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T:\DANEL\נכס בודד 2025\31.12.2025\קבצים לשידור\"/>
    </mc:Choice>
  </mc:AlternateContent>
  <bookViews>
    <workbookView xWindow="-120" yWindow="-120" windowWidth="19320" windowHeight="6780" tabRatio="100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חוב'!$A$1:$AN$2133</definedName>
    <definedName name="_xlnm._FilterDatabase" localSheetId="3" hidden="1">'איגרות חוב ממשלתיות'!$A$1:$AD$589</definedName>
    <definedName name="_xlnm._FilterDatabase" localSheetId="31" hidden="1">'אפשרויות בחירה'!$A$1:$E$1040</definedName>
    <definedName name="_xlnm._FilterDatabase" localSheetId="23" hidden="1">הלוואות!$BC$1:$BE$49</definedName>
    <definedName name="_xlnm._FilterDatabase" localSheetId="11" hidden="1">'חוזים עתידיים'!$V$1:$X$136</definedName>
    <definedName name="_xlnm._FilterDatabase" localSheetId="30" hidden="1">'יתרות התחייבות להשקעה'!$A$1:$V$446</definedName>
    <definedName name="_xlnm._FilterDatabase" localSheetId="9" hidden="1">'כתבי אופציה'!$AA$1:$AC$1</definedName>
    <definedName name="_xlnm._FilterDatabase" localSheetId="18" hidden="1">'לא סחיר מניות מבכ ויהש'!$A$1:$AA$128</definedName>
    <definedName name="_xlnm._FilterDatabase" localSheetId="22" hidden="1">'לא סחיר נגזרים אחרים'!$A$1:$AO$97</definedName>
    <definedName name="_xlnm._FilterDatabase" localSheetId="2" hidden="1">'מזומנים ושווי מזומנים'!$A$1:$Q$206</definedName>
    <definedName name="_xlnm._FilterDatabase" localSheetId="32" hidden="1">'מיפוי סעיפים'!$A$1:$D$795</definedName>
    <definedName name="_xlnm._FilterDatabase" localSheetId="6" hidden="1">'מניות מבכ ויהש'!$A$1:$AB$1466</definedName>
    <definedName name="_xlnm._FilterDatabase" localSheetId="19" hidden="1">'קרנות השקעה'!$A$1:$AA$438</definedName>
    <definedName name="_xlnm._FilterDatabase" localSheetId="8" hidden="1">'קרנות נאמנות'!$Y$1:$AA$168</definedName>
    <definedName name="_xlnm._FilterDatabase" localSheetId="7" hidden="1">'קרנות סל'!$Y$1:$AA$643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calcMode="manual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B6" i="2" l="1"/>
  <c r="B7" i="2"/>
  <c r="B32" i="2" l="1"/>
  <c r="B3" i="2" l="1"/>
  <c r="B15" i="2"/>
  <c r="B30" i="2" l="1"/>
  <c r="D13" i="38" l="1"/>
  <c r="D15" i="38" s="1"/>
  <c r="C30" i="2" l="1"/>
  <c r="D30" i="2"/>
  <c r="E30" i="2"/>
</calcChain>
</file>

<file path=xl/sharedStrings.xml><?xml version="1.0" encoding="utf-8"?>
<sst xmlns="http://schemas.openxmlformats.org/spreadsheetml/2006/main" count="121976" uniqueCount="5691">
  <si>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</si>
  <si>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</si>
  <si>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</si>
  <si>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</si>
  <si>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</si>
  <si>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</si>
  <si>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</si>
  <si>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</si>
  <si>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</si>
  <si>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</si>
  <si>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</si>
  <si>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</si>
  <si>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</si>
  <si>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</si>
  <si>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</si>
  <si>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</si>
  <si>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</si>
  <si>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</si>
  <si>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</si>
  <si>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</si>
  <si>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</si>
  <si>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</si>
  <si>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</si>
  <si>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</si>
  <si>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</si>
  <si>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</si>
  <si>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</si>
  <si>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</si>
  <si>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</si>
  <si>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</si>
  <si>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</si>
  <si>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</si>
  <si>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</si>
  <si>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</si>
  <si>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</si>
  <si>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</si>
  <si>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</si>
  <si>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</si>
  <si>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</si>
  <si>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</si>
  <si>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</si>
  <si>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</si>
  <si>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</si>
  <si>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</si>
  <si>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</si>
  <si>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</si>
  <si>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</si>
  <si>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</si>
  <si>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</si>
  <si>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</si>
  <si>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</si>
  <si>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</si>
  <si>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</si>
  <si>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</si>
  <si>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</si>
  <si>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</si>
  <si>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</si>
  <si>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</si>
  <si>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</si>
  <si>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</si>
  <si>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</si>
  <si>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</si>
  <si>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</si>
  <si>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</si>
  <si>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</si>
  <si>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</si>
  <si>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</si>
  <si>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</si>
  <si>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</si>
  <si>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</si>
  <si>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</si>
  <si>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</si>
  <si>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</si>
  <si>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</si>
  <si>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</si>
  <si>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</si>
  <si>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</si>
  <si>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</si>
  <si>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</si>
  <si>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</si>
  <si>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</si>
  <si>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</si>
  <si>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</si>
  <si>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</si>
  <si>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</si>
  <si>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</si>
  <si>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</si>
  <si>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</si>
  <si>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</si>
  <si>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</si>
  <si>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</si>
  <si>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</si>
  <si>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</si>
  <si>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</si>
  <si>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</si>
  <si>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</si>
  <si>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</si>
  <si>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</si>
  <si>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</si>
  <si>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</si>
  <si>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</si>
  <si>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</si>
  <si>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</si>
  <si>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</si>
  <si>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</si>
  <si>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</si>
  <si>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</si>
  <si>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</si>
  <si>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</si>
  <si>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</si>
  <si>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</si>
  <si>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</si>
  <si>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</si>
  <si>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</si>
  <si>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</si>
  <si>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</si>
  <si>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</si>
  <si>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</si>
  <si>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</si>
  <si>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</si>
  <si>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</si>
  <si>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</si>
  <si>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</si>
  <si>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</si>
  <si>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</si>
  <si>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</si>
  <si>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</si>
  <si>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</si>
  <si>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</si>
  <si>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</si>
  <si>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</si>
  <si>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</si>
  <si>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</si>
  <si>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</si>
  <si>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</si>
  <si>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</si>
  <si>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</si>
  <si>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</si>
  <si>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</si>
  <si>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</si>
  <si>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</si>
  <si>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</si>
  <si>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</si>
  <si>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</si>
  <si>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</si>
  <si>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</si>
  <si>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</si>
  <si>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</si>
  <si>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</si>
  <si>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</si>
  <si>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</si>
  <si>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</si>
  <si>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</si>
  <si>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</si>
  <si>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</si>
  <si>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</si>
  <si>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</si>
  <si>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</si>
  <si>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</si>
  <si>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</si>
  <si>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</si>
  <si>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</si>
  <si>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</si>
  <si>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</si>
  <si>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</si>
  <si>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</si>
  <si>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</si>
  <si>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</si>
  <si>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</si>
  <si>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</si>
  <si>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</si>
  <si>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</si>
  <si>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</si>
  <si>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 xml:space="preserve">תשתיות (שלב הבניה)  -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</si>
  <si>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</si>
  <si>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</si>
  <si>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</si>
  <si>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</si>
  <si>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</si>
  <si>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</si>
  <si>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</si>
  <si>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</si>
  <si>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</si>
  <si>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</si>
  <si>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</si>
  <si>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</si>
  <si>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</si>
  <si>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</si>
  <si>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</si>
  <si>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</si>
  <si>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</si>
  <si>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</si>
  <si>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</si>
  <si>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</si>
  <si>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</si>
  <si>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</si>
  <si>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</si>
  <si>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</si>
  <si>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</si>
  <si>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</si>
  <si>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</si>
  <si>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</si>
  <si>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</si>
  <si>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</si>
  <si>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</si>
  <si>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</si>
  <si>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</si>
  <si>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</si>
  <si>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</si>
  <si>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</si>
  <si>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</si>
  <si>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</si>
  <si>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</si>
  <si>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</si>
  <si>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</si>
  <si>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</si>
  <si>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</si>
  <si>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</si>
  <si>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</si>
  <si>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</si>
  <si>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</si>
  <si>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</si>
  <si>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</si>
  <si>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</si>
  <si>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</si>
  <si>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</si>
  <si>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</si>
  <si>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</si>
  <si>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</si>
  <si>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</si>
  <si>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</si>
  <si>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</si>
  <si>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</si>
  <si>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</si>
  <si>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</si>
  <si>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</si>
  <si>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</si>
  <si>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</si>
  <si>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</si>
  <si>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</si>
  <si>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</si>
  <si>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</si>
  <si>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</si>
  <si>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</si>
  <si>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</si>
  <si>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</si>
  <si>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</si>
  <si>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</si>
  <si>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</si>
  <si>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</si>
  <si>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</si>
  <si>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</si>
  <si>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</si>
  <si>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</si>
  <si>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</si>
  <si>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</si>
  <si>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</si>
  <si>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</si>
  <si>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</si>
  <si>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</si>
  <si>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</si>
  <si>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</si>
  <si>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</si>
  <si>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</si>
  <si>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</si>
  <si>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</si>
  <si>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</si>
  <si>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</si>
  <si>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</si>
  <si>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</si>
  <si>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</si>
  <si>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</si>
  <si>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</si>
  <si>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</si>
  <si>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</si>
  <si>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</si>
  <si>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</si>
  <si>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</si>
  <si>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</si>
  <si>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</si>
  <si>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</si>
  <si>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</si>
  <si>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</si>
  <si>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</si>
  <si>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</si>
  <si>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</si>
  <si>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</si>
  <si>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</si>
  <si>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</si>
  <si>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</si>
  <si>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</si>
  <si>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</si>
  <si>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</si>
  <si>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</si>
  <si>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</si>
  <si>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</si>
  <si>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</si>
  <si>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</si>
  <si>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</si>
  <si>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</si>
  <si>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</si>
  <si>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</si>
  <si>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</si>
  <si>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</si>
  <si>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</si>
  <si>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</si>
  <si>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</si>
  <si>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</si>
  <si>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</si>
  <si>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</si>
  <si>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</si>
  <si>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</si>
  <si>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</si>
  <si>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</si>
  <si>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</si>
  <si>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</si>
  <si>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</si>
  <si>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</si>
  <si>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</si>
  <si>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</si>
  <si>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</si>
  <si>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</si>
  <si>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</si>
  <si>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</si>
  <si>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</si>
  <si>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</si>
  <si>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</si>
  <si>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</si>
  <si>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</si>
  <si>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</si>
  <si>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</si>
  <si>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</si>
  <si>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</si>
  <si>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</si>
  <si>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</si>
  <si>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</si>
  <si>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</si>
  <si>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</si>
  <si>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</si>
  <si>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</si>
  <si>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</si>
  <si>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</si>
  <si>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</si>
  <si>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</si>
  <si>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</si>
  <si>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</si>
  <si>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</si>
  <si>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</si>
  <si>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</si>
  <si>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</si>
  <si>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</si>
  <si>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</si>
  <si>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</si>
  <si>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</si>
  <si>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</si>
  <si>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</si>
  <si>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</si>
  <si>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</si>
  <si>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</si>
  <si>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</si>
  <si>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</si>
  <si>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</si>
  <si>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</si>
  <si>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</si>
  <si>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</si>
  <si>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</si>
  <si>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</si>
  <si>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</si>
  <si>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</si>
  <si>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</si>
  <si>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</si>
  <si>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</si>
  <si>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</si>
  <si>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</si>
  <si>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</si>
  <si>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</si>
  <si>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</si>
  <si>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</si>
  <si>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</si>
  <si>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</si>
  <si>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</si>
  <si>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</si>
  <si>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</si>
  <si>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</si>
  <si>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</si>
  <si>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</si>
  <si>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</si>
  <si>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</si>
  <si>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</si>
  <si>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</si>
  <si>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</si>
  <si>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</si>
  <si>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</si>
  <si>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</si>
  <si>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</si>
  <si>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</si>
  <si>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</si>
  <si>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</si>
  <si>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</si>
  <si>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</si>
  <si>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</si>
  <si>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</si>
  <si>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</si>
  <si>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</si>
  <si>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</si>
  <si>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</si>
  <si>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</si>
  <si>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</si>
  <si>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</si>
  <si>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</si>
  <si>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</si>
  <si>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</si>
  <si>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</si>
  <si>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</si>
  <si>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</si>
  <si>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</si>
  <si>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</si>
  <si>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</si>
  <si>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</si>
  <si>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</si>
  <si>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</si>
  <si>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</si>
  <si>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</si>
  <si>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</si>
  <si>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</si>
  <si>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</si>
  <si>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</si>
  <si>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</si>
  <si>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</si>
  <si>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</si>
  <si>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</si>
  <si>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</si>
  <si>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</si>
  <si>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</si>
  <si>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</si>
  <si>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</si>
  <si>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</si>
  <si>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</si>
  <si>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</si>
  <si>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</si>
  <si>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</si>
  <si>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</si>
  <si>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</si>
  <si>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</si>
  <si>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</si>
  <si>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</si>
  <si>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</si>
  <si>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</si>
  <si>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</si>
  <si>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</si>
  <si>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</si>
  <si>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</si>
  <si>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</si>
  <si>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</si>
  <si>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</si>
  <si>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</si>
  <si>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</si>
  <si>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</si>
  <si>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</si>
  <si>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</si>
  <si>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</si>
  <si>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</si>
  <si>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</si>
  <si>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</si>
  <si>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</si>
  <si>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</si>
  <si>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</si>
  <si>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</si>
  <si>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</si>
  <si>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</si>
  <si>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</si>
  <si>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</si>
  <si>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</si>
  <si>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</si>
  <si>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</si>
  <si>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</si>
  <si>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</si>
  <si>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</si>
  <si>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</si>
  <si>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</si>
  <si>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</si>
  <si>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</si>
  <si>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</si>
  <si>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</si>
  <si>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</si>
  <si>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</si>
  <si>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</si>
  <si>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</si>
  <si>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</si>
  <si>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</si>
  <si>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</si>
  <si>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</si>
  <si>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</si>
  <si>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</si>
  <si>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</si>
  <si>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</si>
  <si>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</si>
  <si>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</si>
  <si>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</si>
  <si>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</si>
  <si>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</si>
  <si>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</si>
  <si>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</si>
  <si>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</si>
  <si>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</si>
  <si>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</si>
  <si>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</si>
  <si>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</si>
  <si>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</si>
  <si>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</si>
  <si>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</si>
  <si>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</si>
  <si>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</si>
  <si>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</si>
  <si>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</si>
  <si>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</si>
  <si>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</si>
  <si>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</si>
  <si>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</si>
  <si>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</si>
  <si>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</si>
  <si>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</si>
  <si>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</si>
  <si>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</si>
  <si>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</si>
  <si>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</si>
  <si>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</si>
  <si>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</si>
  <si>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</si>
  <si>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</si>
  <si>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</si>
  <si>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</si>
  <si>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</si>
  <si>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</si>
  <si>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</si>
  <si>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</si>
  <si>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</si>
  <si>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</si>
  <si>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</si>
  <si>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</si>
  <si>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</si>
  <si>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</si>
  <si>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</si>
  <si>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</si>
  <si>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</si>
  <si>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</si>
  <si>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</si>
  <si>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</si>
  <si>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</si>
  <si>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</si>
  <si>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</si>
  <si>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</si>
  <si>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</si>
  <si>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</si>
  <si>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</si>
  <si>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</si>
  <si>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</si>
  <si>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</si>
  <si>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</si>
  <si>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</si>
  <si>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</si>
  <si>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</si>
  <si>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</si>
  <si>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</si>
  <si>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</si>
  <si>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</si>
  <si>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</si>
  <si>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</si>
  <si>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</si>
  <si>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</si>
  <si>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</si>
  <si>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</si>
  <si>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</si>
  <si>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</si>
  <si>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</si>
  <si>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</si>
  <si>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</si>
  <si>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</si>
  <si>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</si>
  <si>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</si>
  <si>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</si>
  <si>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</si>
  <si>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</si>
  <si>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</si>
  <si>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</si>
  <si>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</si>
  <si>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</si>
  <si>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</si>
  <si>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</si>
  <si>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</si>
  <si>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</si>
  <si>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</si>
  <si>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</si>
  <si>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</si>
  <si>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</si>
  <si>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</si>
  <si>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</si>
  <si>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</si>
  <si>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</si>
  <si>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</si>
  <si>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</si>
  <si>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</si>
  <si>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</si>
  <si>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</si>
  <si>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</si>
  <si>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</si>
  <si>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</si>
  <si>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</si>
  <si>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</si>
  <si>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</si>
  <si>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</si>
  <si>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</si>
  <si>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</si>
  <si>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</si>
  <si>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</si>
  <si>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</si>
  <si>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</si>
  <si>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</si>
  <si>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</si>
  <si>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</si>
  <si>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</si>
  <si>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</si>
  <si>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</si>
  <si>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</si>
  <si>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</si>
  <si>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</si>
  <si>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</si>
  <si>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</si>
  <si>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</si>
  <si>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</si>
  <si>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</si>
  <si>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</si>
  <si>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</si>
  <si>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</si>
  <si>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</si>
  <si>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</si>
  <si>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</si>
  <si>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</si>
  <si>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</si>
  <si>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</si>
  <si>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</si>
  <si>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</si>
  <si>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</si>
  <si>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</si>
  <si>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</si>
  <si>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</si>
  <si>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</si>
  <si>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</si>
  <si>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</si>
  <si>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</si>
  <si>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</si>
  <si>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</si>
  <si>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</si>
  <si>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</si>
  <si>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</si>
  <si>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</si>
  <si>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</si>
  <si>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</si>
  <si>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</si>
  <si>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</si>
  <si>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</si>
  <si>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</si>
  <si>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</si>
  <si>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</si>
  <si>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</si>
  <si>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</si>
  <si>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</si>
  <si>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</si>
  <si>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</si>
  <si>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</si>
  <si>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</si>
  <si>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</si>
  <si>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</si>
  <si>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</si>
  <si>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</si>
  <si>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</si>
  <si>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</si>
  <si>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</si>
  <si>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</si>
  <si>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</si>
  <si>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</si>
  <si>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</si>
  <si>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</si>
  <si>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</si>
  <si>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</si>
  <si>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</si>
  <si>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</si>
  <si>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</si>
  <si>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</si>
  <si>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</si>
  <si>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</si>
  <si>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</si>
  <si>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</si>
  <si>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</si>
  <si>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</si>
  <si>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</si>
  <si>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</si>
  <si>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</si>
  <si>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</si>
  <si>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</si>
  <si>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</si>
  <si>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</si>
  <si>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</si>
  <si>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</si>
  <si>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</si>
  <si>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</si>
  <si>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</si>
  <si>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</si>
  <si>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</si>
  <si>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</si>
  <si>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</si>
  <si>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</si>
  <si>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</si>
  <si>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</si>
  <si>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</si>
  <si>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</si>
  <si>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</si>
  <si>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</si>
  <si>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</si>
  <si>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</si>
  <si>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</si>
  <si>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</si>
  <si>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</si>
  <si>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</si>
  <si>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</si>
  <si>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</si>
  <si>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</si>
  <si>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</si>
  <si>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</si>
  <si>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</si>
  <si>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</si>
  <si>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</si>
  <si>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</si>
  <si>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</si>
  <si>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</si>
  <si>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</si>
  <si>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</si>
  <si>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</si>
  <si>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</si>
  <si>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</si>
  <si>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</si>
  <si>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</si>
  <si>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</si>
  <si>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</si>
  <si>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</si>
  <si>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</si>
  <si>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</si>
  <si>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</si>
  <si>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</si>
  <si>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</si>
  <si>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</si>
  <si>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</si>
  <si>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</si>
  <si>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</si>
  <si>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</si>
  <si>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</si>
  <si>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</si>
  <si>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</si>
  <si>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</si>
  <si>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</si>
  <si>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</si>
  <si>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</si>
  <si>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</si>
  <si>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</si>
  <si>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</si>
  <si>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</si>
  <si>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</si>
  <si>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</si>
  <si>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</si>
  <si>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</si>
  <si>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</si>
  <si>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</si>
  <si>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</si>
  <si>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</si>
  <si>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</si>
  <si>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</si>
  <si>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</si>
  <si>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</si>
  <si>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</si>
  <si>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</si>
  <si>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</si>
  <si>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</si>
  <si>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</si>
  <si>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</si>
  <si>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</si>
  <si>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</si>
  <si>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</si>
  <si>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</si>
  <si>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</si>
  <si>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</si>
  <si>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</si>
  <si>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</si>
  <si>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</si>
  <si>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</si>
  <si>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</si>
  <si>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</si>
  <si>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</si>
  <si>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</si>
  <si>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</si>
  <si>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</si>
  <si>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</si>
  <si>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</si>
  <si>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</si>
  <si>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</si>
  <si>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</si>
  <si>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</si>
  <si>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</si>
  <si>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</si>
  <si>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</si>
  <si>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</si>
  <si>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</si>
  <si>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</si>
  <si>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</si>
  <si>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</si>
  <si>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</si>
  <si>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</si>
  <si>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</si>
  <si>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</si>
  <si>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</si>
  <si>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</si>
  <si>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</si>
  <si>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</si>
  <si>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</si>
  <si>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</si>
  <si>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</si>
  <si>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</si>
  <si>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</si>
  <si>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</si>
  <si>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</si>
  <si>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</si>
  <si>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</si>
  <si>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</si>
  <si>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</si>
  <si>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</si>
  <si>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</si>
  <si>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</si>
  <si>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</si>
  <si>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</si>
  <si>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</si>
  <si>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</si>
  <si>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</si>
  <si>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</si>
  <si>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</si>
  <si>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</si>
  <si>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</si>
  <si>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</si>
  <si>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</si>
  <si>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</si>
  <si>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</si>
  <si>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</si>
  <si>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</si>
  <si>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</si>
  <si>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</si>
  <si>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</si>
  <si>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</si>
  <si>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</si>
  <si>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</si>
  <si>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</si>
  <si>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</si>
  <si>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</si>
  <si>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</si>
  <si>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</si>
  <si>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</si>
  <si>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</si>
  <si>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</si>
  <si>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</si>
  <si>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</si>
  <si>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</si>
  <si>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</si>
  <si>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</si>
  <si>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</si>
  <si>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</si>
  <si>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</si>
  <si>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</si>
  <si>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</si>
  <si>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</si>
  <si>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</si>
  <si>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</si>
  <si>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</si>
  <si>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</si>
  <si>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</si>
  <si>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</si>
  <si>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</si>
  <si>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</si>
  <si>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</si>
  <si>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</si>
  <si>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</si>
  <si>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</si>
  <si>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</si>
  <si>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</si>
  <si>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</si>
  <si>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</si>
  <si>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</si>
  <si>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</si>
  <si>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</si>
  <si>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</si>
  <si>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</si>
  <si>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</si>
  <si>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</si>
  <si>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</si>
  <si>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</si>
  <si>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</si>
  <si>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</si>
  <si>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</si>
  <si>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</si>
  <si>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</si>
  <si>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</si>
  <si>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</si>
  <si>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</si>
  <si>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</si>
  <si>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</si>
  <si>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</si>
  <si>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</si>
  <si>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</si>
  <si>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</si>
  <si>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</si>
  <si>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</si>
  <si>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</si>
  <si>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</si>
  <si>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</si>
  <si>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</si>
  <si>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</si>
  <si>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</si>
  <si>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</si>
  <si>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</si>
  <si>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</si>
  <si>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</si>
  <si>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</si>
  <si>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</si>
  <si>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</si>
  <si>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</si>
  <si>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</si>
  <si>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</si>
  <si>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</si>
  <si>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</si>
  <si>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</si>
  <si>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</si>
  <si>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</si>
  <si>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</si>
  <si>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</si>
  <si>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</si>
  <si>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</si>
  <si>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</si>
  <si>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</si>
  <si>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</si>
  <si>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</si>
  <si>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</si>
  <si>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</si>
  <si>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</si>
  <si>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</si>
  <si>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</si>
  <si>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</si>
  <si>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</si>
  <si>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</si>
  <si>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</si>
  <si>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</si>
  <si>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</si>
  <si>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</si>
  <si>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</si>
  <si>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</si>
  <si>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</si>
  <si>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</si>
  <si>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</si>
  <si>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</si>
  <si>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</si>
  <si>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</si>
  <si>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</si>
  <si>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</si>
  <si>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</si>
  <si>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</si>
  <si>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</si>
  <si>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</si>
  <si>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</si>
  <si>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</si>
  <si>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</si>
  <si>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</si>
  <si>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</si>
  <si>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</si>
  <si>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</si>
  <si>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</si>
  <si>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</si>
  <si>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</si>
  <si>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</si>
  <si>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</si>
  <si>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</si>
  <si>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</si>
  <si>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</si>
  <si>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</si>
  <si>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</si>
  <si>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</si>
  <si>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</si>
  <si>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</si>
  <si>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</si>
  <si>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</si>
  <si>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</si>
  <si>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</si>
  <si>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</si>
  <si>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</si>
  <si>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</si>
  <si>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</si>
  <si>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</si>
  <si>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</si>
  <si>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</si>
  <si>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</si>
  <si>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</si>
  <si>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</si>
  <si>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</si>
  <si>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</si>
  <si>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</si>
  <si>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</si>
  <si>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</si>
  <si>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</si>
  <si>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</si>
  <si>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</si>
  <si>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</si>
  <si>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</si>
  <si>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</si>
  <si>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</si>
  <si>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</si>
  <si>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</si>
  <si>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</si>
  <si>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</si>
  <si>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</si>
  <si>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</si>
  <si>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</si>
  <si>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</si>
  <si>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</si>
  <si>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</si>
  <si>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</si>
  <si>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</si>
  <si>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</si>
  <si>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</si>
  <si>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</si>
  <si>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</si>
  <si>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</si>
  <si>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</si>
  <si>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</si>
  <si>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</si>
  <si>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</si>
  <si>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</si>
  <si>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</si>
  <si>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</si>
  <si>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</si>
  <si>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</si>
  <si>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</si>
  <si>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</si>
  <si>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</si>
  <si>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</si>
  <si>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</si>
  <si>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</si>
  <si>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</si>
  <si>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</si>
  <si>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</si>
  <si>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</si>
  <si>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</si>
  <si>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</si>
  <si>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</si>
  <si>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</si>
  <si>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</si>
  <si>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</si>
  <si>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</si>
  <si>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</si>
  <si>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</si>
  <si>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</si>
  <si>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</si>
  <si>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</si>
  <si>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</si>
  <si>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</si>
  <si>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</si>
  <si>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</si>
  <si>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</si>
  <si>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</si>
  <si>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</si>
  <si>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</si>
  <si>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</si>
  <si>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</si>
  <si>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</si>
  <si>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</si>
  <si>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</si>
  <si>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</si>
  <si>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</si>
  <si>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</si>
  <si>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</si>
  <si>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</si>
  <si>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</si>
  <si>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</si>
  <si>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</si>
  <si>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</si>
  <si>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</si>
  <si>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</si>
  <si>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</si>
  <si>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</si>
  <si>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</si>
  <si>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</si>
  <si>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</si>
  <si>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</si>
  <si>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</si>
  <si>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</si>
  <si>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</si>
  <si>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</si>
  <si>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</si>
  <si>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</si>
  <si>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</si>
  <si>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</si>
  <si>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</si>
  <si>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</si>
  <si>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</si>
  <si>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</si>
  <si>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</si>
  <si>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</si>
  <si>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</si>
  <si>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</si>
  <si>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</si>
  <si>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</si>
  <si>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</si>
  <si>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</si>
  <si>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</si>
  <si>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</si>
  <si>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</si>
  <si>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</si>
  <si>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</si>
  <si>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</si>
  <si>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</si>
  <si>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</si>
  <si>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</si>
  <si>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</si>
  <si>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</si>
  <si>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</si>
  <si>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</si>
  <si>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</si>
  <si>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</si>
  <si>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</si>
  <si>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</si>
  <si>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</si>
  <si>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</si>
  <si>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</si>
  <si>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</si>
  <si>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</si>
  <si>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</si>
  <si>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</si>
  <si>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</si>
  <si>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</si>
  <si>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</si>
  <si>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</si>
  <si>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</si>
  <si>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</si>
  <si>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</si>
  <si>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</si>
  <si>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</si>
  <si>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</si>
  <si>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</si>
  <si>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</si>
  <si>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</si>
  <si>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</si>
  <si>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</si>
  <si>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</si>
  <si>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</si>
  <si>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</si>
  <si>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</si>
  <si>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</si>
  <si>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</si>
  <si>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</si>
  <si>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</si>
  <si>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</si>
  <si>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</si>
  <si>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</si>
  <si>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</si>
  <si>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</si>
  <si>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</si>
  <si>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</si>
  <si>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</si>
  <si>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</si>
  <si>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</si>
  <si>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</si>
  <si>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</si>
  <si>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</si>
  <si>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</si>
  <si>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</si>
  <si>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</si>
  <si>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</si>
  <si>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</si>
  <si>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</si>
  <si>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</si>
  <si>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</si>
  <si>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</si>
  <si>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</si>
  <si>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</si>
  <si>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</si>
  <si>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</si>
  <si>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</si>
  <si>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</si>
  <si>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</si>
  <si>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</si>
  <si>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</si>
  <si>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</si>
  <si>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</si>
  <si>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</si>
  <si>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</si>
  <si>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</si>
  <si>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</si>
  <si>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</si>
  <si>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</si>
  <si>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</si>
  <si>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</si>
  <si>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</si>
  <si>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</si>
  <si>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</si>
  <si>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</si>
  <si>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</si>
  <si>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</si>
  <si>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</si>
  <si>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</si>
  <si>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</si>
  <si>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</si>
  <si>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</si>
  <si>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</si>
  <si>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</si>
  <si>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</si>
  <si>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</si>
  <si>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</si>
  <si>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</si>
  <si>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</si>
  <si>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</si>
  <si>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</si>
  <si>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</si>
  <si>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</si>
  <si>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</si>
  <si>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</si>
  <si>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</si>
  <si>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</si>
  <si>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</si>
  <si>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</si>
  <si>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</si>
  <si>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</si>
  <si>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</si>
  <si>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</si>
  <si>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</si>
  <si>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Aaa.il</t>
  </si>
  <si>
    <t>15373</t>
  </si>
  <si>
    <t>35011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</si>
  <si>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</si>
  <si>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</si>
  <si>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</si>
  <si>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</si>
  <si>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</si>
  <si>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</si>
  <si>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</si>
  <si>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</si>
  <si>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</si>
  <si>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</si>
  <si>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</si>
  <si>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</si>
  <si>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</si>
  <si>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</si>
  <si>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</si>
  <si>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</si>
  <si>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</si>
  <si>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</si>
  <si>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9720</t>
  </si>
  <si>
    <t>9721</t>
  </si>
  <si>
    <t>9888</t>
  </si>
  <si>
    <t>האוצר - ממשלתית צמודה</t>
  </si>
  <si>
    <t>ממשל צמודה 1028</t>
  </si>
  <si>
    <t>IL0011973265</t>
  </si>
  <si>
    <t>RF.il</t>
  </si>
  <si>
    <t>30/10/2028</t>
  </si>
  <si>
    <t>בנק ישראל- מק"מ</t>
  </si>
  <si>
    <t>מ.ק.מ.  316</t>
  </si>
  <si>
    <t>IL0082603171</t>
  </si>
  <si>
    <t>ilRF</t>
  </si>
  <si>
    <t>04/03/2026</t>
  </si>
  <si>
    <t>האוצר - ממשלתית שקלית</t>
  </si>
  <si>
    <t>ממשק0142</t>
  </si>
  <si>
    <t>IL0011254005</t>
  </si>
  <si>
    <t>31/01/2042</t>
  </si>
  <si>
    <t>האוצר - ממשלתית משתנה</t>
  </si>
  <si>
    <t>ממשלת משתנה 1130</t>
  </si>
  <si>
    <t>IL0011665523</t>
  </si>
  <si>
    <t>29/11/2030</t>
  </si>
  <si>
    <t>מ.ק.מ.  726</t>
  </si>
  <si>
    <t>IL0082607214</t>
  </si>
  <si>
    <t>08/07/2026</t>
  </si>
  <si>
    <t>ממשל שקלית 0226</t>
  </si>
  <si>
    <t>IL0011746976</t>
  </si>
  <si>
    <t>27/02/2026</t>
  </si>
  <si>
    <t>ממשל משתנה 0526</t>
  </si>
  <si>
    <t>IL0011417958</t>
  </si>
  <si>
    <t>31/05/2026</t>
  </si>
  <si>
    <t>מ.ק.מ.     1116</t>
  </si>
  <si>
    <t>IL0082611174</t>
  </si>
  <si>
    <t>04/11/2026</t>
  </si>
  <si>
    <t>מ.ק.מ.      516</t>
  </si>
  <si>
    <t>IL0082605150</t>
  </si>
  <si>
    <t>06/05/2026</t>
  </si>
  <si>
    <t>מ.ק.מ.     1016</t>
  </si>
  <si>
    <t>IL0082610184</t>
  </si>
  <si>
    <t>07/10/2026</t>
  </si>
  <si>
    <t>מ.ק.מ.  616</t>
  </si>
  <si>
    <t>IL0082606141</t>
  </si>
  <si>
    <t>03/06/2026</t>
  </si>
  <si>
    <t>מ.ק.מ 216</t>
  </si>
  <si>
    <t>IL0082602181</t>
  </si>
  <si>
    <t>04/02/2026</t>
  </si>
  <si>
    <t>מ.ק.מ.      816</t>
  </si>
  <si>
    <t>IL0082608121</t>
  </si>
  <si>
    <t>05/08/2026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</si>
  <si>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</si>
  <si>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</si>
  <si>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</si>
  <si>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</si>
  <si>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</si>
  <si>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</si>
  <si>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</si>
  <si>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</si>
  <si>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</si>
  <si>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</si>
  <si>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</si>
  <si>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</si>
  <si>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0335</t>
  </si>
  <si>
    <t>IL0012023326</t>
  </si>
  <si>
    <t>30/03/2035</t>
  </si>
  <si>
    <t>ממשל שקלית 0829</t>
  </si>
  <si>
    <t>IL0012128935</t>
  </si>
  <si>
    <t>31/08/2029</t>
  </si>
  <si>
    <t>מ.ק.מ.     1216</t>
  </si>
  <si>
    <t>IL0082612164</t>
  </si>
  <si>
    <t>02/12/2026</t>
  </si>
  <si>
    <t>0.000%</t>
  </si>
  <si>
    <t>ממשק 1026</t>
  </si>
  <si>
    <t>IL0010994569</t>
  </si>
  <si>
    <t>30/10/2026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</si>
  <si>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</si>
  <si>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</si>
  <si>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</si>
  <si>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</si>
  <si>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</si>
  <si>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</si>
  <si>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</si>
  <si>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</si>
  <si>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</si>
  <si>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</si>
  <si>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</si>
  <si>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5.625 19/02/2035</t>
  </si>
  <si>
    <t>US46514Y8B63</t>
  </si>
  <si>
    <t>19/02/2035</t>
  </si>
  <si>
    <t>מ.ק.מ. 416</t>
  </si>
  <si>
    <t>IL0082604161</t>
  </si>
  <si>
    <t>01/04/2026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</si>
  <si>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</si>
  <si>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</si>
  <si>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</si>
  <si>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</si>
  <si>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</si>
  <si>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</si>
  <si>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</si>
  <si>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</si>
  <si>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</si>
  <si>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</si>
  <si>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</si>
  <si>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</si>
  <si>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ממשל שקלית 0537</t>
  </si>
  <si>
    <t>IL0011661803</t>
  </si>
  <si>
    <t>31/05/2037</t>
  </si>
  <si>
    <t>מ.ק.מ.      116</t>
  </si>
  <si>
    <t>IL0082601191</t>
  </si>
  <si>
    <t>07/01/2026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</si>
  <si>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</si>
  <si>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</si>
  <si>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</si>
  <si>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</si>
  <si>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</si>
  <si>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</si>
  <si>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</si>
  <si>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</si>
  <si>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</si>
  <si>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ממשל שקלית 1035</t>
  </si>
  <si>
    <t>IL0012277849</t>
  </si>
  <si>
    <t>31/10/2035</t>
  </si>
  <si>
    <t>ממצמ 0536</t>
  </si>
  <si>
    <t>IL0010977085</t>
  </si>
  <si>
    <t>30/05/2036</t>
  </si>
  <si>
    <t>ממשל שקלית 0927</t>
  </si>
  <si>
    <t>IL0012035791</t>
  </si>
  <si>
    <t>30/09/2027</t>
  </si>
  <si>
    <t>ממשלת ארה"ב</t>
  </si>
  <si>
    <t>US TREASURY 4.625 15/02/35</t>
  </si>
  <si>
    <t>US91282CMM00</t>
  </si>
  <si>
    <t>Aa1</t>
  </si>
  <si>
    <t>15/02/2035</t>
  </si>
  <si>
    <t>US TREASURY 4.125 31/07/28</t>
  </si>
  <si>
    <t>US91282CHQ78</t>
  </si>
  <si>
    <t>AA+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</si>
  <si>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</si>
  <si>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</si>
  <si>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</si>
  <si>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</si>
  <si>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</si>
  <si>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</si>
  <si>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</si>
  <si>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0.5 28/02/26</t>
  </si>
  <si>
    <t>US91282CBQ33</t>
  </si>
  <si>
    <t>28/02/2026</t>
  </si>
  <si>
    <t>ממשל שקלית 0728</t>
  </si>
  <si>
    <t>IL0012262403</t>
  </si>
  <si>
    <t>ממשל צמודה 0456</t>
  </si>
  <si>
    <t>IL0012307133</t>
  </si>
  <si>
    <t>30/04/2056</t>
  </si>
  <si>
    <t>האוצר - ממשלתית קצרה</t>
  </si>
  <si>
    <t>ממשל קצרה 02/26</t>
  </si>
  <si>
    <t>IL0012194689</t>
  </si>
  <si>
    <t>ממשל קצרה 05/26</t>
  </si>
  <si>
    <t>IL0012239245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</si>
  <si>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</si>
  <si>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</si>
  <si>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</si>
  <si>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</si>
  <si>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</si>
  <si>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</si>
  <si>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</si>
  <si>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</si>
  <si>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</si>
  <si>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</si>
  <si>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</si>
  <si>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</si>
  <si>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US TREASURY 3.375 15/05/44</t>
  </si>
  <si>
    <t>US912810RG58</t>
  </si>
  <si>
    <t>15/05/2044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</si>
  <si>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</si>
  <si>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</si>
  <si>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</si>
  <si>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</si>
  <si>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</si>
  <si>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</si>
  <si>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</si>
  <si>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</si>
  <si>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</si>
  <si>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0 17/02/26</t>
  </si>
  <si>
    <t>US912797SR93</t>
  </si>
  <si>
    <t>17/02/2026</t>
  </si>
  <si>
    <t>US TREASURY 0 24/02/26</t>
  </si>
  <si>
    <t>US912797SS76</t>
  </si>
  <si>
    <t>24/02/2026</t>
  </si>
  <si>
    <t>US TREASURY 0 05/03/26</t>
  </si>
  <si>
    <t>US912797RV15</t>
  </si>
  <si>
    <t>05/03/2026</t>
  </si>
  <si>
    <t>US TREASURY 0 30/04/26</t>
  </si>
  <si>
    <t>US912797SN89</t>
  </si>
  <si>
    <t>30/04/2026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</si>
  <si>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</si>
  <si>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</si>
  <si>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</si>
  <si>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</si>
  <si>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</si>
  <si>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</si>
  <si>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</si>
  <si>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</si>
  <si>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</si>
  <si>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US TREASURY 0 06/01/26</t>
  </si>
  <si>
    <t>US912797SE80</t>
  </si>
  <si>
    <t>06/01/2026</t>
  </si>
  <si>
    <t>US TREASURY 0 15/01/26</t>
  </si>
  <si>
    <t>US912797RJ86</t>
  </si>
  <si>
    <t>15/01/2026</t>
  </si>
  <si>
    <t>US TREASURY 0 29/01/26</t>
  </si>
  <si>
    <t>US912797RK59</t>
  </si>
  <si>
    <t>29/01/2026</t>
  </si>
  <si>
    <t>US TREASURY 0 19/02/26</t>
  </si>
  <si>
    <t>US912797PM34</t>
  </si>
  <si>
    <t>19/02/2026</t>
  </si>
  <si>
    <t>US TREASURY 0 26/02/26</t>
  </si>
  <si>
    <t>US912797RU32</t>
  </si>
  <si>
    <t>26/02/2026</t>
  </si>
  <si>
    <t>US TREASURY 0 03/03/26</t>
  </si>
  <si>
    <t>US912797ST59</t>
  </si>
  <si>
    <t>03/03/2026</t>
  </si>
  <si>
    <t>ממשלתי צמוד 0545</t>
  </si>
  <si>
    <t>IL0011348658</t>
  </si>
  <si>
    <t>31/05/2045</t>
  </si>
  <si>
    <t>US TREASURY 2 15/11/41</t>
  </si>
  <si>
    <t>US912810TC27</t>
  </si>
  <si>
    <t>15/11/2041</t>
  </si>
  <si>
    <t>US TREASURY 3.375 15/05/33</t>
  </si>
  <si>
    <t>US91282CHC82</t>
  </si>
  <si>
    <t>15/05/2033</t>
  </si>
  <si>
    <t>US TREASURY 3.875 15/08/2034</t>
  </si>
  <si>
    <t>US91282CLF67</t>
  </si>
  <si>
    <t>15/08/2034</t>
  </si>
  <si>
    <t>Us Treasury 4.375 15/11/39</t>
  </si>
  <si>
    <t>US912810QD37</t>
  </si>
  <si>
    <t>15/11/2039</t>
  </si>
  <si>
    <t>US TREASURY 2.5 15/02/2046</t>
  </si>
  <si>
    <t>US912810RQ31</t>
  </si>
  <si>
    <t>15/02/2046</t>
  </si>
  <si>
    <t>US TREASURY 4.5 15/11/33</t>
  </si>
  <si>
    <t>US91282CJJ18</t>
  </si>
  <si>
    <t>15/11/2033</t>
  </si>
  <si>
    <t>ממצמ0841</t>
  </si>
  <si>
    <t>IL0011205833</t>
  </si>
  <si>
    <t>31/08/2041</t>
  </si>
  <si>
    <t>לאומי</t>
  </si>
  <si>
    <t>520018078</t>
  </si>
  <si>
    <t>לאומי מסחרי 7</t>
  </si>
  <si>
    <t>IL0012164153</t>
  </si>
  <si>
    <t>23/01/2026</t>
  </si>
  <si>
    <t>דיסקונט מנפיקים</t>
  </si>
  <si>
    <t>520029935</t>
  </si>
  <si>
    <t>דיסק מנ מסחרי 5</t>
  </si>
  <si>
    <t>IL0012159468</t>
  </si>
  <si>
    <t>12/01/2026</t>
  </si>
  <si>
    <t>אנלייט אנרגיה</t>
  </si>
  <si>
    <t>520041146</t>
  </si>
  <si>
    <t>אנלייט אנ  אג ח</t>
  </si>
  <si>
    <t>IL0012181306</t>
  </si>
  <si>
    <t>A2.il</t>
  </si>
  <si>
    <t>01/09/2033</t>
  </si>
  <si>
    <t>מלרן פרוייקטים</t>
  </si>
  <si>
    <t>514097591</t>
  </si>
  <si>
    <t>מלרן  אגח ו</t>
  </si>
  <si>
    <t>IL0012193103</t>
  </si>
  <si>
    <t>ilA-</t>
  </si>
  <si>
    <t>31/10/2029</t>
  </si>
  <si>
    <t>ספנסר אקוויטי</t>
  </si>
  <si>
    <t>1838863</t>
  </si>
  <si>
    <t>ספנסר    אגח ז</t>
  </si>
  <si>
    <t>IL0012241126</t>
  </si>
  <si>
    <t>ilA</t>
  </si>
  <si>
    <t>30/06/2032</t>
  </si>
  <si>
    <t>אדגר השקעות</t>
  </si>
  <si>
    <t>520035171</t>
  </si>
  <si>
    <t>אדגר אגח יג</t>
  </si>
  <si>
    <t>IL0012071580</t>
  </si>
  <si>
    <t>05/04/2034</t>
  </si>
  <si>
    <t>שוהם ביזנס</t>
  </si>
  <si>
    <t>520043860</t>
  </si>
  <si>
    <t>שוהם ביזנס אגח ה</t>
  </si>
  <si>
    <t>IL0012135377</t>
  </si>
  <si>
    <t>Baa2.il</t>
  </si>
  <si>
    <t>02/07/2028</t>
  </si>
  <si>
    <t>מניף-פיננסים</t>
  </si>
  <si>
    <t>512764408</t>
  </si>
  <si>
    <t>מניף אגח ג</t>
  </si>
  <si>
    <t>IL0012167206</t>
  </si>
  <si>
    <t>A3.il</t>
  </si>
  <si>
    <t>30/11/2029</t>
  </si>
  <si>
    <t>סטרוברי אינק</t>
  </si>
  <si>
    <t>842336054</t>
  </si>
  <si>
    <t>סטרברי אנ אגח ב</t>
  </si>
  <si>
    <t>IL0012237348</t>
  </si>
  <si>
    <t>ilA+</t>
  </si>
  <si>
    <t>01/07/2029</t>
  </si>
  <si>
    <t>רני צים</t>
  </si>
  <si>
    <t>514353671</t>
  </si>
  <si>
    <t>רני צים   אגח ג</t>
  </si>
  <si>
    <t>IL0011831935</t>
  </si>
  <si>
    <t>ilBBB+</t>
  </si>
  <si>
    <t>דה לסר</t>
  </si>
  <si>
    <t>1427976</t>
  </si>
  <si>
    <t>דה לסר  אגח ט</t>
  </si>
  <si>
    <t>IL0012056813</t>
  </si>
  <si>
    <t>30/06/2031</t>
  </si>
  <si>
    <t>מימון ישיר קב</t>
  </si>
  <si>
    <t>513893123</t>
  </si>
  <si>
    <t>מימון ישיר אגח ה</t>
  </si>
  <si>
    <t>IL0011828311</t>
  </si>
  <si>
    <t>A1.il</t>
  </si>
  <si>
    <t>31/07/2031</t>
  </si>
  <si>
    <t>גבאי קבוצה</t>
  </si>
  <si>
    <t>513609131</t>
  </si>
  <si>
    <t>גבאי קב   אגח א</t>
  </si>
  <si>
    <t>IL0012240136</t>
  </si>
  <si>
    <t>לנטרה קנדה</t>
  </si>
  <si>
    <t>1001171286</t>
  </si>
  <si>
    <t>לנטרה קנדה אגח א</t>
  </si>
  <si>
    <t>IL0012276288</t>
  </si>
  <si>
    <t>31/12/2028</t>
  </si>
  <si>
    <t>אקסטל לימיטד</t>
  </si>
  <si>
    <t>1811308</t>
  </si>
  <si>
    <t>אקסטל אגח ד</t>
  </si>
  <si>
    <t>IL0011831695</t>
  </si>
  <si>
    <t>31/12/2027</t>
  </si>
  <si>
    <t>חג'ג' אירופה</t>
  </si>
  <si>
    <t>515682292</t>
  </si>
  <si>
    <t>חגג אירופה אגח ה</t>
  </si>
  <si>
    <t>IL0012188335</t>
  </si>
  <si>
    <t>בוני תיכון</t>
  </si>
  <si>
    <t>520040304</t>
  </si>
  <si>
    <t>בוני תיכון אגח כג</t>
  </si>
  <si>
    <t>IL0012336918</t>
  </si>
  <si>
    <t>אמטראסט אר.אי.</t>
  </si>
  <si>
    <t>2177996</t>
  </si>
  <si>
    <t>אמטראסט   אגח א</t>
  </si>
  <si>
    <t>IL0012291295</t>
  </si>
  <si>
    <t>30/09/2033</t>
  </si>
  <si>
    <t>ישפרו</t>
  </si>
  <si>
    <t>516291754</t>
  </si>
  <si>
    <t>ישפרו    אגח ג</t>
  </si>
  <si>
    <t>IL0012233537</t>
  </si>
  <si>
    <t>30/09/2032</t>
  </si>
  <si>
    <t>פיקהיל</t>
  </si>
  <si>
    <t>1001251204</t>
  </si>
  <si>
    <t>פיקהיל    אגח א</t>
  </si>
  <si>
    <t>IL0012285354</t>
  </si>
  <si>
    <t>31/03/2031</t>
  </si>
  <si>
    <t>גבאי קב   אגח ב</t>
  </si>
  <si>
    <t>IL0012336348</t>
  </si>
  <si>
    <t>31/12/2029</t>
  </si>
  <si>
    <t>פריים אנרג'י</t>
  </si>
  <si>
    <t>514902147</t>
  </si>
  <si>
    <t>פריים אנרג אגח ג</t>
  </si>
  <si>
    <t>IL0012179755</t>
  </si>
  <si>
    <t>31/12/2030</t>
  </si>
  <si>
    <t>חג'ג' נדלן</t>
  </si>
  <si>
    <t>520033309</t>
  </si>
  <si>
    <t>חג'ג' אגח טו</t>
  </si>
  <si>
    <t>IL0012166471</t>
  </si>
  <si>
    <t>01/01/2030</t>
  </si>
  <si>
    <t>סיאון</t>
  </si>
  <si>
    <t>2409</t>
  </si>
  <si>
    <t>סיאון אגח א</t>
  </si>
  <si>
    <t>IL0011940181</t>
  </si>
  <si>
    <t>31/08/2026</t>
  </si>
  <si>
    <t>סופרין</t>
  </si>
  <si>
    <t>515361442</t>
  </si>
  <si>
    <t>סופרין    אגח ב</t>
  </si>
  <si>
    <t>IL0012102369</t>
  </si>
  <si>
    <t>יוזמות</t>
  </si>
  <si>
    <t>516182128</t>
  </si>
  <si>
    <t>יוזמות    אגח ב</t>
  </si>
  <si>
    <t>IL0012337585</t>
  </si>
  <si>
    <t>01/10/2030</t>
  </si>
  <si>
    <t>אדמה</t>
  </si>
  <si>
    <t>520043605</t>
  </si>
  <si>
    <t>אדמה אגח  2</t>
  </si>
  <si>
    <t>IL0011109159</t>
  </si>
  <si>
    <t>ilAA-</t>
  </si>
  <si>
    <t>30/11/2036</t>
  </si>
  <si>
    <t>ספנסר אגח ד</t>
  </si>
  <si>
    <t>IL0011887887</t>
  </si>
  <si>
    <t>מודיעין יהש</t>
  </si>
  <si>
    <t>550012405</t>
  </si>
  <si>
    <t>מודיעין אגח ג</t>
  </si>
  <si>
    <t>IL0012172156</t>
  </si>
  <si>
    <t>לוינסקי עופר</t>
  </si>
  <si>
    <t>520036005</t>
  </si>
  <si>
    <t>לוינסקי  אגח ה</t>
  </si>
  <si>
    <t>IL0012262999</t>
  </si>
  <si>
    <t>פרופדו</t>
  </si>
  <si>
    <t>516202736</t>
  </si>
  <si>
    <t>פרופדו אגח א</t>
  </si>
  <si>
    <t>IL0012176116</t>
  </si>
  <si>
    <t>31/07/2029</t>
  </si>
  <si>
    <t>דה לסר אגח ז</t>
  </si>
  <si>
    <t>IL0011789208</t>
  </si>
  <si>
    <t>30/06/2028</t>
  </si>
  <si>
    <t>רייסדור</t>
  </si>
  <si>
    <t>513708248</t>
  </si>
  <si>
    <t>רייסדור אגח א</t>
  </si>
  <si>
    <t>IL0012231978</t>
  </si>
  <si>
    <t>30/06/2030</t>
  </si>
  <si>
    <t>לייטסטון</t>
  </si>
  <si>
    <t>1838682</t>
  </si>
  <si>
    <t>לייטסטון  אגח ה</t>
  </si>
  <si>
    <t>IL0012125881</t>
  </si>
  <si>
    <t>נאוויטס פטרו</t>
  </si>
  <si>
    <t>550263107</t>
  </si>
  <si>
    <t>נאוויטס אגח ז</t>
  </si>
  <si>
    <t>IL0012160433</t>
  </si>
  <si>
    <t>חג'ג'  אגח יד</t>
  </si>
  <si>
    <t>IL0012066069</t>
  </si>
  <si>
    <t>02/01/2028</t>
  </si>
  <si>
    <t>רמות בעיר</t>
  </si>
  <si>
    <t>514328004</t>
  </si>
  <si>
    <t>רמות בעיר אגח ד</t>
  </si>
  <si>
    <t>IL0012182213</t>
  </si>
  <si>
    <t>אורון קבוצה</t>
  </si>
  <si>
    <t>513432765</t>
  </si>
  <si>
    <t>אורון קב  אגח ג</t>
  </si>
  <si>
    <t>IL0011977639</t>
  </si>
  <si>
    <t>Baa1.il</t>
  </si>
  <si>
    <t>נתנאל מניבים</t>
  </si>
  <si>
    <t>516235918</t>
  </si>
  <si>
    <t>נתנאל מניב אגחא</t>
  </si>
  <si>
    <t>IL0012247818</t>
  </si>
  <si>
    <t>מלרן    אגח ה</t>
  </si>
  <si>
    <t>IL0012126798</t>
  </si>
  <si>
    <t>30/09/2029</t>
  </si>
  <si>
    <t>משק אנרגיה</t>
  </si>
  <si>
    <t>516167343</t>
  </si>
  <si>
    <t>משק אנרג  אגח ב</t>
  </si>
  <si>
    <t>IL0012176603</t>
  </si>
  <si>
    <t>אמריקן אקוויטי</t>
  </si>
  <si>
    <t>2160207</t>
  </si>
  <si>
    <t>אמריקן אק אגח א</t>
  </si>
  <si>
    <t>IL0012258872</t>
  </si>
  <si>
    <t>סטרברי אנ אגח א</t>
  </si>
  <si>
    <t>IL0012098997</t>
  </si>
  <si>
    <t>30/09/2026</t>
  </si>
  <si>
    <t>דוראל אנרגיה</t>
  </si>
  <si>
    <t>515364891</t>
  </si>
  <si>
    <t>דוראל  אגח ב</t>
  </si>
  <si>
    <t>IL0012054750</t>
  </si>
  <si>
    <t>נאוויטס   אגח ח</t>
  </si>
  <si>
    <t>IL0012318288</t>
  </si>
  <si>
    <t>31/12/2031</t>
  </si>
  <si>
    <t>מנרב</t>
  </si>
  <si>
    <t>520034505</t>
  </si>
  <si>
    <t>מנרב  אגח ו</t>
  </si>
  <si>
    <t>IL0012173550</t>
  </si>
  <si>
    <t>01/01/2034</t>
  </si>
  <si>
    <t>ג'י.אפ.איי</t>
  </si>
  <si>
    <t>1852623</t>
  </si>
  <si>
    <t>ג'י.אף.אי אגח ו</t>
  </si>
  <si>
    <t>IL0012187675</t>
  </si>
  <si>
    <t>ilBBB</t>
  </si>
  <si>
    <t>28/02/2031</t>
  </si>
  <si>
    <t>יובלים קבוצה</t>
  </si>
  <si>
    <t>514625094</t>
  </si>
  <si>
    <t>יובלים   אגח ה</t>
  </si>
  <si>
    <t>IL0012164492</t>
  </si>
  <si>
    <t>06/01/2030</t>
  </si>
  <si>
    <t>מנרב אגח ד</t>
  </si>
  <si>
    <t>IL0015501690</t>
  </si>
  <si>
    <t>15/04/2032</t>
  </si>
  <si>
    <t>לסיכו</t>
  </si>
  <si>
    <t>510512056</t>
  </si>
  <si>
    <t>לסיכו אגח ב</t>
  </si>
  <si>
    <t>IL0012205402</t>
  </si>
  <si>
    <t>גבאי מניבים</t>
  </si>
  <si>
    <t>520032178</t>
  </si>
  <si>
    <t>גבאי מניבאגח טו</t>
  </si>
  <si>
    <t>IL0012117961</t>
  </si>
  <si>
    <t>אפי קפיטל נדלן</t>
  </si>
  <si>
    <t>513948216</t>
  </si>
  <si>
    <t>אפי קפיטל אגח ג</t>
  </si>
  <si>
    <t>IL0011997447</t>
  </si>
  <si>
    <t>30/06/2027</t>
  </si>
  <si>
    <t>חגג אירופה אגח ד</t>
  </si>
  <si>
    <t>IL0011901316</t>
  </si>
  <si>
    <t>01/07/2026</t>
  </si>
  <si>
    <t>סטרוברי</t>
  </si>
  <si>
    <t>1863501</t>
  </si>
  <si>
    <t>סטרוברי אגח ג</t>
  </si>
  <si>
    <t>IL0011790198</t>
  </si>
  <si>
    <t>ארי נדלן</t>
  </si>
  <si>
    <t>520038332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</si>
  <si>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</si>
  <si>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</si>
  <si>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</si>
  <si>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</si>
  <si>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</si>
  <si>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</si>
  <si>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</si>
  <si>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</si>
  <si>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</si>
  <si>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</si>
  <si>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ריט אזורים ליוי</t>
  </si>
  <si>
    <t>516117181</t>
  </si>
  <si>
    <t>ריט אזורים אגח ג</t>
  </si>
  <si>
    <t>IL0012161183</t>
  </si>
  <si>
    <t>רם אדרת</t>
  </si>
  <si>
    <t>512947185</t>
  </si>
  <si>
    <t>רם אדרת   אגח ב</t>
  </si>
  <si>
    <t>IL0012094368</t>
  </si>
  <si>
    <t>איסתא</t>
  </si>
  <si>
    <t>520042763</t>
  </si>
  <si>
    <t>איסתא אג א</t>
  </si>
  <si>
    <t>IL0011971285</t>
  </si>
  <si>
    <t>מודיעין    אג ב</t>
  </si>
  <si>
    <t>IL0012104423</t>
  </si>
  <si>
    <t>01/10/2028</t>
  </si>
  <si>
    <t>אג'לן</t>
  </si>
  <si>
    <t>2352046</t>
  </si>
  <si>
    <t>אג'לן אגח א</t>
  </si>
  <si>
    <t>IL0012232398</t>
  </si>
  <si>
    <t>גפן מגורים</t>
  </si>
  <si>
    <t>512781386</t>
  </si>
  <si>
    <t>גפן מגורים אג א</t>
  </si>
  <si>
    <t>IL0011996860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</si>
  <si>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</si>
  <si>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</si>
  <si>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</si>
  <si>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</si>
  <si>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</si>
  <si>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</si>
  <si>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</si>
  <si>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</si>
  <si>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</si>
  <si>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אלמוגים החזקות</t>
  </si>
  <si>
    <t>513988824</t>
  </si>
  <si>
    <t>אלמוגים   אגח ט</t>
  </si>
  <si>
    <t>IL0011892242</t>
  </si>
  <si>
    <t>רמות בעיר אגח ב</t>
  </si>
  <si>
    <t>IL0011824013</t>
  </si>
  <si>
    <t>30/06/2026</t>
  </si>
  <si>
    <t>סולאיר</t>
  </si>
  <si>
    <t>516046307</t>
  </si>
  <si>
    <t>סולאיר אגח א</t>
  </si>
  <si>
    <t>IL0011837304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</si>
  <si>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</si>
  <si>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</si>
  <si>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</si>
  <si>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</si>
  <si>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</si>
  <si>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</si>
  <si>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גיבוי אחזקות</t>
  </si>
  <si>
    <t>520039314</t>
  </si>
  <si>
    <t>גיבוי אחזקות אגח א (הסדר חוב)</t>
  </si>
  <si>
    <t>IL0044801335</t>
  </si>
  <si>
    <t>04/12/2022</t>
  </si>
  <si>
    <t>מימון ישיר אגח ד</t>
  </si>
  <si>
    <t>IL0011756603</t>
  </si>
  <si>
    <t>01/02/2026</t>
  </si>
  <si>
    <t>אנרג'יאן</t>
  </si>
  <si>
    <t>10758801</t>
  </si>
  <si>
    <t>ENOIGA 8.5 30/09/33</t>
  </si>
  <si>
    <t>IL0011971442</t>
  </si>
  <si>
    <t>BB-</t>
  </si>
  <si>
    <t>מזרחי טפחות</t>
  </si>
  <si>
    <t>520000522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</si>
  <si>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</si>
  <si>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</si>
  <si>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</si>
  <si>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</si>
  <si>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</si>
  <si>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</si>
  <si>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</si>
  <si>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</si>
  <si>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</si>
  <si>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</si>
  <si>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</si>
  <si>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</si>
  <si>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</si>
  <si>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</si>
  <si>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B1</t>
  </si>
  <si>
    <t>15/10/2029</t>
  </si>
  <si>
    <t>LEVIATHAN BOND</t>
  </si>
  <si>
    <t>5338</t>
  </si>
  <si>
    <t>LVIATH 6.75 30/06/30</t>
  </si>
  <si>
    <t>IL0011677908</t>
  </si>
  <si>
    <t>LUMIIT 3.275 29/01/31</t>
  </si>
  <si>
    <t>IL0060404899</t>
  </si>
  <si>
    <t>29/01/2031</t>
  </si>
  <si>
    <t>LVIATH  6.5 30/06/27</t>
  </si>
  <si>
    <t>IL0011677825</t>
  </si>
  <si>
    <t>מליסרון</t>
  </si>
  <si>
    <t>520037789</t>
  </si>
  <si>
    <t>מליסרון  אגח כא</t>
  </si>
  <si>
    <t>IL0011946386</t>
  </si>
  <si>
    <t>ilAA</t>
  </si>
  <si>
    <t>01/01/2037</t>
  </si>
  <si>
    <t>מגה אור</t>
  </si>
  <si>
    <t>513257873</t>
  </si>
  <si>
    <t>מגה אור  אגח יב</t>
  </si>
  <si>
    <t>IL0012112830</t>
  </si>
  <si>
    <t>01/05/2033</t>
  </si>
  <si>
    <t>איירפורט סיטי</t>
  </si>
  <si>
    <t>511659401</t>
  </si>
  <si>
    <t>ארפורט אגח יב</t>
  </si>
  <si>
    <t>IL0012115643</t>
  </si>
  <si>
    <t>30/04/2037</t>
  </si>
  <si>
    <t>ריט אזורים אגח א</t>
  </si>
  <si>
    <t>IL0011757692</t>
  </si>
  <si>
    <t>רני צים   אגח ד</t>
  </si>
  <si>
    <t>IL0012189739</t>
  </si>
  <si>
    <t>נכסים ובנין</t>
  </si>
  <si>
    <t>520025438</t>
  </si>
  <si>
    <t>נכסים ובנין אגח ט</t>
  </si>
  <si>
    <t>IL0069902125</t>
  </si>
  <si>
    <t>ארי נדלן אגח א</t>
  </si>
  <si>
    <t>IL0036601560</t>
  </si>
  <si>
    <t>01/04/2027</t>
  </si>
  <si>
    <t>נכסים ובנ אגח י</t>
  </si>
  <si>
    <t>IL0011936304</t>
  </si>
  <si>
    <t>מימון ישיר אגח ז</t>
  </si>
  <si>
    <t>IL0012201286</t>
  </si>
  <si>
    <t>01/04/2035</t>
  </si>
  <si>
    <t>אמפא</t>
  </si>
  <si>
    <t>510000813</t>
  </si>
  <si>
    <t>אמפא  אגח א</t>
  </si>
  <si>
    <t>IL0012292855</t>
  </si>
  <si>
    <t>מגה אור אגח ט</t>
  </si>
  <si>
    <t>IL0011651416</t>
  </si>
  <si>
    <t>28/02/2030</t>
  </si>
  <si>
    <t>נאייקס</t>
  </si>
  <si>
    <t>513639013</t>
  </si>
  <si>
    <t>נאייקס  אגח א</t>
  </si>
  <si>
    <t>IL0012189655</t>
  </si>
  <si>
    <t>30/09/2030</t>
  </si>
  <si>
    <t>ביג</t>
  </si>
  <si>
    <t>513623314</t>
  </si>
  <si>
    <t>ביג   אגח כד</t>
  </si>
  <si>
    <t>IL0012270323</t>
  </si>
  <si>
    <t>Aa3.il</t>
  </si>
  <si>
    <t>10/08/2034</t>
  </si>
  <si>
    <t>הכשרת הישוב</t>
  </si>
  <si>
    <t>520020116</t>
  </si>
  <si>
    <t>הכשרת ישוב אג 25</t>
  </si>
  <si>
    <t>IL0011915274</t>
  </si>
  <si>
    <t>קרסו מוטורס</t>
  </si>
  <si>
    <t>514065283</t>
  </si>
  <si>
    <t>קרסו מוט' אגח ו</t>
  </si>
  <si>
    <t>IL0012262247</t>
  </si>
  <si>
    <t>28/01/2033</t>
  </si>
  <si>
    <t>נאוי</t>
  </si>
  <si>
    <t>520036070</t>
  </si>
  <si>
    <t>נאוי אגח ז</t>
  </si>
  <si>
    <t>IL0012256488</t>
  </si>
  <si>
    <t>אפי נכסים</t>
  </si>
  <si>
    <t>510560188</t>
  </si>
  <si>
    <t>אפי נכסים אגח טז</t>
  </si>
  <si>
    <t>IL0012109471</t>
  </si>
  <si>
    <t>01/10/2034</t>
  </si>
  <si>
    <t>אורשי</t>
  </si>
  <si>
    <t>513547224</t>
  </si>
  <si>
    <t>אורשי אגח ה</t>
  </si>
  <si>
    <t>IL0012090143</t>
  </si>
  <si>
    <t>1 ריט</t>
  </si>
  <si>
    <t>513821488</t>
  </si>
  <si>
    <t>ריט 1  אגח ז</t>
  </si>
  <si>
    <t>IL0011712713</t>
  </si>
  <si>
    <t>20/09/2034</t>
  </si>
  <si>
    <t>'יו.אמ.איץ</t>
  </si>
  <si>
    <t>221890920</t>
  </si>
  <si>
    <t>יו.אמ.איץ' אגחב</t>
  </si>
  <si>
    <t>IL0012257395</t>
  </si>
  <si>
    <t>מגוריט</t>
  </si>
  <si>
    <t>515434074</t>
  </si>
  <si>
    <t>מגוריט    אגח ח</t>
  </si>
  <si>
    <t>IL0012270570</t>
  </si>
  <si>
    <t>מגה אור  אגח יא</t>
  </si>
  <si>
    <t>IL0011783755</t>
  </si>
  <si>
    <t>31/03/2032</t>
  </si>
  <si>
    <t>שלמה החזקות</t>
  </si>
  <si>
    <t>520034372</t>
  </si>
  <si>
    <t>שלמה החז אגח  כ</t>
  </si>
  <si>
    <t>IL0011927493</t>
  </si>
  <si>
    <t>21/12/2031</t>
  </si>
  <si>
    <t>לאומי התח נד406</t>
  </si>
  <si>
    <t>IL0012164237</t>
  </si>
  <si>
    <t>ביג  אגח כ</t>
  </si>
  <si>
    <t>IL0011861882</t>
  </si>
  <si>
    <t>גב ים</t>
  </si>
  <si>
    <t>520001736</t>
  </si>
  <si>
    <t>גב ים    אגח יב</t>
  </si>
  <si>
    <t>IL0012225871</t>
  </si>
  <si>
    <t>31/03/2036</t>
  </si>
  <si>
    <t>פרשקובסקי</t>
  </si>
  <si>
    <t>513817817</t>
  </si>
  <si>
    <t>פרשקובסקי אגח טז</t>
  </si>
  <si>
    <t>IL0012234113</t>
  </si>
  <si>
    <t>ווסטדייל אמריקה</t>
  </si>
  <si>
    <t>1991033</t>
  </si>
  <si>
    <t>ווסטדייל אגח ג</t>
  </si>
  <si>
    <t>IL0012085119</t>
  </si>
  <si>
    <t>30/10/2029</t>
  </si>
  <si>
    <t>אמטראסט   אגח ב</t>
  </si>
  <si>
    <t>IL0012319435</t>
  </si>
  <si>
    <t>31/05/2030</t>
  </si>
  <si>
    <t>אפקון החזקות</t>
  </si>
  <si>
    <t>520033473</t>
  </si>
  <si>
    <t>אפקון החז אגח ד</t>
  </si>
  <si>
    <t>IL0057801685</t>
  </si>
  <si>
    <t>01/04/2029</t>
  </si>
  <si>
    <t>אשטרום קבוצה</t>
  </si>
  <si>
    <t>510381601</t>
  </si>
  <si>
    <t>אשטרום קב אגח ה</t>
  </si>
  <si>
    <t>IL0011995797</t>
  </si>
  <si>
    <t>31/12/2032</t>
  </si>
  <si>
    <t>נקסטקום</t>
  </si>
  <si>
    <t>511687568</t>
  </si>
  <si>
    <t>נקסטקום   אגח ג</t>
  </si>
  <si>
    <t>IL0011837148</t>
  </si>
  <si>
    <t>פועלים</t>
  </si>
  <si>
    <t>520000118</t>
  </si>
  <si>
    <t>פועלים הת נד יב</t>
  </si>
  <si>
    <t>IL0012141219</t>
  </si>
  <si>
    <t>28/11/2032</t>
  </si>
  <si>
    <t>אשטרום נכסים</t>
  </si>
  <si>
    <t>520036617</t>
  </si>
  <si>
    <t>אשטרום נכ אגח14</t>
  </si>
  <si>
    <t>IL0012018961</t>
  </si>
  <si>
    <t>אפי נכסים אגח יג</t>
  </si>
  <si>
    <t>IL0011782922</t>
  </si>
  <si>
    <t>הכשרת הישוב אגח 23</t>
  </si>
  <si>
    <t>IL0061203233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</si>
  <si>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</si>
  <si>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</si>
  <si>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</si>
  <si>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</si>
  <si>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</si>
  <si>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</si>
  <si>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</si>
  <si>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נתנאל גרופ</t>
  </si>
  <si>
    <t>520039074</t>
  </si>
  <si>
    <t>נתנאל גרופ אג"ח יג</t>
  </si>
  <si>
    <t>IL0011886632</t>
  </si>
  <si>
    <t>30/11/2028</t>
  </si>
  <si>
    <t>רני צים   אגח ב</t>
  </si>
  <si>
    <t>IL0011718348</t>
  </si>
  <si>
    <t>01/03/2028</t>
  </si>
  <si>
    <t>אקסטל אגח ה</t>
  </si>
  <si>
    <t>IL0012186354</t>
  </si>
  <si>
    <t>31/03/2028</t>
  </si>
  <si>
    <t>ספנסר  אג2</t>
  </si>
  <si>
    <t>IL0011398984</t>
  </si>
  <si>
    <t>אאורה</t>
  </si>
  <si>
    <t>520038274</t>
  </si>
  <si>
    <t>אאורה אגח יז</t>
  </si>
  <si>
    <t>IL0011935801</t>
  </si>
  <si>
    <t>31/01/2029</t>
  </si>
  <si>
    <t>אבו מגורים</t>
  </si>
  <si>
    <t>515724706</t>
  </si>
  <si>
    <t>אבו מגורים אגח א</t>
  </si>
  <si>
    <t>IL0012316878</t>
  </si>
  <si>
    <t>01/09/2028</t>
  </si>
  <si>
    <t>נאוויטס פט אג ד</t>
  </si>
  <si>
    <t>IL0011816274</t>
  </si>
  <si>
    <t>31/12/2026</t>
  </si>
  <si>
    <t>אנלייט אנ אגח ד</t>
  </si>
  <si>
    <t>IL0072002566</t>
  </si>
  <si>
    <t>02/09/2029</t>
  </si>
  <si>
    <t>אדגר אגח יב</t>
  </si>
  <si>
    <t>IL0018203310</t>
  </si>
  <si>
    <t>חג'ג' אגח יא</t>
  </si>
  <si>
    <t>IL0082303285</t>
  </si>
  <si>
    <t>01/07/2027</t>
  </si>
  <si>
    <t>ישרס</t>
  </si>
  <si>
    <t>520017807</t>
  </si>
  <si>
    <t>ישרס אג18</t>
  </si>
  <si>
    <t>IL0061302803</t>
  </si>
  <si>
    <t>10/04/2030</t>
  </si>
  <si>
    <t>מכלול מימון</t>
  </si>
  <si>
    <t>515763845</t>
  </si>
  <si>
    <t>מכלול אגח ב</t>
  </si>
  <si>
    <t>IL0012146754</t>
  </si>
  <si>
    <t>ויתניה</t>
  </si>
  <si>
    <t>512096793</t>
  </si>
  <si>
    <t>ויתניה אגח ז</t>
  </si>
  <si>
    <t>IL0012162413</t>
  </si>
  <si>
    <t>רוטשטיין</t>
  </si>
  <si>
    <t>520039959</t>
  </si>
  <si>
    <t>רוטשטיין אגח יג</t>
  </si>
  <si>
    <t>IL0012126467</t>
  </si>
  <si>
    <t>14/01/2030</t>
  </si>
  <si>
    <t>דה לסר אגח ח</t>
  </si>
  <si>
    <t>IL0011931925</t>
  </si>
  <si>
    <t>אשטרום קב אגח ד</t>
  </si>
  <si>
    <t>IL0011829897</t>
  </si>
  <si>
    <t>נאוויטס פט אגחה</t>
  </si>
  <si>
    <t>IL0011979122</t>
  </si>
  <si>
    <t>נמקו ריאלטי</t>
  </si>
  <si>
    <t>1905761</t>
  </si>
  <si>
    <t>נמקו   אגח ד</t>
  </si>
  <si>
    <t>IL0012064734</t>
  </si>
  <si>
    <t>15/04/2029</t>
  </si>
  <si>
    <t>אס.אר אקורד</t>
  </si>
  <si>
    <t>520038670</t>
  </si>
  <si>
    <t>אסאר אקורד אגח ב</t>
  </si>
  <si>
    <t>IL0042203724</t>
  </si>
  <si>
    <t>נמקו אגח ב</t>
  </si>
  <si>
    <t>IL0011602583</t>
  </si>
  <si>
    <t>15/10/2032</t>
  </si>
  <si>
    <t>ישפרו אגח א</t>
  </si>
  <si>
    <t>IL0012022906</t>
  </si>
  <si>
    <t>אופל בלאנס</t>
  </si>
  <si>
    <t>513734566</t>
  </si>
  <si>
    <t>אופל בלאנס אגח ד</t>
  </si>
  <si>
    <t>IL0012208398</t>
  </si>
  <si>
    <t>גבאי מניבים אג 10</t>
  </si>
  <si>
    <t>IL0077102395</t>
  </si>
  <si>
    <t>ירושלים הנפקות</t>
  </si>
  <si>
    <t>513682146</t>
  </si>
  <si>
    <t>ירושלים הנפ נד17</t>
  </si>
  <si>
    <t>IL0011763120</t>
  </si>
  <si>
    <t>נמקו אגח ג</t>
  </si>
  <si>
    <t>IL0011987612</t>
  </si>
  <si>
    <t>גב ים אגח י</t>
  </si>
  <si>
    <t>IL0075902846</t>
  </si>
  <si>
    <t>01/07/2035</t>
  </si>
  <si>
    <t>נכסים בנ אגח יא</t>
  </si>
  <si>
    <t>IL0012055666</t>
  </si>
  <si>
    <t>24/12/2027</t>
  </si>
  <si>
    <t>אלדן תחבורה</t>
  </si>
  <si>
    <t>510454333</t>
  </si>
  <si>
    <t>אלדן תחבו אגח ח</t>
  </si>
  <si>
    <t>IL0011924425</t>
  </si>
  <si>
    <t>אקסטל  אגח ג</t>
  </si>
  <si>
    <t>IL0011750416</t>
  </si>
  <si>
    <t>31/03/2026</t>
  </si>
  <si>
    <t>מניף אגח א</t>
  </si>
  <si>
    <t>IL0011858839</t>
  </si>
  <si>
    <t>דיסקונט מנ נד ט</t>
  </si>
  <si>
    <t>IL0011912461</t>
  </si>
  <si>
    <t>מליסרון  אגח יד</t>
  </si>
  <si>
    <t>IL0032302320</t>
  </si>
  <si>
    <t>27/04/2026</t>
  </si>
  <si>
    <t>גיבוי אחזקות אגח 2 (הסדר חוב)</t>
  </si>
  <si>
    <t>IL0044801905</t>
  </si>
  <si>
    <t>28/12/2025</t>
  </si>
  <si>
    <t>גבאי מניבים אגח יג</t>
  </si>
  <si>
    <t>IL0077102965</t>
  </si>
  <si>
    <t>הפניקס גיוסי הון</t>
  </si>
  <si>
    <t>514290345</t>
  </si>
  <si>
    <t>פניקס הון אגחיב</t>
  </si>
  <si>
    <t>IL0011955858</t>
  </si>
  <si>
    <t>05/02/2032</t>
  </si>
  <si>
    <t>אשטרום נכ אגח 12</t>
  </si>
  <si>
    <t>IL0025102794</t>
  </si>
  <si>
    <t>מליסרון  אגח יט</t>
  </si>
  <si>
    <t>IL0032303989</t>
  </si>
  <si>
    <t>ארפורט אג 9</t>
  </si>
  <si>
    <t>IL0011609448</t>
  </si>
  <si>
    <t>30/08/2035</t>
  </si>
  <si>
    <t>ENBRIDGE</t>
  </si>
  <si>
    <t>4859</t>
  </si>
  <si>
    <t>15/03/55 Enbridge 7.375</t>
  </si>
  <si>
    <t>US29250NCG88</t>
  </si>
  <si>
    <t>15/03/2055</t>
  </si>
  <si>
    <t>Athene Holding</t>
  </si>
  <si>
    <t>5544</t>
  </si>
  <si>
    <t>ATH 6.625 15/10/54</t>
  </si>
  <si>
    <t>US04686JAJ07</t>
  </si>
  <si>
    <t>15/10/2054</t>
  </si>
  <si>
    <t>Vodafone</t>
  </si>
  <si>
    <t>5465</t>
  </si>
  <si>
    <t>2081/VOD 3.25 04/06</t>
  </si>
  <si>
    <t>US92857WBV19</t>
  </si>
  <si>
    <t>BB+</t>
  </si>
  <si>
    <t>04/06/2030</t>
  </si>
  <si>
    <t>איי.סי.אל</t>
  </si>
  <si>
    <t>520027830</t>
  </si>
  <si>
    <t>ICLIT 6.375 31/05/38</t>
  </si>
  <si>
    <t>IL0028103310</t>
  </si>
  <si>
    <t>31/05/2038</t>
  </si>
  <si>
    <t>CAPITAL ONE FINANCIAL</t>
  </si>
  <si>
    <t>5455</t>
  </si>
  <si>
    <t>COF 5.463 26/07/30</t>
  </si>
  <si>
    <t>US14040HDG74</t>
  </si>
  <si>
    <t>26/06/2030</t>
  </si>
  <si>
    <t>SANTANDER HOLDINGS</t>
  </si>
  <si>
    <t>5380</t>
  </si>
  <si>
    <t>SANUSA 6.565 12/06/29</t>
  </si>
  <si>
    <t>US80282KBG04</t>
  </si>
  <si>
    <t>Baa2</t>
  </si>
  <si>
    <t>12/06/2029</t>
  </si>
  <si>
    <t>Bank of  America</t>
  </si>
  <si>
    <t>2180</t>
  </si>
  <si>
    <t>BAC 4.271 23/07/29</t>
  </si>
  <si>
    <t>US06051GHM42</t>
  </si>
  <si>
    <t>A-</t>
  </si>
  <si>
    <t>23/07/2029</t>
  </si>
  <si>
    <t>ג'י.אף.אי אגח ה</t>
  </si>
  <si>
    <t>IL0012026477</t>
  </si>
  <si>
    <t>01/12/2026</t>
  </si>
  <si>
    <t>טבע</t>
  </si>
  <si>
    <t>520013954</t>
  </si>
  <si>
    <t>TEVA 4.375 09/05/2030</t>
  </si>
  <si>
    <t>XS2406607171</t>
  </si>
  <si>
    <t>09/05/2030</t>
  </si>
  <si>
    <t>דיסק מנ אגח  יז</t>
  </si>
  <si>
    <t>IL0012159534</t>
  </si>
  <si>
    <t>20/03/2035</t>
  </si>
  <si>
    <t>לאומי אגח 186</t>
  </si>
  <si>
    <t>IL0012018391</t>
  </si>
  <si>
    <t>30/11/2033</t>
  </si>
  <si>
    <t>מז טפ הנ אגח 63</t>
  </si>
  <si>
    <t>IL0023105484</t>
  </si>
  <si>
    <t>12/04/2031</t>
  </si>
  <si>
    <t>רבוע כחול נדל"ן</t>
  </si>
  <si>
    <t>513765859</t>
  </si>
  <si>
    <t>רבוע נדלן אג9</t>
  </si>
  <si>
    <t>IL0011745564</t>
  </si>
  <si>
    <t>ישרס אגח יט</t>
  </si>
  <si>
    <t>IL0061303488</t>
  </si>
  <si>
    <t>הפניקס</t>
  </si>
  <si>
    <t>520017450</t>
  </si>
  <si>
    <t>הפניקס    אגח 5</t>
  </si>
  <si>
    <t>IL0076702849</t>
  </si>
  <si>
    <t>01/05/2030</t>
  </si>
  <si>
    <t>אלון רבוע כחול</t>
  </si>
  <si>
    <t>520042847</t>
  </si>
  <si>
    <t>אלון רבוע אגח ט</t>
  </si>
  <si>
    <t>IL0011972846</t>
  </si>
  <si>
    <t>מנורה מב הון</t>
  </si>
  <si>
    <t>513937714</t>
  </si>
  <si>
    <t>מנורה הון התח ט</t>
  </si>
  <si>
    <t>IL0012193699</t>
  </si>
  <si>
    <t>מנורה הון התח י</t>
  </si>
  <si>
    <t>IL0012290040</t>
  </si>
  <si>
    <t>30/11/2035</t>
  </si>
  <si>
    <t>סלע קפיטל נדל"ן</t>
  </si>
  <si>
    <t>513992529</t>
  </si>
  <si>
    <t>סלע נדלן  אגח ה</t>
  </si>
  <si>
    <t>IL0012050873</t>
  </si>
  <si>
    <t>10/04/2037</t>
  </si>
  <si>
    <t>פתאל החזקות</t>
  </si>
  <si>
    <t>512607888</t>
  </si>
  <si>
    <t>פתאל החז  אגח ה</t>
  </si>
  <si>
    <t>IL0012039421</t>
  </si>
  <si>
    <t>31/08/2032</t>
  </si>
  <si>
    <t>דיסק מנ אגח טז</t>
  </si>
  <si>
    <t>IL0012031576</t>
  </si>
  <si>
    <t>פועלים  אגח 204</t>
  </si>
  <si>
    <t>IL0012274531</t>
  </si>
  <si>
    <t>21/08/2035</t>
  </si>
  <si>
    <t>מליסרון  אגח יז</t>
  </si>
  <si>
    <t>IL0032302734</t>
  </si>
  <si>
    <t>01/01/2032</t>
  </si>
  <si>
    <t>אמות</t>
  </si>
  <si>
    <t>520026683</t>
  </si>
  <si>
    <t>אמות  אגח י</t>
  </si>
  <si>
    <t>IL0012050048</t>
  </si>
  <si>
    <t>05/01/2037</t>
  </si>
  <si>
    <t>דלק קבוצה</t>
  </si>
  <si>
    <t>520044322</t>
  </si>
  <si>
    <t>דלק קב  אגח מ</t>
  </si>
  <si>
    <t>IL0012173899</t>
  </si>
  <si>
    <t>30/06/2033</t>
  </si>
  <si>
    <t>הפניקס אגח 6</t>
  </si>
  <si>
    <t>IL0076703342</t>
  </si>
  <si>
    <t>סאמיט</t>
  </si>
  <si>
    <t>520043720</t>
  </si>
  <si>
    <t>סאמיט אגח יב</t>
  </si>
  <si>
    <t>IL0011839201</t>
  </si>
  <si>
    <t>Aa2.il</t>
  </si>
  <si>
    <t>01/10/2031</t>
  </si>
  <si>
    <t>בזק</t>
  </si>
  <si>
    <t>520031931</t>
  </si>
  <si>
    <t>בזק אגח 11</t>
  </si>
  <si>
    <t>IL0023002343</t>
  </si>
  <si>
    <t>02/06/2030</t>
  </si>
  <si>
    <t>פועלים  אגח 102</t>
  </si>
  <si>
    <t>IL0012234527</t>
  </si>
  <si>
    <t>17/06/2035</t>
  </si>
  <si>
    <t>520000472</t>
  </si>
  <si>
    <t>חשמל אגח 35</t>
  </si>
  <si>
    <t>IL0011967994</t>
  </si>
  <si>
    <t>12/06/2037</t>
  </si>
  <si>
    <t>דמרי</t>
  </si>
  <si>
    <t>511399388</t>
  </si>
  <si>
    <t>דמרי אגח יא</t>
  </si>
  <si>
    <t>IL0012116062</t>
  </si>
  <si>
    <t>מבנה</t>
  </si>
  <si>
    <t>520024126</t>
  </si>
  <si>
    <t>מבנה אגח כו</t>
  </si>
  <si>
    <t>IL0012207143</t>
  </si>
  <si>
    <t>31/03/2034</t>
  </si>
  <si>
    <t>מז טפ הנ אגח 64</t>
  </si>
  <si>
    <t>IL0023105559</t>
  </si>
  <si>
    <t>מז טפ הנ אגח 68</t>
  </si>
  <si>
    <t>IL0012021429</t>
  </si>
  <si>
    <t>25/12/2033</t>
  </si>
  <si>
    <t>אלוני חץ</t>
  </si>
  <si>
    <t>520038506</t>
  </si>
  <si>
    <t>אלוני חץ אגח יז</t>
  </si>
  <si>
    <t>IL0012293929</t>
  </si>
  <si>
    <t>28/02/2040</t>
  </si>
  <si>
    <t>אלוני חץ אגח יג</t>
  </si>
  <si>
    <t>IL0011894065</t>
  </si>
  <si>
    <t>01/03/2037</t>
  </si>
  <si>
    <t>אינרום בנייה</t>
  </si>
  <si>
    <t>515001659</t>
  </si>
  <si>
    <t>אינרום  אגח א</t>
  </si>
  <si>
    <t>IL0012306143</t>
  </si>
  <si>
    <t>30/06/2036</t>
  </si>
  <si>
    <t>אלרוב נדל"ן</t>
  </si>
  <si>
    <t>520038894</t>
  </si>
  <si>
    <t>אלרוב נדלן אגח ז</t>
  </si>
  <si>
    <t>IL0012074717</t>
  </si>
  <si>
    <t>סאמיט    אגח יד</t>
  </si>
  <si>
    <t>IL0012289729</t>
  </si>
  <si>
    <t>31/01/2036</t>
  </si>
  <si>
    <t>שטראוס גרופ</t>
  </si>
  <si>
    <t>520003781</t>
  </si>
  <si>
    <t>שטראוס    אגח ו</t>
  </si>
  <si>
    <t>IL0074604211</t>
  </si>
  <si>
    <t>ilAA+</t>
  </si>
  <si>
    <t>30/06/2037</t>
  </si>
  <si>
    <t>בזק אגח 13</t>
  </si>
  <si>
    <t>IL0023003093</t>
  </si>
  <si>
    <t>02/12/2035</t>
  </si>
  <si>
    <t>דור אלון</t>
  </si>
  <si>
    <t>520043878</t>
  </si>
  <si>
    <t>דור אלון אגח ח</t>
  </si>
  <si>
    <t>IL0011751992</t>
  </si>
  <si>
    <t>עזריאלי קבוצה</t>
  </si>
  <si>
    <t>510960719</t>
  </si>
  <si>
    <t>עזריאלי אגח ט</t>
  </si>
  <si>
    <t>IL0012092537</t>
  </si>
  <si>
    <t>Aa1.il</t>
  </si>
  <si>
    <t>02/01/2046</t>
  </si>
  <si>
    <t>איידיאיי הנפקות</t>
  </si>
  <si>
    <t>514486042</t>
  </si>
  <si>
    <t>איידיאייהנ הת ז</t>
  </si>
  <si>
    <t>IL0012293507</t>
  </si>
  <si>
    <t>22/09/2032</t>
  </si>
  <si>
    <t>אלרוב נדלן אגחו</t>
  </si>
  <si>
    <t>IL0038701855</t>
  </si>
  <si>
    <t>כלל גיוסי הון</t>
  </si>
  <si>
    <t>513754069</t>
  </si>
  <si>
    <t>כלל מימון אגח יג</t>
  </si>
  <si>
    <t>IL0011979205</t>
  </si>
  <si>
    <t>31/07/2034</t>
  </si>
  <si>
    <t>דלק קב אגח מא</t>
  </si>
  <si>
    <t>IL0012286188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</si>
  <si>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</si>
  <si>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</si>
  <si>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</si>
  <si>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</si>
  <si>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</si>
  <si>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</si>
  <si>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</si>
  <si>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</si>
  <si>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פריורטק</t>
  </si>
  <si>
    <t>520037797</t>
  </si>
  <si>
    <t>פריורטק   אגח ב</t>
  </si>
  <si>
    <t>IL0012239658</t>
  </si>
  <si>
    <t>רבוע נדלן אגח י</t>
  </si>
  <si>
    <t>IL0012133968</t>
  </si>
  <si>
    <t>30/09/2039</t>
  </si>
  <si>
    <t>אנרג'יקס</t>
  </si>
  <si>
    <t>513901371</t>
  </si>
  <si>
    <t>אנרג'יקס אגח א</t>
  </si>
  <si>
    <t>IL0011617516</t>
  </si>
  <si>
    <t>01/08/2030</t>
  </si>
  <si>
    <t>ריט 1 אגח ה</t>
  </si>
  <si>
    <t>IL0011367534</t>
  </si>
  <si>
    <t>20/09/2028</t>
  </si>
  <si>
    <t>כלל הון  אגח יד</t>
  </si>
  <si>
    <t>IL0012205246</t>
  </si>
  <si>
    <t>מגוריט    אגח ט</t>
  </si>
  <si>
    <t>IL0012313073</t>
  </si>
  <si>
    <t>מקורות</t>
  </si>
  <si>
    <t>520010869</t>
  </si>
  <si>
    <t>מקורות  אגח 11</t>
  </si>
  <si>
    <t>IL0011584765</t>
  </si>
  <si>
    <t>31/12/2053</t>
  </si>
  <si>
    <t>ג'י סיטי</t>
  </si>
  <si>
    <t>520033234</t>
  </si>
  <si>
    <t>ג'י סיטי אגח טז</t>
  </si>
  <si>
    <t>IL0012607854</t>
  </si>
  <si>
    <t>מגדל ביטוח הון</t>
  </si>
  <si>
    <t>513230029</t>
  </si>
  <si>
    <t>מגדל הון אגח יז</t>
  </si>
  <si>
    <t>IL0012331133</t>
  </si>
  <si>
    <t>30/06/2034</t>
  </si>
  <si>
    <t>מגדל הון אגח יח</t>
  </si>
  <si>
    <t>IL0012331398</t>
  </si>
  <si>
    <t>כלל עסקי ביטוח</t>
  </si>
  <si>
    <t>520036120</t>
  </si>
  <si>
    <t>כלל ביטוח אגח ג</t>
  </si>
  <si>
    <t>IL0012013913</t>
  </si>
  <si>
    <t>01/11/2031</t>
  </si>
  <si>
    <t>אקויטל</t>
  </si>
  <si>
    <t>520030859</t>
  </si>
  <si>
    <t>אקויטל  אגח 4</t>
  </si>
  <si>
    <t>IL0011976078</t>
  </si>
  <si>
    <t>25/07/2036</t>
  </si>
  <si>
    <t>ג'י סיטי אגח יד</t>
  </si>
  <si>
    <t>IL0012607367</t>
  </si>
  <si>
    <t>30/09/2031</t>
  </si>
  <si>
    <t>אלקטרה צריכה</t>
  </si>
  <si>
    <t>520039967</t>
  </si>
  <si>
    <t>אלקטרה צריכה אגח א</t>
  </si>
  <si>
    <t>IL0050103352</t>
  </si>
  <si>
    <t>יוניברסל מוטורס (UMI)</t>
  </si>
  <si>
    <t>511809071</t>
  </si>
  <si>
    <t>יוניברסל אגח ג</t>
  </si>
  <si>
    <t>IL0011606709</t>
  </si>
  <si>
    <t>10/08/2027</t>
  </si>
  <si>
    <t>אלקטרה</t>
  </si>
  <si>
    <t>520028911</t>
  </si>
  <si>
    <t>אלקטרה אגח ו</t>
  </si>
  <si>
    <t>IL0073902632</t>
  </si>
  <si>
    <t>10/12/2035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</si>
  <si>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</si>
  <si>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</si>
  <si>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</si>
  <si>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</si>
  <si>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</si>
  <si>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</si>
  <si>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</si>
  <si>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מניבים ריט</t>
  </si>
  <si>
    <t>515327120</t>
  </si>
  <si>
    <t>מניבים ריט אג"ח ב</t>
  </si>
  <si>
    <t>IL0011559288</t>
  </si>
  <si>
    <t>אמות  אגח ח</t>
  </si>
  <si>
    <t>IL0011727828</t>
  </si>
  <si>
    <t>05/01/2032</t>
  </si>
  <si>
    <t>מבנה אגח כה</t>
  </si>
  <si>
    <t>IL0022606367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</si>
  <si>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</si>
  <si>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</si>
  <si>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</si>
  <si>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</si>
  <si>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</si>
  <si>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</si>
  <si>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</si>
  <si>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</si>
  <si>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</si>
  <si>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מקס איט</t>
  </si>
  <si>
    <t>512905423</t>
  </si>
  <si>
    <t>מקס איט   אגח ה</t>
  </si>
  <si>
    <t>IL0012251430</t>
  </si>
  <si>
    <t>כלל ביטוח אגח א</t>
  </si>
  <si>
    <t>IL0011934812</t>
  </si>
  <si>
    <t>28/02/2028</t>
  </si>
  <si>
    <t>מזרחי הנפקות אג"ח 49</t>
  </si>
  <si>
    <t>IL0023102820</t>
  </si>
  <si>
    <t>23/06/2026</t>
  </si>
  <si>
    <t>פניקס הון אגח טו</t>
  </si>
  <si>
    <t>IL0012019530</t>
  </si>
  <si>
    <t>עזריאלי אגח ח</t>
  </si>
  <si>
    <t>IL0011786808</t>
  </si>
  <si>
    <t>02/01/2041</t>
  </si>
  <si>
    <t>פועלים  אגח 201</t>
  </si>
  <si>
    <t>IL0011913451</t>
  </si>
  <si>
    <t>29/11/2032</t>
  </si>
  <si>
    <t>גב ים  אגח 9</t>
  </si>
  <si>
    <t>IL0075902192</t>
  </si>
  <si>
    <t>מגדלי ים תיכון</t>
  </si>
  <si>
    <t>512719485</t>
  </si>
  <si>
    <t>מגדלי תיכון אגח ז</t>
  </si>
  <si>
    <t>IL0012176942</t>
  </si>
  <si>
    <t>דלק קב  אגח לט</t>
  </si>
  <si>
    <t>IL0012057720</t>
  </si>
  <si>
    <t>משק אנרג  אגח ג</t>
  </si>
  <si>
    <t>IL0012237181</t>
  </si>
  <si>
    <t>הראל השקעות</t>
  </si>
  <si>
    <t>520033986</t>
  </si>
  <si>
    <t>הראל השק אגח א</t>
  </si>
  <si>
    <t>IL0058501102</t>
  </si>
  <si>
    <t>וילאר</t>
  </si>
  <si>
    <t>520038910</t>
  </si>
  <si>
    <t>וילאר  אגח י</t>
  </si>
  <si>
    <t>IL0011939522</t>
  </si>
  <si>
    <t>שלמה החז אגח יט</t>
  </si>
  <si>
    <t>IL0011927311</t>
  </si>
  <si>
    <t>חשמל אגח 32</t>
  </si>
  <si>
    <t>IL0060003840</t>
  </si>
  <si>
    <t>22/07/2027</t>
  </si>
  <si>
    <t>אלמוגים  אגח יב</t>
  </si>
  <si>
    <t>IL0012178922</t>
  </si>
  <si>
    <t>אנלייט אנרגיה אג ו</t>
  </si>
  <si>
    <t>IL0072001733</t>
  </si>
  <si>
    <t>01/09/2026</t>
  </si>
  <si>
    <t>נאוויטס פט אגח ו</t>
  </si>
  <si>
    <t>IL0012048257</t>
  </si>
  <si>
    <t>אלוני חץ אגח יב</t>
  </si>
  <si>
    <t>IL0039004952</t>
  </si>
  <si>
    <t>ביג  אגח יח</t>
  </si>
  <si>
    <t>IL0011742264</t>
  </si>
  <si>
    <t>30/03/2031</t>
  </si>
  <si>
    <t>לאומי אגח 182</t>
  </si>
  <si>
    <t>IL0060405391</t>
  </si>
  <si>
    <t>25/10/2027</t>
  </si>
  <si>
    <t>חשמל     אגח 29</t>
  </si>
  <si>
    <t>IL0060002362</t>
  </si>
  <si>
    <t>01/03/2026</t>
  </si>
  <si>
    <t>חשמל  אג"ח 31</t>
  </si>
  <si>
    <t>IL0060002859</t>
  </si>
  <si>
    <t>21/09/2031</t>
  </si>
  <si>
    <t>עזריאלי  אגח ז</t>
  </si>
  <si>
    <t>IL0011786725</t>
  </si>
  <si>
    <t>02/07/2036</t>
  </si>
  <si>
    <t>אאורה אגח יח</t>
  </si>
  <si>
    <t>IL0012034059</t>
  </si>
  <si>
    <t>חשמל אגח 33</t>
  </si>
  <si>
    <t>IL0060003923</t>
  </si>
  <si>
    <t>אמות אג ו'</t>
  </si>
  <si>
    <t>IL0011586091</t>
  </si>
  <si>
    <t>ריט 1 אגח ח</t>
  </si>
  <si>
    <t>IL0012240961</t>
  </si>
  <si>
    <t>20/09/2038</t>
  </si>
  <si>
    <t>אמות אגח ט</t>
  </si>
  <si>
    <t>IL0012049990</t>
  </si>
  <si>
    <t>יצוא</t>
  </si>
  <si>
    <t>520025156</t>
  </si>
  <si>
    <t>יצוא      אגח ב</t>
  </si>
  <si>
    <t>IL0012246901</t>
  </si>
  <si>
    <t>כללביט  אגח יב</t>
  </si>
  <si>
    <t>IL0011799280</t>
  </si>
  <si>
    <t>עזריאלי אג"ח ו</t>
  </si>
  <si>
    <t>IL0011566119</t>
  </si>
  <si>
    <t>ביג אג"ח יא</t>
  </si>
  <si>
    <t>IL0011511172</t>
  </si>
  <si>
    <t>20/10/2027</t>
  </si>
  <si>
    <t>אלה פקדונות</t>
  </si>
  <si>
    <t>515666881</t>
  </si>
  <si>
    <t>אלה פקדון אגח ה</t>
  </si>
  <si>
    <t>IL0011625774</t>
  </si>
  <si>
    <t>10/02/2031</t>
  </si>
  <si>
    <t>חשמל אג"ח 27</t>
  </si>
  <si>
    <t>IL0060002107</t>
  </si>
  <si>
    <t>12/04/2029</t>
  </si>
  <si>
    <t>עזריאלי אג"ח ה</t>
  </si>
  <si>
    <t>IL0011566036</t>
  </si>
  <si>
    <t>פועלים  אגח 203</t>
  </si>
  <si>
    <t>IL0011998684</t>
  </si>
  <si>
    <t>02/12/2030</t>
  </si>
  <si>
    <t>דלק קב אגח לח</t>
  </si>
  <si>
    <t>IL0011995045</t>
  </si>
  <si>
    <t>31/10/2031</t>
  </si>
  <si>
    <t>דסטיני נדל"ן</t>
  </si>
  <si>
    <t>511794927</t>
  </si>
  <si>
    <t>דסטיני    אגח א</t>
  </si>
  <si>
    <t>IL0012221573</t>
  </si>
  <si>
    <t>מגדל הון אגח ט</t>
  </si>
  <si>
    <t>IL0011856288</t>
  </si>
  <si>
    <t>עזריאלי אגח ד</t>
  </si>
  <si>
    <t>IL0011386500</t>
  </si>
  <si>
    <t>05/07/2030</t>
  </si>
  <si>
    <t>דיסקונט מנפיקים אג"ח יד</t>
  </si>
  <si>
    <t>IL0074801635</t>
  </si>
  <si>
    <t>05/12/2030</t>
  </si>
  <si>
    <t>דיסק מנ אגח טו</t>
  </si>
  <si>
    <t>IL0074803045</t>
  </si>
  <si>
    <t>15/08/2032</t>
  </si>
  <si>
    <t>לאומי   אגח 179</t>
  </si>
  <si>
    <t>IL0060403727</t>
  </si>
  <si>
    <t>סילברסטין נכסים</t>
  </si>
  <si>
    <t>1970336</t>
  </si>
  <si>
    <t>סילברסטין אגח ב</t>
  </si>
  <si>
    <t>IL0011605974</t>
  </si>
  <si>
    <t>עמרם</t>
  </si>
  <si>
    <t>513201582</t>
  </si>
  <si>
    <t>עמרם אברהם אגחג</t>
  </si>
  <si>
    <t>IL0012158627</t>
  </si>
  <si>
    <t>פניקס הון אגח יא</t>
  </si>
  <si>
    <t>IL0011593592</t>
  </si>
  <si>
    <t>30/04/2029</t>
  </si>
  <si>
    <t>קרסו      אגח ג</t>
  </si>
  <si>
    <t>IL0011418295</t>
  </si>
  <si>
    <t>01/09/2027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</si>
  <si>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</si>
  <si>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</si>
  <si>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</si>
  <si>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</si>
  <si>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</si>
  <si>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</si>
  <si>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ביג אגח ח</t>
  </si>
  <si>
    <t>IL0011389249</t>
  </si>
  <si>
    <t>12/04/2026</t>
  </si>
  <si>
    <t>גב ים אג"ח 6</t>
  </si>
  <si>
    <t>IL0075901285</t>
  </si>
  <si>
    <t>פורמולה מערכות</t>
  </si>
  <si>
    <t>520036690</t>
  </si>
  <si>
    <t>פורמולה   אגח ד</t>
  </si>
  <si>
    <t>IL0012115569</t>
  </si>
  <si>
    <t>01/12/2034</t>
  </si>
  <si>
    <t>מרכנתיל הנפקות</t>
  </si>
  <si>
    <t>513686154</t>
  </si>
  <si>
    <t>מרכנתיל הנ אגח ד</t>
  </si>
  <si>
    <t>IL0011713059</t>
  </si>
  <si>
    <t>30/01/2030</t>
  </si>
  <si>
    <t>ארפורט סיטי אג"ח 5</t>
  </si>
  <si>
    <t>IL0011334872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</si>
  <si>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</si>
  <si>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</si>
  <si>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</si>
  <si>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</si>
  <si>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</si>
  <si>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</si>
  <si>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</si>
  <si>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</si>
  <si>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אמות אגח ז</t>
  </si>
  <si>
    <t>IL0011628661</t>
  </si>
  <si>
    <t>שיכון ובינוי</t>
  </si>
  <si>
    <t>520036104</t>
  </si>
  <si>
    <t>שיכון ובינוי אג8</t>
  </si>
  <si>
    <t>IL0011358889</t>
  </si>
  <si>
    <t>01/05/2029</t>
  </si>
  <si>
    <t>ירושלים הנ אג טז</t>
  </si>
  <si>
    <t>IL0011721706</t>
  </si>
  <si>
    <t>אלביט מערכות</t>
  </si>
  <si>
    <t>520043027</t>
  </si>
  <si>
    <t>אלביט מע' אגח ב</t>
  </si>
  <si>
    <t>IL0011782351</t>
  </si>
  <si>
    <t>נמלי ישראל</t>
  </si>
  <si>
    <t>513569780</t>
  </si>
  <si>
    <t>נמלי ישראל אג"ח ב</t>
  </si>
  <si>
    <t>IL0011455727</t>
  </si>
  <si>
    <t>פועלים  אגח 202</t>
  </si>
  <si>
    <t>IL0011998502</t>
  </si>
  <si>
    <t>30/04/2028</t>
  </si>
  <si>
    <t>תמר פטרוליום</t>
  </si>
  <si>
    <t>515334662</t>
  </si>
  <si>
    <t>תמר פטרו  אגח א</t>
  </si>
  <si>
    <t>IL0011413320</t>
  </si>
  <si>
    <t>30/08/2028</t>
  </si>
  <si>
    <t>ג'נריישן קפיטל</t>
  </si>
  <si>
    <t>515846558</t>
  </si>
  <si>
    <t>ג'נרישן קפיטל אגח ג</t>
  </si>
  <si>
    <t>IL0011845554</t>
  </si>
  <si>
    <t>חשמל אגח 34</t>
  </si>
  <si>
    <t>IL0011967812</t>
  </si>
  <si>
    <t>12/06/2033</t>
  </si>
  <si>
    <t>פז נפט אגח ח</t>
  </si>
  <si>
    <t>IL0011628174</t>
  </si>
  <si>
    <t>אנלייט אנר אג ג</t>
  </si>
  <si>
    <t>IL0072002491</t>
  </si>
  <si>
    <t>נתיבי הגז</t>
  </si>
  <si>
    <t>513436394</t>
  </si>
  <si>
    <t>נתיבי הגז אג"ח ד</t>
  </si>
  <si>
    <t>IL0011475030</t>
  </si>
  <si>
    <t>מליסרון אגח כ</t>
  </si>
  <si>
    <t>IL0032304227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</si>
  <si>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</si>
  <si>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</si>
  <si>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</si>
  <si>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</si>
  <si>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</si>
  <si>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</si>
  <si>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רבוע נדלן אגח ח</t>
  </si>
  <si>
    <t>IL0011575698</t>
  </si>
  <si>
    <t>31/10/2028</t>
  </si>
  <si>
    <t>יוניברסל  אגח ה</t>
  </si>
  <si>
    <t>IL0011926081</t>
  </si>
  <si>
    <t>נופר אנרג אגח א</t>
  </si>
  <si>
    <t>IL0011793408</t>
  </si>
  <si>
    <t>פועלים  אגח 100</t>
  </si>
  <si>
    <t>IL0066204889</t>
  </si>
  <si>
    <t>מז טפ הנפק   46</t>
  </si>
  <si>
    <t>IL0023102259</t>
  </si>
  <si>
    <t>28/09/2027</t>
  </si>
  <si>
    <t>דור אלון  אגח ז</t>
  </si>
  <si>
    <t>IL0011577009</t>
  </si>
  <si>
    <t>או.פי.סי אנרגיה</t>
  </si>
  <si>
    <t>514401702</t>
  </si>
  <si>
    <t>או פי סי אגח 2</t>
  </si>
  <si>
    <t>IL0011660573</t>
  </si>
  <si>
    <t>גב ים אג8</t>
  </si>
  <si>
    <t>IL0075901517</t>
  </si>
  <si>
    <t>הראל הנפקות</t>
  </si>
  <si>
    <t>513834200</t>
  </si>
  <si>
    <t>הראל הנפק אגח כ</t>
  </si>
  <si>
    <t>IL0012079849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</si>
  <si>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</si>
  <si>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</si>
  <si>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</si>
  <si>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</si>
  <si>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</si>
  <si>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</si>
  <si>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</si>
  <si>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</si>
  <si>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</si>
  <si>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</si>
  <si>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</si>
  <si>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</si>
  <si>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</si>
  <si>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</si>
  <si>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</si>
  <si>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לאומי אגח 184</t>
  </si>
  <si>
    <t>IL0060406043</t>
  </si>
  <si>
    <t>05/05/2030</t>
  </si>
  <si>
    <t>פז נפט אג"ח ו</t>
  </si>
  <si>
    <t>IL0011395428</t>
  </si>
  <si>
    <t>ירושלים הנ אגח טו</t>
  </si>
  <si>
    <t>IL0011617698</t>
  </si>
  <si>
    <t>מימון ישיר אגח ו</t>
  </si>
  <si>
    <t>IL0011916595</t>
  </si>
  <si>
    <t>הפניקס אג4</t>
  </si>
  <si>
    <t>IL0076702500</t>
  </si>
  <si>
    <t>מגדל הון  אג"ח ז</t>
  </si>
  <si>
    <t>IL0011560419</t>
  </si>
  <si>
    <t>ג'י סיטי אגח יג</t>
  </si>
  <si>
    <t>IL0012606526</t>
  </si>
  <si>
    <t>ג'י סיטי  אג"ח 12</t>
  </si>
  <si>
    <t>IL0012606039</t>
  </si>
  <si>
    <t>אפריקה נכס אגחח</t>
  </si>
  <si>
    <t>IL0011422313</t>
  </si>
  <si>
    <t>15/10/2026</t>
  </si>
  <si>
    <t>בזק אגח 12</t>
  </si>
  <si>
    <t>IL0023002426</t>
  </si>
  <si>
    <t>ירושליםהנ אגחיט</t>
  </si>
  <si>
    <t>IL0012014333</t>
  </si>
  <si>
    <t>31/01/2031</t>
  </si>
  <si>
    <t>לאומי אגח 183</t>
  </si>
  <si>
    <t>IL0060405474</t>
  </si>
  <si>
    <t>25/11/2029</t>
  </si>
  <si>
    <t>ג'י סיטי אגח כא</t>
  </si>
  <si>
    <t>IL0012127523</t>
  </si>
  <si>
    <t>עמידר</t>
  </si>
  <si>
    <t>520017393</t>
  </si>
  <si>
    <t>עמידר אגח א</t>
  </si>
  <si>
    <t>IL0011435851</t>
  </si>
  <si>
    <t>30/03/2028</t>
  </si>
  <si>
    <t>ביג אג"ח 12</t>
  </si>
  <si>
    <t>IL0011562316</t>
  </si>
  <si>
    <t>25/02/2028</t>
  </si>
  <si>
    <t>מבנה תעשיה אג16</t>
  </si>
  <si>
    <t>IL0022604388</t>
  </si>
  <si>
    <t>אלביט מערכות אגח ג</t>
  </si>
  <si>
    <t>IL0011782500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</si>
  <si>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</si>
  <si>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</si>
  <si>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</si>
  <si>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</si>
  <si>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</si>
  <si>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</si>
  <si>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</si>
  <si>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שלמה החזקות אג18</t>
  </si>
  <si>
    <t>IL0014103076</t>
  </si>
  <si>
    <t>20/06/2026</t>
  </si>
  <si>
    <t>מטריקס</t>
  </si>
  <si>
    <t>520039413</t>
  </si>
  <si>
    <t>מטריקס אגח ב</t>
  </si>
  <si>
    <t>IL0011896466</t>
  </si>
  <si>
    <t>01/02/2030</t>
  </si>
  <si>
    <t>הראל הנפ אגח טז</t>
  </si>
  <si>
    <t>IL0011576019</t>
  </si>
  <si>
    <t>רבוע נדלן אגח ו</t>
  </si>
  <si>
    <t>IL0011406076</t>
  </si>
  <si>
    <t>30/11/2026</t>
  </si>
  <si>
    <t>או.פי.סי  אגח ג</t>
  </si>
  <si>
    <t>IL0011803553</t>
  </si>
  <si>
    <t>01/09/2030</t>
  </si>
  <si>
    <t>קרסו אגח א</t>
  </si>
  <si>
    <t>IL0011364648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</si>
  <si>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</si>
  <si>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</si>
  <si>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</si>
  <si>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</si>
  <si>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</si>
  <si>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</si>
  <si>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</si>
  <si>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</si>
  <si>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</si>
  <si>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</si>
  <si>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</si>
  <si>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</si>
  <si>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</si>
  <si>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13</t>
  </si>
  <si>
    <t>IL0057602695</t>
  </si>
  <si>
    <t>חברה לישראל אגח 12</t>
  </si>
  <si>
    <t>IL0057602513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</si>
  <si>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</si>
  <si>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</si>
  <si>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</si>
  <si>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</si>
  <si>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</si>
  <si>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</si>
  <si>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</si>
  <si>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</si>
  <si>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אלקטרה אגח 4</t>
  </si>
  <si>
    <t>IL0073901493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</si>
  <si>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</si>
  <si>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</si>
  <si>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</si>
  <si>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</si>
  <si>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</si>
  <si>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</si>
  <si>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</si>
  <si>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</si>
  <si>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</si>
  <si>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</si>
  <si>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</si>
  <si>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</si>
  <si>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</si>
  <si>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</si>
  <si>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</si>
  <si>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</si>
  <si>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</si>
  <si>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</si>
  <si>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</si>
  <si>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תמר פטרו  אגח ב</t>
  </si>
  <si>
    <t>IL0011435935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</si>
  <si>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</si>
  <si>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</si>
  <si>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</si>
  <si>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</si>
  <si>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</si>
  <si>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</si>
  <si>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שמוס</t>
  </si>
  <si>
    <t>11111116</t>
  </si>
  <si>
    <t>שמוס  אג"ח א</t>
  </si>
  <si>
    <t>IL0011559510</t>
  </si>
  <si>
    <t>10/07/2028</t>
  </si>
  <si>
    <t>בינלאומי הנפקות</t>
  </si>
  <si>
    <t>513141879</t>
  </si>
  <si>
    <t>בינל הנפק אגח יב</t>
  </si>
  <si>
    <t>IL0011823858</t>
  </si>
  <si>
    <t>07/12/2027</t>
  </si>
  <si>
    <t>מליסרון  אגח16</t>
  </si>
  <si>
    <t>IL0032302650</t>
  </si>
  <si>
    <t>בינל הנפק אגח יג</t>
  </si>
  <si>
    <t>IL0012284696</t>
  </si>
  <si>
    <t>04/09/2028</t>
  </si>
  <si>
    <t>PETROLEOS MEXICANOS</t>
  </si>
  <si>
    <t>4768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</si>
  <si>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</si>
  <si>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</si>
  <si>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</si>
  <si>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</si>
  <si>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</si>
  <si>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</si>
  <si>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</si>
  <si>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Empresa Electrica Cochra</t>
  </si>
  <si>
    <t>5170</t>
  </si>
  <si>
    <t>AESGEN 5.5 14/05/27</t>
  </si>
  <si>
    <t>USP3713CAB48</t>
  </si>
  <si>
    <t>Ba1</t>
  </si>
  <si>
    <t>14/05/2027</t>
  </si>
  <si>
    <t>Apollo Debt Solutions</t>
  </si>
  <si>
    <t>5415</t>
  </si>
  <si>
    <t>APOLLP DEBT 6.7 29/07/31</t>
  </si>
  <si>
    <t>US03770DAD57</t>
  </si>
  <si>
    <t>29/07/2031</t>
  </si>
  <si>
    <t>Blue Owl</t>
  </si>
  <si>
    <t>5409</t>
  </si>
  <si>
    <t>OCINCC 7.95 13/06/28</t>
  </si>
  <si>
    <t>US69120VBB62</t>
  </si>
  <si>
    <t>13/06/2028</t>
  </si>
  <si>
    <t>Goldman Sachs</t>
  </si>
  <si>
    <t>5193</t>
  </si>
  <si>
    <t>GSBD 5.65 09/09/30</t>
  </si>
  <si>
    <t>US38147UAF49</t>
  </si>
  <si>
    <t>09/09/2030</t>
  </si>
  <si>
    <t>FS KKR</t>
  </si>
  <si>
    <t>5143</t>
  </si>
  <si>
    <t>FSK 6.125 15/01/31</t>
  </si>
  <si>
    <t>US302635AQ03</t>
  </si>
  <si>
    <t>15/01/2031</t>
  </si>
  <si>
    <t>PEMEX 5.95 28/01/31</t>
  </si>
  <si>
    <t>US71654QDE98</t>
  </si>
  <si>
    <t>28/01/2031</t>
  </si>
  <si>
    <t>שופרסל אג"ח ז</t>
  </si>
  <si>
    <t>IL0077702582</t>
  </si>
  <si>
    <t>20/08/2030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</si>
  <si>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</si>
  <si>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</si>
  <si>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</si>
  <si>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</si>
  <si>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</si>
  <si>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</si>
  <si>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</si>
  <si>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</si>
  <si>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</si>
  <si>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</si>
  <si>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מז טפ הנ אגח 70</t>
  </si>
  <si>
    <t>IL0012138835</t>
  </si>
  <si>
    <t>28/11/2036</t>
  </si>
  <si>
    <t>לאומי התח נד405</t>
  </si>
  <si>
    <t>IL0060406209</t>
  </si>
  <si>
    <t>27/03/2028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</si>
  <si>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</si>
  <si>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</si>
  <si>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</si>
  <si>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</si>
  <si>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</si>
  <si>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</si>
  <si>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</si>
  <si>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</si>
  <si>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</si>
  <si>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פועלים הת נדח י</t>
  </si>
  <si>
    <t>IL0011998924</t>
  </si>
  <si>
    <t>17/05/2026</t>
  </si>
  <si>
    <t>רבוע נדלן אגח ז</t>
  </si>
  <si>
    <t>IL0011406159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</si>
  <si>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</si>
  <si>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</si>
  <si>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</si>
  <si>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</si>
  <si>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</si>
  <si>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</si>
  <si>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</si>
  <si>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</si>
  <si>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</si>
  <si>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</si>
  <si>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</si>
  <si>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</si>
  <si>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</si>
  <si>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</si>
  <si>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</si>
  <si>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</si>
  <si>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</si>
  <si>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</si>
  <si>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שטראוס    אגח ה</t>
  </si>
  <si>
    <t>IL0074603890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</si>
  <si>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</si>
  <si>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</si>
  <si>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</si>
  <si>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</si>
  <si>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</si>
  <si>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</si>
  <si>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אזורים</t>
  </si>
  <si>
    <t>520025990</t>
  </si>
  <si>
    <t>אזורים אג15</t>
  </si>
  <si>
    <t>IL0071504513</t>
  </si>
  <si>
    <t>אלוני חץ אג10</t>
  </si>
  <si>
    <t>IL0039003624</t>
  </si>
  <si>
    <t>28/02/2027</t>
  </si>
  <si>
    <t>SK HYNIX</t>
  </si>
  <si>
    <t>5411</t>
  </si>
  <si>
    <t>HYUELE 6.375 17/01/28</t>
  </si>
  <si>
    <t>USY8085FBK58</t>
  </si>
  <si>
    <t>בתי זיקוק</t>
  </si>
  <si>
    <t>520036658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</si>
  <si>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</si>
  <si>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</si>
  <si>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</si>
  <si>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</si>
  <si>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</si>
  <si>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</si>
  <si>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</si>
  <si>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בית זיקוק אשדוד</t>
  </si>
  <si>
    <t>513775163</t>
  </si>
  <si>
    <t>בית זיקוק אגח 2</t>
  </si>
  <si>
    <t>IL0011994881</t>
  </si>
  <si>
    <t>אלומיי    אגח ה</t>
  </si>
  <si>
    <t>IL0011932758</t>
  </si>
  <si>
    <t>סלע נדלן אג3</t>
  </si>
  <si>
    <t>IL0011389736</t>
  </si>
  <si>
    <t>13/04/2029</t>
  </si>
  <si>
    <t>אקרו קבוצה</t>
  </si>
  <si>
    <t>511996803</t>
  </si>
  <si>
    <t>אקרו אג"ח א'</t>
  </si>
  <si>
    <t>IL0011885725</t>
  </si>
  <si>
    <t>דמרי אגח ט</t>
  </si>
  <si>
    <t>IL0011683682</t>
  </si>
  <si>
    <t>אפריקה מגורים</t>
  </si>
  <si>
    <t>520034760</t>
  </si>
  <si>
    <t>אפריקה מג אגח ה</t>
  </si>
  <si>
    <t>IL0011628257</t>
  </si>
  <si>
    <t>חברה לישראל אגח 15</t>
  </si>
  <si>
    <t>IL0057603271</t>
  </si>
  <si>
    <t>31/07/2030</t>
  </si>
  <si>
    <t>אזורים אגח 13</t>
  </si>
  <si>
    <t>IL0071504109</t>
  </si>
  <si>
    <t>ALCOA NEDERLAND</t>
  </si>
  <si>
    <t>5282</t>
  </si>
  <si>
    <t>ALCOA 4.125 31/03/29</t>
  </si>
  <si>
    <t>US013822AG68</t>
  </si>
  <si>
    <t>BB</t>
  </si>
  <si>
    <t>31/03/2029</t>
  </si>
  <si>
    <t>דלתא</t>
  </si>
  <si>
    <t>520025602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</si>
  <si>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</si>
  <si>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</si>
  <si>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</si>
  <si>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</si>
  <si>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</si>
  <si>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</si>
  <si>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פניקס הון אגח ט</t>
  </si>
  <si>
    <t>IL0011555229</t>
  </si>
  <si>
    <t>ביג ט'</t>
  </si>
  <si>
    <t>IL0011410508</t>
  </si>
  <si>
    <t>20/12/2026</t>
  </si>
  <si>
    <t>וילאר אג9</t>
  </si>
  <si>
    <t>IL0041601647</t>
  </si>
  <si>
    <t>ישרס אג"ח 14</t>
  </si>
  <si>
    <t>IL0061301995</t>
  </si>
  <si>
    <t>01/03/2027</t>
  </si>
  <si>
    <t>פניקס הון אגח ה</t>
  </si>
  <si>
    <t>IL0011354177</t>
  </si>
  <si>
    <t>01/11/2026</t>
  </si>
  <si>
    <t>אלה פקדון אגח ד</t>
  </si>
  <si>
    <t>IL0011623043</t>
  </si>
  <si>
    <t>15/04/2026</t>
  </si>
  <si>
    <t>הראל פקדון סחיר</t>
  </si>
  <si>
    <t>515989440</t>
  </si>
  <si>
    <t>הראל פיקדון אגח ב</t>
  </si>
  <si>
    <t>IL0011625022</t>
  </si>
  <si>
    <t>24/01/2027</t>
  </si>
  <si>
    <t>רכבת ישראל</t>
  </si>
  <si>
    <t>520043613</t>
  </si>
  <si>
    <t>רכבת ישר  אגח ג</t>
  </si>
  <si>
    <t>IL0011776254</t>
  </si>
  <si>
    <t>כלל ביטוח  אג ב</t>
  </si>
  <si>
    <t>IL0011934994</t>
  </si>
  <si>
    <t>28/08/2028</t>
  </si>
  <si>
    <t>פרשקובסקי אגח יד</t>
  </si>
  <si>
    <t>IL0011836231</t>
  </si>
  <si>
    <t>מגוריט    אגח ד</t>
  </si>
  <si>
    <t>IL0011858342</t>
  </si>
  <si>
    <t>לאומי אגח 188</t>
  </si>
  <si>
    <t>IL0012286675</t>
  </si>
  <si>
    <t>01/08/2036</t>
  </si>
  <si>
    <t>ריט 1     אגח ו</t>
  </si>
  <si>
    <t>IL0011385445</t>
  </si>
  <si>
    <t>מגוריט אגח ה</t>
  </si>
  <si>
    <t>IL0011921298</t>
  </si>
  <si>
    <t>אוריון נכסים</t>
  </si>
  <si>
    <t>517199469</t>
  </si>
  <si>
    <t>אוריון נכס אגח א</t>
  </si>
  <si>
    <t>IL0012327685</t>
  </si>
  <si>
    <t>אפי נכסים אגח יב</t>
  </si>
  <si>
    <t>IL0011737645</t>
  </si>
  <si>
    <t>אלומיי אג ד</t>
  </si>
  <si>
    <t>IL0011729568</t>
  </si>
  <si>
    <t>ג'י סיטי אגח  כ</t>
  </si>
  <si>
    <t>IL0012088675</t>
  </si>
  <si>
    <t>ג'י סיטי אגח טו</t>
  </si>
  <si>
    <t>IL0012607698</t>
  </si>
  <si>
    <t>קסטלן נדל"ן (בי.וי.אי), לימיטד</t>
  </si>
  <si>
    <t>2171174</t>
  </si>
  <si>
    <t>קסטלן אגח ב</t>
  </si>
  <si>
    <t>IL0012248808</t>
  </si>
  <si>
    <t>פתאל אירופה</t>
  </si>
  <si>
    <t>515328250</t>
  </si>
  <si>
    <t>פתאל אירו אגח ד</t>
  </si>
  <si>
    <t>IL0011680381</t>
  </si>
  <si>
    <t>דה זראסאי גרופ</t>
  </si>
  <si>
    <t>1744984</t>
  </si>
  <si>
    <t>דה זראסאי אג5</t>
  </si>
  <si>
    <t>IL0011695561</t>
  </si>
  <si>
    <t>מז טפ הנ אגח 67</t>
  </si>
  <si>
    <t>IL0011968075</t>
  </si>
  <si>
    <t>ספנסר אגח ה</t>
  </si>
  <si>
    <t>IL0012128513</t>
  </si>
  <si>
    <t>אשטרום נכסים אג"ח 11</t>
  </si>
  <si>
    <t>IL0025102380</t>
  </si>
  <si>
    <t>לאומי אגח 187</t>
  </si>
  <si>
    <t>IL0012286592</t>
  </si>
  <si>
    <t>01/05/2034</t>
  </si>
  <si>
    <t>מגוריט  אגח י</t>
  </si>
  <si>
    <t>IL0012313156</t>
  </si>
  <si>
    <t>מבני תעשיה אגח יט</t>
  </si>
  <si>
    <t>IL0022604875</t>
  </si>
  <si>
    <t>.אמ.די.ג'י</t>
  </si>
  <si>
    <t>1840550</t>
  </si>
  <si>
    <t>אמ.די.ג'י אגח י</t>
  </si>
  <si>
    <t>IL0012180233</t>
  </si>
  <si>
    <t>לוזון קבוצה</t>
  </si>
  <si>
    <t>520039660</t>
  </si>
  <si>
    <t>לוזון קב אגח יא</t>
  </si>
  <si>
    <t>IL0012069865</t>
  </si>
  <si>
    <t>01/12/2033</t>
  </si>
  <si>
    <t>פורמולה אג"ח ג'</t>
  </si>
  <si>
    <t>IL0025602090</t>
  </si>
  <si>
    <t>מגוריט    אגח ו</t>
  </si>
  <si>
    <t>IL0012035049</t>
  </si>
  <si>
    <t>מהדרין</t>
  </si>
  <si>
    <t>520018482</t>
  </si>
  <si>
    <t>מהדרין אגח א</t>
  </si>
  <si>
    <t>IL0012114570</t>
  </si>
  <si>
    <t>מניבים ריט אגח ג</t>
  </si>
  <si>
    <t>IL0011776585</t>
  </si>
  <si>
    <t>סאמיט אג8</t>
  </si>
  <si>
    <t>IL0011389405</t>
  </si>
  <si>
    <t>אמות      אגח ה</t>
  </si>
  <si>
    <t>IL0011381147</t>
  </si>
  <si>
    <t>04/01/2026</t>
  </si>
  <si>
    <t>אלומיי    אגח ז</t>
  </si>
  <si>
    <t>IL0012175381</t>
  </si>
  <si>
    <t>אנקור פרופרטיס</t>
  </si>
  <si>
    <t>1939883</t>
  </si>
  <si>
    <t>אנקור פרופ אגח ד</t>
  </si>
  <si>
    <t>IL0012044033</t>
  </si>
  <si>
    <t>15/07/2026</t>
  </si>
  <si>
    <t>רנט איט</t>
  </si>
  <si>
    <t>516581741</t>
  </si>
  <si>
    <t>רנט איט אגח ב</t>
  </si>
  <si>
    <t>IL0012314485</t>
  </si>
  <si>
    <t>אלמוג</t>
  </si>
  <si>
    <t>511229676</t>
  </si>
  <si>
    <t>אלמוג   אגח א</t>
  </si>
  <si>
    <t>IL0012233206</t>
  </si>
  <si>
    <t>ישפרו     אגח ד</t>
  </si>
  <si>
    <t>IL0012329749</t>
  </si>
  <si>
    <t>ג'י סיטי  אג יז</t>
  </si>
  <si>
    <t>IL0011981425</t>
  </si>
  <si>
    <t>אלומה</t>
  </si>
  <si>
    <t>516214871</t>
  </si>
  <si>
    <t>אלומה אגח ב</t>
  </si>
  <si>
    <t>IL0012194432</t>
  </si>
  <si>
    <t>שלמה החז אגח יז</t>
  </si>
  <si>
    <t>IL0014102995</t>
  </si>
  <si>
    <t>רני צים   אגח ה</t>
  </si>
  <si>
    <t>IL0012302753</t>
  </si>
  <si>
    <t>ביג אגח יז</t>
  </si>
  <si>
    <t>IL0011684599</t>
  </si>
  <si>
    <t>ירושליםהנ אגח כ</t>
  </si>
  <si>
    <t>IL0012327271</t>
  </si>
  <si>
    <t>נתנאל גרופ אגטו</t>
  </si>
  <si>
    <t>IL0012173634</t>
  </si>
  <si>
    <t>אוריון נכס אגח ב</t>
  </si>
  <si>
    <t>IL0012327768</t>
  </si>
  <si>
    <t>משק אנרג  אגח א</t>
  </si>
  <si>
    <t>IL0011695314</t>
  </si>
  <si>
    <t>תומר אנרגיה</t>
  </si>
  <si>
    <t>514837111</t>
  </si>
  <si>
    <t>דלק תמלוגים אג"ח א</t>
  </si>
  <si>
    <t>IL0011474793</t>
  </si>
  <si>
    <t>ביג  אגח יג</t>
  </si>
  <si>
    <t>IL0011595167</t>
  </si>
  <si>
    <t>25/03/2029</t>
  </si>
  <si>
    <t>סימד הולדינגס</t>
  </si>
  <si>
    <t>2177857</t>
  </si>
  <si>
    <t>סימד הולד אגח א</t>
  </si>
  <si>
    <t>IL0012328758</t>
  </si>
  <si>
    <t>01/12/2030</t>
  </si>
  <si>
    <t>רוטשטיין אגח יד</t>
  </si>
  <si>
    <t>IL0012307620</t>
  </si>
  <si>
    <t>14/01/2033</t>
  </si>
  <si>
    <t>ביג אגח כא</t>
  </si>
  <si>
    <t>IL0012022179</t>
  </si>
  <si>
    <t>אוריין</t>
  </si>
  <si>
    <t>511068256</t>
  </si>
  <si>
    <t>אוריין    אגח ב</t>
  </si>
  <si>
    <t>IL0011433799</t>
  </si>
  <si>
    <t>אלוני חץ אג9</t>
  </si>
  <si>
    <t>IL0039003541</t>
  </si>
  <si>
    <t>קרסו  אגח ד</t>
  </si>
  <si>
    <t>IL0011735664</t>
  </si>
  <si>
    <t>אמ.די.ג'י אגח ז</t>
  </si>
  <si>
    <t>IL0012091703</t>
  </si>
  <si>
    <t>יוניברסל  אגח ד</t>
  </si>
  <si>
    <t>IL0011722530</t>
  </si>
  <si>
    <t>11/02/2029</t>
  </si>
  <si>
    <t>גמא ניהול</t>
  </si>
  <si>
    <t>512711789</t>
  </si>
  <si>
    <t>גמא       אגח ד</t>
  </si>
  <si>
    <t>IL0012238411</t>
  </si>
  <si>
    <t>10/01/2030</t>
  </si>
  <si>
    <t>ביג    אגח כג</t>
  </si>
  <si>
    <t>IL0012249558</t>
  </si>
  <si>
    <t>ספנסר אגח ו</t>
  </si>
  <si>
    <t>IL0012128695</t>
  </si>
  <si>
    <t>ישרס אג15</t>
  </si>
  <si>
    <t>IL0061302076</t>
  </si>
  <si>
    <t>16/05/2027</t>
  </si>
  <si>
    <t>נאוויטס פט אגח ג</t>
  </si>
  <si>
    <t>IL0011815938</t>
  </si>
  <si>
    <t>15/10/2028</t>
  </si>
  <si>
    <t>גאון אחזקות</t>
  </si>
  <si>
    <t>512623950</t>
  </si>
  <si>
    <t>גאון אחז  אגח ה</t>
  </si>
  <si>
    <t>IL0012065640</t>
  </si>
  <si>
    <t>נמלי ישראל אג 4</t>
  </si>
  <si>
    <t>IL0011750333</t>
  </si>
  <si>
    <t>31/12/2045</t>
  </si>
  <si>
    <t>אלון רבוע אגח ח</t>
  </si>
  <si>
    <t>IL0011972762</t>
  </si>
  <si>
    <t>אלמוגים   אגח י</t>
  </si>
  <si>
    <t>IL0012016155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</si>
  <si>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</si>
  <si>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</si>
  <si>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</si>
  <si>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</si>
  <si>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</si>
  <si>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</si>
  <si>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</si>
  <si>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קרדיטו הנפקות</t>
  </si>
  <si>
    <t>516804499</t>
  </si>
  <si>
    <t>קרדיטו    אגח א</t>
  </si>
  <si>
    <t>IL0012103276</t>
  </si>
  <si>
    <t>12/09/2050</t>
  </si>
  <si>
    <t>אלדן תחבורה אגח ו</t>
  </si>
  <si>
    <t>IL0011616781</t>
  </si>
  <si>
    <t>חג'ג' אג"ח יב</t>
  </si>
  <si>
    <t>IL0082303772</t>
  </si>
  <si>
    <t>מדיפאואר</t>
  </si>
  <si>
    <t>123830</t>
  </si>
  <si>
    <t>מדיפאואר  אגח ג</t>
  </si>
  <si>
    <t>IL0012307398</t>
  </si>
  <si>
    <t>נמלי ישראל אג "ח א</t>
  </si>
  <si>
    <t>IL0011455644</t>
  </si>
  <si>
    <t>מ.ו. השקעות</t>
  </si>
  <si>
    <t>510920879</t>
  </si>
  <si>
    <t>מ.ו השקע  אגח ב</t>
  </si>
  <si>
    <t>IL0012041229</t>
  </si>
  <si>
    <t>דוראל  אגח א</t>
  </si>
  <si>
    <t>IL0011791345</t>
  </si>
  <si>
    <t>אאורה אגח טז</t>
  </si>
  <si>
    <t>IL0037305799</t>
  </si>
  <si>
    <t>מגה אור אגח 6</t>
  </si>
  <si>
    <t>IL0011386682</t>
  </si>
  <si>
    <t>פטרוכימיים-ש</t>
  </si>
  <si>
    <t>520029315</t>
  </si>
  <si>
    <t>פטרוכימים אגח י</t>
  </si>
  <si>
    <t>IL0011902975</t>
  </si>
  <si>
    <t>01/08/2027</t>
  </si>
  <si>
    <t>נתנאל גרופ אגיד</t>
  </si>
  <si>
    <t>IL0012080086</t>
  </si>
  <si>
    <t>אנרג'יקס אגח ב</t>
  </si>
  <si>
    <t>IL0011684839</t>
  </si>
  <si>
    <t>ישראל קנדה</t>
  </si>
  <si>
    <t>520039298</t>
  </si>
  <si>
    <t>ישראל קנדה אגח ז</t>
  </si>
  <si>
    <t>IL0043402127</t>
  </si>
  <si>
    <t>פריים אנר אג א</t>
  </si>
  <si>
    <t>IL0011792665</t>
  </si>
  <si>
    <t>נאוי אגח ו</t>
  </si>
  <si>
    <t>IL0020802737</t>
  </si>
  <si>
    <t>פטרוכימים אגח ט</t>
  </si>
  <si>
    <t>IL0011895542</t>
  </si>
  <si>
    <t>30/04/2027</t>
  </si>
  <si>
    <t>להב</t>
  </si>
  <si>
    <t>520034257</t>
  </si>
  <si>
    <t>להב אג2</t>
  </si>
  <si>
    <t>IL0013600726</t>
  </si>
  <si>
    <t>לוי</t>
  </si>
  <si>
    <t>520041096</t>
  </si>
  <si>
    <t>לוי אגח ח</t>
  </si>
  <si>
    <t>IL0071902428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</si>
  <si>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</si>
  <si>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</si>
  <si>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</si>
  <si>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</si>
  <si>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</si>
  <si>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</si>
  <si>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</si>
  <si>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</si>
  <si>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</si>
  <si>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</si>
  <si>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</si>
  <si>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</si>
  <si>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</si>
  <si>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</si>
  <si>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</si>
  <si>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</si>
  <si>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</si>
  <si>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</si>
  <si>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</si>
  <si>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</si>
  <si>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</si>
  <si>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</si>
  <si>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</si>
  <si>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A1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</si>
  <si>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</si>
  <si>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</si>
  <si>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</si>
  <si>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</si>
  <si>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</si>
  <si>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</si>
  <si>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</si>
  <si>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</si>
  <si>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FSK 3.125 10.12.28</t>
  </si>
  <si>
    <t>US302635AK33</t>
  </si>
  <si>
    <t>Baa3</t>
  </si>
  <si>
    <t>12/10/2028</t>
  </si>
  <si>
    <t>DANA</t>
  </si>
  <si>
    <t>5308</t>
  </si>
  <si>
    <t>DAN 4.5 15/02/2032</t>
  </si>
  <si>
    <t>US235825AJ53</t>
  </si>
  <si>
    <t>15/02/2032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</si>
  <si>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</si>
  <si>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</si>
  <si>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</si>
  <si>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</si>
  <si>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</si>
  <si>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</si>
  <si>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</si>
  <si>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</si>
  <si>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</si>
  <si>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</si>
  <si>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IAECN 5.5 01/10/31</t>
  </si>
  <si>
    <t>XS3186903756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</si>
  <si>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</si>
  <si>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</si>
  <si>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</si>
  <si>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</si>
  <si>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</si>
  <si>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</si>
  <si>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</si>
  <si>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</si>
  <si>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</si>
  <si>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</si>
  <si>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</si>
  <si>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</si>
  <si>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</si>
  <si>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</si>
  <si>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</si>
  <si>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YARA INTERNATIONAL ASA</t>
  </si>
  <si>
    <t>5378</t>
  </si>
  <si>
    <t>YARNO 7.378 14/11/32</t>
  </si>
  <si>
    <t>US984851AH89</t>
  </si>
  <si>
    <t>14/11/2032</t>
  </si>
  <si>
    <t>Citycon Treasury B.V</t>
  </si>
  <si>
    <t>5328</t>
  </si>
  <si>
    <t>CITCON 1.625 12/03/28</t>
  </si>
  <si>
    <t>XS2310411090</t>
  </si>
  <si>
    <t>12/03/2028</t>
  </si>
  <si>
    <t>APODS 6.9 13/04/29</t>
  </si>
  <si>
    <t>US03770DAB91</t>
  </si>
  <si>
    <t>ELECTRICITE DE FRANCE</t>
  </si>
  <si>
    <t>4997</t>
  </si>
  <si>
    <t>EDF 5.7 23/05/28</t>
  </si>
  <si>
    <t>USF29416AB40</t>
  </si>
  <si>
    <t>23/05/2028</t>
  </si>
  <si>
    <t>US28504DAB91</t>
  </si>
  <si>
    <t>Dollar General</t>
  </si>
  <si>
    <t>5375</t>
  </si>
  <si>
    <t>DG 5.45 05/07/33</t>
  </si>
  <si>
    <t>US256677AP01</t>
  </si>
  <si>
    <t>05/07/2033</t>
  </si>
  <si>
    <t>Arrow Electronics</t>
  </si>
  <si>
    <t>5417</t>
  </si>
  <si>
    <t>ARW 5.875 10/04/34</t>
  </si>
  <si>
    <t>US04273WAE12</t>
  </si>
  <si>
    <t>10/04/2034</t>
  </si>
  <si>
    <t>DG 5.2 05/07/28</t>
  </si>
  <si>
    <t>US256677AN52</t>
  </si>
  <si>
    <t>05/07/2028</t>
  </si>
  <si>
    <t>TSMC-TAIWAN SEMICONDUCTOR</t>
  </si>
  <si>
    <t>5088</t>
  </si>
  <si>
    <t>TAISEM 4.375 22/07/27</t>
  </si>
  <si>
    <t>USG91139AK43</t>
  </si>
  <si>
    <t>META</t>
  </si>
  <si>
    <t>5097</t>
  </si>
  <si>
    <t>15/05/28 META 4.6</t>
  </si>
  <si>
    <t>US30303M8L96</t>
  </si>
  <si>
    <t>15/05/2028</t>
  </si>
  <si>
    <t>INTEL</t>
  </si>
  <si>
    <t>5087</t>
  </si>
  <si>
    <t>INTC 4.875 10/02/26</t>
  </si>
  <si>
    <t>US458140CD04</t>
  </si>
  <si>
    <t>10/02/2026</t>
  </si>
  <si>
    <t>MOTOROLA SOLUTIONS</t>
  </si>
  <si>
    <t>5337</t>
  </si>
  <si>
    <t>MSI 4.6 23/05/29</t>
  </si>
  <si>
    <t>US620076BN89</t>
  </si>
  <si>
    <t>23/05/2029</t>
  </si>
  <si>
    <t>MCDONALDS</t>
  </si>
  <si>
    <t>5333</t>
  </si>
  <si>
    <t>MCD 3.6 01/07/2030</t>
  </si>
  <si>
    <t>US58013MFQ24</t>
  </si>
  <si>
    <t>KRAFT HEINZ FOODS</t>
  </si>
  <si>
    <t>5336</t>
  </si>
  <si>
    <t>KHC 3.75 01/04/30</t>
  </si>
  <si>
    <t>US50077LAV80</t>
  </si>
  <si>
    <t>01/04/2030</t>
  </si>
  <si>
    <t>ORACLE</t>
  </si>
  <si>
    <t>5066</t>
  </si>
  <si>
    <t>ORCL 3.25 15/11/27</t>
  </si>
  <si>
    <t>US68389XBN49</t>
  </si>
  <si>
    <t>15/11/2027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</si>
  <si>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</si>
  <si>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</si>
  <si>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</si>
  <si>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</si>
  <si>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</si>
  <si>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</si>
  <si>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</si>
  <si>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</si>
  <si>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</si>
  <si>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</si>
  <si>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</si>
  <si>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</si>
  <si>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15/02/2031</t>
  </si>
  <si>
    <t>IQVIA</t>
  </si>
  <si>
    <t>5373</t>
  </si>
  <si>
    <t>IQV 5.7 15/05/28</t>
  </si>
  <si>
    <t>US46266TAC27</t>
  </si>
  <si>
    <t>Golub Capital</t>
  </si>
  <si>
    <t>5438</t>
  </si>
  <si>
    <t>GCRED 5.8 12/09/29</t>
  </si>
  <si>
    <t>US38179RAB15</t>
  </si>
  <si>
    <t>12/09/2029</t>
  </si>
  <si>
    <t>South Bow</t>
  </si>
  <si>
    <t>5436</t>
  </si>
  <si>
    <t>SOUBOW 5.026 01/10/29</t>
  </si>
  <si>
    <t>US83007CAD48</t>
  </si>
  <si>
    <t>01/10/2029</t>
  </si>
  <si>
    <t>GCRED 5.875 01/05/2030</t>
  </si>
  <si>
    <t>US38179RAD70</t>
  </si>
  <si>
    <t>HF SINCLAIR</t>
  </si>
  <si>
    <t>5334</t>
  </si>
  <si>
    <t>DINO 4.5 01/10/30</t>
  </si>
  <si>
    <t>US403949AC48</t>
  </si>
  <si>
    <t>British Airways</t>
  </si>
  <si>
    <t>5288</t>
  </si>
  <si>
    <t>British Airways 2.9 15/03/35</t>
  </si>
  <si>
    <t>US11042CAA80</t>
  </si>
  <si>
    <t>A+</t>
  </si>
  <si>
    <t>15/03/2035</t>
  </si>
  <si>
    <t>BOOKING HOLDINGS</t>
  </si>
  <si>
    <t>5076</t>
  </si>
  <si>
    <t>BKNG 3.625 12/11/28</t>
  </si>
  <si>
    <t>XS2621007231</t>
  </si>
  <si>
    <t>12/11/2028</t>
  </si>
  <si>
    <t>GCRED 5.45 15/08/2028</t>
  </si>
  <si>
    <t>US38179RAE53</t>
  </si>
  <si>
    <t>15/08/2028</t>
  </si>
  <si>
    <t>TEVA 7.875 15/09/31</t>
  </si>
  <si>
    <t>XS2592804194</t>
  </si>
  <si>
    <t>15/09/2031</t>
  </si>
  <si>
    <t>OCINCC 6.65 15/03/31</t>
  </si>
  <si>
    <t>US69120VAZ40</t>
  </si>
  <si>
    <t>15/03/2034</t>
  </si>
  <si>
    <t>TEVA 7.375 15/09/2029</t>
  </si>
  <si>
    <t>XS2592804434</t>
  </si>
  <si>
    <t>15/09/2029</t>
  </si>
  <si>
    <t>חשמל   אגח 36</t>
  </si>
  <si>
    <t>IL0012215898</t>
  </si>
  <si>
    <t>11/05/2034</t>
  </si>
  <si>
    <t>אפי קפיטל אגח ה</t>
  </si>
  <si>
    <t>IL0012174210</t>
  </si>
  <si>
    <t>מ.ו השקע  אגח א</t>
  </si>
  <si>
    <t>IL0011982175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</si>
  <si>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</si>
  <si>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</si>
  <si>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</si>
  <si>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</si>
  <si>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</si>
  <si>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</si>
  <si>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</si>
  <si>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סולאיר אגח ב</t>
  </si>
  <si>
    <t>IL0012148321</t>
  </si>
  <si>
    <t>מזרחי הנ אג 42</t>
  </si>
  <si>
    <t>IL0023101830</t>
  </si>
  <si>
    <t>09/06/2030</t>
  </si>
  <si>
    <t>מגה אור  אגח  י</t>
  </si>
  <si>
    <t>IL0011783672</t>
  </si>
  <si>
    <t>ביג   אגח כב</t>
  </si>
  <si>
    <t>IL0012249483</t>
  </si>
  <si>
    <t>פאי פקדון</t>
  </si>
  <si>
    <t>516807336</t>
  </si>
  <si>
    <t>פאי פיקדון אגח א</t>
  </si>
  <si>
    <t>IL0011994543</t>
  </si>
  <si>
    <t>06/09/2033</t>
  </si>
  <si>
    <t>אפי נכסים אגח יז</t>
  </si>
  <si>
    <t>IL0012203837</t>
  </si>
  <si>
    <t>30/03/2033</t>
  </si>
  <si>
    <t>או.פי.סי אגח ד</t>
  </si>
  <si>
    <t>IL0012032640</t>
  </si>
  <si>
    <t>25/09/2034</t>
  </si>
  <si>
    <t>כלל ביטוח  אגח יא</t>
  </si>
  <si>
    <t>IL0011606477</t>
  </si>
  <si>
    <t>יוחננוף</t>
  </si>
  <si>
    <t>511344186</t>
  </si>
  <si>
    <t>יוחננוף אגח א</t>
  </si>
  <si>
    <t>IL0011874182</t>
  </si>
  <si>
    <t>01/07/2032</t>
  </si>
  <si>
    <t>אפי נכסים אגח י</t>
  </si>
  <si>
    <t>IL0011608788</t>
  </si>
  <si>
    <t>30/03/2029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</si>
  <si>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</si>
  <si>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</si>
  <si>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</si>
  <si>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</si>
  <si>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</si>
  <si>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</si>
  <si>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</si>
  <si>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</si>
  <si>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</si>
  <si>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</si>
  <si>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</si>
  <si>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</si>
  <si>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</si>
  <si>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אשטרום קב אגח ג</t>
  </si>
  <si>
    <t>IL0011401028</t>
  </si>
  <si>
    <t>15/01/2029</t>
  </si>
  <si>
    <t>גירון פיתוח</t>
  </si>
  <si>
    <t>520044520</t>
  </si>
  <si>
    <t>גירון אג"ח 7</t>
  </si>
  <si>
    <t>IL0011426298</t>
  </si>
  <si>
    <t>מבני תעשיה אג17</t>
  </si>
  <si>
    <t>IL0022604461</t>
  </si>
  <si>
    <t>אשטרום נכס אגח 10</t>
  </si>
  <si>
    <t>IL0025102042</t>
  </si>
  <si>
    <t>אדגר      אגח י</t>
  </si>
  <si>
    <t>IL0018202080</t>
  </si>
  <si>
    <t>אמות אג4</t>
  </si>
  <si>
    <t>IL0011331498</t>
  </si>
  <si>
    <t>IL0006290147</t>
  </si>
  <si>
    <t>נקסט ויז'ן</t>
  </si>
  <si>
    <t>514259019</t>
  </si>
  <si>
    <t>IL0011765935</t>
  </si>
  <si>
    <t>IL0010811243</t>
  </si>
  <si>
    <t>IL0006046119</t>
  </si>
  <si>
    <t>טאואר</t>
  </si>
  <si>
    <t>520041997</t>
  </si>
  <si>
    <t>IL0010823792</t>
  </si>
  <si>
    <t>IL0006625771</t>
  </si>
  <si>
    <t>הראל     1</t>
  </si>
  <si>
    <t>IL0005850180</t>
  </si>
  <si>
    <t>פניקס    1</t>
  </si>
  <si>
    <t>IL0007670123</t>
  </si>
  <si>
    <t>נכסים בנין</t>
  </si>
  <si>
    <t>IL0006990175</t>
  </si>
  <si>
    <t>נאוויטס פטר יהש</t>
  </si>
  <si>
    <t>IL0011419699</t>
  </si>
  <si>
    <t>IL0011194789</t>
  </si>
  <si>
    <t>מבטח שמיר</t>
  </si>
  <si>
    <t>520034125</t>
  </si>
  <si>
    <t>IL0001270193</t>
  </si>
  <si>
    <t>בלדי</t>
  </si>
  <si>
    <t>511226136</t>
  </si>
  <si>
    <t>IL0012125394</t>
  </si>
  <si>
    <t>IL0011000077</t>
  </si>
  <si>
    <t>IL0007200111</t>
  </si>
  <si>
    <t>אפריקה נכסים</t>
  </si>
  <si>
    <t>IL0010913544</t>
  </si>
  <si>
    <t>IL0006912120</t>
  </si>
  <si>
    <t>בית שמש</t>
  </si>
  <si>
    <t>520043480</t>
  </si>
  <si>
    <t>IL0010815616</t>
  </si>
  <si>
    <t>דלק קידוחים יהש</t>
  </si>
  <si>
    <t>550013098</t>
  </si>
  <si>
    <t>ניו-מד אנרג'י יהש</t>
  </si>
  <si>
    <t>IL0004750209</t>
  </si>
  <si>
    <t>IL0010972607</t>
  </si>
  <si>
    <t>נובה</t>
  </si>
  <si>
    <t>511812463</t>
  </si>
  <si>
    <t>IL0010845571</t>
  </si>
  <si>
    <t>(08)רב-בריח</t>
  </si>
  <si>
    <t>514160530</t>
  </si>
  <si>
    <t>רב בריח</t>
  </si>
  <si>
    <t>IL0011799934</t>
  </si>
  <si>
    <t>מזרחי</t>
  </si>
  <si>
    <t>IL0006954379</t>
  </si>
  <si>
    <t>מנורה מב החזקות</t>
  </si>
  <si>
    <t>520007469</t>
  </si>
  <si>
    <t>מנורה    1</t>
  </si>
  <si>
    <t>IL0005660183</t>
  </si>
  <si>
    <t>איילון</t>
  </si>
  <si>
    <t>520030677</t>
  </si>
  <si>
    <t>IL0002090152</t>
  </si>
  <si>
    <t>מגדלי תיכון</t>
  </si>
  <si>
    <t>IL0011315236</t>
  </si>
  <si>
    <t>נייס</t>
  </si>
  <si>
    <t>520036872</t>
  </si>
  <si>
    <t>IL0002730112</t>
  </si>
  <si>
    <t>IL0010810740</t>
  </si>
  <si>
    <t>IL0002810146</t>
  </si>
  <si>
    <t>IL0001360101</t>
  </si>
  <si>
    <t>IL0011667685</t>
  </si>
  <si>
    <t>כלל ביטוח</t>
  </si>
  <si>
    <t>IL0002240146</t>
  </si>
  <si>
    <t>IL0002300114</t>
  </si>
  <si>
    <t>הכשרה התחדשות</t>
  </si>
  <si>
    <t>514423474</t>
  </si>
  <si>
    <t>IL0011214744</t>
  </si>
  <si>
    <t>IL0011415713</t>
  </si>
  <si>
    <t>שטראוס</t>
  </si>
  <si>
    <t>IL0007460160</t>
  </si>
  <si>
    <t>עשות</t>
  </si>
  <si>
    <t>520037581</t>
  </si>
  <si>
    <t>IL0003120172</t>
  </si>
  <si>
    <t>אורביט</t>
  </si>
  <si>
    <t>520036153</t>
  </si>
  <si>
    <t>אורביט טכנולוג'יס</t>
  </si>
  <si>
    <t>IL0002650179</t>
  </si>
  <si>
    <t>IL0011348815</t>
  </si>
  <si>
    <t>בי קומיונקיישנס</t>
  </si>
  <si>
    <t>512832742</t>
  </si>
  <si>
    <t>בי קומיוניקיישנס</t>
  </si>
  <si>
    <t>IL0011076630</t>
  </si>
  <si>
    <t>IL0002080179</t>
  </si>
  <si>
    <t>קמטק</t>
  </si>
  <si>
    <t>511235434</t>
  </si>
  <si>
    <t>IL0010952641</t>
  </si>
  <si>
    <t>תאת טכנולוגיות</t>
  </si>
  <si>
    <t>520035791</t>
  </si>
  <si>
    <t>תאת טכנולוגיה</t>
  </si>
  <si>
    <t>IL0010827264</t>
  </si>
  <si>
    <t>דלק רכב</t>
  </si>
  <si>
    <t>520033291</t>
  </si>
  <si>
    <t>IL0008290103</t>
  </si>
  <si>
    <t>הבורסה לניע בתא</t>
  </si>
  <si>
    <t>520020033</t>
  </si>
  <si>
    <t>IL0011590291</t>
  </si>
  <si>
    <t>אינרום</t>
  </si>
  <si>
    <t>IL0011323560</t>
  </si>
  <si>
    <t>ווישור גלובלטק</t>
  </si>
  <si>
    <t>515559169</t>
  </si>
  <si>
    <t>IL0011732281</t>
  </si>
  <si>
    <t>דוניץ</t>
  </si>
  <si>
    <t>520038605</t>
  </si>
  <si>
    <t>IL0004000100</t>
  </si>
  <si>
    <t>11 גרופ</t>
  </si>
  <si>
    <t>1992</t>
  </si>
  <si>
    <t>גרופ 11 - TASE UP</t>
  </si>
  <si>
    <t>KYG4146F1063</t>
  </si>
  <si>
    <t>יוניברסל מוטורס</t>
  </si>
  <si>
    <t>IL0011447732</t>
  </si>
  <si>
    <t>IL0011044885</t>
  </si>
  <si>
    <t>גב ים    1</t>
  </si>
  <si>
    <t>IL0007590198</t>
  </si>
  <si>
    <t>בינלאומי</t>
  </si>
  <si>
    <t>520029083</t>
  </si>
  <si>
    <t>בינלאומי 5</t>
  </si>
  <si>
    <t>IL0005930388</t>
  </si>
  <si>
    <t>IL0011436354</t>
  </si>
  <si>
    <t>מניף</t>
  </si>
  <si>
    <t>IL0011708935</t>
  </si>
  <si>
    <t>GB00BG12Y042</t>
  </si>
  <si>
    <t>גרופ(VEEV) וויו</t>
  </si>
  <si>
    <t>1837</t>
  </si>
  <si>
    <t>וויו גרופ - מחוקה</t>
  </si>
  <si>
    <t>US9224741010</t>
  </si>
  <si>
    <t>GOOGLE</t>
  </si>
  <si>
    <t>960</t>
  </si>
  <si>
    <t>GOOG GOOGLE C Class</t>
  </si>
  <si>
    <t>US02079K1079</t>
  </si>
  <si>
    <t>PARK PLAZA HOTEL</t>
  </si>
  <si>
    <t>5123</t>
  </si>
  <si>
    <t>PARK PLAZA  HOTEL- PPHE</t>
  </si>
  <si>
    <t>GG00B1Z5FH87</t>
  </si>
  <si>
    <t>ITURAN LOCATION</t>
  </si>
  <si>
    <t>5169</t>
  </si>
  <si>
    <t>IL0010818685</t>
  </si>
  <si>
    <t>TSM - TAIWAN SEMICONDUCTOR</t>
  </si>
  <si>
    <t>us8740391003</t>
  </si>
  <si>
    <t>WALMART</t>
  </si>
  <si>
    <t>5184</t>
  </si>
  <si>
    <t>WALMART INC</t>
  </si>
  <si>
    <t>US9311421039</t>
  </si>
  <si>
    <t>MICROSOFT</t>
  </si>
  <si>
    <t>5083</t>
  </si>
  <si>
    <t>MSFT -  MICROSOFT</t>
  </si>
  <si>
    <t>us5949181045</t>
  </si>
  <si>
    <t>CONSTELLATION ENERGY</t>
  </si>
  <si>
    <t>5462</t>
  </si>
  <si>
    <t>US21037T1097</t>
  </si>
  <si>
    <t>AMAZON-AMZN COM</t>
  </si>
  <si>
    <t>US0231351067</t>
  </si>
  <si>
    <t>CATERPILLAR</t>
  </si>
  <si>
    <t>4923</t>
  </si>
  <si>
    <t>US1491231015</t>
  </si>
  <si>
    <t>US30303M1027</t>
  </si>
  <si>
    <t>THEON International</t>
  </si>
  <si>
    <t>5531</t>
  </si>
  <si>
    <t>CY0200751713</t>
  </si>
  <si>
    <t>JP MORGAN</t>
  </si>
  <si>
    <t>4809</t>
  </si>
  <si>
    <t>JPM - JP  MORGAN</t>
  </si>
  <si>
    <t>US46625H1005</t>
  </si>
  <si>
    <t>Rockhopper Exploration</t>
  </si>
  <si>
    <t>5551</t>
  </si>
  <si>
    <t>GB00B0FVQX23</t>
  </si>
  <si>
    <t>PALO</t>
  </si>
  <si>
    <t>4723</t>
  </si>
  <si>
    <t>PALO ALTO NETWORKS-PANW</t>
  </si>
  <si>
    <t>US6974351057</t>
  </si>
  <si>
    <t>Odysight</t>
  </si>
  <si>
    <t>515950400</t>
  </si>
  <si>
    <t>US81063V2043</t>
  </si>
  <si>
    <t>JACOBS SOLUTIONS</t>
  </si>
  <si>
    <t>5377</t>
  </si>
  <si>
    <t>JACOB SOLUTIONS</t>
  </si>
  <si>
    <t>US46982L1089</t>
  </si>
  <si>
    <t>גילת טלקום</t>
  </si>
  <si>
    <t>520041674</t>
  </si>
  <si>
    <t>IL0010805971</t>
  </si>
  <si>
    <t>US6866881021</t>
  </si>
  <si>
    <t>מיכפל טכנולוגיות</t>
  </si>
  <si>
    <t>510996481</t>
  </si>
  <si>
    <t>מכפל טכנולוגיות</t>
  </si>
  <si>
    <t>IL0012293358</t>
  </si>
  <si>
    <t>IL0003230146</t>
  </si>
  <si>
    <t>IL0007770378</t>
  </si>
  <si>
    <t>IL0010841281</t>
  </si>
  <si>
    <t>מבני תעשיה</t>
  </si>
  <si>
    <t>IL0002260193</t>
  </si>
  <si>
    <t>IL0003900136</t>
  </si>
  <si>
    <t>IL0011882003</t>
  </si>
  <si>
    <t>IL0011708778</t>
  </si>
  <si>
    <t>IL0002320179</t>
  </si>
  <si>
    <t>IL0010972789</t>
  </si>
  <si>
    <t>IL0011233553</t>
  </si>
  <si>
    <t>רציו יהש</t>
  </si>
  <si>
    <t>550012777</t>
  </si>
  <si>
    <t>רציו   יהש</t>
  </si>
  <si>
    <t>IL0003940157</t>
  </si>
  <si>
    <t>IL0004450156</t>
  </si>
  <si>
    <t>חילן</t>
  </si>
  <si>
    <t>520039942</t>
  </si>
  <si>
    <t>IL0010846983</t>
  </si>
  <si>
    <t>מחלבות גד</t>
  </si>
  <si>
    <t>511749574</t>
  </si>
  <si>
    <t>IL0012288085</t>
  </si>
  <si>
    <t>פורמולה</t>
  </si>
  <si>
    <t>IL0002560162</t>
  </si>
  <si>
    <t>IL0005760173</t>
  </si>
  <si>
    <t>וואן טכנולוגיות</t>
  </si>
  <si>
    <t>520034695</t>
  </si>
  <si>
    <t>וואן תוכנה</t>
  </si>
  <si>
    <t>IL0001610182</t>
  </si>
  <si>
    <t>IL0011574030</t>
  </si>
  <si>
    <t>מגדל ביטוח</t>
  </si>
  <si>
    <t>520029984</t>
  </si>
  <si>
    <t>IL0010811656</t>
  </si>
  <si>
    <t>IL0010834849</t>
  </si>
  <si>
    <t>IL0007390375</t>
  </si>
  <si>
    <t>מימון ישיר</t>
  </si>
  <si>
    <t>IL0011681868</t>
  </si>
  <si>
    <t>קרסו</t>
  </si>
  <si>
    <t>IL0011238503</t>
  </si>
  <si>
    <t>פוקס</t>
  </si>
  <si>
    <t>512157603</t>
  </si>
  <si>
    <t>IL0010870223</t>
  </si>
  <si>
    <t>אלטשולר שחם פנ</t>
  </si>
  <si>
    <t>516508603</t>
  </si>
  <si>
    <t>אלטשולר פיננסים</t>
  </si>
  <si>
    <t>IL0011849366</t>
  </si>
  <si>
    <t>IL0010819428</t>
  </si>
  <si>
    <t>שפיר הנדסה</t>
  </si>
  <si>
    <t>514892801</t>
  </si>
  <si>
    <t>שפיר הנדסה ותעשיה בע"מ</t>
  </si>
  <si>
    <t>IL0011338758</t>
  </si>
  <si>
    <t>ריט 1</t>
  </si>
  <si>
    <t>IL0010989205</t>
  </si>
  <si>
    <t>אירפורט סיטי</t>
  </si>
  <si>
    <t>IL0010958358</t>
  </si>
  <si>
    <t>תורפז</t>
  </si>
  <si>
    <t>514574524</t>
  </si>
  <si>
    <t>IL0011756116</t>
  </si>
  <si>
    <t>IL0010816861</t>
  </si>
  <si>
    <t>דנאל</t>
  </si>
  <si>
    <t>520037565</t>
  </si>
  <si>
    <t>דנאל כא</t>
  </si>
  <si>
    <t>IL0003140139</t>
  </si>
  <si>
    <t>IL0011434292</t>
  </si>
  <si>
    <t>רמי לוי</t>
  </si>
  <si>
    <t>513770669</t>
  </si>
  <si>
    <t>IL0011042491</t>
  </si>
  <si>
    <t>תדיראן גרופ</t>
  </si>
  <si>
    <t>520036732</t>
  </si>
  <si>
    <t>תדיראן הולדינגס</t>
  </si>
  <si>
    <t>IL0002580129</t>
  </si>
  <si>
    <t>פז בית זיקוק אשדוד (בז"א)</t>
  </si>
  <si>
    <t>IL0011989105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</si>
  <si>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</si>
  <si>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</si>
  <si>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</si>
  <si>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</si>
  <si>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</si>
  <si>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</si>
  <si>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</si>
  <si>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</si>
  <si>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</si>
  <si>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</si>
  <si>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לפידות קפיטל</t>
  </si>
  <si>
    <t>520022971</t>
  </si>
  <si>
    <t>לפידות</t>
  </si>
  <si>
    <t>IL0006420173</t>
  </si>
  <si>
    <t>קיסטון אינפרא</t>
  </si>
  <si>
    <t>515983476</t>
  </si>
  <si>
    <t>IL0011759342</t>
  </si>
  <si>
    <t>IL0004160169</t>
  </si>
  <si>
    <t>עמל הולדינגס</t>
  </si>
  <si>
    <t>511295412</t>
  </si>
  <si>
    <t>IL0012320086</t>
  </si>
  <si>
    <t>'אימאג'סט אינט</t>
  </si>
  <si>
    <t>512737560</t>
  </si>
  <si>
    <t>אימאג'סט</t>
  </si>
  <si>
    <t>IL0011838138</t>
  </si>
  <si>
    <t>טופ גאם</t>
  </si>
  <si>
    <t>513561399</t>
  </si>
  <si>
    <t>IL0011791428</t>
  </si>
  <si>
    <t>לוינשטין</t>
  </si>
  <si>
    <t>IL0005730143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</si>
  <si>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</si>
  <si>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</si>
  <si>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</si>
  <si>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</si>
  <si>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</si>
  <si>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</si>
  <si>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יעקובי קבוצה</t>
  </si>
  <si>
    <t>514010081</t>
  </si>
  <si>
    <t>IL0011424210</t>
  </si>
  <si>
    <t>GOOGL - Google A Class</t>
  </si>
  <si>
    <t>US02079K3059</t>
  </si>
  <si>
    <t>ORACLE -ORCL</t>
  </si>
  <si>
    <t>US68389X1054</t>
  </si>
  <si>
    <t>CISCO SYSTEMS</t>
  </si>
  <si>
    <t>5074</t>
  </si>
  <si>
    <t>CISCO SYSTEMS-CSCO</t>
  </si>
  <si>
    <t>US17275R1023</t>
  </si>
  <si>
    <t>Uber</t>
  </si>
  <si>
    <t>5448</t>
  </si>
  <si>
    <t>Uber Technologies</t>
  </si>
  <si>
    <t>US90353T1007</t>
  </si>
  <si>
    <t>ADOBE SYSTEMS</t>
  </si>
  <si>
    <t>4986</t>
  </si>
  <si>
    <t>ADOBE SYSTENS-ADBE</t>
  </si>
  <si>
    <t>US00724F1012</t>
  </si>
  <si>
    <t>CRH</t>
  </si>
  <si>
    <t>5518</t>
  </si>
  <si>
    <t>IE0001827041</t>
  </si>
  <si>
    <t>EBAY INC</t>
  </si>
  <si>
    <t>US2786421030</t>
  </si>
  <si>
    <t>Expand Energy</t>
  </si>
  <si>
    <t>5504</t>
  </si>
  <si>
    <t>US1651677353</t>
  </si>
  <si>
    <t>ALIBABA GROUP</t>
  </si>
  <si>
    <t>4806</t>
  </si>
  <si>
    <t>ALIBABA GROUP H</t>
  </si>
  <si>
    <t>US01609W1027</t>
  </si>
  <si>
    <t>ZOOM</t>
  </si>
  <si>
    <t>5441</t>
  </si>
  <si>
    <t>ZOOM VIDEO COMMUNICATIONS</t>
  </si>
  <si>
    <t>US98980L1017</t>
  </si>
  <si>
    <t>Intercontinental Exchange</t>
  </si>
  <si>
    <t>5467</t>
  </si>
  <si>
    <t>US45866F1049</t>
  </si>
  <si>
    <t>IBM</t>
  </si>
  <si>
    <t>5147</t>
  </si>
  <si>
    <t>IBM US</t>
  </si>
  <si>
    <t>US4592001014</t>
  </si>
  <si>
    <t>Datadog</t>
  </si>
  <si>
    <t>5528</t>
  </si>
  <si>
    <t>US23804L1035</t>
  </si>
  <si>
    <t>Lyft</t>
  </si>
  <si>
    <t>5507</t>
  </si>
  <si>
    <t>US55087P1049</t>
  </si>
  <si>
    <t>Shell</t>
  </si>
  <si>
    <t>5367</t>
  </si>
  <si>
    <t>Shell PLC ADR</t>
  </si>
  <si>
    <t>US7802593050</t>
  </si>
  <si>
    <t>ENTEGRIS</t>
  </si>
  <si>
    <t>5496</t>
  </si>
  <si>
    <t>ENTEGRIS INC</t>
  </si>
  <si>
    <t>US29362U1043</t>
  </si>
  <si>
    <t>KOMATSU</t>
  </si>
  <si>
    <t>5395</t>
  </si>
  <si>
    <t>JP3304200003</t>
  </si>
  <si>
    <t>Analog Devices</t>
  </si>
  <si>
    <t>5522</t>
  </si>
  <si>
    <t>US0326541051</t>
  </si>
  <si>
    <t>ADIDAS</t>
  </si>
  <si>
    <t>5538</t>
  </si>
  <si>
    <t>DE000A1EWWW0</t>
  </si>
  <si>
    <t>Check Point Software</t>
  </si>
  <si>
    <t>2080</t>
  </si>
  <si>
    <t>CHKP - CHECK POINT</t>
  </si>
  <si>
    <t>IL0010824113</t>
  </si>
  <si>
    <t>ROBINHOOD</t>
  </si>
  <si>
    <t>ROBINHOOD MARKETS</t>
  </si>
  <si>
    <t>US7707001027</t>
  </si>
  <si>
    <t>Mercadolibre</t>
  </si>
  <si>
    <t>5432</t>
  </si>
  <si>
    <t>US58733R1023</t>
  </si>
  <si>
    <t>London Stock Exchange</t>
  </si>
  <si>
    <t>5524</t>
  </si>
  <si>
    <t>GB00B0SWJX34</t>
  </si>
  <si>
    <t>TRIMBLE</t>
  </si>
  <si>
    <t>Trimble Navigation</t>
  </si>
  <si>
    <t>US8962391004</t>
  </si>
  <si>
    <t>TOTALENERGIES</t>
  </si>
  <si>
    <t>5365</t>
  </si>
  <si>
    <t>TOTALENERGIES SE</t>
  </si>
  <si>
    <t>FR0000120271</t>
  </si>
  <si>
    <t>SHOPIFY</t>
  </si>
  <si>
    <t>SHOPIFY INC -A</t>
  </si>
  <si>
    <t>CA82509L1076</t>
  </si>
  <si>
    <t>Universal Music</t>
  </si>
  <si>
    <t>5468</t>
  </si>
  <si>
    <t>NL0015000IY2</t>
  </si>
  <si>
    <t>LVMH MOET HENNESSY LOUIS VUITTON</t>
  </si>
  <si>
    <t>5407</t>
  </si>
  <si>
    <t>LVMH MOET</t>
  </si>
  <si>
    <t>FR0000121014</t>
  </si>
  <si>
    <t>FCX</t>
  </si>
  <si>
    <t>5555</t>
  </si>
  <si>
    <t>FREEPORT-MCMORA</t>
  </si>
  <si>
    <t>US35671D8570</t>
  </si>
  <si>
    <t>HONEYWELL INTERNATIONAL-HON</t>
  </si>
  <si>
    <t>5069</t>
  </si>
  <si>
    <t>US4385161066</t>
  </si>
  <si>
    <t>NEC</t>
  </si>
  <si>
    <t>5485</t>
  </si>
  <si>
    <t>NEC CORP</t>
  </si>
  <si>
    <t>JP3733000008</t>
  </si>
  <si>
    <t>NVIDIA</t>
  </si>
  <si>
    <t>4967</t>
  </si>
  <si>
    <t>NVIDIA CORP - NVDA</t>
  </si>
  <si>
    <t>US67066G1040</t>
  </si>
  <si>
    <t>BNP Paribas</t>
  </si>
  <si>
    <t>5361</t>
  </si>
  <si>
    <t>BNP PARIBAS</t>
  </si>
  <si>
    <t>FR0000131104</t>
  </si>
  <si>
    <t>ALLIANZ</t>
  </si>
  <si>
    <t>5550</t>
  </si>
  <si>
    <t>ALLIANZ AG</t>
  </si>
  <si>
    <t>DE0008404005</t>
  </si>
  <si>
    <t>US65339F1012</t>
  </si>
  <si>
    <t>CREDIT AGRICOLE</t>
  </si>
  <si>
    <t>5362</t>
  </si>
  <si>
    <t>FR0000045072</t>
  </si>
  <si>
    <t>Mitsui Fudosan</t>
  </si>
  <si>
    <t>5488</t>
  </si>
  <si>
    <t>JP3893200000</t>
  </si>
  <si>
    <t>NETFLIX</t>
  </si>
  <si>
    <t>5110</t>
  </si>
  <si>
    <t>US64110L1061</t>
  </si>
  <si>
    <t>APPLE</t>
  </si>
  <si>
    <t>930</t>
  </si>
  <si>
    <t>AAPL - Apple</t>
  </si>
  <si>
    <t>US0378331005</t>
  </si>
  <si>
    <t>COTERRA</t>
  </si>
  <si>
    <t>5549</t>
  </si>
  <si>
    <t>COTERRA ENERGY</t>
  </si>
  <si>
    <t>US1270971039</t>
  </si>
  <si>
    <t>Broadcom</t>
  </si>
  <si>
    <t>5428</t>
  </si>
  <si>
    <t>BROADCOM LTD</t>
  </si>
  <si>
    <t>US11135F1012</t>
  </si>
  <si>
    <t>Lgi Homes</t>
  </si>
  <si>
    <t>4803</t>
  </si>
  <si>
    <t>LGI HOMES INC</t>
  </si>
  <si>
    <t>US50187T1060</t>
  </si>
  <si>
    <t>INTERACTIVE BROKERS</t>
  </si>
  <si>
    <t>US45841N1072</t>
  </si>
  <si>
    <t>BOOKING HOLDINGS-BKNG</t>
  </si>
  <si>
    <t>US09857L1089</t>
  </si>
  <si>
    <t>Qualcomm</t>
  </si>
  <si>
    <t>3035</t>
  </si>
  <si>
    <t>US7475251036</t>
  </si>
  <si>
    <t>DOORDASH</t>
  </si>
  <si>
    <t>DOORDASH INC</t>
  </si>
  <si>
    <t>US25809K1051</t>
  </si>
  <si>
    <t>IHI CORP</t>
  </si>
  <si>
    <t>5548</t>
  </si>
  <si>
    <t>JP3134800006</t>
  </si>
  <si>
    <t>SPOTIFY</t>
  </si>
  <si>
    <t>SPOTIFY TECHNOLOGY SA</t>
  </si>
  <si>
    <t>LU1778762911</t>
  </si>
  <si>
    <t>ROBLOX</t>
  </si>
  <si>
    <t>ROBLOX CORP CLASS A</t>
  </si>
  <si>
    <t>US7710491033</t>
  </si>
  <si>
    <t>ARES</t>
  </si>
  <si>
    <t>5183</t>
  </si>
  <si>
    <t>Ares Capital</t>
  </si>
  <si>
    <t>US04010L1035</t>
  </si>
  <si>
    <t>Pennantpark Floating Rate</t>
  </si>
  <si>
    <t>5425</t>
  </si>
  <si>
    <t>PFLT-PENNANTPARK FLOATING RATE</t>
  </si>
  <si>
    <t>US70806A1060</t>
  </si>
  <si>
    <t>Blackstone Secured Lending Fund</t>
  </si>
  <si>
    <t>5540</t>
  </si>
  <si>
    <t>US09261X1028</t>
  </si>
  <si>
    <t>SIXTH STREET</t>
  </si>
  <si>
    <t>SIXTH STREET SPECHIALTY</t>
  </si>
  <si>
    <t>US83012A1097</t>
  </si>
  <si>
    <t>Tradeweb Markets</t>
  </si>
  <si>
    <t>5523</t>
  </si>
  <si>
    <t>US8926721064</t>
  </si>
  <si>
    <t>Morgan Stanley</t>
  </si>
  <si>
    <t>2165</t>
  </si>
  <si>
    <t>MORGAN STANLEY DIRECT LENDING</t>
  </si>
  <si>
    <t>US61774A1034</t>
  </si>
  <si>
    <t>Arm Holdings</t>
  </si>
  <si>
    <t>5553</t>
  </si>
  <si>
    <t>US0420682058</t>
  </si>
  <si>
    <t>DUOLINGO</t>
  </si>
  <si>
    <t>US26603R1068</t>
  </si>
  <si>
    <t>eToro Group</t>
  </si>
  <si>
    <t>5492</t>
  </si>
  <si>
    <t>VGG320891077</t>
  </si>
  <si>
    <t>MOWI</t>
  </si>
  <si>
    <t>5119</t>
  </si>
  <si>
    <t>MOWI ASA-MOWI NO</t>
  </si>
  <si>
    <t>NO0003054108</t>
  </si>
  <si>
    <t>ELOXX PHARMACEUTICALS</t>
  </si>
  <si>
    <t>4962</t>
  </si>
  <si>
    <t>ELOXX PHARMACEUTICALS-ELO</t>
  </si>
  <si>
    <t>US29014R2022</t>
  </si>
  <si>
    <t>IL0011391955</t>
  </si>
  <si>
    <t>טיאסג'י</t>
  </si>
  <si>
    <t>512797440</t>
  </si>
  <si>
    <t>IL0012094772</t>
  </si>
  <si>
    <t>חג'ג' נדל"ן</t>
  </si>
  <si>
    <t>IL0008230133</t>
  </si>
  <si>
    <t>IL0010979487</t>
  </si>
  <si>
    <t>אלקו</t>
  </si>
  <si>
    <t>520025370</t>
  </si>
  <si>
    <t>IL0006940345</t>
  </si>
  <si>
    <t>מקס סטוק</t>
  </si>
  <si>
    <t>513618967</t>
  </si>
  <si>
    <t>IL0011685588</t>
  </si>
  <si>
    <t>IL0010903156</t>
  </si>
  <si>
    <t>IL0003730194</t>
  </si>
  <si>
    <t>IL0011323156</t>
  </si>
  <si>
    <t>IL0001260111</t>
  </si>
  <si>
    <t>אימד אינפיניטי</t>
  </si>
  <si>
    <t>540299518</t>
  </si>
  <si>
    <t>אימד יהש</t>
  </si>
  <si>
    <t>IL0011712309</t>
  </si>
  <si>
    <t>Varonis</t>
  </si>
  <si>
    <t>5264</t>
  </si>
  <si>
    <t>Varonis Systems</t>
  </si>
  <si>
    <t>US9222801022</t>
  </si>
  <si>
    <t>CREDO TECHNOLOGY</t>
  </si>
  <si>
    <t>KYG254571055</t>
  </si>
  <si>
    <t>SOUNDHOUND</t>
  </si>
  <si>
    <t>SOUNDHOUND AI INC-A</t>
  </si>
  <si>
    <t>US8361001071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</si>
  <si>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</si>
  <si>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</si>
  <si>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</si>
  <si>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</si>
  <si>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</si>
  <si>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</si>
  <si>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</si>
  <si>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</si>
  <si>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LION SANTANDER</t>
  </si>
  <si>
    <t>5350</t>
  </si>
  <si>
    <t>IBI LION SOCIMI (74242)</t>
  </si>
  <si>
    <t>ES0105633004</t>
  </si>
  <si>
    <t>פיבי</t>
  </si>
  <si>
    <t>520029026</t>
  </si>
  <si>
    <t>IL0007630119</t>
  </si>
  <si>
    <t>אר פי אופטיקל</t>
  </si>
  <si>
    <t>514454701</t>
  </si>
  <si>
    <t>IL0012224627</t>
  </si>
  <si>
    <t>שוב אנרגיה</t>
  </si>
  <si>
    <t>510459928</t>
  </si>
  <si>
    <t>IL0011882425</t>
  </si>
  <si>
    <t>IL0011751166</t>
  </si>
  <si>
    <t>קנון הולדינגס</t>
  </si>
  <si>
    <t>201406588</t>
  </si>
  <si>
    <t>קנון</t>
  </si>
  <si>
    <t>SG9999012629</t>
  </si>
  <si>
    <t>שדה נדלן</t>
  </si>
  <si>
    <t>520037763</t>
  </si>
  <si>
    <t>IL0003410169</t>
  </si>
  <si>
    <t>IL0011569261</t>
  </si>
  <si>
    <t>מג'יק</t>
  </si>
  <si>
    <t>520036740</t>
  </si>
  <si>
    <t>מגיק</t>
  </si>
  <si>
    <t>IL0010823123</t>
  </si>
  <si>
    <t>אלמדה ונצ'רס</t>
  </si>
  <si>
    <t>540296795</t>
  </si>
  <si>
    <t>אלמדה יהש</t>
  </si>
  <si>
    <t>IL0011689622</t>
  </si>
  <si>
    <t>IL0011035065</t>
  </si>
  <si>
    <t>GLOBAL-E ONLINE</t>
  </si>
  <si>
    <t>514889534</t>
  </si>
  <si>
    <t>IL0011741688</t>
  </si>
  <si>
    <t>WIX.COM</t>
  </si>
  <si>
    <t>2275</t>
  </si>
  <si>
    <t>WIX -  WIX.COM</t>
  </si>
  <si>
    <t>IL0011301780</t>
  </si>
  <si>
    <t>ADO PROPERTIES</t>
  </si>
  <si>
    <t>5160</t>
  </si>
  <si>
    <t>LU1250154413</t>
  </si>
  <si>
    <t>אקונרג'י</t>
  </si>
  <si>
    <t>516339777</t>
  </si>
  <si>
    <t>IL0011783342</t>
  </si>
  <si>
    <t>IL0011405730</t>
  </si>
  <si>
    <t>IL0003660136</t>
  </si>
  <si>
    <t>IL0003280133</t>
  </si>
  <si>
    <t>איידיאיי ביטוח</t>
  </si>
  <si>
    <t>513910703</t>
  </si>
  <si>
    <t>IL0011295016</t>
  </si>
  <si>
    <t>גילת</t>
  </si>
  <si>
    <t>520038936</t>
  </si>
  <si>
    <t>IL0010825102</t>
  </si>
  <si>
    <t>אלומיי</t>
  </si>
  <si>
    <t>IL0010826357</t>
  </si>
  <si>
    <t>סאפיינס</t>
  </si>
  <si>
    <t>53368</t>
  </si>
  <si>
    <t>סאפינס</t>
  </si>
  <si>
    <t>KYG7T16G1039</t>
  </si>
  <si>
    <t>דיפלומט</t>
  </si>
  <si>
    <t>510400740</t>
  </si>
  <si>
    <t>דיפלומט אחזקות</t>
  </si>
  <si>
    <t>IL0011734915</t>
  </si>
  <si>
    <t>ארד</t>
  </si>
  <si>
    <t>510007800</t>
  </si>
  <si>
    <t>IL0010916513</t>
  </si>
  <si>
    <t>קווליטאו</t>
  </si>
  <si>
    <t>511896540</t>
  </si>
  <si>
    <t>IL0010839558</t>
  </si>
  <si>
    <t>פיסיבי טכנ</t>
  </si>
  <si>
    <t>511888356</t>
  </si>
  <si>
    <t>פיסיבי</t>
  </si>
  <si>
    <t>IL0010916851</t>
  </si>
  <si>
    <t>מלם תים</t>
  </si>
  <si>
    <t>520034620</t>
  </si>
  <si>
    <t>IL0001560189</t>
  </si>
  <si>
    <t>בזן</t>
  </si>
  <si>
    <t>IL0025902482</t>
  </si>
  <si>
    <t>IL0011612640</t>
  </si>
  <si>
    <t>מיחשוב ישיר קב</t>
  </si>
  <si>
    <t>520040007</t>
  </si>
  <si>
    <t>מחשוב ישיר</t>
  </si>
  <si>
    <t>IL0005070128</t>
  </si>
  <si>
    <t>מלם-תים אחזקות</t>
  </si>
  <si>
    <t>520025198</t>
  </si>
  <si>
    <t>IL0007310183</t>
  </si>
  <si>
    <t>קרור</t>
  </si>
  <si>
    <t>520001546</t>
  </si>
  <si>
    <t>קרור     1</t>
  </si>
  <si>
    <t>IL0006210111</t>
  </si>
  <si>
    <t>נטו מלינדה</t>
  </si>
  <si>
    <t>511725459</t>
  </si>
  <si>
    <t>נטו מלינדה 1</t>
  </si>
  <si>
    <t>IL0011050973</t>
  </si>
  <si>
    <t>IL0007550176</t>
  </si>
  <si>
    <t>מור השקעות</t>
  </si>
  <si>
    <t>513834606</t>
  </si>
  <si>
    <t>IL0011414641</t>
  </si>
  <si>
    <t>סופוויב מדיקל</t>
  </si>
  <si>
    <t>515198158</t>
  </si>
  <si>
    <t>סופווייב מדיקל</t>
  </si>
  <si>
    <t>IL0011754392</t>
  </si>
  <si>
    <t>טראלייט</t>
  </si>
  <si>
    <t>516414679</t>
  </si>
  <si>
    <t>IL0011801730</t>
  </si>
  <si>
    <t>קבוצת סוגת</t>
  </si>
  <si>
    <t>520037573</t>
  </si>
  <si>
    <t>סוגת</t>
  </si>
  <si>
    <t>IL0012330143</t>
  </si>
  <si>
    <t>נובולוג</t>
  </si>
  <si>
    <t>510475312</t>
  </si>
  <si>
    <t>IL0011401515</t>
  </si>
  <si>
    <t>IL0007150118</t>
  </si>
  <si>
    <t>פולירם</t>
  </si>
  <si>
    <t>515251593</t>
  </si>
  <si>
    <t>IL0011702169</t>
  </si>
  <si>
    <t>אוברסיז</t>
  </si>
  <si>
    <t>510490071</t>
  </si>
  <si>
    <t>אוברסיז קומרס</t>
  </si>
  <si>
    <t>IL0011396178</t>
  </si>
  <si>
    <t>גלוברנדס גרופ</t>
  </si>
  <si>
    <t>515809499</t>
  </si>
  <si>
    <t>גלוברנדס</t>
  </si>
  <si>
    <t>IL0011474876</t>
  </si>
  <si>
    <t>צרפתי</t>
  </si>
  <si>
    <t>520039090</t>
  </si>
  <si>
    <t>IL0004250176</t>
  </si>
  <si>
    <t>כהן פיתוח</t>
  </si>
  <si>
    <t>520032970</t>
  </si>
  <si>
    <t>IL0008100104</t>
  </si>
  <si>
    <t>סופרגז</t>
  </si>
  <si>
    <t>IL0011669178</t>
  </si>
  <si>
    <t>ספאנטק</t>
  </si>
  <si>
    <t>512288713</t>
  </si>
  <si>
    <t>IL0010901176</t>
  </si>
  <si>
    <t>ישרס אחזקות</t>
  </si>
  <si>
    <t>516632387</t>
  </si>
  <si>
    <t>IL0012029778</t>
  </si>
  <si>
    <t>כפרית</t>
  </si>
  <si>
    <t>520038787</t>
  </si>
  <si>
    <t>IL0005220111</t>
  </si>
  <si>
    <t>רם און</t>
  </si>
  <si>
    <t>512776964</t>
  </si>
  <si>
    <t>IL0010909435</t>
  </si>
  <si>
    <t>ריטיילורס</t>
  </si>
  <si>
    <t>514211457</t>
  </si>
  <si>
    <t>IL0011754889</t>
  </si>
  <si>
    <t>רבל</t>
  </si>
  <si>
    <t>513506329</t>
  </si>
  <si>
    <t>IL0011038788</t>
  </si>
  <si>
    <t>גניגר</t>
  </si>
  <si>
    <t>512416991</t>
  </si>
  <si>
    <t>IL0010958929</t>
  </si>
  <si>
    <t>צור</t>
  </si>
  <si>
    <t>520025586</t>
  </si>
  <si>
    <t>צור שמיר</t>
  </si>
  <si>
    <t>IL0007300101</t>
  </si>
  <si>
    <t>ניסן</t>
  </si>
  <si>
    <t>520040940</t>
  </si>
  <si>
    <t>IL0006600196</t>
  </si>
  <si>
    <t>קפיטל פוינט</t>
  </si>
  <si>
    <t>512950320</t>
  </si>
  <si>
    <t>IL0010971468</t>
  </si>
  <si>
    <t>או.פי.סי אנרגיה פרמיה 16/02/26</t>
  </si>
  <si>
    <t>ITHACA ENERGY PL Equity</t>
  </si>
  <si>
    <t>GB00BPJHV584</t>
  </si>
  <si>
    <t>AROUNDTOWN</t>
  </si>
  <si>
    <t>4845</t>
  </si>
  <si>
    <t>AROUNDTOWN PROP-ALATP</t>
  </si>
  <si>
    <t>LU1673108939</t>
  </si>
  <si>
    <t>COGNYTE</t>
  </si>
  <si>
    <t>514610096</t>
  </si>
  <si>
    <t>Cognyte Software</t>
  </si>
  <si>
    <t>IL0011691438</t>
  </si>
  <si>
    <t>ZIM</t>
  </si>
  <si>
    <t>5295</t>
  </si>
  <si>
    <t>ZIM INTEGRATED</t>
  </si>
  <si>
    <t>IL0065100930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</si>
  <si>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</si>
  <si>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</si>
  <si>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</si>
  <si>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</si>
  <si>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</si>
  <si>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</si>
  <si>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</si>
  <si>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</si>
  <si>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</si>
  <si>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</si>
  <si>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</si>
  <si>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</si>
  <si>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</si>
  <si>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</si>
  <si>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</si>
  <si>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</si>
  <si>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</si>
  <si>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</si>
  <si>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</si>
  <si>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</si>
  <si>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סיליקום</t>
  </si>
  <si>
    <t>520041120</t>
  </si>
  <si>
    <t>SILICOM</t>
  </si>
  <si>
    <t>IL0010826928</t>
  </si>
  <si>
    <t>רימון</t>
  </si>
  <si>
    <t>512467994</t>
  </si>
  <si>
    <t>IL0011787228</t>
  </si>
  <si>
    <t>איביאי בית השק</t>
  </si>
  <si>
    <t>520034356</t>
  </si>
  <si>
    <t>אי בי אי בית השקעות</t>
  </si>
  <si>
    <t>IL0001750186</t>
  </si>
  <si>
    <t>ארגו פרופרטיז</t>
  </si>
  <si>
    <t>70252750</t>
  </si>
  <si>
    <t>NL0015000D84</t>
  </si>
  <si>
    <t>IL0011413577</t>
  </si>
  <si>
    <t>IL0011015349</t>
  </si>
  <si>
    <t>פינרג'י</t>
  </si>
  <si>
    <t>514354786</t>
  </si>
  <si>
    <t>IL0011723603</t>
  </si>
  <si>
    <t>Nasdaq Stock</t>
  </si>
  <si>
    <t>5505</t>
  </si>
  <si>
    <t>US6311031081</t>
  </si>
  <si>
    <t>THE BANK OF NEW YORK</t>
  </si>
  <si>
    <t>5443</t>
  </si>
  <si>
    <t>BANK OF NEW YORK</t>
  </si>
  <si>
    <t>US0640581007</t>
  </si>
  <si>
    <t>BANK OF AMERICA - BAC</t>
  </si>
  <si>
    <t>US0605051046</t>
  </si>
  <si>
    <t>American Express</t>
  </si>
  <si>
    <t>5401</t>
  </si>
  <si>
    <t>AMERICAN EXPRESS</t>
  </si>
  <si>
    <t>US0258161092</t>
  </si>
  <si>
    <t>US38141G1040</t>
  </si>
  <si>
    <t>NORDEA</t>
  </si>
  <si>
    <t>5472</t>
  </si>
  <si>
    <t>NORDEA BANK ABP</t>
  </si>
  <si>
    <t>FI4000297767</t>
  </si>
  <si>
    <t>TARGA RESOURCES</t>
  </si>
  <si>
    <t>5446</t>
  </si>
  <si>
    <t>US87612G1013</t>
  </si>
  <si>
    <t>CAMTEK</t>
  </si>
  <si>
    <t>Neurocrine Biosciences</t>
  </si>
  <si>
    <t>5405</t>
  </si>
  <si>
    <t>US64125C1099</t>
  </si>
  <si>
    <t>Amphenol</t>
  </si>
  <si>
    <t>5526</t>
  </si>
  <si>
    <t>US0320951017</t>
  </si>
  <si>
    <t>Royal Gold</t>
  </si>
  <si>
    <t>5539</t>
  </si>
  <si>
    <t>US7802871084</t>
  </si>
  <si>
    <t>MCKESSON</t>
  </si>
  <si>
    <t>5533</t>
  </si>
  <si>
    <t>US58155Q1031</t>
  </si>
  <si>
    <t>HOWMET AEROSPACE</t>
  </si>
  <si>
    <t>3200</t>
  </si>
  <si>
    <t>US4432011082</t>
  </si>
  <si>
    <t>General Electric</t>
  </si>
  <si>
    <t>1500</t>
  </si>
  <si>
    <t>GENERAL ELECTRIC</t>
  </si>
  <si>
    <t>US3696043013</t>
  </si>
  <si>
    <t>Eli Lilly</t>
  </si>
  <si>
    <t>5464</t>
  </si>
  <si>
    <t>US5324571083</t>
  </si>
  <si>
    <t>Constellation Software</t>
  </si>
  <si>
    <t>5547</t>
  </si>
  <si>
    <t>CA21037X1006</t>
  </si>
  <si>
    <t>CAD</t>
  </si>
  <si>
    <t>EVENTIM</t>
  </si>
  <si>
    <t>5494</t>
  </si>
  <si>
    <t>CTS EVENTIM AG &amp; CO KGAA</t>
  </si>
  <si>
    <t>DE0005470306</t>
  </si>
  <si>
    <t>GILAT SATELLITE</t>
  </si>
  <si>
    <t>TEVA PHARMA</t>
  </si>
  <si>
    <t>US8816242098</t>
  </si>
  <si>
    <t>MICRON TECHNOLOGY</t>
  </si>
  <si>
    <t>5084</t>
  </si>
  <si>
    <t>MICRON TECH-INC</t>
  </si>
  <si>
    <t>US5951121038</t>
  </si>
  <si>
    <t>General Dynamics</t>
  </si>
  <si>
    <t>5210</t>
  </si>
  <si>
    <t>US3695501086</t>
  </si>
  <si>
    <t>MERCK</t>
  </si>
  <si>
    <t>5429</t>
  </si>
  <si>
    <t>MERCK  &amp; CO MRK</t>
  </si>
  <si>
    <t>US58933Y1055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</si>
  <si>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</si>
  <si>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</si>
  <si>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</si>
  <si>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</si>
  <si>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</si>
  <si>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</si>
  <si>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</si>
  <si>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</si>
  <si>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</si>
  <si>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</si>
  <si>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</si>
  <si>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</si>
  <si>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</si>
  <si>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</si>
  <si>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</si>
  <si>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</si>
  <si>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STATE STREET-SPDR</t>
  </si>
  <si>
    <t>4640</t>
  </si>
  <si>
    <t>SPY - S&amp;P 500</t>
  </si>
  <si>
    <t>US78462F1030</t>
  </si>
  <si>
    <t>מגדל קרנות נאמנ</t>
  </si>
  <si>
    <t>511303661</t>
  </si>
  <si>
    <t>MTF סל (4A) ת"א 125</t>
  </si>
  <si>
    <t>IL0011502833</t>
  </si>
  <si>
    <t>איביאי ק.נאמנות</t>
  </si>
  <si>
    <t>513765339</t>
  </si>
  <si>
    <t>פסגות ETF ת"א 125</t>
  </si>
  <si>
    <t>IL0011488082</t>
  </si>
  <si>
    <t>מיטב קרנות נאמנ</t>
  </si>
  <si>
    <t>513534974</t>
  </si>
  <si>
    <t>תכלית סל (4A) ת"א 125</t>
  </si>
  <si>
    <t>IL0011437188</t>
  </si>
  <si>
    <t>הראל קרנות מדד</t>
  </si>
  <si>
    <t>511776783</t>
  </si>
  <si>
    <t>הראל סל (A4) ת"א 125</t>
  </si>
  <si>
    <t>IL0011488991</t>
  </si>
  <si>
    <t>קסם קרנות נאמנו</t>
  </si>
  <si>
    <t>510938608</t>
  </si>
  <si>
    <t>קסם ETF ת"א 125</t>
  </si>
  <si>
    <t>IL0011463564</t>
  </si>
  <si>
    <t>קסם S&amp;P 500 (4A) ETF מנוטרלת</t>
  </si>
  <si>
    <t>IL0011466047</t>
  </si>
  <si>
    <t>הראל S&amp;P500</t>
  </si>
  <si>
    <t>IL0011490203</t>
  </si>
  <si>
    <t>MTF סל (SP500 (4A מנוטרלת מט"ח</t>
  </si>
  <si>
    <t>IL0011505729</t>
  </si>
  <si>
    <t>מגדל S&amp;P (4D) MTF</t>
  </si>
  <si>
    <t>IL0011503336</t>
  </si>
  <si>
    <t>הראל סל (4A) ת"א 90</t>
  </si>
  <si>
    <t>IL0011489312</t>
  </si>
  <si>
    <t>הראל S&amp;P500 מנוטרל</t>
  </si>
  <si>
    <t>IL0011491375</t>
  </si>
  <si>
    <t>קסם ETF ת"א 90</t>
  </si>
  <si>
    <t>IL0011463317</t>
  </si>
  <si>
    <t>תכלית סל S&amp;P 500 מנוטרלת מט"ח</t>
  </si>
  <si>
    <t>IL0011438178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</si>
  <si>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</si>
  <si>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</si>
  <si>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</si>
  <si>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</si>
  <si>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</si>
  <si>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</si>
  <si>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IBI.תלבונד 60צד</t>
  </si>
  <si>
    <t>IL0011480063</t>
  </si>
  <si>
    <t>הראל סל תל בונד 60</t>
  </si>
  <si>
    <t>IL0011504730</t>
  </si>
  <si>
    <t>תכלית סל (A4) ת"א 35</t>
  </si>
  <si>
    <t>IL0011437006</t>
  </si>
  <si>
    <t>MTF סל (4A) ת"א 90</t>
  </si>
  <si>
    <t>IL0011502593</t>
  </si>
  <si>
    <t>קסם S&amp;P500</t>
  </si>
  <si>
    <t>IL0011464711</t>
  </si>
  <si>
    <t>פסגות S&amp;P500</t>
  </si>
  <si>
    <t>IL0011481624</t>
  </si>
  <si>
    <t>קסם תל בונד 60</t>
  </si>
  <si>
    <t>IL0011462327</t>
  </si>
  <si>
    <t>תכלית סל 600 4STOXX</t>
  </si>
  <si>
    <t>IL0011447245</t>
  </si>
  <si>
    <t>תכלית S&amp;P500</t>
  </si>
  <si>
    <t>IL0011443855</t>
  </si>
  <si>
    <t>תכלית תל בונד שקלי סד.2</t>
  </si>
  <si>
    <t>IL0011451841</t>
  </si>
  <si>
    <t>הראל DAX 30 מנוטרל</t>
  </si>
  <si>
    <t>IL0011491607</t>
  </si>
  <si>
    <t>הראל סל (00) תל בונד שקלי</t>
  </si>
  <si>
    <t>IL0011505232</t>
  </si>
  <si>
    <t>תכלית סל (4A)י NASDAQ 100 מנוטרלת מט"ח</t>
  </si>
  <si>
    <t>IL0011437345</t>
  </si>
  <si>
    <t>קסם ETF תל בונד שקלי 50</t>
  </si>
  <si>
    <t>IL0011507626</t>
  </si>
  <si>
    <t>הראל NASDAQ100</t>
  </si>
  <si>
    <t>IL0011490385</t>
  </si>
  <si>
    <t>הראל סל (DAX30 (4D</t>
  </si>
  <si>
    <t>IL0011490534</t>
  </si>
  <si>
    <t>MTF סל Nasdaq 100 (4A) מנוטרלת מט"ח</t>
  </si>
  <si>
    <t>IL0011814451</t>
  </si>
  <si>
    <t>קסם Russell 2000 (4A) ETF מנוטרלת מט"ח</t>
  </si>
  <si>
    <t>IL0011467292</t>
  </si>
  <si>
    <t>הראל סל (A4) ת"א 35</t>
  </si>
  <si>
    <t>IL0011489072</t>
  </si>
  <si>
    <t>קסם תל בונד שקלי</t>
  </si>
  <si>
    <t>IL0011464141</t>
  </si>
  <si>
    <t>תכלית STOXX600 מנוטרל</t>
  </si>
  <si>
    <t>IL0011438335</t>
  </si>
  <si>
    <t>קסם DAX 30 ETF</t>
  </si>
  <si>
    <t>IL0011465130</t>
  </si>
  <si>
    <t>הראל סל NASDAQ 100 מנוטרלת מט"ח</t>
  </si>
  <si>
    <t>IL0011491037</t>
  </si>
  <si>
    <t>מור קרנות נאמנ</t>
  </si>
  <si>
    <t>514884485</t>
  </si>
  <si>
    <t>מור סל S&amp;P 500 מנוטרלת מט"ח</t>
  </si>
  <si>
    <t>IL0011658288</t>
  </si>
  <si>
    <t>MTF סל תל בונד 60</t>
  </si>
  <si>
    <t>IL0011499964</t>
  </si>
  <si>
    <t>MTF סל NIKKEI 225 מנוטרלת מט"ח</t>
  </si>
  <si>
    <t>IL0011505315</t>
  </si>
  <si>
    <t>מור סל (4D) S&amp;P500</t>
  </si>
  <si>
    <t>IL0011658106</t>
  </si>
  <si>
    <t>MTF סל (STOXX Europe 600 (4A שקלי</t>
  </si>
  <si>
    <t>IL0011506149</t>
  </si>
  <si>
    <t>הראל סל STOXX Europe 60</t>
  </si>
  <si>
    <t>IL0011498719</t>
  </si>
  <si>
    <t>תכלית סל (4A)י NIKKEI 225 מנוטרלת מט"ח</t>
  </si>
  <si>
    <t>IL0011444689</t>
  </si>
  <si>
    <t>קסם NDX100(4A)ETF מנוטרלת מט"ח</t>
  </si>
  <si>
    <t>IL0011466120</t>
  </si>
  <si>
    <t>תכלית DAX30 מנוטרל</t>
  </si>
  <si>
    <t>IL0011438251</t>
  </si>
  <si>
    <t>MSCI AC Far East EX Japan (4D) ETF</t>
  </si>
  <si>
    <t>IL0011458382</t>
  </si>
  <si>
    <t>קסם STOXX Europe 600 (4D) ETF</t>
  </si>
  <si>
    <t>IL0011462087</t>
  </si>
  <si>
    <t>מור סל NASDAQ 100 מנוטרלת מט"ח</t>
  </si>
  <si>
    <t>IL0011658445</t>
  </si>
  <si>
    <t>מור סל (4A) ת"א-125</t>
  </si>
  <si>
    <t>IL0011961534</t>
  </si>
  <si>
    <t>פסגות DAX 30 מנוטרל</t>
  </si>
  <si>
    <t>IL0011498305</t>
  </si>
  <si>
    <t>MTF סל (Nasdaq 100 (4D</t>
  </si>
  <si>
    <t>IL0011813875</t>
  </si>
  <si>
    <t>MTF סל (RUSSELL 2000 (4A מנוטרלת מט"ח</t>
  </si>
  <si>
    <t>IL0011505497</t>
  </si>
  <si>
    <t>קסם STOX600 מנוטרל</t>
  </si>
  <si>
    <t>IL0011461824</t>
  </si>
  <si>
    <t>מגדל MTF DAX30 מנוטרל</t>
  </si>
  <si>
    <t>IL0011504169</t>
  </si>
  <si>
    <t>תכלית סל (00) תל בונד שקלי 50</t>
  </si>
  <si>
    <t>IL0011693335</t>
  </si>
  <si>
    <t>MTF סל (00) תל בונד שקלי</t>
  </si>
  <si>
    <t>IL0011500027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</si>
  <si>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</si>
  <si>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</si>
  <si>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</si>
  <si>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</si>
  <si>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</si>
  <si>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</si>
  <si>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</si>
  <si>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</si>
  <si>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</si>
  <si>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</si>
  <si>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</si>
  <si>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</si>
  <si>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Invesco Management S.A</t>
  </si>
  <si>
    <t>5224</t>
  </si>
  <si>
    <t>Invesco NASDAQ 100 ETF</t>
  </si>
  <si>
    <t>US46138G6492</t>
  </si>
  <si>
    <t>אינבסקו אינבס</t>
  </si>
  <si>
    <t>2355</t>
  </si>
  <si>
    <t>INVESCO S&amp;P 500 UCITS ETF</t>
  </si>
  <si>
    <t>DAXEX  GY - DAX</t>
  </si>
  <si>
    <t>DE0005933931</t>
  </si>
  <si>
    <t>Guggenheim Funds</t>
  </si>
  <si>
    <t>4205</t>
  </si>
  <si>
    <t>RSP-S&amp;P 500 EQUAL WEI</t>
  </si>
  <si>
    <t>US46137V3574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</si>
  <si>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</si>
  <si>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</si>
  <si>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</si>
  <si>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</si>
  <si>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</si>
  <si>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</si>
  <si>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AAXJ-ISHARES  ASIA</t>
  </si>
  <si>
    <t>US4642881829</t>
  </si>
  <si>
    <t>HEALTH CARE XLV</t>
  </si>
  <si>
    <t>us81369y2090</t>
  </si>
  <si>
    <t>XLP - CONSUMER STAPLES</t>
  </si>
  <si>
    <t>US81369Y3080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</si>
  <si>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</si>
  <si>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</si>
  <si>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</si>
  <si>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</si>
  <si>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</si>
  <si>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</si>
  <si>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</si>
  <si>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</si>
  <si>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</si>
  <si>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</si>
  <si>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קסם ETFי (00) תל בונד-צמודות A</t>
  </si>
  <si>
    <t>IL0011763203</t>
  </si>
  <si>
    <t>MTF סל (00) תל בונד - צמודות A</t>
  </si>
  <si>
    <t>IL0011715948</t>
  </si>
  <si>
    <t>קסם S&amp;P US Treasury Bond 1-3 (0D) ETF</t>
  </si>
  <si>
    <t>IL0011579088</t>
  </si>
  <si>
    <t>אי.בי.אי. סל (4A)י 500 S&amp;P מנוטרלת מט"ח</t>
  </si>
  <si>
    <t>IL0012004359</t>
  </si>
  <si>
    <t>MTF סל (STOXX Europe 600 (4D</t>
  </si>
  <si>
    <t>IL0011502262</t>
  </si>
  <si>
    <t>MTF סל (4A) ת"א 35</t>
  </si>
  <si>
    <t>IL0011501843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</si>
  <si>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</si>
  <si>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</si>
  <si>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</si>
  <si>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</si>
  <si>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</si>
  <si>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</si>
  <si>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</si>
  <si>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2235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</si>
  <si>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</si>
  <si>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</si>
  <si>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</si>
  <si>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</si>
  <si>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</si>
  <si>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</si>
  <si>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</si>
  <si>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5100</t>
  </si>
  <si>
    <t>AMUNDI NASDAQ 100 ETF</t>
  </si>
  <si>
    <t>LU1829221024</t>
  </si>
  <si>
    <t>LYXOR</t>
  </si>
  <si>
    <t>4617</t>
  </si>
  <si>
    <t>Lyxor STOXX Europe 600 Banks UCITS ETF</t>
  </si>
  <si>
    <t>LU1834983477</t>
  </si>
  <si>
    <t>GLOBAL X</t>
  </si>
  <si>
    <t>5099</t>
  </si>
  <si>
    <t>Global X U.S. Electrification ETF</t>
  </si>
  <si>
    <t>US37960A3703</t>
  </si>
  <si>
    <t>Nomura Asset Management</t>
  </si>
  <si>
    <t>5382</t>
  </si>
  <si>
    <t>Nomura TOPIX ETF</t>
  </si>
  <si>
    <t>JP3027630007</t>
  </si>
  <si>
    <t>VANECK VECTORS</t>
  </si>
  <si>
    <t>4816</t>
  </si>
  <si>
    <t>VANECK VECTORS PHARMACEUTICAL ETF</t>
  </si>
  <si>
    <t>US92189F6925</t>
  </si>
  <si>
    <t>XHB - Home Builders</t>
  </si>
  <si>
    <t>US78464A8889</t>
  </si>
  <si>
    <t>GLOBAL X COPPER</t>
  </si>
  <si>
    <t>US37954Y8306</t>
  </si>
  <si>
    <t>XLE - Energy Select</t>
  </si>
  <si>
    <t>us81369y5069</t>
  </si>
  <si>
    <t>Nomura NF TOPIX Banks</t>
  </si>
  <si>
    <t>JP3040170007</t>
  </si>
  <si>
    <t>ISHARES US MEDICAL SERVICES-IHI</t>
  </si>
  <si>
    <t>US4642888105</t>
  </si>
  <si>
    <t>VanEck BDC Income ETF</t>
  </si>
  <si>
    <t>US92189F4110</t>
  </si>
  <si>
    <t>קסם תל בונד 20</t>
  </si>
  <si>
    <t>IL0011459604</t>
  </si>
  <si>
    <t>מור סל (00) תל בונד 60</t>
  </si>
  <si>
    <t>IL0011953044</t>
  </si>
  <si>
    <t>פסגות EFT' (00) תל בונד 40</t>
  </si>
  <si>
    <t>IL0011479743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</si>
  <si>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</si>
  <si>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</si>
  <si>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</si>
  <si>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</si>
  <si>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</si>
  <si>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</si>
  <si>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תכלית סל (00) צמודות מדד ממש 2-5</t>
  </si>
  <si>
    <t>IL0011450850</t>
  </si>
  <si>
    <t>קסם ETF (00) צ.מדד ממשל 2-5</t>
  </si>
  <si>
    <t>IL0011461584</t>
  </si>
  <si>
    <t>סל (00) צמודות מדד ממשלתיות 2-5 MTF</t>
  </si>
  <si>
    <t>IL0011500100</t>
  </si>
  <si>
    <t>תכלית סל (00) מק"מ</t>
  </si>
  <si>
    <t>IL0011446338</t>
  </si>
  <si>
    <t>קסם ETFי (00) - מק"מ</t>
  </si>
  <si>
    <t>IL0011462731</t>
  </si>
  <si>
    <t>מור סל (4A) ת"א 35</t>
  </si>
  <si>
    <t>IL0011943805</t>
  </si>
  <si>
    <t>קסם ETFי (00) תל גוב- שקלי 5+</t>
  </si>
  <si>
    <t>IL0011461741</t>
  </si>
  <si>
    <t>MTF סל (4D) אינדקס שבבים ארה"ב Top10</t>
  </si>
  <si>
    <t>IL0012079013</t>
  </si>
  <si>
    <t>ISHARES S&amp;P 500</t>
  </si>
  <si>
    <t>US4642872000</t>
  </si>
  <si>
    <t>XLU- UTILITIES SELEC</t>
  </si>
  <si>
    <t>US81369Y8865</t>
  </si>
  <si>
    <t>KER - S&amp;P Regional Banking</t>
  </si>
  <si>
    <t>US78464A6982</t>
  </si>
  <si>
    <t>Invesco RAFI Emerging Markets</t>
  </si>
  <si>
    <t>US46138E7278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</si>
  <si>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</si>
  <si>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</si>
  <si>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</si>
  <si>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</si>
  <si>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</si>
  <si>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</si>
  <si>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</si>
  <si>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5536</t>
  </si>
  <si>
    <t>BNP P S&amp;P500 USITS</t>
  </si>
  <si>
    <t>FR0011550177</t>
  </si>
  <si>
    <t>MTF סל (US Analyst Recommendations (4D</t>
  </si>
  <si>
    <t>IL0012056573</t>
  </si>
  <si>
    <t>Indxx China Internet (4D) ETF קסם</t>
  </si>
  <si>
    <t>IL0011708448</t>
  </si>
  <si>
    <t>KRANE FUNDS</t>
  </si>
  <si>
    <t>4868</t>
  </si>
  <si>
    <t>CSI-KWEB CHINA</t>
  </si>
  <si>
    <t>US5007673065</t>
  </si>
  <si>
    <t>iShares MDAX UCITS ETF</t>
  </si>
  <si>
    <t>DE0005933923</t>
  </si>
  <si>
    <t>Invesco KBW Bank ETF</t>
  </si>
  <si>
    <t>US46138E6288</t>
  </si>
  <si>
    <t>iShares SDIG USD Short Duration ETF</t>
  </si>
  <si>
    <t>IE00BCRY5Y77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</si>
  <si>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</si>
  <si>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</si>
  <si>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</si>
  <si>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</si>
  <si>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</si>
  <si>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</si>
  <si>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</si>
  <si>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</si>
  <si>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</si>
  <si>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</si>
  <si>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הראל דאו-ג'ונס 30</t>
  </si>
  <si>
    <t>IL0011492282</t>
  </si>
  <si>
    <t>תכלית 100 NASDAQ NDX</t>
  </si>
  <si>
    <t>IL0011444010</t>
  </si>
  <si>
    <t>תכלית RUSSL 2000</t>
  </si>
  <si>
    <t>IL0011444846</t>
  </si>
  <si>
    <t>RUSSEL 2000 (4D) MTF מגדל</t>
  </si>
  <si>
    <t>IL0011502429</t>
  </si>
  <si>
    <t>ISHARES CORE MSCI EM</t>
  </si>
  <si>
    <t>IE00BKM4GZ66</t>
  </si>
  <si>
    <t>MEUD FP</t>
  </si>
  <si>
    <t>LU0908500753</t>
  </si>
  <si>
    <t>XLF - Financial Select</t>
  </si>
  <si>
    <t>US81369Y6059</t>
  </si>
  <si>
    <t>SSGA FUNDS MANAGEMENT</t>
  </si>
  <si>
    <t>970</t>
  </si>
  <si>
    <t>XBI-SPDR  BIOTEC</t>
  </si>
  <si>
    <t>US78464A8707</t>
  </si>
  <si>
    <t>קסם ETF ת"א 35 (A4)</t>
  </si>
  <si>
    <t>IL0011465700</t>
  </si>
  <si>
    <t>תכלית תל בונד מאגר</t>
  </si>
  <si>
    <t>IL0011440133</t>
  </si>
  <si>
    <t>קסם בונד צמוד בנקים</t>
  </si>
  <si>
    <t>IL0011462814</t>
  </si>
  <si>
    <t>הראל סל (00) תל בונד שקלי 50</t>
  </si>
  <si>
    <t>IL0011507139</t>
  </si>
  <si>
    <t>אי.בי.אי. סל (4A)י Nasdaq 100 מנוטרלת מט"ח</t>
  </si>
  <si>
    <t>IL0012004433</t>
  </si>
  <si>
    <t>איביאי סל Nasdaq 100</t>
  </si>
  <si>
    <t>IL0012004508</t>
  </si>
  <si>
    <t>קסם NASDAQ100</t>
  </si>
  <si>
    <t>IL0011465056</t>
  </si>
  <si>
    <t>קסם STOXX Europe 600 Banks (4A) ETF מנוטרלת אירו</t>
  </si>
  <si>
    <t>IL0011463077</t>
  </si>
  <si>
    <t>SP HEALTHCAR (4D) הראל סל</t>
  </si>
  <si>
    <t>IL0011498487</t>
  </si>
  <si>
    <t>קסם S&amp;P WIDEMOATUS (4D) ETF</t>
  </si>
  <si>
    <t>IL0011470320</t>
  </si>
  <si>
    <t>קסם KOSPI 200 (D4) ETF</t>
  </si>
  <si>
    <t>IL0011457541</t>
  </si>
  <si>
    <t>iShares Core S&amp;P 500</t>
  </si>
  <si>
    <t>IE00B5BMR087</t>
  </si>
  <si>
    <t>CHARELS SCHWAB</t>
  </si>
  <si>
    <t>5130</t>
  </si>
  <si>
    <t>Schwab US Dividend Equity ETF</t>
  </si>
  <si>
    <t>US8085247976</t>
  </si>
  <si>
    <t>קסם S&amp;P Health Care (4D) ETF</t>
  </si>
  <si>
    <t>IL0011471724</t>
  </si>
  <si>
    <t>Emerging Markets - EEM</t>
  </si>
  <si>
    <t>US4642872349</t>
  </si>
  <si>
    <t>INVESCO S&amp;P500 High Div ETF</t>
  </si>
  <si>
    <t>US46138E3624</t>
  </si>
  <si>
    <t>iShares 20+ Year Treasury Bond ETF</t>
  </si>
  <si>
    <t>US4642874329</t>
  </si>
  <si>
    <t>קסם KTF  אינדקס Bullet מדינת ישראל דולר 2030</t>
  </si>
  <si>
    <t>IL0051390503</t>
  </si>
  <si>
    <t>קסם KTF (A4) 500 S&amp;P מנוטרלת מט"ח</t>
  </si>
  <si>
    <t>IL0051229578</t>
  </si>
  <si>
    <t>מנוטרלת מט"ח (A4) מחקה S&amp;P 500 MTF</t>
  </si>
  <si>
    <t>IL0051258692</t>
  </si>
  <si>
    <t>S&amp;P 500 (4D) מחקה MTF</t>
  </si>
  <si>
    <t>IL0051226277</t>
  </si>
  <si>
    <t>הראל מחקה (A4)י S&amp;P 500 - מנוטרלת מט"ח</t>
  </si>
  <si>
    <t>IL0051275274</t>
  </si>
  <si>
    <t>פסגות קרנות נאמנות</t>
  </si>
  <si>
    <t>S&amp;P 500 (4A) PTF מנוטרלת מט"ח</t>
  </si>
  <si>
    <t>IL0051316284</t>
  </si>
  <si>
    <t>תכלית TTF (A4) S&amp;P 500 מנוטרלת מט"ח</t>
  </si>
  <si>
    <t>IL0051231616</t>
  </si>
  <si>
    <t>תכלית NASDAQ 100 (4A) TTF מנוטרלת מט"ח</t>
  </si>
  <si>
    <t>IL0051231798</t>
  </si>
  <si>
    <t>קסם S&amp;P 500 (4D) KTF</t>
  </si>
  <si>
    <t>IL0051244825</t>
  </si>
  <si>
    <t>אי.בי.אי. מחקה (4A)י NASDAQ 100 מנוטרלת מט"ח</t>
  </si>
  <si>
    <t>IL0051316441</t>
  </si>
  <si>
    <t>אי.בי.אי. מחקה (4D)י Nasdaq 100</t>
  </si>
  <si>
    <t>IL0051277668</t>
  </si>
  <si>
    <t>קסם KTF (D4) 600 STOXX Europe</t>
  </si>
  <si>
    <t>IL0051256126</t>
  </si>
  <si>
    <t>הראל מחקה (4D)י500 S&amp;P</t>
  </si>
  <si>
    <t>IL0051292758</t>
  </si>
  <si>
    <t>MTF מחקה (Nasdaq 100 (4A מנוטרלת מט"ח</t>
  </si>
  <si>
    <t>IL0051345499</t>
  </si>
  <si>
    <t>תכלית DAX (4D) TTF</t>
  </si>
  <si>
    <t>IL0051245574</t>
  </si>
  <si>
    <t>S&amp;P 500 (4D) PTF</t>
  </si>
  <si>
    <t>IL0051274699</t>
  </si>
  <si>
    <t>INVESCO-EM.MARK</t>
  </si>
  <si>
    <t>LU1775953497</t>
  </si>
  <si>
    <t>תכלית TTF י(00) תל בונד-שקלי 1-3</t>
  </si>
  <si>
    <t>IL0051301666</t>
  </si>
  <si>
    <t>Banco Bradesco</t>
  </si>
  <si>
    <t>5552</t>
  </si>
  <si>
    <t>Bradesco Global Funds Brazilian Fixed Income</t>
  </si>
  <si>
    <t>LU0678340976</t>
  </si>
  <si>
    <t>ARTEMIS</t>
  </si>
  <si>
    <t>5471</t>
  </si>
  <si>
    <t>ARTEMIS UK SELECT</t>
  </si>
  <si>
    <t>GB00B2PLJG05</t>
  </si>
  <si>
    <t>FundRock</t>
  </si>
  <si>
    <t>5394</t>
  </si>
  <si>
    <t>Artemis Funds (Lux) – Emerging Markets Equity</t>
  </si>
  <si>
    <t>LU1846577242</t>
  </si>
  <si>
    <t>INDIA  ACORN ICAV</t>
  </si>
  <si>
    <t>5223</t>
  </si>
  <si>
    <t>ASHOKA INDIA OPPORTUNITIES</t>
  </si>
  <si>
    <t>IE00BH3N4915</t>
  </si>
  <si>
    <t>Liontrust  Asset  Management</t>
  </si>
  <si>
    <t>5358</t>
  </si>
  <si>
    <t>LIONTRUST EUROP</t>
  </si>
  <si>
    <t>GB00BKPQVT86</t>
  </si>
  <si>
    <t>Nomura Funds Ireland - India Equity</t>
  </si>
  <si>
    <t>IE00B3SHFF36</t>
  </si>
  <si>
    <t>TRIGON Asset Management</t>
  </si>
  <si>
    <t>5187</t>
  </si>
  <si>
    <t>TRICLAE LX Equity FUND</t>
  </si>
  <si>
    <t>LU1687402393</t>
  </si>
  <si>
    <t>Janus Henderson</t>
  </si>
  <si>
    <t>5546</t>
  </si>
  <si>
    <t>Janus Henderson Horizon Biotechnology Fund</t>
  </si>
  <si>
    <t>LU2900274973</t>
  </si>
  <si>
    <t>Lazard Asset Management</t>
  </si>
  <si>
    <t>5517</t>
  </si>
  <si>
    <t>Lazard Japanese Strategic Equity Fund</t>
  </si>
  <si>
    <t>IE000935MXF3</t>
  </si>
  <si>
    <t>Polar Capital Healthcare Opportunities Fund</t>
  </si>
  <si>
    <t>IE00BKSBD728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</si>
  <si>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</si>
  <si>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</si>
  <si>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</si>
  <si>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</si>
  <si>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</si>
  <si>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</si>
  <si>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</si>
  <si>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GOEH ROZENC RES</t>
  </si>
  <si>
    <t>IE000KQNS6Z3</t>
  </si>
  <si>
    <t>HEPTAGON CAPITAL</t>
  </si>
  <si>
    <t>5189</t>
  </si>
  <si>
    <t>HEPTAGON-FUTURE Equity fund</t>
  </si>
  <si>
    <t>IE00BYWKMJ85</t>
  </si>
  <si>
    <t>ARCUS JAPAN JPY</t>
  </si>
  <si>
    <t>LU0243544235</t>
  </si>
  <si>
    <t>Invesco US Senior Loan</t>
  </si>
  <si>
    <t>LU0564079282</t>
  </si>
  <si>
    <t>SCHRODERS INTERNATIONAL</t>
  </si>
  <si>
    <t>5105</t>
  </si>
  <si>
    <t>Schroders Securitised Credit</t>
  </si>
  <si>
    <t>LU1662754826</t>
  </si>
  <si>
    <t>PIMCO</t>
  </si>
  <si>
    <t>5198</t>
  </si>
  <si>
    <t>PIMCO GIS Income Fund</t>
  </si>
  <si>
    <t>IE00B87KCF77</t>
  </si>
  <si>
    <t>Nomura US High Yield Bond</t>
  </si>
  <si>
    <t>IE00B3RW8498</t>
  </si>
  <si>
    <t>INVESCO EURO SENIOR LOANS</t>
  </si>
  <si>
    <t>LU0769027474</t>
  </si>
  <si>
    <t>Hauck &amp; Aufhauser Fund Services</t>
  </si>
  <si>
    <t>5420</t>
  </si>
  <si>
    <t>STORM FUND II</t>
  </si>
  <si>
    <t>LU0840159387</t>
  </si>
  <si>
    <t>ROBECO</t>
  </si>
  <si>
    <t>5410</t>
  </si>
  <si>
    <t>Robeco Global Credits Short Maturity fund</t>
  </si>
  <si>
    <t>LU2080583474</t>
  </si>
  <si>
    <t>BGF-USD HIGH YLD BD</t>
  </si>
  <si>
    <t>LU0552552704</t>
  </si>
  <si>
    <t>PIMCO GIS Capital Securities Fund</t>
  </si>
  <si>
    <t>IE00B6VH4D24</t>
  </si>
  <si>
    <t>SCHRODERS EMERGING MARKETS GOV BONDS</t>
  </si>
  <si>
    <t>LU2405335378</t>
  </si>
  <si>
    <t>PIMCO EURO HIGH YIELD BOND FUND</t>
  </si>
  <si>
    <t>IE00BK9YL094</t>
  </si>
  <si>
    <t>הראל מחקה (00) תל בונד 60 צמודות</t>
  </si>
  <si>
    <t>IL0051218357</t>
  </si>
  <si>
    <t>MTF מחקה (Bloomberg  (4A מנוטרלת מט"ח</t>
  </si>
  <si>
    <t>IL0051351083</t>
  </si>
  <si>
    <t>איביאי טכ עילית</t>
  </si>
  <si>
    <t>510791031</t>
  </si>
  <si>
    <t>איביאי טכנולוגיה עלית</t>
  </si>
  <si>
    <t>IL0011425381</t>
  </si>
  <si>
    <t>Janus Henderson Horzion</t>
  </si>
  <si>
    <t>5412</t>
  </si>
  <si>
    <t>JAN HND HRZN BIOTECH</t>
  </si>
  <si>
    <t>LU1897414568</t>
  </si>
  <si>
    <t>KOTAK</t>
  </si>
  <si>
    <t>4735</t>
  </si>
  <si>
    <t>Kotak India Midcap</t>
  </si>
  <si>
    <t>LU2126068639</t>
  </si>
  <si>
    <t>Invesco India Equity Fund</t>
  </si>
  <si>
    <t>LU1642786203</t>
  </si>
  <si>
    <t>NINETY ONE GLOBAL STRATEGY</t>
  </si>
  <si>
    <t>NTYONEGSF-GLOBA</t>
  </si>
  <si>
    <t>LU0440695715</t>
  </si>
  <si>
    <t>בלדי  אפ 1</t>
  </si>
  <si>
    <t>IL0012166620</t>
  </si>
  <si>
    <t>31/01/2028</t>
  </si>
  <si>
    <t>נאוויטס פט אפ 6 31/08/26</t>
  </si>
  <si>
    <t>IL0012288242</t>
  </si>
  <si>
    <t>קיסטון אינ אפ 2 11/02/26</t>
  </si>
  <si>
    <t>IL0012039918</t>
  </si>
  <si>
    <t>11/02/2026</t>
  </si>
  <si>
    <t>אלומה אופציה 01/11/26</t>
  </si>
  <si>
    <t>IL0011909251</t>
  </si>
  <si>
    <t>1181643</t>
  </si>
  <si>
    <t>סולאיר     אפ 1</t>
  </si>
  <si>
    <t>IL0012179185</t>
  </si>
  <si>
    <t>IL0011722878</t>
  </si>
  <si>
    <t>רני צים  אפ 2 22/10/28</t>
  </si>
  <si>
    <t>IL0012302670</t>
  </si>
  <si>
    <t>1143619</t>
  </si>
  <si>
    <t>נאייקס   אפ 1</t>
  </si>
  <si>
    <t>IL0012189812</t>
  </si>
  <si>
    <t>אלומיי אופציה 2 05/01/2028</t>
  </si>
  <si>
    <t>IL0012030826</t>
  </si>
  <si>
    <t>שובל הנדסה</t>
  </si>
  <si>
    <t>512951518</t>
  </si>
  <si>
    <t>שובל הנדסה אפ 1</t>
  </si>
  <si>
    <t>IL0012159617</t>
  </si>
  <si>
    <t>IL0012079682</t>
  </si>
  <si>
    <t>10/01/2027</t>
  </si>
  <si>
    <t>MSFT CALL 510 20/02/26</t>
  </si>
  <si>
    <t>BBG01VV73B66</t>
  </si>
  <si>
    <t>20/02/2026</t>
  </si>
  <si>
    <t>ESH6 PUT 6400 20/03/26</t>
  </si>
  <si>
    <t>BBG01M1NNYT7</t>
  </si>
  <si>
    <t>20/03/2026</t>
  </si>
  <si>
    <t>SCG6 PUT 6500 27/02/26</t>
  </si>
  <si>
    <t>BBG01WYQSVS4</t>
  </si>
  <si>
    <t>3EF6 CALL 7050 16/01/26</t>
  </si>
  <si>
    <t>BBG01RBDHFV2</t>
  </si>
  <si>
    <t>16/01/2026</t>
  </si>
  <si>
    <t>3EF6 CALL 7000 16/01/2026</t>
  </si>
  <si>
    <t>BBG01RBDHFT5</t>
  </si>
  <si>
    <t>3EF6 CALL 7150 16/01/26</t>
  </si>
  <si>
    <t>BBG01RG0S6M3</t>
  </si>
  <si>
    <t>3EF6 CALL 7100 16/01/2026</t>
  </si>
  <si>
    <t>BBG01RBDHFW1</t>
  </si>
  <si>
    <t>ESH6 PUT 5800 20/03/26</t>
  </si>
  <si>
    <t>BBG01M1NNYM4</t>
  </si>
  <si>
    <t>QNAF6 CALL 25400 30/01/26</t>
  </si>
  <si>
    <t>BBG01YS1H9Z5</t>
  </si>
  <si>
    <t>30/01/2026</t>
  </si>
  <si>
    <t>NQH6 CALL 25500 20/03/26</t>
  </si>
  <si>
    <t>BBG01T0R3KT6</t>
  </si>
  <si>
    <t>MSFT CALL 550 20/02/26</t>
  </si>
  <si>
    <t>BBG01VV731X8</t>
  </si>
  <si>
    <t>SPXW PUT  6200  27/02/26</t>
  </si>
  <si>
    <t>BBG01X0B1CX7</t>
  </si>
  <si>
    <t>SPXW PUT  6200  30/06/26</t>
  </si>
  <si>
    <t>BBG01VP3SF11</t>
  </si>
  <si>
    <t>SPXW PUT 6200 30/04/26</t>
  </si>
  <si>
    <t>BBG01YB1RDX5</t>
  </si>
  <si>
    <t>ULRTA 10 YEAR US - UXYH6- 20/03/26</t>
  </si>
  <si>
    <t>BBG01VKPGYH2</t>
  </si>
  <si>
    <t>HSBC</t>
  </si>
  <si>
    <t>4573</t>
  </si>
  <si>
    <t>FUT VAL USD - רוו"ה מחוזים</t>
  </si>
  <si>
    <t>415349</t>
  </si>
  <si>
    <t>S&amp;P500 E-MINI - ESH6- 20/03/26</t>
  </si>
  <si>
    <t>BBG01HZQ8FZ5</t>
  </si>
  <si>
    <t>MINI NASDAQ100 - NQH6 - 20/03/26</t>
  </si>
  <si>
    <t>BBG01PSLN5G2</t>
  </si>
  <si>
    <t>DAX - DFWH6 -20/03/26</t>
  </si>
  <si>
    <t>DE000C7PX409</t>
  </si>
  <si>
    <t>FUT VAL EUR HSBC - רוו"ה מחוזים</t>
  </si>
  <si>
    <t>333740</t>
  </si>
  <si>
    <t>ULTRA LONG TERM US -WNH6 -20/03/26</t>
  </si>
  <si>
    <t>BBG01VKPGYQ2</t>
  </si>
  <si>
    <t>STOXX 600- SXOH6-20/03/26</t>
  </si>
  <si>
    <t>DE000C7PXZ73</t>
  </si>
  <si>
    <t>USD HSBC OPT - שווי הוגן אופציות</t>
  </si>
  <si>
    <t>336966</t>
  </si>
  <si>
    <t>US TREASURY NOTE 5 YEAR - FVH6 - 31/03/26</t>
  </si>
  <si>
    <t>BBG01VRQSL97</t>
  </si>
  <si>
    <t>2YEARS US TREASURY - TUH6 - 31/03/26</t>
  </si>
  <si>
    <t>BBG01VRQRXY4</t>
  </si>
  <si>
    <t>E-Mini RUSS 2000 - RTYH6- 20/03/26</t>
  </si>
  <si>
    <t>BBG01R98PWS4</t>
  </si>
  <si>
    <t>DJIA  MINI-DMH6-20/03/26</t>
  </si>
  <si>
    <t>BBG01SWCT5P5</t>
  </si>
  <si>
    <t>EURO STOXX 50 - VGH6 - 20/03/26</t>
  </si>
  <si>
    <t>DE000C7PXYX3</t>
  </si>
  <si>
    <t>DAX - GXH6 - 20/03/26</t>
  </si>
  <si>
    <t>DE000C7PX4V6</t>
  </si>
  <si>
    <t>SPI 200 - XPH6 -19/03/26</t>
  </si>
  <si>
    <t>BBG01PW6RGG2</t>
  </si>
  <si>
    <t>FTSE 100 - Z H6 - 20/03/26</t>
  </si>
  <si>
    <t>GB00MP9C6L33</t>
  </si>
  <si>
    <t>HANG SENG INDEX -HIF6- 29/01/26</t>
  </si>
  <si>
    <t>BBG01XMMM963</t>
  </si>
  <si>
    <t>FUT VAL AUD HSBC-רוו"ה מחוזים</t>
  </si>
  <si>
    <t>333773</t>
  </si>
  <si>
    <t>FUT VAL GBP HSB - רוו"ה מחוזים</t>
  </si>
  <si>
    <t>333732</t>
  </si>
  <si>
    <t>FUT VAL HKD HSB - רוו"ה מחוזים</t>
  </si>
  <si>
    <t>333724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</si>
  <si>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</si>
  <si>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</si>
  <si>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</si>
  <si>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</si>
  <si>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</si>
  <si>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</si>
  <si>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</si>
  <si>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</si>
  <si>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</si>
  <si>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</si>
  <si>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</si>
  <si>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</si>
  <si>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</si>
  <si>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</si>
  <si>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</si>
  <si>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</si>
  <si>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</si>
  <si>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</si>
  <si>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</si>
  <si>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</si>
  <si>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</si>
  <si>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</si>
  <si>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</si>
  <si>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</si>
  <si>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23/35</t>
  </si>
  <si>
    <t>392335</t>
  </si>
  <si>
    <t>10/06/2024</t>
  </si>
  <si>
    <t>26/07/2035</t>
  </si>
  <si>
    <t>אג"ח ט' 23/35 - פרמיה</t>
  </si>
  <si>
    <t>3923351</t>
  </si>
  <si>
    <t>31/12/9999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</si>
  <si>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</si>
  <si>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</si>
  <si>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</si>
  <si>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</si>
  <si>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</si>
  <si>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</si>
  <si>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</si>
  <si>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</si>
  <si>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</si>
  <si>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</si>
  <si>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</si>
  <si>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</si>
  <si>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</si>
  <si>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</si>
  <si>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</si>
  <si>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</si>
  <si>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</si>
  <si>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</si>
  <si>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</si>
  <si>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</si>
  <si>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</si>
  <si>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</si>
  <si>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</si>
  <si>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</si>
  <si>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</si>
  <si>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31/12/2025</t>
  </si>
  <si>
    <t>אלקטרה נדל"ן</t>
  </si>
  <si>
    <t>510607328</t>
  </si>
  <si>
    <t>אלקט נדל נעמ1-ל</t>
  </si>
  <si>
    <t>IL0012254327</t>
  </si>
  <si>
    <t>16/07/2025</t>
  </si>
  <si>
    <t>15/07/2030</t>
  </si>
  <si>
    <t>אלביט מע נעמ1-לא סחיר</t>
  </si>
  <si>
    <t>IL0011991572</t>
  </si>
  <si>
    <t>31/08/2023</t>
  </si>
  <si>
    <t>04/08/2028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</si>
  <si>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</si>
  <si>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</si>
  <si>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</si>
  <si>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</si>
  <si>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</si>
  <si>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</si>
  <si>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</si>
  <si>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</si>
  <si>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</si>
  <si>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</si>
  <si>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</si>
  <si>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</si>
  <si>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</si>
  <si>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</si>
  <si>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</si>
  <si>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</si>
  <si>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</si>
  <si>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</si>
  <si>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</si>
  <si>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</si>
  <si>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מת"ם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</si>
  <si>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</si>
  <si>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</si>
  <si>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</si>
  <si>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</si>
  <si>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</si>
  <si>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</si>
  <si>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</si>
  <si>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</si>
  <si>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</si>
  <si>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</si>
  <si>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</si>
  <si>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</si>
  <si>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</si>
  <si>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מכלול נדלן</t>
  </si>
  <si>
    <t>515759777</t>
  </si>
  <si>
    <t>מכלול נד אגח3רמ</t>
  </si>
  <si>
    <t>IL0012253667</t>
  </si>
  <si>
    <t>20/07/2025</t>
  </si>
  <si>
    <t>עלמדב</t>
  </si>
  <si>
    <t>2624970</t>
  </si>
  <si>
    <t>עלמדב  אגח ג-רמ</t>
  </si>
  <si>
    <t>IL0012118878</t>
  </si>
  <si>
    <t>30/09/2024</t>
  </si>
  <si>
    <t>רפאל אג3מ</t>
  </si>
  <si>
    <t>IL0011402760</t>
  </si>
  <si>
    <t>04/05/2021</t>
  </si>
  <si>
    <t>15/09/2034</t>
  </si>
  <si>
    <t>לידר השקעות</t>
  </si>
  <si>
    <t>520037664</t>
  </si>
  <si>
    <t>לידר  אגח ח- רמ</t>
  </si>
  <si>
    <t>IL0031803617</t>
  </si>
  <si>
    <t>28/02/2021</t>
  </si>
  <si>
    <t>15/02/2028</t>
  </si>
  <si>
    <t>קרן שמש</t>
  </si>
  <si>
    <t>540333101</t>
  </si>
  <si>
    <t>קרן שמש אגחא-רמ</t>
  </si>
  <si>
    <t>IL0012153008</t>
  </si>
  <si>
    <t>01/01/2025</t>
  </si>
  <si>
    <t>31/12/2043</t>
  </si>
  <si>
    <t>מכלול נד אגח2רמ</t>
  </si>
  <si>
    <t>IL0012151937</t>
  </si>
  <si>
    <t>25/12/2024</t>
  </si>
  <si>
    <t>רפאל   אג5מ</t>
  </si>
  <si>
    <t>IL0011402927</t>
  </si>
  <si>
    <t>15/03/2026</t>
  </si>
  <si>
    <t>כלל תעשיות</t>
  </si>
  <si>
    <t>520021874</t>
  </si>
  <si>
    <t>כלל תעש אג טז-רמ</t>
  </si>
  <si>
    <t>IL0060802381</t>
  </si>
  <si>
    <t>13/03/2024</t>
  </si>
  <si>
    <t>מת"ם  אגח א -רמ</t>
  </si>
  <si>
    <t>IL0011389991</t>
  </si>
  <si>
    <t>04/03/2024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</si>
  <si>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</si>
  <si>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</si>
  <si>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</si>
  <si>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</si>
  <si>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</si>
  <si>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</si>
  <si>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</si>
  <si>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</si>
  <si>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</si>
  <si>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עוגן</t>
  </si>
  <si>
    <t>516556545</t>
  </si>
  <si>
    <t>עוגן אגח א - רמ</t>
  </si>
  <si>
    <t>IL0011968315</t>
  </si>
  <si>
    <t>18/06/2023</t>
  </si>
  <si>
    <t>מכלול נד אגח4רמ</t>
  </si>
  <si>
    <t>IL0012319278</t>
  </si>
  <si>
    <t>24/11/2025</t>
  </si>
  <si>
    <t>02/02/2031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</si>
  <si>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</si>
  <si>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</si>
  <si>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</si>
  <si>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</si>
  <si>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</si>
  <si>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</si>
  <si>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</si>
  <si>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לאומי אגח  3-רמ</t>
  </si>
  <si>
    <t>IL0012150293</t>
  </si>
  <si>
    <t>22/12/2024</t>
  </si>
  <si>
    <t>24/05/2035</t>
  </si>
  <si>
    <t>ביט ישיראגיב-רמ</t>
  </si>
  <si>
    <t>IL0012102443</t>
  </si>
  <si>
    <t>14/08/2024</t>
  </si>
  <si>
    <t>18/08/2016</t>
  </si>
  <si>
    <t>24/07/2016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</si>
  <si>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</si>
  <si>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</si>
  <si>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</si>
  <si>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</si>
  <si>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</si>
  <si>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</si>
  <si>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</si>
  <si>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</si>
  <si>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</si>
  <si>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</si>
  <si>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</si>
  <si>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</si>
  <si>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</si>
  <si>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</si>
  <si>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</si>
  <si>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</si>
  <si>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</si>
  <si>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</si>
  <si>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</si>
  <si>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</si>
  <si>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</si>
  <si>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</si>
  <si>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</si>
  <si>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</si>
  <si>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</si>
  <si>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</si>
  <si>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</si>
  <si>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</si>
  <si>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</si>
  <si>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</si>
  <si>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</si>
  <si>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</si>
  <si>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</si>
  <si>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</si>
  <si>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</si>
  <si>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</si>
  <si>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</si>
  <si>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</si>
  <si>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</si>
  <si>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</si>
  <si>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</si>
  <si>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</si>
  <si>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</si>
  <si>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</si>
  <si>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</si>
  <si>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</si>
  <si>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</si>
  <si>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</si>
  <si>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</si>
  <si>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</si>
  <si>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</si>
  <si>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</si>
  <si>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</si>
  <si>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פועלים אגח 2-רמ</t>
  </si>
  <si>
    <t>IL0012275454</t>
  </si>
  <si>
    <t>27/08/2025</t>
  </si>
  <si>
    <t>07/11/2028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</si>
  <si>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</si>
  <si>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</si>
  <si>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</si>
  <si>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</si>
  <si>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</si>
  <si>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</si>
  <si>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</si>
  <si>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</si>
  <si>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</si>
  <si>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</si>
  <si>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</si>
  <si>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</si>
  <si>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</si>
  <si>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</si>
  <si>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</si>
  <si>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</si>
  <si>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</si>
  <si>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</si>
  <si>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</si>
  <si>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</si>
  <si>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</si>
  <si>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</si>
  <si>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</si>
  <si>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</si>
  <si>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</si>
  <si>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</si>
  <si>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</si>
  <si>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</si>
  <si>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540339181</t>
  </si>
  <si>
    <t>96115</t>
  </si>
  <si>
    <t>02/04/2025</t>
  </si>
  <si>
    <t>מלונות בראון</t>
  </si>
  <si>
    <t>513956938</t>
  </si>
  <si>
    <t>15/12/2019</t>
  </si>
  <si>
    <t>12/01/2021</t>
  </si>
  <si>
    <t>14% חברות הנכס בראון גרמניה</t>
  </si>
  <si>
    <t>74195</t>
  </si>
  <si>
    <t>28/10/2025</t>
  </si>
  <si>
    <t>סינמה סיטי</t>
  </si>
  <si>
    <t>513910265</t>
  </si>
  <si>
    <t>סינמה סיטי-מניה-ל.סחיר</t>
  </si>
  <si>
    <t>66602</t>
  </si>
  <si>
    <t>05/10/2014</t>
  </si>
  <si>
    <t>12/03/2025</t>
  </si>
  <si>
    <t>קבוצת מיי טאון</t>
  </si>
  <si>
    <t>514444660</t>
  </si>
  <si>
    <t>96049</t>
  </si>
  <si>
    <t>28/04/2022</t>
  </si>
  <si>
    <t>13/07/2025</t>
  </si>
  <si>
    <t>טרה אמפריום אייץ (דאון טאון)</t>
  </si>
  <si>
    <t>514829126</t>
  </si>
  <si>
    <t>דאון טאון חיפה - משתתף</t>
  </si>
  <si>
    <t>74209</t>
  </si>
  <si>
    <t>19/01/2021</t>
  </si>
  <si>
    <t>17/03/2025</t>
  </si>
  <si>
    <t>סמארט שוטר</t>
  </si>
  <si>
    <t>514615590</t>
  </si>
  <si>
    <t>SMART SHOOTER LTD-מניה לא סחירה</t>
  </si>
  <si>
    <t>74213</t>
  </si>
  <si>
    <t>23/02/2021</t>
  </si>
  <si>
    <t>18/12/2025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</si>
  <si>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</si>
  <si>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</si>
  <si>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</si>
  <si>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</si>
  <si>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</si>
  <si>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05/12/2024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</si>
  <si>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</si>
  <si>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</si>
  <si>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</si>
  <si>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</si>
  <si>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</si>
  <si>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01/12/2025</t>
  </si>
  <si>
    <t>גדות נמל חיפה</t>
  </si>
  <si>
    <t>74245</t>
  </si>
  <si>
    <t>22/11/2022</t>
  </si>
  <si>
    <t>Metro</t>
  </si>
  <si>
    <t>5307</t>
  </si>
  <si>
    <t>74227</t>
  </si>
  <si>
    <t>04/11/2021</t>
  </si>
  <si>
    <t>30/12/2025</t>
  </si>
  <si>
    <t>בניין צרפת- LRC</t>
  </si>
  <si>
    <t>5162</t>
  </si>
  <si>
    <t>74191</t>
  </si>
  <si>
    <t>26/09/2019</t>
  </si>
  <si>
    <t>10/12/2025</t>
  </si>
  <si>
    <t>כלירמרק פאנד 4 שותף כללי בעמ</t>
  </si>
  <si>
    <t>513870998</t>
  </si>
  <si>
    <t>מור-Klirmark Opportunity Fund IV</t>
  </si>
  <si>
    <t>742521</t>
  </si>
  <si>
    <t>29/12/2025</t>
  </si>
  <si>
    <t>530278688</t>
  </si>
  <si>
    <t>קרן מור טק</t>
  </si>
  <si>
    <t>74254</t>
  </si>
  <si>
    <t>25/12/2025</t>
  </si>
  <si>
    <t>114123</t>
  </si>
  <si>
    <t>קרן Dover Street XI הרבור וסט</t>
  </si>
  <si>
    <t>74253</t>
  </si>
  <si>
    <t>א.י קרן גשרים אשראי</t>
  </si>
  <si>
    <t>512848110</t>
  </si>
  <si>
    <t>קרן גשרים 2</t>
  </si>
  <si>
    <t>74268</t>
  </si>
  <si>
    <t>24/12/2025</t>
  </si>
  <si>
    <t>Noked Bonds</t>
  </si>
  <si>
    <t>774787113</t>
  </si>
  <si>
    <t>קרן נוקד בונדס</t>
  </si>
  <si>
    <t>74275</t>
  </si>
  <si>
    <t>04/12/2025</t>
  </si>
  <si>
    <t>אג'יליטי בונד שותפות מוגבלת</t>
  </si>
  <si>
    <t>540335387</t>
  </si>
  <si>
    <t>קרן אג'יליטי בונד</t>
  </si>
  <si>
    <t>74280</t>
  </si>
  <si>
    <t>09/12/2025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</si>
  <si>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</si>
  <si>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</si>
  <si>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</si>
  <si>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</si>
  <si>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</si>
  <si>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</si>
  <si>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22/12/2025</t>
  </si>
  <si>
    <t>רובי קפיטל קרן השקעות ספיר 2</t>
  </si>
  <si>
    <t>540334794</t>
  </si>
  <si>
    <t>RUBY CAPITAL INVESTMENT FUND SAPPHIRE II</t>
  </si>
  <si>
    <t>74279</t>
  </si>
  <si>
    <t>17/07/2025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</si>
  <si>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</si>
  <si>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</si>
  <si>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</si>
  <si>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</si>
  <si>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</si>
  <si>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</si>
  <si>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</si>
  <si>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</si>
  <si>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אי.בי.אי וולקנו החזקות בעמ</t>
  </si>
  <si>
    <t>516356516</t>
  </si>
  <si>
    <t>קרן מימון טווח קצר בארה"ב IBI VOLCANO</t>
  </si>
  <si>
    <t>KYG4691E1089</t>
  </si>
  <si>
    <t>17/12/2025</t>
  </si>
  <si>
    <t>1 אל מור אלטרנטיב קרדיט שותף כללי בעמ</t>
  </si>
  <si>
    <t>516194685</t>
  </si>
  <si>
    <t>1L-MORE ALTERNATIVE CREDIT FUND</t>
  </si>
  <si>
    <t>74260</t>
  </si>
  <si>
    <t>HUD FUNDS - GP GP LTD</t>
  </si>
  <si>
    <t>516380490</t>
  </si>
  <si>
    <t>HUD FUND</t>
  </si>
  <si>
    <t>74263</t>
  </si>
  <si>
    <t>21/12/2025</t>
  </si>
  <si>
    <t>Lotus Investment</t>
  </si>
  <si>
    <t>8945008FBVE7K2J3IJ67</t>
  </si>
  <si>
    <t>Emerald Sky 4 DAC</t>
  </si>
  <si>
    <t>74278</t>
  </si>
  <si>
    <t>16/10/2025</t>
  </si>
  <si>
    <t>Phoenix Financial Technologies funds</t>
  </si>
  <si>
    <t>The Phoenix Real Estate Debt LP</t>
  </si>
  <si>
    <t>74264</t>
  </si>
  <si>
    <t>03/12/2025</t>
  </si>
  <si>
    <t>פסגות פי2פי -קיווי בעמ</t>
  </si>
  <si>
    <t>516714060</t>
  </si>
  <si>
    <t>פסגות קרן אשראי לעסקים קטנים בארה"ב KIWI</t>
  </si>
  <si>
    <t>74258</t>
  </si>
  <si>
    <t>02/12/2025</t>
  </si>
  <si>
    <t>אריון פאנד כסף קשה בעמ</t>
  </si>
  <si>
    <t>514867159</t>
  </si>
  <si>
    <t>אריון פאנד</t>
  </si>
  <si>
    <t>74261</t>
  </si>
  <si>
    <t>THE PHOENIX ANCHOR FUND L.P.</t>
  </si>
  <si>
    <t>549300KDWQ6C8UGRDR74</t>
  </si>
  <si>
    <t>Phoenix  Anchor Fund (קרן עוגן)</t>
  </si>
  <si>
    <t>74273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</si>
  <si>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</si>
  <si>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</si>
  <si>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</si>
  <si>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</si>
  <si>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</si>
  <si>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</si>
  <si>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</si>
  <si>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23/12/2025</t>
  </si>
  <si>
    <t>Revision UK Holdings Limited</t>
  </si>
  <si>
    <t>15898958</t>
  </si>
  <si>
    <t>74281</t>
  </si>
  <si>
    <t>IBI CCF קרן אשראי צרכני בארה"ב</t>
  </si>
  <si>
    <t>74257</t>
  </si>
  <si>
    <t>Electra UK Fund</t>
  </si>
  <si>
    <t>5435</t>
  </si>
  <si>
    <t>74271</t>
  </si>
  <si>
    <t>FLM LLC</t>
  </si>
  <si>
    <t>5419</t>
  </si>
  <si>
    <t>FUSE MIAMI POWERLINE</t>
  </si>
  <si>
    <t>74272</t>
  </si>
  <si>
    <t>02/11/2025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</si>
  <si>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</si>
  <si>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</si>
  <si>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</si>
  <si>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</si>
  <si>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</si>
  <si>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</si>
  <si>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</si>
  <si>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ג'יי.טי.אל.וי 2 (שותף כללי) שותפות מוגבלת</t>
  </si>
  <si>
    <t>540286267</t>
  </si>
  <si>
    <t>קרן 2 JTLV</t>
  </si>
  <si>
    <t>74186</t>
  </si>
  <si>
    <t>אלפא מים ניהול בעמ</t>
  </si>
  <si>
    <t>540286010</t>
  </si>
  <si>
    <t>IDE קרן אלפא 2</t>
  </si>
  <si>
    <t>74185</t>
  </si>
  <si>
    <t>01/04/2025</t>
  </si>
  <si>
    <t>515676765</t>
  </si>
  <si>
    <t>IDE קרן אלפא 3</t>
  </si>
  <si>
    <t>74202</t>
  </si>
  <si>
    <t>אקסודוס ניהול ישראל בעמ</t>
  </si>
  <si>
    <t>514845957</t>
  </si>
  <si>
    <t>קרן ברוש</t>
  </si>
  <si>
    <t>74176</t>
  </si>
  <si>
    <t>08/12/2025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</si>
  <si>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</si>
  <si>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</si>
  <si>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</si>
  <si>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</si>
  <si>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</si>
  <si>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</si>
  <si>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</si>
  <si>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FIRSTIME VENTURES 2 G.P. LTD</t>
  </si>
  <si>
    <t>515503894</t>
  </si>
  <si>
    <t>First Time 2 קרן</t>
  </si>
  <si>
    <t>74173</t>
  </si>
  <si>
    <t>27/10/2025</t>
  </si>
  <si>
    <t>בנו פארמה פאנד בע"מ</t>
  </si>
  <si>
    <t>516609617</t>
  </si>
  <si>
    <t>קרן בנו פארמה</t>
  </si>
  <si>
    <t>74282</t>
  </si>
  <si>
    <t>5061</t>
  </si>
  <si>
    <t>SG VC 3 קרן</t>
  </si>
  <si>
    <t>74180</t>
  </si>
  <si>
    <t>13/11/2025</t>
  </si>
  <si>
    <t>Electra Multifamily Investments Fund 2, L.P</t>
  </si>
  <si>
    <t>5202</t>
  </si>
  <si>
    <t>אלקטרה נדל"ן (MF) קרן מספר 2</t>
  </si>
  <si>
    <t>74178</t>
  </si>
  <si>
    <t>515697605</t>
  </si>
  <si>
    <t>קרן הראל פיננסיים השקעות בנדל"ן</t>
  </si>
  <si>
    <t>74181</t>
  </si>
  <si>
    <t>23/10/2025</t>
  </si>
  <si>
    <t>5190</t>
  </si>
  <si>
    <t>קרן ויולה קרדיט ALF II  (שם קודם: קרן 6)</t>
  </si>
  <si>
    <t>74197</t>
  </si>
  <si>
    <t>30/11/2025</t>
  </si>
  <si>
    <t>5098</t>
  </si>
  <si>
    <t>ION CROSS OVER קרן</t>
  </si>
  <si>
    <t>74183</t>
  </si>
  <si>
    <t>07/12/2025</t>
  </si>
  <si>
    <t>Electra Multifamily Investments Fund 3, L.P</t>
  </si>
  <si>
    <t>5253</t>
  </si>
  <si>
    <t>אלקטרה נדל"ן (MF) קרן מספר 3</t>
  </si>
  <si>
    <t>74208</t>
  </si>
  <si>
    <t>PONTIFAX  MANAGEMENT 4 GP</t>
  </si>
  <si>
    <t>540287315</t>
  </si>
  <si>
    <t>קרן חוב פונטיפקס 4</t>
  </si>
  <si>
    <t>74187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</si>
  <si>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</si>
  <si>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</si>
  <si>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</si>
  <si>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</si>
  <si>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</si>
  <si>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</si>
  <si>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</si>
  <si>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74196</t>
  </si>
  <si>
    <t>26/11/2025</t>
  </si>
  <si>
    <t>פימי 6 2016 בעמ</t>
  </si>
  <si>
    <t>515371482</t>
  </si>
  <si>
    <t>FIMI 6 קרן</t>
  </si>
  <si>
    <t>74168</t>
  </si>
  <si>
    <t>ג.י. ביכורים שלוש</t>
  </si>
  <si>
    <t>516270063</t>
  </si>
  <si>
    <t>קרן להב 3</t>
  </si>
  <si>
    <t>74217</t>
  </si>
  <si>
    <t>קרן 2 JTLV  אלעד מגורים</t>
  </si>
  <si>
    <t>74204</t>
  </si>
  <si>
    <t>קרן ג'יי.טי.אל.וי.3 שותפות מוגבלת</t>
  </si>
  <si>
    <t>540333176</t>
  </si>
  <si>
    <t>קרן 3 JTLV</t>
  </si>
  <si>
    <t>74238</t>
  </si>
  <si>
    <t>גיזה זינגר אבן ג'י פי מזנין בעמ</t>
  </si>
  <si>
    <t>516471406</t>
  </si>
  <si>
    <t>קרן גיזה הלוואות מורכבות</t>
  </si>
  <si>
    <t>74241</t>
  </si>
  <si>
    <t>קוגיטו קפיטל פאנד 2 שותף כללי בעמ</t>
  </si>
  <si>
    <t>550271332</t>
  </si>
  <si>
    <t>קרן קוגיטו 2</t>
  </si>
  <si>
    <t>74231</t>
  </si>
  <si>
    <t>ורטקס ישראל אופורטיוניטי ג'י.פי, שותפות מוגבלת</t>
  </si>
  <si>
    <t>540283272</t>
  </si>
  <si>
    <t>ורטקס אופרטיוניטי 2</t>
  </si>
  <si>
    <t>74228</t>
  </si>
  <si>
    <t>17/11/2025</t>
  </si>
  <si>
    <t>טוטאל קפיטל אופורטיוניטי בעמ</t>
  </si>
  <si>
    <t>515692457</t>
  </si>
  <si>
    <t>קרן טוטאל - משתתף</t>
  </si>
  <si>
    <t>74233</t>
  </si>
  <si>
    <t>15/12/2025</t>
  </si>
  <si>
    <t>FinTLV II GP LTD</t>
  </si>
  <si>
    <t>516300068</t>
  </si>
  <si>
    <t>קרן FinTLV 2</t>
  </si>
  <si>
    <t>74221</t>
  </si>
  <si>
    <t>ריאליטי מימון שותף כללי בעמ</t>
  </si>
  <si>
    <t>516374279</t>
  </si>
  <si>
    <t>קרן ריאלטי מימון</t>
  </si>
  <si>
    <t>74239</t>
  </si>
  <si>
    <t>540312675</t>
  </si>
  <si>
    <t>IBI EVO קרן מלונאות</t>
  </si>
  <si>
    <t>74249</t>
  </si>
  <si>
    <t>קוגיטו קפיטל שותף כללי 2 בעמ</t>
  </si>
  <si>
    <t>קרן קוגיטו</t>
  </si>
  <si>
    <t>74171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</si>
  <si>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</si>
  <si>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</si>
  <si>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</si>
  <si>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</si>
  <si>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</si>
  <si>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</si>
  <si>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שתיים בעמ</t>
  </si>
  <si>
    <t>515277119</t>
  </si>
  <si>
    <t>קרן להב 2</t>
  </si>
  <si>
    <t>74167</t>
  </si>
  <si>
    <t>25/07/2024</t>
  </si>
  <si>
    <t>ג.י. ביכורים בעמ</t>
  </si>
  <si>
    <t>514835727</t>
  </si>
  <si>
    <t>קרן להב 1</t>
  </si>
  <si>
    <t>74166</t>
  </si>
  <si>
    <t>12/03/2024</t>
  </si>
  <si>
    <t>FIRSTIME VENTURES 3 G.P. LTD</t>
  </si>
  <si>
    <t>4941</t>
  </si>
  <si>
    <t>First Time 3</t>
  </si>
  <si>
    <t>74243</t>
  </si>
  <si>
    <t>שקד פרטנרס בעמ</t>
  </si>
  <si>
    <t>515459063</t>
  </si>
  <si>
    <t>קרן שקד</t>
  </si>
  <si>
    <t>74170</t>
  </si>
  <si>
    <t>1230</t>
  </si>
  <si>
    <t>AGATE Medical</t>
  </si>
  <si>
    <t>74163</t>
  </si>
  <si>
    <t>30/12/2024</t>
  </si>
  <si>
    <t>4738</t>
  </si>
  <si>
    <t>מיילסטון 4 MREI</t>
  </si>
  <si>
    <t>74169</t>
  </si>
  <si>
    <t>20/11/2025</t>
  </si>
  <si>
    <t>516548310</t>
  </si>
  <si>
    <t>Fattal European Partnership II</t>
  </si>
  <si>
    <t>74240</t>
  </si>
  <si>
    <t>16/12/2025</t>
  </si>
  <si>
    <t>SG VC 4 קרן</t>
  </si>
  <si>
    <t>74200</t>
  </si>
  <si>
    <t>NORDIC POWER 1, LIMITED PARTNERSHIP</t>
  </si>
  <si>
    <t>540300084</t>
  </si>
  <si>
    <t>LPA  Nordic Power</t>
  </si>
  <si>
    <t>74205</t>
  </si>
  <si>
    <t>5252</t>
  </si>
  <si>
    <t>קרן COLLER 8 (Phoenix Value CIP)</t>
  </si>
  <si>
    <t>74207</t>
  </si>
  <si>
    <t>Electra CAPITAL PM DEBT Fund, L.P</t>
  </si>
  <si>
    <t>5200</t>
  </si>
  <si>
    <t>אלקטרה נדל"ן קרן חוב</t>
  </si>
  <si>
    <t>74199</t>
  </si>
  <si>
    <t>מור קרן נדלן מלאגה בעמ</t>
  </si>
  <si>
    <t>540318524</t>
  </si>
  <si>
    <t>מור וויט מלאגה</t>
  </si>
  <si>
    <t>74256</t>
  </si>
  <si>
    <t>03/07/2025</t>
  </si>
  <si>
    <t>קרן ION CROSS OVER 2</t>
  </si>
  <si>
    <t>74216</t>
  </si>
  <si>
    <t>10/11/2025</t>
  </si>
  <si>
    <t>SG VC 5 קרן</t>
  </si>
  <si>
    <t>74215</t>
  </si>
  <si>
    <t>SG VC 6 קרן</t>
  </si>
  <si>
    <t>74235</t>
  </si>
  <si>
    <t>LCN Sterling GP</t>
  </si>
  <si>
    <t>5340</t>
  </si>
  <si>
    <t>LCN Sterling Fund SLP</t>
  </si>
  <si>
    <t>74237</t>
  </si>
  <si>
    <t>74242</t>
  </si>
  <si>
    <t>19/09/2022</t>
  </si>
  <si>
    <t>5359</t>
  </si>
  <si>
    <t>Starlight UK, LP</t>
  </si>
  <si>
    <t>74247</t>
  </si>
  <si>
    <t>23/11/2025</t>
  </si>
  <si>
    <t>I AM CAPITAL</t>
  </si>
  <si>
    <t>5433</t>
  </si>
  <si>
    <t>קרן 3 I AM CAPITAL</t>
  </si>
  <si>
    <t>74270</t>
  </si>
  <si>
    <t>5172</t>
  </si>
  <si>
    <t>קרן REVOLVER</t>
  </si>
  <si>
    <t>74193</t>
  </si>
  <si>
    <t>AGATE Medical  2</t>
  </si>
  <si>
    <t>74165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</si>
  <si>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</si>
  <si>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</si>
  <si>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</si>
  <si>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</si>
  <si>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</si>
  <si>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</si>
  <si>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</si>
  <si>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</si>
  <si>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515251494</t>
  </si>
  <si>
    <t>קרן קרדיטו</t>
  </si>
  <si>
    <t>74201</t>
  </si>
  <si>
    <t>איילון אופציה לא סחירה 29/01/26</t>
  </si>
  <si>
    <t>2090151</t>
  </si>
  <si>
    <t>05/02/2025</t>
  </si>
  <si>
    <t>SMART SHOOTER LTD אופציה לא סחירה 31/1/26</t>
  </si>
  <si>
    <t>742132</t>
  </si>
  <si>
    <t>31/01/2026</t>
  </si>
  <si>
    <t>26/04/2022</t>
  </si>
  <si>
    <t>טראלייט אופציה לא סחירה 26/03/27</t>
  </si>
  <si>
    <t>118017311</t>
  </si>
  <si>
    <t>26/03/2027</t>
  </si>
  <si>
    <t>פז אנרגיה אופציה לא סחירה 31/1/26</t>
  </si>
  <si>
    <t>11000071</t>
  </si>
  <si>
    <t>29/07/2025</t>
  </si>
  <si>
    <t>כהן פיתוח  אופציה לא סחירה 31/12/27</t>
  </si>
  <si>
    <t>8100101</t>
  </si>
  <si>
    <t>155200</t>
  </si>
  <si>
    <t>USDILS</t>
  </si>
  <si>
    <t>18/11/2025</t>
  </si>
  <si>
    <t>13/05/2026</t>
  </si>
  <si>
    <t>153359</t>
  </si>
  <si>
    <t>GBPILS</t>
  </si>
  <si>
    <t>10/10/2025</t>
  </si>
  <si>
    <t>155154</t>
  </si>
  <si>
    <t>25/09/2025</t>
  </si>
  <si>
    <t>155175</t>
  </si>
  <si>
    <t>21/10/2025</t>
  </si>
  <si>
    <t>155183</t>
  </si>
  <si>
    <t>04/11/2025</t>
  </si>
  <si>
    <t>29/04/2026</t>
  </si>
  <si>
    <t>155206</t>
  </si>
  <si>
    <t>27/05/2026</t>
  </si>
  <si>
    <t>155181</t>
  </si>
  <si>
    <t>25/03/2026</t>
  </si>
  <si>
    <t>155186</t>
  </si>
  <si>
    <t>05/11/2025</t>
  </si>
  <si>
    <t>155173</t>
  </si>
  <si>
    <t>20/10/2025</t>
  </si>
  <si>
    <t>21/01/2026</t>
  </si>
  <si>
    <t>155172</t>
  </si>
  <si>
    <t>155219</t>
  </si>
  <si>
    <t>10/06/2026</t>
  </si>
  <si>
    <t>155176</t>
  </si>
  <si>
    <t>155215</t>
  </si>
  <si>
    <t>EURILS</t>
  </si>
  <si>
    <t>14/01/2026</t>
  </si>
  <si>
    <t>155228</t>
  </si>
  <si>
    <t>USDJPY</t>
  </si>
  <si>
    <t>02/04/2026</t>
  </si>
  <si>
    <t>155150</t>
  </si>
  <si>
    <t>EURUSD</t>
  </si>
  <si>
    <t>16/09/2025</t>
  </si>
  <si>
    <t>155179</t>
  </si>
  <si>
    <t>155187</t>
  </si>
  <si>
    <t>155210</t>
  </si>
  <si>
    <t>155222</t>
  </si>
  <si>
    <t>155224</t>
  </si>
  <si>
    <t>155195</t>
  </si>
  <si>
    <t>18/02/2026</t>
  </si>
  <si>
    <t>155196</t>
  </si>
  <si>
    <t>155190</t>
  </si>
  <si>
    <t>155197</t>
  </si>
  <si>
    <t>155225</t>
  </si>
  <si>
    <t>26/03/2026</t>
  </si>
  <si>
    <t>155226</t>
  </si>
  <si>
    <t>155199</t>
  </si>
  <si>
    <t>155216</t>
  </si>
  <si>
    <t>12/03/2026</t>
  </si>
  <si>
    <t>155221</t>
  </si>
  <si>
    <t>19/03/2026</t>
  </si>
  <si>
    <t>155184</t>
  </si>
  <si>
    <t>155202</t>
  </si>
  <si>
    <t>19/11/2025</t>
  </si>
  <si>
    <t>23/02/2026</t>
  </si>
  <si>
    <t>155217</t>
  </si>
  <si>
    <t>155198</t>
  </si>
  <si>
    <t>GBPUSD</t>
  </si>
  <si>
    <t>155205</t>
  </si>
  <si>
    <t>הלוואות עמיתים מור אג"ח שיקלי</t>
  </si>
  <si>
    <t>1323</t>
  </si>
  <si>
    <t>01/01/1753</t>
  </si>
  <si>
    <t>01/01/2000</t>
  </si>
  <si>
    <t>הלוואות עמיתים מור כללי שיקלי</t>
  </si>
  <si>
    <t>1319</t>
  </si>
  <si>
    <t>הלוואות עמיתים אלטשולר אג"ח שיקלי</t>
  </si>
  <si>
    <t>1309</t>
  </si>
  <si>
    <t>הלוואות עמיתים אלטשולר כללי שיקלי</t>
  </si>
  <si>
    <t>1311</t>
  </si>
  <si>
    <t>ג'נריישן משיכה 3 27/05/27</t>
  </si>
  <si>
    <t>91000052</t>
  </si>
  <si>
    <t>קבועה</t>
  </si>
  <si>
    <t>27/05/2027</t>
  </si>
  <si>
    <t>שוטף</t>
  </si>
  <si>
    <t>שננדואה הלוואה (מרווח הוגן) 25/8/28</t>
  </si>
  <si>
    <t>90300081</t>
  </si>
  <si>
    <t>20/12/2022</t>
  </si>
  <si>
    <t>25/08/2028</t>
  </si>
  <si>
    <t>ליווי פרוייקט שננדואה</t>
  </si>
  <si>
    <t>סינמה סיטי הלוואה 1 31/12/27</t>
  </si>
  <si>
    <t>96039</t>
  </si>
  <si>
    <t>25/04/2021</t>
  </si>
  <si>
    <t>הלוואות עמיתים קרן י צמוד</t>
  </si>
  <si>
    <t>1300</t>
  </si>
  <si>
    <t>מיי טאון הלוואת בעלים</t>
  </si>
  <si>
    <t>96078</t>
  </si>
  <si>
    <t>27/09/2023</t>
  </si>
  <si>
    <t>נדל"ן בארץ</t>
  </si>
  <si>
    <t>הלוואות עמיתים קרן י פריים</t>
  </si>
  <si>
    <t>1301</t>
  </si>
  <si>
    <t>הלוואות עמיתים הכשרה אג"ח שיקלי</t>
  </si>
  <si>
    <t>1317</t>
  </si>
  <si>
    <t>הלוואות עמיתים הכשרה אג"ח צמוד</t>
  </si>
  <si>
    <t>1316</t>
  </si>
  <si>
    <t>הלוואות עמיתים הכשרה כללי שיקלי</t>
  </si>
  <si>
    <t>1303</t>
  </si>
  <si>
    <t>הלוואות עמיתים הכשרה כללי צמוד</t>
  </si>
  <si>
    <t>1302</t>
  </si>
  <si>
    <t>הלוואות עמיתים הכשרה ט"ק שיקלי</t>
  </si>
  <si>
    <t>1321</t>
  </si>
  <si>
    <t>הלוואות עמיתים ילין אג"ח שיקלי</t>
  </si>
  <si>
    <t>1307</t>
  </si>
  <si>
    <t>הלוואות עמיתים ילין כללי שיקלי</t>
  </si>
  <si>
    <t>1305</t>
  </si>
  <si>
    <t>הלוואות עמיתים בני 50 ומטה צמוד (בחירה)</t>
  </si>
  <si>
    <t>1332</t>
  </si>
  <si>
    <t>הלוואות עמיתים בני 50 ומטה צמוד (אוט')</t>
  </si>
  <si>
    <t>1331</t>
  </si>
  <si>
    <t>הלוואות עמיתים בני 50 ומטה שקלי (אוט')</t>
  </si>
  <si>
    <t>1327</t>
  </si>
  <si>
    <t>הלוואות עמיתים בני 50-60 צמוד (אוט')</t>
  </si>
  <si>
    <t>1328</t>
  </si>
  <si>
    <t>הלוואות עמיתים בני 50-60 צמוד (בחירה)</t>
  </si>
  <si>
    <t>1329</t>
  </si>
  <si>
    <t>הלוואות עמיתים בני 50-60 שקלי (אוט')</t>
  </si>
  <si>
    <t>1325</t>
  </si>
  <si>
    <t>הלוואות עמיתים בני 60 ומעלה צמוד (אוט')</t>
  </si>
  <si>
    <t>1326</t>
  </si>
  <si>
    <t>הלוואות עמיתים בני 60 ומעלה שקלי (בחירה)</t>
  </si>
  <si>
    <t>1333</t>
  </si>
  <si>
    <t>הלוואות עמיתים מיטב כללי שיקלי</t>
  </si>
  <si>
    <t>1315</t>
  </si>
  <si>
    <t>הלוואות עמיתים מיטב אג"ח שיקלי</t>
  </si>
  <si>
    <t>1313</t>
  </si>
  <si>
    <t>18/08/2026</t>
  </si>
  <si>
    <t>18/09/2026</t>
  </si>
  <si>
    <t>17/12/2026</t>
  </si>
  <si>
    <t>20/05/2026</t>
  </si>
  <si>
    <t>13/11/2026</t>
  </si>
  <si>
    <t>17/07/2026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</si>
  <si>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</si>
  <si>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</si>
  <si>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</si>
  <si>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</si>
  <si>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</si>
  <si>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</si>
  <si>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NA</t>
  </si>
  <si>
    <t>Dover Street XI Feeder Fund</t>
  </si>
  <si>
    <t>חישוב שווי</t>
  </si>
  <si>
    <t>הפרש</t>
  </si>
  <si>
    <t>בקרת שער שונה מריק</t>
  </si>
  <si>
    <t>חסם</t>
  </si>
  <si>
    <t xml:space="preserve">חסום </t>
  </si>
  <si>
    <t>MIZBILIT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</si>
</sst>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.000"/>
    <numFmt numFmtId="165" formatCode="0.000%"/>
    <numFmt numFmtId="166" formatCode="#,##0.000"/>
    <numFmt numFmtId="167" formatCode="#,##0.000%"/>
    <numFmt numFmtId="168" formatCode="dd/mm/yyyy"/>
    <numFmt numFmtId="169" formatCode="0.0%"/>
  </numFmts>
  <fonts count="3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4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17" fontId="0" fillId="0" borderId="0" xfId="0" applyNumberForma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6" fillId="0" borderId="11" xfId="0" applyNumberFormat="1" applyFont="1" applyBorder="1" applyAlignment="1">
      <alignment horizontal="center" vertical="center" wrapText="1"/>
    </xf>
    <xf numFmtId="166" fontId="16" fillId="0" borderId="11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0" fontId="1" fillId="0" borderId="0" xfId="0" applyFont="1" applyFill="1"/>
    <xf numFmtId="2" fontId="1" fillId="0" borderId="0" xfId="0" applyNumberFormat="1" applyFont="1" applyFill="1"/>
    <xf numFmtId="0" fontId="4" fillId="0" borderId="0" xfId="0" applyFont="1" applyFill="1"/>
    <xf numFmtId="3" fontId="2" fillId="0" borderId="0" xfId="0" applyNumberFormat="1" applyFont="1"/>
    <xf numFmtId="168" fontId="1" fillId="0" borderId="0" xfId="0" applyNumberFormat="1" applyFont="1" applyFill="1" applyProtection="1">
      <protection locked="0"/>
    </xf>
    <xf numFmtId="166" fontId="0" fillId="0" borderId="0" xfId="0" applyNumberFormat="1" applyFont="1" applyFill="1"/>
    <xf numFmtId="168" fontId="1" fillId="0" borderId="0" xfId="0" applyNumberFormat="1" applyFont="1" applyProtection="1">
      <protection locked="0"/>
    </xf>
    <xf numFmtId="3" fontId="0" fillId="0" borderId="0" xfId="0" applyNumberFormat="1" applyFont="1"/>
    <xf numFmtId="9" fontId="5" fillId="0" borderId="0" xfId="4" applyFont="1"/>
    <xf numFmtId="169" fontId="5" fillId="0" borderId="0" xfId="4" applyNumberFormat="1" applyFont="1"/>
    <xf numFmtId="10" fontId="5" fillId="0" borderId="0" xfId="4" applyNumberFormat="1" applyFont="1"/>
    <xf numFmtId="165" fontId="5" fillId="0" borderId="0" xfId="4" applyNumberFormat="1" applyFont="1"/>
    <xf numFmtId="0" fontId="1" fillId="0" borderId="0" xfId="0" applyFont="1"/>
    <xf numFmtId="9" fontId="2" fillId="0" borderId="0" xfId="4" applyFont="1" applyProtection="1">
      <protection locked="0"/>
    </xf>
    <xf numFmtId="9" fontId="2" fillId="0" borderId="0" xfId="4" applyFont="1"/>
    <xf numFmtId="43" fontId="2" fillId="0" borderId="0" xfId="3" applyFont="1"/>
    <xf numFmtId="43" fontId="9" fillId="0" borderId="11" xfId="3" applyFont="1" applyBorder="1" applyAlignment="1">
      <alignment horizontal="center" vertical="center" wrapText="1"/>
    </xf>
    <xf numFmtId="10" fontId="2" fillId="0" borderId="0" xfId="0" applyNumberFormat="1" applyFont="1"/>
    <xf numFmtId="10" fontId="5" fillId="0" borderId="0" xfId="0" applyNumberFormat="1" applyFont="1"/>
    <xf numFmtId="10" fontId="0" fillId="0" borderId="0" xfId="4" applyNumberFormat="1" applyFont="1"/>
    <xf numFmtId="10" fontId="0" fillId="0" borderId="0" xfId="0" applyNumberFormat="1"/>
    <xf numFmtId="2" fontId="1" fillId="0" borderId="0" xfId="0" applyNumberFormat="1" applyFont="1"/>
    <xf numFmtId="2" fontId="4" fillId="0" borderId="0" xfId="0" applyNumberFormat="1" applyFont="1" applyFill="1"/>
    <xf numFmtId="164" fontId="0" fillId="0" borderId="0" xfId="0" applyNumberFormat="1"/>
    <xf numFmtId="14" fontId="0" fillId="0" borderId="0" xfId="0" applyNumberFormat="1"/>
    <xf numFmtId="0" fontId="28" fillId="0" borderId="0" xfId="0" applyFont="1"/>
    <xf numFmtId="2" fontId="28" fillId="0" borderId="0" xfId="0" applyNumberFormat="1" applyFont="1"/>
    <xf numFmtId="0" fontId="29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Border="1"/>
    <xf numFmtId="0" fontId="1" fillId="0" borderId="0" xfId="0" applyFont="1" applyProtection="1">
      <protection locked="0"/>
    </xf>
    <xf numFmtId="10" fontId="1" fillId="0" borderId="0" xfId="4" applyNumberFormat="1" applyFont="1"/>
    <xf numFmtId="10" fontId="2" fillId="0" borderId="0" xfId="4" applyNumberFormat="1" applyFont="1"/>
    <xf numFmtId="10" fontId="8" fillId="3" borderId="3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Protection="1">
      <protection locked="0"/>
    </xf>
    <xf numFmtId="10" fontId="0" fillId="0" borderId="0" xfId="0" applyNumberFormat="1" applyFill="1" applyBorder="1" applyAlignment="1">
      <alignment horizontal="right" vertical="center"/>
    </xf>
    <xf numFmtId="0" fontId="5" fillId="0" borderId="0" xfId="0" applyFont="1" applyFill="1"/>
    <xf numFmtId="167" fontId="0" fillId="0" borderId="0" xfId="0" applyNumberFormat="1" applyFont="1" applyFill="1"/>
    <xf numFmtId="0" fontId="2" fillId="0" borderId="0" xfId="0" applyFont="1" applyFill="1" applyProtection="1">
      <protection locked="0"/>
    </xf>
    <xf numFmtId="0" fontId="2" fillId="0" borderId="0" xfId="0" applyFont="1" applyFill="1"/>
    <xf numFmtId="0" fontId="4" fillId="0" borderId="0" xfId="0" applyFont="1" applyFill="1" applyProtection="1">
      <protection locked="0"/>
    </xf>
  </cellXfs>
  <cellStyles count="5">
    <cellStyle name="Comma" xfId="3" builtinId="3"/>
    <cellStyle name="Normal" xfId="0" builtinId="0"/>
    <cellStyle name="Normal 3" xfId="1"/>
    <cellStyle name="Normal 9" xfId="2"/>
    <cellStyle name="Percent" xfId="4" builtinId="5"/>
  </cellStyles>
  <dxfs count="30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224%2021.07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6" sqref="D16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6" t="s">
        <v>0</v>
      </c>
      <c r="B1" s="27"/>
      <c r="C1" s="27"/>
      <c r="D1" s="27"/>
    </row>
    <row r="3" spans="1:8">
      <c r="A3" t="s">
        <v>1</v>
      </c>
      <c r="D3" s="81" t="s">
        <v>1096</v>
      </c>
    </row>
    <row r="5" spans="1:8">
      <c r="A5" t="s">
        <v>2</v>
      </c>
      <c r="D5" s="81" t="s">
        <v>1110</v>
      </c>
    </row>
    <row r="7" spans="1:8">
      <c r="A7" t="s">
        <v>3</v>
      </c>
      <c r="D7" s="81" t="s">
        <v>1116</v>
      </c>
    </row>
    <row r="8" spans="1:8">
      <c r="D8" s="25"/>
      <c r="E8" s="25"/>
      <c r="F8" s="25"/>
      <c r="G8" s="25"/>
      <c r="H8" s="25"/>
    </row>
    <row r="9" spans="1:8">
      <c r="A9" t="s">
        <v>4</v>
      </c>
      <c r="D9" s="81">
        <v>2025</v>
      </c>
    </row>
    <row r="11" spans="1:8">
      <c r="A11" t="s">
        <v>5</v>
      </c>
      <c r="D11" s="81" t="s">
        <v>1145</v>
      </c>
    </row>
    <row r="13" spans="1:8">
      <c r="A13" t="s">
        <v>6</v>
      </c>
      <c r="D13" s="82">
        <f>IFERROR(VLOOKUP(D11,'File Name Info'!A35:B121,2,0),"תא מחושב")</f>
        <v>520042177</v>
      </c>
    </row>
    <row r="15" spans="1:8" ht="15">
      <c r="A15" s="15" t="s">
        <v>7</v>
      </c>
      <c r="D15" s="8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520042177_in_p_0425.xlsx</v>
      </c>
    </row>
    <row r="16" spans="1:8" ht="15">
      <c r="A16" s="15"/>
      <c r="D16" s="25"/>
      <c r="E16" s="25"/>
      <c r="F16" s="25"/>
      <c r="G16" s="25"/>
      <c r="H16" s="25"/>
    </row>
    <row r="17" spans="1:8" ht="15">
      <c r="A17" s="15" t="s">
        <v>8</v>
      </c>
      <c r="B17" s="13" t="s">
        <v>9</v>
      </c>
      <c r="C17" s="13"/>
      <c r="D17" s="83" t="s">
        <v>1206</v>
      </c>
    </row>
    <row r="18" spans="1:8">
      <c r="A18" s="11"/>
      <c r="D18" s="14"/>
      <c r="E18" s="14"/>
      <c r="F18" s="14"/>
      <c r="G18" s="14"/>
      <c r="H18" s="14"/>
    </row>
    <row r="19" spans="1:8">
      <c r="A19" s="11"/>
      <c r="B19" s="13" t="s">
        <v>10</v>
      </c>
      <c r="C19" s="13"/>
      <c r="D19" s="83" t="s">
        <v>1207</v>
      </c>
    </row>
    <row r="20" spans="1:8">
      <c r="A20" s="11"/>
      <c r="D20" s="14"/>
      <c r="E20" s="14"/>
      <c r="F20" s="14"/>
      <c r="G20" s="14"/>
      <c r="H20" s="14"/>
    </row>
    <row r="21" spans="1:8">
      <c r="A21" s="11"/>
      <c r="B21" s="13" t="s">
        <v>11</v>
      </c>
      <c r="C21" s="13"/>
      <c r="D21" s="84" t="s">
        <v>1208</v>
      </c>
    </row>
    <row r="22" spans="1:8">
      <c r="A22" s="11"/>
      <c r="B22" s="12"/>
      <c r="C22" s="12"/>
    </row>
    <row r="23" spans="1:8" ht="15">
      <c r="A23" s="15" t="s">
        <v>12</v>
      </c>
      <c r="D23" t="s">
        <v>13</v>
      </c>
    </row>
    <row r="25" spans="1:8">
      <c r="D25" s="1"/>
    </row>
    <row r="28" spans="1:8" ht="14.1" customHeight="1">
      <c r="A28" s="21"/>
      <c r="D28" s="22"/>
      <c r="E28" s="23"/>
      <c r="F28" s="23"/>
      <c r="G28" s="23"/>
      <c r="H28" s="23"/>
    </row>
    <row r="29" spans="1:8">
      <c r="D29" s="13"/>
      <c r="E29" s="13"/>
      <c r="F29" s="13"/>
      <c r="G29" s="13"/>
      <c r="H29" s="13"/>
    </row>
  </sheetData>
  <conditionalFormatting sqref="D3">
    <cfRule type="containsText" dxfId="29" priority="13" operator="containsText" text="Please fill in data">
      <formula>NOT(ISERROR(SEARCH("Please fill in data",D3)))</formula>
    </cfRule>
  </conditionalFormatting>
  <conditionalFormatting sqref="D5">
    <cfRule type="containsText" dxfId="28" priority="7" operator="containsText" text="Please fill in data">
      <formula>NOT(ISERROR(SEARCH("Please fill in data",D5)))</formula>
    </cfRule>
  </conditionalFormatting>
  <conditionalFormatting sqref="D7:D9">
    <cfRule type="containsText" dxfId="27" priority="5" operator="containsText" text="Please fill in data">
      <formula>NOT(ISERROR(SEARCH("Please fill in data",D7)))</formula>
    </cfRule>
  </conditionalFormatting>
  <conditionalFormatting sqref="D11">
    <cfRule type="containsText" dxfId="26" priority="4" operator="containsText" text="Please fill in data">
      <formula>NOT(ISERROR(SEARCH("Please fill in data",D11)))</formula>
    </cfRule>
  </conditionalFormatting>
  <conditionalFormatting sqref="D13">
    <cfRule type="containsText" dxfId="25" priority="3" operator="containsText" text="Please fill in data">
      <formula>NOT(ISERROR(SEARCH("Please fill in data",D13)))</formula>
    </cfRule>
  </conditionalFormatting>
  <conditionalFormatting sqref="D15:D17">
    <cfRule type="containsText" dxfId="24" priority="1" operator="containsText" text="Please fill in data">
      <formula>NOT(ISERROR(SEARCH("Please fill in data",D15)))</formula>
    </cfRule>
  </conditionalFormatting>
  <conditionalFormatting sqref="D19">
    <cfRule type="containsText" dxfId="23" priority="20" operator="containsText" text="Please fill in data">
      <formula>NOT(ISERROR(SEARCH("Please fill in data",D19)))</formula>
    </cfRule>
  </conditionalFormatting>
  <conditionalFormatting sqref="D21">
    <cfRule type="containsText" dxfId="22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C15" sqref="C15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7" width="8.625" style="8" customWidth="1"/>
    <col min="8" max="16384" width="9" style="8"/>
  </cols>
  <sheetData>
    <row r="1" spans="1:5" ht="18.75" customHeight="1">
      <c r="A1" s="37"/>
      <c r="B1" s="38"/>
      <c r="C1" s="86" t="s">
        <v>14</v>
      </c>
      <c r="D1" s="85"/>
      <c r="E1" s="38"/>
    </row>
    <row r="2" spans="1:5" ht="39.75" customHeight="1">
      <c r="A2" s="37"/>
      <c r="B2" s="38" t="s">
        <v>15</v>
      </c>
      <c r="C2" s="38" t="s">
        <v>16</v>
      </c>
      <c r="D2" s="38" t="s">
        <v>17</v>
      </c>
      <c r="E2" s="38" t="s">
        <v>18</v>
      </c>
    </row>
    <row r="3" spans="1:5" ht="14.25">
      <c r="A3" s="40" t="s">
        <v>19</v>
      </c>
      <c r="B3" s="132">
        <f>SUM('מזומנים ושווי מזומנים'!O:O)</f>
        <v>2390391.0610476173</v>
      </c>
      <c r="C3" s="41"/>
      <c r="D3" s="41"/>
      <c r="E3" s="133">
        <v>7.4649999999999994E-2</v>
      </c>
    </row>
    <row r="4" spans="1:5" ht="14.25">
      <c r="A4" s="40" t="s">
        <v>20</v>
      </c>
      <c r="B4" s="132">
        <v>8425521.3650000002</v>
      </c>
      <c r="C4" s="41"/>
      <c r="D4" s="41"/>
      <c r="E4" s="133">
        <v>0.26413999999999999</v>
      </c>
    </row>
    <row r="5" spans="1:5" ht="14.25">
      <c r="A5" s="40" t="s">
        <v>21</v>
      </c>
      <c r="B5" s="132">
        <v>6935.0429999999997</v>
      </c>
      <c r="C5" s="41"/>
      <c r="D5" s="41"/>
      <c r="E5" s="133">
        <v>2.2000000000000001E-4</v>
      </c>
    </row>
    <row r="6" spans="1:5" ht="14.25">
      <c r="A6" s="40" t="s">
        <v>22</v>
      </c>
      <c r="B6" s="132">
        <f>SUM('איגרות חוב'!AD:AD)</f>
        <v>3392437.7164768116</v>
      </c>
      <c r="C6" s="41"/>
      <c r="D6" s="41"/>
      <c r="E6" s="133">
        <v>0.10635</v>
      </c>
    </row>
    <row r="7" spans="1:5" ht="14.25">
      <c r="A7" s="40" t="s">
        <v>23</v>
      </c>
      <c r="B7" s="132">
        <f>SUM('מניות מבכ ויהש'!U:U)</f>
        <v>6007426.7696388159</v>
      </c>
      <c r="C7" s="41"/>
      <c r="D7" s="41"/>
      <c r="E7" s="133">
        <v>0.18833</v>
      </c>
    </row>
    <row r="8" spans="1:5" ht="14.25">
      <c r="A8" s="40" t="s">
        <v>24</v>
      </c>
      <c r="B8" s="132">
        <v>7483595.2230000002</v>
      </c>
      <c r="C8" s="41"/>
      <c r="D8" s="41"/>
      <c r="E8" s="133">
        <v>0.23461000000000001</v>
      </c>
    </row>
    <row r="9" spans="1:5" ht="14.25">
      <c r="A9" s="40" t="s">
        <v>25</v>
      </c>
      <c r="B9" s="132">
        <v>992667.32900000003</v>
      </c>
      <c r="C9" s="41"/>
      <c r="D9" s="41"/>
      <c r="E9" s="133">
        <v>3.1119999999999998E-2</v>
      </c>
    </row>
    <row r="10" spans="1:5" ht="14.25">
      <c r="A10" s="40" t="s">
        <v>26</v>
      </c>
      <c r="B10" s="132">
        <v>5581.1459999999997</v>
      </c>
      <c r="C10" s="41"/>
      <c r="D10" s="41"/>
      <c r="E10" s="133">
        <v>1.7000000000000001E-4</v>
      </c>
    </row>
    <row r="11" spans="1:5" ht="14.25">
      <c r="A11" s="40" t="s">
        <v>27</v>
      </c>
      <c r="B11" s="132">
        <v>3960.672</v>
      </c>
      <c r="C11" s="41"/>
      <c r="D11" s="41"/>
      <c r="E11" s="133">
        <v>1.2E-4</v>
      </c>
    </row>
    <row r="12" spans="1:5" ht="14.25">
      <c r="A12" s="40" t="s">
        <v>28</v>
      </c>
      <c r="B12" s="132">
        <v>875.95100000000002</v>
      </c>
      <c r="C12" s="41"/>
      <c r="D12" s="41"/>
      <c r="E12" s="133">
        <v>3.0000000000000001E-5</v>
      </c>
    </row>
    <row r="13" spans="1:5">
      <c r="A13" s="40" t="s">
        <v>29</v>
      </c>
      <c r="B13" s="41"/>
      <c r="C13" s="41"/>
      <c r="D13" s="41"/>
      <c r="E13" s="41"/>
    </row>
    <row r="14" spans="1:5">
      <c r="A14" s="40" t="s">
        <v>30</v>
      </c>
      <c r="B14" s="41"/>
      <c r="C14" s="41"/>
      <c r="D14" s="41"/>
      <c r="E14" s="41"/>
    </row>
    <row r="15" spans="1:5" ht="14.25">
      <c r="A15" s="40" t="s">
        <v>31</v>
      </c>
      <c r="B15" s="132">
        <f>SUM('לא סחיר איגרות חוב מיועדות'!N:N)</f>
        <v>20174.575000000004</v>
      </c>
      <c r="C15" s="41"/>
      <c r="D15" s="41"/>
      <c r="E15" s="133">
        <v>8.0000000000000004E-4</v>
      </c>
    </row>
    <row r="16" spans="1:5">
      <c r="A16" s="40" t="s">
        <v>32</v>
      </c>
      <c r="B16" s="41"/>
      <c r="C16" s="41"/>
      <c r="D16" s="41"/>
      <c r="E16" s="41"/>
    </row>
    <row r="17" spans="1:5" ht="14.25">
      <c r="A17" s="40" t="s">
        <v>33</v>
      </c>
      <c r="B17" s="132">
        <v>13752.72</v>
      </c>
      <c r="C17" s="41"/>
      <c r="D17" s="41"/>
      <c r="E17" s="133">
        <v>4.2999999999999999E-4</v>
      </c>
    </row>
    <row r="18" spans="1:5" ht="14.25">
      <c r="A18" s="40" t="s">
        <v>34</v>
      </c>
      <c r="B18" s="132">
        <v>201528.33100000001</v>
      </c>
      <c r="C18" s="41"/>
      <c r="D18" s="41"/>
      <c r="E18" s="133">
        <v>6.3200000000000001E-3</v>
      </c>
    </row>
    <row r="19" spans="1:5" ht="14.25">
      <c r="A19" s="40" t="s">
        <v>35</v>
      </c>
      <c r="B19" s="132">
        <v>480990.32299999997</v>
      </c>
      <c r="C19" s="41"/>
      <c r="D19" s="41"/>
      <c r="E19" s="133">
        <v>1.508E-2</v>
      </c>
    </row>
    <row r="20" spans="1:5" ht="14.25">
      <c r="A20" s="40" t="s">
        <v>36</v>
      </c>
      <c r="B20" s="132">
        <v>1626891.4739999999</v>
      </c>
      <c r="C20" s="41"/>
      <c r="D20" s="41"/>
      <c r="E20" s="133">
        <v>5.0999999999999997E-2</v>
      </c>
    </row>
    <row r="21" spans="1:5" ht="14.25">
      <c r="A21" s="40" t="s">
        <v>37</v>
      </c>
      <c r="B21" s="132">
        <v>3277.2869999999998</v>
      </c>
      <c r="C21" s="41"/>
      <c r="D21" s="41"/>
      <c r="E21" s="133">
        <v>1E-4</v>
      </c>
    </row>
    <row r="22" spans="1:5">
      <c r="A22" s="40" t="s">
        <v>38</v>
      </c>
      <c r="B22" s="41"/>
      <c r="C22" s="41"/>
      <c r="D22" s="41"/>
      <c r="E22" s="41"/>
    </row>
    <row r="23" spans="1:5" ht="14.25">
      <c r="A23" s="40" t="s">
        <v>39</v>
      </c>
      <c r="B23" s="132">
        <v>22682.15</v>
      </c>
      <c r="C23" s="41"/>
      <c r="D23" s="41"/>
      <c r="E23" s="133">
        <v>7.1000000000000002E-4</v>
      </c>
    </row>
    <row r="24" spans="1:5" ht="14.25">
      <c r="A24" s="40" t="s">
        <v>40</v>
      </c>
      <c r="B24" s="132">
        <v>385830.25900000002</v>
      </c>
      <c r="C24" s="41"/>
      <c r="D24" s="41"/>
      <c r="E24" s="133">
        <v>1.21E-2</v>
      </c>
    </row>
    <row r="25" spans="1:5">
      <c r="A25" s="40" t="s">
        <v>41</v>
      </c>
      <c r="B25" s="41"/>
      <c r="C25" s="41"/>
      <c r="D25" s="41"/>
      <c r="E25" s="41"/>
    </row>
    <row r="26" spans="1:5" ht="14.25">
      <c r="A26" s="40" t="s">
        <v>42</v>
      </c>
      <c r="B26" s="132">
        <v>46650.277999999998</v>
      </c>
      <c r="C26" s="41"/>
      <c r="D26" s="41"/>
      <c r="E26" s="133">
        <v>1.4599999999999999E-3</v>
      </c>
    </row>
    <row r="27" spans="1:5" ht="14.25">
      <c r="A27" s="40" t="s">
        <v>43</v>
      </c>
      <c r="B27" s="132">
        <v>390980.91100000002</v>
      </c>
      <c r="C27" s="41"/>
      <c r="D27" s="41"/>
      <c r="E27" s="133">
        <v>1.226E-2</v>
      </c>
    </row>
    <row r="28" spans="1:5">
      <c r="A28" s="40" t="s">
        <v>44</v>
      </c>
      <c r="B28" s="41"/>
      <c r="C28" s="41"/>
      <c r="D28" s="41"/>
      <c r="E28" s="41"/>
    </row>
    <row r="29" spans="1:5">
      <c r="A29" s="40" t="s">
        <v>45</v>
      </c>
      <c r="B29" s="41"/>
      <c r="C29" s="41"/>
      <c r="D29" s="41"/>
      <c r="E29" s="41"/>
    </row>
    <row r="30" spans="1:5">
      <c r="A30" s="39" t="s">
        <v>46</v>
      </c>
      <c r="B30" s="131">
        <f>SUM(B3:B29)</f>
        <v>31902150.584163241</v>
      </c>
      <c r="C30" s="131">
        <f>SUM(C3:C29)</f>
        <v>0</v>
      </c>
      <c r="D30" s="131">
        <f>SUM(D3:D29)</f>
        <v>0</v>
      </c>
      <c r="E30" s="130">
        <f>SUM(E3:E29)</f>
        <v>1</v>
      </c>
    </row>
    <row r="31" spans="1:5">
      <c r="A31" s="40" t="s">
        <v>47</v>
      </c>
      <c r="B31" s="41"/>
      <c r="C31" s="41"/>
      <c r="D31" s="41"/>
      <c r="E31" s="41"/>
    </row>
    <row r="32" spans="1:5">
      <c r="A32" s="40" t="s">
        <v>48</v>
      </c>
      <c r="B32" s="152">
        <f>SUM('יתרות התחייבות להשקעה'!O:O)</f>
        <v>314396.82594694372</v>
      </c>
      <c r="C32" s="41"/>
      <c r="D32" s="41"/>
      <c r="E32" s="41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06"/>
  <sheetViews>
    <sheetView rightToLeft="1" workbookViewId="0">
      <selection activeCell="D23" sqref="D23:D24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bestFit="1" customWidth="1"/>
    <col min="7" max="10" width="11.625" style="2" customWidth="1"/>
    <col min="11" max="11" width="11.25" style="2" bestFit="1" customWidth="1"/>
    <col min="12" max="18" width="11.625" style="2" customWidth="1"/>
    <col min="19" max="19" width="13.5" style="2" bestFit="1" customWidth="1"/>
    <col min="20" max="16384" width="9" style="2"/>
  </cols>
  <sheetData>
    <row r="1" spans="1:17" s="3" customFormat="1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</row>
    <row r="2" spans="1:17">
      <c r="A2" t="s">
        <v>1209</v>
      </c>
      <c r="B2" s="109"/>
      <c r="C2" t="s">
        <v>1210</v>
      </c>
      <c r="D2" t="s">
        <v>1211</v>
      </c>
      <c r="E2" t="s">
        <v>316</v>
      </c>
      <c r="F2" t="s">
        <v>935</v>
      </c>
      <c r="G2" t="s">
        <v>205</v>
      </c>
      <c r="H2" t="s">
        <v>340</v>
      </c>
      <c r="I2" t="s">
        <v>1212</v>
      </c>
      <c r="J2" t="s">
        <v>414</v>
      </c>
      <c r="K2" t="s">
        <v>1213</v>
      </c>
      <c r="L2" s="132">
        <v>6558.2889999999998</v>
      </c>
      <c r="M2" s="132">
        <v>1</v>
      </c>
      <c r="N2" s="156">
        <v>3.7499999999999999E-2</v>
      </c>
      <c r="O2" s="132">
        <v>6558.2889999999998</v>
      </c>
      <c r="P2" s="133">
        <v>2.7436050556203769E-3</v>
      </c>
      <c r="Q2" s="133">
        <v>2.0557513772302371E-4</v>
      </c>
    </row>
    <row r="3" spans="1:17">
      <c r="A3" t="s">
        <v>1214</v>
      </c>
      <c r="B3" t="s">
        <v>1215</v>
      </c>
      <c r="C3" t="s">
        <v>1210</v>
      </c>
      <c r="D3" t="s">
        <v>1211</v>
      </c>
      <c r="E3" t="s">
        <v>316</v>
      </c>
      <c r="F3" t="s">
        <v>935</v>
      </c>
      <c r="G3" t="s">
        <v>205</v>
      </c>
      <c r="H3" t="s">
        <v>340</v>
      </c>
      <c r="I3" t="s">
        <v>1212</v>
      </c>
      <c r="J3" t="s">
        <v>414</v>
      </c>
      <c r="K3" t="s">
        <v>1213</v>
      </c>
      <c r="L3" s="132">
        <v>2265.7559999999999</v>
      </c>
      <c r="M3" s="132">
        <v>1</v>
      </c>
      <c r="N3" s="156">
        <v>3.7499999999999999E-2</v>
      </c>
      <c r="O3" s="132">
        <v>2314.8182599999768</v>
      </c>
      <c r="P3" s="133">
        <v>9.6838475416046788E-4</v>
      </c>
      <c r="Q3" s="133">
        <v>7.2559944004185444E-5</v>
      </c>
    </row>
    <row r="4" spans="1:17">
      <c r="A4" t="s">
        <v>1214</v>
      </c>
      <c r="B4" t="s">
        <v>1215</v>
      </c>
      <c r="C4" t="s">
        <v>1210</v>
      </c>
      <c r="D4" t="s">
        <v>1211</v>
      </c>
      <c r="E4" t="s">
        <v>316</v>
      </c>
      <c r="F4" t="s">
        <v>937</v>
      </c>
      <c r="G4" t="s">
        <v>205</v>
      </c>
      <c r="H4" t="s">
        <v>340</v>
      </c>
      <c r="I4" t="s">
        <v>1212</v>
      </c>
      <c r="J4" t="s">
        <v>414</v>
      </c>
      <c r="K4" t="s">
        <v>1216</v>
      </c>
      <c r="L4" s="132">
        <v>91.998000000000005</v>
      </c>
      <c r="M4" s="132">
        <v>3.19</v>
      </c>
      <c r="N4" s="156">
        <v>3.1699999999999999E-2</v>
      </c>
      <c r="O4" s="132">
        <v>293.47300000000001</v>
      </c>
      <c r="P4" s="133">
        <v>1.2277196178577657E-4</v>
      </c>
      <c r="Q4" s="133">
        <v>9.1991603896975182E-6</v>
      </c>
    </row>
    <row r="5" spans="1:17">
      <c r="A5" t="s">
        <v>1214</v>
      </c>
      <c r="B5" t="s">
        <v>1215</v>
      </c>
      <c r="C5" t="s">
        <v>1210</v>
      </c>
      <c r="D5" t="s">
        <v>1211</v>
      </c>
      <c r="E5" t="s">
        <v>316</v>
      </c>
      <c r="F5" t="s">
        <v>937</v>
      </c>
      <c r="G5" t="s">
        <v>205</v>
      </c>
      <c r="H5" t="s">
        <v>340</v>
      </c>
      <c r="I5" t="s">
        <v>1212</v>
      </c>
      <c r="J5" t="s">
        <v>414</v>
      </c>
      <c r="K5" t="s">
        <v>1217</v>
      </c>
      <c r="L5" s="132">
        <v>0.11600000000000001</v>
      </c>
      <c r="M5" s="132">
        <v>3.746</v>
      </c>
      <c r="N5" s="156">
        <v>1.3299999999999999E-2</v>
      </c>
      <c r="O5" s="132">
        <v>0.436</v>
      </c>
      <c r="P5" s="133">
        <v>1.8239693375062984E-7</v>
      </c>
      <c r="Q5" s="133">
        <v>1.3666790232519234E-8</v>
      </c>
    </row>
    <row r="6" spans="1:17">
      <c r="A6" t="s">
        <v>1214</v>
      </c>
      <c r="B6" t="s">
        <v>1215</v>
      </c>
      <c r="C6" t="s">
        <v>1210</v>
      </c>
      <c r="D6" t="s">
        <v>1211</v>
      </c>
      <c r="E6" t="s">
        <v>316</v>
      </c>
      <c r="F6" t="s">
        <v>936</v>
      </c>
      <c r="G6" t="s">
        <v>206</v>
      </c>
      <c r="H6" t="s">
        <v>340</v>
      </c>
      <c r="I6" t="s">
        <v>1212</v>
      </c>
      <c r="J6" t="s">
        <v>414</v>
      </c>
      <c r="K6" t="s">
        <v>1216</v>
      </c>
      <c r="L6" s="132">
        <v>186.37100000000001</v>
      </c>
      <c r="M6" s="132">
        <v>3.19</v>
      </c>
      <c r="N6" s="155">
        <v>3.0499999999999999E-2</v>
      </c>
      <c r="O6" s="132">
        <v>594.52499999999998</v>
      </c>
      <c r="P6" s="133">
        <v>2.4871453449103946E-4</v>
      </c>
      <c r="Q6" s="133">
        <v>1.8635890970157106E-5</v>
      </c>
    </row>
    <row r="7" spans="1:17">
      <c r="A7" t="s">
        <v>1214</v>
      </c>
      <c r="B7" t="s">
        <v>1218</v>
      </c>
      <c r="C7" t="s">
        <v>1210</v>
      </c>
      <c r="D7" t="s">
        <v>1211</v>
      </c>
      <c r="E7" t="s">
        <v>316</v>
      </c>
      <c r="F7" t="s">
        <v>935</v>
      </c>
      <c r="G7" t="s">
        <v>205</v>
      </c>
      <c r="H7" t="s">
        <v>340</v>
      </c>
      <c r="I7" t="s">
        <v>1212</v>
      </c>
      <c r="J7" t="s">
        <v>414</v>
      </c>
      <c r="K7" t="s">
        <v>1213</v>
      </c>
      <c r="L7" s="132">
        <v>45582.661999999997</v>
      </c>
      <c r="M7" s="132">
        <v>1</v>
      </c>
      <c r="N7" s="156">
        <v>3.7499999999999999E-2</v>
      </c>
      <c r="O7" s="132">
        <v>47994.83299999962</v>
      </c>
      <c r="P7" s="133">
        <v>2.0078234805214389E-2</v>
      </c>
      <c r="Q7" s="133">
        <v>1.5044387955407952E-3</v>
      </c>
    </row>
    <row r="8" spans="1:17">
      <c r="A8" t="s">
        <v>1214</v>
      </c>
      <c r="B8" t="s">
        <v>1218</v>
      </c>
      <c r="C8" t="s">
        <v>1210</v>
      </c>
      <c r="D8" t="s">
        <v>1211</v>
      </c>
      <c r="E8" t="s">
        <v>316</v>
      </c>
      <c r="F8" t="s">
        <v>937</v>
      </c>
      <c r="G8" t="s">
        <v>205</v>
      </c>
      <c r="H8" t="s">
        <v>340</v>
      </c>
      <c r="I8" t="s">
        <v>1212</v>
      </c>
      <c r="J8" t="s">
        <v>414</v>
      </c>
      <c r="K8" t="s">
        <v>1216</v>
      </c>
      <c r="L8" s="132">
        <v>6479.6059999999998</v>
      </c>
      <c r="M8" s="132">
        <v>3.19</v>
      </c>
      <c r="N8" s="156">
        <v>3.1699999999999999E-2</v>
      </c>
      <c r="O8" s="132">
        <v>20669.944</v>
      </c>
      <c r="P8" s="133">
        <v>8.6470972623789635E-3</v>
      </c>
      <c r="Q8" s="133">
        <v>6.4791694671082465E-4</v>
      </c>
    </row>
    <row r="9" spans="1:17">
      <c r="A9" t="s">
        <v>1214</v>
      </c>
      <c r="B9" t="s">
        <v>1218</v>
      </c>
      <c r="C9" t="s">
        <v>1210</v>
      </c>
      <c r="D9" t="s">
        <v>1211</v>
      </c>
      <c r="E9" t="s">
        <v>316</v>
      </c>
      <c r="F9" t="s">
        <v>937</v>
      </c>
      <c r="G9" t="s">
        <v>205</v>
      </c>
      <c r="H9" t="s">
        <v>340</v>
      </c>
      <c r="I9" t="s">
        <v>1212</v>
      </c>
      <c r="J9" t="s">
        <v>414</v>
      </c>
      <c r="K9" t="s">
        <v>1217</v>
      </c>
      <c r="L9" s="132">
        <v>456.649</v>
      </c>
      <c r="M9" s="132">
        <v>3.746</v>
      </c>
      <c r="N9" s="156">
        <v>1.3299999999999999E-2</v>
      </c>
      <c r="O9" s="132">
        <v>1710.38</v>
      </c>
      <c r="P9" s="133">
        <v>7.1552309070734466E-4</v>
      </c>
      <c r="Q9" s="133">
        <v>5.3613313481413418E-5</v>
      </c>
    </row>
    <row r="10" spans="1:17">
      <c r="A10" t="s">
        <v>1214</v>
      </c>
      <c r="B10" t="s">
        <v>1218</v>
      </c>
      <c r="C10" t="s">
        <v>1210</v>
      </c>
      <c r="D10" t="s">
        <v>1211</v>
      </c>
      <c r="E10" t="s">
        <v>316</v>
      </c>
      <c r="F10" t="s">
        <v>937</v>
      </c>
      <c r="G10" t="s">
        <v>205</v>
      </c>
      <c r="H10" t="s">
        <v>340</v>
      </c>
      <c r="I10" t="s">
        <v>1212</v>
      </c>
      <c r="J10" t="s">
        <v>414</v>
      </c>
      <c r="K10" t="s">
        <v>1219</v>
      </c>
      <c r="L10" s="132">
        <v>9.6769999999999996</v>
      </c>
      <c r="M10" s="132">
        <v>4.29</v>
      </c>
      <c r="N10" s="156">
        <v>0</v>
      </c>
      <c r="O10" s="132">
        <v>41.514000000000003</v>
      </c>
      <c r="P10" s="133">
        <v>1.7367032815879925E-5</v>
      </c>
      <c r="Q10" s="133">
        <v>1.3012915819100998E-6</v>
      </c>
    </row>
    <row r="11" spans="1:17">
      <c r="A11" t="s">
        <v>1214</v>
      </c>
      <c r="B11" t="s">
        <v>1218</v>
      </c>
      <c r="C11" t="s">
        <v>1210</v>
      </c>
      <c r="D11" t="s">
        <v>1211</v>
      </c>
      <c r="E11" t="s">
        <v>316</v>
      </c>
      <c r="F11" t="s">
        <v>936</v>
      </c>
      <c r="G11" t="s">
        <v>206</v>
      </c>
      <c r="H11" t="s">
        <v>340</v>
      </c>
      <c r="I11" t="s">
        <v>1212</v>
      </c>
      <c r="J11" t="s">
        <v>414</v>
      </c>
      <c r="K11" t="s">
        <v>1216</v>
      </c>
      <c r="L11" s="132">
        <v>6539.1779999999999</v>
      </c>
      <c r="M11" s="132">
        <v>3.19</v>
      </c>
      <c r="N11" s="155">
        <v>3.0499999999999999E-2</v>
      </c>
      <c r="O11" s="132">
        <v>20859.976999999999</v>
      </c>
      <c r="P11" s="133">
        <v>8.7265959699739954E-3</v>
      </c>
      <c r="Q11" s="133">
        <v>6.5387369246370619E-4</v>
      </c>
    </row>
    <row r="12" spans="1:17">
      <c r="A12" t="s">
        <v>1214</v>
      </c>
      <c r="B12" t="s">
        <v>1220</v>
      </c>
      <c r="C12" t="s">
        <v>1210</v>
      </c>
      <c r="D12" t="s">
        <v>1211</v>
      </c>
      <c r="E12" t="s">
        <v>316</v>
      </c>
      <c r="F12" t="s">
        <v>935</v>
      </c>
      <c r="G12" t="s">
        <v>205</v>
      </c>
      <c r="H12" t="s">
        <v>340</v>
      </c>
      <c r="I12" t="s">
        <v>1212</v>
      </c>
      <c r="J12" t="s">
        <v>414</v>
      </c>
      <c r="K12" t="s">
        <v>1213</v>
      </c>
      <c r="L12" s="132">
        <v>21848.935000000001</v>
      </c>
      <c r="M12" s="132">
        <v>1</v>
      </c>
      <c r="N12" s="156">
        <v>3.7499999999999999E-2</v>
      </c>
      <c r="O12" s="132">
        <v>22141.952690000009</v>
      </c>
      <c r="P12" s="133">
        <v>9.2628997199713566E-3</v>
      </c>
      <c r="Q12" s="133">
        <v>6.9405830906558519E-4</v>
      </c>
    </row>
    <row r="13" spans="1:17">
      <c r="A13" t="s">
        <v>1214</v>
      </c>
      <c r="B13" t="s">
        <v>1220</v>
      </c>
      <c r="C13" t="s">
        <v>1210</v>
      </c>
      <c r="D13" t="s">
        <v>1211</v>
      </c>
      <c r="E13" t="s">
        <v>316</v>
      </c>
      <c r="F13" t="s">
        <v>937</v>
      </c>
      <c r="G13" t="s">
        <v>205</v>
      </c>
      <c r="H13" t="s">
        <v>340</v>
      </c>
      <c r="I13" t="s">
        <v>1212</v>
      </c>
      <c r="J13" t="s">
        <v>414</v>
      </c>
      <c r="K13" t="s">
        <v>1216</v>
      </c>
      <c r="L13" s="132">
        <v>1709.347</v>
      </c>
      <c r="M13" s="132">
        <v>3.19</v>
      </c>
      <c r="N13" s="156">
        <v>3.1699999999999999E-2</v>
      </c>
      <c r="O13" s="132">
        <v>5452.8180000000002</v>
      </c>
      <c r="P13" s="133">
        <v>2.2811405584867933E-3</v>
      </c>
      <c r="Q13" s="133">
        <v>1.7092321050941531E-4</v>
      </c>
    </row>
    <row r="14" spans="1:17">
      <c r="A14" t="s">
        <v>1214</v>
      </c>
      <c r="B14" t="s">
        <v>1220</v>
      </c>
      <c r="C14" t="s">
        <v>1210</v>
      </c>
      <c r="D14" t="s">
        <v>1211</v>
      </c>
      <c r="E14" t="s">
        <v>316</v>
      </c>
      <c r="F14" t="s">
        <v>937</v>
      </c>
      <c r="G14" t="s">
        <v>205</v>
      </c>
      <c r="H14" t="s">
        <v>340</v>
      </c>
      <c r="I14" t="s">
        <v>1212</v>
      </c>
      <c r="J14" t="s">
        <v>414</v>
      </c>
      <c r="K14" t="s">
        <v>1217</v>
      </c>
      <c r="L14" s="132">
        <v>335.875</v>
      </c>
      <c r="M14" s="132">
        <v>3.746</v>
      </c>
      <c r="N14" s="156">
        <v>1.3299999999999999E-2</v>
      </c>
      <c r="O14" s="132">
        <v>1258.019</v>
      </c>
      <c r="P14" s="133">
        <v>5.2628167018356324E-4</v>
      </c>
      <c r="Q14" s="133">
        <v>3.9433673810833979E-5</v>
      </c>
    </row>
    <row r="15" spans="1:17">
      <c r="A15" t="s">
        <v>1214</v>
      </c>
      <c r="B15" t="s">
        <v>1220</v>
      </c>
      <c r="C15" t="s">
        <v>1210</v>
      </c>
      <c r="D15" t="s">
        <v>1211</v>
      </c>
      <c r="E15" t="s">
        <v>316</v>
      </c>
      <c r="F15" t="s">
        <v>937</v>
      </c>
      <c r="G15" t="s">
        <v>205</v>
      </c>
      <c r="H15" t="s">
        <v>340</v>
      </c>
      <c r="I15" t="s">
        <v>1212</v>
      </c>
      <c r="J15" t="s">
        <v>414</v>
      </c>
      <c r="K15" t="s">
        <v>1219</v>
      </c>
      <c r="L15" s="132">
        <v>11.574999999999999</v>
      </c>
      <c r="M15" s="132">
        <v>4.29</v>
      </c>
      <c r="N15" s="156">
        <v>0</v>
      </c>
      <c r="O15" s="132">
        <v>49.656999999999996</v>
      </c>
      <c r="P15" s="133">
        <v>2.0773588392786753E-5</v>
      </c>
      <c r="Q15" s="133">
        <v>1.5565408315968065E-6</v>
      </c>
    </row>
    <row r="16" spans="1:17">
      <c r="A16" t="s">
        <v>1214</v>
      </c>
      <c r="B16" t="s">
        <v>1220</v>
      </c>
      <c r="C16" t="s">
        <v>1210</v>
      </c>
      <c r="D16" t="s">
        <v>1211</v>
      </c>
      <c r="E16" t="s">
        <v>316</v>
      </c>
      <c r="F16" t="s">
        <v>936</v>
      </c>
      <c r="G16" t="s">
        <v>206</v>
      </c>
      <c r="H16" t="s">
        <v>340</v>
      </c>
      <c r="I16" t="s">
        <v>1212</v>
      </c>
      <c r="J16" t="s">
        <v>414</v>
      </c>
      <c r="K16" t="s">
        <v>1216</v>
      </c>
      <c r="L16" s="132">
        <v>1820.5920000000001</v>
      </c>
      <c r="M16" s="132">
        <v>3.19</v>
      </c>
      <c r="N16" s="155">
        <v>3.0499999999999999E-2</v>
      </c>
      <c r="O16" s="132">
        <v>5807.6890000000003</v>
      </c>
      <c r="P16" s="133">
        <v>2.4295978572872975E-3</v>
      </c>
      <c r="Q16" s="133">
        <v>1.8204694334566379E-4</v>
      </c>
    </row>
    <row r="17" spans="1:17">
      <c r="A17" t="s">
        <v>1214</v>
      </c>
      <c r="B17" t="s">
        <v>1221</v>
      </c>
      <c r="C17" t="s">
        <v>1210</v>
      </c>
      <c r="D17" t="s">
        <v>1211</v>
      </c>
      <c r="E17" t="s">
        <v>316</v>
      </c>
      <c r="F17" t="s">
        <v>935</v>
      </c>
      <c r="G17" t="s">
        <v>205</v>
      </c>
      <c r="H17" t="s">
        <v>340</v>
      </c>
      <c r="I17" t="s">
        <v>1212</v>
      </c>
      <c r="J17" t="s">
        <v>414</v>
      </c>
      <c r="K17" t="s">
        <v>1213</v>
      </c>
      <c r="L17" s="132">
        <v>175933.016</v>
      </c>
      <c r="M17" s="132">
        <v>1</v>
      </c>
      <c r="N17" s="156">
        <v>3.7499999999999999E-2</v>
      </c>
      <c r="O17" s="132">
        <v>177731.01325999986</v>
      </c>
      <c r="P17" s="133">
        <v>7.4352274887652531E-2</v>
      </c>
      <c r="Q17" s="133">
        <v>5.5711295321961302E-3</v>
      </c>
    </row>
    <row r="18" spans="1:17">
      <c r="A18" t="s">
        <v>1214</v>
      </c>
      <c r="B18" t="s">
        <v>1221</v>
      </c>
      <c r="C18" t="s">
        <v>1210</v>
      </c>
      <c r="D18" t="s">
        <v>1211</v>
      </c>
      <c r="E18" t="s">
        <v>316</v>
      </c>
      <c r="F18" t="s">
        <v>937</v>
      </c>
      <c r="G18" t="s">
        <v>205</v>
      </c>
      <c r="H18" t="s">
        <v>340</v>
      </c>
      <c r="I18" t="s">
        <v>1212</v>
      </c>
      <c r="J18" t="s">
        <v>414</v>
      </c>
      <c r="K18" t="s">
        <v>1216</v>
      </c>
      <c r="L18" s="132">
        <v>2474.7359999999999</v>
      </c>
      <c r="M18" s="132">
        <v>3.19</v>
      </c>
      <c r="N18" s="156">
        <v>3.1699999999999999E-2</v>
      </c>
      <c r="O18" s="132">
        <v>7894.4059999999999</v>
      </c>
      <c r="P18" s="133">
        <v>3.3025583673912261E-3</v>
      </c>
      <c r="Q18" s="133">
        <v>2.4745685966133312E-4</v>
      </c>
    </row>
    <row r="19" spans="1:17">
      <c r="A19" t="s">
        <v>1214</v>
      </c>
      <c r="B19" t="s">
        <v>1221</v>
      </c>
      <c r="C19" t="s">
        <v>1210</v>
      </c>
      <c r="D19" t="s">
        <v>1211</v>
      </c>
      <c r="E19" t="s">
        <v>316</v>
      </c>
      <c r="F19" t="s">
        <v>937</v>
      </c>
      <c r="G19" t="s">
        <v>205</v>
      </c>
      <c r="H19" t="s">
        <v>340</v>
      </c>
      <c r="I19" t="s">
        <v>1212</v>
      </c>
      <c r="J19" t="s">
        <v>414</v>
      </c>
      <c r="K19" t="s">
        <v>1217</v>
      </c>
      <c r="L19" s="132">
        <v>26.602</v>
      </c>
      <c r="M19" s="132">
        <v>3.746</v>
      </c>
      <c r="N19" s="156">
        <v>1.3299999999999999E-2</v>
      </c>
      <c r="O19" s="132">
        <v>99.638999999999996</v>
      </c>
      <c r="P19" s="133">
        <v>4.1683137802704137E-5</v>
      </c>
      <c r="Q19" s="133">
        <v>3.123269064169688E-6</v>
      </c>
    </row>
    <row r="20" spans="1:17">
      <c r="A20" t="s">
        <v>1214</v>
      </c>
      <c r="B20" t="s">
        <v>1221</v>
      </c>
      <c r="C20" t="s">
        <v>1210</v>
      </c>
      <c r="D20" t="s">
        <v>1211</v>
      </c>
      <c r="E20" t="s">
        <v>316</v>
      </c>
      <c r="F20" t="s">
        <v>936</v>
      </c>
      <c r="G20" t="s">
        <v>206</v>
      </c>
      <c r="H20" t="s">
        <v>340</v>
      </c>
      <c r="I20" t="s">
        <v>1212</v>
      </c>
      <c r="J20" t="s">
        <v>414</v>
      </c>
      <c r="K20" t="s">
        <v>1216</v>
      </c>
      <c r="L20" s="132">
        <v>3969.5709999999999</v>
      </c>
      <c r="M20" s="132">
        <v>3.19</v>
      </c>
      <c r="N20" s="155">
        <v>3.0499999999999999E-2</v>
      </c>
      <c r="O20" s="132">
        <v>12662.931</v>
      </c>
      <c r="P20" s="133">
        <v>5.2974307034307265E-3</v>
      </c>
      <c r="Q20" s="133">
        <v>3.9693032501345195E-4</v>
      </c>
    </row>
    <row r="21" spans="1:17">
      <c r="A21" t="s">
        <v>1214</v>
      </c>
      <c r="B21" t="s">
        <v>1221</v>
      </c>
      <c r="C21" t="s">
        <v>1210</v>
      </c>
      <c r="D21" t="s">
        <v>1211</v>
      </c>
      <c r="E21" t="s">
        <v>316</v>
      </c>
      <c r="F21" t="s">
        <v>936</v>
      </c>
      <c r="G21" t="s">
        <v>206</v>
      </c>
      <c r="H21" t="s">
        <v>340</v>
      </c>
      <c r="I21" t="s">
        <v>1212</v>
      </c>
      <c r="J21" t="s">
        <v>414</v>
      </c>
      <c r="K21" t="s">
        <v>1217</v>
      </c>
      <c r="L21" s="132">
        <v>23.585999999999999</v>
      </c>
      <c r="M21" s="132">
        <v>3.746</v>
      </c>
      <c r="N21" s="153">
        <v>1.047E-2</v>
      </c>
      <c r="O21" s="132">
        <v>88.34</v>
      </c>
      <c r="P21" s="133">
        <v>3.69562961640611E-5</v>
      </c>
      <c r="Q21" s="133">
        <v>2.7690923145430029E-6</v>
      </c>
    </row>
    <row r="22" spans="1:17">
      <c r="A22" t="s">
        <v>1214</v>
      </c>
      <c r="B22" t="s">
        <v>1222</v>
      </c>
      <c r="C22" t="s">
        <v>1210</v>
      </c>
      <c r="D22" t="s">
        <v>1211</v>
      </c>
      <c r="E22" t="s">
        <v>316</v>
      </c>
      <c r="F22" t="s">
        <v>935</v>
      </c>
      <c r="G22" t="s">
        <v>205</v>
      </c>
      <c r="H22" t="s">
        <v>340</v>
      </c>
      <c r="I22" t="s">
        <v>1212</v>
      </c>
      <c r="J22" t="s">
        <v>414</v>
      </c>
      <c r="K22" t="s">
        <v>1213</v>
      </c>
      <c r="L22" s="132">
        <v>1507.4929999999999</v>
      </c>
      <c r="M22" s="132">
        <v>1</v>
      </c>
      <c r="N22" s="156">
        <v>3.7499999999999999E-2</v>
      </c>
      <c r="O22" s="132">
        <v>1502.7134299999939</v>
      </c>
      <c r="P22" s="133">
        <v>6.2864752738048301E-4</v>
      </c>
      <c r="Q22" s="133">
        <v>4.710382850320962E-5</v>
      </c>
    </row>
    <row r="23" spans="1:17">
      <c r="A23" t="s">
        <v>1214</v>
      </c>
      <c r="B23" t="s">
        <v>1222</v>
      </c>
      <c r="C23" t="s">
        <v>1210</v>
      </c>
      <c r="D23" t="s">
        <v>1211</v>
      </c>
      <c r="E23" t="s">
        <v>316</v>
      </c>
      <c r="F23" t="s">
        <v>937</v>
      </c>
      <c r="G23" t="s">
        <v>205</v>
      </c>
      <c r="H23" t="s">
        <v>340</v>
      </c>
      <c r="I23" t="s">
        <v>1212</v>
      </c>
      <c r="J23" t="s">
        <v>414</v>
      </c>
      <c r="K23" t="s">
        <v>1216</v>
      </c>
      <c r="L23" s="132">
        <v>17.64</v>
      </c>
      <c r="M23" s="132">
        <v>3.19</v>
      </c>
      <c r="N23" s="156">
        <v>3.1699999999999999E-2</v>
      </c>
      <c r="O23" s="132">
        <v>56.271999999999998</v>
      </c>
      <c r="P23" s="133">
        <v>2.354091801838404E-5</v>
      </c>
      <c r="Q23" s="133">
        <v>1.7638936237713817E-6</v>
      </c>
    </row>
    <row r="24" spans="1:17">
      <c r="A24" t="s">
        <v>1214</v>
      </c>
      <c r="B24" t="s">
        <v>1222</v>
      </c>
      <c r="C24" t="s">
        <v>1210</v>
      </c>
      <c r="D24" t="s">
        <v>1211</v>
      </c>
      <c r="E24" t="s">
        <v>316</v>
      </c>
      <c r="F24" t="s">
        <v>936</v>
      </c>
      <c r="G24" t="s">
        <v>206</v>
      </c>
      <c r="H24" t="s">
        <v>340</v>
      </c>
      <c r="I24" t="s">
        <v>1212</v>
      </c>
      <c r="J24" t="s">
        <v>414</v>
      </c>
      <c r="K24" t="s">
        <v>1216</v>
      </c>
      <c r="L24" s="132">
        <v>29.998000000000001</v>
      </c>
      <c r="M24" s="132">
        <v>3.19</v>
      </c>
      <c r="N24" s="155">
        <v>3.0499999999999999E-2</v>
      </c>
      <c r="O24" s="132">
        <v>95.692999999999998</v>
      </c>
      <c r="P24" s="133">
        <v>4.0032361883942706E-5</v>
      </c>
      <c r="Q24" s="133">
        <v>2.9995783433955576E-6</v>
      </c>
    </row>
    <row r="25" spans="1:17">
      <c r="A25" t="s">
        <v>1214</v>
      </c>
      <c r="B25" t="s">
        <v>1223</v>
      </c>
      <c r="C25" t="s">
        <v>1210</v>
      </c>
      <c r="D25" t="s">
        <v>1211</v>
      </c>
      <c r="E25" t="s">
        <v>316</v>
      </c>
      <c r="F25" t="s">
        <v>935</v>
      </c>
      <c r="G25" t="s">
        <v>205</v>
      </c>
      <c r="H25" t="s">
        <v>340</v>
      </c>
      <c r="I25" t="s">
        <v>1212</v>
      </c>
      <c r="J25" t="s">
        <v>414</v>
      </c>
      <c r="K25" t="s">
        <v>1213</v>
      </c>
      <c r="L25" s="132">
        <v>58357.688999999998</v>
      </c>
      <c r="M25" s="132">
        <v>1</v>
      </c>
      <c r="N25" s="156">
        <v>3.7499999999999999E-2</v>
      </c>
      <c r="O25" s="132">
        <v>58341.383429999914</v>
      </c>
      <c r="P25" s="133">
        <v>2.4406627175233456E-2</v>
      </c>
      <c r="Q25" s="133">
        <v>1.8287602046164733E-3</v>
      </c>
    </row>
    <row r="26" spans="1:17">
      <c r="A26" t="s">
        <v>1214</v>
      </c>
      <c r="B26" t="s">
        <v>1223</v>
      </c>
      <c r="C26" t="s">
        <v>1210</v>
      </c>
      <c r="D26" t="s">
        <v>1211</v>
      </c>
      <c r="E26" t="s">
        <v>316</v>
      </c>
      <c r="F26" t="s">
        <v>937</v>
      </c>
      <c r="G26" t="s">
        <v>205</v>
      </c>
      <c r="H26" t="s">
        <v>340</v>
      </c>
      <c r="I26" t="s">
        <v>1212</v>
      </c>
      <c r="J26" t="s">
        <v>414</v>
      </c>
      <c r="K26" t="s">
        <v>1216</v>
      </c>
      <c r="L26" s="132">
        <v>4184.7219999999998</v>
      </c>
      <c r="M26" s="132">
        <v>3.19</v>
      </c>
      <c r="N26" s="156">
        <v>3.1699999999999999E-2</v>
      </c>
      <c r="O26" s="132">
        <v>13349.262000000001</v>
      </c>
      <c r="P26" s="133">
        <v>5.5845515060408265E-3</v>
      </c>
      <c r="Q26" s="133">
        <v>4.1844395301133072E-4</v>
      </c>
    </row>
    <row r="27" spans="1:17">
      <c r="A27" t="s">
        <v>1214</v>
      </c>
      <c r="B27" t="s">
        <v>1223</v>
      </c>
      <c r="C27" t="s">
        <v>1210</v>
      </c>
      <c r="D27" t="s">
        <v>1211</v>
      </c>
      <c r="E27" t="s">
        <v>316</v>
      </c>
      <c r="F27" t="s">
        <v>937</v>
      </c>
      <c r="G27" t="s">
        <v>205</v>
      </c>
      <c r="H27" t="s">
        <v>340</v>
      </c>
      <c r="I27" t="s">
        <v>1212</v>
      </c>
      <c r="J27" t="s">
        <v>414</v>
      </c>
      <c r="K27" t="s">
        <v>1217</v>
      </c>
      <c r="L27" s="132">
        <v>82.341999999999999</v>
      </c>
      <c r="M27" s="132">
        <v>3.746</v>
      </c>
      <c r="N27" s="156">
        <v>1.3299999999999999E-2</v>
      </c>
      <c r="O27" s="132">
        <v>308.41199999999998</v>
      </c>
      <c r="P27" s="133">
        <v>1.2902156681628265E-4</v>
      </c>
      <c r="Q27" s="133">
        <v>9.667436030256244E-6</v>
      </c>
    </row>
    <row r="28" spans="1:17">
      <c r="A28" t="s">
        <v>1214</v>
      </c>
      <c r="B28" t="s">
        <v>1223</v>
      </c>
      <c r="C28" t="s">
        <v>1210</v>
      </c>
      <c r="D28" t="s">
        <v>1211</v>
      </c>
      <c r="E28" t="s">
        <v>316</v>
      </c>
      <c r="F28" t="s">
        <v>936</v>
      </c>
      <c r="G28" t="s">
        <v>206</v>
      </c>
      <c r="H28" t="s">
        <v>340</v>
      </c>
      <c r="I28" t="s">
        <v>1212</v>
      </c>
      <c r="J28" t="s">
        <v>414</v>
      </c>
      <c r="K28" t="s">
        <v>1216</v>
      </c>
      <c r="L28" s="132">
        <v>3967.87</v>
      </c>
      <c r="M28" s="132">
        <v>3.19</v>
      </c>
      <c r="N28" s="155">
        <v>3.0499999999999999E-2</v>
      </c>
      <c r="O28" s="132">
        <v>12657.507</v>
      </c>
      <c r="P28" s="133">
        <v>5.2951616186402142E-3</v>
      </c>
      <c r="Q28" s="133">
        <v>3.9676030512762349E-4</v>
      </c>
    </row>
    <row r="29" spans="1:17">
      <c r="A29" t="s">
        <v>1214</v>
      </c>
      <c r="B29" t="s">
        <v>1223</v>
      </c>
      <c r="C29" t="s">
        <v>1210</v>
      </c>
      <c r="D29" t="s">
        <v>1211</v>
      </c>
      <c r="E29" t="s">
        <v>316</v>
      </c>
      <c r="F29" t="s">
        <v>936</v>
      </c>
      <c r="G29" t="s">
        <v>206</v>
      </c>
      <c r="H29" t="s">
        <v>340</v>
      </c>
      <c r="I29" t="s">
        <v>1212</v>
      </c>
      <c r="J29" t="s">
        <v>414</v>
      </c>
      <c r="K29" t="s">
        <v>1217</v>
      </c>
      <c r="L29" s="132">
        <v>9.2840000000000007</v>
      </c>
      <c r="M29" s="132">
        <v>3.746</v>
      </c>
      <c r="N29" s="153">
        <v>1.047E-2</v>
      </c>
      <c r="O29" s="132">
        <v>34.773000000000003</v>
      </c>
      <c r="P29" s="133">
        <v>1.4546992149795073E-5</v>
      </c>
      <c r="Q29" s="133">
        <v>1.0899892127417234E-6</v>
      </c>
    </row>
    <row r="30" spans="1:17">
      <c r="A30" t="s">
        <v>1214</v>
      </c>
      <c r="B30" t="s">
        <v>1224</v>
      </c>
      <c r="C30" t="s">
        <v>1210</v>
      </c>
      <c r="D30" t="s">
        <v>1211</v>
      </c>
      <c r="E30" t="s">
        <v>316</v>
      </c>
      <c r="F30" t="s">
        <v>935</v>
      </c>
      <c r="G30" t="s">
        <v>205</v>
      </c>
      <c r="H30" t="s">
        <v>340</v>
      </c>
      <c r="I30" t="s">
        <v>1212</v>
      </c>
      <c r="J30" t="s">
        <v>414</v>
      </c>
      <c r="K30" t="s">
        <v>1213</v>
      </c>
      <c r="L30" s="132">
        <v>19415.547999999999</v>
      </c>
      <c r="M30" s="132">
        <v>1</v>
      </c>
      <c r="N30" s="156">
        <v>3.7499999999999999E-2</v>
      </c>
      <c r="O30" s="132">
        <v>18952.5897</v>
      </c>
      <c r="P30" s="133">
        <v>7.9286565319123155E-3</v>
      </c>
      <c r="Q30" s="133">
        <v>5.9408501787363459E-4</v>
      </c>
    </row>
    <row r="31" spans="1:17">
      <c r="A31" t="s">
        <v>1214</v>
      </c>
      <c r="B31" t="s">
        <v>1224</v>
      </c>
      <c r="C31" t="s">
        <v>1210</v>
      </c>
      <c r="D31" t="s">
        <v>1211</v>
      </c>
      <c r="E31" t="s">
        <v>316</v>
      </c>
      <c r="F31" t="s">
        <v>937</v>
      </c>
      <c r="G31" t="s">
        <v>205</v>
      </c>
      <c r="H31" t="s">
        <v>340</v>
      </c>
      <c r="I31" t="s">
        <v>1212</v>
      </c>
      <c r="J31" t="s">
        <v>414</v>
      </c>
      <c r="K31" t="s">
        <v>1216</v>
      </c>
      <c r="L31" s="132">
        <v>299.55099999999999</v>
      </c>
      <c r="M31" s="132">
        <v>3.19</v>
      </c>
      <c r="N31" s="156">
        <v>3.1699999999999999E-2</v>
      </c>
      <c r="O31" s="132">
        <v>955.56600000000003</v>
      </c>
      <c r="P31" s="133">
        <v>3.9975300090906962E-4</v>
      </c>
      <c r="Q31" s="133">
        <v>2.9953027695705219E-5</v>
      </c>
    </row>
    <row r="32" spans="1:17">
      <c r="A32" t="s">
        <v>1214</v>
      </c>
      <c r="B32" t="s">
        <v>1224</v>
      </c>
      <c r="C32" t="s">
        <v>1210</v>
      </c>
      <c r="D32" t="s">
        <v>1211</v>
      </c>
      <c r="E32" t="s">
        <v>316</v>
      </c>
      <c r="F32" t="s">
        <v>937</v>
      </c>
      <c r="G32" t="s">
        <v>205</v>
      </c>
      <c r="H32" t="s">
        <v>340</v>
      </c>
      <c r="I32" t="s">
        <v>1212</v>
      </c>
      <c r="J32" t="s">
        <v>414</v>
      </c>
      <c r="K32" t="s">
        <v>1217</v>
      </c>
      <c r="L32" s="132">
        <v>0.36799999999999999</v>
      </c>
      <c r="M32" s="132">
        <v>3.746</v>
      </c>
      <c r="N32" s="156">
        <v>1.3299999999999999E-2</v>
      </c>
      <c r="O32" s="132">
        <v>1.38</v>
      </c>
      <c r="P32" s="133">
        <v>5.7731139581621366E-7</v>
      </c>
      <c r="Q32" s="133">
        <v>4.3257271836872805E-8</v>
      </c>
    </row>
    <row r="33" spans="1:17">
      <c r="A33" t="s">
        <v>1214</v>
      </c>
      <c r="B33" t="s">
        <v>1224</v>
      </c>
      <c r="C33" t="s">
        <v>1210</v>
      </c>
      <c r="D33" t="s">
        <v>1211</v>
      </c>
      <c r="E33" t="s">
        <v>316</v>
      </c>
      <c r="F33" t="s">
        <v>936</v>
      </c>
      <c r="G33" t="s">
        <v>206</v>
      </c>
      <c r="H33" t="s">
        <v>340</v>
      </c>
      <c r="I33" t="s">
        <v>1212</v>
      </c>
      <c r="J33" t="s">
        <v>414</v>
      </c>
      <c r="K33" t="s">
        <v>1216</v>
      </c>
      <c r="L33" s="132">
        <v>1038.2190000000001</v>
      </c>
      <c r="M33" s="132">
        <v>3.19</v>
      </c>
      <c r="N33" s="155">
        <v>3.0499999999999999E-2</v>
      </c>
      <c r="O33" s="132">
        <v>3311.9189999999999</v>
      </c>
      <c r="P33" s="133">
        <v>1.385513464290028E-3</v>
      </c>
      <c r="Q33" s="133">
        <v>1.0381491339471301E-4</v>
      </c>
    </row>
    <row r="34" spans="1:17">
      <c r="A34" t="s">
        <v>1214</v>
      </c>
      <c r="B34" t="s">
        <v>1225</v>
      </c>
      <c r="C34" t="s">
        <v>1210</v>
      </c>
      <c r="D34" t="s">
        <v>1211</v>
      </c>
      <c r="E34" t="s">
        <v>316</v>
      </c>
      <c r="F34" t="s">
        <v>937</v>
      </c>
      <c r="G34" t="s">
        <v>205</v>
      </c>
      <c r="H34" t="s">
        <v>340</v>
      </c>
      <c r="I34" t="s">
        <v>1212</v>
      </c>
      <c r="J34" t="s">
        <v>414</v>
      </c>
      <c r="K34" t="s">
        <v>1216</v>
      </c>
      <c r="L34" s="132">
        <v>5137.8109999999997</v>
      </c>
      <c r="M34" s="132">
        <v>3.19</v>
      </c>
      <c r="N34" s="156">
        <v>3.1699999999999999E-2</v>
      </c>
      <c r="O34" s="132">
        <v>16389.616000000002</v>
      </c>
      <c r="P34" s="133">
        <v>6.856458036124456E-3</v>
      </c>
      <c r="Q34" s="133">
        <v>5.1374643087968115E-4</v>
      </c>
    </row>
    <row r="35" spans="1:17">
      <c r="A35" t="s">
        <v>1214</v>
      </c>
      <c r="B35" t="s">
        <v>1225</v>
      </c>
      <c r="C35" t="s">
        <v>1210</v>
      </c>
      <c r="D35" t="s">
        <v>1211</v>
      </c>
      <c r="E35" t="s">
        <v>316</v>
      </c>
      <c r="F35" t="s">
        <v>935</v>
      </c>
      <c r="G35" t="s">
        <v>205</v>
      </c>
      <c r="H35" t="s">
        <v>340</v>
      </c>
      <c r="I35" t="s">
        <v>1212</v>
      </c>
      <c r="J35" t="s">
        <v>414</v>
      </c>
      <c r="K35" t="s">
        <v>1213</v>
      </c>
      <c r="L35" s="132">
        <v>14434.295</v>
      </c>
      <c r="M35" s="132">
        <v>1</v>
      </c>
      <c r="N35" s="156">
        <v>3.7499999999999999E-2</v>
      </c>
      <c r="O35" s="132">
        <v>13407.057820000062</v>
      </c>
      <c r="P35" s="133">
        <v>5.6087299013426947E-3</v>
      </c>
      <c r="Q35" s="133">
        <v>4.2025561206696668E-4</v>
      </c>
    </row>
    <row r="36" spans="1:17">
      <c r="A36" t="s">
        <v>1214</v>
      </c>
      <c r="B36" t="s">
        <v>1225</v>
      </c>
      <c r="C36" t="s">
        <v>1210</v>
      </c>
      <c r="D36" t="s">
        <v>1211</v>
      </c>
      <c r="E36" t="s">
        <v>316</v>
      </c>
      <c r="F36" t="s">
        <v>937</v>
      </c>
      <c r="G36" t="s">
        <v>205</v>
      </c>
      <c r="H36" t="s">
        <v>340</v>
      </c>
      <c r="I36" t="s">
        <v>1212</v>
      </c>
      <c r="J36" t="s">
        <v>414</v>
      </c>
      <c r="K36" t="s">
        <v>1217</v>
      </c>
      <c r="L36" s="132">
        <v>182.036</v>
      </c>
      <c r="M36" s="132">
        <v>3.746</v>
      </c>
      <c r="N36" s="156">
        <v>1.3299999999999999E-2</v>
      </c>
      <c r="O36" s="132">
        <v>681.81600000000003</v>
      </c>
      <c r="P36" s="133">
        <v>2.8523199032596202E-4</v>
      </c>
      <c r="Q36" s="133">
        <v>2.1372101488934256E-5</v>
      </c>
    </row>
    <row r="37" spans="1:17">
      <c r="A37" t="s">
        <v>1214</v>
      </c>
      <c r="B37" t="s">
        <v>1225</v>
      </c>
      <c r="C37" t="s">
        <v>1210</v>
      </c>
      <c r="D37" t="s">
        <v>1211</v>
      </c>
      <c r="E37" t="s">
        <v>316</v>
      </c>
      <c r="F37" t="s">
        <v>937</v>
      </c>
      <c r="G37" t="s">
        <v>205</v>
      </c>
      <c r="H37" t="s">
        <v>340</v>
      </c>
      <c r="I37" t="s">
        <v>1212</v>
      </c>
      <c r="J37" t="s">
        <v>414</v>
      </c>
      <c r="K37" t="s">
        <v>1226</v>
      </c>
      <c r="L37" s="132">
        <v>415.87099999999998</v>
      </c>
      <c r="M37" s="132">
        <v>0.02</v>
      </c>
      <c r="N37" s="156">
        <v>0</v>
      </c>
      <c r="O37" s="132">
        <v>8.4689999999999994</v>
      </c>
      <c r="P37" s="133">
        <v>3.5429349356286329E-6</v>
      </c>
      <c r="Q37" s="133">
        <v>2.6546799651193897E-7</v>
      </c>
    </row>
    <row r="38" spans="1:17">
      <c r="A38" t="s">
        <v>1214</v>
      </c>
      <c r="B38" t="s">
        <v>1225</v>
      </c>
      <c r="C38" t="s">
        <v>1210</v>
      </c>
      <c r="D38" t="s">
        <v>1211</v>
      </c>
      <c r="E38" t="s">
        <v>316</v>
      </c>
      <c r="F38" t="s">
        <v>937</v>
      </c>
      <c r="G38" t="s">
        <v>205</v>
      </c>
      <c r="H38" t="s">
        <v>340</v>
      </c>
      <c r="I38" t="s">
        <v>1212</v>
      </c>
      <c r="J38" t="s">
        <v>414</v>
      </c>
      <c r="K38" t="s">
        <v>1227</v>
      </c>
      <c r="L38" s="132">
        <v>20.951000000000001</v>
      </c>
      <c r="M38" s="132">
        <v>0.317</v>
      </c>
      <c r="N38" s="156">
        <v>0</v>
      </c>
      <c r="O38" s="132">
        <v>6.64</v>
      </c>
      <c r="P38" s="133">
        <v>2.7777881653765642E-6</v>
      </c>
      <c r="Q38" s="133">
        <v>2.0813643840350395E-7</v>
      </c>
    </row>
    <row r="39" spans="1:17">
      <c r="A39" t="s">
        <v>1214</v>
      </c>
      <c r="B39" t="s">
        <v>1225</v>
      </c>
      <c r="C39" t="s">
        <v>1210</v>
      </c>
      <c r="D39" t="s">
        <v>1211</v>
      </c>
      <c r="E39" t="s">
        <v>316</v>
      </c>
      <c r="F39" t="s">
        <v>937</v>
      </c>
      <c r="G39" t="s">
        <v>205</v>
      </c>
      <c r="H39" t="s">
        <v>340</v>
      </c>
      <c r="I39" t="s">
        <v>1212</v>
      </c>
      <c r="J39" t="s">
        <v>414</v>
      </c>
      <c r="K39" t="s">
        <v>1219</v>
      </c>
      <c r="L39" s="132">
        <v>0.83399999999999996</v>
      </c>
      <c r="M39" s="132">
        <v>4.29</v>
      </c>
      <c r="N39" s="156">
        <v>0</v>
      </c>
      <c r="O39" s="132">
        <v>3.5790000000000002</v>
      </c>
      <c r="P39" s="133">
        <v>1.4972445548016151E-6</v>
      </c>
      <c r="Q39" s="133">
        <v>1.1218679413345492E-7</v>
      </c>
    </row>
    <row r="40" spans="1:17">
      <c r="A40" t="s">
        <v>1214</v>
      </c>
      <c r="B40" t="s">
        <v>1225</v>
      </c>
      <c r="C40" t="s">
        <v>1210</v>
      </c>
      <c r="D40" t="s">
        <v>1211</v>
      </c>
      <c r="E40" t="s">
        <v>316</v>
      </c>
      <c r="F40" t="s">
        <v>937</v>
      </c>
      <c r="G40" t="s">
        <v>205</v>
      </c>
      <c r="H40" t="s">
        <v>340</v>
      </c>
      <c r="I40" t="s">
        <v>1212</v>
      </c>
      <c r="J40" t="s">
        <v>414</v>
      </c>
      <c r="K40" t="s">
        <v>1228</v>
      </c>
      <c r="L40" s="132">
        <v>0.22600000000000001</v>
      </c>
      <c r="M40" s="132">
        <v>0.502</v>
      </c>
      <c r="N40" s="156">
        <v>0</v>
      </c>
      <c r="O40" s="132">
        <v>0.113</v>
      </c>
      <c r="P40" s="133">
        <v>4.7272599802342136E-8</v>
      </c>
      <c r="Q40" s="133">
        <v>3.5420809547584257E-9</v>
      </c>
    </row>
    <row r="41" spans="1:17">
      <c r="A41" t="s">
        <v>1214</v>
      </c>
      <c r="B41" t="s">
        <v>1225</v>
      </c>
      <c r="C41" t="s">
        <v>1210</v>
      </c>
      <c r="D41" t="s">
        <v>1211</v>
      </c>
      <c r="E41" t="s">
        <v>316</v>
      </c>
      <c r="F41" t="s">
        <v>936</v>
      </c>
      <c r="G41" t="s">
        <v>206</v>
      </c>
      <c r="H41" t="s">
        <v>340</v>
      </c>
      <c r="I41" t="s">
        <v>1212</v>
      </c>
      <c r="J41" t="s">
        <v>414</v>
      </c>
      <c r="K41" t="s">
        <v>1216</v>
      </c>
      <c r="L41" s="132">
        <v>1768.65</v>
      </c>
      <c r="M41" s="132">
        <v>3.19</v>
      </c>
      <c r="N41" s="155">
        <v>3.0499999999999999E-2</v>
      </c>
      <c r="O41" s="132">
        <v>5641.9930000000004</v>
      </c>
      <c r="P41" s="133">
        <v>2.3602803289965993E-3</v>
      </c>
      <c r="Q41" s="133">
        <v>1.7685306152371997E-4</v>
      </c>
    </row>
    <row r="42" spans="1:17">
      <c r="A42" t="s">
        <v>1214</v>
      </c>
      <c r="B42" t="s">
        <v>1225</v>
      </c>
      <c r="C42" t="s">
        <v>1210</v>
      </c>
      <c r="D42" t="s">
        <v>1211</v>
      </c>
      <c r="E42" t="s">
        <v>316</v>
      </c>
      <c r="F42" t="s">
        <v>936</v>
      </c>
      <c r="G42" t="s">
        <v>206</v>
      </c>
      <c r="H42" t="s">
        <v>340</v>
      </c>
      <c r="I42" t="s">
        <v>1212</v>
      </c>
      <c r="J42" t="s">
        <v>414</v>
      </c>
      <c r="K42" t="s">
        <v>1217</v>
      </c>
      <c r="L42" s="132">
        <v>395.99599999999998</v>
      </c>
      <c r="M42" s="132">
        <v>3.746</v>
      </c>
      <c r="N42" s="153">
        <v>1.047E-2</v>
      </c>
      <c r="O42" s="132">
        <v>1483.203</v>
      </c>
      <c r="P42" s="133">
        <v>6.2048550304985182E-4</v>
      </c>
      <c r="Q42" s="133">
        <v>4.6492257507438592E-5</v>
      </c>
    </row>
    <row r="43" spans="1:17">
      <c r="A43" t="s">
        <v>1214</v>
      </c>
      <c r="B43" t="s">
        <v>1225</v>
      </c>
      <c r="C43" t="s">
        <v>1210</v>
      </c>
      <c r="D43" t="s">
        <v>1211</v>
      </c>
      <c r="E43" t="s">
        <v>316</v>
      </c>
      <c r="F43" t="s">
        <v>936</v>
      </c>
      <c r="G43" t="s">
        <v>206</v>
      </c>
      <c r="H43" t="s">
        <v>340</v>
      </c>
      <c r="I43" t="s">
        <v>1212</v>
      </c>
      <c r="J43" t="s">
        <v>414</v>
      </c>
      <c r="K43" t="s">
        <v>1229</v>
      </c>
      <c r="L43" s="132">
        <v>0</v>
      </c>
      <c r="M43" s="132">
        <v>0.41</v>
      </c>
      <c r="N43" s="146">
        <v>7.1744E-3</v>
      </c>
      <c r="O43" s="132">
        <v>0</v>
      </c>
      <c r="P43" s="133">
        <v>0</v>
      </c>
      <c r="Q43" s="133">
        <v>0</v>
      </c>
    </row>
    <row r="44" spans="1:17">
      <c r="A44" t="s">
        <v>1214</v>
      </c>
      <c r="B44" t="s">
        <v>1230</v>
      </c>
      <c r="C44" t="s">
        <v>1210</v>
      </c>
      <c r="D44" t="s">
        <v>1211</v>
      </c>
      <c r="E44" t="s">
        <v>316</v>
      </c>
      <c r="F44" t="s">
        <v>935</v>
      </c>
      <c r="G44" t="s">
        <v>205</v>
      </c>
      <c r="H44" t="s">
        <v>340</v>
      </c>
      <c r="I44" t="s">
        <v>1212</v>
      </c>
      <c r="J44" t="s">
        <v>414</v>
      </c>
      <c r="K44" t="s">
        <v>1213</v>
      </c>
      <c r="L44" s="132">
        <v>126864.493</v>
      </c>
      <c r="M44" s="132">
        <v>1</v>
      </c>
      <c r="N44" s="156">
        <v>3.7499999999999999E-2</v>
      </c>
      <c r="O44" s="132">
        <v>126600.96640999963</v>
      </c>
      <c r="P44" s="133">
        <v>5.2962449731767003E-2</v>
      </c>
      <c r="Q44" s="133">
        <v>3.9684147962377953E-3</v>
      </c>
    </row>
    <row r="45" spans="1:17">
      <c r="A45" t="s">
        <v>1214</v>
      </c>
      <c r="B45" t="s">
        <v>1230</v>
      </c>
      <c r="C45" t="s">
        <v>1210</v>
      </c>
      <c r="D45" t="s">
        <v>1211</v>
      </c>
      <c r="E45" t="s">
        <v>316</v>
      </c>
      <c r="F45" t="s">
        <v>937</v>
      </c>
      <c r="G45" t="s">
        <v>205</v>
      </c>
      <c r="H45" t="s">
        <v>340</v>
      </c>
      <c r="I45" t="s">
        <v>1212</v>
      </c>
      <c r="J45" t="s">
        <v>414</v>
      </c>
      <c r="K45" t="s">
        <v>1216</v>
      </c>
      <c r="L45" s="132">
        <v>9572.98</v>
      </c>
      <c r="M45" s="132">
        <v>3.19</v>
      </c>
      <c r="N45" s="156">
        <v>3.1699999999999999E-2</v>
      </c>
      <c r="O45" s="132">
        <v>30537.805</v>
      </c>
      <c r="P45" s="133">
        <v>1.277523393457489E-2</v>
      </c>
      <c r="Q45" s="133">
        <v>9.5723342912058958E-4</v>
      </c>
    </row>
    <row r="46" spans="1:17">
      <c r="A46" t="s">
        <v>1214</v>
      </c>
      <c r="B46" t="s">
        <v>1230</v>
      </c>
      <c r="C46" t="s">
        <v>1210</v>
      </c>
      <c r="D46" t="s">
        <v>1211</v>
      </c>
      <c r="E46" t="s">
        <v>316</v>
      </c>
      <c r="F46" t="s">
        <v>937</v>
      </c>
      <c r="G46" t="s">
        <v>205</v>
      </c>
      <c r="H46" t="s">
        <v>340</v>
      </c>
      <c r="I46" t="s">
        <v>1212</v>
      </c>
      <c r="J46" t="s">
        <v>414</v>
      </c>
      <c r="K46" t="s">
        <v>1226</v>
      </c>
      <c r="L46" s="132">
        <v>1352.326</v>
      </c>
      <c r="M46" s="132">
        <v>0.02</v>
      </c>
      <c r="N46" s="156">
        <v>0</v>
      </c>
      <c r="O46" s="132">
        <v>27.54</v>
      </c>
      <c r="P46" s="133">
        <v>1.1521127420854003E-5</v>
      </c>
      <c r="Q46" s="133">
        <v>8.632646857880269E-7</v>
      </c>
    </row>
    <row r="47" spans="1:17">
      <c r="A47" t="s">
        <v>1214</v>
      </c>
      <c r="B47" t="s">
        <v>1230</v>
      </c>
      <c r="C47" t="s">
        <v>1210</v>
      </c>
      <c r="D47" t="s">
        <v>1211</v>
      </c>
      <c r="E47" t="s">
        <v>316</v>
      </c>
      <c r="F47" t="s">
        <v>937</v>
      </c>
      <c r="G47" t="s">
        <v>205</v>
      </c>
      <c r="H47" t="s">
        <v>340</v>
      </c>
      <c r="I47" t="s">
        <v>1212</v>
      </c>
      <c r="J47" t="s">
        <v>414</v>
      </c>
      <c r="K47" t="s">
        <v>1227</v>
      </c>
      <c r="L47" s="132">
        <v>60.576999999999998</v>
      </c>
      <c r="M47" s="132">
        <v>0.317</v>
      </c>
      <c r="N47" s="156">
        <v>0</v>
      </c>
      <c r="O47" s="132">
        <v>19.196999999999999</v>
      </c>
      <c r="P47" s="133">
        <v>8.0309035257129379E-6</v>
      </c>
      <c r="Q47" s="133">
        <v>6.0174626626988937E-7</v>
      </c>
    </row>
    <row r="48" spans="1:17">
      <c r="A48" t="s">
        <v>1214</v>
      </c>
      <c r="B48" t="s">
        <v>1230</v>
      </c>
      <c r="C48" t="s">
        <v>1210</v>
      </c>
      <c r="D48" t="s">
        <v>1211</v>
      </c>
      <c r="E48" t="s">
        <v>316</v>
      </c>
      <c r="F48" t="s">
        <v>937</v>
      </c>
      <c r="G48" t="s">
        <v>205</v>
      </c>
      <c r="H48" t="s">
        <v>340</v>
      </c>
      <c r="I48" t="s">
        <v>1212</v>
      </c>
      <c r="J48" t="s">
        <v>414</v>
      </c>
      <c r="K48" t="s">
        <v>1217</v>
      </c>
      <c r="L48" s="132">
        <v>3.7909999999999999</v>
      </c>
      <c r="M48" s="132">
        <v>3.746</v>
      </c>
      <c r="N48" s="156">
        <v>1.3299999999999999E-2</v>
      </c>
      <c r="O48" s="132">
        <v>14.198</v>
      </c>
      <c r="P48" s="133">
        <v>5.9396139114482626E-6</v>
      </c>
      <c r="Q48" s="133">
        <v>4.4504836633327547E-7</v>
      </c>
    </row>
    <row r="49" spans="1:19">
      <c r="A49" t="s">
        <v>1214</v>
      </c>
      <c r="B49" t="s">
        <v>1230</v>
      </c>
      <c r="C49" t="s">
        <v>1210</v>
      </c>
      <c r="D49" t="s">
        <v>1211</v>
      </c>
      <c r="E49" t="s">
        <v>316</v>
      </c>
      <c r="F49" t="s">
        <v>937</v>
      </c>
      <c r="G49" t="s">
        <v>205</v>
      </c>
      <c r="H49" t="s">
        <v>340</v>
      </c>
      <c r="I49" t="s">
        <v>1212</v>
      </c>
      <c r="J49" t="s">
        <v>414</v>
      </c>
      <c r="K49" t="s">
        <v>1219</v>
      </c>
      <c r="L49" s="132">
        <v>1.982</v>
      </c>
      <c r="M49" s="132">
        <v>4.29</v>
      </c>
      <c r="N49" s="156">
        <v>0</v>
      </c>
      <c r="O49" s="132">
        <v>8.5009999999999994</v>
      </c>
      <c r="P49" s="133">
        <v>3.5563218665461102E-6</v>
      </c>
      <c r="Q49" s="133">
        <v>2.6647106368496793E-7</v>
      </c>
    </row>
    <row r="50" spans="1:19">
      <c r="A50" t="s">
        <v>1214</v>
      </c>
      <c r="B50" t="s">
        <v>1230</v>
      </c>
      <c r="C50" t="s">
        <v>1210</v>
      </c>
      <c r="D50" t="s">
        <v>1211</v>
      </c>
      <c r="E50" t="s">
        <v>316</v>
      </c>
      <c r="F50" t="s">
        <v>937</v>
      </c>
      <c r="G50" t="s">
        <v>205</v>
      </c>
      <c r="H50" t="s">
        <v>340</v>
      </c>
      <c r="I50" t="s">
        <v>1212</v>
      </c>
      <c r="J50" t="s">
        <v>414</v>
      </c>
      <c r="K50" t="s">
        <v>1228</v>
      </c>
      <c r="L50" s="132">
        <v>0.5</v>
      </c>
      <c r="M50" s="132">
        <v>0.502</v>
      </c>
      <c r="N50" s="156">
        <v>0</v>
      </c>
      <c r="O50" s="132">
        <v>0.251</v>
      </c>
      <c r="P50" s="133">
        <v>1.050037393839635E-7</v>
      </c>
      <c r="Q50" s="133">
        <v>7.8678081384457069E-9</v>
      </c>
    </row>
    <row r="51" spans="1:19">
      <c r="A51" t="s">
        <v>1214</v>
      </c>
      <c r="B51" t="s">
        <v>1230</v>
      </c>
      <c r="C51" t="s">
        <v>1210</v>
      </c>
      <c r="D51" t="s">
        <v>1211</v>
      </c>
      <c r="E51" t="s">
        <v>316</v>
      </c>
      <c r="F51" t="s">
        <v>936</v>
      </c>
      <c r="G51" t="s">
        <v>206</v>
      </c>
      <c r="H51" t="s">
        <v>340</v>
      </c>
      <c r="I51" t="s">
        <v>1212</v>
      </c>
      <c r="J51" t="s">
        <v>414</v>
      </c>
      <c r="K51" t="s">
        <v>1216</v>
      </c>
      <c r="L51" s="132">
        <v>11338.766</v>
      </c>
      <c r="M51" s="132">
        <v>3.19</v>
      </c>
      <c r="N51" s="155">
        <v>3.0499999999999999E-2</v>
      </c>
      <c r="O51" s="132">
        <v>36170.663</v>
      </c>
      <c r="P51" s="133">
        <v>1.5131692713136141E-2</v>
      </c>
      <c r="Q51" s="133">
        <v>1.1338001463122589E-3</v>
      </c>
    </row>
    <row r="52" spans="1:19">
      <c r="A52" t="s">
        <v>1214</v>
      </c>
      <c r="B52" t="s">
        <v>1230</v>
      </c>
      <c r="C52" t="s">
        <v>1210</v>
      </c>
      <c r="D52" t="s">
        <v>1211</v>
      </c>
      <c r="E52" t="s">
        <v>316</v>
      </c>
      <c r="F52" t="s">
        <v>936</v>
      </c>
      <c r="G52" t="s">
        <v>206</v>
      </c>
      <c r="H52" t="s">
        <v>340</v>
      </c>
      <c r="I52" t="s">
        <v>1212</v>
      </c>
      <c r="J52" t="s">
        <v>414</v>
      </c>
      <c r="K52" t="s">
        <v>1217</v>
      </c>
      <c r="L52" s="132">
        <v>890.024</v>
      </c>
      <c r="M52" s="132">
        <v>3.746</v>
      </c>
      <c r="N52" s="153">
        <v>1.047E-2</v>
      </c>
      <c r="O52" s="132">
        <v>3333.585</v>
      </c>
      <c r="P52" s="133">
        <v>1.3945772532043426E-3</v>
      </c>
      <c r="Q52" s="133">
        <v>1.0449405256255192E-4</v>
      </c>
    </row>
    <row r="53" spans="1:19">
      <c r="A53" t="s">
        <v>1214</v>
      </c>
      <c r="B53" t="s">
        <v>1231</v>
      </c>
      <c r="C53" t="s">
        <v>1210</v>
      </c>
      <c r="D53" t="s">
        <v>1211</v>
      </c>
      <c r="E53" t="s">
        <v>316</v>
      </c>
      <c r="F53" t="s">
        <v>935</v>
      </c>
      <c r="G53" t="s">
        <v>205</v>
      </c>
      <c r="H53" t="s">
        <v>340</v>
      </c>
      <c r="I53" t="s">
        <v>1212</v>
      </c>
      <c r="J53" t="s">
        <v>414</v>
      </c>
      <c r="K53" t="s">
        <v>1213</v>
      </c>
      <c r="L53" s="132">
        <v>10942.848</v>
      </c>
      <c r="M53" s="132">
        <v>1</v>
      </c>
      <c r="N53" s="156">
        <v>3.7499999999999999E-2</v>
      </c>
      <c r="O53" s="132">
        <v>11999.201040000002</v>
      </c>
      <c r="P53" s="133">
        <v>5.0197648558563505E-3</v>
      </c>
      <c r="Q53" s="133">
        <v>3.7612514580620798E-4</v>
      </c>
    </row>
    <row r="54" spans="1:19">
      <c r="A54" t="s">
        <v>1214</v>
      </c>
      <c r="B54" t="s">
        <v>1231</v>
      </c>
      <c r="C54" t="s">
        <v>1210</v>
      </c>
      <c r="D54" t="s">
        <v>1211</v>
      </c>
      <c r="E54" t="s">
        <v>316</v>
      </c>
      <c r="F54" t="s">
        <v>937</v>
      </c>
      <c r="G54" t="s">
        <v>205</v>
      </c>
      <c r="H54" t="s">
        <v>340</v>
      </c>
      <c r="I54" t="s">
        <v>1212</v>
      </c>
      <c r="J54" t="s">
        <v>414</v>
      </c>
      <c r="K54" t="s">
        <v>1216</v>
      </c>
      <c r="L54" s="132">
        <v>21.87</v>
      </c>
      <c r="M54" s="132">
        <v>3.19</v>
      </c>
      <c r="N54" s="156">
        <v>3.1699999999999999E-2</v>
      </c>
      <c r="O54" s="132">
        <v>69.765000000000001</v>
      </c>
      <c r="P54" s="133">
        <v>2.918560110805663E-5</v>
      </c>
      <c r="Q54" s="133">
        <v>2.1868431664488636E-6</v>
      </c>
    </row>
    <row r="55" spans="1:19">
      <c r="A55" t="s">
        <v>1214</v>
      </c>
      <c r="B55" t="s">
        <v>1232</v>
      </c>
      <c r="C55" t="s">
        <v>1210</v>
      </c>
      <c r="D55" t="s">
        <v>1211</v>
      </c>
      <c r="E55" t="s">
        <v>316</v>
      </c>
      <c r="F55" t="s">
        <v>935</v>
      </c>
      <c r="G55" t="s">
        <v>205</v>
      </c>
      <c r="H55" t="s">
        <v>340</v>
      </c>
      <c r="I55" t="s">
        <v>1212</v>
      </c>
      <c r="J55" t="s">
        <v>414</v>
      </c>
      <c r="K55" t="s">
        <v>1213</v>
      </c>
      <c r="L55" s="132">
        <v>3273.0749999999998</v>
      </c>
      <c r="M55" s="132">
        <v>1</v>
      </c>
      <c r="N55" s="156">
        <v>3.7499999999999999E-2</v>
      </c>
      <c r="O55" s="132">
        <v>3045.0404700000026</v>
      </c>
      <c r="P55" s="133">
        <v>1.2738670754004063E-3</v>
      </c>
      <c r="Q55" s="133">
        <v>9.5449379250050039E-5</v>
      </c>
    </row>
    <row r="56" spans="1:19">
      <c r="A56" t="s">
        <v>1214</v>
      </c>
      <c r="B56" t="s">
        <v>1232</v>
      </c>
      <c r="C56" t="s">
        <v>1210</v>
      </c>
      <c r="D56" t="s">
        <v>1211</v>
      </c>
      <c r="E56" t="s">
        <v>316</v>
      </c>
      <c r="F56" t="s">
        <v>937</v>
      </c>
      <c r="G56" t="s">
        <v>205</v>
      </c>
      <c r="H56" t="s">
        <v>340</v>
      </c>
      <c r="I56" t="s">
        <v>1212</v>
      </c>
      <c r="J56" t="s">
        <v>414</v>
      </c>
      <c r="K56" t="s">
        <v>1216</v>
      </c>
      <c r="L56" s="132">
        <v>34.444000000000003</v>
      </c>
      <c r="M56" s="132">
        <v>3.19</v>
      </c>
      <c r="N56" s="156">
        <v>3.1699999999999999E-2</v>
      </c>
      <c r="O56" s="132">
        <v>109.877</v>
      </c>
      <c r="P56" s="133">
        <v>4.5966119013114569E-5</v>
      </c>
      <c r="Q56" s="133">
        <v>3.4441878678406329E-6</v>
      </c>
    </row>
    <row r="57" spans="1:19">
      <c r="A57" t="s">
        <v>1214</v>
      </c>
      <c r="B57" t="s">
        <v>1233</v>
      </c>
      <c r="C57" t="s">
        <v>1210</v>
      </c>
      <c r="D57" t="s">
        <v>1211</v>
      </c>
      <c r="E57" t="s">
        <v>316</v>
      </c>
      <c r="F57" t="s">
        <v>935</v>
      </c>
      <c r="G57" t="s">
        <v>205</v>
      </c>
      <c r="H57" t="s">
        <v>340</v>
      </c>
      <c r="I57" t="s">
        <v>1212</v>
      </c>
      <c r="J57" t="s">
        <v>414</v>
      </c>
      <c r="K57" t="s">
        <v>1213</v>
      </c>
      <c r="L57" s="132">
        <v>35832.258000000002</v>
      </c>
      <c r="M57" s="132">
        <v>1</v>
      </c>
      <c r="N57" s="156">
        <v>3.7499999999999999E-2</v>
      </c>
      <c r="O57" s="132">
        <v>35779.978630000056</v>
      </c>
      <c r="P57" s="133">
        <v>1.4968253192144659E-2</v>
      </c>
      <c r="Q57" s="133">
        <v>1.1215538129821828E-3</v>
      </c>
    </row>
    <row r="58" spans="1:19">
      <c r="A58" t="s">
        <v>1214</v>
      </c>
      <c r="B58" t="s">
        <v>1233</v>
      </c>
      <c r="C58" t="s">
        <v>1210</v>
      </c>
      <c r="D58" t="s">
        <v>1211</v>
      </c>
      <c r="E58" t="s">
        <v>316</v>
      </c>
      <c r="F58" t="s">
        <v>937</v>
      </c>
      <c r="G58" t="s">
        <v>205</v>
      </c>
      <c r="H58" t="s">
        <v>340</v>
      </c>
      <c r="I58" t="s">
        <v>1212</v>
      </c>
      <c r="J58" t="s">
        <v>414</v>
      </c>
      <c r="K58" t="s">
        <v>1216</v>
      </c>
      <c r="L58" s="132">
        <v>1971.4929999999999</v>
      </c>
      <c r="M58" s="132">
        <v>3.19</v>
      </c>
      <c r="N58" s="156">
        <v>3.1699999999999999E-2</v>
      </c>
      <c r="O58" s="132">
        <v>6289.0609999999997</v>
      </c>
      <c r="P58" s="133">
        <v>2.6309757857125452E-3</v>
      </c>
      <c r="Q58" s="133">
        <v>1.9713595744614139E-4</v>
      </c>
    </row>
    <row r="59" spans="1:19">
      <c r="A59" t="s">
        <v>1214</v>
      </c>
      <c r="B59" t="s">
        <v>1233</v>
      </c>
      <c r="C59" t="s">
        <v>1210</v>
      </c>
      <c r="D59" t="s">
        <v>1211</v>
      </c>
      <c r="E59" t="s">
        <v>316</v>
      </c>
      <c r="F59" t="s">
        <v>937</v>
      </c>
      <c r="G59" t="s">
        <v>205</v>
      </c>
      <c r="H59" t="s">
        <v>340</v>
      </c>
      <c r="I59" t="s">
        <v>1212</v>
      </c>
      <c r="J59" t="s">
        <v>414</v>
      </c>
      <c r="K59" t="s">
        <v>1217</v>
      </c>
      <c r="L59" s="132">
        <v>1053.472</v>
      </c>
      <c r="M59" s="132">
        <v>3.746</v>
      </c>
      <c r="N59" s="156">
        <v>1.3299999999999999E-2</v>
      </c>
      <c r="O59" s="132">
        <v>3945.779</v>
      </c>
      <c r="P59" s="133">
        <v>1.6506834652697854E-3</v>
      </c>
      <c r="Q59" s="133">
        <v>1.2368379334146677E-4</v>
      </c>
    </row>
    <row r="60" spans="1:19">
      <c r="A60" t="s">
        <v>1214</v>
      </c>
      <c r="B60" t="s">
        <v>1233</v>
      </c>
      <c r="C60" t="s">
        <v>1210</v>
      </c>
      <c r="D60" t="s">
        <v>1211</v>
      </c>
      <c r="E60" t="s">
        <v>316</v>
      </c>
      <c r="F60" t="s">
        <v>937</v>
      </c>
      <c r="G60" t="s">
        <v>205</v>
      </c>
      <c r="H60" t="s">
        <v>340</v>
      </c>
      <c r="I60" t="s">
        <v>1212</v>
      </c>
      <c r="J60" t="s">
        <v>414</v>
      </c>
      <c r="K60" t="s">
        <v>1219</v>
      </c>
      <c r="L60" s="132">
        <v>0.442</v>
      </c>
      <c r="M60" s="132">
        <v>4.29</v>
      </c>
      <c r="N60" s="156">
        <v>0</v>
      </c>
      <c r="O60" s="132">
        <v>1.8959999999999999</v>
      </c>
      <c r="P60" s="133">
        <v>7.9317565686053696E-7</v>
      </c>
      <c r="Q60" s="133">
        <v>5.9431730001964381E-8</v>
      </c>
    </row>
    <row r="61" spans="1:19">
      <c r="A61" t="s">
        <v>1214</v>
      </c>
      <c r="B61" t="s">
        <v>1233</v>
      </c>
      <c r="C61" t="s">
        <v>1210</v>
      </c>
      <c r="D61" t="s">
        <v>1211</v>
      </c>
      <c r="E61" t="s">
        <v>316</v>
      </c>
      <c r="F61" t="s">
        <v>936</v>
      </c>
      <c r="G61" t="s">
        <v>206</v>
      </c>
      <c r="H61" t="s">
        <v>340</v>
      </c>
      <c r="I61" t="s">
        <v>1212</v>
      </c>
      <c r="J61" t="s">
        <v>414</v>
      </c>
      <c r="K61" t="s">
        <v>1216</v>
      </c>
      <c r="L61" s="132">
        <v>856.721</v>
      </c>
      <c r="M61" s="132">
        <v>3.19</v>
      </c>
      <c r="N61" s="155">
        <v>3.0499999999999999E-2</v>
      </c>
      <c r="O61" s="132">
        <v>2732.9409999999998</v>
      </c>
      <c r="P61" s="133">
        <v>1.1433028865169266E-3</v>
      </c>
      <c r="Q61" s="133">
        <v>8.5666356341402176E-5</v>
      </c>
    </row>
    <row r="62" spans="1:19">
      <c r="A62" t="s">
        <v>1214</v>
      </c>
      <c r="B62" t="s">
        <v>1233</v>
      </c>
      <c r="C62" t="s">
        <v>1210</v>
      </c>
      <c r="D62" t="s">
        <v>1211</v>
      </c>
      <c r="E62" t="s">
        <v>316</v>
      </c>
      <c r="F62" t="s">
        <v>936</v>
      </c>
      <c r="G62" t="s">
        <v>206</v>
      </c>
      <c r="H62" t="s">
        <v>340</v>
      </c>
      <c r="I62" t="s">
        <v>1212</v>
      </c>
      <c r="J62" t="s">
        <v>414</v>
      </c>
      <c r="K62" t="s">
        <v>1217</v>
      </c>
      <c r="L62" s="132">
        <v>5.7560000000000002</v>
      </c>
      <c r="M62" s="132">
        <v>3.746</v>
      </c>
      <c r="N62" s="153">
        <v>1.047E-2</v>
      </c>
      <c r="O62" s="132">
        <v>21.558</v>
      </c>
      <c r="P62" s="133">
        <v>9.0186080224680679E-6</v>
      </c>
      <c r="Q62" s="133">
        <v>6.7575381612993043E-7</v>
      </c>
    </row>
    <row r="63" spans="1:19">
      <c r="A63" t="s">
        <v>1214</v>
      </c>
      <c r="B63" t="s">
        <v>1234</v>
      </c>
      <c r="C63" t="s">
        <v>1235</v>
      </c>
      <c r="D63" t="s">
        <v>1236</v>
      </c>
      <c r="E63" t="s">
        <v>316</v>
      </c>
      <c r="F63" t="s">
        <v>939</v>
      </c>
      <c r="G63" t="s">
        <v>205</v>
      </c>
      <c r="H63" t="s">
        <v>340</v>
      </c>
      <c r="I63" t="s">
        <v>1237</v>
      </c>
      <c r="J63" t="s">
        <v>416</v>
      </c>
      <c r="K63" t="s">
        <v>1213</v>
      </c>
      <c r="L63" s="132">
        <v>92665.459000000003</v>
      </c>
      <c r="M63" s="132">
        <v>1</v>
      </c>
      <c r="N63" s="133">
        <v>4.2500000000000003E-2</v>
      </c>
      <c r="O63" s="132">
        <v>92665.459000000003</v>
      </c>
      <c r="P63" s="133">
        <v>3.8765815564666753E-2</v>
      </c>
      <c r="Q63" s="133">
        <v>2.9046774998924582E-3</v>
      </c>
      <c r="R63" s="134"/>
      <c r="S63" s="135"/>
    </row>
    <row r="64" spans="1:19">
      <c r="A64" t="s">
        <v>1214</v>
      </c>
      <c r="B64" t="s">
        <v>1234</v>
      </c>
      <c r="C64" t="s">
        <v>1210</v>
      </c>
      <c r="D64" t="s">
        <v>1211</v>
      </c>
      <c r="E64" t="s">
        <v>316</v>
      </c>
      <c r="F64" t="s">
        <v>935</v>
      </c>
      <c r="G64" t="s">
        <v>205</v>
      </c>
      <c r="H64" t="s">
        <v>340</v>
      </c>
      <c r="I64" t="s">
        <v>1212</v>
      </c>
      <c r="J64" t="s">
        <v>414</v>
      </c>
      <c r="K64" t="s">
        <v>1213</v>
      </c>
      <c r="L64" s="132">
        <v>20351.699000000001</v>
      </c>
      <c r="M64" s="132">
        <v>1</v>
      </c>
      <c r="N64" s="156">
        <v>3.7499999999999999E-2</v>
      </c>
      <c r="O64" s="132">
        <v>20435.602220000037</v>
      </c>
      <c r="P64" s="133">
        <v>8.5490623492558964E-3</v>
      </c>
      <c r="Q64" s="133">
        <v>6.405713046237269E-4</v>
      </c>
    </row>
    <row r="65" spans="1:17">
      <c r="A65" t="s">
        <v>1214</v>
      </c>
      <c r="B65" t="s">
        <v>1234</v>
      </c>
      <c r="C65" t="s">
        <v>1235</v>
      </c>
      <c r="D65" t="s">
        <v>1236</v>
      </c>
      <c r="E65" t="s">
        <v>316</v>
      </c>
      <c r="F65" t="s">
        <v>939</v>
      </c>
      <c r="G65" t="s">
        <v>205</v>
      </c>
      <c r="H65" t="s">
        <v>340</v>
      </c>
      <c r="I65" t="s">
        <v>1237</v>
      </c>
      <c r="J65" t="s">
        <v>416</v>
      </c>
      <c r="K65" t="s">
        <v>1213</v>
      </c>
      <c r="L65" s="132">
        <v>16651.067999999999</v>
      </c>
      <c r="M65" s="132">
        <v>1</v>
      </c>
      <c r="N65" s="133">
        <v>4.2500000000000003E-2</v>
      </c>
      <c r="O65" s="132">
        <v>16651.067999999999</v>
      </c>
      <c r="P65" s="133">
        <v>6.9658342818193402E-3</v>
      </c>
      <c r="Q65" s="133">
        <v>5.2194186583351745E-4</v>
      </c>
    </row>
    <row r="66" spans="1:17">
      <c r="A66" t="s">
        <v>1214</v>
      </c>
      <c r="B66" t="s">
        <v>1234</v>
      </c>
      <c r="C66" t="s">
        <v>1235</v>
      </c>
      <c r="D66" t="s">
        <v>1236</v>
      </c>
      <c r="E66" t="s">
        <v>316</v>
      </c>
      <c r="F66" t="s">
        <v>935</v>
      </c>
      <c r="G66" t="s">
        <v>205</v>
      </c>
      <c r="H66" t="s">
        <v>340</v>
      </c>
      <c r="I66" t="s">
        <v>1212</v>
      </c>
      <c r="J66" t="s">
        <v>414</v>
      </c>
      <c r="K66" t="s">
        <v>1213</v>
      </c>
      <c r="L66" s="132">
        <v>4538.0870000000004</v>
      </c>
      <c r="M66" s="132">
        <v>1</v>
      </c>
      <c r="N66" s="154">
        <v>2.9499999999999998E-2</v>
      </c>
      <c r="O66" s="132">
        <v>4538.0870000000004</v>
      </c>
      <c r="P66" s="133">
        <v>1.8984705364531985E-3</v>
      </c>
      <c r="Q66" s="133">
        <v>1.4225019056404248E-4</v>
      </c>
    </row>
    <row r="67" spans="1:17">
      <c r="A67" t="s">
        <v>1214</v>
      </c>
      <c r="B67" t="s">
        <v>1234</v>
      </c>
      <c r="C67" t="s">
        <v>1210</v>
      </c>
      <c r="D67" t="s">
        <v>1211</v>
      </c>
      <c r="E67" t="s">
        <v>316</v>
      </c>
      <c r="F67" t="s">
        <v>937</v>
      </c>
      <c r="G67" t="s">
        <v>205</v>
      </c>
      <c r="H67" t="s">
        <v>340</v>
      </c>
      <c r="I67" t="s">
        <v>1212</v>
      </c>
      <c r="J67" t="s">
        <v>414</v>
      </c>
      <c r="K67" t="s">
        <v>1216</v>
      </c>
      <c r="L67" s="132">
        <v>311.17599999999999</v>
      </c>
      <c r="M67" s="132">
        <v>3.19</v>
      </c>
      <c r="N67" s="156">
        <v>3.1699999999999999E-2</v>
      </c>
      <c r="O67" s="132">
        <v>992.65200000000004</v>
      </c>
      <c r="P67" s="133">
        <v>4.1526761715924361E-4</v>
      </c>
      <c r="Q67" s="133">
        <v>3.1115519857547441E-5</v>
      </c>
    </row>
    <row r="68" spans="1:17">
      <c r="A68" t="s">
        <v>1214</v>
      </c>
      <c r="B68" t="s">
        <v>1234</v>
      </c>
      <c r="C68" t="s">
        <v>1210</v>
      </c>
      <c r="D68" t="s">
        <v>1211</v>
      </c>
      <c r="E68" t="s">
        <v>316</v>
      </c>
      <c r="F68" t="s">
        <v>937</v>
      </c>
      <c r="G68" t="s">
        <v>205</v>
      </c>
      <c r="H68" t="s">
        <v>340</v>
      </c>
      <c r="I68" t="s">
        <v>1212</v>
      </c>
      <c r="J68" t="s">
        <v>414</v>
      </c>
      <c r="K68" t="s">
        <v>1217</v>
      </c>
      <c r="L68" s="132">
        <v>9.5000000000000001E-2</v>
      </c>
      <c r="M68" s="132">
        <v>3.746</v>
      </c>
      <c r="N68" s="156">
        <v>1.3299999999999999E-2</v>
      </c>
      <c r="O68" s="132">
        <v>0.35699999999999998</v>
      </c>
      <c r="P68" s="133">
        <v>1.4934794804810744E-7</v>
      </c>
      <c r="Q68" s="133">
        <v>1.1190468149104052E-8</v>
      </c>
    </row>
    <row r="69" spans="1:17">
      <c r="A69" t="s">
        <v>1214</v>
      </c>
      <c r="B69" t="s">
        <v>1234</v>
      </c>
      <c r="C69" t="s">
        <v>1210</v>
      </c>
      <c r="D69" t="s">
        <v>1211</v>
      </c>
      <c r="E69" t="s">
        <v>316</v>
      </c>
      <c r="F69" t="s">
        <v>936</v>
      </c>
      <c r="G69" t="s">
        <v>206</v>
      </c>
      <c r="H69" t="s">
        <v>340</v>
      </c>
      <c r="I69" t="s">
        <v>1212</v>
      </c>
      <c r="J69" t="s">
        <v>414</v>
      </c>
      <c r="K69" t="s">
        <v>1216</v>
      </c>
      <c r="L69" s="132">
        <v>9718.3940000000002</v>
      </c>
      <c r="M69" s="132">
        <v>3.19</v>
      </c>
      <c r="N69" s="155">
        <v>3.0499999999999999E-2</v>
      </c>
      <c r="O69" s="132">
        <v>31001.677</v>
      </c>
      <c r="P69" s="133">
        <v>1.2969290885154644E-2</v>
      </c>
      <c r="Q69" s="133">
        <v>9.7177389086081708E-4</v>
      </c>
    </row>
    <row r="70" spans="1:17">
      <c r="A70" t="s">
        <v>1214</v>
      </c>
      <c r="B70" t="s">
        <v>1238</v>
      </c>
      <c r="C70" t="s">
        <v>1210</v>
      </c>
      <c r="D70" t="s">
        <v>1211</v>
      </c>
      <c r="E70" t="s">
        <v>316</v>
      </c>
      <c r="F70" t="s">
        <v>935</v>
      </c>
      <c r="G70" t="s">
        <v>205</v>
      </c>
      <c r="H70" t="s">
        <v>340</v>
      </c>
      <c r="I70" t="s">
        <v>1212</v>
      </c>
      <c r="J70" t="s">
        <v>414</v>
      </c>
      <c r="K70" t="s">
        <v>1213</v>
      </c>
      <c r="L70" s="132">
        <v>9606.9549999999999</v>
      </c>
      <c r="M70" s="132">
        <v>1</v>
      </c>
      <c r="N70" s="156">
        <v>3.7499999999999999E-2</v>
      </c>
      <c r="O70" s="132">
        <v>9696.0751500000024</v>
      </c>
      <c r="P70" s="133">
        <v>4.0562715063662356E-3</v>
      </c>
      <c r="Q70" s="133">
        <v>3.0393170906833146E-4</v>
      </c>
    </row>
    <row r="71" spans="1:17">
      <c r="A71" t="s">
        <v>1214</v>
      </c>
      <c r="B71" t="s">
        <v>1238</v>
      </c>
      <c r="C71" t="s">
        <v>1210</v>
      </c>
      <c r="D71" t="s">
        <v>1211</v>
      </c>
      <c r="E71" t="s">
        <v>316</v>
      </c>
      <c r="F71" t="s">
        <v>937</v>
      </c>
      <c r="G71" t="s">
        <v>205</v>
      </c>
      <c r="H71" t="s">
        <v>340</v>
      </c>
      <c r="I71" t="s">
        <v>1212</v>
      </c>
      <c r="J71" t="s">
        <v>414</v>
      </c>
      <c r="K71" t="s">
        <v>1216</v>
      </c>
      <c r="L71" s="132">
        <v>175.61699999999999</v>
      </c>
      <c r="M71" s="132">
        <v>3.19</v>
      </c>
      <c r="N71" s="156">
        <v>3.1699999999999999E-2</v>
      </c>
      <c r="O71" s="132">
        <v>560.21699999999998</v>
      </c>
      <c r="P71" s="133">
        <v>2.3436207118113895E-4</v>
      </c>
      <c r="Q71" s="133">
        <v>1.7560477577273458E-5</v>
      </c>
    </row>
    <row r="72" spans="1:17">
      <c r="A72" t="s">
        <v>1214</v>
      </c>
      <c r="B72" t="s">
        <v>1238</v>
      </c>
      <c r="C72" t="s">
        <v>1210</v>
      </c>
      <c r="D72" t="s">
        <v>1211</v>
      </c>
      <c r="E72" t="s">
        <v>316</v>
      </c>
      <c r="F72" t="s">
        <v>937</v>
      </c>
      <c r="G72" t="s">
        <v>205</v>
      </c>
      <c r="H72" t="s">
        <v>340</v>
      </c>
      <c r="I72" t="s">
        <v>1212</v>
      </c>
      <c r="J72" t="s">
        <v>414</v>
      </c>
      <c r="K72" t="s">
        <v>1219</v>
      </c>
      <c r="L72" s="132">
        <v>5.3079999999999998</v>
      </c>
      <c r="M72" s="132">
        <v>4.29</v>
      </c>
      <c r="N72" s="156">
        <v>0</v>
      </c>
      <c r="O72" s="132">
        <v>22.771000000000001</v>
      </c>
      <c r="P72" s="133">
        <v>9.5260563725586969E-6</v>
      </c>
      <c r="Q72" s="133">
        <v>7.1377633115755857E-7</v>
      </c>
    </row>
    <row r="73" spans="1:17">
      <c r="A73" t="s">
        <v>1214</v>
      </c>
      <c r="B73" t="s">
        <v>1238</v>
      </c>
      <c r="C73" t="s">
        <v>1210</v>
      </c>
      <c r="D73" t="s">
        <v>1211</v>
      </c>
      <c r="E73" t="s">
        <v>316</v>
      </c>
      <c r="F73" t="s">
        <v>937</v>
      </c>
      <c r="G73" t="s">
        <v>205</v>
      </c>
      <c r="H73" t="s">
        <v>340</v>
      </c>
      <c r="I73" t="s">
        <v>1212</v>
      </c>
      <c r="J73" t="s">
        <v>414</v>
      </c>
      <c r="K73" t="s">
        <v>1217</v>
      </c>
      <c r="L73" s="132">
        <v>4.4969999999999999</v>
      </c>
      <c r="M73" s="132">
        <v>3.746</v>
      </c>
      <c r="N73" s="156">
        <v>1.3299999999999999E-2</v>
      </c>
      <c r="O73" s="132">
        <v>16.841999999999999</v>
      </c>
      <c r="P73" s="133">
        <v>7.0457090785048336E-6</v>
      </c>
      <c r="Q73" s="133">
        <v>5.2792679150479113E-7</v>
      </c>
    </row>
    <row r="74" spans="1:17">
      <c r="A74" t="s">
        <v>1214</v>
      </c>
      <c r="B74" t="s">
        <v>1238</v>
      </c>
      <c r="C74" t="s">
        <v>1210</v>
      </c>
      <c r="D74" t="s">
        <v>1211</v>
      </c>
      <c r="E74" t="s">
        <v>316</v>
      </c>
      <c r="F74" t="s">
        <v>936</v>
      </c>
      <c r="G74" t="s">
        <v>206</v>
      </c>
      <c r="H74" t="s">
        <v>340</v>
      </c>
      <c r="I74" t="s">
        <v>1212</v>
      </c>
      <c r="J74" t="s">
        <v>414</v>
      </c>
      <c r="K74" t="s">
        <v>1216</v>
      </c>
      <c r="L74" s="132">
        <v>338.30500000000001</v>
      </c>
      <c r="M74" s="132">
        <v>3.19</v>
      </c>
      <c r="N74" s="155">
        <v>3.0499999999999999E-2</v>
      </c>
      <c r="O74" s="132">
        <v>1079.192</v>
      </c>
      <c r="P74" s="133">
        <v>4.5147089845919657E-4</v>
      </c>
      <c r="Q74" s="133">
        <v>3.3828189643607569E-5</v>
      </c>
    </row>
    <row r="75" spans="1:17">
      <c r="A75" t="s">
        <v>1214</v>
      </c>
      <c r="B75" t="s">
        <v>1238</v>
      </c>
      <c r="C75" t="s">
        <v>1210</v>
      </c>
      <c r="D75" t="s">
        <v>1211</v>
      </c>
      <c r="E75" t="s">
        <v>316</v>
      </c>
      <c r="F75" t="s">
        <v>936</v>
      </c>
      <c r="G75" t="s">
        <v>206</v>
      </c>
      <c r="H75" t="s">
        <v>340</v>
      </c>
      <c r="I75" t="s">
        <v>1212</v>
      </c>
      <c r="J75" t="s">
        <v>414</v>
      </c>
      <c r="K75" t="s">
        <v>1217</v>
      </c>
      <c r="L75" s="132">
        <v>1.1719999999999999</v>
      </c>
      <c r="M75" s="132">
        <v>3.746</v>
      </c>
      <c r="N75" s="153">
        <v>1.047E-2</v>
      </c>
      <c r="O75" s="132">
        <v>4.3879999999999999</v>
      </c>
      <c r="P75" s="133">
        <v>1.835682902059091E-6</v>
      </c>
      <c r="Q75" s="133">
        <v>1.3754558610159267E-7</v>
      </c>
    </row>
    <row r="76" spans="1:17">
      <c r="A76" t="s">
        <v>1214</v>
      </c>
      <c r="B76" t="s">
        <v>1239</v>
      </c>
      <c r="C76" t="s">
        <v>1210</v>
      </c>
      <c r="D76" t="s">
        <v>1211</v>
      </c>
      <c r="E76" t="s">
        <v>316</v>
      </c>
      <c r="F76" t="s">
        <v>937</v>
      </c>
      <c r="G76" t="s">
        <v>205</v>
      </c>
      <c r="H76" t="s">
        <v>340</v>
      </c>
      <c r="I76" t="s">
        <v>1212</v>
      </c>
      <c r="J76" t="s">
        <v>414</v>
      </c>
      <c r="K76" t="s">
        <v>1216</v>
      </c>
      <c r="L76" s="132">
        <v>900.64800000000002</v>
      </c>
      <c r="M76" s="132">
        <v>3.19</v>
      </c>
      <c r="N76" s="156">
        <v>3.1699999999999999E-2</v>
      </c>
      <c r="O76" s="132">
        <v>2873.067</v>
      </c>
      <c r="P76" s="133">
        <v>1.2019234203213779E-3</v>
      </c>
      <c r="Q76" s="133">
        <v>9.0058724800397567E-5</v>
      </c>
    </row>
    <row r="77" spans="1:17">
      <c r="A77" t="s">
        <v>1214</v>
      </c>
      <c r="B77" t="s">
        <v>1239</v>
      </c>
      <c r="C77" t="s">
        <v>1210</v>
      </c>
      <c r="D77" t="s">
        <v>1211</v>
      </c>
      <c r="E77" t="s">
        <v>316</v>
      </c>
      <c r="F77" t="s">
        <v>935</v>
      </c>
      <c r="G77" t="s">
        <v>205</v>
      </c>
      <c r="H77" t="s">
        <v>340</v>
      </c>
      <c r="I77" t="s">
        <v>1212</v>
      </c>
      <c r="J77" t="s">
        <v>414</v>
      </c>
      <c r="K77" t="s">
        <v>1213</v>
      </c>
      <c r="L77" s="132">
        <v>1050.6079999999999</v>
      </c>
      <c r="M77" s="132">
        <v>1</v>
      </c>
      <c r="N77" s="156">
        <v>3.7499999999999999E-2</v>
      </c>
      <c r="O77" s="132">
        <v>1050.6079999999999</v>
      </c>
      <c r="P77" s="133">
        <v>4.3951302241715986E-4</v>
      </c>
      <c r="Q77" s="133">
        <v>3.2932199891299465E-5</v>
      </c>
    </row>
    <row r="78" spans="1:17">
      <c r="A78" t="s">
        <v>1214</v>
      </c>
      <c r="B78" t="s">
        <v>1239</v>
      </c>
      <c r="C78" t="s">
        <v>1210</v>
      </c>
      <c r="D78" t="s">
        <v>1211</v>
      </c>
      <c r="E78" t="s">
        <v>316</v>
      </c>
      <c r="F78" t="s">
        <v>937</v>
      </c>
      <c r="G78" t="s">
        <v>205</v>
      </c>
      <c r="H78" t="s">
        <v>340</v>
      </c>
      <c r="I78" t="s">
        <v>1212</v>
      </c>
      <c r="J78" t="s">
        <v>414</v>
      </c>
      <c r="K78" t="s">
        <v>1217</v>
      </c>
      <c r="L78" s="132">
        <v>128.56800000000001</v>
      </c>
      <c r="M78" s="132">
        <v>3.746</v>
      </c>
      <c r="N78" s="156">
        <v>1.3299999999999999E-2</v>
      </c>
      <c r="O78" s="132">
        <v>481.55</v>
      </c>
      <c r="P78" s="133">
        <v>2.014523932284766E-4</v>
      </c>
      <c r="Q78" s="133">
        <v>1.509459366162761E-5</v>
      </c>
    </row>
    <row r="79" spans="1:17">
      <c r="A79" t="s">
        <v>1214</v>
      </c>
      <c r="B79" t="s">
        <v>1239</v>
      </c>
      <c r="C79" t="s">
        <v>1210</v>
      </c>
      <c r="D79" t="s">
        <v>1211</v>
      </c>
      <c r="E79" t="s">
        <v>316</v>
      </c>
      <c r="F79" t="s">
        <v>937</v>
      </c>
      <c r="G79" t="s">
        <v>205</v>
      </c>
      <c r="H79" t="s">
        <v>340</v>
      </c>
      <c r="I79" t="s">
        <v>1212</v>
      </c>
      <c r="J79" t="s">
        <v>414</v>
      </c>
      <c r="K79" t="s">
        <v>1219</v>
      </c>
      <c r="L79" s="132">
        <v>54.652999999999999</v>
      </c>
      <c r="M79" s="132">
        <v>4.29</v>
      </c>
      <c r="N79" s="156">
        <v>0</v>
      </c>
      <c r="O79" s="132">
        <v>234.46</v>
      </c>
      <c r="P79" s="133">
        <v>9.8084369465992365E-5</v>
      </c>
      <c r="Q79" s="133">
        <v>7.3493477933863759E-6</v>
      </c>
    </row>
    <row r="80" spans="1:17">
      <c r="A80" t="s">
        <v>1214</v>
      </c>
      <c r="B80" t="s">
        <v>1239</v>
      </c>
      <c r="C80" t="s">
        <v>1210</v>
      </c>
      <c r="D80" t="s">
        <v>1211</v>
      </c>
      <c r="E80" t="s">
        <v>316</v>
      </c>
      <c r="F80" t="s">
        <v>937</v>
      </c>
      <c r="G80" t="s">
        <v>205</v>
      </c>
      <c r="H80" t="s">
        <v>340</v>
      </c>
      <c r="I80" t="s">
        <v>1212</v>
      </c>
      <c r="J80" t="s">
        <v>414</v>
      </c>
      <c r="K80" t="s">
        <v>1240</v>
      </c>
      <c r="L80" s="132">
        <v>11.997999999999999</v>
      </c>
      <c r="M80" s="132">
        <v>4.0209999999999999</v>
      </c>
      <c r="N80" s="156">
        <v>0</v>
      </c>
      <c r="O80" s="132">
        <v>48.247999999999998</v>
      </c>
      <c r="P80" s="133">
        <v>2.0184145090826576E-5</v>
      </c>
      <c r="Q80" s="133">
        <v>1.5123745301343761E-6</v>
      </c>
    </row>
    <row r="81" spans="1:17">
      <c r="A81" t="s">
        <v>1214</v>
      </c>
      <c r="B81" t="s">
        <v>1239</v>
      </c>
      <c r="C81" t="s">
        <v>1235</v>
      </c>
      <c r="D81" t="s">
        <v>1236</v>
      </c>
      <c r="E81" t="s">
        <v>316</v>
      </c>
      <c r="F81" t="s">
        <v>935</v>
      </c>
      <c r="G81" t="s">
        <v>205</v>
      </c>
      <c r="H81" t="s">
        <v>340</v>
      </c>
      <c r="I81" t="s">
        <v>1212</v>
      </c>
      <c r="J81" t="s">
        <v>414</v>
      </c>
      <c r="K81" t="s">
        <v>1213</v>
      </c>
      <c r="L81" s="132">
        <v>19.582000000000001</v>
      </c>
      <c r="M81" s="132">
        <v>1</v>
      </c>
      <c r="N81" s="154">
        <v>2.9499999999999998E-2</v>
      </c>
      <c r="O81" s="132">
        <v>19.582000000000001</v>
      </c>
      <c r="P81" s="133">
        <v>8.1919650383138377E-6</v>
      </c>
      <c r="Q81" s="133">
        <v>6.1381441819539372E-7</v>
      </c>
    </row>
    <row r="82" spans="1:17">
      <c r="A82" t="s">
        <v>1214</v>
      </c>
      <c r="B82" t="s">
        <v>1239</v>
      </c>
      <c r="C82" t="s">
        <v>1235</v>
      </c>
      <c r="D82" t="s">
        <v>1236</v>
      </c>
      <c r="E82" t="s">
        <v>316</v>
      </c>
      <c r="F82" t="s">
        <v>937</v>
      </c>
      <c r="G82" t="s">
        <v>205</v>
      </c>
      <c r="H82" t="s">
        <v>340</v>
      </c>
      <c r="I82" t="s">
        <v>1212</v>
      </c>
      <c r="J82" t="s">
        <v>414</v>
      </c>
      <c r="K82" t="s">
        <v>1216</v>
      </c>
      <c r="L82" s="132">
        <v>0.26</v>
      </c>
      <c r="M82" s="132">
        <v>3.19</v>
      </c>
      <c r="N82" s="156">
        <v>0</v>
      </c>
      <c r="O82" s="132">
        <v>0.83</v>
      </c>
      <c r="P82" s="133">
        <v>3.4722352067207053E-7</v>
      </c>
      <c r="Q82" s="133">
        <v>2.6017054800437994E-8</v>
      </c>
    </row>
    <row r="83" spans="1:17">
      <c r="A83" t="s">
        <v>1214</v>
      </c>
      <c r="B83" t="s">
        <v>1239</v>
      </c>
      <c r="C83" t="s">
        <v>1210</v>
      </c>
      <c r="D83" t="s">
        <v>1211</v>
      </c>
      <c r="E83" t="s">
        <v>316</v>
      </c>
      <c r="F83" t="s">
        <v>937</v>
      </c>
      <c r="G83" t="s">
        <v>205</v>
      </c>
      <c r="H83" t="s">
        <v>340</v>
      </c>
      <c r="I83" t="s">
        <v>1212</v>
      </c>
      <c r="J83" t="s">
        <v>414</v>
      </c>
      <c r="K83" t="s">
        <v>1229</v>
      </c>
      <c r="L83" s="132">
        <v>0.14599999999999999</v>
      </c>
      <c r="M83" s="132">
        <v>0.41</v>
      </c>
      <c r="N83" s="156">
        <v>0</v>
      </c>
      <c r="O83" s="132">
        <v>0.06</v>
      </c>
      <c r="P83" s="133">
        <v>2.510049547027016E-8</v>
      </c>
      <c r="Q83" s="133">
        <v>1.8807509494292524E-9</v>
      </c>
    </row>
    <row r="84" spans="1:17">
      <c r="A84" t="s">
        <v>1214</v>
      </c>
      <c r="B84" t="s">
        <v>1239</v>
      </c>
      <c r="C84" t="s">
        <v>1210</v>
      </c>
      <c r="D84" t="s">
        <v>1211</v>
      </c>
      <c r="E84" t="s">
        <v>316</v>
      </c>
      <c r="F84" t="s">
        <v>936</v>
      </c>
      <c r="G84" t="s">
        <v>206</v>
      </c>
      <c r="H84" t="s">
        <v>340</v>
      </c>
      <c r="I84" t="s">
        <v>1212</v>
      </c>
      <c r="J84" t="s">
        <v>414</v>
      </c>
      <c r="K84" t="s">
        <v>1216</v>
      </c>
      <c r="L84" s="132">
        <v>226.768</v>
      </c>
      <c r="M84" s="132">
        <v>3.19</v>
      </c>
      <c r="N84" s="155">
        <v>3.0499999999999999E-2</v>
      </c>
      <c r="O84" s="132">
        <v>723.39099999999996</v>
      </c>
      <c r="P84" s="133">
        <v>3.0262454197890336E-4</v>
      </c>
      <c r="Q84" s="133">
        <v>2.2675305167642938E-5</v>
      </c>
    </row>
    <row r="85" spans="1:17">
      <c r="A85" t="s">
        <v>1214</v>
      </c>
      <c r="B85" t="s">
        <v>1239</v>
      </c>
      <c r="C85" t="s">
        <v>1210</v>
      </c>
      <c r="D85" t="s">
        <v>1211</v>
      </c>
      <c r="E85" t="s">
        <v>316</v>
      </c>
      <c r="F85" t="s">
        <v>936</v>
      </c>
      <c r="G85" t="s">
        <v>206</v>
      </c>
      <c r="H85" t="s">
        <v>340</v>
      </c>
      <c r="I85" t="s">
        <v>1212</v>
      </c>
      <c r="J85" t="s">
        <v>414</v>
      </c>
      <c r="K85" t="s">
        <v>1217</v>
      </c>
      <c r="L85" s="132">
        <v>36.978000000000002</v>
      </c>
      <c r="M85" s="132">
        <v>3.746</v>
      </c>
      <c r="N85" s="153">
        <v>1.047E-2</v>
      </c>
      <c r="O85" s="132">
        <v>138.50200000000001</v>
      </c>
      <c r="P85" s="133">
        <v>5.7941147060389297E-5</v>
      </c>
      <c r="Q85" s="133">
        <v>4.3414627999641726E-6</v>
      </c>
    </row>
    <row r="86" spans="1:17">
      <c r="A86" t="s">
        <v>1214</v>
      </c>
      <c r="B86" t="s">
        <v>1241</v>
      </c>
      <c r="C86" t="s">
        <v>1210</v>
      </c>
      <c r="D86" t="s">
        <v>1211</v>
      </c>
      <c r="E86" t="s">
        <v>316</v>
      </c>
      <c r="F86" t="s">
        <v>935</v>
      </c>
      <c r="G86" t="s">
        <v>205</v>
      </c>
      <c r="H86" t="s">
        <v>340</v>
      </c>
      <c r="I86" t="s">
        <v>1212</v>
      </c>
      <c r="J86" t="s">
        <v>414</v>
      </c>
      <c r="K86" t="s">
        <v>1213</v>
      </c>
      <c r="L86" s="132">
        <v>56736.826999999997</v>
      </c>
      <c r="M86" s="132">
        <v>1</v>
      </c>
      <c r="N86" s="156">
        <v>3.7499999999999999E-2</v>
      </c>
      <c r="O86" s="132">
        <v>56736.826999999997</v>
      </c>
      <c r="P86" s="133">
        <v>2.3735374485183359E-2</v>
      </c>
      <c r="Q86" s="133">
        <v>1.7784640207975542E-3</v>
      </c>
    </row>
    <row r="87" spans="1:17">
      <c r="A87" t="s">
        <v>1214</v>
      </c>
      <c r="B87" t="s">
        <v>1241</v>
      </c>
      <c r="C87" t="s">
        <v>1210</v>
      </c>
      <c r="D87" t="s">
        <v>1211</v>
      </c>
      <c r="E87" t="s">
        <v>316</v>
      </c>
      <c r="F87" t="s">
        <v>937</v>
      </c>
      <c r="G87" t="s">
        <v>205</v>
      </c>
      <c r="H87" t="s">
        <v>340</v>
      </c>
      <c r="I87" t="s">
        <v>1212</v>
      </c>
      <c r="J87" t="s">
        <v>414</v>
      </c>
      <c r="K87" t="s">
        <v>1216</v>
      </c>
      <c r="L87" s="132">
        <v>12040.056</v>
      </c>
      <c r="M87" s="132">
        <v>3.19</v>
      </c>
      <c r="N87" s="156">
        <v>3.1699999999999999E-2</v>
      </c>
      <c r="O87" s="132">
        <v>38407.779000000002</v>
      </c>
      <c r="P87" s="133">
        <v>1.6067571380210623E-2</v>
      </c>
      <c r="Q87" s="133">
        <v>1.2039244469953152E-3</v>
      </c>
    </row>
    <row r="88" spans="1:17">
      <c r="A88" t="s">
        <v>1214</v>
      </c>
      <c r="B88" t="s">
        <v>1241</v>
      </c>
      <c r="C88" t="s">
        <v>1210</v>
      </c>
      <c r="D88" t="s">
        <v>1211</v>
      </c>
      <c r="E88" t="s">
        <v>316</v>
      </c>
      <c r="F88" t="s">
        <v>937</v>
      </c>
      <c r="G88" t="s">
        <v>205</v>
      </c>
      <c r="H88" t="s">
        <v>340</v>
      </c>
      <c r="I88" t="s">
        <v>1212</v>
      </c>
      <c r="J88" t="s">
        <v>414</v>
      </c>
      <c r="K88" t="s">
        <v>1217</v>
      </c>
      <c r="L88" s="132">
        <v>1044.424</v>
      </c>
      <c r="M88" s="132">
        <v>3.746</v>
      </c>
      <c r="N88" s="156">
        <v>1.3299999999999999E-2</v>
      </c>
      <c r="O88" s="132">
        <v>3911.89</v>
      </c>
      <c r="P88" s="133">
        <v>1.6365062870865854E-3</v>
      </c>
      <c r="Q88" s="133">
        <v>1.2262151385937996E-4</v>
      </c>
    </row>
    <row r="89" spans="1:17">
      <c r="A89" t="s">
        <v>1214</v>
      </c>
      <c r="B89" t="s">
        <v>1241</v>
      </c>
      <c r="C89" t="s">
        <v>1210</v>
      </c>
      <c r="D89" t="s">
        <v>1211</v>
      </c>
      <c r="E89" t="s">
        <v>316</v>
      </c>
      <c r="F89" t="s">
        <v>937</v>
      </c>
      <c r="G89" t="s">
        <v>205</v>
      </c>
      <c r="H89" t="s">
        <v>340</v>
      </c>
      <c r="I89" t="s">
        <v>1212</v>
      </c>
      <c r="J89" t="s">
        <v>414</v>
      </c>
      <c r="K89" t="s">
        <v>1219</v>
      </c>
      <c r="L89" s="132">
        <v>572.89200000000005</v>
      </c>
      <c r="M89" s="132">
        <v>4.29</v>
      </c>
      <c r="N89" s="156">
        <v>0</v>
      </c>
      <c r="O89" s="132">
        <v>2457.7080000000001</v>
      </c>
      <c r="P89" s="133">
        <v>1.0281614753541123E-3</v>
      </c>
      <c r="Q89" s="133">
        <v>7.7038944240331164E-5</v>
      </c>
    </row>
    <row r="90" spans="1:17">
      <c r="A90" t="s">
        <v>1214</v>
      </c>
      <c r="B90" t="s">
        <v>1241</v>
      </c>
      <c r="C90" t="s">
        <v>1235</v>
      </c>
      <c r="D90" t="s">
        <v>1236</v>
      </c>
      <c r="E90" t="s">
        <v>316</v>
      </c>
      <c r="F90" t="s">
        <v>937</v>
      </c>
      <c r="G90" t="s">
        <v>205</v>
      </c>
      <c r="H90" t="s">
        <v>340</v>
      </c>
      <c r="I90" t="s">
        <v>1212</v>
      </c>
      <c r="J90" t="s">
        <v>414</v>
      </c>
      <c r="K90" t="s">
        <v>1216</v>
      </c>
      <c r="L90" s="132">
        <v>618.51300000000003</v>
      </c>
      <c r="M90" s="132">
        <v>3.19</v>
      </c>
      <c r="N90" s="156">
        <v>0</v>
      </c>
      <c r="O90" s="132">
        <v>1973.0550000000001</v>
      </c>
      <c r="P90" s="133">
        <v>8.2541096816823151E-4</v>
      </c>
      <c r="Q90" s="133">
        <v>6.1847084408768907E-5</v>
      </c>
    </row>
    <row r="91" spans="1:17">
      <c r="A91" t="s">
        <v>1214</v>
      </c>
      <c r="B91" t="s">
        <v>1241</v>
      </c>
      <c r="C91" t="s">
        <v>1235</v>
      </c>
      <c r="D91" t="s">
        <v>1236</v>
      </c>
      <c r="E91" t="s">
        <v>316</v>
      </c>
      <c r="F91" t="s">
        <v>935</v>
      </c>
      <c r="G91" t="s">
        <v>205</v>
      </c>
      <c r="H91" t="s">
        <v>340</v>
      </c>
      <c r="I91" t="s">
        <v>1212</v>
      </c>
      <c r="J91" t="s">
        <v>414</v>
      </c>
      <c r="K91" t="s">
        <v>1213</v>
      </c>
      <c r="L91" s="132">
        <v>1038.9690000000001</v>
      </c>
      <c r="M91" s="132">
        <v>1</v>
      </c>
      <c r="N91" s="154">
        <v>2.9499999999999998E-2</v>
      </c>
      <c r="O91" s="132">
        <v>1038.9690000000001</v>
      </c>
      <c r="P91" s="133">
        <v>4.3464394463751867E-4</v>
      </c>
      <c r="Q91" s="133">
        <v>3.2567365552959351E-5</v>
      </c>
    </row>
    <row r="92" spans="1:17">
      <c r="A92" t="s">
        <v>1214</v>
      </c>
      <c r="B92" t="s">
        <v>1241</v>
      </c>
      <c r="C92" t="s">
        <v>1242</v>
      </c>
      <c r="D92" t="s">
        <v>1243</v>
      </c>
      <c r="E92" t="s">
        <v>316</v>
      </c>
      <c r="F92" t="s">
        <v>935</v>
      </c>
      <c r="G92" t="s">
        <v>205</v>
      </c>
      <c r="H92" t="s">
        <v>340</v>
      </c>
      <c r="I92" t="s">
        <v>1212</v>
      </c>
      <c r="J92" t="s">
        <v>414</v>
      </c>
      <c r="K92" t="s">
        <v>1213</v>
      </c>
      <c r="L92" s="132">
        <v>952.48900000000003</v>
      </c>
      <c r="M92" s="132">
        <v>1</v>
      </c>
      <c r="N92" s="154">
        <v>3.73E-2</v>
      </c>
      <c r="O92" s="132">
        <v>952.48900000000003</v>
      </c>
      <c r="P92" s="133">
        <v>3.9846576383303591E-4</v>
      </c>
      <c r="Q92" s="133">
        <v>2.9856576517848658E-5</v>
      </c>
    </row>
    <row r="93" spans="1:17">
      <c r="A93" t="s">
        <v>1214</v>
      </c>
      <c r="B93" t="s">
        <v>1241</v>
      </c>
      <c r="C93" t="s">
        <v>1242</v>
      </c>
      <c r="D93" t="s">
        <v>1243</v>
      </c>
      <c r="E93" t="s">
        <v>316</v>
      </c>
      <c r="F93" t="s">
        <v>937</v>
      </c>
      <c r="G93" t="s">
        <v>205</v>
      </c>
      <c r="H93" t="s">
        <v>340</v>
      </c>
      <c r="I93" t="s">
        <v>1212</v>
      </c>
      <c r="J93" t="s">
        <v>414</v>
      </c>
      <c r="K93" t="s">
        <v>1216</v>
      </c>
      <c r="L93" s="132">
        <v>113.652</v>
      </c>
      <c r="M93" s="132">
        <v>3.19</v>
      </c>
      <c r="N93" s="156">
        <v>0</v>
      </c>
      <c r="O93" s="132">
        <v>362.54899999999998</v>
      </c>
      <c r="P93" s="133">
        <v>1.5166932553751627E-4</v>
      </c>
      <c r="Q93" s="133">
        <v>1.13644062660771E-5</v>
      </c>
    </row>
    <row r="94" spans="1:17">
      <c r="A94" t="s">
        <v>1214</v>
      </c>
      <c r="B94" t="s">
        <v>1241</v>
      </c>
      <c r="C94" t="s">
        <v>1235</v>
      </c>
      <c r="D94" t="s">
        <v>1236</v>
      </c>
      <c r="E94" t="s">
        <v>316</v>
      </c>
      <c r="F94" t="s">
        <v>938</v>
      </c>
      <c r="G94" t="s">
        <v>205</v>
      </c>
      <c r="H94" t="s">
        <v>340</v>
      </c>
      <c r="I94" t="s">
        <v>1237</v>
      </c>
      <c r="J94" t="s">
        <v>416</v>
      </c>
      <c r="K94" t="s">
        <v>1213</v>
      </c>
      <c r="L94" s="132">
        <v>4.1230000000000002</v>
      </c>
      <c r="M94" s="132">
        <v>1</v>
      </c>
      <c r="N94" s="156">
        <v>0</v>
      </c>
      <c r="O94" s="132">
        <v>4.1230000000000002</v>
      </c>
      <c r="P94" s="133">
        <v>1.7248223803987313E-6</v>
      </c>
      <c r="Q94" s="133">
        <v>1.2923893607494681E-7</v>
      </c>
    </row>
    <row r="95" spans="1:17">
      <c r="A95" t="s">
        <v>1214</v>
      </c>
      <c r="B95" t="s">
        <v>1241</v>
      </c>
      <c r="C95" t="s">
        <v>1235</v>
      </c>
      <c r="D95" t="s">
        <v>1236</v>
      </c>
      <c r="E95" t="s">
        <v>316</v>
      </c>
      <c r="F95" t="s">
        <v>937</v>
      </c>
      <c r="G95" t="s">
        <v>205</v>
      </c>
      <c r="H95" t="s">
        <v>340</v>
      </c>
      <c r="I95" t="s">
        <v>1212</v>
      </c>
      <c r="J95" t="s">
        <v>414</v>
      </c>
      <c r="K95" t="s">
        <v>1217</v>
      </c>
      <c r="L95" s="132">
        <v>0.11899999999999999</v>
      </c>
      <c r="M95" s="132">
        <v>3.746</v>
      </c>
      <c r="N95" s="156">
        <v>0</v>
      </c>
      <c r="O95" s="132">
        <v>0.44400000000000001</v>
      </c>
      <c r="P95" s="133">
        <v>1.8574366647999918E-7</v>
      </c>
      <c r="Q95" s="133">
        <v>1.3917557025776469E-8</v>
      </c>
    </row>
    <row r="96" spans="1:17">
      <c r="A96" t="s">
        <v>1214</v>
      </c>
      <c r="B96" t="s">
        <v>1241</v>
      </c>
      <c r="C96" t="s">
        <v>1210</v>
      </c>
      <c r="D96" t="s">
        <v>1211</v>
      </c>
      <c r="E96" t="s">
        <v>316</v>
      </c>
      <c r="F96" t="s">
        <v>937</v>
      </c>
      <c r="G96" t="s">
        <v>205</v>
      </c>
      <c r="H96" t="s">
        <v>340</v>
      </c>
      <c r="I96" t="s">
        <v>1212</v>
      </c>
      <c r="J96" t="s">
        <v>414</v>
      </c>
      <c r="K96" t="s">
        <v>1240</v>
      </c>
      <c r="L96" s="132">
        <v>0.1</v>
      </c>
      <c r="M96" s="132">
        <v>4.0209999999999999</v>
      </c>
      <c r="N96" s="156">
        <v>0</v>
      </c>
      <c r="O96" s="132">
        <v>0.40100000000000002</v>
      </c>
      <c r="P96" s="133">
        <v>1.6775497805963891E-7</v>
      </c>
      <c r="Q96" s="133">
        <v>1.2569685512018838E-8</v>
      </c>
    </row>
    <row r="97" spans="1:17">
      <c r="A97" t="s">
        <v>1214</v>
      </c>
      <c r="B97" t="s">
        <v>1241</v>
      </c>
      <c r="C97" t="s">
        <v>1210</v>
      </c>
      <c r="D97" t="s">
        <v>1211</v>
      </c>
      <c r="E97" t="s">
        <v>316</v>
      </c>
      <c r="F97" t="s">
        <v>937</v>
      </c>
      <c r="G97" t="s">
        <v>205</v>
      </c>
      <c r="H97" t="s">
        <v>340</v>
      </c>
      <c r="I97" t="s">
        <v>1212</v>
      </c>
      <c r="J97" t="s">
        <v>414</v>
      </c>
      <c r="K97" t="s">
        <v>1229</v>
      </c>
      <c r="L97" s="132">
        <v>0.93799999999999994</v>
      </c>
      <c r="M97" s="132">
        <v>0.41</v>
      </c>
      <c r="N97" s="156">
        <v>0</v>
      </c>
      <c r="O97" s="132">
        <v>0.38500000000000001</v>
      </c>
      <c r="P97" s="133">
        <v>1.610615126009002E-7</v>
      </c>
      <c r="Q97" s="133">
        <v>1.206815192550437E-8</v>
      </c>
    </row>
    <row r="98" spans="1:17">
      <c r="A98" t="s">
        <v>1214</v>
      </c>
      <c r="B98" t="s">
        <v>1241</v>
      </c>
      <c r="C98" t="s">
        <v>1210</v>
      </c>
      <c r="D98" t="s">
        <v>1211</v>
      </c>
      <c r="E98" t="s">
        <v>316</v>
      </c>
      <c r="F98" t="s">
        <v>936</v>
      </c>
      <c r="G98" t="s">
        <v>206</v>
      </c>
      <c r="H98" t="s">
        <v>340</v>
      </c>
      <c r="I98" t="s">
        <v>1212</v>
      </c>
      <c r="J98" t="s">
        <v>414</v>
      </c>
      <c r="K98" t="s">
        <v>1216</v>
      </c>
      <c r="L98" s="132">
        <v>11641.968999999999</v>
      </c>
      <c r="M98" s="132">
        <v>3.19</v>
      </c>
      <c r="N98" s="155">
        <v>3.0499999999999999E-2</v>
      </c>
      <c r="O98" s="132">
        <v>37137.879999999997</v>
      </c>
      <c r="P98" s="133">
        <v>1.5536319811923945E-2</v>
      </c>
      <c r="Q98" s="133">
        <v>1.1641183844964941E-3</v>
      </c>
    </row>
    <row r="99" spans="1:17">
      <c r="A99" t="s">
        <v>1214</v>
      </c>
      <c r="B99" t="s">
        <v>1241</v>
      </c>
      <c r="C99" t="s">
        <v>1210</v>
      </c>
      <c r="D99" t="s">
        <v>1211</v>
      </c>
      <c r="E99" t="s">
        <v>316</v>
      </c>
      <c r="F99" t="s">
        <v>936</v>
      </c>
      <c r="G99" t="s">
        <v>206</v>
      </c>
      <c r="H99" t="s">
        <v>340</v>
      </c>
      <c r="I99" t="s">
        <v>1212</v>
      </c>
      <c r="J99" t="s">
        <v>414</v>
      </c>
      <c r="K99" t="s">
        <v>1217</v>
      </c>
      <c r="L99" s="132">
        <v>889.27599999999995</v>
      </c>
      <c r="M99" s="132">
        <v>3.746</v>
      </c>
      <c r="N99" s="153">
        <v>1.047E-2</v>
      </c>
      <c r="O99" s="132">
        <v>3330.7840000000001</v>
      </c>
      <c r="P99" s="133">
        <v>1.3934054784074722E-3</v>
      </c>
      <c r="Q99" s="133">
        <v>1.0440625283906273E-4</v>
      </c>
    </row>
    <row r="100" spans="1:17">
      <c r="A100" t="s">
        <v>1214</v>
      </c>
      <c r="B100" t="s">
        <v>1244</v>
      </c>
      <c r="C100" t="s">
        <v>1210</v>
      </c>
      <c r="D100" t="s">
        <v>1211</v>
      </c>
      <c r="E100" t="s">
        <v>316</v>
      </c>
      <c r="F100" t="s">
        <v>935</v>
      </c>
      <c r="G100" t="s">
        <v>205</v>
      </c>
      <c r="H100" t="s">
        <v>340</v>
      </c>
      <c r="I100" t="s">
        <v>1212</v>
      </c>
      <c r="J100" t="s">
        <v>414</v>
      </c>
      <c r="K100" t="s">
        <v>1213</v>
      </c>
      <c r="L100" s="132">
        <v>11356.523999999999</v>
      </c>
      <c r="M100" s="132">
        <v>1</v>
      </c>
      <c r="N100" s="156">
        <v>3.7499999999999999E-2</v>
      </c>
      <c r="O100" s="132">
        <v>11244.798389999976</v>
      </c>
      <c r="P100" s="133">
        <v>4.7041668508715929E-3</v>
      </c>
      <c r="Q100" s="133">
        <v>3.5247775413554976E-4</v>
      </c>
    </row>
    <row r="101" spans="1:17">
      <c r="A101" t="s">
        <v>1214</v>
      </c>
      <c r="B101" t="s">
        <v>1244</v>
      </c>
      <c r="C101" t="s">
        <v>1210</v>
      </c>
      <c r="D101" t="s">
        <v>1211</v>
      </c>
      <c r="E101" t="s">
        <v>316</v>
      </c>
      <c r="F101" t="s">
        <v>937</v>
      </c>
      <c r="G101" t="s">
        <v>205</v>
      </c>
      <c r="H101" t="s">
        <v>340</v>
      </c>
      <c r="I101" t="s">
        <v>1212</v>
      </c>
      <c r="J101" t="s">
        <v>414</v>
      </c>
      <c r="K101" t="s">
        <v>1216</v>
      </c>
      <c r="L101" s="132">
        <v>1187.999</v>
      </c>
      <c r="M101" s="132">
        <v>3.19</v>
      </c>
      <c r="N101" s="156">
        <v>3.1699999999999999E-2</v>
      </c>
      <c r="O101" s="132">
        <v>3789.7150000000001</v>
      </c>
      <c r="P101" s="133">
        <v>1.5853954031852481E-3</v>
      </c>
      <c r="Q101" s="133">
        <v>1.1879183473860468E-4</v>
      </c>
    </row>
    <row r="102" spans="1:17">
      <c r="A102" t="s">
        <v>1214</v>
      </c>
      <c r="B102" t="s">
        <v>1244</v>
      </c>
      <c r="C102" t="s">
        <v>1210</v>
      </c>
      <c r="D102" t="s">
        <v>1211</v>
      </c>
      <c r="E102" t="s">
        <v>316</v>
      </c>
      <c r="F102" t="s">
        <v>937</v>
      </c>
      <c r="G102" t="s">
        <v>205</v>
      </c>
      <c r="H102" t="s">
        <v>340</v>
      </c>
      <c r="I102" t="s">
        <v>1212</v>
      </c>
      <c r="J102" t="s">
        <v>414</v>
      </c>
      <c r="K102" t="s">
        <v>1219</v>
      </c>
      <c r="L102" s="132">
        <v>50.58</v>
      </c>
      <c r="M102" s="132">
        <v>4.29</v>
      </c>
      <c r="N102" s="156">
        <v>0</v>
      </c>
      <c r="O102" s="132">
        <v>216.988</v>
      </c>
      <c r="P102" s="133">
        <v>9.0775105185049687E-5</v>
      </c>
      <c r="Q102" s="133">
        <v>6.801673116912578E-6</v>
      </c>
    </row>
    <row r="103" spans="1:17">
      <c r="A103" t="s">
        <v>1214</v>
      </c>
      <c r="B103" t="s">
        <v>1244</v>
      </c>
      <c r="C103" t="s">
        <v>1210</v>
      </c>
      <c r="D103" t="s">
        <v>1211</v>
      </c>
      <c r="E103" t="s">
        <v>316</v>
      </c>
      <c r="F103" t="s">
        <v>937</v>
      </c>
      <c r="G103" t="s">
        <v>205</v>
      </c>
      <c r="H103" t="s">
        <v>340</v>
      </c>
      <c r="I103" t="s">
        <v>1212</v>
      </c>
      <c r="J103" t="s">
        <v>414</v>
      </c>
      <c r="K103" t="s">
        <v>1217</v>
      </c>
      <c r="L103" s="132">
        <v>34.393999999999998</v>
      </c>
      <c r="M103" s="132">
        <v>3.746</v>
      </c>
      <c r="N103" s="156">
        <v>1.3299999999999999E-2</v>
      </c>
      <c r="O103" s="132">
        <v>128.82400000000001</v>
      </c>
      <c r="P103" s="133">
        <v>5.389243714103472E-5</v>
      </c>
      <c r="Q103" s="133">
        <v>4.0380976718212341E-6</v>
      </c>
    </row>
    <row r="104" spans="1:17">
      <c r="A104" t="s">
        <v>1214</v>
      </c>
      <c r="B104" t="s">
        <v>1244</v>
      </c>
      <c r="C104" t="s">
        <v>1235</v>
      </c>
      <c r="D104" t="s">
        <v>1236</v>
      </c>
      <c r="E104" t="s">
        <v>316</v>
      </c>
      <c r="F104" t="s">
        <v>937</v>
      </c>
      <c r="G104" t="s">
        <v>205</v>
      </c>
      <c r="H104" t="s">
        <v>340</v>
      </c>
      <c r="I104" t="s">
        <v>1212</v>
      </c>
      <c r="J104" t="s">
        <v>414</v>
      </c>
      <c r="K104" t="s">
        <v>1216</v>
      </c>
      <c r="L104" s="132">
        <v>10.071999999999999</v>
      </c>
      <c r="M104" s="132">
        <v>3.19</v>
      </c>
      <c r="N104" s="156">
        <v>0</v>
      </c>
      <c r="O104" s="132">
        <v>32.131</v>
      </c>
      <c r="P104" s="133">
        <v>1.3441733665920843E-5</v>
      </c>
      <c r="Q104" s="133">
        <v>1.0071734792685218E-6</v>
      </c>
    </row>
    <row r="105" spans="1:17">
      <c r="A105" t="s">
        <v>1214</v>
      </c>
      <c r="B105" t="s">
        <v>1244</v>
      </c>
      <c r="C105" t="s">
        <v>1235</v>
      </c>
      <c r="D105" t="s">
        <v>1236</v>
      </c>
      <c r="E105" t="s">
        <v>316</v>
      </c>
      <c r="F105" t="s">
        <v>935</v>
      </c>
      <c r="G105" t="s">
        <v>205</v>
      </c>
      <c r="H105" t="s">
        <v>340</v>
      </c>
      <c r="I105" t="s">
        <v>1212</v>
      </c>
      <c r="J105" t="s">
        <v>414</v>
      </c>
      <c r="K105" t="s">
        <v>1213</v>
      </c>
      <c r="L105" s="132">
        <v>9.2999999999999999E-2</v>
      </c>
      <c r="M105" s="132">
        <v>1</v>
      </c>
      <c r="N105" s="154">
        <v>2.9499999999999998E-2</v>
      </c>
      <c r="O105" s="132">
        <v>9.2999999999999999E-2</v>
      </c>
      <c r="P105" s="133">
        <v>3.8905767978918749E-8</v>
      </c>
      <c r="Q105" s="133">
        <v>2.9151639716153413E-9</v>
      </c>
    </row>
    <row r="106" spans="1:17">
      <c r="A106" t="s">
        <v>1214</v>
      </c>
      <c r="B106" t="s">
        <v>1244</v>
      </c>
      <c r="C106" t="s">
        <v>1210</v>
      </c>
      <c r="D106" t="s">
        <v>1211</v>
      </c>
      <c r="E106" t="s">
        <v>316</v>
      </c>
      <c r="F106" t="s">
        <v>936</v>
      </c>
      <c r="G106" t="s">
        <v>206</v>
      </c>
      <c r="H106" t="s">
        <v>340</v>
      </c>
      <c r="I106" t="s">
        <v>1212</v>
      </c>
      <c r="J106" t="s">
        <v>414</v>
      </c>
      <c r="K106" t="s">
        <v>1216</v>
      </c>
      <c r="L106" s="132">
        <v>547.96699999999998</v>
      </c>
      <c r="M106" s="132">
        <v>3.19</v>
      </c>
      <c r="N106" s="155">
        <v>3.0499999999999999E-2</v>
      </c>
      <c r="O106" s="132">
        <v>1748.0150000000001</v>
      </c>
      <c r="P106" s="133">
        <v>7.3126737649107157E-4</v>
      </c>
      <c r="Q106" s="133">
        <v>5.479301451444292E-5</v>
      </c>
    </row>
    <row r="107" spans="1:17">
      <c r="A107" t="s">
        <v>1214</v>
      </c>
      <c r="B107" t="s">
        <v>1245</v>
      </c>
      <c r="C107" t="s">
        <v>1210</v>
      </c>
      <c r="D107" t="s">
        <v>1211</v>
      </c>
      <c r="E107" t="s">
        <v>316</v>
      </c>
      <c r="F107" t="s">
        <v>935</v>
      </c>
      <c r="G107" t="s">
        <v>205</v>
      </c>
      <c r="H107" t="s">
        <v>340</v>
      </c>
      <c r="I107" t="s">
        <v>1212</v>
      </c>
      <c r="J107" t="s">
        <v>414</v>
      </c>
      <c r="K107" t="s">
        <v>1213</v>
      </c>
      <c r="L107" s="132">
        <v>50135.894999999997</v>
      </c>
      <c r="M107" s="132">
        <v>1</v>
      </c>
      <c r="N107" s="156">
        <v>3.7499999999999999E-2</v>
      </c>
      <c r="O107" s="132">
        <v>50798.835059999932</v>
      </c>
      <c r="P107" s="133">
        <v>2.1251265488642153E-2</v>
      </c>
      <c r="Q107" s="133">
        <v>1.5923326211499146E-3</v>
      </c>
    </row>
    <row r="108" spans="1:17">
      <c r="A108" t="s">
        <v>1214</v>
      </c>
      <c r="B108" t="s">
        <v>1245</v>
      </c>
      <c r="C108" t="s">
        <v>1210</v>
      </c>
      <c r="D108" t="s">
        <v>1211</v>
      </c>
      <c r="E108" t="s">
        <v>316</v>
      </c>
      <c r="F108" t="s">
        <v>937</v>
      </c>
      <c r="G108" t="s">
        <v>205</v>
      </c>
      <c r="H108" t="s">
        <v>340</v>
      </c>
      <c r="I108" t="s">
        <v>1212</v>
      </c>
      <c r="J108" t="s">
        <v>414</v>
      </c>
      <c r="K108" t="s">
        <v>1216</v>
      </c>
      <c r="L108" s="132">
        <v>5356.71</v>
      </c>
      <c r="M108" s="132">
        <v>3.19</v>
      </c>
      <c r="N108" s="156">
        <v>3.1699999999999999E-2</v>
      </c>
      <c r="O108" s="132">
        <v>17087.903999999999</v>
      </c>
      <c r="P108" s="133">
        <v>7.1485809491401882E-3</v>
      </c>
      <c r="Q108" s="133">
        <v>5.3563486119593195E-4</v>
      </c>
    </row>
    <row r="109" spans="1:17">
      <c r="A109" t="s">
        <v>1214</v>
      </c>
      <c r="B109" t="s">
        <v>1245</v>
      </c>
      <c r="C109" t="s">
        <v>1210</v>
      </c>
      <c r="D109" t="s">
        <v>1211</v>
      </c>
      <c r="E109" t="s">
        <v>316</v>
      </c>
      <c r="F109" t="s">
        <v>937</v>
      </c>
      <c r="G109" t="s">
        <v>205</v>
      </c>
      <c r="H109" t="s">
        <v>340</v>
      </c>
      <c r="I109" t="s">
        <v>1212</v>
      </c>
      <c r="J109" t="s">
        <v>414</v>
      </c>
      <c r="K109" t="s">
        <v>1217</v>
      </c>
      <c r="L109" s="132">
        <v>800.04499999999996</v>
      </c>
      <c r="M109" s="132">
        <v>3.746</v>
      </c>
      <c r="N109" s="156">
        <v>1.3299999999999999E-2</v>
      </c>
      <c r="O109" s="132">
        <v>2996.57</v>
      </c>
      <c r="P109" s="133">
        <v>1.253589861855791E-3</v>
      </c>
      <c r="Q109" s="133">
        <v>9.3930031208853593E-5</v>
      </c>
    </row>
    <row r="110" spans="1:17">
      <c r="A110" t="s">
        <v>1214</v>
      </c>
      <c r="B110" t="s">
        <v>1245</v>
      </c>
      <c r="C110" t="s">
        <v>1210</v>
      </c>
      <c r="D110" t="s">
        <v>1211</v>
      </c>
      <c r="E110" t="s">
        <v>316</v>
      </c>
      <c r="F110" t="s">
        <v>937</v>
      </c>
      <c r="G110" t="s">
        <v>205</v>
      </c>
      <c r="H110" t="s">
        <v>340</v>
      </c>
      <c r="I110" t="s">
        <v>1212</v>
      </c>
      <c r="J110" t="s">
        <v>414</v>
      </c>
      <c r="K110" t="s">
        <v>1219</v>
      </c>
      <c r="L110" s="132">
        <v>227.56200000000001</v>
      </c>
      <c r="M110" s="132">
        <v>4.29</v>
      </c>
      <c r="N110" s="156">
        <v>0</v>
      </c>
      <c r="O110" s="132">
        <v>976.23900000000003</v>
      </c>
      <c r="P110" s="133">
        <v>4.0840137662335118E-4</v>
      </c>
      <c r="Q110" s="133">
        <v>3.0601040435331069E-5</v>
      </c>
    </row>
    <row r="111" spans="1:17">
      <c r="A111" t="s">
        <v>1214</v>
      </c>
      <c r="B111" t="s">
        <v>1245</v>
      </c>
      <c r="C111" t="s">
        <v>1235</v>
      </c>
      <c r="D111" t="s">
        <v>1236</v>
      </c>
      <c r="E111" t="s">
        <v>316</v>
      </c>
      <c r="F111" t="s">
        <v>937</v>
      </c>
      <c r="G111" t="s">
        <v>205</v>
      </c>
      <c r="H111" t="s">
        <v>340</v>
      </c>
      <c r="I111" t="s">
        <v>1212</v>
      </c>
      <c r="J111" t="s">
        <v>414</v>
      </c>
      <c r="K111" t="s">
        <v>1216</v>
      </c>
      <c r="L111" s="132">
        <v>153.023</v>
      </c>
      <c r="M111" s="132">
        <v>3.19</v>
      </c>
      <c r="N111" s="156">
        <v>0</v>
      </c>
      <c r="O111" s="132">
        <v>488.14400000000001</v>
      </c>
      <c r="P111" s="133">
        <v>2.0421093768065927E-4</v>
      </c>
      <c r="Q111" s="133">
        <v>1.5301288190969886E-5</v>
      </c>
    </row>
    <row r="112" spans="1:17">
      <c r="A112" t="s">
        <v>1214</v>
      </c>
      <c r="B112" t="s">
        <v>1245</v>
      </c>
      <c r="C112" t="s">
        <v>1235</v>
      </c>
      <c r="D112" t="s">
        <v>1236</v>
      </c>
      <c r="E112" t="s">
        <v>316</v>
      </c>
      <c r="F112" t="s">
        <v>935</v>
      </c>
      <c r="G112" t="s">
        <v>205</v>
      </c>
      <c r="H112" t="s">
        <v>340</v>
      </c>
      <c r="I112" t="s">
        <v>1212</v>
      </c>
      <c r="J112" t="s">
        <v>414</v>
      </c>
      <c r="K112" t="s">
        <v>1213</v>
      </c>
      <c r="L112" s="132">
        <v>247.23400000000001</v>
      </c>
      <c r="M112" s="132">
        <v>1</v>
      </c>
      <c r="N112" s="154">
        <v>2.9499999999999998E-2</v>
      </c>
      <c r="O112" s="132">
        <v>247.23400000000001</v>
      </c>
      <c r="P112" s="133">
        <v>1.0342826495161288E-4</v>
      </c>
      <c r="Q112" s="133">
        <v>7.7497596705198643E-6</v>
      </c>
    </row>
    <row r="113" spans="1:17">
      <c r="A113" t="s">
        <v>1214</v>
      </c>
      <c r="B113" t="s">
        <v>1245</v>
      </c>
      <c r="C113" t="s">
        <v>1210</v>
      </c>
      <c r="D113" t="s">
        <v>1211</v>
      </c>
      <c r="E113" t="s">
        <v>316</v>
      </c>
      <c r="F113" t="s">
        <v>937</v>
      </c>
      <c r="G113" t="s">
        <v>205</v>
      </c>
      <c r="H113" t="s">
        <v>340</v>
      </c>
      <c r="I113" t="s">
        <v>1212</v>
      </c>
      <c r="J113" t="s">
        <v>414</v>
      </c>
      <c r="K113" t="s">
        <v>1240</v>
      </c>
      <c r="L113" s="132">
        <v>24.06</v>
      </c>
      <c r="M113" s="132">
        <v>4.0209999999999999</v>
      </c>
      <c r="N113" s="156">
        <v>0</v>
      </c>
      <c r="O113" s="132">
        <v>96.753</v>
      </c>
      <c r="P113" s="133">
        <v>4.0475803970584146E-5</v>
      </c>
      <c r="Q113" s="133">
        <v>3.0328049435021413E-6</v>
      </c>
    </row>
    <row r="114" spans="1:17">
      <c r="A114" t="s">
        <v>1214</v>
      </c>
      <c r="B114" t="s">
        <v>1245</v>
      </c>
      <c r="C114" t="s">
        <v>1210</v>
      </c>
      <c r="D114" t="s">
        <v>1211</v>
      </c>
      <c r="E114" t="s">
        <v>316</v>
      </c>
      <c r="F114" t="s">
        <v>937</v>
      </c>
      <c r="G114" t="s">
        <v>205</v>
      </c>
      <c r="H114" t="s">
        <v>340</v>
      </c>
      <c r="I114" t="s">
        <v>1212</v>
      </c>
      <c r="J114" t="s">
        <v>414</v>
      </c>
      <c r="K114" t="s">
        <v>1229</v>
      </c>
      <c r="L114" s="132">
        <v>28.553999999999998</v>
      </c>
      <c r="M114" s="132">
        <v>0.41</v>
      </c>
      <c r="N114" s="156">
        <v>0</v>
      </c>
      <c r="O114" s="132">
        <v>11.701000000000001</v>
      </c>
      <c r="P114" s="133">
        <v>4.8950149582938527E-6</v>
      </c>
      <c r="Q114" s="133">
        <v>3.6677778098786144E-7</v>
      </c>
    </row>
    <row r="115" spans="1:17">
      <c r="A115" t="s">
        <v>1214</v>
      </c>
      <c r="B115" t="s">
        <v>1245</v>
      </c>
      <c r="C115" t="s">
        <v>1210</v>
      </c>
      <c r="D115" t="s">
        <v>1211</v>
      </c>
      <c r="E115" t="s">
        <v>316</v>
      </c>
      <c r="F115" t="s">
        <v>936</v>
      </c>
      <c r="G115" t="s">
        <v>206</v>
      </c>
      <c r="H115" t="s">
        <v>340</v>
      </c>
      <c r="I115" t="s">
        <v>1212</v>
      </c>
      <c r="J115" t="s">
        <v>414</v>
      </c>
      <c r="K115" t="s">
        <v>1216</v>
      </c>
      <c r="L115" s="132">
        <v>3407.5439999999999</v>
      </c>
      <c r="M115" s="132">
        <v>3.19</v>
      </c>
      <c r="N115" s="155">
        <v>3.0499999999999999E-2</v>
      </c>
      <c r="O115" s="132">
        <v>10870.065000000001</v>
      </c>
      <c r="P115" s="133">
        <v>4.5474002882340365E-3</v>
      </c>
      <c r="Q115" s="133">
        <v>3.4073141781846151E-4</v>
      </c>
    </row>
    <row r="116" spans="1:17">
      <c r="A116" t="s">
        <v>1214</v>
      </c>
      <c r="B116" t="s">
        <v>1245</v>
      </c>
      <c r="C116" t="s">
        <v>1210</v>
      </c>
      <c r="D116" t="s">
        <v>1211</v>
      </c>
      <c r="E116" t="s">
        <v>316</v>
      </c>
      <c r="F116" t="s">
        <v>936</v>
      </c>
      <c r="G116" t="s">
        <v>206</v>
      </c>
      <c r="H116" t="s">
        <v>340</v>
      </c>
      <c r="I116" t="s">
        <v>1212</v>
      </c>
      <c r="J116" t="s">
        <v>414</v>
      </c>
      <c r="K116" t="s">
        <v>1217</v>
      </c>
      <c r="L116" s="132">
        <v>428.928</v>
      </c>
      <c r="M116" s="132">
        <v>3.746</v>
      </c>
      <c r="N116" s="153">
        <v>1.047E-2</v>
      </c>
      <c r="O116" s="132">
        <v>1606.548</v>
      </c>
      <c r="P116" s="133">
        <v>6.7208584661285979E-4</v>
      </c>
      <c r="Q116" s="133">
        <v>5.0358611271727783E-5</v>
      </c>
    </row>
    <row r="117" spans="1:17">
      <c r="A117" t="s">
        <v>1214</v>
      </c>
      <c r="B117" t="s">
        <v>1246</v>
      </c>
      <c r="C117" t="s">
        <v>1210</v>
      </c>
      <c r="D117" t="s">
        <v>1211</v>
      </c>
      <c r="E117" t="s">
        <v>316</v>
      </c>
      <c r="F117" t="s">
        <v>935</v>
      </c>
      <c r="G117" t="s">
        <v>205</v>
      </c>
      <c r="H117" t="s">
        <v>340</v>
      </c>
      <c r="I117" t="s">
        <v>1212</v>
      </c>
      <c r="J117" t="s">
        <v>414</v>
      </c>
      <c r="K117" t="s">
        <v>1213</v>
      </c>
      <c r="L117" s="132">
        <v>156726.80499999999</v>
      </c>
      <c r="M117" s="132">
        <v>1</v>
      </c>
      <c r="N117" s="156">
        <v>3.7499999999999999E-2</v>
      </c>
      <c r="O117" s="132">
        <v>157771.92849000014</v>
      </c>
      <c r="P117" s="133">
        <v>6.6002559606650593E-2</v>
      </c>
      <c r="Q117" s="133">
        <v>4.9454950716808646E-3</v>
      </c>
    </row>
    <row r="118" spans="1:17">
      <c r="A118" t="s">
        <v>1214</v>
      </c>
      <c r="B118" t="s">
        <v>1246</v>
      </c>
      <c r="C118" t="s">
        <v>1210</v>
      </c>
      <c r="D118" t="s">
        <v>1211</v>
      </c>
      <c r="E118" t="s">
        <v>316</v>
      </c>
      <c r="F118" t="s">
        <v>937</v>
      </c>
      <c r="G118" t="s">
        <v>205</v>
      </c>
      <c r="H118" t="s">
        <v>340</v>
      </c>
      <c r="I118" t="s">
        <v>1212</v>
      </c>
      <c r="J118" t="s">
        <v>414</v>
      </c>
      <c r="K118" t="s">
        <v>1216</v>
      </c>
      <c r="L118" s="132">
        <v>21458.913</v>
      </c>
      <c r="M118" s="132">
        <v>3.19</v>
      </c>
      <c r="N118" s="156">
        <v>3.1699999999999999E-2</v>
      </c>
      <c r="O118" s="132">
        <v>68453.930999999997</v>
      </c>
      <c r="P118" s="133">
        <v>2.8637126416461434E-2</v>
      </c>
      <c r="Q118" s="133">
        <v>2.1457465953402424E-3</v>
      </c>
    </row>
    <row r="119" spans="1:17">
      <c r="A119" t="s">
        <v>1214</v>
      </c>
      <c r="B119" t="s">
        <v>1246</v>
      </c>
      <c r="C119" t="s">
        <v>1210</v>
      </c>
      <c r="D119" t="s">
        <v>1211</v>
      </c>
      <c r="E119" t="s">
        <v>316</v>
      </c>
      <c r="F119" t="s">
        <v>937</v>
      </c>
      <c r="G119" t="s">
        <v>205</v>
      </c>
      <c r="H119" t="s">
        <v>340</v>
      </c>
      <c r="I119" t="s">
        <v>1212</v>
      </c>
      <c r="J119" t="s">
        <v>414</v>
      </c>
      <c r="K119" t="s">
        <v>1217</v>
      </c>
      <c r="L119" s="132">
        <v>7390.9229999999998</v>
      </c>
      <c r="M119" s="132">
        <v>3.746</v>
      </c>
      <c r="N119" s="156">
        <v>1.3299999999999999E-2</v>
      </c>
      <c r="O119" s="132">
        <v>27682.702000000001</v>
      </c>
      <c r="P119" s="133">
        <v>1.1580825602597312E-2</v>
      </c>
      <c r="Q119" s="133">
        <v>8.677378011544512E-4</v>
      </c>
    </row>
    <row r="120" spans="1:17">
      <c r="A120" t="s">
        <v>1214</v>
      </c>
      <c r="B120" t="s">
        <v>1246</v>
      </c>
      <c r="C120" t="s">
        <v>1210</v>
      </c>
      <c r="D120" t="s">
        <v>1211</v>
      </c>
      <c r="E120" t="s">
        <v>316</v>
      </c>
      <c r="F120" t="s">
        <v>937</v>
      </c>
      <c r="G120" t="s">
        <v>205</v>
      </c>
      <c r="H120" t="s">
        <v>340</v>
      </c>
      <c r="I120" t="s">
        <v>1212</v>
      </c>
      <c r="J120" t="s">
        <v>414</v>
      </c>
      <c r="K120" t="s">
        <v>1219</v>
      </c>
      <c r="L120" s="132">
        <v>957.42499999999995</v>
      </c>
      <c r="M120" s="132">
        <v>4.29</v>
      </c>
      <c r="N120" s="156">
        <v>0</v>
      </c>
      <c r="O120" s="132">
        <v>4107.3540000000003</v>
      </c>
      <c r="P120" s="133">
        <v>1.7182770078632672E-3</v>
      </c>
      <c r="Q120" s="133">
        <v>1.2874849891903397E-4</v>
      </c>
    </row>
    <row r="121" spans="1:17">
      <c r="A121" t="s">
        <v>1214</v>
      </c>
      <c r="B121" t="s">
        <v>1246</v>
      </c>
      <c r="C121" t="s">
        <v>1235</v>
      </c>
      <c r="D121" t="s">
        <v>1236</v>
      </c>
      <c r="E121" t="s">
        <v>316</v>
      </c>
      <c r="F121" t="s">
        <v>937</v>
      </c>
      <c r="G121" t="s">
        <v>205</v>
      </c>
      <c r="H121" t="s">
        <v>340</v>
      </c>
      <c r="I121" t="s">
        <v>1212</v>
      </c>
      <c r="J121" t="s">
        <v>414</v>
      </c>
      <c r="K121" t="s">
        <v>1216</v>
      </c>
      <c r="L121" s="132">
        <v>1091.769</v>
      </c>
      <c r="M121" s="132">
        <v>3.19</v>
      </c>
      <c r="N121" s="156">
        <v>0</v>
      </c>
      <c r="O121" s="132">
        <v>3482.7429999999999</v>
      </c>
      <c r="P121" s="133">
        <v>1.4569762482602518E-3</v>
      </c>
      <c r="Q121" s="133">
        <v>1.0916953673113473E-4</v>
      </c>
    </row>
    <row r="122" spans="1:17">
      <c r="A122" t="s">
        <v>1214</v>
      </c>
      <c r="B122" t="s">
        <v>1246</v>
      </c>
      <c r="C122" t="s">
        <v>1235</v>
      </c>
      <c r="D122" t="s">
        <v>1236</v>
      </c>
      <c r="E122" t="s">
        <v>316</v>
      </c>
      <c r="F122" t="s">
        <v>935</v>
      </c>
      <c r="G122" t="s">
        <v>205</v>
      </c>
      <c r="H122" t="s">
        <v>340</v>
      </c>
      <c r="I122" t="s">
        <v>1212</v>
      </c>
      <c r="J122" t="s">
        <v>414</v>
      </c>
      <c r="K122" t="s">
        <v>1213</v>
      </c>
      <c r="L122" s="132">
        <v>2232.3530000000001</v>
      </c>
      <c r="M122" s="132">
        <v>1</v>
      </c>
      <c r="N122" s="154">
        <v>2.9499999999999998E-2</v>
      </c>
      <c r="O122" s="132">
        <v>2232.3530000000001</v>
      </c>
      <c r="P122" s="133">
        <v>9.3388610607573336E-4</v>
      </c>
      <c r="Q122" s="133">
        <v>6.9975000403520675E-5</v>
      </c>
    </row>
    <row r="123" spans="1:17">
      <c r="A123" t="s">
        <v>1214</v>
      </c>
      <c r="B123" t="s">
        <v>1246</v>
      </c>
      <c r="C123" t="s">
        <v>1210</v>
      </c>
      <c r="D123" t="s">
        <v>1211</v>
      </c>
      <c r="E123" t="s">
        <v>316</v>
      </c>
      <c r="F123" t="s">
        <v>937</v>
      </c>
      <c r="G123" t="s">
        <v>205</v>
      </c>
      <c r="H123" t="s">
        <v>340</v>
      </c>
      <c r="I123" t="s">
        <v>1212</v>
      </c>
      <c r="J123" t="s">
        <v>414</v>
      </c>
      <c r="K123" t="s">
        <v>1229</v>
      </c>
      <c r="L123" s="132">
        <v>84.274000000000001</v>
      </c>
      <c r="M123" s="132">
        <v>0.41</v>
      </c>
      <c r="N123" s="156">
        <v>0</v>
      </c>
      <c r="O123" s="132">
        <v>34.536000000000001</v>
      </c>
      <c r="P123" s="133">
        <v>1.4447845192687504E-5</v>
      </c>
      <c r="Q123" s="133">
        <v>1.0825602464914778E-6</v>
      </c>
    </row>
    <row r="124" spans="1:17">
      <c r="A124" t="s">
        <v>1214</v>
      </c>
      <c r="B124" t="s">
        <v>1246</v>
      </c>
      <c r="C124" t="s">
        <v>1210</v>
      </c>
      <c r="D124" t="s">
        <v>1211</v>
      </c>
      <c r="E124" t="s">
        <v>316</v>
      </c>
      <c r="F124" t="s">
        <v>937</v>
      </c>
      <c r="G124" t="s">
        <v>205</v>
      </c>
      <c r="H124" t="s">
        <v>340</v>
      </c>
      <c r="I124" t="s">
        <v>1212</v>
      </c>
      <c r="J124" t="s">
        <v>414</v>
      </c>
      <c r="K124" t="s">
        <v>1240</v>
      </c>
      <c r="L124" s="132">
        <v>0.1</v>
      </c>
      <c r="M124" s="132">
        <v>4.0209999999999999</v>
      </c>
      <c r="N124" s="156">
        <v>0</v>
      </c>
      <c r="O124" s="132">
        <v>0.40100000000000002</v>
      </c>
      <c r="P124" s="133">
        <v>1.6775497805963891E-7</v>
      </c>
      <c r="Q124" s="133">
        <v>1.2569685512018838E-8</v>
      </c>
    </row>
    <row r="125" spans="1:17">
      <c r="A125" t="s">
        <v>1214</v>
      </c>
      <c r="B125" t="s">
        <v>1246</v>
      </c>
      <c r="C125" t="s">
        <v>1235</v>
      </c>
      <c r="D125" t="s">
        <v>1236</v>
      </c>
      <c r="E125" t="s">
        <v>316</v>
      </c>
      <c r="F125" t="s">
        <v>937</v>
      </c>
      <c r="G125" t="s">
        <v>205</v>
      </c>
      <c r="H125" t="s">
        <v>340</v>
      </c>
      <c r="I125" t="s">
        <v>1212</v>
      </c>
      <c r="J125" t="s">
        <v>414</v>
      </c>
      <c r="K125" t="s">
        <v>1217</v>
      </c>
      <c r="L125" s="132">
        <v>0.08</v>
      </c>
      <c r="M125" s="132">
        <v>3.746</v>
      </c>
      <c r="N125" s="156">
        <v>0</v>
      </c>
      <c r="O125" s="132">
        <v>0.3</v>
      </c>
      <c r="P125" s="133">
        <v>1.2550247735135079E-7</v>
      </c>
      <c r="Q125" s="133">
        <v>9.4037547471462631E-9</v>
      </c>
    </row>
    <row r="126" spans="1:17">
      <c r="A126" t="s">
        <v>1214</v>
      </c>
      <c r="B126" t="s">
        <v>1246</v>
      </c>
      <c r="C126" t="s">
        <v>1210</v>
      </c>
      <c r="D126" t="s">
        <v>1211</v>
      </c>
      <c r="E126" t="s">
        <v>316</v>
      </c>
      <c r="F126" t="s">
        <v>936</v>
      </c>
      <c r="G126" t="s">
        <v>206</v>
      </c>
      <c r="H126" t="s">
        <v>340</v>
      </c>
      <c r="I126" t="s">
        <v>1212</v>
      </c>
      <c r="J126" t="s">
        <v>414</v>
      </c>
      <c r="K126" t="s">
        <v>1216</v>
      </c>
      <c r="L126" s="132">
        <v>21872.204000000002</v>
      </c>
      <c r="M126" s="132">
        <v>3.19</v>
      </c>
      <c r="N126" s="155">
        <v>3.0499999999999999E-2</v>
      </c>
      <c r="O126" s="132">
        <v>69772.331000000006</v>
      </c>
      <c r="P126" s="133">
        <v>2.9188667970261508E-2</v>
      </c>
      <c r="Q126" s="133">
        <v>2.1870729628690345E-3</v>
      </c>
    </row>
    <row r="127" spans="1:17">
      <c r="A127" t="s">
        <v>1214</v>
      </c>
      <c r="B127" t="s">
        <v>1246</v>
      </c>
      <c r="C127" t="s">
        <v>1210</v>
      </c>
      <c r="D127" t="s">
        <v>1211</v>
      </c>
      <c r="E127" t="s">
        <v>316</v>
      </c>
      <c r="F127" t="s">
        <v>936</v>
      </c>
      <c r="G127" t="s">
        <v>206</v>
      </c>
      <c r="H127" t="s">
        <v>340</v>
      </c>
      <c r="I127" t="s">
        <v>1212</v>
      </c>
      <c r="J127" t="s">
        <v>414</v>
      </c>
      <c r="K127" t="s">
        <v>1217</v>
      </c>
      <c r="L127" s="132">
        <v>1113.5060000000001</v>
      </c>
      <c r="M127" s="132">
        <v>3.746</v>
      </c>
      <c r="N127" s="153">
        <v>1.047E-2</v>
      </c>
      <c r="O127" s="132">
        <v>4170.6379999999999</v>
      </c>
      <c r="P127" s="133">
        <v>1.7447513371189433E-3</v>
      </c>
      <c r="Q127" s="133">
        <v>1.3073218963709533E-4</v>
      </c>
    </row>
    <row r="128" spans="1:17">
      <c r="A128" t="s">
        <v>1214</v>
      </c>
      <c r="B128" t="s">
        <v>1247</v>
      </c>
      <c r="C128" t="s">
        <v>1210</v>
      </c>
      <c r="D128" t="s">
        <v>1211</v>
      </c>
      <c r="E128" t="s">
        <v>316</v>
      </c>
      <c r="F128" t="s">
        <v>935</v>
      </c>
      <c r="G128" t="s">
        <v>205</v>
      </c>
      <c r="H128" t="s">
        <v>340</v>
      </c>
      <c r="I128" t="s">
        <v>1212</v>
      </c>
      <c r="J128" t="s">
        <v>414</v>
      </c>
      <c r="K128" t="s">
        <v>1213</v>
      </c>
      <c r="L128" s="132">
        <v>3690.4090000000001</v>
      </c>
      <c r="M128" s="132">
        <v>1</v>
      </c>
      <c r="N128" s="156">
        <v>3.7499999999999999E-2</v>
      </c>
      <c r="O128" s="132">
        <v>3632.9669099999742</v>
      </c>
      <c r="P128" s="133">
        <v>1.5198211578015956E-3</v>
      </c>
      <c r="Q128" s="133">
        <v>1.1387843275379182E-4</v>
      </c>
    </row>
    <row r="129" spans="1:17">
      <c r="A129" t="s">
        <v>1214</v>
      </c>
      <c r="B129" t="s">
        <v>1247</v>
      </c>
      <c r="C129" t="s">
        <v>1248</v>
      </c>
      <c r="D129" t="s">
        <v>1249</v>
      </c>
      <c r="E129" t="s">
        <v>316</v>
      </c>
      <c r="F129" t="s">
        <v>935</v>
      </c>
      <c r="G129" t="s">
        <v>205</v>
      </c>
      <c r="H129" t="s">
        <v>340</v>
      </c>
      <c r="I129" t="s">
        <v>1212</v>
      </c>
      <c r="J129" t="s">
        <v>414</v>
      </c>
      <c r="K129" t="s">
        <v>1213</v>
      </c>
      <c r="L129" s="132">
        <v>502.75799999999998</v>
      </c>
      <c r="M129" s="132">
        <v>1</v>
      </c>
      <c r="N129" s="154">
        <v>3.8100000000000002E-2</v>
      </c>
      <c r="O129" s="132">
        <v>502.75799999999998</v>
      </c>
      <c r="P129" s="133">
        <v>2.1032458169403475E-4</v>
      </c>
      <c r="Q129" s="133">
        <v>1.5759376430552537E-5</v>
      </c>
    </row>
    <row r="130" spans="1:17">
      <c r="A130" t="s">
        <v>1214</v>
      </c>
      <c r="B130" t="s">
        <v>1247</v>
      </c>
      <c r="C130" t="s">
        <v>1235</v>
      </c>
      <c r="D130" t="s">
        <v>1236</v>
      </c>
      <c r="E130" t="s">
        <v>316</v>
      </c>
      <c r="F130" t="s">
        <v>935</v>
      </c>
      <c r="G130" t="s">
        <v>205</v>
      </c>
      <c r="H130" t="s">
        <v>340</v>
      </c>
      <c r="I130" t="s">
        <v>1212</v>
      </c>
      <c r="J130" t="s">
        <v>414</v>
      </c>
      <c r="K130" t="s">
        <v>1213</v>
      </c>
      <c r="L130" s="132">
        <v>200.10599999999999</v>
      </c>
      <c r="M130" s="132">
        <v>1</v>
      </c>
      <c r="N130" s="154">
        <v>2.9499999999999998E-2</v>
      </c>
      <c r="O130" s="132">
        <v>200.10599999999999</v>
      </c>
      <c r="P130" s="133">
        <v>8.3712662442898009E-5</v>
      </c>
      <c r="Q130" s="133">
        <v>6.2724924914415003E-6</v>
      </c>
    </row>
    <row r="131" spans="1:17">
      <c r="A131" t="s">
        <v>1214</v>
      </c>
      <c r="B131" t="s">
        <v>1247</v>
      </c>
      <c r="C131" t="s">
        <v>1242</v>
      </c>
      <c r="D131" t="s">
        <v>1243</v>
      </c>
      <c r="E131" t="s">
        <v>316</v>
      </c>
      <c r="F131" t="s">
        <v>935</v>
      </c>
      <c r="G131" t="s">
        <v>205</v>
      </c>
      <c r="H131" t="s">
        <v>340</v>
      </c>
      <c r="I131" t="s">
        <v>1212</v>
      </c>
      <c r="J131" t="s">
        <v>414</v>
      </c>
      <c r="K131" t="s">
        <v>1213</v>
      </c>
      <c r="L131" s="132">
        <v>91.954999999999998</v>
      </c>
      <c r="M131" s="132">
        <v>1</v>
      </c>
      <c r="N131" s="154">
        <v>3.73E-2</v>
      </c>
      <c r="O131" s="132">
        <v>91.954999999999998</v>
      </c>
      <c r="P131" s="133">
        <v>3.8468601016144877E-5</v>
      </c>
      <c r="Q131" s="133">
        <v>2.8824075592461153E-6</v>
      </c>
    </row>
    <row r="132" spans="1:17">
      <c r="A132" t="s">
        <v>1214</v>
      </c>
      <c r="B132" t="s">
        <v>1250</v>
      </c>
      <c r="C132" t="s">
        <v>1210</v>
      </c>
      <c r="D132" t="s">
        <v>1211</v>
      </c>
      <c r="E132" t="s">
        <v>316</v>
      </c>
      <c r="F132" t="s">
        <v>935</v>
      </c>
      <c r="G132" t="s">
        <v>205</v>
      </c>
      <c r="H132" t="s">
        <v>340</v>
      </c>
      <c r="I132" t="s">
        <v>1212</v>
      </c>
      <c r="J132" t="s">
        <v>414</v>
      </c>
      <c r="K132" t="s">
        <v>1213</v>
      </c>
      <c r="L132" s="132">
        <v>7820.5730000000003</v>
      </c>
      <c r="M132" s="132">
        <v>1</v>
      </c>
      <c r="N132" s="156">
        <v>3.7499999999999999E-2</v>
      </c>
      <c r="O132" s="132">
        <v>7849.4127300000073</v>
      </c>
      <c r="P132" s="133">
        <v>3.2837358112274354E-3</v>
      </c>
      <c r="Q132" s="133">
        <v>2.4604650740682623E-4</v>
      </c>
    </row>
    <row r="133" spans="1:17">
      <c r="A133" t="s">
        <v>1214</v>
      </c>
      <c r="B133" t="s">
        <v>1250</v>
      </c>
      <c r="C133" t="s">
        <v>1210</v>
      </c>
      <c r="D133" t="s">
        <v>1211</v>
      </c>
      <c r="E133" t="s">
        <v>316</v>
      </c>
      <c r="F133" t="s">
        <v>937</v>
      </c>
      <c r="G133" t="s">
        <v>205</v>
      </c>
      <c r="H133" t="s">
        <v>340</v>
      </c>
      <c r="I133" t="s">
        <v>1212</v>
      </c>
      <c r="J133" t="s">
        <v>414</v>
      </c>
      <c r="K133" t="s">
        <v>1216</v>
      </c>
      <c r="L133" s="132">
        <v>151.14099999999999</v>
      </c>
      <c r="M133" s="132">
        <v>3.19</v>
      </c>
      <c r="N133" s="156">
        <v>3.1699999999999999E-2</v>
      </c>
      <c r="O133" s="132">
        <v>482.14100000000002</v>
      </c>
      <c r="P133" s="133">
        <v>2.0169963310885875E-4</v>
      </c>
      <c r="Q133" s="133">
        <v>1.5113119058479488E-5</v>
      </c>
    </row>
    <row r="134" spans="1:17">
      <c r="A134" t="s">
        <v>1214</v>
      </c>
      <c r="B134" t="s">
        <v>1250</v>
      </c>
      <c r="C134" t="s">
        <v>1210</v>
      </c>
      <c r="D134" t="s">
        <v>1211</v>
      </c>
      <c r="E134" t="s">
        <v>316</v>
      </c>
      <c r="F134" t="s">
        <v>937</v>
      </c>
      <c r="G134" t="s">
        <v>205</v>
      </c>
      <c r="H134" t="s">
        <v>340</v>
      </c>
      <c r="I134" t="s">
        <v>1212</v>
      </c>
      <c r="J134" t="s">
        <v>414</v>
      </c>
      <c r="K134" t="s">
        <v>1217</v>
      </c>
      <c r="L134" s="132">
        <v>25.45</v>
      </c>
      <c r="M134" s="132">
        <v>3.746</v>
      </c>
      <c r="N134" s="156">
        <v>1.3299999999999999E-2</v>
      </c>
      <c r="O134" s="132">
        <v>95.322000000000003</v>
      </c>
      <c r="P134" s="133">
        <v>3.9877157153618201E-5</v>
      </c>
      <c r="Q134" s="133">
        <v>2.9879490333582535E-6</v>
      </c>
    </row>
    <row r="135" spans="1:17">
      <c r="A135" t="s">
        <v>1214</v>
      </c>
      <c r="B135" t="s">
        <v>1250</v>
      </c>
      <c r="C135" t="s">
        <v>1210</v>
      </c>
      <c r="D135" t="s">
        <v>1211</v>
      </c>
      <c r="E135" t="s">
        <v>316</v>
      </c>
      <c r="F135" t="s">
        <v>936</v>
      </c>
      <c r="G135" t="s">
        <v>206</v>
      </c>
      <c r="H135" t="s">
        <v>340</v>
      </c>
      <c r="I135" t="s">
        <v>1212</v>
      </c>
      <c r="J135" t="s">
        <v>414</v>
      </c>
      <c r="K135" t="s">
        <v>1216</v>
      </c>
      <c r="L135" s="132">
        <v>286.19</v>
      </c>
      <c r="M135" s="132">
        <v>3.19</v>
      </c>
      <c r="N135" s="155">
        <v>3.0499999999999999E-2</v>
      </c>
      <c r="O135" s="132">
        <v>912.94500000000005</v>
      </c>
      <c r="P135" s="133">
        <v>3.8192286395176319E-4</v>
      </c>
      <c r="Q135" s="133">
        <v>2.8617036258778153E-5</v>
      </c>
    </row>
    <row r="136" spans="1:17">
      <c r="A136" t="s">
        <v>1214</v>
      </c>
      <c r="B136" t="s">
        <v>1251</v>
      </c>
      <c r="C136" t="s">
        <v>1210</v>
      </c>
      <c r="D136" t="s">
        <v>1211</v>
      </c>
      <c r="E136" t="s">
        <v>316</v>
      </c>
      <c r="F136" t="s">
        <v>935</v>
      </c>
      <c r="G136" t="s">
        <v>205</v>
      </c>
      <c r="H136" t="s">
        <v>340</v>
      </c>
      <c r="I136" t="s">
        <v>1212</v>
      </c>
      <c r="J136" t="s">
        <v>414</v>
      </c>
      <c r="K136" t="s">
        <v>1213</v>
      </c>
      <c r="L136" s="132">
        <v>13156.789000000001</v>
      </c>
      <c r="M136" s="132">
        <v>1</v>
      </c>
      <c r="N136" s="156">
        <v>3.7499999999999999E-2</v>
      </c>
      <c r="O136" s="132">
        <v>12316.934409999998</v>
      </c>
      <c r="P136" s="133">
        <v>5.1526859394303267E-3</v>
      </c>
      <c r="Q136" s="133">
        <v>3.8608476809442213E-4</v>
      </c>
    </row>
    <row r="137" spans="1:17">
      <c r="A137" t="s">
        <v>1214</v>
      </c>
      <c r="B137" t="s">
        <v>1251</v>
      </c>
      <c r="C137" t="s">
        <v>1210</v>
      </c>
      <c r="D137" t="s">
        <v>1211</v>
      </c>
      <c r="E137" t="s">
        <v>316</v>
      </c>
      <c r="F137" t="s">
        <v>937</v>
      </c>
      <c r="G137" t="s">
        <v>205</v>
      </c>
      <c r="H137" t="s">
        <v>340</v>
      </c>
      <c r="I137" t="s">
        <v>1212</v>
      </c>
      <c r="J137" t="s">
        <v>414</v>
      </c>
      <c r="K137" t="s">
        <v>1216</v>
      </c>
      <c r="L137" s="132">
        <v>1822.9179999999999</v>
      </c>
      <c r="M137" s="132">
        <v>3.19</v>
      </c>
      <c r="N137" s="156">
        <v>3.1699999999999999E-2</v>
      </c>
      <c r="O137" s="132">
        <v>5815.1090000000004</v>
      </c>
      <c r="P137" s="133">
        <v>2.4327019518937875E-3</v>
      </c>
      <c r="Q137" s="133">
        <v>1.8227952954640988E-4</v>
      </c>
    </row>
    <row r="138" spans="1:17">
      <c r="A138" t="s">
        <v>1214</v>
      </c>
      <c r="B138" t="s">
        <v>1251</v>
      </c>
      <c r="C138" t="s">
        <v>1210</v>
      </c>
      <c r="D138" t="s">
        <v>1211</v>
      </c>
      <c r="E138" t="s">
        <v>316</v>
      </c>
      <c r="F138" t="s">
        <v>939</v>
      </c>
      <c r="G138" t="s">
        <v>205</v>
      </c>
      <c r="H138" t="s">
        <v>340</v>
      </c>
      <c r="I138" t="s">
        <v>1212</v>
      </c>
      <c r="J138" t="s">
        <v>414</v>
      </c>
      <c r="K138" t="s">
        <v>1213</v>
      </c>
      <c r="L138" s="132">
        <v>4179.2</v>
      </c>
      <c r="M138" s="132">
        <v>1</v>
      </c>
      <c r="N138" s="133">
        <v>4.4999999999999998E-2</v>
      </c>
      <c r="O138" s="132">
        <v>4179.2</v>
      </c>
      <c r="P138" s="133">
        <v>1.7483331778225509E-3</v>
      </c>
      <c r="Q138" s="133">
        <v>1.3100057279757886E-4</v>
      </c>
    </row>
    <row r="139" spans="1:17">
      <c r="A139" t="s">
        <v>1214</v>
      </c>
      <c r="B139" t="s">
        <v>1251</v>
      </c>
      <c r="C139" t="s">
        <v>1210</v>
      </c>
      <c r="D139" t="s">
        <v>1211</v>
      </c>
      <c r="E139" t="s">
        <v>316</v>
      </c>
      <c r="F139" t="s">
        <v>939</v>
      </c>
      <c r="G139" t="s">
        <v>205</v>
      </c>
      <c r="H139" t="s">
        <v>340</v>
      </c>
      <c r="I139" t="s">
        <v>1212</v>
      </c>
      <c r="J139" t="s">
        <v>414</v>
      </c>
      <c r="K139" t="s">
        <v>1213</v>
      </c>
      <c r="L139" s="132">
        <v>4176</v>
      </c>
      <c r="M139" s="132">
        <v>1</v>
      </c>
      <c r="N139" s="133">
        <v>4.4999999999999998E-2</v>
      </c>
      <c r="O139" s="132">
        <v>4176</v>
      </c>
      <c r="P139" s="133">
        <v>1.7469944847308032E-3</v>
      </c>
      <c r="Q139" s="133">
        <v>1.3090026608027599E-4</v>
      </c>
    </row>
    <row r="140" spans="1:17">
      <c r="A140" t="s">
        <v>1214</v>
      </c>
      <c r="B140" t="s">
        <v>1251</v>
      </c>
      <c r="C140" t="s">
        <v>1210</v>
      </c>
      <c r="D140" t="s">
        <v>1211</v>
      </c>
      <c r="E140" t="s">
        <v>316</v>
      </c>
      <c r="F140" t="s">
        <v>940</v>
      </c>
      <c r="G140" t="s">
        <v>205</v>
      </c>
      <c r="H140" t="s">
        <v>340</v>
      </c>
      <c r="I140" t="s">
        <v>1212</v>
      </c>
      <c r="J140" t="s">
        <v>414</v>
      </c>
      <c r="K140" t="s">
        <v>1216</v>
      </c>
      <c r="L140" s="132">
        <v>844.96</v>
      </c>
      <c r="M140" s="132">
        <v>3.19</v>
      </c>
      <c r="N140" s="133">
        <v>5.6500000000000002E-2</v>
      </c>
      <c r="O140" s="132">
        <v>2695.422</v>
      </c>
      <c r="P140" s="133">
        <v>1.1276071283577757E-3</v>
      </c>
      <c r="Q140" s="133">
        <v>8.4490291426874914E-5</v>
      </c>
    </row>
    <row r="141" spans="1:17">
      <c r="A141" t="s">
        <v>1214</v>
      </c>
      <c r="B141" t="s">
        <v>1251</v>
      </c>
      <c r="C141" t="s">
        <v>1210</v>
      </c>
      <c r="D141" t="s">
        <v>1211</v>
      </c>
      <c r="E141" t="s">
        <v>316</v>
      </c>
      <c r="F141" t="s">
        <v>937</v>
      </c>
      <c r="G141" t="s">
        <v>205</v>
      </c>
      <c r="H141" t="s">
        <v>340</v>
      </c>
      <c r="I141" t="s">
        <v>1212</v>
      </c>
      <c r="J141" t="s">
        <v>414</v>
      </c>
      <c r="K141" t="s">
        <v>1219</v>
      </c>
      <c r="L141" s="132">
        <v>102.295</v>
      </c>
      <c r="M141" s="132">
        <v>4.29</v>
      </c>
      <c r="N141" s="156">
        <v>0</v>
      </c>
      <c r="O141" s="132">
        <v>438.846</v>
      </c>
      <c r="P141" s="133">
        <v>1.8358753391910297E-4</v>
      </c>
      <c r="Q141" s="133">
        <v>1.3756000519220497E-5</v>
      </c>
    </row>
    <row r="142" spans="1:17">
      <c r="A142" t="s">
        <v>1214</v>
      </c>
      <c r="B142" t="s">
        <v>1251</v>
      </c>
      <c r="C142" t="s">
        <v>1210</v>
      </c>
      <c r="D142" t="s">
        <v>1211</v>
      </c>
      <c r="E142" t="s">
        <v>316</v>
      </c>
      <c r="F142" t="s">
        <v>937</v>
      </c>
      <c r="G142" t="s">
        <v>205</v>
      </c>
      <c r="H142" t="s">
        <v>340</v>
      </c>
      <c r="I142" t="s">
        <v>1212</v>
      </c>
      <c r="J142" t="s">
        <v>414</v>
      </c>
      <c r="K142" t="s">
        <v>1252</v>
      </c>
      <c r="L142" s="132">
        <v>114.05</v>
      </c>
      <c r="M142" s="132">
        <v>2.1320000000000001</v>
      </c>
      <c r="N142" s="156">
        <v>0</v>
      </c>
      <c r="O142" s="132">
        <v>243.143</v>
      </c>
      <c r="P142" s="133">
        <v>1.0171682950213163E-4</v>
      </c>
      <c r="Q142" s="133">
        <v>7.6215238016179462E-6</v>
      </c>
    </row>
    <row r="143" spans="1:17">
      <c r="A143" t="s">
        <v>1214</v>
      </c>
      <c r="B143" t="s">
        <v>1251</v>
      </c>
      <c r="C143" t="s">
        <v>1210</v>
      </c>
      <c r="D143" t="s">
        <v>1211</v>
      </c>
      <c r="E143" t="s">
        <v>316</v>
      </c>
      <c r="F143" t="s">
        <v>937</v>
      </c>
      <c r="G143" t="s">
        <v>205</v>
      </c>
      <c r="H143" t="s">
        <v>340</v>
      </c>
      <c r="I143" t="s">
        <v>1212</v>
      </c>
      <c r="J143" t="s">
        <v>414</v>
      </c>
      <c r="K143" t="s">
        <v>1217</v>
      </c>
      <c r="L143" s="132">
        <v>14.481999999999999</v>
      </c>
      <c r="M143" s="132">
        <v>3.746</v>
      </c>
      <c r="N143" s="156">
        <v>1.3299999999999999E-2</v>
      </c>
      <c r="O143" s="132">
        <v>54.244</v>
      </c>
      <c r="P143" s="133">
        <v>2.2692521271488911E-5</v>
      </c>
      <c r="Q143" s="133">
        <v>1.7003242416806729E-6</v>
      </c>
    </row>
    <row r="144" spans="1:17">
      <c r="A144" t="s">
        <v>1214</v>
      </c>
      <c r="B144" t="s">
        <v>1251</v>
      </c>
      <c r="C144" t="s">
        <v>1210</v>
      </c>
      <c r="D144" t="s">
        <v>1211</v>
      </c>
      <c r="E144" t="s">
        <v>316</v>
      </c>
      <c r="F144" t="s">
        <v>937</v>
      </c>
      <c r="G144" t="s">
        <v>205</v>
      </c>
      <c r="H144" t="s">
        <v>340</v>
      </c>
      <c r="I144" t="s">
        <v>1212</v>
      </c>
      <c r="J144" t="s">
        <v>414</v>
      </c>
      <c r="K144" t="s">
        <v>1229</v>
      </c>
      <c r="L144" s="132">
        <v>2.1480000000000001</v>
      </c>
      <c r="M144" s="132">
        <v>0.41</v>
      </c>
      <c r="N144" s="156">
        <v>0</v>
      </c>
      <c r="O144" s="132">
        <v>0.88</v>
      </c>
      <c r="P144" s="133">
        <v>3.6814060023062899E-7</v>
      </c>
      <c r="Q144" s="133">
        <v>2.7584347258295705E-8</v>
      </c>
    </row>
    <row r="145" spans="1:17">
      <c r="A145" t="s">
        <v>1214</v>
      </c>
      <c r="B145" t="s">
        <v>1251</v>
      </c>
      <c r="C145" t="s">
        <v>1210</v>
      </c>
      <c r="D145" t="s">
        <v>1211</v>
      </c>
      <c r="E145" t="s">
        <v>316</v>
      </c>
      <c r="F145" t="s">
        <v>936</v>
      </c>
      <c r="G145" t="s">
        <v>206</v>
      </c>
      <c r="H145" t="s">
        <v>340</v>
      </c>
      <c r="I145" t="s">
        <v>1212</v>
      </c>
      <c r="J145" t="s">
        <v>414</v>
      </c>
      <c r="K145" t="s">
        <v>1216</v>
      </c>
      <c r="L145" s="132">
        <v>4877.7979999999998</v>
      </c>
      <c r="M145" s="132">
        <v>3.19</v>
      </c>
      <c r="N145" s="155">
        <v>3.0499999999999999E-2</v>
      </c>
      <c r="O145" s="132">
        <v>15560.177</v>
      </c>
      <c r="P145" s="133">
        <v>6.5094692050850318E-3</v>
      </c>
      <c r="Q145" s="133">
        <v>4.8774696110062032E-4</v>
      </c>
    </row>
    <row r="146" spans="1:17">
      <c r="A146" t="s">
        <v>1214</v>
      </c>
      <c r="B146" t="s">
        <v>1251</v>
      </c>
      <c r="C146" t="s">
        <v>1210</v>
      </c>
      <c r="D146" t="s">
        <v>1211</v>
      </c>
      <c r="E146" t="s">
        <v>316</v>
      </c>
      <c r="F146" t="s">
        <v>936</v>
      </c>
      <c r="G146" t="s">
        <v>206</v>
      </c>
      <c r="H146" t="s">
        <v>340</v>
      </c>
      <c r="I146" t="s">
        <v>1212</v>
      </c>
      <c r="J146" t="s">
        <v>414</v>
      </c>
      <c r="K146" t="s">
        <v>1217</v>
      </c>
      <c r="L146" s="132">
        <v>2037.8209999999999</v>
      </c>
      <c r="M146" s="132">
        <v>3.746</v>
      </c>
      <c r="N146" s="153">
        <v>1.047E-2</v>
      </c>
      <c r="O146" s="132">
        <v>7632.6589999999997</v>
      </c>
      <c r="P146" s="133">
        <v>3.1930587109269461E-3</v>
      </c>
      <c r="Q146" s="133">
        <v>2.3925217768199549E-4</v>
      </c>
    </row>
    <row r="147" spans="1:17">
      <c r="A147" t="s">
        <v>1214</v>
      </c>
      <c r="B147" t="s">
        <v>1251</v>
      </c>
      <c r="C147" t="s">
        <v>1210</v>
      </c>
      <c r="D147" t="s">
        <v>1211</v>
      </c>
      <c r="E147" t="s">
        <v>316</v>
      </c>
      <c r="F147" t="s">
        <v>936</v>
      </c>
      <c r="G147" t="s">
        <v>206</v>
      </c>
      <c r="H147" t="s">
        <v>340</v>
      </c>
      <c r="I147" t="s">
        <v>1212</v>
      </c>
      <c r="J147" t="s">
        <v>414</v>
      </c>
      <c r="K147" t="s">
        <v>1252</v>
      </c>
      <c r="L147" s="132">
        <v>1320.3889999999999</v>
      </c>
      <c r="M147" s="132">
        <v>2.1320000000000001</v>
      </c>
      <c r="N147" s="154">
        <v>2.9499999999999998E-2</v>
      </c>
      <c r="O147" s="132">
        <v>2814.9369999999999</v>
      </c>
      <c r="P147" s="133">
        <v>1.1776052236265979E-3</v>
      </c>
      <c r="Q147" s="133">
        <v>8.823659058889219E-5</v>
      </c>
    </row>
    <row r="148" spans="1:17">
      <c r="A148" t="s">
        <v>1214</v>
      </c>
      <c r="B148" t="s">
        <v>1251</v>
      </c>
      <c r="C148" t="s">
        <v>1210</v>
      </c>
      <c r="D148" t="s">
        <v>1211</v>
      </c>
      <c r="E148" t="s">
        <v>316</v>
      </c>
      <c r="F148" t="s">
        <v>936</v>
      </c>
      <c r="G148" t="s">
        <v>206</v>
      </c>
      <c r="H148" t="s">
        <v>340</v>
      </c>
      <c r="I148" t="s">
        <v>1212</v>
      </c>
      <c r="J148" t="s">
        <v>414</v>
      </c>
      <c r="K148" t="s">
        <v>1229</v>
      </c>
      <c r="L148" s="132">
        <v>4657.7240000000002</v>
      </c>
      <c r="M148" s="132">
        <v>0.41</v>
      </c>
      <c r="N148" s="146">
        <v>7.1744E-3</v>
      </c>
      <c r="O148" s="132">
        <v>1908.7349999999999</v>
      </c>
      <c r="P148" s="133">
        <v>7.9850323702410184E-4</v>
      </c>
      <c r="Q148" s="133">
        <v>5.9830919390980734E-5</v>
      </c>
    </row>
    <row r="149" spans="1:17">
      <c r="A149" t="s">
        <v>1214</v>
      </c>
      <c r="B149" t="s">
        <v>1251</v>
      </c>
      <c r="C149" t="s">
        <v>1210</v>
      </c>
      <c r="D149" t="s">
        <v>1211</v>
      </c>
      <c r="E149" t="s">
        <v>316</v>
      </c>
      <c r="F149" t="s">
        <v>936</v>
      </c>
      <c r="G149" t="s">
        <v>206</v>
      </c>
      <c r="H149" t="s">
        <v>340</v>
      </c>
      <c r="I149" t="s">
        <v>1212</v>
      </c>
      <c r="J149" t="s">
        <v>414</v>
      </c>
      <c r="K149" t="s">
        <v>1219</v>
      </c>
      <c r="L149" s="132">
        <v>204.17599999999999</v>
      </c>
      <c r="M149" s="132">
        <v>4.29</v>
      </c>
      <c r="N149" s="154">
        <v>3.1888E-2</v>
      </c>
      <c r="O149" s="132">
        <v>875.91499999999996</v>
      </c>
      <c r="P149" s="133">
        <v>3.6643167483069476E-4</v>
      </c>
      <c r="Q149" s="133">
        <v>2.7456299464488728E-5</v>
      </c>
    </row>
    <row r="150" spans="1:17">
      <c r="A150" t="s">
        <v>1214</v>
      </c>
      <c r="B150" t="s">
        <v>1253</v>
      </c>
      <c r="C150" t="s">
        <v>1210</v>
      </c>
      <c r="D150" t="s">
        <v>1211</v>
      </c>
      <c r="E150" t="s">
        <v>316</v>
      </c>
      <c r="F150" t="s">
        <v>935</v>
      </c>
      <c r="G150" t="s">
        <v>205</v>
      </c>
      <c r="H150" t="s">
        <v>340</v>
      </c>
      <c r="I150" t="s">
        <v>1212</v>
      </c>
      <c r="J150" t="s">
        <v>414</v>
      </c>
      <c r="K150" t="s">
        <v>1213</v>
      </c>
      <c r="L150" s="132">
        <v>104657.15700000001</v>
      </c>
      <c r="M150" s="132">
        <v>1</v>
      </c>
      <c r="N150" s="156">
        <v>3.7499999999999999E-2</v>
      </c>
      <c r="O150" s="132">
        <v>104178.13086999941</v>
      </c>
      <c r="P150" s="133">
        <v>4.3582045033393871E-2</v>
      </c>
      <c r="Q150" s="133">
        <v>3.2655519757252721E-3</v>
      </c>
    </row>
    <row r="151" spans="1:17">
      <c r="A151" t="s">
        <v>1214</v>
      </c>
      <c r="B151" t="s">
        <v>1253</v>
      </c>
      <c r="C151" t="s">
        <v>1210</v>
      </c>
      <c r="D151" t="s">
        <v>1211</v>
      </c>
      <c r="E151" t="s">
        <v>316</v>
      </c>
      <c r="F151" t="s">
        <v>937</v>
      </c>
      <c r="G151" t="s">
        <v>205</v>
      </c>
      <c r="H151" t="s">
        <v>340</v>
      </c>
      <c r="I151" t="s">
        <v>1212</v>
      </c>
      <c r="J151" t="s">
        <v>414</v>
      </c>
      <c r="K151" t="s">
        <v>1216</v>
      </c>
      <c r="L151" s="132">
        <v>6305.866</v>
      </c>
      <c r="M151" s="132">
        <v>3.19</v>
      </c>
      <c r="N151" s="156">
        <v>3.1699999999999999E-2</v>
      </c>
      <c r="O151" s="132">
        <v>20115.713</v>
      </c>
      <c r="P151" s="133">
        <v>8.4152393839625767E-3</v>
      </c>
      <c r="Q151" s="133">
        <v>6.3054410538660594E-4</v>
      </c>
    </row>
    <row r="152" spans="1:17">
      <c r="A152" t="s">
        <v>1214</v>
      </c>
      <c r="B152" t="s">
        <v>1253</v>
      </c>
      <c r="C152" t="s">
        <v>1210</v>
      </c>
      <c r="D152" t="s">
        <v>1211</v>
      </c>
      <c r="E152" t="s">
        <v>316</v>
      </c>
      <c r="F152" t="s">
        <v>937</v>
      </c>
      <c r="G152" t="s">
        <v>205</v>
      </c>
      <c r="H152" t="s">
        <v>340</v>
      </c>
      <c r="I152" t="s">
        <v>1212</v>
      </c>
      <c r="J152" t="s">
        <v>414</v>
      </c>
      <c r="K152" t="s">
        <v>1217</v>
      </c>
      <c r="L152" s="132">
        <v>475.52</v>
      </c>
      <c r="M152" s="132">
        <v>3.746</v>
      </c>
      <c r="N152" s="156">
        <v>1.3299999999999999E-2</v>
      </c>
      <c r="O152" s="132">
        <v>1781.059</v>
      </c>
      <c r="P152" s="133">
        <v>7.4509105602973166E-4</v>
      </c>
      <c r="Q152" s="133">
        <v>5.5828806753991921E-5</v>
      </c>
    </row>
    <row r="153" spans="1:17">
      <c r="A153" t="s">
        <v>1214</v>
      </c>
      <c r="B153" t="s">
        <v>1253</v>
      </c>
      <c r="C153" t="s">
        <v>1210</v>
      </c>
      <c r="D153" t="s">
        <v>1211</v>
      </c>
      <c r="E153" t="s">
        <v>316</v>
      </c>
      <c r="F153" t="s">
        <v>937</v>
      </c>
      <c r="G153" t="s">
        <v>205</v>
      </c>
      <c r="H153" t="s">
        <v>340</v>
      </c>
      <c r="I153" t="s">
        <v>1212</v>
      </c>
      <c r="J153" t="s">
        <v>414</v>
      </c>
      <c r="K153" t="s">
        <v>1219</v>
      </c>
      <c r="L153" s="132">
        <v>253.31299999999999</v>
      </c>
      <c r="M153" s="132">
        <v>4.29</v>
      </c>
      <c r="N153" s="156">
        <v>0</v>
      </c>
      <c r="O153" s="132">
        <v>1086.712</v>
      </c>
      <c r="P153" s="133">
        <v>4.5461682722480377E-4</v>
      </c>
      <c r="Q153" s="133">
        <v>3.4063910429269364E-5</v>
      </c>
    </row>
    <row r="154" spans="1:17">
      <c r="A154" t="s">
        <v>1214</v>
      </c>
      <c r="B154" t="s">
        <v>1253</v>
      </c>
      <c r="C154" t="s">
        <v>1210</v>
      </c>
      <c r="D154" t="s">
        <v>1211</v>
      </c>
      <c r="E154" t="s">
        <v>316</v>
      </c>
      <c r="F154" t="s">
        <v>937</v>
      </c>
      <c r="G154" t="s">
        <v>205</v>
      </c>
      <c r="H154" t="s">
        <v>340</v>
      </c>
      <c r="I154" t="s">
        <v>1212</v>
      </c>
      <c r="J154" t="s">
        <v>414</v>
      </c>
      <c r="K154" t="s">
        <v>1252</v>
      </c>
      <c r="L154" s="132">
        <v>387.28699999999998</v>
      </c>
      <c r="M154" s="132">
        <v>2.1320000000000001</v>
      </c>
      <c r="N154" s="156">
        <v>0</v>
      </c>
      <c r="O154" s="132">
        <v>825.65599999999995</v>
      </c>
      <c r="P154" s="133">
        <v>3.4540624480002295E-4</v>
      </c>
      <c r="Q154" s="133">
        <v>2.5880888431699315E-5</v>
      </c>
    </row>
    <row r="155" spans="1:17">
      <c r="A155" t="s">
        <v>1214</v>
      </c>
      <c r="B155" t="s">
        <v>1253</v>
      </c>
      <c r="C155" t="s">
        <v>1210</v>
      </c>
      <c r="D155" t="s">
        <v>1211</v>
      </c>
      <c r="E155" t="s">
        <v>316</v>
      </c>
      <c r="F155" t="s">
        <v>937</v>
      </c>
      <c r="G155" t="s">
        <v>205</v>
      </c>
      <c r="H155" t="s">
        <v>340</v>
      </c>
      <c r="I155" t="s">
        <v>1212</v>
      </c>
      <c r="J155" t="s">
        <v>414</v>
      </c>
      <c r="K155" t="s">
        <v>1229</v>
      </c>
      <c r="L155" s="132">
        <v>81.671000000000006</v>
      </c>
      <c r="M155" s="132">
        <v>0.41</v>
      </c>
      <c r="N155" s="156">
        <v>0</v>
      </c>
      <c r="O155" s="132">
        <v>33.469000000000001</v>
      </c>
      <c r="P155" s="133">
        <v>1.4001474714907866E-5</v>
      </c>
      <c r="Q155" s="133">
        <v>1.0491142254407943E-6</v>
      </c>
    </row>
    <row r="156" spans="1:17">
      <c r="A156" t="s">
        <v>1214</v>
      </c>
      <c r="B156" t="s">
        <v>1253</v>
      </c>
      <c r="C156" t="s">
        <v>1210</v>
      </c>
      <c r="D156" t="s">
        <v>1211</v>
      </c>
      <c r="E156" t="s">
        <v>316</v>
      </c>
      <c r="F156" t="s">
        <v>936</v>
      </c>
      <c r="G156" t="s">
        <v>206</v>
      </c>
      <c r="H156" t="s">
        <v>340</v>
      </c>
      <c r="I156" t="s">
        <v>1212</v>
      </c>
      <c r="J156" t="s">
        <v>414</v>
      </c>
      <c r="K156" t="s">
        <v>1216</v>
      </c>
      <c r="L156" s="132">
        <v>32597.905999999999</v>
      </c>
      <c r="M156" s="132">
        <v>3.19</v>
      </c>
      <c r="N156" s="155">
        <v>3.0499999999999999E-2</v>
      </c>
      <c r="O156" s="132">
        <v>103987.319</v>
      </c>
      <c r="P156" s="133">
        <v>4.3502220492083972E-2</v>
      </c>
      <c r="Q156" s="133">
        <v>3.259570815630876E-3</v>
      </c>
    </row>
    <row r="157" spans="1:17">
      <c r="A157" t="s">
        <v>1214</v>
      </c>
      <c r="B157" t="s">
        <v>1253</v>
      </c>
      <c r="C157" t="s">
        <v>1210</v>
      </c>
      <c r="D157" t="s">
        <v>1211</v>
      </c>
      <c r="E157" t="s">
        <v>316</v>
      </c>
      <c r="F157" t="s">
        <v>936</v>
      </c>
      <c r="G157" t="s">
        <v>206</v>
      </c>
      <c r="H157" t="s">
        <v>340</v>
      </c>
      <c r="I157" t="s">
        <v>1212</v>
      </c>
      <c r="J157" t="s">
        <v>414</v>
      </c>
      <c r="K157" t="s">
        <v>1217</v>
      </c>
      <c r="L157" s="132">
        <v>3920.2150000000001</v>
      </c>
      <c r="M157" s="132">
        <v>3.746</v>
      </c>
      <c r="N157" s="153">
        <v>1.047E-2</v>
      </c>
      <c r="O157" s="132">
        <v>14683.165000000001</v>
      </c>
      <c r="P157" s="133">
        <v>6.1425786095288225E-3</v>
      </c>
      <c r="Q157" s="133">
        <v>4.602562752396062E-4</v>
      </c>
    </row>
    <row r="158" spans="1:17">
      <c r="A158" t="s">
        <v>1214</v>
      </c>
      <c r="B158" t="s">
        <v>1253</v>
      </c>
      <c r="C158" t="s">
        <v>1210</v>
      </c>
      <c r="D158" t="s">
        <v>1211</v>
      </c>
      <c r="E158" t="s">
        <v>316</v>
      </c>
      <c r="F158" t="s">
        <v>936</v>
      </c>
      <c r="G158" t="s">
        <v>206</v>
      </c>
      <c r="H158" t="s">
        <v>340</v>
      </c>
      <c r="I158" t="s">
        <v>1212</v>
      </c>
      <c r="J158" t="s">
        <v>414</v>
      </c>
      <c r="K158" t="s">
        <v>1252</v>
      </c>
      <c r="L158" s="132">
        <v>3387.6790000000001</v>
      </c>
      <c r="M158" s="132">
        <v>2.1320000000000001</v>
      </c>
      <c r="N158" s="154">
        <v>2.9499999999999998E-2</v>
      </c>
      <c r="O158" s="132">
        <v>7222.1930000000002</v>
      </c>
      <c r="P158" s="133">
        <v>3.021343711365281E-3</v>
      </c>
      <c r="Q158" s="133">
        <v>2.2638577236185504E-4</v>
      </c>
    </row>
    <row r="159" spans="1:17">
      <c r="A159" t="s">
        <v>1214</v>
      </c>
      <c r="B159" t="s">
        <v>1253</v>
      </c>
      <c r="C159" t="s">
        <v>1210</v>
      </c>
      <c r="D159" t="s">
        <v>1211</v>
      </c>
      <c r="E159" t="s">
        <v>316</v>
      </c>
      <c r="F159" t="s">
        <v>936</v>
      </c>
      <c r="G159" t="s">
        <v>206</v>
      </c>
      <c r="H159" t="s">
        <v>340</v>
      </c>
      <c r="I159" t="s">
        <v>1212</v>
      </c>
      <c r="J159" t="s">
        <v>414</v>
      </c>
      <c r="K159" t="s">
        <v>1229</v>
      </c>
      <c r="L159" s="132">
        <v>9133.2219999999998</v>
      </c>
      <c r="M159" s="132">
        <v>0.41</v>
      </c>
      <c r="N159" s="146">
        <v>7.1744E-3</v>
      </c>
      <c r="O159" s="132">
        <v>3742.7939999999999</v>
      </c>
      <c r="P159" s="133">
        <v>1.5657663973859056E-3</v>
      </c>
      <c r="Q159" s="133">
        <v>1.1732105615030183E-4</v>
      </c>
    </row>
    <row r="160" spans="1:17">
      <c r="A160" t="s">
        <v>1214</v>
      </c>
      <c r="B160" t="s">
        <v>1253</v>
      </c>
      <c r="C160" t="s">
        <v>1210</v>
      </c>
      <c r="D160" t="s">
        <v>1211</v>
      </c>
      <c r="E160" t="s">
        <v>316</v>
      </c>
      <c r="F160" t="s">
        <v>936</v>
      </c>
      <c r="G160" t="s">
        <v>206</v>
      </c>
      <c r="H160" t="s">
        <v>340</v>
      </c>
      <c r="I160" t="s">
        <v>1212</v>
      </c>
      <c r="J160" t="s">
        <v>414</v>
      </c>
      <c r="K160" t="s">
        <v>1219</v>
      </c>
      <c r="L160" s="132">
        <v>433.55200000000002</v>
      </c>
      <c r="M160" s="132">
        <v>4.29</v>
      </c>
      <c r="N160" s="154">
        <v>3.1888E-2</v>
      </c>
      <c r="O160" s="132">
        <v>1859.9390000000001</v>
      </c>
      <c r="P160" s="133">
        <v>7.7808984074131352E-4</v>
      </c>
      <c r="Q160" s="133">
        <v>5.8301367335508246E-5</v>
      </c>
    </row>
    <row r="161" spans="1:17">
      <c r="A161" t="s">
        <v>1214</v>
      </c>
      <c r="B161" t="s">
        <v>1254</v>
      </c>
      <c r="C161" t="s">
        <v>1210</v>
      </c>
      <c r="D161" t="s">
        <v>1211</v>
      </c>
      <c r="E161" t="s">
        <v>316</v>
      </c>
      <c r="F161" t="s">
        <v>937</v>
      </c>
      <c r="G161" t="s">
        <v>205</v>
      </c>
      <c r="H161" t="s">
        <v>340</v>
      </c>
      <c r="I161" t="s">
        <v>1212</v>
      </c>
      <c r="J161" t="s">
        <v>414</v>
      </c>
      <c r="K161" t="s">
        <v>1216</v>
      </c>
      <c r="L161" s="132">
        <v>1617.5429999999999</v>
      </c>
      <c r="M161" s="132">
        <v>3.19</v>
      </c>
      <c r="N161" s="156">
        <v>3.1699999999999999E-2</v>
      </c>
      <c r="O161" s="132">
        <v>5159.9620000000004</v>
      </c>
      <c r="P161" s="133">
        <v>2.1586267134627696E-3</v>
      </c>
      <c r="Q161" s="133">
        <v>1.6174339050864777E-4</v>
      </c>
    </row>
    <row r="162" spans="1:17">
      <c r="A162" t="s">
        <v>1214</v>
      </c>
      <c r="B162" t="s">
        <v>1254</v>
      </c>
      <c r="C162" t="s">
        <v>1210</v>
      </c>
      <c r="D162" t="s">
        <v>1211</v>
      </c>
      <c r="E162" t="s">
        <v>316</v>
      </c>
      <c r="F162" t="s">
        <v>935</v>
      </c>
      <c r="G162" t="s">
        <v>205</v>
      </c>
      <c r="H162" t="s">
        <v>340</v>
      </c>
      <c r="I162" t="s">
        <v>1212</v>
      </c>
      <c r="J162" t="s">
        <v>414</v>
      </c>
      <c r="K162" t="s">
        <v>1213</v>
      </c>
      <c r="L162" s="132">
        <v>2957.8580000000002</v>
      </c>
      <c r="M162" s="132">
        <v>1</v>
      </c>
      <c r="N162" s="156">
        <v>3.7499999999999999E-2</v>
      </c>
      <c r="O162" s="132">
        <v>2970.8847499999902</v>
      </c>
      <c r="P162" s="133">
        <v>1.2428446535011574E-3</v>
      </c>
      <c r="Q162" s="133">
        <v>9.3124905236789484E-5</v>
      </c>
    </row>
    <row r="163" spans="1:17">
      <c r="A163" t="s">
        <v>1214</v>
      </c>
      <c r="B163" t="s">
        <v>1254</v>
      </c>
      <c r="C163" t="s">
        <v>1210</v>
      </c>
      <c r="D163" t="s">
        <v>1211</v>
      </c>
      <c r="E163" t="s">
        <v>316</v>
      </c>
      <c r="F163" t="s">
        <v>937</v>
      </c>
      <c r="G163" t="s">
        <v>205</v>
      </c>
      <c r="H163" t="s">
        <v>340</v>
      </c>
      <c r="I163" t="s">
        <v>1212</v>
      </c>
      <c r="J163" t="s">
        <v>414</v>
      </c>
      <c r="K163" t="s">
        <v>1219</v>
      </c>
      <c r="L163" s="132">
        <v>140.69999999999999</v>
      </c>
      <c r="M163" s="132">
        <v>4.29</v>
      </c>
      <c r="N163" s="156">
        <v>0</v>
      </c>
      <c r="O163" s="132">
        <v>603.60400000000004</v>
      </c>
      <c r="P163" s="133">
        <v>2.525126577972825E-4</v>
      </c>
      <c r="Q163" s="133">
        <v>1.892047993465491E-5</v>
      </c>
    </row>
    <row r="164" spans="1:17">
      <c r="A164" t="s">
        <v>1214</v>
      </c>
      <c r="B164" t="s">
        <v>1254</v>
      </c>
      <c r="C164" t="s">
        <v>1235</v>
      </c>
      <c r="D164" t="s">
        <v>1236</v>
      </c>
      <c r="E164" t="s">
        <v>316</v>
      </c>
      <c r="F164" t="s">
        <v>937</v>
      </c>
      <c r="G164" t="s">
        <v>205</v>
      </c>
      <c r="H164" t="s">
        <v>340</v>
      </c>
      <c r="I164" t="s">
        <v>1212</v>
      </c>
      <c r="J164" t="s">
        <v>414</v>
      </c>
      <c r="K164" t="s">
        <v>1216</v>
      </c>
      <c r="L164" s="132">
        <v>132.23099999999999</v>
      </c>
      <c r="M164" s="132">
        <v>3.19</v>
      </c>
      <c r="N164" s="156">
        <v>0</v>
      </c>
      <c r="O164" s="132">
        <v>421.81700000000001</v>
      </c>
      <c r="P164" s="133">
        <v>1.7646359496304915E-4</v>
      </c>
      <c r="Q164" s="133">
        <v>1.3222212053923318E-5</v>
      </c>
    </row>
    <row r="165" spans="1:17">
      <c r="A165" t="s">
        <v>1214</v>
      </c>
      <c r="B165" t="s">
        <v>1254</v>
      </c>
      <c r="C165" t="s">
        <v>1210</v>
      </c>
      <c r="D165" t="s">
        <v>1211</v>
      </c>
      <c r="E165" t="s">
        <v>316</v>
      </c>
      <c r="F165" t="s">
        <v>937</v>
      </c>
      <c r="G165" t="s">
        <v>205</v>
      </c>
      <c r="H165" t="s">
        <v>340</v>
      </c>
      <c r="I165" t="s">
        <v>1212</v>
      </c>
      <c r="J165" t="s">
        <v>414</v>
      </c>
      <c r="K165" t="s">
        <v>1217</v>
      </c>
      <c r="L165" s="132">
        <v>103.21599999999999</v>
      </c>
      <c r="M165" s="132">
        <v>3.746</v>
      </c>
      <c r="N165" s="156">
        <v>1.3299999999999999E-2</v>
      </c>
      <c r="O165" s="132">
        <v>386.59500000000003</v>
      </c>
      <c r="P165" s="133">
        <v>1.6172876743881823E-4</v>
      </c>
      <c r="Q165" s="133">
        <v>1.2118148554910032E-5</v>
      </c>
    </row>
    <row r="166" spans="1:17">
      <c r="A166" t="s">
        <v>1214</v>
      </c>
      <c r="B166" t="s">
        <v>1254</v>
      </c>
      <c r="C166" t="s">
        <v>1210</v>
      </c>
      <c r="D166" t="s">
        <v>1211</v>
      </c>
      <c r="E166" t="s">
        <v>316</v>
      </c>
      <c r="F166" t="s">
        <v>937</v>
      </c>
      <c r="G166" t="s">
        <v>205</v>
      </c>
      <c r="H166" t="s">
        <v>340</v>
      </c>
      <c r="I166" t="s">
        <v>1212</v>
      </c>
      <c r="J166" t="s">
        <v>414</v>
      </c>
      <c r="K166" t="s">
        <v>1240</v>
      </c>
      <c r="L166" s="132">
        <v>47.951999999999998</v>
      </c>
      <c r="M166" s="132">
        <v>4.0209999999999999</v>
      </c>
      <c r="N166" s="156">
        <v>0</v>
      </c>
      <c r="O166" s="132">
        <v>192.828</v>
      </c>
      <c r="P166" s="133">
        <v>8.0667972342354235E-5</v>
      </c>
      <c r="Q166" s="133">
        <v>6.0443574012757321E-6</v>
      </c>
    </row>
    <row r="167" spans="1:17">
      <c r="A167" t="s">
        <v>1214</v>
      </c>
      <c r="B167" t="s">
        <v>1254</v>
      </c>
      <c r="C167" t="s">
        <v>1235</v>
      </c>
      <c r="D167" t="s">
        <v>1236</v>
      </c>
      <c r="E167" t="s">
        <v>316</v>
      </c>
      <c r="F167" t="s">
        <v>935</v>
      </c>
      <c r="G167" t="s">
        <v>205</v>
      </c>
      <c r="H167" t="s">
        <v>340</v>
      </c>
      <c r="I167" t="s">
        <v>1212</v>
      </c>
      <c r="J167" t="s">
        <v>414</v>
      </c>
      <c r="K167" t="s">
        <v>1213</v>
      </c>
      <c r="L167" s="132">
        <v>127.111</v>
      </c>
      <c r="M167" s="132">
        <v>1</v>
      </c>
      <c r="N167" s="154">
        <v>2.9499999999999998E-2</v>
      </c>
      <c r="O167" s="132">
        <v>127.111</v>
      </c>
      <c r="P167" s="133">
        <v>5.3175817995358506E-5</v>
      </c>
      <c r="Q167" s="133">
        <v>3.9844022322150286E-6</v>
      </c>
    </row>
    <row r="168" spans="1:17">
      <c r="A168" t="s">
        <v>1214</v>
      </c>
      <c r="B168" t="s">
        <v>1254</v>
      </c>
      <c r="C168" t="s">
        <v>1210</v>
      </c>
      <c r="D168" t="s">
        <v>1211</v>
      </c>
      <c r="E168" t="s">
        <v>316</v>
      </c>
      <c r="F168" t="s">
        <v>937</v>
      </c>
      <c r="G168" t="s">
        <v>205</v>
      </c>
      <c r="H168" t="s">
        <v>340</v>
      </c>
      <c r="I168" t="s">
        <v>1212</v>
      </c>
      <c r="J168" t="s">
        <v>414</v>
      </c>
      <c r="K168" t="s">
        <v>1229</v>
      </c>
      <c r="L168" s="132">
        <v>0.13600000000000001</v>
      </c>
      <c r="M168" s="132">
        <v>0.41</v>
      </c>
      <c r="N168" s="156">
        <v>0</v>
      </c>
      <c r="O168" s="132">
        <v>5.6000000000000001E-2</v>
      </c>
      <c r="P168" s="133">
        <v>2.3427129105585483E-8</v>
      </c>
      <c r="Q168" s="133">
        <v>1.7553675528006358E-9</v>
      </c>
    </row>
    <row r="169" spans="1:17">
      <c r="A169" t="s">
        <v>1214</v>
      </c>
      <c r="B169" t="s">
        <v>1254</v>
      </c>
      <c r="C169" t="s">
        <v>1210</v>
      </c>
      <c r="D169" t="s">
        <v>1211</v>
      </c>
      <c r="E169" t="s">
        <v>316</v>
      </c>
      <c r="F169" t="s">
        <v>936</v>
      </c>
      <c r="G169" t="s">
        <v>206</v>
      </c>
      <c r="H169" t="s">
        <v>340</v>
      </c>
      <c r="I169" t="s">
        <v>1212</v>
      </c>
      <c r="J169" t="s">
        <v>414</v>
      </c>
      <c r="K169" t="s">
        <v>1216</v>
      </c>
      <c r="L169" s="132">
        <v>1716.9079999999999</v>
      </c>
      <c r="M169" s="132">
        <v>3.19</v>
      </c>
      <c r="N169" s="155">
        <v>3.0499999999999999E-2</v>
      </c>
      <c r="O169" s="132">
        <v>5476.9359999999997</v>
      </c>
      <c r="P169" s="133">
        <v>2.2912301209826592E-3</v>
      </c>
      <c r="Q169" s="133">
        <v>1.7167920969938754E-4</v>
      </c>
    </row>
    <row r="170" spans="1:17">
      <c r="A170" t="s">
        <v>1214</v>
      </c>
      <c r="B170" t="s">
        <v>1254</v>
      </c>
      <c r="C170" t="s">
        <v>1210</v>
      </c>
      <c r="D170" t="s">
        <v>1211</v>
      </c>
      <c r="E170" t="s">
        <v>316</v>
      </c>
      <c r="F170" t="s">
        <v>936</v>
      </c>
      <c r="G170" t="s">
        <v>206</v>
      </c>
      <c r="H170" t="s">
        <v>340</v>
      </c>
      <c r="I170" t="s">
        <v>1212</v>
      </c>
      <c r="J170" t="s">
        <v>414</v>
      </c>
      <c r="K170" t="s">
        <v>1217</v>
      </c>
      <c r="L170" s="132">
        <v>232.899</v>
      </c>
      <c r="M170" s="132">
        <v>3.746</v>
      </c>
      <c r="N170" s="153">
        <v>1.047E-2</v>
      </c>
      <c r="O170" s="132">
        <v>872.32299999999998</v>
      </c>
      <c r="P170" s="133">
        <v>3.6492899183520792E-4</v>
      </c>
      <c r="Q170" s="133">
        <v>2.734370517431623E-5</v>
      </c>
    </row>
    <row r="171" spans="1:17">
      <c r="A171" t="s">
        <v>1214</v>
      </c>
      <c r="B171" t="s">
        <v>1255</v>
      </c>
      <c r="C171" t="s">
        <v>1210</v>
      </c>
      <c r="D171" t="s">
        <v>1211</v>
      </c>
      <c r="E171" t="s">
        <v>316</v>
      </c>
      <c r="F171" t="s">
        <v>937</v>
      </c>
      <c r="G171" t="s">
        <v>205</v>
      </c>
      <c r="H171" t="s">
        <v>340</v>
      </c>
      <c r="I171" t="s">
        <v>1212</v>
      </c>
      <c r="J171" t="s">
        <v>414</v>
      </c>
      <c r="K171" t="s">
        <v>1216</v>
      </c>
      <c r="L171" s="132">
        <v>2514.9430000000002</v>
      </c>
      <c r="M171" s="132">
        <v>3.19</v>
      </c>
      <c r="N171" s="156">
        <v>3.1699999999999999E-2</v>
      </c>
      <c r="O171" s="132">
        <v>8022.6670000000004</v>
      </c>
      <c r="P171" s="133">
        <v>3.3562152782164317E-3</v>
      </c>
      <c r="Q171" s="133">
        <v>2.5147730962007887E-4</v>
      </c>
    </row>
    <row r="172" spans="1:17">
      <c r="A172" t="s">
        <v>1214</v>
      </c>
      <c r="B172" t="s">
        <v>1255</v>
      </c>
      <c r="C172" t="s">
        <v>1210</v>
      </c>
      <c r="D172" t="s">
        <v>1211</v>
      </c>
      <c r="E172" t="s">
        <v>316</v>
      </c>
      <c r="F172" t="s">
        <v>935</v>
      </c>
      <c r="G172" t="s">
        <v>205</v>
      </c>
      <c r="H172" t="s">
        <v>340</v>
      </c>
      <c r="I172" t="s">
        <v>1212</v>
      </c>
      <c r="J172" t="s">
        <v>414</v>
      </c>
      <c r="K172" t="s">
        <v>1213</v>
      </c>
      <c r="L172" s="132">
        <v>2793.6039999999998</v>
      </c>
      <c r="M172" s="132">
        <v>1</v>
      </c>
      <c r="N172" s="156">
        <v>3.7499999999999999E-2</v>
      </c>
      <c r="O172" s="132">
        <v>2776.8097599999533</v>
      </c>
      <c r="P172" s="133">
        <v>1.1616550133780133E-3</v>
      </c>
      <c r="Q172" s="133">
        <v>8.7041459875072114E-5</v>
      </c>
    </row>
    <row r="173" spans="1:17">
      <c r="A173" t="s">
        <v>1214</v>
      </c>
      <c r="B173" t="s">
        <v>1255</v>
      </c>
      <c r="C173" t="s">
        <v>1210</v>
      </c>
      <c r="D173" t="s">
        <v>1211</v>
      </c>
      <c r="E173" t="s">
        <v>316</v>
      </c>
      <c r="F173" t="s">
        <v>937</v>
      </c>
      <c r="G173" t="s">
        <v>205</v>
      </c>
      <c r="H173" t="s">
        <v>340</v>
      </c>
      <c r="I173" t="s">
        <v>1212</v>
      </c>
      <c r="J173" t="s">
        <v>414</v>
      </c>
      <c r="K173" t="s">
        <v>1217</v>
      </c>
      <c r="L173" s="132">
        <v>201.733</v>
      </c>
      <c r="M173" s="132">
        <v>3.746</v>
      </c>
      <c r="N173" s="156">
        <v>1.3299999999999999E-2</v>
      </c>
      <c r="O173" s="132">
        <v>755.59</v>
      </c>
      <c r="P173" s="133">
        <v>3.1609472287302386E-4</v>
      </c>
      <c r="Q173" s="133">
        <v>2.3684610164654149E-5</v>
      </c>
    </row>
    <row r="174" spans="1:17">
      <c r="A174" t="s">
        <v>1214</v>
      </c>
      <c r="B174" t="s">
        <v>1255</v>
      </c>
      <c r="C174" t="s">
        <v>1210</v>
      </c>
      <c r="D174" t="s">
        <v>1211</v>
      </c>
      <c r="E174" t="s">
        <v>316</v>
      </c>
      <c r="F174" t="s">
        <v>937</v>
      </c>
      <c r="G174" t="s">
        <v>205</v>
      </c>
      <c r="H174" t="s">
        <v>340</v>
      </c>
      <c r="I174" t="s">
        <v>1212</v>
      </c>
      <c r="J174" t="s">
        <v>414</v>
      </c>
      <c r="K174" t="s">
        <v>1219</v>
      </c>
      <c r="L174" s="132">
        <v>61.716000000000001</v>
      </c>
      <c r="M174" s="132">
        <v>4.29</v>
      </c>
      <c r="N174" s="156">
        <v>0</v>
      </c>
      <c r="O174" s="132">
        <v>264.762</v>
      </c>
      <c r="P174" s="133">
        <v>1.1076095636166113E-4</v>
      </c>
      <c r="Q174" s="133">
        <v>8.2991897145464623E-6</v>
      </c>
    </row>
    <row r="175" spans="1:17">
      <c r="A175" t="s">
        <v>1214</v>
      </c>
      <c r="B175" t="s">
        <v>1255</v>
      </c>
      <c r="C175" t="s">
        <v>1235</v>
      </c>
      <c r="D175" t="s">
        <v>1236</v>
      </c>
      <c r="E175" t="s">
        <v>316</v>
      </c>
      <c r="F175" t="s">
        <v>937</v>
      </c>
      <c r="G175" t="s">
        <v>205</v>
      </c>
      <c r="H175" t="s">
        <v>340</v>
      </c>
      <c r="I175" t="s">
        <v>1212</v>
      </c>
      <c r="J175" t="s">
        <v>414</v>
      </c>
      <c r="K175" t="s">
        <v>1216</v>
      </c>
      <c r="L175" s="132">
        <v>43.457999999999998</v>
      </c>
      <c r="M175" s="132">
        <v>3.19</v>
      </c>
      <c r="N175" s="156">
        <v>0</v>
      </c>
      <c r="O175" s="132">
        <v>138.631</v>
      </c>
      <c r="P175" s="133">
        <v>5.7995113125650377E-5</v>
      </c>
      <c r="Q175" s="133">
        <v>4.3455064145054448E-6</v>
      </c>
    </row>
    <row r="176" spans="1:17">
      <c r="A176" t="s">
        <v>1214</v>
      </c>
      <c r="B176" t="s">
        <v>1255</v>
      </c>
      <c r="C176" t="s">
        <v>1235</v>
      </c>
      <c r="D176" t="s">
        <v>1236</v>
      </c>
      <c r="E176" t="s">
        <v>316</v>
      </c>
      <c r="F176" t="s">
        <v>935</v>
      </c>
      <c r="G176" t="s">
        <v>205</v>
      </c>
      <c r="H176" t="s">
        <v>340</v>
      </c>
      <c r="I176" t="s">
        <v>1212</v>
      </c>
      <c r="J176" t="s">
        <v>414</v>
      </c>
      <c r="K176" t="s">
        <v>1213</v>
      </c>
      <c r="L176" s="132">
        <v>113.745</v>
      </c>
      <c r="M176" s="132">
        <v>1</v>
      </c>
      <c r="N176" s="154">
        <v>2.9499999999999998E-2</v>
      </c>
      <c r="O176" s="132">
        <v>113.745</v>
      </c>
      <c r="P176" s="133">
        <v>4.7584264287764657E-5</v>
      </c>
      <c r="Q176" s="133">
        <v>3.5654336123805056E-6</v>
      </c>
    </row>
    <row r="177" spans="1:17">
      <c r="A177" t="s">
        <v>1214</v>
      </c>
      <c r="B177" t="s">
        <v>1255</v>
      </c>
      <c r="C177" t="s">
        <v>1210</v>
      </c>
      <c r="D177" t="s">
        <v>1211</v>
      </c>
      <c r="E177" t="s">
        <v>316</v>
      </c>
      <c r="F177" t="s">
        <v>937</v>
      </c>
      <c r="G177" t="s">
        <v>205</v>
      </c>
      <c r="H177" t="s">
        <v>340</v>
      </c>
      <c r="I177" t="s">
        <v>1212</v>
      </c>
      <c r="J177" t="s">
        <v>414</v>
      </c>
      <c r="K177" t="s">
        <v>1240</v>
      </c>
      <c r="L177" s="132">
        <v>11.997999999999999</v>
      </c>
      <c r="M177" s="132">
        <v>4.0209999999999999</v>
      </c>
      <c r="N177" s="156">
        <v>0</v>
      </c>
      <c r="O177" s="132">
        <v>48.247999999999998</v>
      </c>
      <c r="P177" s="133">
        <v>2.0184145090826576E-5</v>
      </c>
      <c r="Q177" s="133">
        <v>1.5123745301343761E-6</v>
      </c>
    </row>
    <row r="178" spans="1:17">
      <c r="A178" t="s">
        <v>1214</v>
      </c>
      <c r="B178" t="s">
        <v>1255</v>
      </c>
      <c r="C178" t="s">
        <v>1210</v>
      </c>
      <c r="D178" t="s">
        <v>1211</v>
      </c>
      <c r="E178" t="s">
        <v>316</v>
      </c>
      <c r="F178" t="s">
        <v>936</v>
      </c>
      <c r="G178" t="s">
        <v>206</v>
      </c>
      <c r="H178" t="s">
        <v>340</v>
      </c>
      <c r="I178" t="s">
        <v>1212</v>
      </c>
      <c r="J178" t="s">
        <v>414</v>
      </c>
      <c r="K178" t="s">
        <v>1216</v>
      </c>
      <c r="L178" s="132">
        <v>1002.542</v>
      </c>
      <c r="M178" s="132">
        <v>3.19</v>
      </c>
      <c r="N178" s="155">
        <v>3.0499999999999999E-2</v>
      </c>
      <c r="O178" s="132">
        <v>3198.1080000000002</v>
      </c>
      <c r="P178" s="133">
        <v>1.3379015894572461E-3</v>
      </c>
      <c r="Q178" s="133">
        <v>1.0024741095628814E-4</v>
      </c>
    </row>
    <row r="179" spans="1:17">
      <c r="A179" t="s">
        <v>1214</v>
      </c>
      <c r="B179" t="s">
        <v>1255</v>
      </c>
      <c r="C179" t="s">
        <v>1210</v>
      </c>
      <c r="D179" t="s">
        <v>1211</v>
      </c>
      <c r="E179" t="s">
        <v>316</v>
      </c>
      <c r="F179" t="s">
        <v>936</v>
      </c>
      <c r="G179" t="s">
        <v>206</v>
      </c>
      <c r="H179" t="s">
        <v>340</v>
      </c>
      <c r="I179" t="s">
        <v>1212</v>
      </c>
      <c r="J179" t="s">
        <v>414</v>
      </c>
      <c r="K179" t="s">
        <v>1217</v>
      </c>
      <c r="L179" s="132">
        <v>71.471000000000004</v>
      </c>
      <c r="M179" s="132">
        <v>3.746</v>
      </c>
      <c r="N179" s="153">
        <v>1.047E-2</v>
      </c>
      <c r="O179" s="132">
        <v>267.69400000000002</v>
      </c>
      <c r="P179" s="133">
        <v>1.1198753390697501E-4</v>
      </c>
      <c r="Q179" s="133">
        <v>8.3910957442752398E-6</v>
      </c>
    </row>
    <row r="180" spans="1:17">
      <c r="A180" t="s">
        <v>1214</v>
      </c>
      <c r="B180" t="s">
        <v>1256</v>
      </c>
      <c r="C180" t="s">
        <v>1210</v>
      </c>
      <c r="D180" t="s">
        <v>1211</v>
      </c>
      <c r="E180" t="s">
        <v>316</v>
      </c>
      <c r="F180" t="s">
        <v>935</v>
      </c>
      <c r="G180" t="s">
        <v>205</v>
      </c>
      <c r="H180" t="s">
        <v>340</v>
      </c>
      <c r="I180" t="s">
        <v>1212</v>
      </c>
      <c r="J180" t="s">
        <v>414</v>
      </c>
      <c r="K180" t="s">
        <v>1213</v>
      </c>
      <c r="L180" s="132">
        <v>10322.887000000001</v>
      </c>
      <c r="M180" s="132">
        <v>1</v>
      </c>
      <c r="N180" s="156">
        <v>3.7499999999999999E-2</v>
      </c>
      <c r="O180" s="132">
        <v>10320.904709999957</v>
      </c>
      <c r="P180" s="133">
        <v>4.3176636987073977E-3</v>
      </c>
      <c r="Q180" s="133">
        <v>3.2351752220502109E-4</v>
      </c>
    </row>
    <row r="181" spans="1:17">
      <c r="A181" t="s">
        <v>1214</v>
      </c>
      <c r="B181" t="s">
        <v>1256</v>
      </c>
      <c r="C181" t="s">
        <v>1210</v>
      </c>
      <c r="D181" t="s">
        <v>1211</v>
      </c>
      <c r="E181" t="s">
        <v>316</v>
      </c>
      <c r="F181" t="s">
        <v>937</v>
      </c>
      <c r="G181" t="s">
        <v>205</v>
      </c>
      <c r="H181" t="s">
        <v>340</v>
      </c>
      <c r="I181" t="s">
        <v>1212</v>
      </c>
      <c r="J181" t="s">
        <v>414</v>
      </c>
      <c r="K181" t="s">
        <v>1216</v>
      </c>
      <c r="L181" s="132">
        <v>1837.923</v>
      </c>
      <c r="M181" s="132">
        <v>3.19</v>
      </c>
      <c r="N181" s="156">
        <v>3.1699999999999999E-2</v>
      </c>
      <c r="O181" s="132">
        <v>5862.9750000000004</v>
      </c>
      <c r="P181" s="133">
        <v>2.4527262904967865E-3</v>
      </c>
      <c r="Q181" s="133">
        <v>1.8377992996216621E-4</v>
      </c>
    </row>
    <row r="182" spans="1:17">
      <c r="A182" t="s">
        <v>1214</v>
      </c>
      <c r="B182" t="s">
        <v>1256</v>
      </c>
      <c r="C182" t="s">
        <v>1210</v>
      </c>
      <c r="D182" t="s">
        <v>1211</v>
      </c>
      <c r="E182" t="s">
        <v>316</v>
      </c>
      <c r="F182" t="s">
        <v>937</v>
      </c>
      <c r="G182" t="s">
        <v>205</v>
      </c>
      <c r="H182" t="s">
        <v>340</v>
      </c>
      <c r="I182" t="s">
        <v>1212</v>
      </c>
      <c r="J182" t="s">
        <v>414</v>
      </c>
      <c r="K182" t="s">
        <v>1217</v>
      </c>
      <c r="L182" s="132">
        <v>153.58099999999999</v>
      </c>
      <c r="M182" s="132">
        <v>3.746</v>
      </c>
      <c r="N182" s="156">
        <v>1.3299999999999999E-2</v>
      </c>
      <c r="O182" s="132">
        <v>575.23800000000006</v>
      </c>
      <c r="P182" s="133">
        <v>2.4064598022212113E-4</v>
      </c>
      <c r="Q182" s="133">
        <v>1.8031323577463076E-5</v>
      </c>
    </row>
    <row r="183" spans="1:17">
      <c r="A183" t="s">
        <v>1214</v>
      </c>
      <c r="B183" t="s">
        <v>1256</v>
      </c>
      <c r="C183" t="s">
        <v>1235</v>
      </c>
      <c r="D183" t="s">
        <v>1236</v>
      </c>
      <c r="E183" t="s">
        <v>316</v>
      </c>
      <c r="F183" t="s">
        <v>937</v>
      </c>
      <c r="G183" t="s">
        <v>205</v>
      </c>
      <c r="H183" t="s">
        <v>340</v>
      </c>
      <c r="I183" t="s">
        <v>1212</v>
      </c>
      <c r="J183" t="s">
        <v>414</v>
      </c>
      <c r="K183" t="s">
        <v>1216</v>
      </c>
      <c r="L183" s="132">
        <v>38.956000000000003</v>
      </c>
      <c r="M183" s="132">
        <v>3.19</v>
      </c>
      <c r="N183" s="156">
        <v>0</v>
      </c>
      <c r="O183" s="132">
        <v>124.27</v>
      </c>
      <c r="P183" s="133">
        <v>5.1987309534841208E-5</v>
      </c>
      <c r="Q183" s="133">
        <v>3.8953486747595539E-6</v>
      </c>
    </row>
    <row r="184" spans="1:17">
      <c r="A184" t="s">
        <v>1214</v>
      </c>
      <c r="B184" t="s">
        <v>1256</v>
      </c>
      <c r="C184" t="s">
        <v>1235</v>
      </c>
      <c r="D184" t="s">
        <v>1236</v>
      </c>
      <c r="E184" t="s">
        <v>316</v>
      </c>
      <c r="F184" t="s">
        <v>935</v>
      </c>
      <c r="G184" t="s">
        <v>205</v>
      </c>
      <c r="H184" t="s">
        <v>340</v>
      </c>
      <c r="I184" t="s">
        <v>1212</v>
      </c>
      <c r="J184" t="s">
        <v>414</v>
      </c>
      <c r="K184" t="s">
        <v>1213</v>
      </c>
      <c r="L184" s="132">
        <v>102.41200000000001</v>
      </c>
      <c r="M184" s="132">
        <v>1</v>
      </c>
      <c r="N184" s="154">
        <v>2.9499999999999998E-2</v>
      </c>
      <c r="O184" s="132">
        <v>102.41200000000001</v>
      </c>
      <c r="P184" s="133">
        <v>4.2843199035021798E-5</v>
      </c>
      <c r="Q184" s="133">
        <v>3.2101911038824773E-6</v>
      </c>
    </row>
    <row r="185" spans="1:17">
      <c r="A185" t="s">
        <v>1214</v>
      </c>
      <c r="B185" t="s">
        <v>1256</v>
      </c>
      <c r="C185" t="s">
        <v>1210</v>
      </c>
      <c r="D185" t="s">
        <v>1211</v>
      </c>
      <c r="E185" t="s">
        <v>316</v>
      </c>
      <c r="F185" t="s">
        <v>937</v>
      </c>
      <c r="G185" t="s">
        <v>205</v>
      </c>
      <c r="H185" t="s">
        <v>340</v>
      </c>
      <c r="I185" t="s">
        <v>1212</v>
      </c>
      <c r="J185" t="s">
        <v>414</v>
      </c>
      <c r="K185" t="s">
        <v>1219</v>
      </c>
      <c r="L185" s="132">
        <v>16.442</v>
      </c>
      <c r="M185" s="132">
        <v>4.29</v>
      </c>
      <c r="N185" s="156">
        <v>0</v>
      </c>
      <c r="O185" s="132">
        <v>70.534999999999997</v>
      </c>
      <c r="P185" s="133">
        <v>2.9507724133258426E-5</v>
      </c>
      <c r="Q185" s="133">
        <v>2.2109794702998721E-6</v>
      </c>
    </row>
    <row r="186" spans="1:17">
      <c r="A186" t="s">
        <v>1214</v>
      </c>
      <c r="B186" t="s">
        <v>1256</v>
      </c>
      <c r="C186" t="s">
        <v>1210</v>
      </c>
      <c r="D186" t="s">
        <v>1211</v>
      </c>
      <c r="E186" t="s">
        <v>316</v>
      </c>
      <c r="F186" t="s">
        <v>937</v>
      </c>
      <c r="G186" t="s">
        <v>205</v>
      </c>
      <c r="H186" t="s">
        <v>340</v>
      </c>
      <c r="I186" t="s">
        <v>1212</v>
      </c>
      <c r="J186" t="s">
        <v>414</v>
      </c>
      <c r="K186" t="s">
        <v>1240</v>
      </c>
      <c r="L186" s="132">
        <v>11.997999999999999</v>
      </c>
      <c r="M186" s="132">
        <v>4.0209999999999999</v>
      </c>
      <c r="N186" s="156">
        <v>0</v>
      </c>
      <c r="O186" s="132">
        <v>48.247999999999998</v>
      </c>
      <c r="P186" s="133">
        <v>2.0184145090826576E-5</v>
      </c>
      <c r="Q186" s="133">
        <v>1.5123745301343761E-6</v>
      </c>
    </row>
    <row r="187" spans="1:17">
      <c r="A187" t="s">
        <v>1214</v>
      </c>
      <c r="B187" t="s">
        <v>1256</v>
      </c>
      <c r="C187" t="s">
        <v>1210</v>
      </c>
      <c r="D187" t="s">
        <v>1211</v>
      </c>
      <c r="E187" t="s">
        <v>316</v>
      </c>
      <c r="F187" t="s">
        <v>936</v>
      </c>
      <c r="G187" t="s">
        <v>206</v>
      </c>
      <c r="H187" t="s">
        <v>340</v>
      </c>
      <c r="I187" t="s">
        <v>1212</v>
      </c>
      <c r="J187" t="s">
        <v>414</v>
      </c>
      <c r="K187" t="s">
        <v>1216</v>
      </c>
      <c r="L187" s="132">
        <v>173.19499999999999</v>
      </c>
      <c r="M187" s="132">
        <v>3.19</v>
      </c>
      <c r="N187" s="155">
        <v>3.0499999999999999E-2</v>
      </c>
      <c r="O187" s="132">
        <v>552.49300000000005</v>
      </c>
      <c r="P187" s="133">
        <v>2.3113080073093289E-4</v>
      </c>
      <c r="Q187" s="133">
        <v>1.7318362238383602E-5</v>
      </c>
    </row>
    <row r="188" spans="1:17">
      <c r="A188" t="s">
        <v>1214</v>
      </c>
      <c r="B188" t="s">
        <v>1256</v>
      </c>
      <c r="C188" t="s">
        <v>1210</v>
      </c>
      <c r="D188" t="s">
        <v>1211</v>
      </c>
      <c r="E188" t="s">
        <v>316</v>
      </c>
      <c r="F188" t="s">
        <v>936</v>
      </c>
      <c r="G188" t="s">
        <v>206</v>
      </c>
      <c r="H188" t="s">
        <v>340</v>
      </c>
      <c r="I188" t="s">
        <v>1212</v>
      </c>
      <c r="J188" t="s">
        <v>414</v>
      </c>
      <c r="K188" t="s">
        <v>1217</v>
      </c>
      <c r="L188" s="132">
        <v>41.734000000000002</v>
      </c>
      <c r="M188" s="132">
        <v>3.746</v>
      </c>
      <c r="N188" s="153">
        <v>1.047E-2</v>
      </c>
      <c r="O188" s="132">
        <v>156.315</v>
      </c>
      <c r="P188" s="133">
        <v>6.5393065823921335E-5</v>
      </c>
      <c r="Q188" s="133">
        <v>4.8998264110005602E-6</v>
      </c>
    </row>
    <row r="189" spans="1:17">
      <c r="A189" t="s">
        <v>1214</v>
      </c>
      <c r="B189" t="s">
        <v>1257</v>
      </c>
      <c r="C189" t="s">
        <v>1210</v>
      </c>
      <c r="D189" t="s">
        <v>1211</v>
      </c>
      <c r="E189" t="s">
        <v>316</v>
      </c>
      <c r="F189" t="s">
        <v>935</v>
      </c>
      <c r="G189" t="s">
        <v>205</v>
      </c>
      <c r="H189" t="s">
        <v>340</v>
      </c>
      <c r="I189" t="s">
        <v>1212</v>
      </c>
      <c r="J189" t="s">
        <v>414</v>
      </c>
      <c r="K189" t="s">
        <v>1213</v>
      </c>
      <c r="L189" s="132">
        <v>319089.78200000001</v>
      </c>
      <c r="M189" s="132">
        <v>1</v>
      </c>
      <c r="N189" s="156">
        <v>3.7499999999999999E-2</v>
      </c>
      <c r="O189" s="132">
        <v>325548.71205000055</v>
      </c>
      <c r="P189" s="133">
        <v>0.13619056620272205</v>
      </c>
      <c r="Q189" s="133">
        <v>1.0204600821225148E-2</v>
      </c>
    </row>
    <row r="190" spans="1:17">
      <c r="A190" t="s">
        <v>1214</v>
      </c>
      <c r="B190" t="s">
        <v>1257</v>
      </c>
      <c r="C190" t="s">
        <v>1210</v>
      </c>
      <c r="D190" t="s">
        <v>1211</v>
      </c>
      <c r="E190" t="s">
        <v>316</v>
      </c>
      <c r="F190" t="s">
        <v>937</v>
      </c>
      <c r="G190" t="s">
        <v>205</v>
      </c>
      <c r="H190" t="s">
        <v>340</v>
      </c>
      <c r="I190" t="s">
        <v>1212</v>
      </c>
      <c r="J190" t="s">
        <v>414</v>
      </c>
      <c r="K190" t="s">
        <v>1216</v>
      </c>
      <c r="L190" s="132">
        <v>12506.605</v>
      </c>
      <c r="M190" s="132">
        <v>3.19</v>
      </c>
      <c r="N190" s="156">
        <v>3.1699999999999999E-2</v>
      </c>
      <c r="O190" s="132">
        <v>39896.071000000004</v>
      </c>
      <c r="P190" s="133">
        <v>1.6690185823617948E-2</v>
      </c>
      <c r="Q190" s="133">
        <v>1.2505762235291147E-3</v>
      </c>
    </row>
    <row r="191" spans="1:17">
      <c r="A191" t="s">
        <v>1214</v>
      </c>
      <c r="B191" t="s">
        <v>1257</v>
      </c>
      <c r="C191" t="s">
        <v>1210</v>
      </c>
      <c r="D191" t="s">
        <v>1211</v>
      </c>
      <c r="E191" t="s">
        <v>316</v>
      </c>
      <c r="F191" t="s">
        <v>937</v>
      </c>
      <c r="G191" t="s">
        <v>205</v>
      </c>
      <c r="H191" t="s">
        <v>340</v>
      </c>
      <c r="I191" t="s">
        <v>1212</v>
      </c>
      <c r="J191" t="s">
        <v>414</v>
      </c>
      <c r="K191" t="s">
        <v>1217</v>
      </c>
      <c r="L191" s="132">
        <v>5.9429999999999996</v>
      </c>
      <c r="M191" s="132">
        <v>3.746</v>
      </c>
      <c r="N191" s="156">
        <v>1.3299999999999999E-2</v>
      </c>
      <c r="O191" s="132">
        <v>22.259</v>
      </c>
      <c r="P191" s="133">
        <v>9.311865477879059E-6</v>
      </c>
      <c r="Q191" s="133">
        <v>6.9772725638909558E-7</v>
      </c>
    </row>
    <row r="192" spans="1:17">
      <c r="A192" t="s">
        <v>1214</v>
      </c>
      <c r="B192" t="s">
        <v>1257</v>
      </c>
      <c r="C192" t="s">
        <v>1210</v>
      </c>
      <c r="D192" t="s">
        <v>1211</v>
      </c>
      <c r="E192" t="s">
        <v>316</v>
      </c>
      <c r="F192" t="s">
        <v>937</v>
      </c>
      <c r="G192" t="s">
        <v>205</v>
      </c>
      <c r="H192" t="s">
        <v>340</v>
      </c>
      <c r="I192" t="s">
        <v>1212</v>
      </c>
      <c r="J192" t="s">
        <v>414</v>
      </c>
      <c r="K192" t="s">
        <v>1219</v>
      </c>
      <c r="L192" s="132">
        <v>1.9179999999999999</v>
      </c>
      <c r="M192" s="132">
        <v>4.29</v>
      </c>
      <c r="N192" s="156">
        <v>0</v>
      </c>
      <c r="O192" s="132">
        <v>8.2260000000000009</v>
      </c>
      <c r="P192" s="133">
        <v>3.4412779289740391E-6</v>
      </c>
      <c r="Q192" s="133">
        <v>2.5785095516675058E-7</v>
      </c>
    </row>
    <row r="193" spans="1:17">
      <c r="A193" t="s">
        <v>1214</v>
      </c>
      <c r="B193" t="s">
        <v>1258</v>
      </c>
      <c r="C193" t="s">
        <v>1210</v>
      </c>
      <c r="D193" t="s">
        <v>1211</v>
      </c>
      <c r="E193" t="s">
        <v>316</v>
      </c>
      <c r="F193" t="s">
        <v>935</v>
      </c>
      <c r="G193" t="s">
        <v>205</v>
      </c>
      <c r="H193" t="s">
        <v>340</v>
      </c>
      <c r="I193" t="s">
        <v>1212</v>
      </c>
      <c r="J193" t="s">
        <v>414</v>
      </c>
      <c r="K193" t="s">
        <v>1213</v>
      </c>
      <c r="L193" s="132">
        <v>72636.899999999994</v>
      </c>
      <c r="M193" s="132">
        <v>1</v>
      </c>
      <c r="N193" s="156">
        <v>3.7499999999999999E-2</v>
      </c>
      <c r="O193" s="132">
        <v>73407.368029999867</v>
      </c>
      <c r="P193" s="133">
        <v>3.0709355145357772E-2</v>
      </c>
      <c r="Q193" s="133">
        <v>2.3010162852920802E-3</v>
      </c>
    </row>
    <row r="194" spans="1:17">
      <c r="A194" t="s">
        <v>1214</v>
      </c>
      <c r="B194" t="s">
        <v>1258</v>
      </c>
      <c r="C194" t="s">
        <v>1210</v>
      </c>
      <c r="D194" t="s">
        <v>1211</v>
      </c>
      <c r="E194" t="s">
        <v>316</v>
      </c>
      <c r="F194" t="s">
        <v>937</v>
      </c>
      <c r="G194" t="s">
        <v>205</v>
      </c>
      <c r="H194" t="s">
        <v>340</v>
      </c>
      <c r="I194" t="s">
        <v>1212</v>
      </c>
      <c r="J194" t="s">
        <v>414</v>
      </c>
      <c r="K194" t="s">
        <v>1216</v>
      </c>
      <c r="L194" s="132">
        <v>7320.3320000000003</v>
      </c>
      <c r="M194" s="132">
        <v>3.19</v>
      </c>
      <c r="N194" s="156">
        <v>3.1699999999999999E-2</v>
      </c>
      <c r="O194" s="132">
        <v>23351.859</v>
      </c>
      <c r="P194" s="133">
        <v>9.7690538508647916E-3</v>
      </c>
      <c r="Q194" s="133">
        <v>7.3198384975313392E-4</v>
      </c>
    </row>
    <row r="195" spans="1:17">
      <c r="A195" t="s">
        <v>1214</v>
      </c>
      <c r="B195" t="s">
        <v>1258</v>
      </c>
      <c r="C195" t="s">
        <v>1210</v>
      </c>
      <c r="D195" t="s">
        <v>1211</v>
      </c>
      <c r="E195" t="s">
        <v>316</v>
      </c>
      <c r="F195" t="s">
        <v>937</v>
      </c>
      <c r="G195" t="s">
        <v>205</v>
      </c>
      <c r="H195" t="s">
        <v>340</v>
      </c>
      <c r="I195" t="s">
        <v>1212</v>
      </c>
      <c r="J195" t="s">
        <v>414</v>
      </c>
      <c r="K195" t="s">
        <v>1217</v>
      </c>
      <c r="L195" s="132">
        <v>622.423</v>
      </c>
      <c r="M195" s="132">
        <v>3.746</v>
      </c>
      <c r="N195" s="156">
        <v>1.3299999999999999E-2</v>
      </c>
      <c r="O195" s="132">
        <v>2331.2840000000001</v>
      </c>
      <c r="P195" s="133">
        <v>9.7527305803188835E-4</v>
      </c>
      <c r="Q195" s="133">
        <v>7.3076076606487094E-5</v>
      </c>
    </row>
    <row r="196" spans="1:17">
      <c r="A196" t="s">
        <v>1214</v>
      </c>
      <c r="B196" t="s">
        <v>1259</v>
      </c>
      <c r="C196" t="s">
        <v>1210</v>
      </c>
      <c r="D196" t="s">
        <v>1211</v>
      </c>
      <c r="E196" t="s">
        <v>316</v>
      </c>
      <c r="F196" t="s">
        <v>935</v>
      </c>
      <c r="G196" t="s">
        <v>205</v>
      </c>
      <c r="H196" t="s">
        <v>340</v>
      </c>
      <c r="I196" t="s">
        <v>1212</v>
      </c>
      <c r="J196" t="s">
        <v>414</v>
      </c>
      <c r="K196" t="s">
        <v>1213</v>
      </c>
      <c r="L196" s="132">
        <v>4723.8950000000004</v>
      </c>
      <c r="M196" s="132">
        <v>1</v>
      </c>
      <c r="N196" s="156">
        <v>3.7499999999999999E-2</v>
      </c>
      <c r="O196" s="132">
        <v>4720.6009500000328</v>
      </c>
      <c r="P196" s="133">
        <v>1.9748237127071473E-3</v>
      </c>
      <c r="Q196" s="133">
        <v>1.479712453098199E-4</v>
      </c>
    </row>
    <row r="197" spans="1:17">
      <c r="A197" t="s">
        <v>1214</v>
      </c>
      <c r="B197" t="s">
        <v>1259</v>
      </c>
      <c r="C197" t="s">
        <v>1210</v>
      </c>
      <c r="D197" t="s">
        <v>1211</v>
      </c>
      <c r="E197" t="s">
        <v>316</v>
      </c>
      <c r="F197" t="s">
        <v>937</v>
      </c>
      <c r="G197" t="s">
        <v>205</v>
      </c>
      <c r="H197" t="s">
        <v>340</v>
      </c>
      <c r="I197" t="s">
        <v>1212</v>
      </c>
      <c r="J197" t="s">
        <v>414</v>
      </c>
      <c r="K197" t="s">
        <v>1216</v>
      </c>
      <c r="L197" s="132">
        <v>8.4909999999999997</v>
      </c>
      <c r="M197" s="132">
        <v>3.19</v>
      </c>
      <c r="N197" s="156">
        <v>3.1699999999999999E-2</v>
      </c>
      <c r="O197" s="132">
        <v>27.085999999999999</v>
      </c>
      <c r="P197" s="133">
        <v>1.1331200338462291E-5</v>
      </c>
      <c r="Q197" s="133">
        <v>8.4903367027067891E-7</v>
      </c>
    </row>
    <row r="198" spans="1:17">
      <c r="A198" t="s">
        <v>1214</v>
      </c>
      <c r="B198" t="s">
        <v>1260</v>
      </c>
      <c r="C198" t="s">
        <v>1210</v>
      </c>
      <c r="D198" t="s">
        <v>1211</v>
      </c>
      <c r="E198" t="s">
        <v>316</v>
      </c>
      <c r="F198" t="s">
        <v>935</v>
      </c>
      <c r="G198" t="s">
        <v>205</v>
      </c>
      <c r="H198" t="s">
        <v>340</v>
      </c>
      <c r="I198" t="s">
        <v>1212</v>
      </c>
      <c r="J198" t="s">
        <v>414</v>
      </c>
      <c r="K198" t="s">
        <v>1213</v>
      </c>
      <c r="L198" s="132">
        <v>19030.280999999999</v>
      </c>
      <c r="M198" s="132">
        <v>1</v>
      </c>
      <c r="N198" s="156">
        <v>3.7499999999999999E-2</v>
      </c>
      <c r="O198" s="132">
        <v>17178.60642761875</v>
      </c>
      <c r="P198" s="133">
        <v>7.186525547033305E-3</v>
      </c>
      <c r="Q198" s="133">
        <v>5.3847800581025712E-4</v>
      </c>
    </row>
    <row r="199" spans="1:17">
      <c r="A199" t="s">
        <v>1214</v>
      </c>
      <c r="B199" t="s">
        <v>1260</v>
      </c>
      <c r="C199" t="s">
        <v>1210</v>
      </c>
      <c r="D199" t="s">
        <v>1211</v>
      </c>
      <c r="E199" t="s">
        <v>316</v>
      </c>
      <c r="F199" t="s">
        <v>937</v>
      </c>
      <c r="G199" t="s">
        <v>205</v>
      </c>
      <c r="H199" t="s">
        <v>340</v>
      </c>
      <c r="I199" t="s">
        <v>1212</v>
      </c>
      <c r="J199" t="s">
        <v>414</v>
      </c>
      <c r="K199" t="s">
        <v>1216</v>
      </c>
      <c r="L199" s="132">
        <v>1854.7059999999999</v>
      </c>
      <c r="M199" s="132">
        <v>3.19</v>
      </c>
      <c r="N199" s="156">
        <v>3.1699999999999999E-2</v>
      </c>
      <c r="O199" s="132">
        <v>5916.5129999999999</v>
      </c>
      <c r="P199" s="133">
        <v>2.4751234626049085E-3</v>
      </c>
      <c r="Q199" s="133">
        <v>1.8545812403434193E-4</v>
      </c>
    </row>
    <row r="200" spans="1:17">
      <c r="A200" t="s">
        <v>1214</v>
      </c>
      <c r="B200" t="s">
        <v>1260</v>
      </c>
      <c r="C200" t="s">
        <v>1210</v>
      </c>
      <c r="D200" t="s">
        <v>1211</v>
      </c>
      <c r="E200" t="s">
        <v>316</v>
      </c>
      <c r="F200" t="s">
        <v>937</v>
      </c>
      <c r="G200" t="s">
        <v>205</v>
      </c>
      <c r="H200" t="s">
        <v>340</v>
      </c>
      <c r="I200" t="s">
        <v>1212</v>
      </c>
      <c r="J200" t="s">
        <v>414</v>
      </c>
      <c r="K200" t="s">
        <v>1217</v>
      </c>
      <c r="L200" s="132">
        <v>201.88200000000001</v>
      </c>
      <c r="M200" s="132">
        <v>3.746</v>
      </c>
      <c r="N200" s="156">
        <v>1.3299999999999999E-2</v>
      </c>
      <c r="O200" s="132">
        <v>756.14800000000002</v>
      </c>
      <c r="P200" s="133">
        <v>3.1632815748089735E-4</v>
      </c>
      <c r="Q200" s="133">
        <v>2.3702101148483843E-5</v>
      </c>
    </row>
    <row r="201" spans="1:17">
      <c r="A201" t="s">
        <v>1214</v>
      </c>
      <c r="B201" t="s">
        <v>1260</v>
      </c>
      <c r="C201" t="s">
        <v>1235</v>
      </c>
      <c r="D201" t="s">
        <v>1236</v>
      </c>
      <c r="E201" t="s">
        <v>316</v>
      </c>
      <c r="F201" t="s">
        <v>937</v>
      </c>
      <c r="G201" t="s">
        <v>205</v>
      </c>
      <c r="H201" t="s">
        <v>340</v>
      </c>
      <c r="I201" t="s">
        <v>1212</v>
      </c>
      <c r="J201" t="s">
        <v>414</v>
      </c>
      <c r="K201" t="s">
        <v>1216</v>
      </c>
      <c r="L201" s="132">
        <v>27.515000000000001</v>
      </c>
      <c r="M201" s="132">
        <v>3.19</v>
      </c>
      <c r="N201" s="156">
        <v>0</v>
      </c>
      <c r="O201" s="132">
        <v>87.772000000000006</v>
      </c>
      <c r="P201" s="133">
        <v>3.6718678140275877E-5</v>
      </c>
      <c r="Q201" s="133">
        <v>2.7512878722217395E-6</v>
      </c>
    </row>
    <row r="202" spans="1:17">
      <c r="A202" t="s">
        <v>1214</v>
      </c>
      <c r="B202" t="s">
        <v>1260</v>
      </c>
      <c r="C202" t="s">
        <v>1210</v>
      </c>
      <c r="D202" t="s">
        <v>1211</v>
      </c>
      <c r="E202" t="s">
        <v>316</v>
      </c>
      <c r="F202" t="s">
        <v>937</v>
      </c>
      <c r="G202" t="s">
        <v>205</v>
      </c>
      <c r="H202" t="s">
        <v>340</v>
      </c>
      <c r="I202" t="s">
        <v>1212</v>
      </c>
      <c r="J202" t="s">
        <v>414</v>
      </c>
      <c r="K202" t="s">
        <v>1219</v>
      </c>
      <c r="L202" s="132">
        <v>15.627000000000001</v>
      </c>
      <c r="M202" s="132">
        <v>4.29</v>
      </c>
      <c r="N202" s="156">
        <v>0</v>
      </c>
      <c r="O202" s="132">
        <v>67.039000000000001</v>
      </c>
      <c r="P202" s="133">
        <v>2.8045201930524022E-5</v>
      </c>
      <c r="Q202" s="133">
        <v>2.1013943816464612E-6</v>
      </c>
    </row>
    <row r="203" spans="1:17">
      <c r="A203" t="s">
        <v>1214</v>
      </c>
      <c r="B203" t="s">
        <v>1260</v>
      </c>
      <c r="C203" t="s">
        <v>1235</v>
      </c>
      <c r="D203" t="s">
        <v>1236</v>
      </c>
      <c r="E203" t="s">
        <v>316</v>
      </c>
      <c r="F203" t="s">
        <v>935</v>
      </c>
      <c r="G203" t="s">
        <v>205</v>
      </c>
      <c r="H203" t="s">
        <v>340</v>
      </c>
      <c r="I203" t="s">
        <v>1212</v>
      </c>
      <c r="J203" t="s">
        <v>414</v>
      </c>
      <c r="K203" t="s">
        <v>1213</v>
      </c>
      <c r="L203" s="132">
        <v>49.985999999999997</v>
      </c>
      <c r="M203" s="132">
        <v>1</v>
      </c>
      <c r="N203" s="154">
        <v>2.9499999999999998E-2</v>
      </c>
      <c r="O203" s="132">
        <v>49.985999999999997</v>
      </c>
      <c r="P203" s="133">
        <v>2.0911222776282068E-5</v>
      </c>
      <c r="Q203" s="133">
        <v>1.5668536159695103E-6</v>
      </c>
    </row>
    <row r="204" spans="1:17">
      <c r="A204" t="s">
        <v>1214</v>
      </c>
      <c r="B204" t="s">
        <v>1260</v>
      </c>
      <c r="C204" t="s">
        <v>1210</v>
      </c>
      <c r="D204" t="s">
        <v>1211</v>
      </c>
      <c r="E204" t="s">
        <v>316</v>
      </c>
      <c r="F204" t="s">
        <v>937</v>
      </c>
      <c r="G204" t="s">
        <v>205</v>
      </c>
      <c r="H204" t="s">
        <v>340</v>
      </c>
      <c r="I204" t="s">
        <v>1212</v>
      </c>
      <c r="J204" t="s">
        <v>414</v>
      </c>
      <c r="K204" t="s">
        <v>1240</v>
      </c>
      <c r="L204" s="132">
        <v>11.997999999999999</v>
      </c>
      <c r="M204" s="132">
        <v>4.0209999999999999</v>
      </c>
      <c r="N204" s="156">
        <v>0</v>
      </c>
      <c r="O204" s="132">
        <v>48.247999999999998</v>
      </c>
      <c r="P204" s="133">
        <v>2.0184145090826576E-5</v>
      </c>
      <c r="Q204" s="133">
        <v>1.5123745301343761E-6</v>
      </c>
    </row>
    <row r="205" spans="1:17">
      <c r="A205" t="s">
        <v>1214</v>
      </c>
      <c r="B205" t="s">
        <v>1260</v>
      </c>
      <c r="C205" t="s">
        <v>1210</v>
      </c>
      <c r="D205" t="s">
        <v>1211</v>
      </c>
      <c r="E205" t="s">
        <v>316</v>
      </c>
      <c r="F205" t="s">
        <v>936</v>
      </c>
      <c r="G205" t="s">
        <v>206</v>
      </c>
      <c r="H205" t="s">
        <v>340</v>
      </c>
      <c r="I205" t="s">
        <v>1212</v>
      </c>
      <c r="J205" t="s">
        <v>414</v>
      </c>
      <c r="K205" t="s">
        <v>1216</v>
      </c>
      <c r="L205" s="132">
        <v>1095.22</v>
      </c>
      <c r="M205" s="132">
        <v>3.19</v>
      </c>
      <c r="N205" s="155">
        <v>3.0499999999999999E-2</v>
      </c>
      <c r="O205" s="132">
        <v>3493.7530000000002</v>
      </c>
      <c r="P205" s="133">
        <v>1.4615821891790465E-3</v>
      </c>
      <c r="Q205" s="133">
        <v>1.09514654530355E-4</v>
      </c>
    </row>
    <row r="206" spans="1:17">
      <c r="A206" t="s">
        <v>1214</v>
      </c>
      <c r="B206" t="s">
        <v>1260</v>
      </c>
      <c r="C206" t="s">
        <v>1210</v>
      </c>
      <c r="D206" t="s">
        <v>1211</v>
      </c>
      <c r="E206" t="s">
        <v>316</v>
      </c>
      <c r="F206" t="s">
        <v>936</v>
      </c>
      <c r="G206" t="s">
        <v>206</v>
      </c>
      <c r="H206" t="s">
        <v>340</v>
      </c>
      <c r="I206" t="s">
        <v>1212</v>
      </c>
      <c r="J206" t="s">
        <v>414</v>
      </c>
      <c r="K206" t="s">
        <v>1217</v>
      </c>
      <c r="L206" s="132">
        <v>39.954999999999998</v>
      </c>
      <c r="M206" s="132">
        <v>3.746</v>
      </c>
      <c r="N206" s="153">
        <v>1.047E-2</v>
      </c>
      <c r="O206" s="132">
        <v>149.65100000000001</v>
      </c>
      <c r="P206" s="133">
        <v>6.2605237460356663E-5</v>
      </c>
      <c r="Q206" s="133">
        <v>4.6909376722172848E-6</v>
      </c>
    </row>
  </sheetData>
  <sheetProtection formatColumns="0"/>
  <autoFilter ref="A1:Q206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590"/>
  <sheetViews>
    <sheetView rightToLeft="1" topLeftCell="N1" workbookViewId="0">
      <selection activeCell="O17" sqref="O17"/>
    </sheetView>
  </sheetViews>
  <sheetFormatPr defaultColWidth="9" defaultRowHeight="14.25"/>
  <cols>
    <col min="1" max="17" width="11.625" style="4" customWidth="1"/>
    <col min="18" max="18" width="14.5" style="4" bestFit="1" customWidth="1"/>
    <col min="19" max="30" width="11.625" style="4" customWidth="1"/>
    <col min="31" max="16384" width="9" style="4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79</v>
      </c>
      <c r="Y1" s="17" t="s">
        <v>64</v>
      </c>
      <c r="Z1" s="17" t="s">
        <v>65</v>
      </c>
    </row>
    <row r="2" spans="1:29">
      <c r="A2" t="s">
        <v>1214</v>
      </c>
      <c r="B2" t="s">
        <v>1215</v>
      </c>
      <c r="C2" t="s">
        <v>1261</v>
      </c>
      <c r="D2" t="s">
        <v>1262</v>
      </c>
      <c r="E2" t="s">
        <v>1263</v>
      </c>
      <c r="F2" t="s">
        <v>944</v>
      </c>
      <c r="G2" t="s">
        <v>205</v>
      </c>
      <c r="H2" t="s">
        <v>205</v>
      </c>
      <c r="I2" t="s">
        <v>341</v>
      </c>
      <c r="J2" t="s">
        <v>1264</v>
      </c>
      <c r="K2" t="s">
        <v>416</v>
      </c>
      <c r="L2" t="s">
        <v>1213</v>
      </c>
      <c r="M2" s="132">
        <v>2.8</v>
      </c>
      <c r="N2" t="s">
        <v>1265</v>
      </c>
      <c r="O2" s="133">
        <v>1.3950000000000001E-2</v>
      </c>
      <c r="P2" s="133">
        <v>1.7600000000000001E-2</v>
      </c>
      <c r="Q2"/>
      <c r="R2" s="132">
        <v>35040000</v>
      </c>
      <c r="S2" s="132">
        <v>1</v>
      </c>
      <c r="T2" s="132">
        <v>105.04</v>
      </c>
      <c r="U2" s="132">
        <v>36806.016000000003</v>
      </c>
      <c r="V2"/>
      <c r="W2" s="16"/>
      <c r="X2" s="133">
        <v>1.0399999999999999E-3</v>
      </c>
      <c r="Y2" s="133">
        <v>4.368396257695562E-3</v>
      </c>
      <c r="Z2" s="133">
        <v>1.1537158256118044E-3</v>
      </c>
      <c r="AB2" s="138"/>
      <c r="AC2" s="158"/>
    </row>
    <row r="3" spans="1:29">
      <c r="A3" t="s">
        <v>1214</v>
      </c>
      <c r="B3" t="s">
        <v>1215</v>
      </c>
      <c r="C3" t="s">
        <v>1266</v>
      </c>
      <c r="D3" t="s">
        <v>1267</v>
      </c>
      <c r="E3" t="s">
        <v>1268</v>
      </c>
      <c r="F3" t="s">
        <v>950</v>
      </c>
      <c r="G3" t="s">
        <v>205</v>
      </c>
      <c r="H3" t="s">
        <v>205</v>
      </c>
      <c r="I3" t="s">
        <v>341</v>
      </c>
      <c r="J3" t="s">
        <v>1269</v>
      </c>
      <c r="K3" t="s">
        <v>414</v>
      </c>
      <c r="L3" t="s">
        <v>1213</v>
      </c>
      <c r="M3" s="132">
        <v>0.17</v>
      </c>
      <c r="N3" t="s">
        <v>1270</v>
      </c>
      <c r="O3" s="133">
        <v>4.231E-2</v>
      </c>
      <c r="P3" s="133">
        <v>4.0399999999999998E-2</v>
      </c>
      <c r="Q3"/>
      <c r="R3" s="132">
        <v>11944000</v>
      </c>
      <c r="S3" s="132">
        <v>1</v>
      </c>
      <c r="T3" s="132">
        <v>99.33</v>
      </c>
      <c r="U3" s="132">
        <v>11863.975</v>
      </c>
      <c r="V3"/>
      <c r="W3" s="16"/>
      <c r="X3" s="133">
        <v>4.0000000000000002E-4</v>
      </c>
      <c r="Y3" s="133">
        <v>1.408099806058708E-3</v>
      </c>
      <c r="Z3" s="133">
        <v>3.7188637075424863E-4</v>
      </c>
      <c r="AB3" s="138"/>
      <c r="AC3" s="158"/>
    </row>
    <row r="4" spans="1:29">
      <c r="A4" t="s">
        <v>1214</v>
      </c>
      <c r="B4" t="s">
        <v>1215</v>
      </c>
      <c r="C4" t="s">
        <v>1271</v>
      </c>
      <c r="D4" t="s">
        <v>1272</v>
      </c>
      <c r="E4" t="s">
        <v>1273</v>
      </c>
      <c r="F4" t="s">
        <v>946</v>
      </c>
      <c r="G4" t="s">
        <v>205</v>
      </c>
      <c r="H4" t="s">
        <v>205</v>
      </c>
      <c r="I4" t="s">
        <v>341</v>
      </c>
      <c r="J4" t="s">
        <v>1269</v>
      </c>
      <c r="K4" t="s">
        <v>414</v>
      </c>
      <c r="L4" t="s">
        <v>1213</v>
      </c>
      <c r="M4" s="132">
        <v>10.98</v>
      </c>
      <c r="N4" t="s">
        <v>1274</v>
      </c>
      <c r="O4" s="133">
        <v>3.603E-2</v>
      </c>
      <c r="P4" s="133">
        <v>4.1700000000000001E-2</v>
      </c>
      <c r="Q4"/>
      <c r="R4" s="132">
        <v>9266442</v>
      </c>
      <c r="S4" s="132">
        <v>1</v>
      </c>
      <c r="T4" s="132">
        <v>120.4</v>
      </c>
      <c r="U4" s="132">
        <v>11156.796</v>
      </c>
      <c r="V4"/>
      <c r="W4" s="16"/>
      <c r="X4" s="133">
        <v>2.9E-4</v>
      </c>
      <c r="Y4" s="133">
        <v>1.3241668398522896E-3</v>
      </c>
      <c r="Z4" s="133">
        <v>3.4971924449314146E-4</v>
      </c>
      <c r="AB4" s="138"/>
      <c r="AC4" s="158"/>
    </row>
    <row r="5" spans="1:29">
      <c r="A5" t="s">
        <v>1214</v>
      </c>
      <c r="B5" t="s">
        <v>1215</v>
      </c>
      <c r="C5" t="s">
        <v>1275</v>
      </c>
      <c r="D5" t="s">
        <v>1276</v>
      </c>
      <c r="E5" t="s">
        <v>1277</v>
      </c>
      <c r="F5" t="s">
        <v>947</v>
      </c>
      <c r="G5" t="s">
        <v>205</v>
      </c>
      <c r="H5" t="s">
        <v>205</v>
      </c>
      <c r="I5" t="s">
        <v>341</v>
      </c>
      <c r="J5" t="s">
        <v>1264</v>
      </c>
      <c r="K5" t="s">
        <v>416</v>
      </c>
      <c r="L5" t="s">
        <v>1213</v>
      </c>
      <c r="M5" s="132">
        <v>4.4800000000000004</v>
      </c>
      <c r="N5" t="s">
        <v>1278</v>
      </c>
      <c r="O5" s="133">
        <v>3.8700000000000002E-3</v>
      </c>
      <c r="P5" s="133">
        <v>4.24E-2</v>
      </c>
      <c r="Q5"/>
      <c r="R5" s="132">
        <v>6002500</v>
      </c>
      <c r="S5" s="132">
        <v>1</v>
      </c>
      <c r="T5" s="132">
        <v>98.79</v>
      </c>
      <c r="U5" s="132">
        <v>5929.87</v>
      </c>
      <c r="V5"/>
      <c r="W5" s="16"/>
      <c r="X5" s="133">
        <v>1.8000000000000001E-4</v>
      </c>
      <c r="Y5" s="133">
        <v>7.0379858327022351E-4</v>
      </c>
      <c r="Z5" s="133">
        <v>1.8587681054153403E-4</v>
      </c>
      <c r="AB5" s="138"/>
      <c r="AC5" s="158"/>
    </row>
    <row r="6" spans="1:29">
      <c r="A6" t="s">
        <v>1214</v>
      </c>
      <c r="B6" t="s">
        <v>1215</v>
      </c>
      <c r="C6" t="s">
        <v>1266</v>
      </c>
      <c r="D6" t="s">
        <v>1279</v>
      </c>
      <c r="E6" t="s">
        <v>1280</v>
      </c>
      <c r="F6" t="s">
        <v>950</v>
      </c>
      <c r="G6" t="s">
        <v>205</v>
      </c>
      <c r="H6" t="s">
        <v>205</v>
      </c>
      <c r="I6" t="s">
        <v>341</v>
      </c>
      <c r="J6" t="s">
        <v>1269</v>
      </c>
      <c r="K6" t="s">
        <v>414</v>
      </c>
      <c r="L6" t="s">
        <v>1213</v>
      </c>
      <c r="M6" s="132">
        <v>0.52</v>
      </c>
      <c r="N6" t="s">
        <v>1281</v>
      </c>
      <c r="O6" s="133">
        <v>4.0759999999999998E-2</v>
      </c>
      <c r="P6" s="133">
        <v>0.04</v>
      </c>
      <c r="Q6"/>
      <c r="R6" s="132">
        <v>5959000</v>
      </c>
      <c r="S6" s="132">
        <v>1</v>
      </c>
      <c r="T6" s="132">
        <v>98</v>
      </c>
      <c r="U6" s="132">
        <v>5839.82</v>
      </c>
      <c r="V6"/>
      <c r="W6" s="16"/>
      <c r="X6" s="133">
        <v>3.3E-4</v>
      </c>
      <c r="Y6" s="133">
        <v>6.9311081736245759E-4</v>
      </c>
      <c r="Z6" s="133">
        <v>1.8305411682493228E-4</v>
      </c>
      <c r="AB6" s="138"/>
      <c r="AC6" s="158"/>
    </row>
    <row r="7" spans="1:29">
      <c r="A7" t="s">
        <v>1214</v>
      </c>
      <c r="B7" t="s">
        <v>1215</v>
      </c>
      <c r="C7" t="s">
        <v>1271</v>
      </c>
      <c r="D7" t="s">
        <v>1282</v>
      </c>
      <c r="E7" t="s">
        <v>1283</v>
      </c>
      <c r="F7" t="s">
        <v>946</v>
      </c>
      <c r="G7" t="s">
        <v>205</v>
      </c>
      <c r="H7" t="s">
        <v>205</v>
      </c>
      <c r="I7" t="s">
        <v>341</v>
      </c>
      <c r="J7" t="s">
        <v>1264</v>
      </c>
      <c r="K7" t="s">
        <v>416</v>
      </c>
      <c r="L7" t="s">
        <v>1213</v>
      </c>
      <c r="M7" s="132">
        <v>0.16</v>
      </c>
      <c r="N7" t="s">
        <v>1284</v>
      </c>
      <c r="O7" s="133">
        <v>3.9660000000000001E-2</v>
      </c>
      <c r="P7" s="133">
        <v>4.1700000000000001E-2</v>
      </c>
      <c r="Q7"/>
      <c r="R7" s="132">
        <v>4685000</v>
      </c>
      <c r="S7" s="132">
        <v>1</v>
      </c>
      <c r="T7" s="132">
        <v>99.86</v>
      </c>
      <c r="U7" s="132">
        <v>4678.4409999999998</v>
      </c>
      <c r="V7"/>
      <c r="W7" s="16"/>
      <c r="X7" s="133">
        <v>2.5999999999999998E-4</v>
      </c>
      <c r="Y7" s="133">
        <v>5.5527020789887939E-4</v>
      </c>
      <c r="Z7" s="133">
        <v>1.4664970587664568E-4</v>
      </c>
      <c r="AB7" s="138"/>
      <c r="AC7" s="158"/>
    </row>
    <row r="8" spans="1:29">
      <c r="A8" t="s">
        <v>1214</v>
      </c>
      <c r="B8" t="s">
        <v>1215</v>
      </c>
      <c r="C8" t="s">
        <v>1275</v>
      </c>
      <c r="D8" t="s">
        <v>1285</v>
      </c>
      <c r="E8" t="s">
        <v>1286</v>
      </c>
      <c r="F8" t="s">
        <v>947</v>
      </c>
      <c r="G8" t="s">
        <v>205</v>
      </c>
      <c r="H8" t="s">
        <v>205</v>
      </c>
      <c r="I8" t="s">
        <v>341</v>
      </c>
      <c r="J8" t="s">
        <v>1269</v>
      </c>
      <c r="K8" t="s">
        <v>414</v>
      </c>
      <c r="L8" t="s">
        <v>1213</v>
      </c>
      <c r="M8" s="132">
        <v>0.41</v>
      </c>
      <c r="N8" t="s">
        <v>1287</v>
      </c>
      <c r="O8" s="133">
        <v>3.8000000000000002E-4</v>
      </c>
      <c r="P8" s="133">
        <v>4.0500000000000001E-2</v>
      </c>
      <c r="Q8"/>
      <c r="R8" s="132">
        <v>3274000</v>
      </c>
      <c r="S8" s="132">
        <v>1</v>
      </c>
      <c r="T8" s="132">
        <v>100.28</v>
      </c>
      <c r="U8" s="132">
        <v>3283.1669999999999</v>
      </c>
      <c r="V8"/>
      <c r="W8" s="16"/>
      <c r="X8" s="133">
        <v>1.4999999999999999E-4</v>
      </c>
      <c r="Y8" s="133">
        <v>3.8966929852417504E-4</v>
      </c>
      <c r="Z8" s="133">
        <v>1.0291365753974651E-4</v>
      </c>
      <c r="AB8" s="138"/>
      <c r="AC8" s="158"/>
    </row>
    <row r="9" spans="1:29">
      <c r="A9" t="s">
        <v>1214</v>
      </c>
      <c r="B9" t="s">
        <v>1215</v>
      </c>
      <c r="C9" t="s">
        <v>1266</v>
      </c>
      <c r="D9" t="s">
        <v>1288</v>
      </c>
      <c r="E9" t="s">
        <v>1289</v>
      </c>
      <c r="F9" t="s">
        <v>950</v>
      </c>
      <c r="G9" t="s">
        <v>205</v>
      </c>
      <c r="H9" t="s">
        <v>205</v>
      </c>
      <c r="I9" t="s">
        <v>341</v>
      </c>
      <c r="J9" t="s">
        <v>1269</v>
      </c>
      <c r="K9" t="s">
        <v>414</v>
      </c>
      <c r="L9" t="s">
        <v>1213</v>
      </c>
      <c r="M9" s="132">
        <v>0.84</v>
      </c>
      <c r="N9" t="s">
        <v>1290</v>
      </c>
      <c r="O9" s="133">
        <v>2.239E-2</v>
      </c>
      <c r="P9" s="133">
        <v>3.8100000000000002E-2</v>
      </c>
      <c r="Q9"/>
      <c r="R9" s="132">
        <v>3105000</v>
      </c>
      <c r="S9" s="132">
        <v>1</v>
      </c>
      <c r="T9" s="132">
        <v>96.9</v>
      </c>
      <c r="U9" s="132">
        <v>3008.7449999999999</v>
      </c>
      <c r="V9"/>
      <c r="W9" s="16"/>
      <c r="X9" s="133">
        <v>1.7000000000000001E-4</v>
      </c>
      <c r="Y9" s="133">
        <v>3.5709896986297653E-4</v>
      </c>
      <c r="Z9" s="133">
        <v>9.4311666922341936E-5</v>
      </c>
      <c r="AB9" s="138"/>
      <c r="AC9" s="158"/>
    </row>
    <row r="10" spans="1:29">
      <c r="A10" t="s">
        <v>1214</v>
      </c>
      <c r="B10" t="s">
        <v>1215</v>
      </c>
      <c r="C10" t="s">
        <v>1266</v>
      </c>
      <c r="D10" t="s">
        <v>1291</v>
      </c>
      <c r="E10" t="s">
        <v>1292</v>
      </c>
      <c r="F10" t="s">
        <v>950</v>
      </c>
      <c r="G10" t="s">
        <v>205</v>
      </c>
      <c r="H10" t="s">
        <v>205</v>
      </c>
      <c r="I10" t="s">
        <v>341</v>
      </c>
      <c r="J10" t="s">
        <v>1269</v>
      </c>
      <c r="K10" t="s">
        <v>414</v>
      </c>
      <c r="L10" t="s">
        <v>1213</v>
      </c>
      <c r="M10" s="132">
        <v>0.34</v>
      </c>
      <c r="N10" t="s">
        <v>1293</v>
      </c>
      <c r="O10" s="133">
        <v>4.2169999999999999E-2</v>
      </c>
      <c r="P10" s="133">
        <v>3.9899999999999998E-2</v>
      </c>
      <c r="Q10"/>
      <c r="R10" s="132">
        <v>2327000</v>
      </c>
      <c r="S10" s="132">
        <v>1</v>
      </c>
      <c r="T10" s="132">
        <v>98.67</v>
      </c>
      <c r="U10" s="132">
        <v>2296.0509999999999</v>
      </c>
      <c r="V10"/>
      <c r="W10" s="16"/>
      <c r="X10" s="133">
        <v>1.2999999999999999E-4</v>
      </c>
      <c r="Y10" s="133">
        <v>2.7251144475615483E-4</v>
      </c>
      <c r="Z10" s="133">
        <v>7.1971668303133081E-5</v>
      </c>
      <c r="AB10" s="138"/>
      <c r="AC10" s="158"/>
    </row>
    <row r="11" spans="1:29">
      <c r="A11" t="s">
        <v>1214</v>
      </c>
      <c r="B11" t="s">
        <v>1215</v>
      </c>
      <c r="C11" t="s">
        <v>1266</v>
      </c>
      <c r="D11" t="s">
        <v>1294</v>
      </c>
      <c r="E11" t="s">
        <v>1295</v>
      </c>
      <c r="F11" t="s">
        <v>950</v>
      </c>
      <c r="G11" t="s">
        <v>205</v>
      </c>
      <c r="H11" t="s">
        <v>205</v>
      </c>
      <c r="I11" t="s">
        <v>341</v>
      </c>
      <c r="J11" t="s">
        <v>1269</v>
      </c>
      <c r="K11" t="s">
        <v>414</v>
      </c>
      <c r="L11" t="s">
        <v>1213</v>
      </c>
      <c r="M11" s="132">
        <v>0.76</v>
      </c>
      <c r="N11" t="s">
        <v>1296</v>
      </c>
      <c r="O11" s="133">
        <v>4.0370000000000003E-2</v>
      </c>
      <c r="P11" s="133">
        <v>3.8800000000000001E-2</v>
      </c>
      <c r="Q11"/>
      <c r="R11" s="132">
        <v>2000000</v>
      </c>
      <c r="S11" s="132">
        <v>1</v>
      </c>
      <c r="T11" s="132">
        <v>97.13</v>
      </c>
      <c r="U11" s="132">
        <v>1942.6</v>
      </c>
      <c r="V11"/>
      <c r="W11" s="16"/>
      <c r="X11" s="133">
        <v>1.1E-4</v>
      </c>
      <c r="Y11" s="133">
        <v>2.3056139980484161E-4</v>
      </c>
      <c r="Z11" s="133">
        <v>6.0892446572687764E-5</v>
      </c>
      <c r="AB11" s="138"/>
      <c r="AC11" s="158"/>
    </row>
    <row r="12" spans="1:29">
      <c r="A12" t="s">
        <v>1214</v>
      </c>
      <c r="B12" t="s">
        <v>1215</v>
      </c>
      <c r="C12" t="s">
        <v>1266</v>
      </c>
      <c r="D12" t="s">
        <v>1297</v>
      </c>
      <c r="E12" t="s">
        <v>1298</v>
      </c>
      <c r="F12" t="s">
        <v>950</v>
      </c>
      <c r="G12" t="s">
        <v>205</v>
      </c>
      <c r="H12" t="s">
        <v>205</v>
      </c>
      <c r="I12" t="s">
        <v>341</v>
      </c>
      <c r="J12" t="s">
        <v>1264</v>
      </c>
      <c r="K12" t="s">
        <v>416</v>
      </c>
      <c r="L12" t="s">
        <v>1213</v>
      </c>
      <c r="M12" s="132">
        <v>0.42</v>
      </c>
      <c r="N12" t="s">
        <v>1299</v>
      </c>
      <c r="O12" s="133">
        <v>4.2320000000000003E-2</v>
      </c>
      <c r="P12" s="133">
        <v>4.02E-2</v>
      </c>
      <c r="Q12"/>
      <c r="R12" s="132">
        <v>1747000</v>
      </c>
      <c r="S12" s="132">
        <v>1</v>
      </c>
      <c r="T12" s="132">
        <v>98.36</v>
      </c>
      <c r="U12" s="132">
        <v>1718.3489999999999</v>
      </c>
      <c r="V12"/>
      <c r="W12" s="16"/>
      <c r="X12" s="133">
        <v>1E-4</v>
      </c>
      <c r="Y12" s="133">
        <v>2.0394571748854617E-4</v>
      </c>
      <c r="Z12" s="133">
        <v>5.3863108553346775E-5</v>
      </c>
      <c r="AB12" s="138"/>
      <c r="AC12" s="158"/>
    </row>
    <row r="13" spans="1:29">
      <c r="A13" t="s">
        <v>1214</v>
      </c>
      <c r="B13" t="s">
        <v>1215</v>
      </c>
      <c r="C13" t="s">
        <v>1266</v>
      </c>
      <c r="D13" t="s">
        <v>1300</v>
      </c>
      <c r="E13" t="s">
        <v>1301</v>
      </c>
      <c r="F13" t="s">
        <v>950</v>
      </c>
      <c r="G13" t="s">
        <v>205</v>
      </c>
      <c r="H13" t="s">
        <v>205</v>
      </c>
      <c r="I13" t="s">
        <v>341</v>
      </c>
      <c r="J13" t="s">
        <v>1269</v>
      </c>
      <c r="K13" t="s">
        <v>414</v>
      </c>
      <c r="L13" t="s">
        <v>1213</v>
      </c>
      <c r="M13" s="132">
        <v>0.09</v>
      </c>
      <c r="N13" t="s">
        <v>1302</v>
      </c>
      <c r="O13" s="133">
        <v>4.2009999999999999E-2</v>
      </c>
      <c r="P13" s="133">
        <v>4.0599999999999997E-2</v>
      </c>
      <c r="Q13"/>
      <c r="R13" s="132">
        <v>1649000</v>
      </c>
      <c r="S13" s="132">
        <v>1</v>
      </c>
      <c r="T13" s="132">
        <v>99.63</v>
      </c>
      <c r="U13" s="132">
        <v>1642.8989999999999</v>
      </c>
      <c r="V13"/>
      <c r="W13" s="16"/>
      <c r="X13" s="133">
        <v>5.0000000000000002E-5</v>
      </c>
      <c r="Y13" s="133">
        <v>1.9499078203334423E-4</v>
      </c>
      <c r="Z13" s="133">
        <v>5.1498064234439491E-5</v>
      </c>
      <c r="AB13" s="138"/>
      <c r="AC13" s="158"/>
    </row>
    <row r="14" spans="1:29">
      <c r="A14" t="s">
        <v>1214</v>
      </c>
      <c r="B14" t="s">
        <v>1215</v>
      </c>
      <c r="C14" t="s">
        <v>1266</v>
      </c>
      <c r="D14" t="s">
        <v>1303</v>
      </c>
      <c r="E14" t="s">
        <v>1304</v>
      </c>
      <c r="F14" t="s">
        <v>950</v>
      </c>
      <c r="G14" t="s">
        <v>205</v>
      </c>
      <c r="H14" t="s">
        <v>205</v>
      </c>
      <c r="I14" t="s">
        <v>341</v>
      </c>
      <c r="J14" t="s">
        <v>1269</v>
      </c>
      <c r="K14" t="s">
        <v>414</v>
      </c>
      <c r="L14" t="s">
        <v>1213</v>
      </c>
      <c r="M14" s="132">
        <v>0.59</v>
      </c>
      <c r="N14" t="s">
        <v>1305</v>
      </c>
      <c r="O14" s="133">
        <v>4.1230000000000003E-2</v>
      </c>
      <c r="P14" s="133">
        <v>3.8800000000000001E-2</v>
      </c>
      <c r="Q14"/>
      <c r="R14" s="132">
        <v>1308000</v>
      </c>
      <c r="S14" s="132">
        <v>1</v>
      </c>
      <c r="T14" s="132">
        <v>97.77</v>
      </c>
      <c r="U14" s="132">
        <v>1278.8320000000001</v>
      </c>
      <c r="V14"/>
      <c r="W14" s="16"/>
      <c r="X14" s="133">
        <v>6.9999999999999994E-5</v>
      </c>
      <c r="Y14" s="133">
        <v>1.5178075570638591E-4</v>
      </c>
      <c r="Z14" s="133">
        <v>4.0086074969341833E-5</v>
      </c>
      <c r="AB14" s="138"/>
      <c r="AC14" s="158"/>
    </row>
    <row r="15" spans="1:29">
      <c r="A15" t="s">
        <v>1214</v>
      </c>
      <c r="B15" t="s">
        <v>1215</v>
      </c>
      <c r="C15" t="s">
        <v>1261</v>
      </c>
      <c r="D15" t="s">
        <v>1306</v>
      </c>
      <c r="E15" t="s">
        <v>1307</v>
      </c>
      <c r="F15" t="s">
        <v>944</v>
      </c>
      <c r="G15" t="s">
        <v>205</v>
      </c>
      <c r="H15" t="s">
        <v>205</v>
      </c>
      <c r="I15" t="s">
        <v>341</v>
      </c>
      <c r="J15" t="s">
        <v>1264</v>
      </c>
      <c r="K15" t="s">
        <v>416</v>
      </c>
      <c r="L15" t="s">
        <v>1213</v>
      </c>
      <c r="M15" s="132">
        <v>5.9</v>
      </c>
      <c r="N15" t="s">
        <v>1308</v>
      </c>
      <c r="O15" s="133">
        <v>-9.1400000000000006E-3</v>
      </c>
      <c r="P15" s="133">
        <v>1.7100000000000001E-2</v>
      </c>
      <c r="Q15"/>
      <c r="R15" s="132">
        <v>1120000</v>
      </c>
      <c r="S15" s="132">
        <v>1</v>
      </c>
      <c r="T15" s="132">
        <v>107.5</v>
      </c>
      <c r="U15" s="132">
        <v>1204</v>
      </c>
      <c r="V15"/>
      <c r="W15" s="16"/>
      <c r="X15" s="133">
        <v>3.0000000000000001E-5</v>
      </c>
      <c r="Y15" s="133">
        <v>1.4289916882787466E-4</v>
      </c>
      <c r="Z15" s="133">
        <v>3.7740402385213665E-5</v>
      </c>
      <c r="AB15" s="138"/>
      <c r="AC15" s="158"/>
    </row>
    <row r="16" spans="1:29">
      <c r="A16" t="s">
        <v>1214</v>
      </c>
      <c r="B16" t="s">
        <v>1215</v>
      </c>
      <c r="C16" t="s">
        <v>1261</v>
      </c>
      <c r="D16" t="s">
        <v>1309</v>
      </c>
      <c r="E16" t="s">
        <v>1310</v>
      </c>
      <c r="F16" t="s">
        <v>944</v>
      </c>
      <c r="G16" t="s">
        <v>205</v>
      </c>
      <c r="H16" t="s">
        <v>205</v>
      </c>
      <c r="I16" t="s">
        <v>341</v>
      </c>
      <c r="J16" t="s">
        <v>1264</v>
      </c>
      <c r="K16" t="s">
        <v>416</v>
      </c>
      <c r="L16" t="s">
        <v>1213</v>
      </c>
      <c r="M16" s="132">
        <v>3.38</v>
      </c>
      <c r="N16" t="s">
        <v>1311</v>
      </c>
      <c r="O16" s="133">
        <v>-1.7350000000000001E-2</v>
      </c>
      <c r="P16" s="133">
        <v>1.7100000000000001E-2</v>
      </c>
      <c r="Q16"/>
      <c r="R16" s="132">
        <v>969270</v>
      </c>
      <c r="S16" s="132">
        <v>1</v>
      </c>
      <c r="T16" s="132">
        <v>113.71</v>
      </c>
      <c r="U16" s="132">
        <v>1102.1569999999999</v>
      </c>
      <c r="V16"/>
      <c r="W16" s="16"/>
      <c r="X16" s="133">
        <v>3.0000000000000001E-5</v>
      </c>
      <c r="Y16" s="133">
        <v>1.3081172692510287E-4</v>
      </c>
      <c r="Z16" s="133">
        <v>3.4548047069501612E-5</v>
      </c>
      <c r="AB16" s="138"/>
      <c r="AC16" s="158"/>
    </row>
    <row r="17" spans="1:29">
      <c r="A17" t="s">
        <v>1214</v>
      </c>
      <c r="B17" t="s">
        <v>1215</v>
      </c>
      <c r="C17" t="s">
        <v>1271</v>
      </c>
      <c r="D17" t="s">
        <v>1312</v>
      </c>
      <c r="E17" t="s">
        <v>1313</v>
      </c>
      <c r="F17" t="s">
        <v>946</v>
      </c>
      <c r="G17" t="s">
        <v>205</v>
      </c>
      <c r="H17" t="s">
        <v>205</v>
      </c>
      <c r="I17" t="s">
        <v>341</v>
      </c>
      <c r="J17" t="s">
        <v>1264</v>
      </c>
      <c r="K17" t="s">
        <v>416</v>
      </c>
      <c r="L17" t="s">
        <v>1213</v>
      </c>
      <c r="M17" s="132">
        <v>4.1399999999999997</v>
      </c>
      <c r="N17" t="s">
        <v>1314</v>
      </c>
      <c r="O17" s="133">
        <v>3.4610000000000002E-2</v>
      </c>
      <c r="P17" s="133">
        <v>3.7199999999999997E-2</v>
      </c>
      <c r="Q17"/>
      <c r="R17" s="132">
        <v>1200000</v>
      </c>
      <c r="S17" s="132">
        <v>1</v>
      </c>
      <c r="T17" s="132">
        <v>90.26</v>
      </c>
      <c r="U17" s="132">
        <v>1083.1199999999999</v>
      </c>
      <c r="V17"/>
      <c r="W17" s="16"/>
      <c r="X17" s="133">
        <v>3.0000000000000001E-5</v>
      </c>
      <c r="Y17" s="133">
        <v>1.2855228217678371E-4</v>
      </c>
      <c r="Z17" s="133">
        <v>3.3951316139096862E-5</v>
      </c>
      <c r="AB17" s="138"/>
      <c r="AC17" s="158"/>
    </row>
    <row r="18" spans="1:29">
      <c r="A18" t="s">
        <v>1214</v>
      </c>
      <c r="B18" t="s">
        <v>1215</v>
      </c>
      <c r="C18" t="s">
        <v>1261</v>
      </c>
      <c r="D18" t="s">
        <v>1315</v>
      </c>
      <c r="E18" t="s">
        <v>1316</v>
      </c>
      <c r="F18" t="s">
        <v>944</v>
      </c>
      <c r="G18" t="s">
        <v>205</v>
      </c>
      <c r="H18" t="s">
        <v>205</v>
      </c>
      <c r="I18" t="s">
        <v>341</v>
      </c>
      <c r="J18" t="s">
        <v>1264</v>
      </c>
      <c r="K18" t="s">
        <v>416</v>
      </c>
      <c r="L18" t="s">
        <v>1213</v>
      </c>
      <c r="M18" s="132">
        <v>0.57999999999999996</v>
      </c>
      <c r="N18" t="s">
        <v>1317</v>
      </c>
      <c r="O18" s="133">
        <v>1.7819999999999999E-2</v>
      </c>
      <c r="P18" s="133">
        <v>2.58E-2</v>
      </c>
      <c r="Q18"/>
      <c r="R18" s="132">
        <v>850000</v>
      </c>
      <c r="S18" s="132">
        <v>1</v>
      </c>
      <c r="T18" s="132">
        <v>116.46</v>
      </c>
      <c r="U18" s="132">
        <v>989.91</v>
      </c>
      <c r="V18"/>
      <c r="W18" s="16"/>
      <c r="X18" s="133">
        <v>4.0000000000000003E-5</v>
      </c>
      <c r="Y18" s="133">
        <v>1.1748946529435333E-4</v>
      </c>
      <c r="Z18" s="133">
        <v>3.1029569539158521E-5</v>
      </c>
      <c r="AB18" s="138"/>
      <c r="AC18" s="158"/>
    </row>
    <row r="19" spans="1:29">
      <c r="A19" t="s">
        <v>1214</v>
      </c>
      <c r="B19" t="s">
        <v>1215</v>
      </c>
      <c r="C19" t="s">
        <v>1271</v>
      </c>
      <c r="D19" t="s">
        <v>1318</v>
      </c>
      <c r="E19" t="s">
        <v>1319</v>
      </c>
      <c r="F19" t="s">
        <v>946</v>
      </c>
      <c r="G19" t="s">
        <v>205</v>
      </c>
      <c r="H19" t="s">
        <v>205</v>
      </c>
      <c r="I19" t="s">
        <v>341</v>
      </c>
      <c r="J19" t="s">
        <v>1269</v>
      </c>
      <c r="K19" t="s">
        <v>414</v>
      </c>
      <c r="L19" t="s">
        <v>1213</v>
      </c>
      <c r="M19" s="132">
        <v>7.69</v>
      </c>
      <c r="N19" t="s">
        <v>1320</v>
      </c>
      <c r="O19" s="133">
        <v>3.9649999999999998E-2</v>
      </c>
      <c r="P19" s="133">
        <v>3.9100000000000003E-2</v>
      </c>
      <c r="Q19"/>
      <c r="R19" s="132">
        <v>549000</v>
      </c>
      <c r="S19" s="132">
        <v>1</v>
      </c>
      <c r="T19" s="132">
        <v>103.69</v>
      </c>
      <c r="U19" s="132">
        <v>569.25800000000004</v>
      </c>
      <c r="V19"/>
      <c r="W19" s="16"/>
      <c r="X19" s="133">
        <v>1.0000000000000001E-5</v>
      </c>
      <c r="Y19" s="133">
        <v>6.7563534093536775E-5</v>
      </c>
      <c r="Z19" s="133">
        <v>1.7843875399503291E-5</v>
      </c>
      <c r="AB19" s="138"/>
      <c r="AC19" s="158"/>
    </row>
    <row r="20" spans="1:29">
      <c r="A20" t="s">
        <v>1214</v>
      </c>
      <c r="B20" t="s">
        <v>1215</v>
      </c>
      <c r="C20" t="s">
        <v>1271</v>
      </c>
      <c r="D20" t="s">
        <v>1321</v>
      </c>
      <c r="E20" t="s">
        <v>1322</v>
      </c>
      <c r="F20" t="s">
        <v>946</v>
      </c>
      <c r="G20" t="s">
        <v>205</v>
      </c>
      <c r="H20" t="s">
        <v>205</v>
      </c>
      <c r="I20" t="s">
        <v>341</v>
      </c>
      <c r="J20" t="s">
        <v>1269</v>
      </c>
      <c r="K20" t="s">
        <v>414</v>
      </c>
      <c r="L20" t="s">
        <v>1213</v>
      </c>
      <c r="M20" s="132">
        <v>3.41</v>
      </c>
      <c r="N20" t="s">
        <v>1323</v>
      </c>
      <c r="O20" s="133">
        <v>4.5199999999999997E-2</v>
      </c>
      <c r="P20" s="133">
        <v>3.7199999999999997E-2</v>
      </c>
      <c r="Q20"/>
      <c r="R20" s="132">
        <v>523000</v>
      </c>
      <c r="S20" s="132">
        <v>1</v>
      </c>
      <c r="T20" s="132">
        <v>104.49</v>
      </c>
      <c r="U20" s="132">
        <v>546.48299999999995</v>
      </c>
      <c r="V20"/>
      <c r="W20" s="16"/>
      <c r="X20" s="133">
        <v>2.0000000000000002E-5</v>
      </c>
      <c r="Y20" s="133">
        <v>6.4860437274554333E-5</v>
      </c>
      <c r="Z20" s="133">
        <v>1.7129973684949103E-5</v>
      </c>
      <c r="AB20" s="138"/>
      <c r="AC20" s="158"/>
    </row>
    <row r="21" spans="1:29">
      <c r="A21" t="s">
        <v>1214</v>
      </c>
      <c r="B21" t="s">
        <v>1215</v>
      </c>
      <c r="C21" t="s">
        <v>1266</v>
      </c>
      <c r="D21" t="s">
        <v>1324</v>
      </c>
      <c r="E21" t="s">
        <v>1325</v>
      </c>
      <c r="F21" t="s">
        <v>950</v>
      </c>
      <c r="G21" t="s">
        <v>205</v>
      </c>
      <c r="H21" t="s">
        <v>205</v>
      </c>
      <c r="I21" t="s">
        <v>341</v>
      </c>
      <c r="J21" t="s">
        <v>1269</v>
      </c>
      <c r="K21" t="s">
        <v>414</v>
      </c>
      <c r="L21" t="s">
        <v>1213</v>
      </c>
      <c r="M21" s="132">
        <v>0.92</v>
      </c>
      <c r="N21" t="s">
        <v>1326</v>
      </c>
      <c r="O21" t="s">
        <v>1327</v>
      </c>
      <c r="P21" s="133">
        <v>3.8199999999999998E-2</v>
      </c>
      <c r="R21" s="132">
        <v>517000</v>
      </c>
      <c r="S21" s="132">
        <v>1</v>
      </c>
      <c r="T21" s="132">
        <v>96.62</v>
      </c>
      <c r="U21" s="132">
        <v>499.52499999999998</v>
      </c>
      <c r="X21" s="133">
        <v>3.0000000000000001E-5</v>
      </c>
      <c r="Y21" s="133">
        <v>5.9287132316232634E-5</v>
      </c>
      <c r="Z21" s="133">
        <v>1.5658035300227454E-5</v>
      </c>
      <c r="AB21" s="138"/>
      <c r="AC21" s="158"/>
    </row>
    <row r="22" spans="1:29">
      <c r="A22" t="s">
        <v>1214</v>
      </c>
      <c r="B22" t="s">
        <v>1215</v>
      </c>
      <c r="C22" t="s">
        <v>1271</v>
      </c>
      <c r="D22" t="s">
        <v>1328</v>
      </c>
      <c r="E22" t="s">
        <v>1329</v>
      </c>
      <c r="F22" t="s">
        <v>946</v>
      </c>
      <c r="G22" t="s">
        <v>205</v>
      </c>
      <c r="H22" t="s">
        <v>205</v>
      </c>
      <c r="I22" t="s">
        <v>341</v>
      </c>
      <c r="J22" t="s">
        <v>1269</v>
      </c>
      <c r="K22" t="s">
        <v>414</v>
      </c>
      <c r="L22" t="s">
        <v>1213</v>
      </c>
      <c r="M22" s="132">
        <v>0.83</v>
      </c>
      <c r="N22" t="s">
        <v>1330</v>
      </c>
      <c r="O22" s="133">
        <v>4.2529999999999998E-2</v>
      </c>
      <c r="P22" s="133">
        <v>3.8300000000000001E-2</v>
      </c>
      <c r="R22" s="132">
        <v>482000</v>
      </c>
      <c r="S22" s="132">
        <v>1</v>
      </c>
      <c r="T22" s="132">
        <v>102.98</v>
      </c>
      <c r="U22" s="132">
        <v>496.36399999999998</v>
      </c>
      <c r="X22" s="133">
        <v>3.0000000000000001E-5</v>
      </c>
      <c r="Y22" s="133">
        <v>5.8911962654550812E-5</v>
      </c>
      <c r="Z22" s="133">
        <v>1.5558951071041691E-5</v>
      </c>
      <c r="AB22" s="138"/>
      <c r="AC22" s="158"/>
    </row>
    <row r="23" spans="1:29">
      <c r="A23" t="s">
        <v>1214</v>
      </c>
      <c r="B23" t="s">
        <v>1215</v>
      </c>
      <c r="C23" t="s">
        <v>1261</v>
      </c>
      <c r="D23" t="s">
        <v>1331</v>
      </c>
      <c r="E23" t="s">
        <v>1332</v>
      </c>
      <c r="F23" t="s">
        <v>944</v>
      </c>
      <c r="G23" t="s">
        <v>205</v>
      </c>
      <c r="H23" t="s">
        <v>205</v>
      </c>
      <c r="I23" t="s">
        <v>341</v>
      </c>
      <c r="J23" t="s">
        <v>1269</v>
      </c>
      <c r="K23" t="s">
        <v>414</v>
      </c>
      <c r="L23" t="s">
        <v>1213</v>
      </c>
      <c r="M23" s="132">
        <v>5.05</v>
      </c>
      <c r="N23" t="s">
        <v>1333</v>
      </c>
      <c r="O23" s="133">
        <v>2.019E-2</v>
      </c>
      <c r="P23" s="133">
        <v>1.8100000000000002E-2</v>
      </c>
      <c r="R23" s="132">
        <v>385000</v>
      </c>
      <c r="S23" s="132">
        <v>1</v>
      </c>
      <c r="T23" s="132">
        <v>103.86</v>
      </c>
      <c r="U23" s="132">
        <v>399.86099999999999</v>
      </c>
      <c r="X23" s="133">
        <v>4.0000000000000003E-5</v>
      </c>
      <c r="Y23" s="133">
        <v>4.745830942415514E-5</v>
      </c>
      <c r="Z23" s="133">
        <v>1.253398258982884E-5</v>
      </c>
      <c r="AB23" s="138"/>
      <c r="AC23" s="158"/>
    </row>
    <row r="24" spans="1:29">
      <c r="A24" t="s">
        <v>1214</v>
      </c>
      <c r="B24" t="s">
        <v>1215</v>
      </c>
      <c r="C24" t="s">
        <v>1271</v>
      </c>
      <c r="D24" t="s">
        <v>1334</v>
      </c>
      <c r="E24" t="s">
        <v>1335</v>
      </c>
      <c r="F24" t="s">
        <v>946</v>
      </c>
      <c r="G24" t="s">
        <v>205</v>
      </c>
      <c r="H24" t="s">
        <v>205</v>
      </c>
      <c r="I24" t="s">
        <v>341</v>
      </c>
      <c r="J24" t="s">
        <v>1264</v>
      </c>
      <c r="K24" t="s">
        <v>416</v>
      </c>
      <c r="L24" t="s">
        <v>1213</v>
      </c>
      <c r="M24" s="132">
        <v>6.04</v>
      </c>
      <c r="N24" t="s">
        <v>1336</v>
      </c>
      <c r="O24" s="133">
        <v>4.3560000000000001E-2</v>
      </c>
      <c r="P24" s="133">
        <v>3.7900000000000003E-2</v>
      </c>
      <c r="R24" s="132">
        <v>427000</v>
      </c>
      <c r="S24" s="132">
        <v>1</v>
      </c>
      <c r="T24" s="132">
        <v>87.06</v>
      </c>
      <c r="U24" s="132">
        <v>371.74599999999998</v>
      </c>
      <c r="X24" s="133">
        <v>1.0000000000000001E-5</v>
      </c>
      <c r="Y24" s="133">
        <v>4.4121423932796589E-5</v>
      </c>
      <c r="Z24" s="133">
        <v>1.1652694040775447E-5</v>
      </c>
      <c r="AB24" s="138"/>
      <c r="AC24" s="158"/>
    </row>
    <row r="25" spans="1:29">
      <c r="A25" t="s">
        <v>1214</v>
      </c>
      <c r="B25" t="s">
        <v>1215</v>
      </c>
      <c r="C25" t="s">
        <v>1337</v>
      </c>
      <c r="D25" t="s">
        <v>1338</v>
      </c>
      <c r="E25" t="s">
        <v>1339</v>
      </c>
      <c r="F25" t="s">
        <v>951</v>
      </c>
      <c r="G25" t="s">
        <v>206</v>
      </c>
      <c r="H25" t="s">
        <v>205</v>
      </c>
      <c r="I25" t="s">
        <v>315</v>
      </c>
      <c r="J25" t="s">
        <v>1340</v>
      </c>
      <c r="K25" t="s">
        <v>432</v>
      </c>
      <c r="L25" t="s">
        <v>1216</v>
      </c>
      <c r="M25" s="132">
        <v>6.4720000000000004</v>
      </c>
      <c r="N25" t="s">
        <v>1341</v>
      </c>
      <c r="O25" s="133">
        <v>5.8430000000000003E-2</v>
      </c>
      <c r="P25" s="133">
        <v>4.9320000000000003E-2</v>
      </c>
      <c r="R25" s="132">
        <v>727000</v>
      </c>
      <c r="S25" s="132">
        <v>3.19</v>
      </c>
      <c r="T25" s="132">
        <v>105.101</v>
      </c>
      <c r="U25" s="132">
        <v>2437.4290000000001</v>
      </c>
      <c r="X25" s="133">
        <v>2.4000000000000001E-4</v>
      </c>
      <c r="Y25" s="133">
        <v>2.8929117788783863E-4</v>
      </c>
      <c r="Z25" s="133">
        <v>7.640328176527323E-5</v>
      </c>
      <c r="AB25" s="138"/>
      <c r="AC25" s="158"/>
    </row>
    <row r="26" spans="1:29">
      <c r="A26" t="s">
        <v>1214</v>
      </c>
      <c r="B26" t="s">
        <v>1215</v>
      </c>
      <c r="C26" t="s">
        <v>1337</v>
      </c>
      <c r="D26" t="s">
        <v>1342</v>
      </c>
      <c r="E26" t="s">
        <v>1343</v>
      </c>
      <c r="F26" t="s">
        <v>951</v>
      </c>
      <c r="G26" t="s">
        <v>206</v>
      </c>
      <c r="H26" t="s">
        <v>205</v>
      </c>
      <c r="I26" t="s">
        <v>315</v>
      </c>
      <c r="J26" t="s">
        <v>1340</v>
      </c>
      <c r="K26" t="s">
        <v>432</v>
      </c>
      <c r="L26" t="s">
        <v>1216</v>
      </c>
      <c r="M26" s="132">
        <v>6.9950000000000001</v>
      </c>
      <c r="N26" t="s">
        <v>1344</v>
      </c>
      <c r="O26" s="133">
        <v>5.602E-2</v>
      </c>
      <c r="P26" s="133">
        <v>4.9970000000000001E-2</v>
      </c>
      <c r="R26" s="132">
        <v>300000</v>
      </c>
      <c r="S26" s="132">
        <v>3.19</v>
      </c>
      <c r="T26" s="132">
        <v>106.18899999999999</v>
      </c>
      <c r="U26" s="132">
        <v>1016.228</v>
      </c>
      <c r="X26" s="133">
        <v>1.2E-4</v>
      </c>
      <c r="Y26" s="133">
        <v>1.2061307021562575E-4</v>
      </c>
      <c r="Z26" s="133">
        <v>3.1854529597276505E-5</v>
      </c>
      <c r="AB26" s="138"/>
      <c r="AC26" s="158"/>
    </row>
    <row r="27" spans="1:29">
      <c r="A27" t="s">
        <v>1214</v>
      </c>
      <c r="B27" t="s">
        <v>1218</v>
      </c>
      <c r="C27" t="s">
        <v>1261</v>
      </c>
      <c r="D27" t="s">
        <v>1262</v>
      </c>
      <c r="E27" t="s">
        <v>1263</v>
      </c>
      <c r="F27" t="s">
        <v>944</v>
      </c>
      <c r="G27" t="s">
        <v>205</v>
      </c>
      <c r="H27" t="s">
        <v>205</v>
      </c>
      <c r="I27" t="s">
        <v>341</v>
      </c>
      <c r="J27" t="s">
        <v>1264</v>
      </c>
      <c r="K27" t="s">
        <v>416</v>
      </c>
      <c r="L27" t="s">
        <v>1213</v>
      </c>
      <c r="M27" s="132">
        <v>2.8</v>
      </c>
      <c r="N27" t="s">
        <v>1265</v>
      </c>
      <c r="O27" s="133">
        <v>1.584E-2</v>
      </c>
      <c r="P27" s="133">
        <v>1.7600000000000001E-2</v>
      </c>
      <c r="R27" s="132">
        <v>87566000</v>
      </c>
      <c r="S27" s="132">
        <v>1</v>
      </c>
      <c r="T27" s="132">
        <v>105.04</v>
      </c>
      <c r="U27" s="132">
        <v>91979.326000000001</v>
      </c>
      <c r="X27" s="133">
        <v>2.5999999999999999E-3</v>
      </c>
      <c r="Y27" s="133">
        <v>1.0916751856103092E-2</v>
      </c>
      <c r="Z27" s="133">
        <v>2.8831700783727124E-3</v>
      </c>
      <c r="AB27" s="138"/>
      <c r="AC27" s="158"/>
    </row>
    <row r="28" spans="1:29">
      <c r="A28" t="s">
        <v>1214</v>
      </c>
      <c r="B28" t="s">
        <v>1218</v>
      </c>
      <c r="C28" t="s">
        <v>1275</v>
      </c>
      <c r="D28" t="s">
        <v>1276</v>
      </c>
      <c r="E28" t="s">
        <v>1277</v>
      </c>
      <c r="F28" t="s">
        <v>947</v>
      </c>
      <c r="G28" t="s">
        <v>205</v>
      </c>
      <c r="H28" t="s">
        <v>205</v>
      </c>
      <c r="I28" t="s">
        <v>341</v>
      </c>
      <c r="J28" t="s">
        <v>1264</v>
      </c>
      <c r="K28" t="s">
        <v>416</v>
      </c>
      <c r="L28" t="s">
        <v>1213</v>
      </c>
      <c r="M28" s="132">
        <v>4.4800000000000004</v>
      </c>
      <c r="N28" t="s">
        <v>1278</v>
      </c>
      <c r="O28" s="133">
        <v>8.4999999999999995E-4</v>
      </c>
      <c r="P28" s="133">
        <v>4.24E-2</v>
      </c>
      <c r="R28" s="132">
        <v>51711127</v>
      </c>
      <c r="S28" s="132">
        <v>1</v>
      </c>
      <c r="T28" s="132">
        <v>98.79</v>
      </c>
      <c r="U28" s="132">
        <v>51085.421999999999</v>
      </c>
      <c r="X28" s="133">
        <v>1.5499999999999999E-3</v>
      </c>
      <c r="Y28" s="133">
        <v>6.0631763646355665E-3</v>
      </c>
      <c r="Z28" s="133">
        <v>1.6013159321415671E-3</v>
      </c>
      <c r="AB28" s="138"/>
      <c r="AC28" s="158"/>
    </row>
    <row r="29" spans="1:29">
      <c r="A29" t="s">
        <v>1214</v>
      </c>
      <c r="B29" t="s">
        <v>1218</v>
      </c>
      <c r="C29" t="s">
        <v>1266</v>
      </c>
      <c r="D29" t="s">
        <v>1303</v>
      </c>
      <c r="E29" t="s">
        <v>1304</v>
      </c>
      <c r="F29" t="s">
        <v>950</v>
      </c>
      <c r="G29" t="s">
        <v>205</v>
      </c>
      <c r="H29" t="s">
        <v>205</v>
      </c>
      <c r="I29" t="s">
        <v>341</v>
      </c>
      <c r="J29" t="s">
        <v>1269</v>
      </c>
      <c r="K29" t="s">
        <v>414</v>
      </c>
      <c r="L29" t="s">
        <v>1213</v>
      </c>
      <c r="M29" s="132">
        <v>0.59</v>
      </c>
      <c r="N29" t="s">
        <v>1305</v>
      </c>
      <c r="O29" s="133">
        <v>4.1500000000000002E-2</v>
      </c>
      <c r="P29" s="133">
        <v>3.8800000000000001E-2</v>
      </c>
      <c r="R29" s="132">
        <v>49264500</v>
      </c>
      <c r="S29" s="132">
        <v>1</v>
      </c>
      <c r="T29" s="132">
        <v>97.77</v>
      </c>
      <c r="U29" s="132">
        <v>48165.902000000002</v>
      </c>
      <c r="X29" s="133">
        <v>2.7399999999999998E-3</v>
      </c>
      <c r="Y29" s="133">
        <v>5.7166672438910852E-3</v>
      </c>
      <c r="Z29" s="133">
        <v>1.5098010986102724E-3</v>
      </c>
      <c r="AB29" s="138"/>
      <c r="AC29" s="158"/>
    </row>
    <row r="30" spans="1:29">
      <c r="A30" t="s">
        <v>1214</v>
      </c>
      <c r="B30" t="s">
        <v>1218</v>
      </c>
      <c r="C30" t="s">
        <v>1275</v>
      </c>
      <c r="D30" t="s">
        <v>1285</v>
      </c>
      <c r="E30" t="s">
        <v>1286</v>
      </c>
      <c r="F30" t="s">
        <v>947</v>
      </c>
      <c r="G30" t="s">
        <v>205</v>
      </c>
      <c r="H30" t="s">
        <v>205</v>
      </c>
      <c r="I30" t="s">
        <v>341</v>
      </c>
      <c r="J30" t="s">
        <v>1269</v>
      </c>
      <c r="K30" t="s">
        <v>414</v>
      </c>
      <c r="L30" t="s">
        <v>1213</v>
      </c>
      <c r="M30" s="132">
        <v>0.41</v>
      </c>
      <c r="N30" t="s">
        <v>1287</v>
      </c>
      <c r="O30" s="133">
        <v>3.6000000000000002E-4</v>
      </c>
      <c r="P30" s="133">
        <v>4.0500000000000001E-2</v>
      </c>
      <c r="R30" s="132">
        <v>47000000</v>
      </c>
      <c r="S30" s="132">
        <v>1</v>
      </c>
      <c r="T30" s="132">
        <v>100.28</v>
      </c>
      <c r="U30" s="132">
        <v>47131.6</v>
      </c>
      <c r="X30" s="133">
        <v>2.2200000000000002E-3</v>
      </c>
      <c r="Y30" s="133">
        <v>5.5939090245247982E-3</v>
      </c>
      <c r="Z30" s="133">
        <v>1.4773800241353293E-3</v>
      </c>
      <c r="AB30" s="138"/>
      <c r="AC30" s="158"/>
    </row>
    <row r="31" spans="1:29">
      <c r="A31" t="s">
        <v>1214</v>
      </c>
      <c r="B31" t="s">
        <v>1218</v>
      </c>
      <c r="C31" t="s">
        <v>1266</v>
      </c>
      <c r="D31" t="s">
        <v>1288</v>
      </c>
      <c r="E31" t="s">
        <v>1289</v>
      </c>
      <c r="F31" t="s">
        <v>950</v>
      </c>
      <c r="G31" t="s">
        <v>205</v>
      </c>
      <c r="H31" t="s">
        <v>205</v>
      </c>
      <c r="I31" t="s">
        <v>341</v>
      </c>
      <c r="J31" t="s">
        <v>1269</v>
      </c>
      <c r="K31" t="s">
        <v>414</v>
      </c>
      <c r="L31" t="s">
        <v>1213</v>
      </c>
      <c r="M31" s="132">
        <v>0.84</v>
      </c>
      <c r="N31" t="s">
        <v>1290</v>
      </c>
      <c r="O31" s="133">
        <v>3.4180000000000002E-2</v>
      </c>
      <c r="P31" s="133">
        <v>3.8100000000000002E-2</v>
      </c>
      <c r="R31" s="132">
        <v>35163000</v>
      </c>
      <c r="S31" s="132">
        <v>1</v>
      </c>
      <c r="T31" s="132">
        <v>96.9</v>
      </c>
      <c r="U31" s="132">
        <v>34072.947</v>
      </c>
      <c r="X31" s="133">
        <v>1.9499999999999999E-3</v>
      </c>
      <c r="Y31" s="133">
        <v>4.0440164500134762E-3</v>
      </c>
      <c r="Z31" s="133">
        <v>1.06804545700171E-3</v>
      </c>
      <c r="AB31" s="138"/>
      <c r="AC31" s="158"/>
    </row>
    <row r="32" spans="1:29">
      <c r="A32" t="s">
        <v>1214</v>
      </c>
      <c r="B32" t="s">
        <v>1218</v>
      </c>
      <c r="C32" t="s">
        <v>1266</v>
      </c>
      <c r="D32" t="s">
        <v>1279</v>
      </c>
      <c r="E32" t="s">
        <v>1280</v>
      </c>
      <c r="F32" t="s">
        <v>950</v>
      </c>
      <c r="G32" t="s">
        <v>205</v>
      </c>
      <c r="H32" t="s">
        <v>205</v>
      </c>
      <c r="I32" t="s">
        <v>341</v>
      </c>
      <c r="J32" t="s">
        <v>1269</v>
      </c>
      <c r="K32" t="s">
        <v>414</v>
      </c>
      <c r="L32" t="s">
        <v>1213</v>
      </c>
      <c r="M32" s="132">
        <v>0.52</v>
      </c>
      <c r="N32" t="s">
        <v>1281</v>
      </c>
      <c r="O32" s="133">
        <v>4.0500000000000001E-2</v>
      </c>
      <c r="P32" s="133">
        <v>0.04</v>
      </c>
      <c r="R32" s="132">
        <v>26107000</v>
      </c>
      <c r="S32" s="132">
        <v>1</v>
      </c>
      <c r="T32" s="132">
        <v>98</v>
      </c>
      <c r="U32" s="132">
        <v>25584.86</v>
      </c>
      <c r="X32" s="133">
        <v>1.4499999999999999E-3</v>
      </c>
      <c r="Y32" s="133">
        <v>3.0365907214099149E-3</v>
      </c>
      <c r="Z32" s="133">
        <v>8.0197916226690843E-4</v>
      </c>
      <c r="AB32" s="138"/>
      <c r="AC32" s="158"/>
    </row>
    <row r="33" spans="1:29">
      <c r="A33" t="s">
        <v>1214</v>
      </c>
      <c r="B33" t="s">
        <v>1218</v>
      </c>
      <c r="C33" t="s">
        <v>1266</v>
      </c>
      <c r="D33" t="s">
        <v>1294</v>
      </c>
      <c r="E33" t="s">
        <v>1295</v>
      </c>
      <c r="F33" t="s">
        <v>950</v>
      </c>
      <c r="G33" t="s">
        <v>205</v>
      </c>
      <c r="H33" t="s">
        <v>205</v>
      </c>
      <c r="I33" t="s">
        <v>341</v>
      </c>
      <c r="J33" t="s">
        <v>1269</v>
      </c>
      <c r="K33" t="s">
        <v>414</v>
      </c>
      <c r="L33" t="s">
        <v>1213</v>
      </c>
      <c r="M33" s="132">
        <v>0.76</v>
      </c>
      <c r="N33" t="s">
        <v>1296</v>
      </c>
      <c r="O33" s="133">
        <v>3.959E-2</v>
      </c>
      <c r="P33" s="133">
        <v>3.8800000000000001E-2</v>
      </c>
      <c r="R33" s="132">
        <v>23000000</v>
      </c>
      <c r="S33" s="132">
        <v>1</v>
      </c>
      <c r="T33" s="132">
        <v>97.13</v>
      </c>
      <c r="U33" s="132">
        <v>22339.9</v>
      </c>
      <c r="X33" s="133">
        <v>1.2800000000000001E-3</v>
      </c>
      <c r="Y33" s="133">
        <v>2.6514560977556789E-3</v>
      </c>
      <c r="Z33" s="133">
        <v>7.0026313558590938E-4</v>
      </c>
      <c r="AB33" s="138"/>
      <c r="AC33" s="158"/>
    </row>
    <row r="34" spans="1:29">
      <c r="A34" t="s">
        <v>1214</v>
      </c>
      <c r="B34" t="s">
        <v>1218</v>
      </c>
      <c r="C34" t="s">
        <v>1271</v>
      </c>
      <c r="D34" t="s">
        <v>1272</v>
      </c>
      <c r="E34" t="s">
        <v>1273</v>
      </c>
      <c r="F34" t="s">
        <v>946</v>
      </c>
      <c r="G34" t="s">
        <v>205</v>
      </c>
      <c r="H34" t="s">
        <v>205</v>
      </c>
      <c r="I34" t="s">
        <v>341</v>
      </c>
      <c r="J34" t="s">
        <v>1269</v>
      </c>
      <c r="K34" t="s">
        <v>414</v>
      </c>
      <c r="L34" t="s">
        <v>1213</v>
      </c>
      <c r="M34" s="132">
        <v>10.98</v>
      </c>
      <c r="N34" t="s">
        <v>1274</v>
      </c>
      <c r="O34" s="133">
        <v>3.2059999999999998E-2</v>
      </c>
      <c r="P34" s="133">
        <v>4.1700000000000001E-2</v>
      </c>
      <c r="R34" s="132">
        <v>18515998</v>
      </c>
      <c r="S34" s="132">
        <v>1</v>
      </c>
      <c r="T34" s="132">
        <v>120.4</v>
      </c>
      <c r="U34" s="132">
        <v>22293.261999999999</v>
      </c>
      <c r="X34" s="133">
        <v>5.6999999999999998E-4</v>
      </c>
      <c r="Y34" s="133">
        <v>2.6459207726428923E-3</v>
      </c>
      <c r="Z34" s="133">
        <v>6.9880122787291789E-4</v>
      </c>
      <c r="AB34" s="138"/>
      <c r="AC34" s="158"/>
    </row>
    <row r="35" spans="1:29">
      <c r="A35" t="s">
        <v>1214</v>
      </c>
      <c r="B35" t="s">
        <v>1218</v>
      </c>
      <c r="C35" t="s">
        <v>1266</v>
      </c>
      <c r="D35" t="s">
        <v>1345</v>
      </c>
      <c r="E35" t="s">
        <v>1346</v>
      </c>
      <c r="F35" t="s">
        <v>950</v>
      </c>
      <c r="G35" t="s">
        <v>205</v>
      </c>
      <c r="H35" t="s">
        <v>205</v>
      </c>
      <c r="I35" t="s">
        <v>341</v>
      </c>
      <c r="J35" t="s">
        <v>1269</v>
      </c>
      <c r="K35" t="s">
        <v>414</v>
      </c>
      <c r="L35" t="s">
        <v>1213</v>
      </c>
      <c r="M35" s="132">
        <v>0.25</v>
      </c>
      <c r="N35" t="s">
        <v>1347</v>
      </c>
      <c r="O35" s="133">
        <v>4.2049999999999997E-2</v>
      </c>
      <c r="P35" s="133">
        <v>4.0300000000000002E-2</v>
      </c>
      <c r="R35" s="132">
        <v>21575000</v>
      </c>
      <c r="S35" s="132">
        <v>1</v>
      </c>
      <c r="T35" s="132">
        <v>99.03</v>
      </c>
      <c r="U35" s="132">
        <v>21365.723000000002</v>
      </c>
      <c r="X35" s="133">
        <v>1.1999999999999999E-3</v>
      </c>
      <c r="Y35" s="133">
        <v>2.5358339353044892E-3</v>
      </c>
      <c r="Z35" s="133">
        <v>6.6972673029154039E-4</v>
      </c>
      <c r="AB35" s="138"/>
      <c r="AC35" s="158"/>
    </row>
    <row r="36" spans="1:29">
      <c r="A36" t="s">
        <v>1214</v>
      </c>
      <c r="B36" t="s">
        <v>1218</v>
      </c>
      <c r="C36" t="s">
        <v>1266</v>
      </c>
      <c r="D36" t="s">
        <v>1324</v>
      </c>
      <c r="E36" t="s">
        <v>1325</v>
      </c>
      <c r="F36" t="s">
        <v>950</v>
      </c>
      <c r="G36" t="s">
        <v>205</v>
      </c>
      <c r="H36" t="s">
        <v>205</v>
      </c>
      <c r="I36" t="s">
        <v>341</v>
      </c>
      <c r="J36" t="s">
        <v>1269</v>
      </c>
      <c r="K36" t="s">
        <v>414</v>
      </c>
      <c r="L36" t="s">
        <v>1213</v>
      </c>
      <c r="M36" s="132">
        <v>0.92</v>
      </c>
      <c r="N36" t="s">
        <v>1326</v>
      </c>
      <c r="O36" t="s">
        <v>1327</v>
      </c>
      <c r="P36" s="133">
        <v>3.8199999999999998E-2</v>
      </c>
      <c r="R36" s="132">
        <v>17441000</v>
      </c>
      <c r="S36" s="132">
        <v>1</v>
      </c>
      <c r="T36" s="132">
        <v>96.62</v>
      </c>
      <c r="U36" s="132">
        <v>16851.493999999999</v>
      </c>
      <c r="X36" s="133">
        <v>9.7000000000000005E-4</v>
      </c>
      <c r="Y36" s="133">
        <v>2.0000535598902964E-3</v>
      </c>
      <c r="Z36" s="133">
        <v>5.2822438899668912E-4</v>
      </c>
      <c r="AB36" s="138"/>
      <c r="AC36" s="158"/>
    </row>
    <row r="37" spans="1:29">
      <c r="A37" t="s">
        <v>1214</v>
      </c>
      <c r="B37" t="s">
        <v>1218</v>
      </c>
      <c r="C37" t="s">
        <v>1266</v>
      </c>
      <c r="D37" t="s">
        <v>1348</v>
      </c>
      <c r="E37" t="s">
        <v>1349</v>
      </c>
      <c r="F37" t="s">
        <v>950</v>
      </c>
      <c r="G37" t="s">
        <v>205</v>
      </c>
      <c r="H37" t="s">
        <v>205</v>
      </c>
      <c r="I37" t="s">
        <v>341</v>
      </c>
      <c r="J37" t="s">
        <v>1264</v>
      </c>
      <c r="K37" t="s">
        <v>416</v>
      </c>
      <c r="L37" t="s">
        <v>1213</v>
      </c>
      <c r="M37" s="132">
        <v>0.67</v>
      </c>
      <c r="N37" t="s">
        <v>1350</v>
      </c>
      <c r="O37" s="133">
        <v>4.0460000000000003E-2</v>
      </c>
      <c r="P37" s="133">
        <v>3.8800000000000001E-2</v>
      </c>
      <c r="R37" s="132">
        <v>16288999</v>
      </c>
      <c r="S37" s="132">
        <v>1</v>
      </c>
      <c r="T37" s="132">
        <v>97.49</v>
      </c>
      <c r="U37" s="132">
        <v>15880.145</v>
      </c>
      <c r="X37" s="133">
        <v>8.9999999999999998E-4</v>
      </c>
      <c r="Y37" s="133">
        <v>1.884767044324028E-3</v>
      </c>
      <c r="Z37" s="133">
        <v>4.9777662976373661E-4</v>
      </c>
      <c r="AB37" s="138"/>
      <c r="AC37" s="158"/>
    </row>
    <row r="38" spans="1:29">
      <c r="A38" t="s">
        <v>1214</v>
      </c>
      <c r="B38" t="s">
        <v>1218</v>
      </c>
      <c r="C38" t="s">
        <v>1261</v>
      </c>
      <c r="D38" t="s">
        <v>1351</v>
      </c>
      <c r="E38" t="s">
        <v>1352</v>
      </c>
      <c r="F38" t="s">
        <v>944</v>
      </c>
      <c r="G38" t="s">
        <v>205</v>
      </c>
      <c r="H38" t="s">
        <v>205</v>
      </c>
      <c r="I38" t="s">
        <v>341</v>
      </c>
      <c r="J38" t="s">
        <v>1264</v>
      </c>
      <c r="K38" t="s">
        <v>416</v>
      </c>
      <c r="L38" t="s">
        <v>1213</v>
      </c>
      <c r="M38" s="132">
        <v>1.4</v>
      </c>
      <c r="N38" t="s">
        <v>1353</v>
      </c>
      <c r="O38" s="133">
        <v>-3.6069999999999998E-2</v>
      </c>
      <c r="P38" s="133">
        <v>1.9199999999999998E-2</v>
      </c>
      <c r="R38" s="132">
        <v>10000000</v>
      </c>
      <c r="S38" s="132">
        <v>1</v>
      </c>
      <c r="T38" s="132">
        <v>117.85</v>
      </c>
      <c r="U38" s="132">
        <v>11785</v>
      </c>
      <c r="X38" s="133">
        <v>4.0999999999999999E-4</v>
      </c>
      <c r="Y38" s="133">
        <v>1.3987264988675272E-3</v>
      </c>
      <c r="Z38" s="133">
        <v>3.6941083231706236E-4</v>
      </c>
      <c r="AB38" s="138"/>
      <c r="AC38" s="158"/>
    </row>
    <row r="39" spans="1:29">
      <c r="A39" t="s">
        <v>1214</v>
      </c>
      <c r="B39" t="s">
        <v>1218</v>
      </c>
      <c r="C39" t="s">
        <v>1266</v>
      </c>
      <c r="D39" t="s">
        <v>1297</v>
      </c>
      <c r="E39" t="s">
        <v>1298</v>
      </c>
      <c r="F39" t="s">
        <v>950</v>
      </c>
      <c r="G39" t="s">
        <v>205</v>
      </c>
      <c r="H39" t="s">
        <v>205</v>
      </c>
      <c r="I39" t="s">
        <v>341</v>
      </c>
      <c r="J39" t="s">
        <v>1264</v>
      </c>
      <c r="K39" t="s">
        <v>416</v>
      </c>
      <c r="L39" t="s">
        <v>1213</v>
      </c>
      <c r="M39" s="132">
        <v>0.42</v>
      </c>
      <c r="N39" t="s">
        <v>1299</v>
      </c>
      <c r="O39" s="133">
        <v>4.1610000000000001E-2</v>
      </c>
      <c r="P39" s="133">
        <v>4.02E-2</v>
      </c>
      <c r="R39" s="132">
        <v>10564000</v>
      </c>
      <c r="S39" s="132">
        <v>1</v>
      </c>
      <c r="T39" s="132">
        <v>98.36</v>
      </c>
      <c r="U39" s="132">
        <v>10390.75</v>
      </c>
      <c r="X39" s="133">
        <v>5.9000000000000003E-4</v>
      </c>
      <c r="Y39" s="133">
        <v>1.2332471249985372E-3</v>
      </c>
      <c r="Z39" s="133">
        <v>3.2570688212970011E-4</v>
      </c>
      <c r="AB39" s="138"/>
      <c r="AC39" s="158"/>
    </row>
    <row r="40" spans="1:29">
      <c r="A40" t="s">
        <v>1214</v>
      </c>
      <c r="B40" t="s">
        <v>1218</v>
      </c>
      <c r="C40" t="s">
        <v>1271</v>
      </c>
      <c r="D40" t="s">
        <v>1312</v>
      </c>
      <c r="E40" t="s">
        <v>1313</v>
      </c>
      <c r="F40" t="s">
        <v>946</v>
      </c>
      <c r="G40" t="s">
        <v>205</v>
      </c>
      <c r="H40" t="s">
        <v>205</v>
      </c>
      <c r="I40" t="s">
        <v>341</v>
      </c>
      <c r="J40" t="s">
        <v>1264</v>
      </c>
      <c r="K40" t="s">
        <v>416</v>
      </c>
      <c r="L40" t="s">
        <v>1213</v>
      </c>
      <c r="M40" s="132">
        <v>4.1399999999999997</v>
      </c>
      <c r="N40" t="s">
        <v>1314</v>
      </c>
      <c r="O40" s="133">
        <v>4.3819999999999998E-2</v>
      </c>
      <c r="P40" s="133">
        <v>3.7199999999999997E-2</v>
      </c>
      <c r="R40" s="132">
        <v>11000000</v>
      </c>
      <c r="S40" s="132">
        <v>1</v>
      </c>
      <c r="T40" s="132">
        <v>90.26</v>
      </c>
      <c r="U40" s="132">
        <v>9928.6</v>
      </c>
      <c r="X40" s="133">
        <v>2.9E-4</v>
      </c>
      <c r="Y40" s="133">
        <v>1.1783959199538508E-3</v>
      </c>
      <c r="Z40" s="133">
        <v>3.1122039794172131E-4</v>
      </c>
      <c r="AB40" s="138"/>
      <c r="AC40" s="158"/>
    </row>
    <row r="41" spans="1:29">
      <c r="A41" t="s">
        <v>1214</v>
      </c>
      <c r="B41" t="s">
        <v>1218</v>
      </c>
      <c r="C41" t="s">
        <v>1271</v>
      </c>
      <c r="D41" t="s">
        <v>1318</v>
      </c>
      <c r="E41" t="s">
        <v>1319</v>
      </c>
      <c r="F41" t="s">
        <v>946</v>
      </c>
      <c r="G41" t="s">
        <v>205</v>
      </c>
      <c r="H41" t="s">
        <v>205</v>
      </c>
      <c r="I41" t="s">
        <v>341</v>
      </c>
      <c r="J41" t="s">
        <v>1269</v>
      </c>
      <c r="K41" t="s">
        <v>414</v>
      </c>
      <c r="L41" t="s">
        <v>1213</v>
      </c>
      <c r="M41" s="132">
        <v>7.69</v>
      </c>
      <c r="N41" t="s">
        <v>1320</v>
      </c>
      <c r="O41" s="133">
        <v>2.572E-2</v>
      </c>
      <c r="P41" s="133">
        <v>3.9100000000000003E-2</v>
      </c>
      <c r="R41" s="132">
        <v>8760000</v>
      </c>
      <c r="S41" s="132">
        <v>1</v>
      </c>
      <c r="T41" s="132">
        <v>103.69</v>
      </c>
      <c r="U41" s="132">
        <v>9083.2440000000006</v>
      </c>
      <c r="X41" s="133">
        <v>2.4000000000000001E-4</v>
      </c>
      <c r="Y41" s="133">
        <v>1.0780631377581226E-3</v>
      </c>
      <c r="Z41" s="133">
        <v>2.8472199628162603E-4</v>
      </c>
      <c r="AB41" s="138"/>
      <c r="AC41" s="158"/>
    </row>
    <row r="42" spans="1:29">
      <c r="A42" t="s">
        <v>1214</v>
      </c>
      <c r="B42" t="s">
        <v>1218</v>
      </c>
      <c r="C42" t="s">
        <v>1271</v>
      </c>
      <c r="D42" t="s">
        <v>1354</v>
      </c>
      <c r="E42" t="s">
        <v>1355</v>
      </c>
      <c r="F42" t="s">
        <v>946</v>
      </c>
      <c r="G42" t="s">
        <v>205</v>
      </c>
      <c r="H42" t="s">
        <v>205</v>
      </c>
      <c r="I42" t="s">
        <v>341</v>
      </c>
      <c r="J42" t="s">
        <v>1264</v>
      </c>
      <c r="K42" t="s">
        <v>416</v>
      </c>
      <c r="L42" t="s">
        <v>1213</v>
      </c>
      <c r="M42" s="132">
        <v>2.95</v>
      </c>
      <c r="N42" t="s">
        <v>1356</v>
      </c>
      <c r="O42" s="133">
        <v>3.8649999999999997E-2</v>
      </c>
      <c r="P42" s="133">
        <v>3.7199999999999997E-2</v>
      </c>
      <c r="R42" s="132">
        <v>7281000</v>
      </c>
      <c r="S42" s="132">
        <v>1</v>
      </c>
      <c r="T42" s="132">
        <v>103.23</v>
      </c>
      <c r="U42" s="132">
        <v>7516.1760000000004</v>
      </c>
      <c r="X42" s="133">
        <v>2.1000000000000001E-4</v>
      </c>
      <c r="Y42" s="133">
        <v>8.9207251093357122E-4</v>
      </c>
      <c r="Z42" s="133">
        <v>2.3560091913462272E-4</v>
      </c>
      <c r="AB42" s="138"/>
      <c r="AC42" s="158"/>
    </row>
    <row r="43" spans="1:29">
      <c r="A43" t="s">
        <v>1214</v>
      </c>
      <c r="B43" t="s">
        <v>1218</v>
      </c>
      <c r="C43" t="s">
        <v>1261</v>
      </c>
      <c r="D43" t="s">
        <v>1315</v>
      </c>
      <c r="E43" t="s">
        <v>1316</v>
      </c>
      <c r="F43" t="s">
        <v>944</v>
      </c>
      <c r="G43" t="s">
        <v>205</v>
      </c>
      <c r="H43" t="s">
        <v>205</v>
      </c>
      <c r="I43" t="s">
        <v>341</v>
      </c>
      <c r="J43" t="s">
        <v>1264</v>
      </c>
      <c r="K43" t="s">
        <v>416</v>
      </c>
      <c r="L43" t="s">
        <v>1213</v>
      </c>
      <c r="M43" s="132">
        <v>0.57999999999999996</v>
      </c>
      <c r="N43" t="s">
        <v>1317</v>
      </c>
      <c r="O43" s="133">
        <v>2.0070000000000001E-2</v>
      </c>
      <c r="P43" s="133">
        <v>2.58E-2</v>
      </c>
      <c r="R43" s="132">
        <v>5000000</v>
      </c>
      <c r="S43" s="132">
        <v>1</v>
      </c>
      <c r="T43" s="132">
        <v>116.46</v>
      </c>
      <c r="U43" s="132">
        <v>5823</v>
      </c>
      <c r="X43" s="133">
        <v>2.5000000000000001E-4</v>
      </c>
      <c r="Y43" s="133">
        <v>6.9111450173149017E-4</v>
      </c>
      <c r="Z43" s="133">
        <v>1.8252687964210896E-4</v>
      </c>
      <c r="AB43" s="138"/>
      <c r="AC43" s="158"/>
    </row>
    <row r="44" spans="1:29">
      <c r="A44" t="s">
        <v>1214</v>
      </c>
      <c r="B44" t="s">
        <v>1218</v>
      </c>
      <c r="C44" t="s">
        <v>1261</v>
      </c>
      <c r="D44" t="s">
        <v>1357</v>
      </c>
      <c r="E44" t="s">
        <v>1358</v>
      </c>
      <c r="F44" t="s">
        <v>944</v>
      </c>
      <c r="G44" t="s">
        <v>205</v>
      </c>
      <c r="H44" t="s">
        <v>205</v>
      </c>
      <c r="I44" t="s">
        <v>341</v>
      </c>
      <c r="J44" t="s">
        <v>1269</v>
      </c>
      <c r="K44" t="s">
        <v>414</v>
      </c>
      <c r="L44" t="s">
        <v>1213</v>
      </c>
      <c r="M44" s="132">
        <v>7.4</v>
      </c>
      <c r="N44" t="s">
        <v>1359</v>
      </c>
      <c r="O44" s="133">
        <v>1.7999999999999999E-2</v>
      </c>
      <c r="P44" s="133">
        <v>1.7899999999999999E-2</v>
      </c>
      <c r="R44" s="132">
        <v>2800000</v>
      </c>
      <c r="S44" s="132">
        <v>1</v>
      </c>
      <c r="T44" s="132">
        <v>104.8</v>
      </c>
      <c r="U44" s="132">
        <v>2934.4</v>
      </c>
      <c r="X44" s="133">
        <v>1E-4</v>
      </c>
      <c r="Y44" s="133">
        <v>3.4827518356188986E-4</v>
      </c>
      <c r="Z44" s="133">
        <v>9.1981259766753314E-5</v>
      </c>
      <c r="AB44" s="138"/>
      <c r="AC44" s="158"/>
    </row>
    <row r="45" spans="1:29">
      <c r="A45" t="s">
        <v>1214</v>
      </c>
      <c r="B45" t="s">
        <v>1218</v>
      </c>
      <c r="C45" t="s">
        <v>1271</v>
      </c>
      <c r="D45" t="s">
        <v>1282</v>
      </c>
      <c r="E45" t="s">
        <v>1283</v>
      </c>
      <c r="F45" t="s">
        <v>946</v>
      </c>
      <c r="G45" t="s">
        <v>205</v>
      </c>
      <c r="H45" t="s">
        <v>205</v>
      </c>
      <c r="I45" t="s">
        <v>341</v>
      </c>
      <c r="J45" t="s">
        <v>1264</v>
      </c>
      <c r="K45" t="s">
        <v>416</v>
      </c>
      <c r="L45" t="s">
        <v>1213</v>
      </c>
      <c r="M45" s="132">
        <v>0.16</v>
      </c>
      <c r="N45" t="s">
        <v>1284</v>
      </c>
      <c r="O45" s="133">
        <v>4.2619999999999998E-2</v>
      </c>
      <c r="P45" s="133">
        <v>4.1700000000000001E-2</v>
      </c>
      <c r="R45" s="132">
        <v>2290000</v>
      </c>
      <c r="S45" s="132">
        <v>1</v>
      </c>
      <c r="T45" s="132">
        <v>99.86</v>
      </c>
      <c r="U45" s="132">
        <v>2286.7939999999999</v>
      </c>
      <c r="X45" s="133">
        <v>1.2999999999999999E-4</v>
      </c>
      <c r="Y45" s="133">
        <v>2.714127590370189E-4</v>
      </c>
      <c r="Z45" s="133">
        <v>7.16814997774853E-5</v>
      </c>
      <c r="AB45" s="138"/>
      <c r="AC45" s="158"/>
    </row>
    <row r="46" spans="1:29">
      <c r="A46" t="s">
        <v>1214</v>
      </c>
      <c r="B46" t="s">
        <v>1218</v>
      </c>
      <c r="C46" t="s">
        <v>1271</v>
      </c>
      <c r="D46" t="s">
        <v>1334</v>
      </c>
      <c r="E46" t="s">
        <v>1335</v>
      </c>
      <c r="F46" t="s">
        <v>946</v>
      </c>
      <c r="G46" t="s">
        <v>205</v>
      </c>
      <c r="H46" t="s">
        <v>205</v>
      </c>
      <c r="I46" t="s">
        <v>341</v>
      </c>
      <c r="J46" t="s">
        <v>1264</v>
      </c>
      <c r="K46" t="s">
        <v>416</v>
      </c>
      <c r="L46" t="s">
        <v>1213</v>
      </c>
      <c r="M46" s="132">
        <v>6.04</v>
      </c>
      <c r="N46" t="s">
        <v>1336</v>
      </c>
      <c r="O46" s="133">
        <v>4.3119999999999999E-2</v>
      </c>
      <c r="P46" s="133">
        <v>3.7900000000000003E-2</v>
      </c>
      <c r="R46" s="132">
        <v>2224000</v>
      </c>
      <c r="S46" s="132">
        <v>1</v>
      </c>
      <c r="T46" s="132">
        <v>87.06</v>
      </c>
      <c r="U46" s="132">
        <v>1936.2139999999999</v>
      </c>
      <c r="X46" s="133">
        <v>5.0000000000000002E-5</v>
      </c>
      <c r="Y46" s="133">
        <v>2.2980346451237084E-4</v>
      </c>
      <c r="Z46" s="133">
        <v>6.0692271979970176E-5</v>
      </c>
      <c r="AB46" s="138"/>
      <c r="AC46" s="158"/>
    </row>
    <row r="47" spans="1:29">
      <c r="A47" t="s">
        <v>1214</v>
      </c>
      <c r="B47" t="s">
        <v>1218</v>
      </c>
      <c r="C47" t="s">
        <v>1337</v>
      </c>
      <c r="D47" t="s">
        <v>1338</v>
      </c>
      <c r="E47" t="s">
        <v>1339</v>
      </c>
      <c r="F47" t="s">
        <v>951</v>
      </c>
      <c r="G47" t="s">
        <v>206</v>
      </c>
      <c r="H47" t="s">
        <v>205</v>
      </c>
      <c r="I47" t="s">
        <v>315</v>
      </c>
      <c r="J47" t="s">
        <v>1340</v>
      </c>
      <c r="K47" t="s">
        <v>432</v>
      </c>
      <c r="L47" t="s">
        <v>1216</v>
      </c>
      <c r="M47" s="132">
        <v>6.4720000000000004</v>
      </c>
      <c r="N47" t="s">
        <v>1341</v>
      </c>
      <c r="O47" s="133">
        <v>5.8430000000000003E-2</v>
      </c>
      <c r="P47" s="133">
        <v>4.9320000000000003E-2</v>
      </c>
      <c r="R47" s="132">
        <v>3740000</v>
      </c>
      <c r="S47" s="132">
        <v>3.19</v>
      </c>
      <c r="T47" s="132">
        <v>105.101</v>
      </c>
      <c r="U47" s="132">
        <v>12539.18</v>
      </c>
      <c r="X47" s="133">
        <v>1.25E-3</v>
      </c>
      <c r="Y47" s="133">
        <v>1.4882378735740112E-3</v>
      </c>
      <c r="Z47" s="133">
        <v>3.9305124483440492E-4</v>
      </c>
      <c r="AB47" s="138"/>
      <c r="AC47" s="158"/>
    </row>
    <row r="48" spans="1:29">
      <c r="A48" t="s">
        <v>1214</v>
      </c>
      <c r="B48" t="s">
        <v>1218</v>
      </c>
      <c r="C48" t="s">
        <v>1337</v>
      </c>
      <c r="D48" t="s">
        <v>1342</v>
      </c>
      <c r="E48" t="s">
        <v>1343</v>
      </c>
      <c r="F48" t="s">
        <v>951</v>
      </c>
      <c r="G48" t="s">
        <v>206</v>
      </c>
      <c r="H48" t="s">
        <v>205</v>
      </c>
      <c r="I48" t="s">
        <v>315</v>
      </c>
      <c r="J48" t="s">
        <v>1340</v>
      </c>
      <c r="K48" t="s">
        <v>432</v>
      </c>
      <c r="L48" t="s">
        <v>1216</v>
      </c>
      <c r="M48" s="132">
        <v>6.9950000000000001</v>
      </c>
      <c r="N48" t="s">
        <v>1344</v>
      </c>
      <c r="O48" s="133">
        <v>5.602E-2</v>
      </c>
      <c r="P48" s="133">
        <v>4.9970000000000001E-2</v>
      </c>
      <c r="R48" s="132">
        <v>2000000</v>
      </c>
      <c r="S48" s="132">
        <v>3.19</v>
      </c>
      <c r="T48" s="132">
        <v>106.18887147335425</v>
      </c>
      <c r="U48" s="132">
        <v>6774.85</v>
      </c>
      <c r="X48" s="133">
        <v>8.0000000000000004E-4</v>
      </c>
      <c r="Y48" s="133">
        <v>8.0408673914744743E-4</v>
      </c>
      <c r="Z48" s="133">
        <v>2.1236342616234622E-4</v>
      </c>
      <c r="AB48" s="138"/>
      <c r="AC48" s="158"/>
    </row>
    <row r="49" spans="1:29">
      <c r="A49" t="s">
        <v>1214</v>
      </c>
      <c r="B49" t="s">
        <v>1220</v>
      </c>
      <c r="C49" t="s">
        <v>1266</v>
      </c>
      <c r="D49" t="s">
        <v>1288</v>
      </c>
      <c r="E49" t="s">
        <v>1289</v>
      </c>
      <c r="F49" t="s">
        <v>950</v>
      </c>
      <c r="G49" t="s">
        <v>205</v>
      </c>
      <c r="H49" t="s">
        <v>205</v>
      </c>
      <c r="I49" t="s">
        <v>341</v>
      </c>
      <c r="J49" t="s">
        <v>1269</v>
      </c>
      <c r="K49" t="s">
        <v>414</v>
      </c>
      <c r="L49" t="s">
        <v>1213</v>
      </c>
      <c r="M49" s="132">
        <v>0.84</v>
      </c>
      <c r="N49" t="s">
        <v>1290</v>
      </c>
      <c r="O49" s="133">
        <v>2.069E-2</v>
      </c>
      <c r="P49" s="133">
        <v>3.8100000000000002E-2</v>
      </c>
      <c r="R49" s="132">
        <v>2836000</v>
      </c>
      <c r="S49" s="132">
        <v>1</v>
      </c>
      <c r="T49" s="132">
        <v>96.9</v>
      </c>
      <c r="U49" s="132">
        <v>2748.0839999999998</v>
      </c>
      <c r="X49" s="133">
        <v>1.6000000000000001E-4</v>
      </c>
      <c r="Y49" s="133">
        <v>3.2616189324682817E-4</v>
      </c>
      <c r="Z49" s="133">
        <v>8.6141026535188964E-5</v>
      </c>
      <c r="AB49" s="138"/>
      <c r="AC49" s="158"/>
    </row>
    <row r="50" spans="1:29">
      <c r="A50" t="s">
        <v>1214</v>
      </c>
      <c r="B50" t="s">
        <v>1220</v>
      </c>
      <c r="C50" t="s">
        <v>1266</v>
      </c>
      <c r="D50" t="s">
        <v>1300</v>
      </c>
      <c r="E50" t="s">
        <v>1301</v>
      </c>
      <c r="F50" t="s">
        <v>950</v>
      </c>
      <c r="G50" t="s">
        <v>205</v>
      </c>
      <c r="H50" t="s">
        <v>205</v>
      </c>
      <c r="I50" t="s">
        <v>341</v>
      </c>
      <c r="J50" t="s">
        <v>1269</v>
      </c>
      <c r="K50" t="s">
        <v>414</v>
      </c>
      <c r="L50" t="s">
        <v>1213</v>
      </c>
      <c r="M50" s="132">
        <v>0.09</v>
      </c>
      <c r="N50" t="s">
        <v>1302</v>
      </c>
      <c r="O50" s="133">
        <v>4.2000000000000003E-2</v>
      </c>
      <c r="P50" s="133">
        <v>4.0599999999999997E-2</v>
      </c>
      <c r="R50" s="132">
        <v>1297000</v>
      </c>
      <c r="S50" s="132">
        <v>1</v>
      </c>
      <c r="T50" s="132">
        <v>99.63</v>
      </c>
      <c r="U50" s="132">
        <v>1292.201</v>
      </c>
      <c r="X50" s="133">
        <v>4.0000000000000003E-5</v>
      </c>
      <c r="Y50" s="133">
        <v>1.5336748244065487E-4</v>
      </c>
      <c r="Z50" s="133">
        <v>4.0505137626723825E-5</v>
      </c>
      <c r="AB50" s="138"/>
      <c r="AC50" s="158"/>
    </row>
    <row r="51" spans="1:29">
      <c r="A51" t="s">
        <v>1214</v>
      </c>
      <c r="B51" t="s">
        <v>1220</v>
      </c>
      <c r="C51" t="s">
        <v>1266</v>
      </c>
      <c r="D51" t="s">
        <v>1324</v>
      </c>
      <c r="E51" t="s">
        <v>1325</v>
      </c>
      <c r="F51" t="s">
        <v>950</v>
      </c>
      <c r="G51" t="s">
        <v>205</v>
      </c>
      <c r="H51" t="s">
        <v>205</v>
      </c>
      <c r="I51" t="s">
        <v>341</v>
      </c>
      <c r="J51" t="s">
        <v>1269</v>
      </c>
      <c r="K51" t="s">
        <v>414</v>
      </c>
      <c r="L51" t="s">
        <v>1213</v>
      </c>
      <c r="M51" s="132">
        <v>0.92</v>
      </c>
      <c r="N51" t="s">
        <v>1326</v>
      </c>
      <c r="O51" t="s">
        <v>1327</v>
      </c>
      <c r="P51" s="133">
        <v>3.8199999999999998E-2</v>
      </c>
      <c r="R51" s="132">
        <v>854000</v>
      </c>
      <c r="S51" s="132">
        <v>1</v>
      </c>
      <c r="T51" s="132">
        <v>96.62</v>
      </c>
      <c r="U51" s="132">
        <v>825.13499999999999</v>
      </c>
      <c r="X51" s="133">
        <v>5.0000000000000002E-5</v>
      </c>
      <c r="Y51" s="133">
        <v>9.7932812018927207E-5</v>
      </c>
      <c r="Z51" s="133">
        <v>2.5864557244288438E-5</v>
      </c>
      <c r="AB51" s="138"/>
      <c r="AC51" s="158"/>
    </row>
    <row r="52" spans="1:29">
      <c r="A52" t="s">
        <v>1214</v>
      </c>
      <c r="B52" t="s">
        <v>1220</v>
      </c>
      <c r="C52" t="s">
        <v>1266</v>
      </c>
      <c r="D52" t="s">
        <v>1297</v>
      </c>
      <c r="E52" t="s">
        <v>1298</v>
      </c>
      <c r="F52" t="s">
        <v>950</v>
      </c>
      <c r="G52" t="s">
        <v>205</v>
      </c>
      <c r="H52" t="s">
        <v>205</v>
      </c>
      <c r="I52" t="s">
        <v>341</v>
      </c>
      <c r="J52" t="s">
        <v>1264</v>
      </c>
      <c r="K52" t="s">
        <v>416</v>
      </c>
      <c r="L52" t="s">
        <v>1213</v>
      </c>
      <c r="M52" s="132">
        <v>0.42</v>
      </c>
      <c r="N52" t="s">
        <v>1299</v>
      </c>
      <c r="O52" s="133">
        <v>4.0849999999999997E-2</v>
      </c>
      <c r="P52" s="133">
        <v>4.02E-2</v>
      </c>
      <c r="R52" s="132">
        <v>800000</v>
      </c>
      <c r="S52" s="132">
        <v>1</v>
      </c>
      <c r="T52" s="132">
        <v>98.36</v>
      </c>
      <c r="U52" s="132">
        <v>786.88</v>
      </c>
      <c r="X52" s="133">
        <v>4.0000000000000003E-5</v>
      </c>
      <c r="Y52" s="133">
        <v>9.3392440172157813E-5</v>
      </c>
      <c r="Z52" s="133">
        <v>2.4665421784781504E-5</v>
      </c>
      <c r="AB52" s="138"/>
      <c r="AC52" s="158"/>
    </row>
    <row r="53" spans="1:29">
      <c r="A53" t="s">
        <v>1214</v>
      </c>
      <c r="B53" t="s">
        <v>1220</v>
      </c>
      <c r="C53" t="s">
        <v>1266</v>
      </c>
      <c r="D53" t="s">
        <v>1348</v>
      </c>
      <c r="E53" t="s">
        <v>1349</v>
      </c>
      <c r="F53" t="s">
        <v>950</v>
      </c>
      <c r="G53" t="s">
        <v>205</v>
      </c>
      <c r="H53" t="s">
        <v>205</v>
      </c>
      <c r="I53" t="s">
        <v>341</v>
      </c>
      <c r="J53" t="s">
        <v>1264</v>
      </c>
      <c r="K53" t="s">
        <v>416</v>
      </c>
      <c r="L53" t="s">
        <v>1213</v>
      </c>
      <c r="M53" s="132">
        <v>0.67</v>
      </c>
      <c r="N53" t="s">
        <v>1350</v>
      </c>
      <c r="O53" s="133">
        <v>4.0430000000000001E-2</v>
      </c>
      <c r="P53" s="133">
        <v>3.8800000000000001E-2</v>
      </c>
      <c r="R53" s="132">
        <v>740000</v>
      </c>
      <c r="S53" s="132">
        <v>1</v>
      </c>
      <c r="T53" s="132">
        <v>97.49</v>
      </c>
      <c r="U53" s="132">
        <v>721.42600000000004</v>
      </c>
      <c r="X53" s="133">
        <v>4.0000000000000003E-5</v>
      </c>
      <c r="Y53" s="133">
        <v>8.5623900141875673E-5</v>
      </c>
      <c r="Z53" s="133">
        <v>2.2613710574049133E-5</v>
      </c>
      <c r="AB53" s="138"/>
      <c r="AC53" s="158"/>
    </row>
    <row r="54" spans="1:29">
      <c r="A54" t="s">
        <v>1214</v>
      </c>
      <c r="B54" t="s">
        <v>1220</v>
      </c>
      <c r="C54" t="s">
        <v>1266</v>
      </c>
      <c r="D54" t="s">
        <v>1345</v>
      </c>
      <c r="E54" t="s">
        <v>1346</v>
      </c>
      <c r="F54" t="s">
        <v>950</v>
      </c>
      <c r="G54" t="s">
        <v>205</v>
      </c>
      <c r="H54" t="s">
        <v>205</v>
      </c>
      <c r="I54" t="s">
        <v>341</v>
      </c>
      <c r="J54" t="s">
        <v>1269</v>
      </c>
      <c r="K54" t="s">
        <v>414</v>
      </c>
      <c r="L54" t="s">
        <v>1213</v>
      </c>
      <c r="M54" s="132">
        <v>0.25</v>
      </c>
      <c r="N54" t="s">
        <v>1347</v>
      </c>
      <c r="O54" s="133">
        <v>4.197E-2</v>
      </c>
      <c r="P54" s="133">
        <v>4.0300000000000002E-2</v>
      </c>
      <c r="R54" s="132">
        <v>712000</v>
      </c>
      <c r="S54" s="132">
        <v>1</v>
      </c>
      <c r="T54" s="132">
        <v>99.03</v>
      </c>
      <c r="U54" s="132">
        <v>705.09400000000005</v>
      </c>
      <c r="X54" s="133">
        <v>4.0000000000000003E-5</v>
      </c>
      <c r="Y54" s="133">
        <v>8.3685503775350059E-5</v>
      </c>
      <c r="Z54" s="133">
        <v>2.2101770165614491E-5</v>
      </c>
      <c r="AB54" s="138"/>
      <c r="AC54" s="158"/>
    </row>
    <row r="55" spans="1:29">
      <c r="A55" t="s">
        <v>1214</v>
      </c>
      <c r="B55" t="s">
        <v>1221</v>
      </c>
      <c r="C55" t="s">
        <v>1266</v>
      </c>
      <c r="D55" t="s">
        <v>1324</v>
      </c>
      <c r="E55" t="s">
        <v>1325</v>
      </c>
      <c r="F55" t="s">
        <v>950</v>
      </c>
      <c r="G55" t="s">
        <v>205</v>
      </c>
      <c r="H55" t="s">
        <v>205</v>
      </c>
      <c r="I55" t="s">
        <v>341</v>
      </c>
      <c r="J55" t="s">
        <v>1269</v>
      </c>
      <c r="K55" t="s">
        <v>414</v>
      </c>
      <c r="L55" t="s">
        <v>1213</v>
      </c>
      <c r="M55" s="132">
        <v>0.92</v>
      </c>
      <c r="N55" t="s">
        <v>1326</v>
      </c>
      <c r="O55" t="s">
        <v>1327</v>
      </c>
      <c r="P55" s="133">
        <v>3.8199999999999998E-2</v>
      </c>
      <c r="R55" s="132">
        <v>42000000</v>
      </c>
      <c r="S55" s="132">
        <v>1</v>
      </c>
      <c r="T55" s="132">
        <v>96.62</v>
      </c>
      <c r="U55" s="132">
        <v>40580.400000000001</v>
      </c>
      <c r="X55" s="133">
        <v>2.33E-3</v>
      </c>
      <c r="Y55" s="133">
        <v>4.8163666367962502E-3</v>
      </c>
      <c r="Z55" s="133">
        <v>1.2720270971369808E-3</v>
      </c>
      <c r="AB55" s="138"/>
      <c r="AC55" s="158"/>
    </row>
    <row r="56" spans="1:29">
      <c r="A56" t="s">
        <v>1214</v>
      </c>
      <c r="B56" t="s">
        <v>1221</v>
      </c>
      <c r="C56" t="s">
        <v>1271</v>
      </c>
      <c r="D56" t="s">
        <v>1272</v>
      </c>
      <c r="E56" t="s">
        <v>1273</v>
      </c>
      <c r="F56" t="s">
        <v>946</v>
      </c>
      <c r="G56" t="s">
        <v>205</v>
      </c>
      <c r="H56" t="s">
        <v>205</v>
      </c>
      <c r="I56" t="s">
        <v>341</v>
      </c>
      <c r="J56" t="s">
        <v>1269</v>
      </c>
      <c r="K56" t="s">
        <v>414</v>
      </c>
      <c r="L56" t="s">
        <v>1213</v>
      </c>
      <c r="M56" s="132">
        <v>10.98</v>
      </c>
      <c r="N56" t="s">
        <v>1274</v>
      </c>
      <c r="O56" s="133">
        <v>3.0669999999999999E-2</v>
      </c>
      <c r="P56" s="133">
        <v>4.1700000000000001E-2</v>
      </c>
      <c r="R56" s="132">
        <v>32006389</v>
      </c>
      <c r="S56" s="132">
        <v>1</v>
      </c>
      <c r="T56" s="132">
        <v>120.4</v>
      </c>
      <c r="U56" s="132">
        <v>38535.692000000003</v>
      </c>
      <c r="X56" s="133">
        <v>9.8999999999999999E-4</v>
      </c>
      <c r="Y56" s="133">
        <v>4.5736863430290526E-3</v>
      </c>
      <c r="Z56" s="133">
        <v>1.2079339885985544E-3</v>
      </c>
      <c r="AB56" s="138"/>
      <c r="AC56" s="158"/>
    </row>
    <row r="57" spans="1:29">
      <c r="A57" t="s">
        <v>1214</v>
      </c>
      <c r="B57" t="s">
        <v>1221</v>
      </c>
      <c r="C57" t="s">
        <v>1261</v>
      </c>
      <c r="D57" t="s">
        <v>1262</v>
      </c>
      <c r="E57" t="s">
        <v>1263</v>
      </c>
      <c r="F57" t="s">
        <v>944</v>
      </c>
      <c r="G57" t="s">
        <v>205</v>
      </c>
      <c r="H57" t="s">
        <v>205</v>
      </c>
      <c r="I57" t="s">
        <v>341</v>
      </c>
      <c r="J57" t="s">
        <v>1264</v>
      </c>
      <c r="K57" t="s">
        <v>416</v>
      </c>
      <c r="L57" t="s">
        <v>1213</v>
      </c>
      <c r="M57" s="132">
        <v>2.8</v>
      </c>
      <c r="N57" t="s">
        <v>1265</v>
      </c>
      <c r="O57" s="133">
        <v>1.3899999999999999E-2</v>
      </c>
      <c r="P57" s="133">
        <v>1.7600000000000001E-2</v>
      </c>
      <c r="R57" s="132">
        <v>30000000</v>
      </c>
      <c r="S57" s="132">
        <v>1</v>
      </c>
      <c r="T57" s="132">
        <v>105.04</v>
      </c>
      <c r="U57" s="132">
        <v>31512</v>
      </c>
      <c r="X57" s="133">
        <v>8.8999999999999995E-4</v>
      </c>
      <c r="Y57" s="133">
        <v>3.7400652891229121E-3</v>
      </c>
      <c r="Z57" s="133">
        <v>9.8777039864024344E-4</v>
      </c>
      <c r="AB57" s="138"/>
      <c r="AC57" s="158"/>
    </row>
    <row r="58" spans="1:29">
      <c r="A58" t="s">
        <v>1214</v>
      </c>
      <c r="B58" t="s">
        <v>1221</v>
      </c>
      <c r="C58" t="s">
        <v>1261</v>
      </c>
      <c r="D58" t="s">
        <v>1357</v>
      </c>
      <c r="E58" t="s">
        <v>1358</v>
      </c>
      <c r="F58" t="s">
        <v>944</v>
      </c>
      <c r="G58" t="s">
        <v>205</v>
      </c>
      <c r="H58" t="s">
        <v>205</v>
      </c>
      <c r="I58" t="s">
        <v>341</v>
      </c>
      <c r="J58" t="s">
        <v>1269</v>
      </c>
      <c r="K58" t="s">
        <v>414</v>
      </c>
      <c r="L58" t="s">
        <v>1213</v>
      </c>
      <c r="M58" s="132">
        <v>7.4</v>
      </c>
      <c r="N58" t="s">
        <v>1359</v>
      </c>
      <c r="O58" s="133">
        <v>1.5959999999999998E-2</v>
      </c>
      <c r="P58" s="133">
        <v>1.7899999999999999E-2</v>
      </c>
      <c r="R58" s="132">
        <v>29541708</v>
      </c>
      <c r="S58" s="132">
        <v>1</v>
      </c>
      <c r="T58" s="132">
        <v>104.8</v>
      </c>
      <c r="U58" s="132">
        <v>30959.71</v>
      </c>
      <c r="X58" s="133">
        <v>1.0300000000000001E-3</v>
      </c>
      <c r="Y58" s="133">
        <v>3.6745156363389032E-3</v>
      </c>
      <c r="Z58" s="133">
        <v>9.7045839960923871E-4</v>
      </c>
      <c r="AB58" s="138"/>
      <c r="AC58" s="158"/>
    </row>
    <row r="59" spans="1:29">
      <c r="A59" t="s">
        <v>1214</v>
      </c>
      <c r="B59" t="s">
        <v>1221</v>
      </c>
      <c r="C59" t="s">
        <v>1271</v>
      </c>
      <c r="D59" t="s">
        <v>1360</v>
      </c>
      <c r="E59" t="s">
        <v>1361</v>
      </c>
      <c r="F59" t="s">
        <v>946</v>
      </c>
      <c r="G59" t="s">
        <v>205</v>
      </c>
      <c r="H59" t="s">
        <v>205</v>
      </c>
      <c r="I59" t="s">
        <v>341</v>
      </c>
      <c r="J59" t="s">
        <v>1269</v>
      </c>
      <c r="K59" t="s">
        <v>414</v>
      </c>
      <c r="L59" t="s">
        <v>1213</v>
      </c>
      <c r="M59" s="132">
        <v>10.32</v>
      </c>
      <c r="N59" t="s">
        <v>1362</v>
      </c>
      <c r="O59" s="133">
        <v>3.1579999999999997E-2</v>
      </c>
      <c r="P59" s="133">
        <v>4.0399999999999998E-2</v>
      </c>
      <c r="R59" s="132">
        <v>38991734</v>
      </c>
      <c r="S59" s="132">
        <v>1</v>
      </c>
      <c r="T59" s="132">
        <v>78</v>
      </c>
      <c r="U59" s="132">
        <v>30413.553</v>
      </c>
      <c r="X59" s="133">
        <v>9.3000000000000005E-4</v>
      </c>
      <c r="Y59" s="133">
        <v>3.6096938910319884E-3</v>
      </c>
      <c r="Z59" s="133">
        <v>9.5333864467111486E-4</v>
      </c>
      <c r="AB59" s="138"/>
      <c r="AC59" s="158"/>
    </row>
    <row r="60" spans="1:29">
      <c r="A60" t="s">
        <v>1214</v>
      </c>
      <c r="B60" t="s">
        <v>1221</v>
      </c>
      <c r="C60" t="s">
        <v>1266</v>
      </c>
      <c r="D60" t="s">
        <v>1363</v>
      </c>
      <c r="E60" t="s">
        <v>1364</v>
      </c>
      <c r="F60" t="s">
        <v>950</v>
      </c>
      <c r="G60" t="s">
        <v>205</v>
      </c>
      <c r="H60" t="s">
        <v>205</v>
      </c>
      <c r="I60" t="s">
        <v>341</v>
      </c>
      <c r="J60" t="s">
        <v>1269</v>
      </c>
      <c r="K60" t="s">
        <v>414</v>
      </c>
      <c r="L60" t="s">
        <v>1213</v>
      </c>
      <c r="M60" s="132">
        <v>0.02</v>
      </c>
      <c r="N60" t="s">
        <v>1365</v>
      </c>
      <c r="O60" s="133">
        <v>4.2009999999999999E-2</v>
      </c>
      <c r="P60" s="133">
        <v>4.3499999999999997E-2</v>
      </c>
      <c r="R60" s="132">
        <v>24000000</v>
      </c>
      <c r="S60" s="132">
        <v>1</v>
      </c>
      <c r="T60" s="132">
        <v>99.93</v>
      </c>
      <c r="U60" s="132">
        <v>23983.200000000001</v>
      </c>
      <c r="X60" s="133">
        <v>7.5000000000000002E-4</v>
      </c>
      <c r="Y60" s="133">
        <v>2.8464944732829599E-3</v>
      </c>
      <c r="Z60" s="133">
        <v>7.517737695058609E-4</v>
      </c>
      <c r="AB60" s="138"/>
      <c r="AC60" s="158"/>
    </row>
    <row r="61" spans="1:29">
      <c r="A61" t="s">
        <v>1214</v>
      </c>
      <c r="B61" t="s">
        <v>1221</v>
      </c>
      <c r="C61" t="s">
        <v>1271</v>
      </c>
      <c r="D61" t="s">
        <v>1318</v>
      </c>
      <c r="E61" t="s">
        <v>1319</v>
      </c>
      <c r="F61" t="s">
        <v>946</v>
      </c>
      <c r="G61" t="s">
        <v>205</v>
      </c>
      <c r="H61" t="s">
        <v>205</v>
      </c>
      <c r="I61" t="s">
        <v>341</v>
      </c>
      <c r="J61" t="s">
        <v>1269</v>
      </c>
      <c r="K61" t="s">
        <v>414</v>
      </c>
      <c r="L61" t="s">
        <v>1213</v>
      </c>
      <c r="M61" s="132">
        <v>7.69</v>
      </c>
      <c r="N61" t="s">
        <v>1320</v>
      </c>
      <c r="O61" s="133">
        <v>3.456E-2</v>
      </c>
      <c r="P61" s="133">
        <v>3.9100000000000003E-2</v>
      </c>
      <c r="R61" s="132">
        <v>21713470</v>
      </c>
      <c r="S61" s="132">
        <v>1</v>
      </c>
      <c r="T61" s="132">
        <v>103.69</v>
      </c>
      <c r="U61" s="132">
        <v>22514.697</v>
      </c>
      <c r="X61" s="133">
        <v>5.9000000000000003E-4</v>
      </c>
      <c r="Y61" s="133">
        <v>2.6722022323184746E-3</v>
      </c>
      <c r="Z61" s="133">
        <v>7.0574229598103241E-4</v>
      </c>
      <c r="AB61" s="138"/>
      <c r="AC61" s="158"/>
    </row>
    <row r="62" spans="1:29">
      <c r="A62" t="s">
        <v>1214</v>
      </c>
      <c r="B62" t="s">
        <v>1221</v>
      </c>
      <c r="C62" t="s">
        <v>1266</v>
      </c>
      <c r="D62" t="s">
        <v>1300</v>
      </c>
      <c r="E62" t="s">
        <v>1301</v>
      </c>
      <c r="F62" t="s">
        <v>950</v>
      </c>
      <c r="G62" t="s">
        <v>205</v>
      </c>
      <c r="H62" t="s">
        <v>205</v>
      </c>
      <c r="I62" t="s">
        <v>341</v>
      </c>
      <c r="J62" t="s">
        <v>1269</v>
      </c>
      <c r="K62" t="s">
        <v>414</v>
      </c>
      <c r="L62" t="s">
        <v>1213</v>
      </c>
      <c r="M62" s="132">
        <v>0.09</v>
      </c>
      <c r="N62" t="s">
        <v>1302</v>
      </c>
      <c r="O62" s="133">
        <v>4.2139999999999997E-2</v>
      </c>
      <c r="P62" s="133">
        <v>4.0599999999999997E-2</v>
      </c>
      <c r="R62" s="132">
        <v>21000000</v>
      </c>
      <c r="S62" s="132">
        <v>1</v>
      </c>
      <c r="T62" s="132">
        <v>99.63</v>
      </c>
      <c r="U62" s="132">
        <v>20922.3</v>
      </c>
      <c r="X62" s="133">
        <v>6.6E-4</v>
      </c>
      <c r="Y62" s="133">
        <v>2.4832053820327592E-3</v>
      </c>
      <c r="Z62" s="133">
        <v>6.5582725982072754E-4</v>
      </c>
      <c r="AB62" s="138"/>
      <c r="AC62" s="158"/>
    </row>
    <row r="63" spans="1:29">
      <c r="A63" t="s">
        <v>1214</v>
      </c>
      <c r="B63" t="s">
        <v>1221</v>
      </c>
      <c r="C63" t="s">
        <v>1266</v>
      </c>
      <c r="D63" t="s">
        <v>1297</v>
      </c>
      <c r="E63" t="s">
        <v>1298</v>
      </c>
      <c r="F63" t="s">
        <v>950</v>
      </c>
      <c r="G63" t="s">
        <v>205</v>
      </c>
      <c r="H63" t="s">
        <v>205</v>
      </c>
      <c r="I63" t="s">
        <v>341</v>
      </c>
      <c r="J63" t="s">
        <v>1264</v>
      </c>
      <c r="K63" t="s">
        <v>416</v>
      </c>
      <c r="L63" t="s">
        <v>1213</v>
      </c>
      <c r="M63" s="132">
        <v>0.42</v>
      </c>
      <c r="N63" t="s">
        <v>1299</v>
      </c>
      <c r="O63" s="133">
        <v>4.2779999999999999E-2</v>
      </c>
      <c r="P63" s="133">
        <v>4.02E-2</v>
      </c>
      <c r="R63" s="132">
        <v>20000000</v>
      </c>
      <c r="S63" s="132">
        <v>1</v>
      </c>
      <c r="T63" s="132">
        <v>98.36</v>
      </c>
      <c r="U63" s="132">
        <v>19672</v>
      </c>
      <c r="X63" s="133">
        <v>1.1100000000000001E-3</v>
      </c>
      <c r="Y63" s="133">
        <v>2.3348110043039457E-3</v>
      </c>
      <c r="Z63" s="133">
        <v>6.1663554461953765E-4</v>
      </c>
      <c r="AB63" s="138"/>
      <c r="AC63" s="158"/>
    </row>
    <row r="64" spans="1:29">
      <c r="A64" t="s">
        <v>1214</v>
      </c>
      <c r="B64" t="s">
        <v>1221</v>
      </c>
      <c r="C64" t="s">
        <v>1266</v>
      </c>
      <c r="D64" t="s">
        <v>1279</v>
      </c>
      <c r="E64" t="s">
        <v>1280</v>
      </c>
      <c r="F64" t="s">
        <v>950</v>
      </c>
      <c r="G64" t="s">
        <v>205</v>
      </c>
      <c r="H64" t="s">
        <v>205</v>
      </c>
      <c r="I64" t="s">
        <v>341</v>
      </c>
      <c r="J64" t="s">
        <v>1269</v>
      </c>
      <c r="K64" t="s">
        <v>414</v>
      </c>
      <c r="L64" t="s">
        <v>1213</v>
      </c>
      <c r="M64" s="132">
        <v>0.52</v>
      </c>
      <c r="N64" t="s">
        <v>1281</v>
      </c>
      <c r="O64" s="133">
        <v>4.0869999999999997E-2</v>
      </c>
      <c r="P64" s="133">
        <v>0.04</v>
      </c>
      <c r="R64" s="132">
        <v>20000000</v>
      </c>
      <c r="S64" s="132">
        <v>1</v>
      </c>
      <c r="T64" s="132">
        <v>98</v>
      </c>
      <c r="U64" s="132">
        <v>19600</v>
      </c>
      <c r="X64" s="133">
        <v>1.1100000000000001E-3</v>
      </c>
      <c r="Y64" s="133">
        <v>2.3262655390584247E-3</v>
      </c>
      <c r="Z64" s="133">
        <v>6.1437864348022251E-4</v>
      </c>
      <c r="AB64" s="138"/>
      <c r="AC64" s="158"/>
    </row>
    <row r="65" spans="1:29">
      <c r="A65" t="s">
        <v>1214</v>
      </c>
      <c r="B65" t="s">
        <v>1221</v>
      </c>
      <c r="C65" t="s">
        <v>1266</v>
      </c>
      <c r="D65" t="s">
        <v>1303</v>
      </c>
      <c r="E65" t="s">
        <v>1304</v>
      </c>
      <c r="F65" t="s">
        <v>950</v>
      </c>
      <c r="G65" t="s">
        <v>205</v>
      </c>
      <c r="H65" t="s">
        <v>205</v>
      </c>
      <c r="I65" t="s">
        <v>341</v>
      </c>
      <c r="J65" t="s">
        <v>1269</v>
      </c>
      <c r="K65" t="s">
        <v>414</v>
      </c>
      <c r="L65" t="s">
        <v>1213</v>
      </c>
      <c r="M65" s="132">
        <v>0.59</v>
      </c>
      <c r="N65" t="s">
        <v>1305</v>
      </c>
      <c r="O65" s="133">
        <v>4.2000000000000003E-2</v>
      </c>
      <c r="P65" s="133">
        <v>3.8800000000000001E-2</v>
      </c>
      <c r="R65" s="132">
        <v>20000000</v>
      </c>
      <c r="S65" s="132">
        <v>1</v>
      </c>
      <c r="T65" s="132">
        <v>97.77</v>
      </c>
      <c r="U65" s="132">
        <v>19554</v>
      </c>
      <c r="X65" s="133">
        <v>1.1100000000000001E-3</v>
      </c>
      <c r="Y65" s="133">
        <v>2.3208059362626755E-3</v>
      </c>
      <c r="Z65" s="133">
        <v>6.1293673441899341E-4</v>
      </c>
      <c r="AB65" s="138"/>
      <c r="AC65" s="158"/>
    </row>
    <row r="66" spans="1:29">
      <c r="A66" t="s">
        <v>1214</v>
      </c>
      <c r="B66" t="s">
        <v>1221</v>
      </c>
      <c r="C66" t="s">
        <v>1261</v>
      </c>
      <c r="D66" t="s">
        <v>1309</v>
      </c>
      <c r="E66" t="s">
        <v>1310</v>
      </c>
      <c r="F66" t="s">
        <v>944</v>
      </c>
      <c r="G66" t="s">
        <v>205</v>
      </c>
      <c r="H66" t="s">
        <v>205</v>
      </c>
      <c r="I66" t="s">
        <v>341</v>
      </c>
      <c r="J66" t="s">
        <v>1264</v>
      </c>
      <c r="K66" t="s">
        <v>416</v>
      </c>
      <c r="L66" t="s">
        <v>1213</v>
      </c>
      <c r="M66" s="132">
        <v>3.38</v>
      </c>
      <c r="N66" t="s">
        <v>1311</v>
      </c>
      <c r="O66" s="133">
        <v>1.2999999999999999E-2</v>
      </c>
      <c r="P66" s="133">
        <v>1.7100000000000001E-2</v>
      </c>
      <c r="R66" s="132">
        <v>15820343</v>
      </c>
      <c r="S66" s="132">
        <v>1</v>
      </c>
      <c r="T66" s="132">
        <v>113.71</v>
      </c>
      <c r="U66" s="132">
        <v>17989.312000000002</v>
      </c>
      <c r="X66" s="133">
        <v>5.2999999999999998E-4</v>
      </c>
      <c r="Y66" s="133">
        <v>2.1350977845392954E-3</v>
      </c>
      <c r="Z66" s="133">
        <v>5.6389026039298414E-4</v>
      </c>
      <c r="AB66" s="138"/>
      <c r="AC66" s="158"/>
    </row>
    <row r="67" spans="1:29">
      <c r="A67" t="s">
        <v>1214</v>
      </c>
      <c r="B67" t="s">
        <v>1221</v>
      </c>
      <c r="C67" t="s">
        <v>1266</v>
      </c>
      <c r="D67" t="s">
        <v>1345</v>
      </c>
      <c r="E67" t="s">
        <v>1346</v>
      </c>
      <c r="F67" t="s">
        <v>950</v>
      </c>
      <c r="G67" t="s">
        <v>205</v>
      </c>
      <c r="H67" t="s">
        <v>205</v>
      </c>
      <c r="I67" t="s">
        <v>341</v>
      </c>
      <c r="J67" t="s">
        <v>1269</v>
      </c>
      <c r="K67" t="s">
        <v>414</v>
      </c>
      <c r="L67" t="s">
        <v>1213</v>
      </c>
      <c r="M67" s="132">
        <v>0.25</v>
      </c>
      <c r="N67" t="s">
        <v>1347</v>
      </c>
      <c r="O67" s="133">
        <v>4.2729999999999997E-2</v>
      </c>
      <c r="P67" s="133">
        <v>4.0300000000000002E-2</v>
      </c>
      <c r="R67" s="132">
        <v>18000000</v>
      </c>
      <c r="S67" s="132">
        <v>1</v>
      </c>
      <c r="T67" s="132">
        <v>99.03</v>
      </c>
      <c r="U67" s="132">
        <v>17825.400000000001</v>
      </c>
      <c r="X67" s="133">
        <v>1E-3</v>
      </c>
      <c r="Y67" s="133">
        <v>2.1156435581597983E-3</v>
      </c>
      <c r="Z67" s="133">
        <v>5.5875229956593665E-4</v>
      </c>
      <c r="AB67" s="138"/>
      <c r="AC67" s="158"/>
    </row>
    <row r="68" spans="1:29">
      <c r="A68" t="s">
        <v>1214</v>
      </c>
      <c r="B68" t="s">
        <v>1221</v>
      </c>
      <c r="C68" t="s">
        <v>1266</v>
      </c>
      <c r="D68" t="s">
        <v>1288</v>
      </c>
      <c r="E68" t="s">
        <v>1289</v>
      </c>
      <c r="F68" t="s">
        <v>950</v>
      </c>
      <c r="G68" t="s">
        <v>205</v>
      </c>
      <c r="H68" t="s">
        <v>205</v>
      </c>
      <c r="I68" t="s">
        <v>341</v>
      </c>
      <c r="J68" t="s">
        <v>1269</v>
      </c>
      <c r="K68" t="s">
        <v>414</v>
      </c>
      <c r="L68" t="s">
        <v>1213</v>
      </c>
      <c r="M68" s="132">
        <v>0.84</v>
      </c>
      <c r="N68" t="s">
        <v>1290</v>
      </c>
      <c r="O68" s="133">
        <v>3.9739999999999998E-2</v>
      </c>
      <c r="P68" s="133">
        <v>3.8100000000000002E-2</v>
      </c>
      <c r="R68" s="132">
        <v>16562500</v>
      </c>
      <c r="S68" s="132">
        <v>1</v>
      </c>
      <c r="T68" s="132">
        <v>96.9</v>
      </c>
      <c r="U68" s="132">
        <v>16049.063</v>
      </c>
      <c r="X68" s="133">
        <v>9.2000000000000003E-4</v>
      </c>
      <c r="Y68" s="133">
        <v>1.9048154179121233E-3</v>
      </c>
      <c r="Z68" s="133">
        <v>5.0307150791166478E-4</v>
      </c>
      <c r="AB68" s="138"/>
      <c r="AC68" s="158"/>
    </row>
    <row r="69" spans="1:29">
      <c r="A69" t="s">
        <v>1214</v>
      </c>
      <c r="B69" t="s">
        <v>1221</v>
      </c>
      <c r="C69" t="s">
        <v>1261</v>
      </c>
      <c r="D69" t="s">
        <v>1351</v>
      </c>
      <c r="E69" t="s">
        <v>1352</v>
      </c>
      <c r="F69" t="s">
        <v>944</v>
      </c>
      <c r="G69" t="s">
        <v>205</v>
      </c>
      <c r="H69" t="s">
        <v>205</v>
      </c>
      <c r="I69" t="s">
        <v>341</v>
      </c>
      <c r="J69" t="s">
        <v>1264</v>
      </c>
      <c r="K69" t="s">
        <v>416</v>
      </c>
      <c r="L69" t="s">
        <v>1213</v>
      </c>
      <c r="M69" s="132">
        <v>1.4</v>
      </c>
      <c r="N69" t="s">
        <v>1353</v>
      </c>
      <c r="O69" s="133">
        <v>-2.349E-2</v>
      </c>
      <c r="P69" s="133">
        <v>1.9199999999999998E-2</v>
      </c>
      <c r="R69" s="132">
        <v>13546687</v>
      </c>
      <c r="S69" s="132">
        <v>1</v>
      </c>
      <c r="T69" s="132">
        <v>117.85</v>
      </c>
      <c r="U69" s="132">
        <v>15964.771000000001</v>
      </c>
      <c r="X69" s="133">
        <v>5.5999999999999995E-4</v>
      </c>
      <c r="Y69" s="133">
        <v>1.8948110518499646E-3</v>
      </c>
      <c r="Z69" s="133">
        <v>5.0042930359451003E-4</v>
      </c>
      <c r="AB69" s="138"/>
      <c r="AC69" s="158"/>
    </row>
    <row r="70" spans="1:29">
      <c r="A70" t="s">
        <v>1214</v>
      </c>
      <c r="B70" t="s">
        <v>1221</v>
      </c>
      <c r="C70" t="s">
        <v>1261</v>
      </c>
      <c r="D70" t="s">
        <v>1306</v>
      </c>
      <c r="E70" t="s">
        <v>1307</v>
      </c>
      <c r="F70" t="s">
        <v>944</v>
      </c>
      <c r="G70" t="s">
        <v>205</v>
      </c>
      <c r="H70" t="s">
        <v>205</v>
      </c>
      <c r="I70" t="s">
        <v>341</v>
      </c>
      <c r="J70" t="s">
        <v>1264</v>
      </c>
      <c r="K70" t="s">
        <v>416</v>
      </c>
      <c r="L70" t="s">
        <v>1213</v>
      </c>
      <c r="M70" s="132">
        <v>5.9</v>
      </c>
      <c r="N70" t="s">
        <v>1308</v>
      </c>
      <c r="O70" s="133">
        <v>1.521E-2</v>
      </c>
      <c r="P70" s="133">
        <v>1.7100000000000001E-2</v>
      </c>
      <c r="R70" s="132">
        <v>12317002</v>
      </c>
      <c r="S70" s="132">
        <v>1</v>
      </c>
      <c r="T70" s="132">
        <v>107.5</v>
      </c>
      <c r="U70" s="132">
        <v>13240.777</v>
      </c>
      <c r="X70" s="133">
        <v>3.6000000000000002E-4</v>
      </c>
      <c r="Y70" s="133">
        <v>1.5715083288498669E-3</v>
      </c>
      <c r="Z70" s="133">
        <v>4.1504339856551683E-4</v>
      </c>
      <c r="AB70" s="138"/>
      <c r="AC70" s="158"/>
    </row>
    <row r="71" spans="1:29">
      <c r="A71" t="s">
        <v>1214</v>
      </c>
      <c r="B71" t="s">
        <v>1221</v>
      </c>
      <c r="C71" t="s">
        <v>1271</v>
      </c>
      <c r="D71" t="s">
        <v>1312</v>
      </c>
      <c r="E71" t="s">
        <v>1313</v>
      </c>
      <c r="F71" t="s">
        <v>946</v>
      </c>
      <c r="G71" t="s">
        <v>205</v>
      </c>
      <c r="H71" t="s">
        <v>205</v>
      </c>
      <c r="I71" t="s">
        <v>341</v>
      </c>
      <c r="J71" t="s">
        <v>1264</v>
      </c>
      <c r="K71" t="s">
        <v>416</v>
      </c>
      <c r="L71" t="s">
        <v>1213</v>
      </c>
      <c r="M71" s="132">
        <v>4.1399999999999997</v>
      </c>
      <c r="N71" t="s">
        <v>1314</v>
      </c>
      <c r="O71" s="133">
        <v>3.8600000000000002E-2</v>
      </c>
      <c r="P71" s="133">
        <v>3.7199999999999997E-2</v>
      </c>
      <c r="R71" s="132">
        <v>14500000</v>
      </c>
      <c r="S71" s="132">
        <v>1</v>
      </c>
      <c r="T71" s="132">
        <v>90.26</v>
      </c>
      <c r="U71" s="132">
        <v>13087.7</v>
      </c>
      <c r="X71" s="133">
        <v>3.8000000000000002E-4</v>
      </c>
      <c r="Y71" s="133">
        <v>1.5533400763028033E-3</v>
      </c>
      <c r="Z71" s="133">
        <v>4.1024507001408719E-4</v>
      </c>
      <c r="AB71" s="138"/>
      <c r="AC71" s="158"/>
    </row>
    <row r="72" spans="1:29">
      <c r="A72" t="s">
        <v>1214</v>
      </c>
      <c r="B72" t="s">
        <v>1221</v>
      </c>
      <c r="C72" t="s">
        <v>1266</v>
      </c>
      <c r="D72" t="s">
        <v>1348</v>
      </c>
      <c r="E72" t="s">
        <v>1349</v>
      </c>
      <c r="F72" t="s">
        <v>950</v>
      </c>
      <c r="G72" t="s">
        <v>205</v>
      </c>
      <c r="H72" t="s">
        <v>205</v>
      </c>
      <c r="I72" t="s">
        <v>341</v>
      </c>
      <c r="J72" t="s">
        <v>1264</v>
      </c>
      <c r="K72" t="s">
        <v>416</v>
      </c>
      <c r="L72" t="s">
        <v>1213</v>
      </c>
      <c r="M72" s="132">
        <v>0.67</v>
      </c>
      <c r="N72" t="s">
        <v>1350</v>
      </c>
      <c r="O72" s="133">
        <v>4.1880000000000001E-2</v>
      </c>
      <c r="P72" s="133">
        <v>3.8800000000000001E-2</v>
      </c>
      <c r="R72" s="132">
        <v>12000000</v>
      </c>
      <c r="S72" s="132">
        <v>1</v>
      </c>
      <c r="T72" s="132">
        <v>97.49</v>
      </c>
      <c r="U72" s="132">
        <v>11698.8</v>
      </c>
      <c r="X72" s="133">
        <v>6.7000000000000002E-4</v>
      </c>
      <c r="Y72" s="133">
        <v>1.3884956779763621E-3</v>
      </c>
      <c r="Z72" s="133">
        <v>3.6670882011971567E-4</v>
      </c>
      <c r="AB72" s="138"/>
      <c r="AC72" s="158"/>
    </row>
    <row r="73" spans="1:29">
      <c r="A73" t="s">
        <v>1214</v>
      </c>
      <c r="B73" t="s">
        <v>1221</v>
      </c>
      <c r="C73" t="s">
        <v>1271</v>
      </c>
      <c r="D73" t="s">
        <v>1282</v>
      </c>
      <c r="E73" t="s">
        <v>1283</v>
      </c>
      <c r="F73" t="s">
        <v>946</v>
      </c>
      <c r="G73" t="s">
        <v>205</v>
      </c>
      <c r="H73" t="s">
        <v>205</v>
      </c>
      <c r="I73" t="s">
        <v>341</v>
      </c>
      <c r="J73" t="s">
        <v>1264</v>
      </c>
      <c r="K73" t="s">
        <v>416</v>
      </c>
      <c r="L73" t="s">
        <v>1213</v>
      </c>
      <c r="M73" s="132">
        <v>0.16</v>
      </c>
      <c r="N73" t="s">
        <v>1284</v>
      </c>
      <c r="O73" s="133">
        <v>3.2239999999999998E-2</v>
      </c>
      <c r="P73" s="133">
        <v>4.1700000000000001E-2</v>
      </c>
      <c r="R73" s="132">
        <v>11156712</v>
      </c>
      <c r="S73" s="132">
        <v>1</v>
      </c>
      <c r="T73" s="132">
        <v>99.86</v>
      </c>
      <c r="U73" s="132">
        <v>11141.093000000001</v>
      </c>
      <c r="X73" s="133">
        <v>6.0999999999999997E-4</v>
      </c>
      <c r="Y73" s="133">
        <v>1.3223030976196452E-3</v>
      </c>
      <c r="Z73" s="133">
        <v>3.4922702062382667E-4</v>
      </c>
      <c r="AB73" s="138"/>
      <c r="AC73" s="158"/>
    </row>
    <row r="74" spans="1:29">
      <c r="A74" t="s">
        <v>1214</v>
      </c>
      <c r="B74" t="s">
        <v>1221</v>
      </c>
      <c r="C74" t="s">
        <v>1271</v>
      </c>
      <c r="D74" t="s">
        <v>1366</v>
      </c>
      <c r="E74" t="s">
        <v>1367</v>
      </c>
      <c r="F74" t="s">
        <v>946</v>
      </c>
      <c r="G74" t="s">
        <v>205</v>
      </c>
      <c r="H74" t="s">
        <v>205</v>
      </c>
      <c r="I74" t="s">
        <v>341</v>
      </c>
      <c r="J74" t="s">
        <v>1269</v>
      </c>
      <c r="K74" t="s">
        <v>414</v>
      </c>
      <c r="L74" t="s">
        <v>1213</v>
      </c>
      <c r="M74" s="132">
        <v>1.22</v>
      </c>
      <c r="N74" t="s">
        <v>1368</v>
      </c>
      <c r="O74" s="133">
        <v>3.6330000000000001E-2</v>
      </c>
      <c r="P74" s="133">
        <v>3.7600000000000001E-2</v>
      </c>
      <c r="R74" s="132">
        <v>10850300</v>
      </c>
      <c r="S74" s="132">
        <v>1</v>
      </c>
      <c r="T74" s="132">
        <v>99.41</v>
      </c>
      <c r="U74" s="132">
        <v>10786.282999999999</v>
      </c>
      <c r="X74" s="133">
        <v>3.8000000000000002E-4</v>
      </c>
      <c r="Y74" s="133">
        <v>1.2801917570118226E-3</v>
      </c>
      <c r="Z74" s="133">
        <v>3.3810519988437674E-4</v>
      </c>
      <c r="AB74" s="138"/>
      <c r="AC74" s="158"/>
    </row>
    <row r="75" spans="1:29">
      <c r="A75" t="s">
        <v>1214</v>
      </c>
      <c r="B75" t="s">
        <v>1221</v>
      </c>
      <c r="C75" t="s">
        <v>1271</v>
      </c>
      <c r="D75" t="s">
        <v>1334</v>
      </c>
      <c r="E75" t="s">
        <v>1335</v>
      </c>
      <c r="F75" t="s">
        <v>946</v>
      </c>
      <c r="G75" t="s">
        <v>205</v>
      </c>
      <c r="H75" t="s">
        <v>205</v>
      </c>
      <c r="I75" t="s">
        <v>341</v>
      </c>
      <c r="J75" t="s">
        <v>1264</v>
      </c>
      <c r="K75" t="s">
        <v>416</v>
      </c>
      <c r="L75" t="s">
        <v>1213</v>
      </c>
      <c r="M75" s="132">
        <v>6.04</v>
      </c>
      <c r="N75" t="s">
        <v>1336</v>
      </c>
      <c r="O75" s="133">
        <v>4.0820000000000002E-2</v>
      </c>
      <c r="P75" s="133">
        <v>3.7900000000000003E-2</v>
      </c>
      <c r="R75" s="132">
        <v>11250000</v>
      </c>
      <c r="S75" s="132">
        <v>1</v>
      </c>
      <c r="T75" s="132">
        <v>87.06</v>
      </c>
      <c r="U75" s="132">
        <v>9794.25</v>
      </c>
      <c r="X75" s="133">
        <v>2.7E-4</v>
      </c>
      <c r="Y75" s="133">
        <v>1.1624503191797436E-3</v>
      </c>
      <c r="Z75" s="133">
        <v>3.0700908310745762E-4</v>
      </c>
      <c r="AB75" s="138"/>
      <c r="AC75" s="158"/>
    </row>
    <row r="76" spans="1:29">
      <c r="A76" t="s">
        <v>1214</v>
      </c>
      <c r="B76" t="s">
        <v>1221</v>
      </c>
      <c r="C76" t="s">
        <v>1271</v>
      </c>
      <c r="D76" t="s">
        <v>1369</v>
      </c>
      <c r="E76" t="s">
        <v>1370</v>
      </c>
      <c r="F76" t="s">
        <v>946</v>
      </c>
      <c r="G76" t="s">
        <v>205</v>
      </c>
      <c r="H76" t="s">
        <v>205</v>
      </c>
      <c r="I76" t="s">
        <v>341</v>
      </c>
      <c r="J76" t="s">
        <v>1269</v>
      </c>
      <c r="K76" t="s">
        <v>414</v>
      </c>
      <c r="L76" t="s">
        <v>1213</v>
      </c>
      <c r="M76" s="132">
        <v>2.68</v>
      </c>
      <c r="N76" t="s">
        <v>1371</v>
      </c>
      <c r="O76" s="133">
        <v>3.4669999999999999E-2</v>
      </c>
      <c r="P76" s="133">
        <v>3.73E-2</v>
      </c>
      <c r="R76" s="132">
        <v>9815842</v>
      </c>
      <c r="S76" s="132">
        <v>1</v>
      </c>
      <c r="T76" s="132">
        <v>96.78</v>
      </c>
      <c r="U76" s="132">
        <v>9499.7720000000008</v>
      </c>
      <c r="X76" s="133">
        <v>2.7999999999999998E-4</v>
      </c>
      <c r="Y76" s="133">
        <v>1.1274996036995985E-3</v>
      </c>
      <c r="Z76" s="133">
        <v>2.9777842013935718E-4</v>
      </c>
      <c r="AB76" s="138"/>
      <c r="AC76" s="158"/>
    </row>
    <row r="77" spans="1:29">
      <c r="A77" t="s">
        <v>1214</v>
      </c>
      <c r="B77" t="s">
        <v>1221</v>
      </c>
      <c r="C77" t="s">
        <v>1271</v>
      </c>
      <c r="D77" t="s">
        <v>1372</v>
      </c>
      <c r="E77" t="s">
        <v>1373</v>
      </c>
      <c r="F77" t="s">
        <v>946</v>
      </c>
      <c r="G77" t="s">
        <v>205</v>
      </c>
      <c r="H77" t="s">
        <v>205</v>
      </c>
      <c r="I77" t="s">
        <v>341</v>
      </c>
      <c r="J77" t="s">
        <v>1269</v>
      </c>
      <c r="K77" t="s">
        <v>414</v>
      </c>
      <c r="L77" t="s">
        <v>1213</v>
      </c>
      <c r="M77" s="132">
        <v>14.3</v>
      </c>
      <c r="N77" t="s">
        <v>1374</v>
      </c>
      <c r="O77" s="133">
        <v>4.4740000000000002E-2</v>
      </c>
      <c r="P77" s="133">
        <v>4.3099999999999999E-2</v>
      </c>
      <c r="R77" s="132">
        <v>8146885</v>
      </c>
      <c r="S77" s="132">
        <v>1</v>
      </c>
      <c r="T77" s="132">
        <v>95.14</v>
      </c>
      <c r="U77" s="132">
        <v>7750.9459999999999</v>
      </c>
      <c r="X77" s="133">
        <v>2.9999999999999997E-4</v>
      </c>
      <c r="Y77" s="133">
        <v>9.199366619848337E-4</v>
      </c>
      <c r="Z77" s="133">
        <v>2.429599841412478E-4</v>
      </c>
      <c r="AB77" s="138"/>
      <c r="AC77" s="158"/>
    </row>
    <row r="78" spans="1:29">
      <c r="A78" t="s">
        <v>1214</v>
      </c>
      <c r="B78" t="s">
        <v>1221</v>
      </c>
      <c r="C78" t="s">
        <v>1261</v>
      </c>
      <c r="D78" t="s">
        <v>1315</v>
      </c>
      <c r="E78" t="s">
        <v>1316</v>
      </c>
      <c r="F78" t="s">
        <v>944</v>
      </c>
      <c r="G78" t="s">
        <v>205</v>
      </c>
      <c r="H78" t="s">
        <v>205</v>
      </c>
      <c r="I78" t="s">
        <v>341</v>
      </c>
      <c r="J78" t="s">
        <v>1264</v>
      </c>
      <c r="K78" t="s">
        <v>416</v>
      </c>
      <c r="L78" t="s">
        <v>1213</v>
      </c>
      <c r="M78" s="132">
        <v>0.57999999999999996</v>
      </c>
      <c r="N78" t="s">
        <v>1317</v>
      </c>
      <c r="O78" s="133">
        <v>7.5399999999999998E-3</v>
      </c>
      <c r="P78" s="133">
        <v>2.58E-2</v>
      </c>
      <c r="R78" s="132">
        <v>5568755</v>
      </c>
      <c r="S78" s="132">
        <v>1</v>
      </c>
      <c r="T78" s="132">
        <v>116.46</v>
      </c>
      <c r="U78" s="132">
        <v>6485.3720000000003</v>
      </c>
      <c r="X78" s="133">
        <v>2.7999999999999998E-4</v>
      </c>
      <c r="Y78" s="133">
        <v>7.697294587537967E-4</v>
      </c>
      <c r="Z78" s="133">
        <v>2.0328949244003151E-4</v>
      </c>
      <c r="AB78" s="138"/>
      <c r="AC78" s="158"/>
    </row>
    <row r="79" spans="1:29">
      <c r="A79" t="s">
        <v>1214</v>
      </c>
      <c r="B79" t="s">
        <v>1221</v>
      </c>
      <c r="C79" t="s">
        <v>1271</v>
      </c>
      <c r="D79" t="s">
        <v>1354</v>
      </c>
      <c r="E79" t="s">
        <v>1355</v>
      </c>
      <c r="F79" t="s">
        <v>946</v>
      </c>
      <c r="G79" t="s">
        <v>205</v>
      </c>
      <c r="H79" t="s">
        <v>205</v>
      </c>
      <c r="I79" t="s">
        <v>341</v>
      </c>
      <c r="J79" t="s">
        <v>1264</v>
      </c>
      <c r="K79" t="s">
        <v>416</v>
      </c>
      <c r="L79" t="s">
        <v>1213</v>
      </c>
      <c r="M79" s="132">
        <v>2.95</v>
      </c>
      <c r="N79" t="s">
        <v>1356</v>
      </c>
      <c r="O79" s="133">
        <v>3.4810000000000001E-2</v>
      </c>
      <c r="P79" s="133">
        <v>3.7199999999999997E-2</v>
      </c>
      <c r="R79" s="132">
        <v>6000000</v>
      </c>
      <c r="S79" s="132">
        <v>1</v>
      </c>
      <c r="T79" s="132">
        <v>103.23</v>
      </c>
      <c r="U79" s="132">
        <v>6193.8</v>
      </c>
      <c r="X79" s="133">
        <v>1.7000000000000001E-4</v>
      </c>
      <c r="Y79" s="133">
        <v>7.3512364774592197E-4</v>
      </c>
      <c r="Z79" s="133">
        <v>1.9414992050958174E-4</v>
      </c>
      <c r="AB79" s="138"/>
      <c r="AC79" s="158"/>
    </row>
    <row r="80" spans="1:29">
      <c r="A80" t="s">
        <v>1214</v>
      </c>
      <c r="B80" t="s">
        <v>1221</v>
      </c>
      <c r="C80" t="s">
        <v>1271</v>
      </c>
      <c r="D80" t="s">
        <v>1375</v>
      </c>
      <c r="E80" t="s">
        <v>1376</v>
      </c>
      <c r="F80" t="s">
        <v>946</v>
      </c>
      <c r="G80" t="s">
        <v>205</v>
      </c>
      <c r="H80" t="s">
        <v>205</v>
      </c>
      <c r="I80" t="s">
        <v>341</v>
      </c>
      <c r="J80" t="s">
        <v>1269</v>
      </c>
      <c r="K80" t="s">
        <v>414</v>
      </c>
      <c r="L80" t="s">
        <v>1213</v>
      </c>
      <c r="M80" s="132">
        <v>8.23</v>
      </c>
      <c r="N80" t="s">
        <v>1377</v>
      </c>
      <c r="O80" s="133">
        <v>1.1769999999999999E-2</v>
      </c>
      <c r="P80" s="133">
        <v>3.9600000000000003E-2</v>
      </c>
      <c r="R80" s="132">
        <v>5879145</v>
      </c>
      <c r="S80" s="132">
        <v>1</v>
      </c>
      <c r="T80" s="132">
        <v>102.25</v>
      </c>
      <c r="U80" s="132">
        <v>6011.4260000000004</v>
      </c>
      <c r="X80" s="133">
        <v>1.15E-3</v>
      </c>
      <c r="Y80" s="133">
        <v>7.134782216530526E-4</v>
      </c>
      <c r="Z80" s="133">
        <v>1.8843325261539491E-4</v>
      </c>
      <c r="AB80" s="138"/>
      <c r="AC80" s="158"/>
    </row>
    <row r="81" spans="1:29">
      <c r="A81" t="s">
        <v>1214</v>
      </c>
      <c r="B81" t="s">
        <v>1221</v>
      </c>
      <c r="C81" t="s">
        <v>1266</v>
      </c>
      <c r="D81" t="s">
        <v>1267</v>
      </c>
      <c r="E81" t="s">
        <v>1268</v>
      </c>
      <c r="F81" t="s">
        <v>950</v>
      </c>
      <c r="G81" t="s">
        <v>205</v>
      </c>
      <c r="H81" t="s">
        <v>205</v>
      </c>
      <c r="I81" t="s">
        <v>341</v>
      </c>
      <c r="J81" t="s">
        <v>1269</v>
      </c>
      <c r="K81" t="s">
        <v>414</v>
      </c>
      <c r="L81" t="s">
        <v>1213</v>
      </c>
      <c r="M81" s="132">
        <v>0.17</v>
      </c>
      <c r="N81" t="s">
        <v>1270</v>
      </c>
      <c r="O81" s="133">
        <v>4.2200000000000001E-2</v>
      </c>
      <c r="P81" s="133">
        <v>4.0399999999999998E-2</v>
      </c>
      <c r="R81" s="132">
        <v>6000000</v>
      </c>
      <c r="S81" s="132">
        <v>1</v>
      </c>
      <c r="T81" s="132">
        <v>99.33</v>
      </c>
      <c r="U81" s="132">
        <v>5959.8</v>
      </c>
      <c r="X81" s="133">
        <v>2.0000000000000001E-4</v>
      </c>
      <c r="Y81" s="133">
        <v>7.0735088569797962E-4</v>
      </c>
      <c r="Z81" s="133">
        <v>1.8681499180680765E-4</v>
      </c>
      <c r="AB81" s="138"/>
      <c r="AC81" s="158"/>
    </row>
    <row r="82" spans="1:29">
      <c r="A82" t="s">
        <v>1214</v>
      </c>
      <c r="B82" t="s">
        <v>1221</v>
      </c>
      <c r="C82" t="s">
        <v>1266</v>
      </c>
      <c r="D82" t="s">
        <v>1291</v>
      </c>
      <c r="E82" t="s">
        <v>1292</v>
      </c>
      <c r="F82" t="s">
        <v>950</v>
      </c>
      <c r="G82" t="s">
        <v>205</v>
      </c>
      <c r="H82" t="s">
        <v>205</v>
      </c>
      <c r="I82" t="s">
        <v>341</v>
      </c>
      <c r="J82" t="s">
        <v>1269</v>
      </c>
      <c r="K82" t="s">
        <v>414</v>
      </c>
      <c r="L82" t="s">
        <v>1213</v>
      </c>
      <c r="M82" s="132">
        <v>0.34</v>
      </c>
      <c r="N82" t="s">
        <v>1293</v>
      </c>
      <c r="O82" s="133">
        <v>4.2079999999999999E-2</v>
      </c>
      <c r="P82" s="133">
        <v>3.9899999999999998E-2</v>
      </c>
      <c r="R82" s="132">
        <v>3800000</v>
      </c>
      <c r="S82" s="132">
        <v>1</v>
      </c>
      <c r="T82" s="132">
        <v>98.67</v>
      </c>
      <c r="U82" s="132">
        <v>3749.46</v>
      </c>
      <c r="X82" s="133">
        <v>2.1000000000000001E-4</v>
      </c>
      <c r="Y82" s="133">
        <v>4.4501222388153067E-4</v>
      </c>
      <c r="Z82" s="133">
        <v>1.1753000758078342E-4</v>
      </c>
      <c r="AB82" s="138"/>
      <c r="AC82" s="158"/>
    </row>
    <row r="83" spans="1:29">
      <c r="A83" t="s">
        <v>1214</v>
      </c>
      <c r="B83" t="s">
        <v>1221</v>
      </c>
      <c r="C83" t="s">
        <v>1261</v>
      </c>
      <c r="D83" t="s">
        <v>1331</v>
      </c>
      <c r="E83" t="s">
        <v>1332</v>
      </c>
      <c r="F83" t="s">
        <v>944</v>
      </c>
      <c r="G83" t="s">
        <v>205</v>
      </c>
      <c r="H83" t="s">
        <v>205</v>
      </c>
      <c r="I83" t="s">
        <v>341</v>
      </c>
      <c r="J83" t="s">
        <v>1269</v>
      </c>
      <c r="K83" t="s">
        <v>414</v>
      </c>
      <c r="L83" t="s">
        <v>1213</v>
      </c>
      <c r="M83" s="132">
        <v>5.05</v>
      </c>
      <c r="N83" t="s">
        <v>1333</v>
      </c>
      <c r="O83" s="133">
        <v>1.26E-2</v>
      </c>
      <c r="P83" s="133">
        <v>1.8100000000000002E-2</v>
      </c>
      <c r="R83" s="132">
        <v>2491277</v>
      </c>
      <c r="S83" s="132">
        <v>1</v>
      </c>
      <c r="T83" s="132">
        <v>103.86</v>
      </c>
      <c r="U83" s="132">
        <v>2587.44</v>
      </c>
      <c r="X83" s="133">
        <v>2.5000000000000001E-4</v>
      </c>
      <c r="Y83" s="133">
        <v>3.0709553603986382E-4</v>
      </c>
      <c r="Z83" s="133">
        <v>8.1105503943187083E-5</v>
      </c>
      <c r="AB83" s="138"/>
      <c r="AC83" s="158"/>
    </row>
    <row r="84" spans="1:29">
      <c r="A84" t="s">
        <v>1214</v>
      </c>
      <c r="B84" t="s">
        <v>1221</v>
      </c>
      <c r="C84" t="s">
        <v>1261</v>
      </c>
      <c r="D84" t="s">
        <v>1378</v>
      </c>
      <c r="E84" t="s">
        <v>1379</v>
      </c>
      <c r="F84" t="s">
        <v>944</v>
      </c>
      <c r="G84" t="s">
        <v>205</v>
      </c>
      <c r="H84" t="s">
        <v>205</v>
      </c>
      <c r="I84" t="s">
        <v>341</v>
      </c>
      <c r="J84" t="s">
        <v>1269</v>
      </c>
      <c r="K84" t="s">
        <v>414</v>
      </c>
      <c r="L84" t="s">
        <v>1213</v>
      </c>
      <c r="M84" s="132">
        <v>8.73</v>
      </c>
      <c r="N84" t="s">
        <v>1380</v>
      </c>
      <c r="O84" s="133">
        <v>8.5400000000000007E-3</v>
      </c>
      <c r="P84" s="133">
        <v>1.8200000000000001E-2</v>
      </c>
      <c r="R84" s="132">
        <v>1125981</v>
      </c>
      <c r="S84" s="132">
        <v>1</v>
      </c>
      <c r="T84" s="132">
        <v>172.35</v>
      </c>
      <c r="U84" s="132">
        <v>1940.6279999999999</v>
      </c>
      <c r="X84" s="133">
        <v>6.9999999999999994E-5</v>
      </c>
      <c r="Y84" s="133">
        <v>2.303273490067282E-4</v>
      </c>
      <c r="Z84" s="133">
        <v>6.0830632558149854E-5</v>
      </c>
      <c r="AB84" s="138"/>
      <c r="AC84" s="158"/>
    </row>
    <row r="85" spans="1:29">
      <c r="A85" t="s">
        <v>1214</v>
      </c>
      <c r="B85" t="s">
        <v>1221</v>
      </c>
      <c r="C85" t="s">
        <v>1271</v>
      </c>
      <c r="D85" t="s">
        <v>1321</v>
      </c>
      <c r="E85" t="s">
        <v>1322</v>
      </c>
      <c r="F85" t="s">
        <v>946</v>
      </c>
      <c r="G85" t="s">
        <v>205</v>
      </c>
      <c r="H85" t="s">
        <v>205</v>
      </c>
      <c r="I85" t="s">
        <v>341</v>
      </c>
      <c r="J85" t="s">
        <v>1269</v>
      </c>
      <c r="K85" t="s">
        <v>414</v>
      </c>
      <c r="L85" t="s">
        <v>1213</v>
      </c>
      <c r="M85" s="132">
        <v>3.41</v>
      </c>
      <c r="N85" t="s">
        <v>1323</v>
      </c>
      <c r="O85" s="133">
        <v>4.2349999999999999E-2</v>
      </c>
      <c r="P85" s="133">
        <v>3.7199999999999997E-2</v>
      </c>
      <c r="R85" s="132">
        <v>1600000</v>
      </c>
      <c r="S85" s="132">
        <v>1</v>
      </c>
      <c r="T85" s="132">
        <v>104.49</v>
      </c>
      <c r="U85" s="132">
        <v>1671.84</v>
      </c>
      <c r="X85" s="133">
        <v>6.9999999999999994E-5</v>
      </c>
      <c r="Y85" s="133">
        <v>1.9842570300099166E-4</v>
      </c>
      <c r="Z85" s="133">
        <v>5.2405244454896691E-5</v>
      </c>
      <c r="AB85" s="138"/>
      <c r="AC85" s="158"/>
    </row>
    <row r="86" spans="1:29">
      <c r="A86" t="s">
        <v>1214</v>
      </c>
      <c r="B86" t="s">
        <v>1221</v>
      </c>
      <c r="C86" t="s">
        <v>1271</v>
      </c>
      <c r="D86" t="s">
        <v>1381</v>
      </c>
      <c r="E86" t="s">
        <v>1382</v>
      </c>
      <c r="F86" t="s">
        <v>946</v>
      </c>
      <c r="G86" t="s">
        <v>205</v>
      </c>
      <c r="H86" t="s">
        <v>205</v>
      </c>
      <c r="I86" t="s">
        <v>341</v>
      </c>
      <c r="J86" t="s">
        <v>1269</v>
      </c>
      <c r="K86" t="s">
        <v>414</v>
      </c>
      <c r="L86" t="s">
        <v>1213</v>
      </c>
      <c r="M86" s="132">
        <v>1.71</v>
      </c>
      <c r="N86" t="s">
        <v>1383</v>
      </c>
      <c r="O86" s="133">
        <v>4.0829999999999998E-2</v>
      </c>
      <c r="P86" s="133">
        <v>3.7400000000000003E-2</v>
      </c>
      <c r="R86" s="132">
        <v>1550000</v>
      </c>
      <c r="S86" s="132">
        <v>1</v>
      </c>
      <c r="T86" s="132">
        <v>100.96</v>
      </c>
      <c r="U86" s="132">
        <v>1564.88</v>
      </c>
      <c r="X86" s="133">
        <v>4.0000000000000003E-5</v>
      </c>
      <c r="Y86" s="133">
        <v>1.8573093963070142E-4</v>
      </c>
      <c r="Z86" s="133">
        <v>4.905249242904748E-5</v>
      </c>
      <c r="AB86" s="138"/>
      <c r="AC86" s="158"/>
    </row>
    <row r="87" spans="1:29">
      <c r="A87" t="s">
        <v>1214</v>
      </c>
      <c r="B87" t="s">
        <v>1221</v>
      </c>
      <c r="C87" t="s">
        <v>1266</v>
      </c>
      <c r="D87" t="s">
        <v>1294</v>
      </c>
      <c r="E87" t="s">
        <v>1295</v>
      </c>
      <c r="F87" t="s">
        <v>950</v>
      </c>
      <c r="G87" t="s">
        <v>205</v>
      </c>
      <c r="H87" t="s">
        <v>205</v>
      </c>
      <c r="I87" t="s">
        <v>341</v>
      </c>
      <c r="J87" t="s">
        <v>1269</v>
      </c>
      <c r="K87" t="s">
        <v>414</v>
      </c>
      <c r="L87" t="s">
        <v>1213</v>
      </c>
      <c r="M87" s="132">
        <v>0.76</v>
      </c>
      <c r="N87" t="s">
        <v>1296</v>
      </c>
      <c r="O87" s="133">
        <v>4.0759999999999998E-2</v>
      </c>
      <c r="P87" s="133">
        <v>3.8800000000000001E-2</v>
      </c>
      <c r="R87" s="132">
        <v>500000</v>
      </c>
      <c r="S87" s="132">
        <v>1</v>
      </c>
      <c r="T87" s="132">
        <v>97.13</v>
      </c>
      <c r="U87" s="132">
        <v>485.65</v>
      </c>
      <c r="X87" s="133">
        <v>3.0000000000000001E-5</v>
      </c>
      <c r="Y87" s="133">
        <v>5.7640349951210402E-5</v>
      </c>
      <c r="Z87" s="133">
        <v>1.5223111643171941E-5</v>
      </c>
      <c r="AB87" s="138"/>
      <c r="AC87" s="158"/>
    </row>
    <row r="88" spans="1:29">
      <c r="A88" t="s">
        <v>1214</v>
      </c>
      <c r="B88" t="s">
        <v>1221</v>
      </c>
      <c r="C88" t="s">
        <v>1271</v>
      </c>
      <c r="D88" t="s">
        <v>1328</v>
      </c>
      <c r="E88" t="s">
        <v>1329</v>
      </c>
      <c r="F88" t="s">
        <v>946</v>
      </c>
      <c r="G88" t="s">
        <v>205</v>
      </c>
      <c r="H88" t="s">
        <v>205</v>
      </c>
      <c r="I88" t="s">
        <v>341</v>
      </c>
      <c r="J88" t="s">
        <v>1269</v>
      </c>
      <c r="K88" t="s">
        <v>414</v>
      </c>
      <c r="L88" t="s">
        <v>1213</v>
      </c>
      <c r="M88" s="132">
        <v>0.83</v>
      </c>
      <c r="N88" t="s">
        <v>1330</v>
      </c>
      <c r="O88" s="133">
        <v>3.3419999999999998E-2</v>
      </c>
      <c r="P88" s="133">
        <v>3.8300000000000001E-2</v>
      </c>
      <c r="R88" s="132">
        <v>374089</v>
      </c>
      <c r="S88" s="132">
        <v>1</v>
      </c>
      <c r="T88" s="132">
        <v>102.98</v>
      </c>
      <c r="U88" s="132">
        <v>385.23700000000002</v>
      </c>
      <c r="X88" s="133">
        <v>3.0000000000000001E-5</v>
      </c>
      <c r="Y88" s="133">
        <v>4.5722630483176044E-5</v>
      </c>
      <c r="Z88" s="133">
        <v>1.2075580891754617E-5</v>
      </c>
      <c r="AB88" s="138"/>
      <c r="AC88" s="158"/>
    </row>
    <row r="89" spans="1:29">
      <c r="A89" t="s">
        <v>1214</v>
      </c>
      <c r="B89" t="s">
        <v>1221</v>
      </c>
      <c r="C89" t="s">
        <v>1384</v>
      </c>
      <c r="D89" t="s">
        <v>1385</v>
      </c>
      <c r="E89" t="s">
        <v>1386</v>
      </c>
      <c r="F89" t="s">
        <v>951</v>
      </c>
      <c r="G89" t="s">
        <v>206</v>
      </c>
      <c r="H89" t="s">
        <v>225</v>
      </c>
      <c r="I89" t="s">
        <v>315</v>
      </c>
      <c r="J89" t="s">
        <v>1387</v>
      </c>
      <c r="K89" t="s">
        <v>432</v>
      </c>
      <c r="L89" t="s">
        <v>1216</v>
      </c>
      <c r="M89" s="132">
        <v>7.3029999999999999</v>
      </c>
      <c r="N89" t="s">
        <v>1388</v>
      </c>
      <c r="O89" s="133">
        <v>4.4720000000000003E-2</v>
      </c>
      <c r="P89" s="133">
        <v>4.1090000000000002E-2</v>
      </c>
      <c r="R89" s="132">
        <v>972000</v>
      </c>
      <c r="S89" s="132">
        <v>3.19</v>
      </c>
      <c r="T89" s="132">
        <v>105.96878749177601</v>
      </c>
      <c r="U89" s="132">
        <v>3285.7530000000002</v>
      </c>
      <c r="X89" s="133">
        <v>1.0000000000000001E-5</v>
      </c>
      <c r="Y89" s="133">
        <v>3.8997622315091002E-4</v>
      </c>
      <c r="Z89" s="133">
        <v>1.0299471790566692E-4</v>
      </c>
      <c r="AB89" s="138"/>
      <c r="AC89" s="158"/>
    </row>
    <row r="90" spans="1:29">
      <c r="A90" t="s">
        <v>1214</v>
      </c>
      <c r="B90" t="s">
        <v>1222</v>
      </c>
      <c r="C90" t="s">
        <v>1261</v>
      </c>
      <c r="D90" t="s">
        <v>1309</v>
      </c>
      <c r="E90" t="s">
        <v>1310</v>
      </c>
      <c r="F90" t="s">
        <v>944</v>
      </c>
      <c r="G90" t="s">
        <v>205</v>
      </c>
      <c r="H90" t="s">
        <v>205</v>
      </c>
      <c r="I90" t="s">
        <v>341</v>
      </c>
      <c r="J90" t="s">
        <v>1264</v>
      </c>
      <c r="K90" t="s">
        <v>416</v>
      </c>
      <c r="L90" t="s">
        <v>1213</v>
      </c>
      <c r="M90" s="132">
        <v>3.38</v>
      </c>
      <c r="N90" t="s">
        <v>1311</v>
      </c>
      <c r="O90" s="133">
        <v>1.2030000000000001E-2</v>
      </c>
      <c r="P90" s="133">
        <v>1.7100000000000001E-2</v>
      </c>
      <c r="R90" s="132">
        <v>4432569</v>
      </c>
      <c r="S90" s="132">
        <v>1</v>
      </c>
      <c r="T90" s="132">
        <v>113.71</v>
      </c>
      <c r="U90" s="132">
        <v>5040.2740000000003</v>
      </c>
      <c r="X90" s="133">
        <v>1.4999999999999999E-4</v>
      </c>
      <c r="Y90" s="133">
        <v>5.9821508742919206E-4</v>
      </c>
      <c r="Z90" s="133">
        <v>1.5799166851472628E-4</v>
      </c>
      <c r="AB90" s="138"/>
      <c r="AC90" s="158"/>
    </row>
    <row r="91" spans="1:29">
      <c r="A91" t="s">
        <v>1214</v>
      </c>
      <c r="B91" t="s">
        <v>1222</v>
      </c>
      <c r="C91" t="s">
        <v>1261</v>
      </c>
      <c r="D91" t="s">
        <v>1262</v>
      </c>
      <c r="E91" t="s">
        <v>1263</v>
      </c>
      <c r="F91" t="s">
        <v>944</v>
      </c>
      <c r="G91" t="s">
        <v>205</v>
      </c>
      <c r="H91" t="s">
        <v>205</v>
      </c>
      <c r="I91" t="s">
        <v>341</v>
      </c>
      <c r="J91" t="s">
        <v>1264</v>
      </c>
      <c r="K91" t="s">
        <v>416</v>
      </c>
      <c r="L91" t="s">
        <v>1213</v>
      </c>
      <c r="M91" s="132">
        <v>2.8</v>
      </c>
      <c r="N91" t="s">
        <v>1265</v>
      </c>
      <c r="O91" s="133">
        <v>1.426E-2</v>
      </c>
      <c r="P91" s="133">
        <v>1.7600000000000001E-2</v>
      </c>
      <c r="R91" s="132">
        <v>4615000</v>
      </c>
      <c r="S91" s="132">
        <v>1</v>
      </c>
      <c r="T91" s="132">
        <v>105.04</v>
      </c>
      <c r="U91" s="132">
        <v>4847.5959999999995</v>
      </c>
      <c r="X91" s="133">
        <v>1.3999999999999999E-4</v>
      </c>
      <c r="Y91" s="133">
        <v>5.7534671031007466E-4</v>
      </c>
      <c r="Z91" s="133">
        <v>1.5195201299082411E-4</v>
      </c>
      <c r="AB91" s="138"/>
      <c r="AC91" s="158"/>
    </row>
    <row r="92" spans="1:29">
      <c r="A92" t="s">
        <v>1214</v>
      </c>
      <c r="B92" t="s">
        <v>1222</v>
      </c>
      <c r="C92" t="s">
        <v>1271</v>
      </c>
      <c r="D92" t="s">
        <v>1318</v>
      </c>
      <c r="E92" t="s">
        <v>1319</v>
      </c>
      <c r="F92" t="s">
        <v>946</v>
      </c>
      <c r="G92" t="s">
        <v>205</v>
      </c>
      <c r="H92" t="s">
        <v>205</v>
      </c>
      <c r="I92" t="s">
        <v>341</v>
      </c>
      <c r="J92" t="s">
        <v>1269</v>
      </c>
      <c r="K92" t="s">
        <v>414</v>
      </c>
      <c r="L92" t="s">
        <v>1213</v>
      </c>
      <c r="M92" s="132">
        <v>7.69</v>
      </c>
      <c r="N92" t="s">
        <v>1320</v>
      </c>
      <c r="O92" s="133">
        <v>3.8879999999999998E-2</v>
      </c>
      <c r="P92" s="133">
        <v>3.9100000000000003E-2</v>
      </c>
      <c r="R92" s="132">
        <v>4450000</v>
      </c>
      <c r="S92" s="132">
        <v>1</v>
      </c>
      <c r="T92" s="132">
        <v>103.69</v>
      </c>
      <c r="U92" s="132">
        <v>4614.2049999999999</v>
      </c>
      <c r="X92" s="133">
        <v>1.2E-4</v>
      </c>
      <c r="Y92" s="133">
        <v>5.4764622865566726E-4</v>
      </c>
      <c r="Z92" s="133">
        <v>1.4463617391018672E-4</v>
      </c>
      <c r="AB92" s="138"/>
      <c r="AC92" s="158"/>
    </row>
    <row r="93" spans="1:29">
      <c r="A93" t="s">
        <v>1214</v>
      </c>
      <c r="B93" t="s">
        <v>1222</v>
      </c>
      <c r="C93" t="s">
        <v>1261</v>
      </c>
      <c r="D93" t="s">
        <v>1351</v>
      </c>
      <c r="E93" t="s">
        <v>1352</v>
      </c>
      <c r="F93" t="s">
        <v>944</v>
      </c>
      <c r="G93" t="s">
        <v>205</v>
      </c>
      <c r="H93" t="s">
        <v>205</v>
      </c>
      <c r="I93" t="s">
        <v>341</v>
      </c>
      <c r="J93" t="s">
        <v>1264</v>
      </c>
      <c r="K93" t="s">
        <v>416</v>
      </c>
      <c r="L93" t="s">
        <v>1213</v>
      </c>
      <c r="M93" s="132">
        <v>1.4</v>
      </c>
      <c r="N93" t="s">
        <v>1353</v>
      </c>
      <c r="O93" s="133">
        <v>-2.7459999999999998E-2</v>
      </c>
      <c r="P93" s="133">
        <v>1.9199999999999998E-2</v>
      </c>
      <c r="R93" s="132">
        <v>3030000</v>
      </c>
      <c r="S93" s="132">
        <v>1</v>
      </c>
      <c r="T93" s="132">
        <v>117.85</v>
      </c>
      <c r="U93" s="132">
        <v>3570.855</v>
      </c>
      <c r="X93" s="133">
        <v>1.2E-4</v>
      </c>
      <c r="Y93" s="133">
        <v>4.2381412915686078E-4</v>
      </c>
      <c r="Z93" s="133">
        <v>1.1193148219206989E-4</v>
      </c>
      <c r="AB93" s="138"/>
      <c r="AC93" s="158"/>
    </row>
    <row r="94" spans="1:29">
      <c r="A94" t="s">
        <v>1214</v>
      </c>
      <c r="B94" t="s">
        <v>1222</v>
      </c>
      <c r="C94" t="s">
        <v>1271</v>
      </c>
      <c r="D94" t="s">
        <v>1334</v>
      </c>
      <c r="E94" t="s">
        <v>1335</v>
      </c>
      <c r="F94" t="s">
        <v>946</v>
      </c>
      <c r="G94" t="s">
        <v>205</v>
      </c>
      <c r="H94" t="s">
        <v>205</v>
      </c>
      <c r="I94" t="s">
        <v>341</v>
      </c>
      <c r="J94" t="s">
        <v>1264</v>
      </c>
      <c r="K94" t="s">
        <v>416</v>
      </c>
      <c r="L94" t="s">
        <v>1213</v>
      </c>
      <c r="M94" s="132">
        <v>6.04</v>
      </c>
      <c r="N94" t="s">
        <v>1336</v>
      </c>
      <c r="O94" s="133">
        <v>4.0309999999999999E-2</v>
      </c>
      <c r="P94" s="133">
        <v>3.7900000000000003E-2</v>
      </c>
      <c r="R94" s="132">
        <v>4075000</v>
      </c>
      <c r="S94" s="132">
        <v>1</v>
      </c>
      <c r="T94" s="132">
        <v>87.06</v>
      </c>
      <c r="U94" s="132">
        <v>3547.6950000000002</v>
      </c>
      <c r="X94" s="133">
        <v>1E-4</v>
      </c>
      <c r="Y94" s="133">
        <v>4.2106533783621829E-4</v>
      </c>
      <c r="Z94" s="133">
        <v>1.1120551232559021E-4</v>
      </c>
      <c r="AB94" s="138"/>
      <c r="AC94" s="158"/>
    </row>
    <row r="95" spans="1:29">
      <c r="A95" t="s">
        <v>1214</v>
      </c>
      <c r="B95" t="s">
        <v>1222</v>
      </c>
      <c r="C95" t="s">
        <v>1271</v>
      </c>
      <c r="D95" t="s">
        <v>1360</v>
      </c>
      <c r="E95" t="s">
        <v>1361</v>
      </c>
      <c r="F95" t="s">
        <v>946</v>
      </c>
      <c r="G95" t="s">
        <v>205</v>
      </c>
      <c r="H95" t="s">
        <v>205</v>
      </c>
      <c r="I95" t="s">
        <v>341</v>
      </c>
      <c r="J95" t="s">
        <v>1269</v>
      </c>
      <c r="K95" t="s">
        <v>414</v>
      </c>
      <c r="L95" t="s">
        <v>1213</v>
      </c>
      <c r="M95" s="132">
        <v>10.32</v>
      </c>
      <c r="N95" t="s">
        <v>1362</v>
      </c>
      <c r="O95" s="133">
        <v>2.8889999999999999E-2</v>
      </c>
      <c r="P95" s="133">
        <v>4.0399999999999998E-2</v>
      </c>
      <c r="R95" s="132">
        <v>4424538</v>
      </c>
      <c r="S95" s="132">
        <v>1</v>
      </c>
      <c r="T95" s="132">
        <v>78</v>
      </c>
      <c r="U95" s="132">
        <v>3451.14</v>
      </c>
      <c r="X95" s="133">
        <v>1.1E-4</v>
      </c>
      <c r="Y95" s="133">
        <v>4.0960551288092307E-4</v>
      </c>
      <c r="Z95" s="133">
        <v>1.0817891386022117E-4</v>
      </c>
      <c r="AB95" s="138"/>
      <c r="AC95" s="158"/>
    </row>
    <row r="96" spans="1:29">
      <c r="A96" t="s">
        <v>1214</v>
      </c>
      <c r="B96" t="s">
        <v>1222</v>
      </c>
      <c r="C96" t="s">
        <v>1261</v>
      </c>
      <c r="D96" t="s">
        <v>1306</v>
      </c>
      <c r="E96" t="s">
        <v>1307</v>
      </c>
      <c r="F96" t="s">
        <v>944</v>
      </c>
      <c r="G96" t="s">
        <v>205</v>
      </c>
      <c r="H96" t="s">
        <v>205</v>
      </c>
      <c r="I96" t="s">
        <v>341</v>
      </c>
      <c r="J96" t="s">
        <v>1264</v>
      </c>
      <c r="K96" t="s">
        <v>416</v>
      </c>
      <c r="L96" t="s">
        <v>1213</v>
      </c>
      <c r="M96" s="132">
        <v>5.9</v>
      </c>
      <c r="N96" t="s">
        <v>1308</v>
      </c>
      <c r="O96" s="133">
        <v>1.5679999999999999E-2</v>
      </c>
      <c r="P96" s="133">
        <v>1.7100000000000001E-2</v>
      </c>
      <c r="R96" s="132">
        <v>3034225</v>
      </c>
      <c r="S96" s="132">
        <v>1</v>
      </c>
      <c r="T96" s="132">
        <v>107.5</v>
      </c>
      <c r="U96" s="132">
        <v>3261.7919999999999</v>
      </c>
      <c r="X96" s="133">
        <v>9.0000000000000006E-5</v>
      </c>
      <c r="Y96" s="133">
        <v>3.871323635294111E-4</v>
      </c>
      <c r="Z96" s="133">
        <v>1.0224364001401234E-4</v>
      </c>
      <c r="AB96" s="138"/>
      <c r="AC96" s="158"/>
    </row>
    <row r="97" spans="1:29">
      <c r="A97" t="s">
        <v>1214</v>
      </c>
      <c r="B97" t="s">
        <v>1222</v>
      </c>
      <c r="C97" t="s">
        <v>1261</v>
      </c>
      <c r="D97" t="s">
        <v>1331</v>
      </c>
      <c r="E97" t="s">
        <v>1332</v>
      </c>
      <c r="F97" t="s">
        <v>944</v>
      </c>
      <c r="G97" t="s">
        <v>205</v>
      </c>
      <c r="H97" t="s">
        <v>205</v>
      </c>
      <c r="I97" t="s">
        <v>341</v>
      </c>
      <c r="J97" t="s">
        <v>1269</v>
      </c>
      <c r="K97" t="s">
        <v>414</v>
      </c>
      <c r="L97" t="s">
        <v>1213</v>
      </c>
      <c r="M97" s="132">
        <v>5.05</v>
      </c>
      <c r="N97" t="s">
        <v>1333</v>
      </c>
      <c r="O97" s="133">
        <v>1.439E-2</v>
      </c>
      <c r="P97" s="133">
        <v>1.8100000000000002E-2</v>
      </c>
      <c r="R97" s="132">
        <v>2314386</v>
      </c>
      <c r="S97" s="132">
        <v>1</v>
      </c>
      <c r="T97" s="132">
        <v>103.86</v>
      </c>
      <c r="U97" s="132">
        <v>2403.721</v>
      </c>
      <c r="X97" s="133">
        <v>2.3000000000000001E-4</v>
      </c>
      <c r="Y97" s="133">
        <v>2.8529047590872736E-4</v>
      </c>
      <c r="Z97" s="133">
        <v>7.5346675881883874E-5</v>
      </c>
      <c r="AB97" s="138"/>
      <c r="AC97" s="158"/>
    </row>
    <row r="98" spans="1:29">
      <c r="A98" t="s">
        <v>1214</v>
      </c>
      <c r="B98" t="s">
        <v>1222</v>
      </c>
      <c r="C98" t="s">
        <v>1261</v>
      </c>
      <c r="D98" t="s">
        <v>1315</v>
      </c>
      <c r="E98" t="s">
        <v>1316</v>
      </c>
      <c r="F98" t="s">
        <v>944</v>
      </c>
      <c r="G98" t="s">
        <v>205</v>
      </c>
      <c r="H98" t="s">
        <v>205</v>
      </c>
      <c r="I98" t="s">
        <v>341</v>
      </c>
      <c r="J98" t="s">
        <v>1264</v>
      </c>
      <c r="K98" t="s">
        <v>416</v>
      </c>
      <c r="L98" t="s">
        <v>1213</v>
      </c>
      <c r="M98" s="132">
        <v>0.57999999999999996</v>
      </c>
      <c r="N98" t="s">
        <v>1317</v>
      </c>
      <c r="O98" s="133">
        <v>1.3520000000000001E-2</v>
      </c>
      <c r="P98" s="133">
        <v>2.58E-2</v>
      </c>
      <c r="R98" s="132">
        <v>1960000</v>
      </c>
      <c r="S98" s="132">
        <v>1</v>
      </c>
      <c r="T98" s="132">
        <v>116.46</v>
      </c>
      <c r="U98" s="132">
        <v>2282.616</v>
      </c>
      <c r="X98" s="133">
        <v>1E-4</v>
      </c>
      <c r="Y98" s="133">
        <v>2.7091688467874417E-4</v>
      </c>
      <c r="Z98" s="133">
        <v>7.1550536819706706E-5</v>
      </c>
      <c r="AB98" s="138"/>
      <c r="AC98" s="158"/>
    </row>
    <row r="99" spans="1:29">
      <c r="A99" t="s">
        <v>1214</v>
      </c>
      <c r="B99" t="s">
        <v>1222</v>
      </c>
      <c r="C99" t="s">
        <v>1261</v>
      </c>
      <c r="D99" t="s">
        <v>1357</v>
      </c>
      <c r="E99" t="s">
        <v>1358</v>
      </c>
      <c r="F99" t="s">
        <v>944</v>
      </c>
      <c r="G99" t="s">
        <v>205</v>
      </c>
      <c r="H99" t="s">
        <v>205</v>
      </c>
      <c r="I99" t="s">
        <v>341</v>
      </c>
      <c r="J99" t="s">
        <v>1269</v>
      </c>
      <c r="K99" t="s">
        <v>414</v>
      </c>
      <c r="L99" t="s">
        <v>1213</v>
      </c>
      <c r="M99" s="132">
        <v>7.4</v>
      </c>
      <c r="N99" t="s">
        <v>1359</v>
      </c>
      <c r="O99" s="133">
        <v>1.634E-2</v>
      </c>
      <c r="P99" s="133">
        <v>1.7899999999999999E-2</v>
      </c>
      <c r="R99" s="132">
        <v>2165208</v>
      </c>
      <c r="S99" s="132">
        <v>1</v>
      </c>
      <c r="T99" s="132">
        <v>104.8</v>
      </c>
      <c r="U99" s="132">
        <v>2269.1379999999999</v>
      </c>
      <c r="X99" s="133">
        <v>8.0000000000000007E-5</v>
      </c>
      <c r="Y99" s="133">
        <v>2.6931722105958956E-4</v>
      </c>
      <c r="Z99" s="133">
        <v>7.1128057464766588E-5</v>
      </c>
      <c r="AB99" s="138"/>
      <c r="AC99" s="158"/>
    </row>
    <row r="100" spans="1:29">
      <c r="A100" t="s">
        <v>1214</v>
      </c>
      <c r="B100" t="s">
        <v>1222</v>
      </c>
      <c r="C100" t="s">
        <v>1271</v>
      </c>
      <c r="D100" t="s">
        <v>1272</v>
      </c>
      <c r="E100" t="s">
        <v>1273</v>
      </c>
      <c r="F100" t="s">
        <v>946</v>
      </c>
      <c r="G100" t="s">
        <v>205</v>
      </c>
      <c r="H100" t="s">
        <v>205</v>
      </c>
      <c r="I100" t="s">
        <v>341</v>
      </c>
      <c r="J100" t="s">
        <v>1269</v>
      </c>
      <c r="K100" t="s">
        <v>414</v>
      </c>
      <c r="L100" t="s">
        <v>1213</v>
      </c>
      <c r="M100" s="132">
        <v>10.98</v>
      </c>
      <c r="N100" t="s">
        <v>1274</v>
      </c>
      <c r="O100" s="133">
        <v>3.4279999999999998E-2</v>
      </c>
      <c r="P100" s="133">
        <v>4.1700000000000001E-2</v>
      </c>
      <c r="R100" s="132">
        <v>1759088</v>
      </c>
      <c r="S100" s="132">
        <v>1</v>
      </c>
      <c r="T100" s="132">
        <v>120.4</v>
      </c>
      <c r="U100" s="132">
        <v>2117.942</v>
      </c>
      <c r="X100" s="133">
        <v>5.0000000000000002E-5</v>
      </c>
      <c r="Y100" s="133">
        <v>2.5137221879206523E-4</v>
      </c>
      <c r="Z100" s="133">
        <v>6.6388690455601495E-5</v>
      </c>
      <c r="AB100" s="138"/>
      <c r="AC100" s="158"/>
    </row>
    <row r="101" spans="1:29">
      <c r="A101" t="s">
        <v>1214</v>
      </c>
      <c r="B101" t="s">
        <v>1222</v>
      </c>
      <c r="C101" t="s">
        <v>1271</v>
      </c>
      <c r="D101" t="s">
        <v>1369</v>
      </c>
      <c r="E101" t="s">
        <v>1370</v>
      </c>
      <c r="F101" t="s">
        <v>946</v>
      </c>
      <c r="G101" t="s">
        <v>205</v>
      </c>
      <c r="H101" t="s">
        <v>205</v>
      </c>
      <c r="I101" t="s">
        <v>341</v>
      </c>
      <c r="J101" t="s">
        <v>1269</v>
      </c>
      <c r="K101" t="s">
        <v>414</v>
      </c>
      <c r="L101" t="s">
        <v>1213</v>
      </c>
      <c r="M101" s="132">
        <v>2.68</v>
      </c>
      <c r="N101" t="s">
        <v>1371</v>
      </c>
      <c r="O101" s="133">
        <v>3.4790000000000001E-2</v>
      </c>
      <c r="P101" s="133">
        <v>3.73E-2</v>
      </c>
      <c r="R101" s="132">
        <v>2110000</v>
      </c>
      <c r="S101" s="132">
        <v>1</v>
      </c>
      <c r="T101" s="132">
        <v>96.78</v>
      </c>
      <c r="U101" s="132">
        <v>2042.058</v>
      </c>
      <c r="X101" s="133">
        <v>6.0000000000000002E-5</v>
      </c>
      <c r="Y101" s="133">
        <v>2.4236577317135555E-4</v>
      </c>
      <c r="Z101" s="133">
        <v>6.4010042038160014E-5</v>
      </c>
      <c r="AB101" s="138"/>
      <c r="AC101" s="158"/>
    </row>
    <row r="102" spans="1:29">
      <c r="A102" t="s">
        <v>1214</v>
      </c>
      <c r="B102" t="s">
        <v>1222</v>
      </c>
      <c r="C102" t="s">
        <v>1266</v>
      </c>
      <c r="D102" t="s">
        <v>1288</v>
      </c>
      <c r="E102" t="s">
        <v>1289</v>
      </c>
      <c r="F102" t="s">
        <v>950</v>
      </c>
      <c r="G102" t="s">
        <v>205</v>
      </c>
      <c r="H102" t="s">
        <v>205</v>
      </c>
      <c r="I102" t="s">
        <v>341</v>
      </c>
      <c r="J102" t="s">
        <v>1269</v>
      </c>
      <c r="K102" t="s">
        <v>414</v>
      </c>
      <c r="L102" t="s">
        <v>1213</v>
      </c>
      <c r="M102" s="132">
        <v>0.84</v>
      </c>
      <c r="N102" t="s">
        <v>1290</v>
      </c>
      <c r="O102" s="133">
        <v>3.8859999999999999E-2</v>
      </c>
      <c r="P102" s="133">
        <v>3.8100000000000002E-2</v>
      </c>
      <c r="R102" s="132">
        <v>1800000</v>
      </c>
      <c r="S102" s="132">
        <v>1</v>
      </c>
      <c r="T102" s="132">
        <v>96.9</v>
      </c>
      <c r="U102" s="132">
        <v>1744.2</v>
      </c>
      <c r="X102" s="133">
        <v>1E-4</v>
      </c>
      <c r="Y102" s="133">
        <v>2.0701389557274002E-4</v>
      </c>
      <c r="Z102" s="133">
        <v>5.4673430099908376E-5</v>
      </c>
      <c r="AB102" s="138"/>
      <c r="AC102" s="158"/>
    </row>
    <row r="103" spans="1:29">
      <c r="A103" t="s">
        <v>1214</v>
      </c>
      <c r="B103" t="s">
        <v>1222</v>
      </c>
      <c r="C103" t="s">
        <v>1271</v>
      </c>
      <c r="D103" t="s">
        <v>1366</v>
      </c>
      <c r="E103" t="s">
        <v>1367</v>
      </c>
      <c r="F103" t="s">
        <v>946</v>
      </c>
      <c r="G103" t="s">
        <v>205</v>
      </c>
      <c r="H103" t="s">
        <v>205</v>
      </c>
      <c r="I103" t="s">
        <v>341</v>
      </c>
      <c r="J103" t="s">
        <v>1269</v>
      </c>
      <c r="K103" t="s">
        <v>414</v>
      </c>
      <c r="L103" t="s">
        <v>1213</v>
      </c>
      <c r="M103" s="132">
        <v>1.22</v>
      </c>
      <c r="N103" t="s">
        <v>1368</v>
      </c>
      <c r="O103" s="133">
        <v>3.7440000000000001E-2</v>
      </c>
      <c r="P103" s="133">
        <v>3.7600000000000001E-2</v>
      </c>
      <c r="R103" s="132">
        <v>1350000</v>
      </c>
      <c r="S103" s="132">
        <v>1</v>
      </c>
      <c r="T103" s="132">
        <v>99.41</v>
      </c>
      <c r="U103" s="132">
        <v>1342.0350000000001</v>
      </c>
      <c r="X103" s="133">
        <v>5.0000000000000002E-5</v>
      </c>
      <c r="Y103" s="133">
        <v>1.5928213126072824E-4</v>
      </c>
      <c r="Z103" s="133">
        <v>4.2067226673621451E-5</v>
      </c>
      <c r="AB103" s="138"/>
      <c r="AC103" s="158"/>
    </row>
    <row r="104" spans="1:29">
      <c r="A104" t="s">
        <v>1214</v>
      </c>
      <c r="B104" t="s">
        <v>1222</v>
      </c>
      <c r="C104" t="s">
        <v>1271</v>
      </c>
      <c r="D104" t="s">
        <v>1312</v>
      </c>
      <c r="E104" t="s">
        <v>1313</v>
      </c>
      <c r="F104" t="s">
        <v>946</v>
      </c>
      <c r="G104" t="s">
        <v>205</v>
      </c>
      <c r="H104" t="s">
        <v>205</v>
      </c>
      <c r="I104" t="s">
        <v>341</v>
      </c>
      <c r="J104" t="s">
        <v>1264</v>
      </c>
      <c r="K104" t="s">
        <v>416</v>
      </c>
      <c r="L104" t="s">
        <v>1213</v>
      </c>
      <c r="M104" s="132">
        <v>4.1399999999999997</v>
      </c>
      <c r="N104" t="s">
        <v>1314</v>
      </c>
      <c r="O104" s="133">
        <v>3.8890000000000001E-2</v>
      </c>
      <c r="P104" s="133">
        <v>3.7199999999999997E-2</v>
      </c>
      <c r="R104" s="132">
        <v>1425000</v>
      </c>
      <c r="S104" s="132">
        <v>1</v>
      </c>
      <c r="T104" s="132">
        <v>90.26</v>
      </c>
      <c r="U104" s="132">
        <v>1286.2049999999999</v>
      </c>
      <c r="X104" s="133">
        <v>4.0000000000000003E-5</v>
      </c>
      <c r="Y104" s="133">
        <v>1.5265583508493067E-4</v>
      </c>
      <c r="Z104" s="133">
        <v>4.0317187915177526E-5</v>
      </c>
      <c r="AB104" s="138"/>
      <c r="AC104" s="158"/>
    </row>
    <row r="105" spans="1:29">
      <c r="A105" t="s">
        <v>1214</v>
      </c>
      <c r="B105" t="s">
        <v>1222</v>
      </c>
      <c r="C105" t="s">
        <v>1271</v>
      </c>
      <c r="D105" t="s">
        <v>1375</v>
      </c>
      <c r="E105" t="s">
        <v>1376</v>
      </c>
      <c r="F105" t="s">
        <v>946</v>
      </c>
      <c r="G105" t="s">
        <v>205</v>
      </c>
      <c r="H105" t="s">
        <v>205</v>
      </c>
      <c r="I105" t="s">
        <v>341</v>
      </c>
      <c r="J105" t="s">
        <v>1269</v>
      </c>
      <c r="K105" t="s">
        <v>414</v>
      </c>
      <c r="L105" t="s">
        <v>1213</v>
      </c>
      <c r="M105" s="132">
        <v>8.23</v>
      </c>
      <c r="N105" t="s">
        <v>1377</v>
      </c>
      <c r="O105" s="133">
        <v>3.4750000000000003E-2</v>
      </c>
      <c r="P105" s="133">
        <v>3.9600000000000003E-2</v>
      </c>
      <c r="R105" s="132">
        <v>1080288</v>
      </c>
      <c r="S105" s="132">
        <v>1</v>
      </c>
      <c r="T105" s="132">
        <v>102.25</v>
      </c>
      <c r="U105" s="132">
        <v>1104.5940000000001</v>
      </c>
      <c r="X105" s="133">
        <v>2.1000000000000001E-4</v>
      </c>
      <c r="Y105" s="133">
        <v>1.311009671862603E-4</v>
      </c>
      <c r="Z105" s="133">
        <v>3.4624436903897601E-5</v>
      </c>
      <c r="AB105" s="138"/>
      <c r="AC105" s="158"/>
    </row>
    <row r="106" spans="1:29">
      <c r="A106" t="s">
        <v>1214</v>
      </c>
      <c r="B106" t="s">
        <v>1222</v>
      </c>
      <c r="C106" t="s">
        <v>1271</v>
      </c>
      <c r="D106" t="s">
        <v>1354</v>
      </c>
      <c r="E106" t="s">
        <v>1355</v>
      </c>
      <c r="F106" t="s">
        <v>946</v>
      </c>
      <c r="G106" t="s">
        <v>205</v>
      </c>
      <c r="H106" t="s">
        <v>205</v>
      </c>
      <c r="I106" t="s">
        <v>341</v>
      </c>
      <c r="J106" t="s">
        <v>1264</v>
      </c>
      <c r="K106" t="s">
        <v>416</v>
      </c>
      <c r="L106" t="s">
        <v>1213</v>
      </c>
      <c r="M106" s="132">
        <v>2.95</v>
      </c>
      <c r="N106" t="s">
        <v>1356</v>
      </c>
      <c r="O106" s="133">
        <v>3.2779999999999997E-2</v>
      </c>
      <c r="P106" s="133">
        <v>3.7199999999999997E-2</v>
      </c>
      <c r="R106" s="132">
        <v>910000</v>
      </c>
      <c r="S106" s="132">
        <v>1</v>
      </c>
      <c r="T106" s="132">
        <v>103.23</v>
      </c>
      <c r="U106" s="132">
        <v>939.39300000000003</v>
      </c>
      <c r="X106" s="133">
        <v>3.0000000000000001E-5</v>
      </c>
      <c r="Y106" s="133">
        <v>1.1149375324146485E-4</v>
      </c>
      <c r="Z106" s="133">
        <v>2.9446071277286566E-5</v>
      </c>
      <c r="AB106" s="138"/>
      <c r="AC106" s="158"/>
    </row>
    <row r="107" spans="1:29">
      <c r="A107" t="s">
        <v>1214</v>
      </c>
      <c r="B107" t="s">
        <v>1222</v>
      </c>
      <c r="C107" t="s">
        <v>1266</v>
      </c>
      <c r="D107" t="s">
        <v>1300</v>
      </c>
      <c r="E107" t="s">
        <v>1301</v>
      </c>
      <c r="F107" t="s">
        <v>950</v>
      </c>
      <c r="G107" t="s">
        <v>205</v>
      </c>
      <c r="H107" t="s">
        <v>205</v>
      </c>
      <c r="I107" t="s">
        <v>341</v>
      </c>
      <c r="J107" t="s">
        <v>1269</v>
      </c>
      <c r="K107" t="s">
        <v>414</v>
      </c>
      <c r="L107" t="s">
        <v>1213</v>
      </c>
      <c r="M107" s="132">
        <v>0.09</v>
      </c>
      <c r="N107" t="s">
        <v>1302</v>
      </c>
      <c r="O107" s="133">
        <v>4.2279999999999998E-2</v>
      </c>
      <c r="P107" s="133">
        <v>4.0599999999999997E-2</v>
      </c>
      <c r="R107" s="132">
        <v>859000</v>
      </c>
      <c r="S107" s="132">
        <v>1</v>
      </c>
      <c r="T107" s="132">
        <v>99.63</v>
      </c>
      <c r="U107" s="132">
        <v>855.822</v>
      </c>
      <c r="X107" s="133">
        <v>3.0000000000000001E-5</v>
      </c>
      <c r="Y107" s="133">
        <v>1.0157496051877853E-4</v>
      </c>
      <c r="Z107" s="133">
        <v>2.6826467317374031E-5</v>
      </c>
      <c r="AB107" s="138"/>
      <c r="AC107" s="158"/>
    </row>
    <row r="108" spans="1:29">
      <c r="A108" t="s">
        <v>1214</v>
      </c>
      <c r="B108" t="s">
        <v>1222</v>
      </c>
      <c r="C108" t="s">
        <v>1271</v>
      </c>
      <c r="D108" t="s">
        <v>1282</v>
      </c>
      <c r="E108" t="s">
        <v>1283</v>
      </c>
      <c r="F108" t="s">
        <v>946</v>
      </c>
      <c r="G108" t="s">
        <v>205</v>
      </c>
      <c r="H108" t="s">
        <v>205</v>
      </c>
      <c r="I108" t="s">
        <v>341</v>
      </c>
      <c r="J108" t="s">
        <v>1264</v>
      </c>
      <c r="K108" t="s">
        <v>416</v>
      </c>
      <c r="L108" t="s">
        <v>1213</v>
      </c>
      <c r="M108" s="132">
        <v>0.16</v>
      </c>
      <c r="N108" t="s">
        <v>1284</v>
      </c>
      <c r="O108" s="133">
        <v>3.3869999999999997E-2</v>
      </c>
      <c r="P108" s="133">
        <v>4.1700000000000001E-2</v>
      </c>
      <c r="R108" s="132">
        <v>800000</v>
      </c>
      <c r="S108" s="132">
        <v>1</v>
      </c>
      <c r="T108" s="132">
        <v>99.86</v>
      </c>
      <c r="U108" s="132">
        <v>798.88</v>
      </c>
      <c r="X108" s="133">
        <v>4.0000000000000003E-5</v>
      </c>
      <c r="Y108" s="133">
        <v>9.4816684379744602E-5</v>
      </c>
      <c r="Z108" s="133">
        <v>2.5041571974667356E-5</v>
      </c>
      <c r="AB108" s="138"/>
      <c r="AC108" s="158"/>
    </row>
    <row r="109" spans="1:29">
      <c r="A109" t="s">
        <v>1214</v>
      </c>
      <c r="B109" t="s">
        <v>1222</v>
      </c>
      <c r="C109" t="s">
        <v>1271</v>
      </c>
      <c r="D109" t="s">
        <v>1321</v>
      </c>
      <c r="E109" t="s">
        <v>1322</v>
      </c>
      <c r="F109" t="s">
        <v>946</v>
      </c>
      <c r="G109" t="s">
        <v>205</v>
      </c>
      <c r="H109" t="s">
        <v>205</v>
      </c>
      <c r="I109" t="s">
        <v>341</v>
      </c>
      <c r="J109" t="s">
        <v>1269</v>
      </c>
      <c r="K109" t="s">
        <v>414</v>
      </c>
      <c r="L109" t="s">
        <v>1213</v>
      </c>
      <c r="M109" s="132">
        <v>3.41</v>
      </c>
      <c r="N109" t="s">
        <v>1323</v>
      </c>
      <c r="O109" s="133">
        <v>4.2070000000000003E-2</v>
      </c>
      <c r="P109" s="133">
        <v>3.7199999999999997E-2</v>
      </c>
      <c r="R109" s="132">
        <v>730000</v>
      </c>
      <c r="S109" s="132">
        <v>1</v>
      </c>
      <c r="T109" s="132">
        <v>104.49</v>
      </c>
      <c r="U109" s="132">
        <v>762.77700000000004</v>
      </c>
      <c r="X109" s="133">
        <v>3.0000000000000001E-5</v>
      </c>
      <c r="Y109" s="133">
        <v>9.0531726994202459E-5</v>
      </c>
      <c r="Z109" s="133">
        <v>2.3909892782546619E-5</v>
      </c>
      <c r="AB109" s="138"/>
      <c r="AC109" s="158"/>
    </row>
    <row r="110" spans="1:29">
      <c r="A110" t="s">
        <v>1214</v>
      </c>
      <c r="B110" t="s">
        <v>1222</v>
      </c>
      <c r="C110" t="s">
        <v>1271</v>
      </c>
      <c r="D110" t="s">
        <v>1381</v>
      </c>
      <c r="E110" t="s">
        <v>1382</v>
      </c>
      <c r="F110" t="s">
        <v>946</v>
      </c>
      <c r="G110" t="s">
        <v>205</v>
      </c>
      <c r="H110" t="s">
        <v>205</v>
      </c>
      <c r="I110" t="s">
        <v>341</v>
      </c>
      <c r="J110" t="s">
        <v>1269</v>
      </c>
      <c r="K110" t="s">
        <v>414</v>
      </c>
      <c r="L110" t="s">
        <v>1213</v>
      </c>
      <c r="M110" s="132">
        <v>1.71</v>
      </c>
      <c r="N110" t="s">
        <v>1383</v>
      </c>
      <c r="O110" s="133">
        <v>4.3400000000000001E-2</v>
      </c>
      <c r="P110" s="133">
        <v>3.7400000000000003E-2</v>
      </c>
      <c r="R110" s="132">
        <v>700000</v>
      </c>
      <c r="S110" s="132">
        <v>1</v>
      </c>
      <c r="T110" s="132">
        <v>100.96</v>
      </c>
      <c r="U110" s="132">
        <v>706.72</v>
      </c>
      <c r="X110" s="133">
        <v>2.0000000000000002E-5</v>
      </c>
      <c r="Y110" s="133">
        <v>8.3878488865478059E-5</v>
      </c>
      <c r="Z110" s="133">
        <v>2.2152738516344023E-5</v>
      </c>
      <c r="AB110" s="138"/>
      <c r="AC110" s="158"/>
    </row>
    <row r="111" spans="1:29">
      <c r="A111" t="s">
        <v>1214</v>
      </c>
      <c r="B111" t="s">
        <v>1222</v>
      </c>
      <c r="C111" t="s">
        <v>1261</v>
      </c>
      <c r="D111" t="s">
        <v>1378</v>
      </c>
      <c r="E111" t="s">
        <v>1379</v>
      </c>
      <c r="F111" t="s">
        <v>944</v>
      </c>
      <c r="G111" t="s">
        <v>205</v>
      </c>
      <c r="H111" t="s">
        <v>205</v>
      </c>
      <c r="I111" t="s">
        <v>341</v>
      </c>
      <c r="J111" t="s">
        <v>1269</v>
      </c>
      <c r="K111" t="s">
        <v>414</v>
      </c>
      <c r="L111" t="s">
        <v>1213</v>
      </c>
      <c r="M111" s="132">
        <v>8.73</v>
      </c>
      <c r="N111" t="s">
        <v>1380</v>
      </c>
      <c r="O111" s="133">
        <v>8.7799999999999996E-3</v>
      </c>
      <c r="P111" s="133">
        <v>1.8200000000000001E-2</v>
      </c>
      <c r="R111" s="132">
        <v>322036</v>
      </c>
      <c r="S111" s="132">
        <v>1</v>
      </c>
      <c r="T111" s="132">
        <v>172.35</v>
      </c>
      <c r="U111" s="132">
        <v>555.029</v>
      </c>
      <c r="X111" s="133">
        <v>2.0000000000000002E-5</v>
      </c>
      <c r="Y111" s="133">
        <v>6.5874736524390738E-5</v>
      </c>
      <c r="Z111" s="133">
        <v>1.7397855311846142E-5</v>
      </c>
      <c r="AB111" s="138"/>
      <c r="AC111" s="158"/>
    </row>
    <row r="112" spans="1:29">
      <c r="A112" t="s">
        <v>1214</v>
      </c>
      <c r="B112" t="s">
        <v>1222</v>
      </c>
      <c r="C112" t="s">
        <v>1384</v>
      </c>
      <c r="D112" t="s">
        <v>1389</v>
      </c>
      <c r="E112" t="s">
        <v>1390</v>
      </c>
      <c r="F112" t="s">
        <v>951</v>
      </c>
      <c r="G112" t="s">
        <v>206</v>
      </c>
      <c r="H112" t="s">
        <v>225</v>
      </c>
      <c r="I112" t="s">
        <v>315</v>
      </c>
      <c r="J112" t="s">
        <v>1391</v>
      </c>
      <c r="K112" t="s">
        <v>424</v>
      </c>
      <c r="L112" t="s">
        <v>1216</v>
      </c>
      <c r="M112" s="132">
        <v>2.391</v>
      </c>
      <c r="N112" t="s">
        <v>1392</v>
      </c>
      <c r="O112" s="133">
        <v>4.2930000000000003E-2</v>
      </c>
      <c r="P112" s="133">
        <v>3.5040000000000002E-2</v>
      </c>
      <c r="R112" s="132">
        <v>408000</v>
      </c>
      <c r="S112" s="132">
        <v>3.19</v>
      </c>
      <c r="T112" s="132">
        <v>103.28100000000001</v>
      </c>
      <c r="U112" s="132">
        <v>1344.2260000000001</v>
      </c>
      <c r="X112" s="133">
        <v>1.0000000000000001E-5</v>
      </c>
      <c r="Y112" s="133">
        <v>1.5954217451563012E-4</v>
      </c>
      <c r="Z112" s="133">
        <v>4.2135905429124778E-5</v>
      </c>
      <c r="AB112" s="138"/>
      <c r="AC112" s="158"/>
    </row>
    <row r="113" spans="1:29">
      <c r="A113" t="s">
        <v>1214</v>
      </c>
      <c r="B113" t="s">
        <v>1223</v>
      </c>
      <c r="C113" t="s">
        <v>1266</v>
      </c>
      <c r="D113" t="s">
        <v>1324</v>
      </c>
      <c r="E113" t="s">
        <v>1325</v>
      </c>
      <c r="F113" t="s">
        <v>950</v>
      </c>
      <c r="G113" t="s">
        <v>205</v>
      </c>
      <c r="H113" t="s">
        <v>205</v>
      </c>
      <c r="I113" t="s">
        <v>341</v>
      </c>
      <c r="J113" t="s">
        <v>1269</v>
      </c>
      <c r="K113" t="s">
        <v>414</v>
      </c>
      <c r="L113" t="s">
        <v>1213</v>
      </c>
      <c r="M113" s="132">
        <v>0.92</v>
      </c>
      <c r="N113" t="s">
        <v>1326</v>
      </c>
      <c r="O113" t="s">
        <v>1327</v>
      </c>
      <c r="P113" s="133">
        <v>3.8199999999999998E-2</v>
      </c>
      <c r="R113" s="132">
        <v>16000000</v>
      </c>
      <c r="S113" s="132">
        <v>1</v>
      </c>
      <c r="T113" s="132">
        <v>96.62</v>
      </c>
      <c r="U113" s="132">
        <v>15459.2</v>
      </c>
      <c r="X113" s="133">
        <v>8.8999999999999995E-4</v>
      </c>
      <c r="Y113" s="133">
        <v>1.834806337827143E-3</v>
      </c>
      <c r="Z113" s="133">
        <v>4.845817512902784E-4</v>
      </c>
      <c r="AB113" s="138"/>
      <c r="AC113" s="158"/>
    </row>
    <row r="114" spans="1:29">
      <c r="A114" t="s">
        <v>1214</v>
      </c>
      <c r="B114" t="s">
        <v>1223</v>
      </c>
      <c r="C114" t="s">
        <v>1266</v>
      </c>
      <c r="D114" t="s">
        <v>1288</v>
      </c>
      <c r="E114" t="s">
        <v>1289</v>
      </c>
      <c r="F114" t="s">
        <v>950</v>
      </c>
      <c r="G114" t="s">
        <v>205</v>
      </c>
      <c r="H114" t="s">
        <v>205</v>
      </c>
      <c r="I114" t="s">
        <v>341</v>
      </c>
      <c r="J114" t="s">
        <v>1269</v>
      </c>
      <c r="K114" t="s">
        <v>414</v>
      </c>
      <c r="L114" t="s">
        <v>1213</v>
      </c>
      <c r="M114" s="132">
        <v>0.84</v>
      </c>
      <c r="N114" t="s">
        <v>1290</v>
      </c>
      <c r="O114" s="133">
        <v>3.9789999999999999E-2</v>
      </c>
      <c r="P114" s="133">
        <v>3.8100000000000002E-2</v>
      </c>
      <c r="R114" s="132">
        <v>12000000</v>
      </c>
      <c r="S114" s="132">
        <v>1</v>
      </c>
      <c r="T114" s="132">
        <v>96.9</v>
      </c>
      <c r="U114" s="132">
        <v>11628</v>
      </c>
      <c r="X114" s="133">
        <v>6.7000000000000002E-4</v>
      </c>
      <c r="Y114" s="133">
        <v>1.3800926371516002E-3</v>
      </c>
      <c r="Z114" s="133">
        <v>3.6448953399938915E-4</v>
      </c>
      <c r="AB114" s="138"/>
      <c r="AC114" s="158"/>
    </row>
    <row r="115" spans="1:29">
      <c r="A115" t="s">
        <v>1214</v>
      </c>
      <c r="B115" t="s">
        <v>1223</v>
      </c>
      <c r="C115" t="s">
        <v>1266</v>
      </c>
      <c r="D115" t="s">
        <v>1291</v>
      </c>
      <c r="E115" t="s">
        <v>1292</v>
      </c>
      <c r="F115" t="s">
        <v>950</v>
      </c>
      <c r="G115" t="s">
        <v>205</v>
      </c>
      <c r="H115" t="s">
        <v>205</v>
      </c>
      <c r="I115" t="s">
        <v>341</v>
      </c>
      <c r="J115" t="s">
        <v>1269</v>
      </c>
      <c r="K115" t="s">
        <v>414</v>
      </c>
      <c r="L115" t="s">
        <v>1213</v>
      </c>
      <c r="M115" s="132">
        <v>0.34</v>
      </c>
      <c r="N115" t="s">
        <v>1293</v>
      </c>
      <c r="O115" s="133">
        <v>4.1959999999999997E-2</v>
      </c>
      <c r="P115" s="133">
        <v>3.9899999999999998E-2</v>
      </c>
      <c r="R115" s="132">
        <v>10981143</v>
      </c>
      <c r="S115" s="132">
        <v>1</v>
      </c>
      <c r="T115" s="132">
        <v>98.67</v>
      </c>
      <c r="U115" s="132">
        <v>10835.093999999999</v>
      </c>
      <c r="X115" s="133">
        <v>6.0999999999999997E-4</v>
      </c>
      <c r="Y115" s="133">
        <v>1.285984989013199E-3</v>
      </c>
      <c r="Z115" s="133">
        <v>3.3963522212758658E-4</v>
      </c>
      <c r="AB115" s="138"/>
      <c r="AC115" s="158"/>
    </row>
    <row r="116" spans="1:29">
      <c r="A116" t="s">
        <v>1214</v>
      </c>
      <c r="B116" t="s">
        <v>1223</v>
      </c>
      <c r="C116" t="s">
        <v>1266</v>
      </c>
      <c r="D116" t="s">
        <v>1279</v>
      </c>
      <c r="E116" t="s">
        <v>1280</v>
      </c>
      <c r="F116" t="s">
        <v>950</v>
      </c>
      <c r="G116" t="s">
        <v>205</v>
      </c>
      <c r="H116" t="s">
        <v>205</v>
      </c>
      <c r="I116" t="s">
        <v>341</v>
      </c>
      <c r="J116" t="s">
        <v>1269</v>
      </c>
      <c r="K116" t="s">
        <v>414</v>
      </c>
      <c r="L116" t="s">
        <v>1213</v>
      </c>
      <c r="M116" s="132">
        <v>0.52</v>
      </c>
      <c r="N116" t="s">
        <v>1281</v>
      </c>
      <c r="O116" s="133">
        <v>4.0930000000000001E-2</v>
      </c>
      <c r="P116" s="133">
        <v>0.04</v>
      </c>
      <c r="R116" s="132">
        <v>10000000</v>
      </c>
      <c r="S116" s="132">
        <v>1</v>
      </c>
      <c r="T116" s="132">
        <v>98</v>
      </c>
      <c r="U116" s="132">
        <v>9800</v>
      </c>
      <c r="X116" s="133">
        <v>5.5999999999999995E-4</v>
      </c>
      <c r="Y116" s="133">
        <v>1.1631327695292124E-3</v>
      </c>
      <c r="Z116" s="133">
        <v>3.0718932174011125E-4</v>
      </c>
      <c r="AB116" s="138"/>
      <c r="AC116" s="158"/>
    </row>
    <row r="117" spans="1:29">
      <c r="A117" t="s">
        <v>1214</v>
      </c>
      <c r="B117" t="s">
        <v>1223</v>
      </c>
      <c r="C117" t="s">
        <v>1266</v>
      </c>
      <c r="D117" t="s">
        <v>1297</v>
      </c>
      <c r="E117" t="s">
        <v>1298</v>
      </c>
      <c r="F117" t="s">
        <v>950</v>
      </c>
      <c r="G117" t="s">
        <v>205</v>
      </c>
      <c r="H117" t="s">
        <v>205</v>
      </c>
      <c r="I117" t="s">
        <v>341</v>
      </c>
      <c r="J117" t="s">
        <v>1264</v>
      </c>
      <c r="K117" t="s">
        <v>416</v>
      </c>
      <c r="L117" t="s">
        <v>1213</v>
      </c>
      <c r="M117" s="132">
        <v>0.42</v>
      </c>
      <c r="N117" t="s">
        <v>1299</v>
      </c>
      <c r="O117" s="133">
        <v>4.1849999999999998E-2</v>
      </c>
      <c r="P117" s="133">
        <v>4.02E-2</v>
      </c>
      <c r="R117" s="132">
        <v>8000000</v>
      </c>
      <c r="S117" s="132">
        <v>1</v>
      </c>
      <c r="T117" s="132">
        <v>98.36</v>
      </c>
      <c r="U117" s="132">
        <v>7868.8</v>
      </c>
      <c r="X117" s="133">
        <v>4.4000000000000002E-4</v>
      </c>
      <c r="Y117" s="133">
        <v>9.3392440172157824E-4</v>
      </c>
      <c r="Z117" s="133">
        <v>2.4665421784781505E-4</v>
      </c>
      <c r="AB117" s="138"/>
      <c r="AC117" s="158"/>
    </row>
    <row r="118" spans="1:29">
      <c r="A118" t="s">
        <v>1214</v>
      </c>
      <c r="B118" t="s">
        <v>1223</v>
      </c>
      <c r="C118" t="s">
        <v>1266</v>
      </c>
      <c r="D118" t="s">
        <v>1348</v>
      </c>
      <c r="E118" t="s">
        <v>1349</v>
      </c>
      <c r="F118" t="s">
        <v>950</v>
      </c>
      <c r="G118" t="s">
        <v>205</v>
      </c>
      <c r="H118" t="s">
        <v>205</v>
      </c>
      <c r="I118" t="s">
        <v>341</v>
      </c>
      <c r="J118" t="s">
        <v>1264</v>
      </c>
      <c r="K118" t="s">
        <v>416</v>
      </c>
      <c r="L118" t="s">
        <v>1213</v>
      </c>
      <c r="M118" s="132">
        <v>0.67</v>
      </c>
      <c r="N118" t="s">
        <v>1350</v>
      </c>
      <c r="O118" s="133">
        <v>4.1880000000000001E-2</v>
      </c>
      <c r="P118" s="133">
        <v>3.8800000000000001E-2</v>
      </c>
      <c r="R118" s="132">
        <v>8000000</v>
      </c>
      <c r="S118" s="132">
        <v>1</v>
      </c>
      <c r="T118" s="132">
        <v>97.49</v>
      </c>
      <c r="U118" s="132">
        <v>7799.2</v>
      </c>
      <c r="X118" s="133">
        <v>4.4000000000000002E-4</v>
      </c>
      <c r="Y118" s="133">
        <v>9.2566378531757482E-4</v>
      </c>
      <c r="Z118" s="133">
        <v>2.4447254674647711E-4</v>
      </c>
      <c r="AB118" s="138"/>
      <c r="AC118" s="158"/>
    </row>
    <row r="119" spans="1:29">
      <c r="A119" t="s">
        <v>1214</v>
      </c>
      <c r="B119" t="s">
        <v>1223</v>
      </c>
      <c r="C119" t="s">
        <v>1266</v>
      </c>
      <c r="D119" t="s">
        <v>1300</v>
      </c>
      <c r="E119" t="s">
        <v>1301</v>
      </c>
      <c r="F119" t="s">
        <v>950</v>
      </c>
      <c r="G119" t="s">
        <v>205</v>
      </c>
      <c r="H119" t="s">
        <v>205</v>
      </c>
      <c r="I119" t="s">
        <v>341</v>
      </c>
      <c r="J119" t="s">
        <v>1269</v>
      </c>
      <c r="K119" t="s">
        <v>414</v>
      </c>
      <c r="L119" t="s">
        <v>1213</v>
      </c>
      <c r="M119" s="132">
        <v>0.09</v>
      </c>
      <c r="N119" t="s">
        <v>1302</v>
      </c>
      <c r="O119" s="133">
        <v>4.2130000000000001E-2</v>
      </c>
      <c r="P119" s="133">
        <v>4.0599999999999997E-2</v>
      </c>
      <c r="R119" s="132">
        <v>5000000</v>
      </c>
      <c r="S119" s="132">
        <v>1</v>
      </c>
      <c r="T119" s="132">
        <v>99.63</v>
      </c>
      <c r="U119" s="132">
        <v>4981.5</v>
      </c>
      <c r="X119" s="133">
        <v>1.6000000000000001E-4</v>
      </c>
      <c r="Y119" s="133">
        <v>5.9123937667446649E-4</v>
      </c>
      <c r="Z119" s="133">
        <v>1.561493475763637E-4</v>
      </c>
      <c r="AB119" s="138"/>
      <c r="AC119" s="158"/>
    </row>
    <row r="120" spans="1:29">
      <c r="A120" t="s">
        <v>1214</v>
      </c>
      <c r="B120" t="s">
        <v>1223</v>
      </c>
      <c r="C120" t="s">
        <v>1266</v>
      </c>
      <c r="D120" t="s">
        <v>1303</v>
      </c>
      <c r="E120" t="s">
        <v>1304</v>
      </c>
      <c r="F120" t="s">
        <v>950</v>
      </c>
      <c r="G120" t="s">
        <v>205</v>
      </c>
      <c r="H120" t="s">
        <v>205</v>
      </c>
      <c r="I120" t="s">
        <v>341</v>
      </c>
      <c r="J120" t="s">
        <v>1269</v>
      </c>
      <c r="K120" t="s">
        <v>414</v>
      </c>
      <c r="L120" t="s">
        <v>1213</v>
      </c>
      <c r="M120" s="132">
        <v>0.59</v>
      </c>
      <c r="N120" t="s">
        <v>1305</v>
      </c>
      <c r="O120" s="133">
        <v>4.1880000000000001E-2</v>
      </c>
      <c r="P120" s="133">
        <v>3.8800000000000001E-2</v>
      </c>
      <c r="R120" s="132">
        <v>5000000</v>
      </c>
      <c r="S120" s="132">
        <v>1</v>
      </c>
      <c r="T120" s="132">
        <v>97.77</v>
      </c>
      <c r="U120" s="132">
        <v>4888.5</v>
      </c>
      <c r="X120" s="133">
        <v>2.7999999999999998E-4</v>
      </c>
      <c r="Y120" s="133">
        <v>5.8020148406566887E-4</v>
      </c>
      <c r="Z120" s="133">
        <v>1.5323418360474835E-4</v>
      </c>
      <c r="AB120" s="138"/>
      <c r="AC120" s="158"/>
    </row>
    <row r="121" spans="1:29">
      <c r="A121" t="s">
        <v>1214</v>
      </c>
      <c r="B121" t="s">
        <v>1223</v>
      </c>
      <c r="C121" t="s">
        <v>1266</v>
      </c>
      <c r="D121" t="s">
        <v>1294</v>
      </c>
      <c r="E121" t="s">
        <v>1295</v>
      </c>
      <c r="F121" t="s">
        <v>950</v>
      </c>
      <c r="G121" t="s">
        <v>205</v>
      </c>
      <c r="H121" t="s">
        <v>205</v>
      </c>
      <c r="I121" t="s">
        <v>341</v>
      </c>
      <c r="J121" t="s">
        <v>1269</v>
      </c>
      <c r="K121" t="s">
        <v>414</v>
      </c>
      <c r="L121" t="s">
        <v>1213</v>
      </c>
      <c r="M121" s="132">
        <v>0.76</v>
      </c>
      <c r="N121" t="s">
        <v>1296</v>
      </c>
      <c r="O121" s="133">
        <v>4.0719999999999999E-2</v>
      </c>
      <c r="P121" s="133">
        <v>3.8800000000000001E-2</v>
      </c>
      <c r="R121" s="132">
        <v>4500000</v>
      </c>
      <c r="S121" s="132">
        <v>1</v>
      </c>
      <c r="T121" s="132">
        <v>97.13</v>
      </c>
      <c r="U121" s="132">
        <v>4370.8500000000004</v>
      </c>
      <c r="X121" s="133">
        <v>2.5000000000000001E-4</v>
      </c>
      <c r="Y121" s="133">
        <v>5.1876314956089372E-4</v>
      </c>
      <c r="Z121" s="133">
        <v>1.3700800478854747E-4</v>
      </c>
      <c r="AB121" s="138"/>
      <c r="AC121" s="158"/>
    </row>
    <row r="122" spans="1:29">
      <c r="A122" t="s">
        <v>1214</v>
      </c>
      <c r="B122" t="s">
        <v>1223</v>
      </c>
      <c r="C122" t="s">
        <v>1266</v>
      </c>
      <c r="D122" t="s">
        <v>1363</v>
      </c>
      <c r="E122" t="s">
        <v>1364</v>
      </c>
      <c r="F122" t="s">
        <v>950</v>
      </c>
      <c r="G122" t="s">
        <v>205</v>
      </c>
      <c r="H122" t="s">
        <v>205</v>
      </c>
      <c r="I122" t="s">
        <v>341</v>
      </c>
      <c r="J122" t="s">
        <v>1269</v>
      </c>
      <c r="K122" t="s">
        <v>414</v>
      </c>
      <c r="L122" t="s">
        <v>1213</v>
      </c>
      <c r="M122" s="132">
        <v>0.02</v>
      </c>
      <c r="N122" t="s">
        <v>1365</v>
      </c>
      <c r="O122" s="133">
        <v>4.19E-2</v>
      </c>
      <c r="P122" s="133">
        <v>4.3499999999999997E-2</v>
      </c>
      <c r="R122" s="132">
        <v>2000000</v>
      </c>
      <c r="S122" s="132">
        <v>1</v>
      </c>
      <c r="T122" s="132">
        <v>99.93</v>
      </c>
      <c r="U122" s="132">
        <v>1998.6</v>
      </c>
      <c r="X122" s="133">
        <v>6.0000000000000002E-5</v>
      </c>
      <c r="Y122" s="133">
        <v>2.3720787277357996E-4</v>
      </c>
      <c r="Z122" s="133">
        <v>6.2647814125488404E-5</v>
      </c>
      <c r="AB122" s="138"/>
      <c r="AC122" s="158"/>
    </row>
    <row r="123" spans="1:29">
      <c r="A123" t="s">
        <v>1214</v>
      </c>
      <c r="B123" t="s">
        <v>1224</v>
      </c>
      <c r="C123" t="s">
        <v>1261</v>
      </c>
      <c r="D123" t="s">
        <v>1309</v>
      </c>
      <c r="E123" t="s">
        <v>1310</v>
      </c>
      <c r="F123" t="s">
        <v>944</v>
      </c>
      <c r="G123" t="s">
        <v>205</v>
      </c>
      <c r="H123" t="s">
        <v>205</v>
      </c>
      <c r="I123" t="s">
        <v>341</v>
      </c>
      <c r="J123" t="s">
        <v>1264</v>
      </c>
      <c r="K123" t="s">
        <v>416</v>
      </c>
      <c r="L123" t="s">
        <v>1213</v>
      </c>
      <c r="M123" s="132">
        <v>3.38</v>
      </c>
      <c r="N123" t="s">
        <v>1311</v>
      </c>
      <c r="O123" s="133">
        <v>-2.5100000000000001E-3</v>
      </c>
      <c r="P123" s="133">
        <v>1.7100000000000001E-2</v>
      </c>
      <c r="R123" s="132">
        <v>31800000</v>
      </c>
      <c r="S123" s="132">
        <v>1</v>
      </c>
      <c r="T123" s="132">
        <v>113.71</v>
      </c>
      <c r="U123" s="132">
        <v>36159.78</v>
      </c>
      <c r="X123" s="133">
        <v>1.06E-3</v>
      </c>
      <c r="Y123" s="133">
        <v>4.2916964343843898E-3</v>
      </c>
      <c r="Z123" s="133">
        <v>1.1334590094358816E-3</v>
      </c>
      <c r="AB123" s="138"/>
      <c r="AC123" s="158"/>
    </row>
    <row r="124" spans="1:29">
      <c r="A124" t="s">
        <v>1214</v>
      </c>
      <c r="B124" t="s">
        <v>1224</v>
      </c>
      <c r="C124" t="s">
        <v>1261</v>
      </c>
      <c r="D124" t="s">
        <v>1351</v>
      </c>
      <c r="E124" t="s">
        <v>1352</v>
      </c>
      <c r="F124" t="s">
        <v>944</v>
      </c>
      <c r="G124" t="s">
        <v>205</v>
      </c>
      <c r="H124" t="s">
        <v>205</v>
      </c>
      <c r="I124" t="s">
        <v>341</v>
      </c>
      <c r="J124" t="s">
        <v>1264</v>
      </c>
      <c r="K124" t="s">
        <v>416</v>
      </c>
      <c r="L124" t="s">
        <v>1213</v>
      </c>
      <c r="M124" s="132">
        <v>1.4</v>
      </c>
      <c r="N124" t="s">
        <v>1353</v>
      </c>
      <c r="O124" s="133">
        <v>-9.2099999999999994E-3</v>
      </c>
      <c r="P124" s="133">
        <v>1.9199999999999998E-2</v>
      </c>
      <c r="R124" s="132">
        <v>29000000</v>
      </c>
      <c r="S124" s="132">
        <v>1</v>
      </c>
      <c r="T124" s="132">
        <v>117.85</v>
      </c>
      <c r="U124" s="132">
        <v>34176.5</v>
      </c>
      <c r="X124" s="133">
        <v>1.1900000000000001E-3</v>
      </c>
      <c r="Y124" s="133">
        <v>4.0563068467158294E-3</v>
      </c>
      <c r="Z124" s="133">
        <v>1.0712914137194808E-3</v>
      </c>
      <c r="AB124" s="138"/>
      <c r="AC124" s="158"/>
    </row>
    <row r="125" spans="1:29">
      <c r="A125" t="s">
        <v>1214</v>
      </c>
      <c r="B125" t="s">
        <v>1224</v>
      </c>
      <c r="C125" t="s">
        <v>1271</v>
      </c>
      <c r="D125" t="s">
        <v>1318</v>
      </c>
      <c r="E125" t="s">
        <v>1319</v>
      </c>
      <c r="F125" t="s">
        <v>946</v>
      </c>
      <c r="G125" t="s">
        <v>205</v>
      </c>
      <c r="H125" t="s">
        <v>205</v>
      </c>
      <c r="I125" t="s">
        <v>341</v>
      </c>
      <c r="J125" t="s">
        <v>1269</v>
      </c>
      <c r="K125" t="s">
        <v>414</v>
      </c>
      <c r="L125" t="s">
        <v>1213</v>
      </c>
      <c r="M125" s="132">
        <v>7.69</v>
      </c>
      <c r="N125" t="s">
        <v>1320</v>
      </c>
      <c r="O125" s="133">
        <v>4.376E-2</v>
      </c>
      <c r="P125" s="133">
        <v>3.9100000000000003E-2</v>
      </c>
      <c r="R125" s="132">
        <v>29300000</v>
      </c>
      <c r="S125" s="132">
        <v>1</v>
      </c>
      <c r="T125" s="132">
        <v>103.69</v>
      </c>
      <c r="U125" s="132">
        <v>30381.17</v>
      </c>
      <c r="X125" s="133">
        <v>8.0000000000000004E-4</v>
      </c>
      <c r="Y125" s="133">
        <v>3.6058504493507977E-3</v>
      </c>
      <c r="Z125" s="133">
        <v>9.5232357203785874E-4</v>
      </c>
      <c r="AB125" s="138"/>
      <c r="AC125" s="158"/>
    </row>
    <row r="126" spans="1:29">
      <c r="A126" t="s">
        <v>1214</v>
      </c>
      <c r="B126" t="s">
        <v>1224</v>
      </c>
      <c r="C126" t="s">
        <v>1261</v>
      </c>
      <c r="D126" t="s">
        <v>1357</v>
      </c>
      <c r="E126" t="s">
        <v>1358</v>
      </c>
      <c r="F126" t="s">
        <v>944</v>
      </c>
      <c r="G126" t="s">
        <v>205</v>
      </c>
      <c r="H126" t="s">
        <v>205</v>
      </c>
      <c r="I126" t="s">
        <v>341</v>
      </c>
      <c r="J126" t="s">
        <v>1269</v>
      </c>
      <c r="K126" t="s">
        <v>414</v>
      </c>
      <c r="L126" t="s">
        <v>1213</v>
      </c>
      <c r="M126" s="132">
        <v>7.4</v>
      </c>
      <c r="N126" t="s">
        <v>1359</v>
      </c>
      <c r="O126" s="133">
        <v>1.7829999999999999E-2</v>
      </c>
      <c r="P126" s="133">
        <v>1.7899999999999999E-2</v>
      </c>
      <c r="R126" s="132">
        <v>23400000</v>
      </c>
      <c r="S126" s="132">
        <v>1</v>
      </c>
      <c r="T126" s="132">
        <v>104.8</v>
      </c>
      <c r="U126" s="132">
        <v>24523.200000000001</v>
      </c>
      <c r="X126" s="133">
        <v>8.0999999999999996E-4</v>
      </c>
      <c r="Y126" s="133">
        <v>2.9105854626243653E-3</v>
      </c>
      <c r="Z126" s="133">
        <v>7.6870052805072411E-4</v>
      </c>
      <c r="AB126" s="138"/>
      <c r="AC126" s="158"/>
    </row>
    <row r="127" spans="1:29">
      <c r="A127" t="s">
        <v>1214</v>
      </c>
      <c r="B127" t="s">
        <v>1224</v>
      </c>
      <c r="C127" t="s">
        <v>1271</v>
      </c>
      <c r="D127" t="s">
        <v>1360</v>
      </c>
      <c r="E127" t="s">
        <v>1361</v>
      </c>
      <c r="F127" t="s">
        <v>946</v>
      </c>
      <c r="G127" t="s">
        <v>205</v>
      </c>
      <c r="H127" t="s">
        <v>205</v>
      </c>
      <c r="I127" t="s">
        <v>341</v>
      </c>
      <c r="J127" t="s">
        <v>1269</v>
      </c>
      <c r="K127" t="s">
        <v>414</v>
      </c>
      <c r="L127" t="s">
        <v>1213</v>
      </c>
      <c r="M127" s="132">
        <v>10.32</v>
      </c>
      <c r="N127" t="s">
        <v>1362</v>
      </c>
      <c r="O127" s="133">
        <v>4.1689999999999998E-2</v>
      </c>
      <c r="P127" s="133">
        <v>4.0399999999999998E-2</v>
      </c>
      <c r="R127" s="132">
        <v>30250000</v>
      </c>
      <c r="S127" s="132">
        <v>1</v>
      </c>
      <c r="T127" s="132">
        <v>78</v>
      </c>
      <c r="U127" s="132">
        <v>23595</v>
      </c>
      <c r="X127" s="133">
        <v>7.2000000000000005E-4</v>
      </c>
      <c r="Y127" s="133">
        <v>2.8004201731675273E-3</v>
      </c>
      <c r="Z127" s="133">
        <v>7.3960531086305356E-4</v>
      </c>
      <c r="AB127" s="138"/>
      <c r="AC127" s="158"/>
    </row>
    <row r="128" spans="1:29">
      <c r="A128" t="s">
        <v>1214</v>
      </c>
      <c r="B128" t="s">
        <v>1224</v>
      </c>
      <c r="C128" t="s">
        <v>1271</v>
      </c>
      <c r="D128" t="s">
        <v>1272</v>
      </c>
      <c r="E128" t="s">
        <v>1273</v>
      </c>
      <c r="F128" t="s">
        <v>946</v>
      </c>
      <c r="G128" t="s">
        <v>205</v>
      </c>
      <c r="H128" t="s">
        <v>205</v>
      </c>
      <c r="I128" t="s">
        <v>341</v>
      </c>
      <c r="J128" t="s">
        <v>1269</v>
      </c>
      <c r="K128" t="s">
        <v>414</v>
      </c>
      <c r="L128" t="s">
        <v>1213</v>
      </c>
      <c r="M128" s="132">
        <v>10.98</v>
      </c>
      <c r="N128" t="s">
        <v>1274</v>
      </c>
      <c r="O128" s="133">
        <v>3.6630000000000003E-2</v>
      </c>
      <c r="P128" s="133">
        <v>4.1700000000000001E-2</v>
      </c>
      <c r="R128" s="132">
        <v>18100000</v>
      </c>
      <c r="S128" s="132">
        <v>1</v>
      </c>
      <c r="T128" s="132">
        <v>120.4</v>
      </c>
      <c r="U128" s="132">
        <v>21792.400000000001</v>
      </c>
      <c r="X128" s="133">
        <v>5.5999999999999995E-4</v>
      </c>
      <c r="Y128" s="133">
        <v>2.5864749557845314E-3</v>
      </c>
      <c r="Z128" s="133">
        <v>6.8310128317236748E-4</v>
      </c>
      <c r="AB128" s="138"/>
      <c r="AC128" s="158"/>
    </row>
    <row r="129" spans="1:29">
      <c r="A129" t="s">
        <v>1214</v>
      </c>
      <c r="B129" t="s">
        <v>1224</v>
      </c>
      <c r="C129" t="s">
        <v>1266</v>
      </c>
      <c r="D129" t="s">
        <v>1345</v>
      </c>
      <c r="E129" t="s">
        <v>1346</v>
      </c>
      <c r="F129" t="s">
        <v>950</v>
      </c>
      <c r="G129" t="s">
        <v>205</v>
      </c>
      <c r="H129" t="s">
        <v>205</v>
      </c>
      <c r="I129" t="s">
        <v>341</v>
      </c>
      <c r="J129" t="s">
        <v>1269</v>
      </c>
      <c r="K129" t="s">
        <v>414</v>
      </c>
      <c r="L129" t="s">
        <v>1213</v>
      </c>
      <c r="M129" s="132">
        <v>0.25</v>
      </c>
      <c r="N129" t="s">
        <v>1347</v>
      </c>
      <c r="O129" s="133">
        <v>4.2750000000000003E-2</v>
      </c>
      <c r="P129" s="133">
        <v>4.0300000000000002E-2</v>
      </c>
      <c r="R129" s="132">
        <v>20000000</v>
      </c>
      <c r="S129" s="132">
        <v>1</v>
      </c>
      <c r="T129" s="132">
        <v>99.03</v>
      </c>
      <c r="U129" s="132">
        <v>19806</v>
      </c>
      <c r="X129" s="133">
        <v>1.1100000000000001E-3</v>
      </c>
      <c r="Y129" s="133">
        <v>2.350715064621998E-3</v>
      </c>
      <c r="Z129" s="133">
        <v>6.2083588840659626E-4</v>
      </c>
      <c r="AB129" s="138"/>
      <c r="AC129" s="158"/>
    </row>
    <row r="130" spans="1:29">
      <c r="A130" t="s">
        <v>1214</v>
      </c>
      <c r="B130" t="s">
        <v>1224</v>
      </c>
      <c r="C130" t="s">
        <v>1266</v>
      </c>
      <c r="D130" t="s">
        <v>1294</v>
      </c>
      <c r="E130" t="s">
        <v>1295</v>
      </c>
      <c r="F130" t="s">
        <v>950</v>
      </c>
      <c r="G130" t="s">
        <v>205</v>
      </c>
      <c r="H130" t="s">
        <v>205</v>
      </c>
      <c r="I130" t="s">
        <v>341</v>
      </c>
      <c r="J130" t="s">
        <v>1269</v>
      </c>
      <c r="K130" t="s">
        <v>414</v>
      </c>
      <c r="L130" t="s">
        <v>1213</v>
      </c>
      <c r="M130" s="132">
        <v>0.76</v>
      </c>
      <c r="N130" t="s">
        <v>1296</v>
      </c>
      <c r="O130" s="133">
        <v>3.952E-2</v>
      </c>
      <c r="P130" s="133">
        <v>3.8800000000000001E-2</v>
      </c>
      <c r="R130" s="132">
        <v>12500000</v>
      </c>
      <c r="S130" s="132">
        <v>1</v>
      </c>
      <c r="T130" s="132">
        <v>97.13</v>
      </c>
      <c r="U130" s="132">
        <v>12141.25</v>
      </c>
      <c r="X130" s="133">
        <v>6.8999999999999997E-4</v>
      </c>
      <c r="Y130" s="133">
        <v>1.4410087487802602E-3</v>
      </c>
      <c r="Z130" s="133">
        <v>3.8057779107929853E-4</v>
      </c>
      <c r="AB130" s="138"/>
      <c r="AC130" s="158"/>
    </row>
    <row r="131" spans="1:29">
      <c r="A131" t="s">
        <v>1214</v>
      </c>
      <c r="B131" t="s">
        <v>1224</v>
      </c>
      <c r="C131" t="s">
        <v>1266</v>
      </c>
      <c r="D131" t="s">
        <v>1267</v>
      </c>
      <c r="E131" t="s">
        <v>1268</v>
      </c>
      <c r="F131" t="s">
        <v>950</v>
      </c>
      <c r="G131" t="s">
        <v>205</v>
      </c>
      <c r="H131" t="s">
        <v>205</v>
      </c>
      <c r="I131" t="s">
        <v>341</v>
      </c>
      <c r="J131" t="s">
        <v>1269</v>
      </c>
      <c r="K131" t="s">
        <v>414</v>
      </c>
      <c r="L131" t="s">
        <v>1213</v>
      </c>
      <c r="M131" s="132">
        <v>0.17</v>
      </c>
      <c r="N131" t="s">
        <v>1270</v>
      </c>
      <c r="O131" s="133">
        <v>4.2729999999999997E-2</v>
      </c>
      <c r="P131" s="133">
        <v>4.0399999999999998E-2</v>
      </c>
      <c r="R131" s="132">
        <v>11000000</v>
      </c>
      <c r="S131" s="132">
        <v>1</v>
      </c>
      <c r="T131" s="132">
        <v>99.33</v>
      </c>
      <c r="U131" s="132">
        <v>10926.3</v>
      </c>
      <c r="X131" s="133">
        <v>3.6999999999999999E-4</v>
      </c>
      <c r="Y131" s="133">
        <v>1.2968099571129626E-3</v>
      </c>
      <c r="Z131" s="133">
        <v>3.4249415164581401E-4</v>
      </c>
      <c r="AB131" s="138"/>
      <c r="AC131" s="158"/>
    </row>
    <row r="132" spans="1:29">
      <c r="A132" t="s">
        <v>1214</v>
      </c>
      <c r="B132" t="s">
        <v>1224</v>
      </c>
      <c r="C132" t="s">
        <v>1271</v>
      </c>
      <c r="D132" t="s">
        <v>1393</v>
      </c>
      <c r="E132" t="s">
        <v>1394</v>
      </c>
      <c r="F132" t="s">
        <v>946</v>
      </c>
      <c r="G132" t="s">
        <v>205</v>
      </c>
      <c r="H132" t="s">
        <v>205</v>
      </c>
      <c r="I132" t="s">
        <v>341</v>
      </c>
      <c r="J132" t="s">
        <v>1264</v>
      </c>
      <c r="K132" t="s">
        <v>416</v>
      </c>
      <c r="L132" t="s">
        <v>1213</v>
      </c>
      <c r="M132" s="132">
        <v>17.809999999999999</v>
      </c>
      <c r="N132" t="s">
        <v>1395</v>
      </c>
      <c r="O132" s="133">
        <v>3.8969999999999998E-2</v>
      </c>
      <c r="P132" s="133">
        <v>4.4400000000000002E-2</v>
      </c>
      <c r="R132" s="132">
        <v>13900000</v>
      </c>
      <c r="S132" s="132">
        <v>1</v>
      </c>
      <c r="T132" s="132">
        <v>74.760000000000005</v>
      </c>
      <c r="U132" s="132">
        <v>10391.64</v>
      </c>
      <c r="X132" s="133">
        <v>4.6000000000000001E-4</v>
      </c>
      <c r="Y132" s="133">
        <v>1.2333527564439329E-3</v>
      </c>
      <c r="Z132" s="133">
        <v>3.2573477993544993E-4</v>
      </c>
      <c r="AB132" s="138"/>
      <c r="AC132" s="158"/>
    </row>
    <row r="133" spans="1:29">
      <c r="A133" t="s">
        <v>1214</v>
      </c>
      <c r="B133" t="s">
        <v>1224</v>
      </c>
      <c r="C133" t="s">
        <v>1266</v>
      </c>
      <c r="D133" t="s">
        <v>1324</v>
      </c>
      <c r="E133" t="s">
        <v>1325</v>
      </c>
      <c r="F133" t="s">
        <v>950</v>
      </c>
      <c r="G133" t="s">
        <v>205</v>
      </c>
      <c r="H133" t="s">
        <v>205</v>
      </c>
      <c r="I133" t="s">
        <v>341</v>
      </c>
      <c r="J133" t="s">
        <v>1269</v>
      </c>
      <c r="K133" t="s">
        <v>414</v>
      </c>
      <c r="L133" t="s">
        <v>1213</v>
      </c>
      <c r="M133" s="132">
        <v>0.92</v>
      </c>
      <c r="N133" t="s">
        <v>1326</v>
      </c>
      <c r="O133" t="s">
        <v>1327</v>
      </c>
      <c r="P133" s="133">
        <v>3.8199999999999998E-2</v>
      </c>
      <c r="R133" s="132">
        <v>9500000</v>
      </c>
      <c r="S133" s="132">
        <v>1</v>
      </c>
      <c r="T133" s="132">
        <v>96.62</v>
      </c>
      <c r="U133" s="132">
        <v>9178.9</v>
      </c>
      <c r="X133" s="133">
        <v>5.2999999999999998E-4</v>
      </c>
      <c r="Y133" s="133">
        <v>1.0894162630848659E-3</v>
      </c>
      <c r="Z133" s="133">
        <v>2.8772041482860277E-4</v>
      </c>
      <c r="AB133" s="138"/>
      <c r="AC133" s="158"/>
    </row>
    <row r="134" spans="1:29">
      <c r="A134" t="s">
        <v>1214</v>
      </c>
      <c r="B134" t="s">
        <v>1224</v>
      </c>
      <c r="C134" t="s">
        <v>1266</v>
      </c>
      <c r="D134" t="s">
        <v>1288</v>
      </c>
      <c r="E134" t="s">
        <v>1289</v>
      </c>
      <c r="F134" t="s">
        <v>950</v>
      </c>
      <c r="G134" t="s">
        <v>205</v>
      </c>
      <c r="H134" t="s">
        <v>205</v>
      </c>
      <c r="I134" t="s">
        <v>341</v>
      </c>
      <c r="J134" t="s">
        <v>1269</v>
      </c>
      <c r="K134" t="s">
        <v>414</v>
      </c>
      <c r="L134" t="s">
        <v>1213</v>
      </c>
      <c r="M134" s="132">
        <v>0.84</v>
      </c>
      <c r="N134" t="s">
        <v>1290</v>
      </c>
      <c r="O134" s="133">
        <v>3.9109999999999999E-2</v>
      </c>
      <c r="P134" s="133">
        <v>3.8100000000000002E-2</v>
      </c>
      <c r="R134" s="132">
        <v>7500000</v>
      </c>
      <c r="S134" s="132">
        <v>1</v>
      </c>
      <c r="T134" s="132">
        <v>96.9</v>
      </c>
      <c r="U134" s="132">
        <v>7267.5</v>
      </c>
      <c r="X134" s="133">
        <v>4.2000000000000002E-4</v>
      </c>
      <c r="Y134" s="133">
        <v>8.6255789821975011E-4</v>
      </c>
      <c r="Z134" s="133">
        <v>2.2780595874961822E-4</v>
      </c>
      <c r="AB134" s="138"/>
      <c r="AC134" s="158"/>
    </row>
    <row r="135" spans="1:29">
      <c r="A135" t="s">
        <v>1214</v>
      </c>
      <c r="B135" t="s">
        <v>1224</v>
      </c>
      <c r="C135" t="s">
        <v>1266</v>
      </c>
      <c r="D135" t="s">
        <v>1348</v>
      </c>
      <c r="E135" t="s">
        <v>1349</v>
      </c>
      <c r="F135" t="s">
        <v>950</v>
      </c>
      <c r="G135" t="s">
        <v>205</v>
      </c>
      <c r="H135" t="s">
        <v>205</v>
      </c>
      <c r="I135" t="s">
        <v>341</v>
      </c>
      <c r="J135" t="s">
        <v>1264</v>
      </c>
      <c r="K135" t="s">
        <v>416</v>
      </c>
      <c r="L135" t="s">
        <v>1213</v>
      </c>
      <c r="M135" s="132">
        <v>0.67</v>
      </c>
      <c r="N135" t="s">
        <v>1350</v>
      </c>
      <c r="O135" s="133">
        <v>4.0759999999999998E-2</v>
      </c>
      <c r="P135" s="133">
        <v>3.8800000000000001E-2</v>
      </c>
      <c r="R135" s="132">
        <v>5000000</v>
      </c>
      <c r="S135" s="132">
        <v>1</v>
      </c>
      <c r="T135" s="132">
        <v>97.49</v>
      </c>
      <c r="U135" s="132">
        <v>4874.5</v>
      </c>
      <c r="X135" s="133">
        <v>2.7999999999999998E-4</v>
      </c>
      <c r="Y135" s="133">
        <v>5.7853986582348429E-4</v>
      </c>
      <c r="Z135" s="133">
        <v>1.5279534171654818E-4</v>
      </c>
      <c r="AB135" s="138"/>
      <c r="AC135" s="158"/>
    </row>
    <row r="136" spans="1:29">
      <c r="A136" t="s">
        <v>1214</v>
      </c>
      <c r="B136" t="s">
        <v>1224</v>
      </c>
      <c r="C136" t="s">
        <v>1261</v>
      </c>
      <c r="D136" t="s">
        <v>1306</v>
      </c>
      <c r="E136" t="s">
        <v>1307</v>
      </c>
      <c r="F136" t="s">
        <v>944</v>
      </c>
      <c r="G136" t="s">
        <v>205</v>
      </c>
      <c r="H136" t="s">
        <v>205</v>
      </c>
      <c r="I136" t="s">
        <v>341</v>
      </c>
      <c r="J136" t="s">
        <v>1264</v>
      </c>
      <c r="K136" t="s">
        <v>416</v>
      </c>
      <c r="L136" t="s">
        <v>1213</v>
      </c>
      <c r="M136" s="132">
        <v>5.9</v>
      </c>
      <c r="N136" t="s">
        <v>1308</v>
      </c>
      <c r="O136" s="133">
        <v>2.0490000000000001E-2</v>
      </c>
      <c r="P136" s="133">
        <v>1.7100000000000001E-2</v>
      </c>
      <c r="R136" s="132">
        <v>2650000</v>
      </c>
      <c r="S136" s="132">
        <v>1</v>
      </c>
      <c r="T136" s="132">
        <v>107.5</v>
      </c>
      <c r="U136" s="132">
        <v>2848.75</v>
      </c>
      <c r="X136" s="133">
        <v>8.0000000000000007E-5</v>
      </c>
      <c r="Y136" s="133">
        <v>3.3810964053023916E-4</v>
      </c>
      <c r="Z136" s="133">
        <v>8.9296487786443053E-5</v>
      </c>
      <c r="AB136" s="138"/>
      <c r="AC136" s="158"/>
    </row>
    <row r="137" spans="1:29">
      <c r="A137" t="s">
        <v>1214</v>
      </c>
      <c r="B137" t="s">
        <v>1224</v>
      </c>
      <c r="C137" t="s">
        <v>1384</v>
      </c>
      <c r="D137" t="s">
        <v>1396</v>
      </c>
      <c r="E137" t="s">
        <v>1397</v>
      </c>
      <c r="F137" t="s">
        <v>951</v>
      </c>
      <c r="G137" t="s">
        <v>206</v>
      </c>
      <c r="H137" t="s">
        <v>225</v>
      </c>
      <c r="I137" t="s">
        <v>315</v>
      </c>
      <c r="J137" t="s">
        <v>1387</v>
      </c>
      <c r="K137" t="s">
        <v>432</v>
      </c>
      <c r="L137" t="s">
        <v>1216</v>
      </c>
      <c r="M137" s="132">
        <v>3.8969999999999998</v>
      </c>
      <c r="N137" t="s">
        <v>1398</v>
      </c>
      <c r="O137" s="133">
        <v>1.949E-2</v>
      </c>
      <c r="P137" s="133">
        <v>1.813E-2</v>
      </c>
      <c r="R137" s="132">
        <v>4625000</v>
      </c>
      <c r="S137" s="132">
        <v>3.19</v>
      </c>
      <c r="T137" s="132">
        <v>105.32335169024824</v>
      </c>
      <c r="U137" s="132">
        <v>15539.144</v>
      </c>
      <c r="X137" s="133">
        <v>9.0000000000000006E-5</v>
      </c>
      <c r="Y137" s="133">
        <v>1.844294652738086E-3</v>
      </c>
      <c r="Z137" s="133">
        <v>4.8708766385529792E-4</v>
      </c>
      <c r="AB137" s="138"/>
      <c r="AC137" s="158"/>
    </row>
    <row r="138" spans="1:29">
      <c r="A138" t="s">
        <v>1214</v>
      </c>
      <c r="B138" t="s">
        <v>1225</v>
      </c>
      <c r="C138" t="s">
        <v>1266</v>
      </c>
      <c r="D138" t="s">
        <v>1348</v>
      </c>
      <c r="E138" t="s">
        <v>1349</v>
      </c>
      <c r="F138" t="s">
        <v>950</v>
      </c>
      <c r="G138" t="s">
        <v>205</v>
      </c>
      <c r="H138" t="s">
        <v>205</v>
      </c>
      <c r="I138" t="s">
        <v>341</v>
      </c>
      <c r="J138" t="s">
        <v>1264</v>
      </c>
      <c r="K138" t="s">
        <v>416</v>
      </c>
      <c r="L138" t="s">
        <v>1213</v>
      </c>
      <c r="M138" s="132">
        <v>0.67</v>
      </c>
      <c r="N138" t="s">
        <v>1350</v>
      </c>
      <c r="O138" s="133">
        <v>3.9399999999999998E-2</v>
      </c>
      <c r="P138" s="133">
        <v>3.8800000000000001E-2</v>
      </c>
      <c r="R138" s="132">
        <v>11000000</v>
      </c>
      <c r="S138" s="132">
        <v>1</v>
      </c>
      <c r="T138" s="132">
        <v>97.49</v>
      </c>
      <c r="U138" s="132">
        <v>10723.9</v>
      </c>
      <c r="X138" s="133">
        <v>6.0999999999999997E-4</v>
      </c>
      <c r="Y138" s="133">
        <v>1.2727877048116652E-3</v>
      </c>
      <c r="Z138" s="133">
        <v>3.3614975177640599E-4</v>
      </c>
      <c r="AB138" s="138"/>
      <c r="AC138" s="158"/>
    </row>
    <row r="139" spans="1:29">
      <c r="A139" t="s">
        <v>1214</v>
      </c>
      <c r="B139" t="s">
        <v>1225</v>
      </c>
      <c r="C139" t="s">
        <v>1266</v>
      </c>
      <c r="D139" t="s">
        <v>1294</v>
      </c>
      <c r="E139" t="s">
        <v>1295</v>
      </c>
      <c r="F139" t="s">
        <v>950</v>
      </c>
      <c r="G139" t="s">
        <v>205</v>
      </c>
      <c r="H139" t="s">
        <v>205</v>
      </c>
      <c r="I139" t="s">
        <v>341</v>
      </c>
      <c r="J139" t="s">
        <v>1269</v>
      </c>
      <c r="K139" t="s">
        <v>414</v>
      </c>
      <c r="L139" t="s">
        <v>1213</v>
      </c>
      <c r="M139" s="132">
        <v>0.76</v>
      </c>
      <c r="N139" t="s">
        <v>1296</v>
      </c>
      <c r="O139" s="133">
        <v>3.9460000000000002E-2</v>
      </c>
      <c r="P139" s="133">
        <v>3.8800000000000001E-2</v>
      </c>
      <c r="R139" s="132">
        <v>11000000</v>
      </c>
      <c r="S139" s="132">
        <v>1</v>
      </c>
      <c r="T139" s="132">
        <v>97.13</v>
      </c>
      <c r="U139" s="132">
        <v>10684.3</v>
      </c>
      <c r="X139" s="133">
        <v>6.0999999999999997E-4</v>
      </c>
      <c r="Y139" s="133">
        <v>1.2680876989266288E-3</v>
      </c>
      <c r="Z139" s="133">
        <v>3.3490845614978269E-4</v>
      </c>
      <c r="AB139" s="138"/>
      <c r="AC139" s="158"/>
    </row>
    <row r="140" spans="1:29">
      <c r="A140" t="s">
        <v>1214</v>
      </c>
      <c r="B140" t="s">
        <v>1225</v>
      </c>
      <c r="C140" t="s">
        <v>1266</v>
      </c>
      <c r="D140" t="s">
        <v>1288</v>
      </c>
      <c r="E140" t="s">
        <v>1289</v>
      </c>
      <c r="F140" t="s">
        <v>950</v>
      </c>
      <c r="G140" t="s">
        <v>205</v>
      </c>
      <c r="H140" t="s">
        <v>205</v>
      </c>
      <c r="I140" t="s">
        <v>341</v>
      </c>
      <c r="J140" t="s">
        <v>1269</v>
      </c>
      <c r="K140" t="s">
        <v>414</v>
      </c>
      <c r="L140" t="s">
        <v>1213</v>
      </c>
      <c r="M140" s="132">
        <v>0.84</v>
      </c>
      <c r="N140" t="s">
        <v>1290</v>
      </c>
      <c r="O140" s="133">
        <v>3.8969999999999998E-2</v>
      </c>
      <c r="P140" s="133">
        <v>3.8100000000000002E-2</v>
      </c>
      <c r="R140" s="132">
        <v>11000000</v>
      </c>
      <c r="S140" s="132">
        <v>1</v>
      </c>
      <c r="T140" s="132">
        <v>96.9</v>
      </c>
      <c r="U140" s="132">
        <v>10659</v>
      </c>
      <c r="X140" s="133">
        <v>6.0999999999999997E-4</v>
      </c>
      <c r="Y140" s="133">
        <v>1.2650849173889667E-3</v>
      </c>
      <c r="Z140" s="133">
        <v>3.3411540616610672E-4</v>
      </c>
      <c r="AB140" s="138"/>
      <c r="AC140" s="158"/>
    </row>
    <row r="141" spans="1:29">
      <c r="A141" t="s">
        <v>1214</v>
      </c>
      <c r="B141" t="s">
        <v>1225</v>
      </c>
      <c r="C141" t="s">
        <v>1266</v>
      </c>
      <c r="D141" t="s">
        <v>1324</v>
      </c>
      <c r="E141" t="s">
        <v>1325</v>
      </c>
      <c r="F141" t="s">
        <v>950</v>
      </c>
      <c r="G141" t="s">
        <v>205</v>
      </c>
      <c r="H141" t="s">
        <v>205</v>
      </c>
      <c r="I141" t="s">
        <v>341</v>
      </c>
      <c r="J141" t="s">
        <v>1269</v>
      </c>
      <c r="K141" t="s">
        <v>414</v>
      </c>
      <c r="L141" t="s">
        <v>1213</v>
      </c>
      <c r="M141" s="132">
        <v>0.92</v>
      </c>
      <c r="N141" t="s">
        <v>1326</v>
      </c>
      <c r="O141" t="s">
        <v>1327</v>
      </c>
      <c r="P141" s="133">
        <v>3.8199999999999998E-2</v>
      </c>
      <c r="R141" s="132">
        <v>7500000</v>
      </c>
      <c r="S141" s="132">
        <v>1</v>
      </c>
      <c r="T141" s="132">
        <v>96.62</v>
      </c>
      <c r="U141" s="132">
        <v>7246.5</v>
      </c>
      <c r="X141" s="133">
        <v>4.2000000000000002E-4</v>
      </c>
      <c r="Y141" s="133">
        <v>8.600654708564732E-4</v>
      </c>
      <c r="Z141" s="133">
        <v>2.2714769591731797E-4</v>
      </c>
      <c r="AB141" s="138"/>
      <c r="AC141" s="158"/>
    </row>
    <row r="142" spans="1:29">
      <c r="A142" t="s">
        <v>1214</v>
      </c>
      <c r="B142" t="s">
        <v>1225</v>
      </c>
      <c r="C142" t="s">
        <v>1384</v>
      </c>
      <c r="D142" t="s">
        <v>1399</v>
      </c>
      <c r="E142" t="s">
        <v>1400</v>
      </c>
      <c r="F142" t="s">
        <v>951</v>
      </c>
      <c r="G142" t="s">
        <v>206</v>
      </c>
      <c r="H142" t="s">
        <v>225</v>
      </c>
      <c r="I142" t="s">
        <v>315</v>
      </c>
      <c r="J142" t="s">
        <v>1391</v>
      </c>
      <c r="K142" t="s">
        <v>424</v>
      </c>
      <c r="L142" t="s">
        <v>1216</v>
      </c>
      <c r="M142" s="132">
        <v>0.157</v>
      </c>
      <c r="N142" t="s">
        <v>1401</v>
      </c>
      <c r="O142" s="133">
        <v>5.108E-2</v>
      </c>
      <c r="P142" s="133">
        <v>3.5869999999999999E-2</v>
      </c>
      <c r="R142" s="132">
        <v>5000000</v>
      </c>
      <c r="S142" s="132">
        <v>3.19</v>
      </c>
      <c r="T142" s="132">
        <v>99.627567398119126</v>
      </c>
      <c r="U142" s="132">
        <v>15890.597</v>
      </c>
      <c r="X142" s="133">
        <v>6.9999999999999994E-5</v>
      </c>
      <c r="Y142" s="133">
        <v>1.8860075610288361E-3</v>
      </c>
      <c r="Z142" s="133">
        <v>4.9810425657912717E-4</v>
      </c>
      <c r="AB142" s="138"/>
      <c r="AC142" s="158"/>
    </row>
    <row r="143" spans="1:29">
      <c r="A143" t="s">
        <v>1214</v>
      </c>
      <c r="B143" t="s">
        <v>1230</v>
      </c>
      <c r="C143" t="s">
        <v>1271</v>
      </c>
      <c r="D143" t="s">
        <v>1318</v>
      </c>
      <c r="E143" t="s">
        <v>1319</v>
      </c>
      <c r="F143" t="s">
        <v>946</v>
      </c>
      <c r="G143" t="s">
        <v>205</v>
      </c>
      <c r="H143" t="s">
        <v>205</v>
      </c>
      <c r="I143" t="s">
        <v>341</v>
      </c>
      <c r="J143" t="s">
        <v>1269</v>
      </c>
      <c r="K143" t="s">
        <v>414</v>
      </c>
      <c r="L143" t="s">
        <v>1213</v>
      </c>
      <c r="M143" s="132">
        <v>7.69</v>
      </c>
      <c r="N143" t="s">
        <v>1320</v>
      </c>
      <c r="O143" s="133">
        <v>4.3380000000000002E-2</v>
      </c>
      <c r="P143" s="133">
        <v>3.9100000000000003E-2</v>
      </c>
      <c r="R143" s="132">
        <v>173500000</v>
      </c>
      <c r="S143" s="132">
        <v>1</v>
      </c>
      <c r="T143" s="132">
        <v>103.69</v>
      </c>
      <c r="U143" s="132">
        <v>179902.15</v>
      </c>
      <c r="X143" s="133">
        <v>4.7299999999999998E-3</v>
      </c>
      <c r="Y143" s="133">
        <v>2.135204958915916E-2</v>
      </c>
      <c r="Z143" s="133">
        <v>5.6391856569477303E-3</v>
      </c>
      <c r="AB143" s="138"/>
      <c r="AC143" s="158"/>
    </row>
    <row r="144" spans="1:29">
      <c r="A144" t="s">
        <v>1214</v>
      </c>
      <c r="B144" t="s">
        <v>1230</v>
      </c>
      <c r="C144" t="s">
        <v>1261</v>
      </c>
      <c r="D144" t="s">
        <v>1357</v>
      </c>
      <c r="E144" t="s">
        <v>1358</v>
      </c>
      <c r="F144" t="s">
        <v>944</v>
      </c>
      <c r="G144" t="s">
        <v>205</v>
      </c>
      <c r="H144" t="s">
        <v>205</v>
      </c>
      <c r="I144" t="s">
        <v>341</v>
      </c>
      <c r="J144" t="s">
        <v>1269</v>
      </c>
      <c r="K144" t="s">
        <v>414</v>
      </c>
      <c r="L144" t="s">
        <v>1213</v>
      </c>
      <c r="M144" s="132">
        <v>7.4</v>
      </c>
      <c r="N144" t="s">
        <v>1359</v>
      </c>
      <c r="O144" s="133">
        <v>1.8409999999999999E-2</v>
      </c>
      <c r="P144" s="133">
        <v>1.7899999999999999E-2</v>
      </c>
      <c r="R144" s="132">
        <v>140300000</v>
      </c>
      <c r="S144" s="132">
        <v>1</v>
      </c>
      <c r="T144" s="132">
        <v>104.8</v>
      </c>
      <c r="U144" s="132">
        <v>147034.4</v>
      </c>
      <c r="X144" s="133">
        <v>4.8799999999999998E-3</v>
      </c>
      <c r="Y144" s="133">
        <v>1.7451074376333267E-2</v>
      </c>
      <c r="Z144" s="133">
        <v>4.6089181233126744E-3</v>
      </c>
      <c r="AB144" s="138"/>
      <c r="AC144" s="158"/>
    </row>
    <row r="145" spans="1:29">
      <c r="A145" t="s">
        <v>1214</v>
      </c>
      <c r="B145" t="s">
        <v>1230</v>
      </c>
      <c r="C145" t="s">
        <v>1261</v>
      </c>
      <c r="D145" t="s">
        <v>1351</v>
      </c>
      <c r="E145" t="s">
        <v>1352</v>
      </c>
      <c r="F145" t="s">
        <v>944</v>
      </c>
      <c r="G145" t="s">
        <v>205</v>
      </c>
      <c r="H145" t="s">
        <v>205</v>
      </c>
      <c r="I145" t="s">
        <v>341</v>
      </c>
      <c r="J145" t="s">
        <v>1264</v>
      </c>
      <c r="K145" t="s">
        <v>416</v>
      </c>
      <c r="L145" t="s">
        <v>1213</v>
      </c>
      <c r="M145" s="132">
        <v>1.4</v>
      </c>
      <c r="N145" t="s">
        <v>1353</v>
      </c>
      <c r="O145" s="133">
        <v>-8.94E-3</v>
      </c>
      <c r="P145" s="133">
        <v>1.9199999999999998E-2</v>
      </c>
      <c r="R145" s="132">
        <v>74000000</v>
      </c>
      <c r="S145" s="132">
        <v>1</v>
      </c>
      <c r="T145" s="132">
        <v>117.85</v>
      </c>
      <c r="U145" s="132">
        <v>87209</v>
      </c>
      <c r="X145" s="133">
        <v>3.0400000000000002E-3</v>
      </c>
      <c r="Y145" s="133">
        <v>1.0350576091619702E-2</v>
      </c>
      <c r="Z145" s="133">
        <v>2.7336401591462616E-3</v>
      </c>
      <c r="AB145" s="138"/>
      <c r="AC145" s="158"/>
    </row>
    <row r="146" spans="1:29">
      <c r="A146" t="s">
        <v>1214</v>
      </c>
      <c r="B146" t="s">
        <v>1230</v>
      </c>
      <c r="C146" t="s">
        <v>1271</v>
      </c>
      <c r="D146" t="s">
        <v>1272</v>
      </c>
      <c r="E146" t="s">
        <v>1273</v>
      </c>
      <c r="F146" t="s">
        <v>946</v>
      </c>
      <c r="G146" t="s">
        <v>205</v>
      </c>
      <c r="H146" t="s">
        <v>205</v>
      </c>
      <c r="I146" t="s">
        <v>341</v>
      </c>
      <c r="J146" t="s">
        <v>1269</v>
      </c>
      <c r="K146" t="s">
        <v>414</v>
      </c>
      <c r="L146" t="s">
        <v>1213</v>
      </c>
      <c r="M146" s="132">
        <v>10.98</v>
      </c>
      <c r="N146" t="s">
        <v>1274</v>
      </c>
      <c r="O146" s="133">
        <v>3.6799999999999999E-2</v>
      </c>
      <c r="P146" s="133">
        <v>4.1700000000000001E-2</v>
      </c>
      <c r="R146" s="132">
        <v>71500000</v>
      </c>
      <c r="S146" s="132">
        <v>1</v>
      </c>
      <c r="T146" s="132">
        <v>120.4</v>
      </c>
      <c r="U146" s="132">
        <v>86086</v>
      </c>
      <c r="X146" s="133">
        <v>2.2100000000000002E-3</v>
      </c>
      <c r="Y146" s="133">
        <v>1.0217290571193038E-2</v>
      </c>
      <c r="Z146" s="133">
        <v>2.6984387705427772E-3</v>
      </c>
      <c r="AB146" s="138"/>
      <c r="AC146" s="158"/>
    </row>
    <row r="147" spans="1:29">
      <c r="A147" t="s">
        <v>1214</v>
      </c>
      <c r="B147" t="s">
        <v>1230</v>
      </c>
      <c r="C147" t="s">
        <v>1271</v>
      </c>
      <c r="D147" t="s">
        <v>1360</v>
      </c>
      <c r="E147" t="s">
        <v>1361</v>
      </c>
      <c r="F147" t="s">
        <v>946</v>
      </c>
      <c r="G147" t="s">
        <v>205</v>
      </c>
      <c r="H147" t="s">
        <v>205</v>
      </c>
      <c r="I147" t="s">
        <v>341</v>
      </c>
      <c r="J147" t="s">
        <v>1269</v>
      </c>
      <c r="K147" t="s">
        <v>414</v>
      </c>
      <c r="L147" t="s">
        <v>1213</v>
      </c>
      <c r="M147" s="132">
        <v>10.32</v>
      </c>
      <c r="N147" t="s">
        <v>1362</v>
      </c>
      <c r="O147" s="133">
        <v>4.3020000000000003E-2</v>
      </c>
      <c r="P147" s="133">
        <v>4.0399999999999998E-2</v>
      </c>
      <c r="R147" s="132">
        <v>107500000</v>
      </c>
      <c r="S147" s="132">
        <v>1</v>
      </c>
      <c r="T147" s="132">
        <v>78</v>
      </c>
      <c r="U147" s="132">
        <v>83850</v>
      </c>
      <c r="X147" s="133">
        <v>2.5699999999999998E-3</v>
      </c>
      <c r="Y147" s="133">
        <v>9.9519064005126993E-3</v>
      </c>
      <c r="Z147" s="133">
        <v>2.6283494518273805E-3</v>
      </c>
      <c r="AB147" s="138"/>
      <c r="AC147" s="158"/>
    </row>
    <row r="148" spans="1:29">
      <c r="A148" t="s">
        <v>1214</v>
      </c>
      <c r="B148" t="s">
        <v>1230</v>
      </c>
      <c r="C148" t="s">
        <v>1261</v>
      </c>
      <c r="D148" t="s">
        <v>1309</v>
      </c>
      <c r="E148" t="s">
        <v>1310</v>
      </c>
      <c r="F148" t="s">
        <v>944</v>
      </c>
      <c r="G148" t="s">
        <v>205</v>
      </c>
      <c r="H148" t="s">
        <v>205</v>
      </c>
      <c r="I148" t="s">
        <v>341</v>
      </c>
      <c r="J148" t="s">
        <v>1264</v>
      </c>
      <c r="K148" t="s">
        <v>416</v>
      </c>
      <c r="L148" t="s">
        <v>1213</v>
      </c>
      <c r="M148" s="132">
        <v>3.38</v>
      </c>
      <c r="N148" t="s">
        <v>1311</v>
      </c>
      <c r="O148" s="133">
        <v>-3.4000000000000002E-4</v>
      </c>
      <c r="P148" s="133">
        <v>1.7100000000000001E-2</v>
      </c>
      <c r="R148" s="132">
        <v>56750000</v>
      </c>
      <c r="S148" s="132">
        <v>1</v>
      </c>
      <c r="T148" s="132">
        <v>113.71</v>
      </c>
      <c r="U148" s="132">
        <v>64530.425000000003</v>
      </c>
      <c r="X148" s="133">
        <v>1.89E-3</v>
      </c>
      <c r="Y148" s="133">
        <v>7.6589236682803189E-3</v>
      </c>
      <c r="Z148" s="133">
        <v>2.0227609680970532E-3</v>
      </c>
      <c r="AB148" s="138"/>
      <c r="AC148" s="158"/>
    </row>
    <row r="149" spans="1:29">
      <c r="A149" t="s">
        <v>1214</v>
      </c>
      <c r="B149" t="s">
        <v>1230</v>
      </c>
      <c r="C149" t="s">
        <v>1266</v>
      </c>
      <c r="D149" t="s">
        <v>1288</v>
      </c>
      <c r="E149" t="s">
        <v>1289</v>
      </c>
      <c r="F149" t="s">
        <v>950</v>
      </c>
      <c r="G149" t="s">
        <v>205</v>
      </c>
      <c r="H149" t="s">
        <v>205</v>
      </c>
      <c r="I149" t="s">
        <v>341</v>
      </c>
      <c r="J149" t="s">
        <v>1269</v>
      </c>
      <c r="K149" t="s">
        <v>414</v>
      </c>
      <c r="L149" t="s">
        <v>1213</v>
      </c>
      <c r="M149" s="132">
        <v>0.84</v>
      </c>
      <c r="N149" t="s">
        <v>1290</v>
      </c>
      <c r="O149" s="133">
        <v>3.8949999999999999E-2</v>
      </c>
      <c r="P149" s="133">
        <v>3.8100000000000002E-2</v>
      </c>
      <c r="R149" s="132">
        <v>55000000</v>
      </c>
      <c r="S149" s="132">
        <v>1</v>
      </c>
      <c r="T149" s="132">
        <v>96.9</v>
      </c>
      <c r="U149" s="132">
        <v>53295</v>
      </c>
      <c r="X149" s="133">
        <v>3.0599999999999998E-3</v>
      </c>
      <c r="Y149" s="133">
        <v>6.3254245869448344E-3</v>
      </c>
      <c r="Z149" s="133">
        <v>1.6705770308305336E-3</v>
      </c>
      <c r="AB149" s="138"/>
      <c r="AC149" s="158"/>
    </row>
    <row r="150" spans="1:29">
      <c r="A150" t="s">
        <v>1214</v>
      </c>
      <c r="B150" t="s">
        <v>1230</v>
      </c>
      <c r="C150" t="s">
        <v>1266</v>
      </c>
      <c r="D150" t="s">
        <v>1348</v>
      </c>
      <c r="E150" t="s">
        <v>1349</v>
      </c>
      <c r="F150" t="s">
        <v>950</v>
      </c>
      <c r="G150" t="s">
        <v>205</v>
      </c>
      <c r="H150" t="s">
        <v>205</v>
      </c>
      <c r="I150" t="s">
        <v>341</v>
      </c>
      <c r="J150" t="s">
        <v>1264</v>
      </c>
      <c r="K150" t="s">
        <v>416</v>
      </c>
      <c r="L150" t="s">
        <v>1213</v>
      </c>
      <c r="M150" s="132">
        <v>0.67</v>
      </c>
      <c r="N150" t="s">
        <v>1350</v>
      </c>
      <c r="O150" s="133">
        <v>4.1070000000000002E-2</v>
      </c>
      <c r="P150" s="133">
        <v>3.8800000000000001E-2</v>
      </c>
      <c r="R150" s="132">
        <v>54000000</v>
      </c>
      <c r="S150" s="132">
        <v>1</v>
      </c>
      <c r="T150" s="132">
        <v>97.49</v>
      </c>
      <c r="U150" s="132">
        <v>52644.6</v>
      </c>
      <c r="X150" s="133">
        <v>3.0000000000000001E-3</v>
      </c>
      <c r="Y150" s="133">
        <v>6.2482305508936298E-3</v>
      </c>
      <c r="Z150" s="133">
        <v>1.6501896905387204E-3</v>
      </c>
      <c r="AB150" s="138"/>
      <c r="AC150" s="158"/>
    </row>
    <row r="151" spans="1:29">
      <c r="A151" t="s">
        <v>1214</v>
      </c>
      <c r="B151" t="s">
        <v>1230</v>
      </c>
      <c r="C151" t="s">
        <v>1271</v>
      </c>
      <c r="D151" t="s">
        <v>1393</v>
      </c>
      <c r="E151" t="s">
        <v>1394</v>
      </c>
      <c r="F151" t="s">
        <v>946</v>
      </c>
      <c r="G151" t="s">
        <v>205</v>
      </c>
      <c r="H151" t="s">
        <v>205</v>
      </c>
      <c r="I151" t="s">
        <v>341</v>
      </c>
      <c r="J151" t="s">
        <v>1264</v>
      </c>
      <c r="K151" t="s">
        <v>416</v>
      </c>
      <c r="L151" t="s">
        <v>1213</v>
      </c>
      <c r="M151" s="132">
        <v>17.809999999999999</v>
      </c>
      <c r="N151" t="s">
        <v>1395</v>
      </c>
      <c r="O151" s="133">
        <v>3.8969999999999998E-2</v>
      </c>
      <c r="P151" s="133">
        <v>4.4400000000000002E-2</v>
      </c>
      <c r="R151" s="132">
        <v>64500000</v>
      </c>
      <c r="S151" s="132">
        <v>1</v>
      </c>
      <c r="T151" s="132">
        <v>74.760000000000005</v>
      </c>
      <c r="U151" s="132">
        <v>48220.2</v>
      </c>
      <c r="X151" s="133">
        <v>2.15E-3</v>
      </c>
      <c r="Y151" s="133">
        <v>5.7231117115563801E-3</v>
      </c>
      <c r="Z151" s="133">
        <v>1.5115031155278074E-3</v>
      </c>
      <c r="AB151" s="138"/>
      <c r="AC151" s="158"/>
    </row>
    <row r="152" spans="1:29">
      <c r="A152" t="s">
        <v>1214</v>
      </c>
      <c r="B152" t="s">
        <v>1230</v>
      </c>
      <c r="C152" t="s">
        <v>1266</v>
      </c>
      <c r="D152" t="s">
        <v>1294</v>
      </c>
      <c r="E152" t="s">
        <v>1295</v>
      </c>
      <c r="F152" t="s">
        <v>950</v>
      </c>
      <c r="G152" t="s">
        <v>205</v>
      </c>
      <c r="H152" t="s">
        <v>205</v>
      </c>
      <c r="I152" t="s">
        <v>341</v>
      </c>
      <c r="J152" t="s">
        <v>1269</v>
      </c>
      <c r="K152" t="s">
        <v>414</v>
      </c>
      <c r="L152" t="s">
        <v>1213</v>
      </c>
      <c r="M152" s="132">
        <v>0.76</v>
      </c>
      <c r="N152" t="s">
        <v>1296</v>
      </c>
      <c r="O152" s="133">
        <v>3.934E-2</v>
      </c>
      <c r="P152" s="133">
        <v>3.8800000000000001E-2</v>
      </c>
      <c r="R152" s="132">
        <v>45000000</v>
      </c>
      <c r="S152" s="132">
        <v>1</v>
      </c>
      <c r="T152" s="132">
        <v>97.13</v>
      </c>
      <c r="U152" s="132">
        <v>43708.5</v>
      </c>
      <c r="X152" s="133">
        <v>2.5000000000000001E-3</v>
      </c>
      <c r="Y152" s="133">
        <v>5.1876314956089365E-3</v>
      </c>
      <c r="Z152" s="133">
        <v>1.3700800478854747E-3</v>
      </c>
      <c r="AB152" s="138"/>
      <c r="AC152" s="158"/>
    </row>
    <row r="153" spans="1:29">
      <c r="A153" t="s">
        <v>1214</v>
      </c>
      <c r="B153" t="s">
        <v>1230</v>
      </c>
      <c r="C153" t="s">
        <v>1261</v>
      </c>
      <c r="D153" t="s">
        <v>1262</v>
      </c>
      <c r="E153" t="s">
        <v>1263</v>
      </c>
      <c r="F153" t="s">
        <v>944</v>
      </c>
      <c r="G153" t="s">
        <v>205</v>
      </c>
      <c r="H153" t="s">
        <v>205</v>
      </c>
      <c r="I153" t="s">
        <v>341</v>
      </c>
      <c r="J153" t="s">
        <v>1264</v>
      </c>
      <c r="K153" t="s">
        <v>416</v>
      </c>
      <c r="L153" t="s">
        <v>1213</v>
      </c>
      <c r="M153" s="132">
        <v>2.8</v>
      </c>
      <c r="N153" t="s">
        <v>1265</v>
      </c>
      <c r="O153" s="133">
        <v>1.549E-2</v>
      </c>
      <c r="P153" s="133">
        <v>1.7600000000000001E-2</v>
      </c>
      <c r="R153" s="132">
        <v>41000000</v>
      </c>
      <c r="S153" s="132">
        <v>1</v>
      </c>
      <c r="T153" s="132">
        <v>105.04</v>
      </c>
      <c r="U153" s="132">
        <v>43066.400000000001</v>
      </c>
      <c r="X153" s="133">
        <v>1.2199999999999999E-3</v>
      </c>
      <c r="Y153" s="133">
        <v>5.1114225618013138E-3</v>
      </c>
      <c r="Z153" s="133">
        <v>1.3499528781416661E-3</v>
      </c>
      <c r="AB153" s="138"/>
      <c r="AC153" s="158"/>
    </row>
    <row r="154" spans="1:29">
      <c r="A154" t="s">
        <v>1214</v>
      </c>
      <c r="B154" t="s">
        <v>1230</v>
      </c>
      <c r="C154" t="s">
        <v>1271</v>
      </c>
      <c r="D154" t="s">
        <v>1381</v>
      </c>
      <c r="E154" t="s">
        <v>1382</v>
      </c>
      <c r="F154" t="s">
        <v>946</v>
      </c>
      <c r="G154" t="s">
        <v>205</v>
      </c>
      <c r="H154" t="s">
        <v>205</v>
      </c>
      <c r="I154" t="s">
        <v>341</v>
      </c>
      <c r="J154" t="s">
        <v>1269</v>
      </c>
      <c r="K154" t="s">
        <v>414</v>
      </c>
      <c r="L154" t="s">
        <v>1213</v>
      </c>
      <c r="M154" s="132">
        <v>1.71</v>
      </c>
      <c r="N154" t="s">
        <v>1383</v>
      </c>
      <c r="O154" s="133">
        <v>4.2790000000000002E-2</v>
      </c>
      <c r="P154" s="133">
        <v>3.7400000000000003E-2</v>
      </c>
      <c r="R154" s="132">
        <v>40000000</v>
      </c>
      <c r="S154" s="132">
        <v>1</v>
      </c>
      <c r="T154" s="132">
        <v>100.96</v>
      </c>
      <c r="U154" s="132">
        <v>40384</v>
      </c>
      <c r="X154" s="133">
        <v>1.1000000000000001E-3</v>
      </c>
      <c r="Y154" s="133">
        <v>4.793056506598746E-3</v>
      </c>
      <c r="Z154" s="133">
        <v>1.2658707723625156E-3</v>
      </c>
      <c r="AB154" s="138"/>
      <c r="AC154" s="158"/>
    </row>
    <row r="155" spans="1:29">
      <c r="A155" t="s">
        <v>1214</v>
      </c>
      <c r="B155" t="s">
        <v>1230</v>
      </c>
      <c r="C155" t="s">
        <v>1266</v>
      </c>
      <c r="D155" t="s">
        <v>1297</v>
      </c>
      <c r="E155" t="s">
        <v>1298</v>
      </c>
      <c r="F155" t="s">
        <v>950</v>
      </c>
      <c r="G155" t="s">
        <v>205</v>
      </c>
      <c r="H155" t="s">
        <v>205</v>
      </c>
      <c r="I155" t="s">
        <v>341</v>
      </c>
      <c r="J155" t="s">
        <v>1264</v>
      </c>
      <c r="K155" t="s">
        <v>416</v>
      </c>
      <c r="L155" t="s">
        <v>1213</v>
      </c>
      <c r="M155" s="132">
        <v>0.42</v>
      </c>
      <c r="N155" t="s">
        <v>1299</v>
      </c>
      <c r="O155" s="133">
        <v>4.2189999999999998E-2</v>
      </c>
      <c r="P155" s="133">
        <v>4.02E-2</v>
      </c>
      <c r="R155" s="132">
        <v>40000000</v>
      </c>
      <c r="S155" s="132">
        <v>1</v>
      </c>
      <c r="T155" s="132">
        <v>98.36</v>
      </c>
      <c r="U155" s="132">
        <v>39344</v>
      </c>
      <c r="X155" s="133">
        <v>2.2200000000000002E-3</v>
      </c>
      <c r="Y155" s="133">
        <v>4.6696220086078913E-3</v>
      </c>
      <c r="Z155" s="133">
        <v>1.2332710892390753E-3</v>
      </c>
      <c r="AB155" s="138"/>
      <c r="AC155" s="158"/>
    </row>
    <row r="156" spans="1:29">
      <c r="A156" t="s">
        <v>1214</v>
      </c>
      <c r="B156" t="s">
        <v>1230</v>
      </c>
      <c r="C156" t="s">
        <v>1266</v>
      </c>
      <c r="D156" t="s">
        <v>1324</v>
      </c>
      <c r="E156" t="s">
        <v>1325</v>
      </c>
      <c r="F156" t="s">
        <v>950</v>
      </c>
      <c r="G156" t="s">
        <v>205</v>
      </c>
      <c r="H156" t="s">
        <v>205</v>
      </c>
      <c r="I156" t="s">
        <v>341</v>
      </c>
      <c r="J156" t="s">
        <v>1269</v>
      </c>
      <c r="K156" t="s">
        <v>414</v>
      </c>
      <c r="L156" t="s">
        <v>1213</v>
      </c>
      <c r="M156" s="132">
        <v>0.92</v>
      </c>
      <c r="N156" t="s">
        <v>1326</v>
      </c>
      <c r="O156" t="s">
        <v>1327</v>
      </c>
      <c r="P156" s="133">
        <v>3.8199999999999998E-2</v>
      </c>
      <c r="R156" s="132">
        <v>37500000</v>
      </c>
      <c r="S156" s="132">
        <v>1</v>
      </c>
      <c r="T156" s="132">
        <v>96.62</v>
      </c>
      <c r="U156" s="132">
        <v>36232.5</v>
      </c>
      <c r="X156" s="133">
        <v>2.0799999999999998E-3</v>
      </c>
      <c r="Y156" s="133">
        <v>4.3003273542823661E-3</v>
      </c>
      <c r="Z156" s="133">
        <v>1.1357384795865899E-3</v>
      </c>
      <c r="AB156" s="138"/>
      <c r="AC156" s="158"/>
    </row>
    <row r="157" spans="1:29">
      <c r="A157" t="s">
        <v>1214</v>
      </c>
      <c r="B157" t="s">
        <v>1230</v>
      </c>
      <c r="C157" t="s">
        <v>1266</v>
      </c>
      <c r="D157" t="s">
        <v>1363</v>
      </c>
      <c r="E157" t="s">
        <v>1364</v>
      </c>
      <c r="F157" t="s">
        <v>950</v>
      </c>
      <c r="G157" t="s">
        <v>205</v>
      </c>
      <c r="H157" t="s">
        <v>205</v>
      </c>
      <c r="I157" t="s">
        <v>341</v>
      </c>
      <c r="J157" t="s">
        <v>1269</v>
      </c>
      <c r="K157" t="s">
        <v>414</v>
      </c>
      <c r="L157" t="s">
        <v>1213</v>
      </c>
      <c r="M157" s="132">
        <v>0.02</v>
      </c>
      <c r="N157" t="s">
        <v>1365</v>
      </c>
      <c r="O157" s="133">
        <v>4.2110000000000002E-2</v>
      </c>
      <c r="P157" s="133">
        <v>4.3499999999999997E-2</v>
      </c>
      <c r="R157" s="132">
        <v>35000000</v>
      </c>
      <c r="S157" s="132">
        <v>1</v>
      </c>
      <c r="T157" s="132">
        <v>99.93</v>
      </c>
      <c r="U157" s="132">
        <v>34975.5</v>
      </c>
      <c r="X157" s="133">
        <v>1.09E-3</v>
      </c>
      <c r="Y157" s="133">
        <v>4.1511377735376498E-3</v>
      </c>
      <c r="Z157" s="133">
        <v>1.0963367471960471E-3</v>
      </c>
      <c r="AB157" s="138"/>
      <c r="AC157" s="158"/>
    </row>
    <row r="158" spans="1:29">
      <c r="A158" t="s">
        <v>1214</v>
      </c>
      <c r="B158" t="s">
        <v>1230</v>
      </c>
      <c r="C158" t="s">
        <v>1271</v>
      </c>
      <c r="D158" t="s">
        <v>1366</v>
      </c>
      <c r="E158" t="s">
        <v>1367</v>
      </c>
      <c r="F158" t="s">
        <v>946</v>
      </c>
      <c r="G158" t="s">
        <v>205</v>
      </c>
      <c r="H158" t="s">
        <v>205</v>
      </c>
      <c r="I158" t="s">
        <v>341</v>
      </c>
      <c r="J158" t="s">
        <v>1269</v>
      </c>
      <c r="K158" t="s">
        <v>414</v>
      </c>
      <c r="L158" t="s">
        <v>1213</v>
      </c>
      <c r="M158" s="132">
        <v>1.22</v>
      </c>
      <c r="N158" t="s">
        <v>1368</v>
      </c>
      <c r="O158" s="133">
        <v>4.2759999999999999E-2</v>
      </c>
      <c r="P158" s="133">
        <v>3.7600000000000001E-2</v>
      </c>
      <c r="R158" s="132">
        <v>25000000</v>
      </c>
      <c r="S158" s="132">
        <v>1</v>
      </c>
      <c r="T158" s="132">
        <v>99.41</v>
      </c>
      <c r="U158" s="132">
        <v>24852.5</v>
      </c>
      <c r="X158" s="133">
        <v>8.8999999999999995E-4</v>
      </c>
      <c r="Y158" s="133">
        <v>2.9496690974208928E-3</v>
      </c>
      <c r="Z158" s="133">
        <v>7.7902271617817502E-4</v>
      </c>
      <c r="AB158" s="138"/>
      <c r="AC158" s="158"/>
    </row>
    <row r="159" spans="1:29">
      <c r="A159" t="s">
        <v>1214</v>
      </c>
      <c r="B159" t="s">
        <v>1230</v>
      </c>
      <c r="C159" t="s">
        <v>1271</v>
      </c>
      <c r="D159" t="s">
        <v>1369</v>
      </c>
      <c r="E159" t="s">
        <v>1370</v>
      </c>
      <c r="F159" t="s">
        <v>946</v>
      </c>
      <c r="G159" t="s">
        <v>205</v>
      </c>
      <c r="H159" t="s">
        <v>205</v>
      </c>
      <c r="I159" t="s">
        <v>341</v>
      </c>
      <c r="J159" t="s">
        <v>1269</v>
      </c>
      <c r="K159" t="s">
        <v>414</v>
      </c>
      <c r="L159" t="s">
        <v>1213</v>
      </c>
      <c r="M159" s="132">
        <v>2.68</v>
      </c>
      <c r="N159" t="s">
        <v>1371</v>
      </c>
      <c r="O159" s="133">
        <v>4.6850000000000003E-2</v>
      </c>
      <c r="P159" s="133">
        <v>3.73E-2</v>
      </c>
      <c r="R159" s="132">
        <v>16000000</v>
      </c>
      <c r="S159" s="132">
        <v>1</v>
      </c>
      <c r="T159" s="132">
        <v>96.78</v>
      </c>
      <c r="U159" s="132">
        <v>15484.8</v>
      </c>
      <c r="X159" s="133">
        <v>4.6000000000000001E-4</v>
      </c>
      <c r="Y159" s="133">
        <v>1.8378447254699946E-3</v>
      </c>
      <c r="Z159" s="133">
        <v>4.8538420502870148E-4</v>
      </c>
      <c r="AB159" s="138"/>
      <c r="AC159" s="158"/>
    </row>
    <row r="160" spans="1:29">
      <c r="A160" t="s">
        <v>1214</v>
      </c>
      <c r="B160" t="s">
        <v>1230</v>
      </c>
      <c r="C160" t="s">
        <v>1261</v>
      </c>
      <c r="D160" t="s">
        <v>1306</v>
      </c>
      <c r="E160" t="s">
        <v>1307</v>
      </c>
      <c r="F160" t="s">
        <v>944</v>
      </c>
      <c r="G160" t="s">
        <v>205</v>
      </c>
      <c r="H160" t="s">
        <v>205</v>
      </c>
      <c r="I160" t="s">
        <v>341</v>
      </c>
      <c r="J160" t="s">
        <v>1264</v>
      </c>
      <c r="K160" t="s">
        <v>416</v>
      </c>
      <c r="L160" t="s">
        <v>1213</v>
      </c>
      <c r="M160" s="132">
        <v>5.9</v>
      </c>
      <c r="N160" t="s">
        <v>1308</v>
      </c>
      <c r="O160" s="133">
        <v>2.036E-2</v>
      </c>
      <c r="P160" s="133">
        <v>1.7100000000000001E-2</v>
      </c>
      <c r="R160" s="132">
        <v>13000000</v>
      </c>
      <c r="S160" s="132">
        <v>1</v>
      </c>
      <c r="T160" s="132">
        <v>107.5</v>
      </c>
      <c r="U160" s="132">
        <v>13975</v>
      </c>
      <c r="X160" s="133">
        <v>3.8000000000000002E-4</v>
      </c>
      <c r="Y160" s="133">
        <v>1.6586510667521166E-3</v>
      </c>
      <c r="Z160" s="133">
        <v>4.3805824197123007E-4</v>
      </c>
      <c r="AB160" s="138"/>
      <c r="AC160" s="158"/>
    </row>
    <row r="161" spans="1:29">
      <c r="A161" t="s">
        <v>1214</v>
      </c>
      <c r="B161" t="s">
        <v>1230</v>
      </c>
      <c r="C161" t="s">
        <v>1384</v>
      </c>
      <c r="D161" t="s">
        <v>1396</v>
      </c>
      <c r="E161" t="s">
        <v>1397</v>
      </c>
      <c r="F161" t="s">
        <v>951</v>
      </c>
      <c r="G161" t="s">
        <v>206</v>
      </c>
      <c r="H161" t="s">
        <v>225</v>
      </c>
      <c r="I161" t="s">
        <v>315</v>
      </c>
      <c r="J161" t="s">
        <v>1387</v>
      </c>
      <c r="K161" t="s">
        <v>432</v>
      </c>
      <c r="L161" t="s">
        <v>1216</v>
      </c>
      <c r="M161" s="132">
        <v>3.8969999999999998</v>
      </c>
      <c r="N161" t="s">
        <v>1398</v>
      </c>
      <c r="O161" s="133">
        <v>1.949E-2</v>
      </c>
      <c r="P161" s="133">
        <v>1.813E-2</v>
      </c>
      <c r="R161" s="132">
        <v>19250000</v>
      </c>
      <c r="S161" s="132">
        <v>3.19</v>
      </c>
      <c r="T161" s="132">
        <v>105.32335138216015</v>
      </c>
      <c r="U161" s="132">
        <v>64676.436999999998</v>
      </c>
      <c r="X161" s="133">
        <v>3.5E-4</v>
      </c>
      <c r="Y161" s="133">
        <v>7.6762533970501654E-3</v>
      </c>
      <c r="Z161" s="133">
        <v>2.0273378382241873E-3</v>
      </c>
      <c r="AB161" s="138"/>
      <c r="AC161" s="158"/>
    </row>
    <row r="162" spans="1:29">
      <c r="A162" t="s">
        <v>1214</v>
      </c>
      <c r="B162" t="s">
        <v>1230</v>
      </c>
      <c r="C162" t="s">
        <v>1384</v>
      </c>
      <c r="D162" t="s">
        <v>1399</v>
      </c>
      <c r="E162" t="s">
        <v>1400</v>
      </c>
      <c r="F162" t="s">
        <v>951</v>
      </c>
      <c r="G162" t="s">
        <v>206</v>
      </c>
      <c r="H162" t="s">
        <v>225</v>
      </c>
      <c r="I162" t="s">
        <v>315</v>
      </c>
      <c r="J162" t="s">
        <v>1391</v>
      </c>
      <c r="K162" t="s">
        <v>424</v>
      </c>
      <c r="L162" t="s">
        <v>1216</v>
      </c>
      <c r="M162" s="132">
        <v>0.157</v>
      </c>
      <c r="N162" t="s">
        <v>1401</v>
      </c>
      <c r="O162" s="133">
        <v>4.317E-2</v>
      </c>
      <c r="P162" s="133">
        <v>3.5869999999999999E-2</v>
      </c>
      <c r="R162" s="132">
        <v>14000000</v>
      </c>
      <c r="S162" s="132">
        <v>3.19</v>
      </c>
      <c r="T162" s="132">
        <v>99.627566054635025</v>
      </c>
      <c r="U162" s="132">
        <v>44493.671000000002</v>
      </c>
      <c r="X162" s="133">
        <v>2.1000000000000001E-4</v>
      </c>
      <c r="Y162" s="133">
        <v>5.280821099668531E-3</v>
      </c>
      <c r="Z162" s="133">
        <v>1.3946918996140467E-3</v>
      </c>
      <c r="AB162" s="138"/>
      <c r="AC162" s="158"/>
    </row>
    <row r="163" spans="1:29">
      <c r="A163" t="s">
        <v>1214</v>
      </c>
      <c r="B163" t="s">
        <v>1231</v>
      </c>
      <c r="C163" t="s">
        <v>1271</v>
      </c>
      <c r="D163" t="s">
        <v>1334</v>
      </c>
      <c r="E163" t="s">
        <v>1335</v>
      </c>
      <c r="F163" t="s">
        <v>946</v>
      </c>
      <c r="G163" t="s">
        <v>205</v>
      </c>
      <c r="H163" t="s">
        <v>205</v>
      </c>
      <c r="I163" t="s">
        <v>341</v>
      </c>
      <c r="J163" t="s">
        <v>1264</v>
      </c>
      <c r="K163" t="s">
        <v>416</v>
      </c>
      <c r="L163" t="s">
        <v>1213</v>
      </c>
      <c r="M163" s="132">
        <v>6.04</v>
      </c>
      <c r="N163" t="s">
        <v>1336</v>
      </c>
      <c r="O163" s="133">
        <v>3.9669999999999997E-2</v>
      </c>
      <c r="P163" s="133">
        <v>3.7900000000000003E-2</v>
      </c>
      <c r="R163" s="132">
        <v>2442076</v>
      </c>
      <c r="S163" s="132">
        <v>1</v>
      </c>
      <c r="T163" s="132">
        <v>87.06</v>
      </c>
      <c r="U163" s="132">
        <v>2126.0709999999999</v>
      </c>
      <c r="X163" s="133">
        <v>6.0000000000000002E-5</v>
      </c>
      <c r="Y163" s="133">
        <v>2.5233702555568793E-4</v>
      </c>
      <c r="Z163" s="133">
        <v>6.6643500863400009E-5</v>
      </c>
      <c r="AB163" s="138"/>
      <c r="AC163" s="158"/>
    </row>
    <row r="164" spans="1:29">
      <c r="A164" t="s">
        <v>1214</v>
      </c>
      <c r="B164" t="s">
        <v>1231</v>
      </c>
      <c r="C164" t="s">
        <v>1271</v>
      </c>
      <c r="D164" t="s">
        <v>1312</v>
      </c>
      <c r="E164" t="s">
        <v>1313</v>
      </c>
      <c r="F164" t="s">
        <v>946</v>
      </c>
      <c r="G164" t="s">
        <v>205</v>
      </c>
      <c r="H164" t="s">
        <v>205</v>
      </c>
      <c r="I164" t="s">
        <v>341</v>
      </c>
      <c r="J164" t="s">
        <v>1264</v>
      </c>
      <c r="K164" t="s">
        <v>416</v>
      </c>
      <c r="L164" t="s">
        <v>1213</v>
      </c>
      <c r="M164" s="132">
        <v>4.1399999999999997</v>
      </c>
      <c r="N164" t="s">
        <v>1314</v>
      </c>
      <c r="O164" s="133">
        <v>6.5300000000000002E-3</v>
      </c>
      <c r="P164" s="133">
        <v>3.7199999999999997E-2</v>
      </c>
      <c r="R164" s="132">
        <v>1873176</v>
      </c>
      <c r="S164" s="132">
        <v>1</v>
      </c>
      <c r="T164" s="132">
        <v>90.26</v>
      </c>
      <c r="U164" s="132">
        <v>1690.729</v>
      </c>
      <c r="X164" s="133">
        <v>5.0000000000000002E-5</v>
      </c>
      <c r="Y164" s="133">
        <v>2.0066758207075059E-4</v>
      </c>
      <c r="Z164" s="133">
        <v>5.2997336199626184E-5</v>
      </c>
      <c r="AB164" s="138"/>
      <c r="AC164" s="158"/>
    </row>
    <row r="165" spans="1:29">
      <c r="A165" t="s">
        <v>1214</v>
      </c>
      <c r="B165" t="s">
        <v>1231</v>
      </c>
      <c r="C165" t="s">
        <v>1261</v>
      </c>
      <c r="D165" t="s">
        <v>1309</v>
      </c>
      <c r="E165" t="s">
        <v>1310</v>
      </c>
      <c r="F165" t="s">
        <v>944</v>
      </c>
      <c r="G165" t="s">
        <v>205</v>
      </c>
      <c r="H165" t="s">
        <v>205</v>
      </c>
      <c r="I165" t="s">
        <v>341</v>
      </c>
      <c r="J165" t="s">
        <v>1264</v>
      </c>
      <c r="K165" t="s">
        <v>416</v>
      </c>
      <c r="L165" t="s">
        <v>1213</v>
      </c>
      <c r="M165" s="132">
        <v>3.38</v>
      </c>
      <c r="N165" t="s">
        <v>1311</v>
      </c>
      <c r="O165" s="133">
        <v>1.899E-2</v>
      </c>
      <c r="P165" s="133">
        <v>1.7100000000000001E-2</v>
      </c>
      <c r="R165" s="132">
        <v>1398169</v>
      </c>
      <c r="S165" s="132">
        <v>1</v>
      </c>
      <c r="T165" s="132">
        <v>113.71</v>
      </c>
      <c r="U165" s="132">
        <v>1589.8579999999999</v>
      </c>
      <c r="X165" s="133">
        <v>5.0000000000000002E-5</v>
      </c>
      <c r="Y165" s="133">
        <v>1.8869550394879332E-4</v>
      </c>
      <c r="Z165" s="133">
        <v>4.9835449049294873E-5</v>
      </c>
      <c r="AB165" s="138"/>
      <c r="AC165" s="158"/>
    </row>
    <row r="166" spans="1:29">
      <c r="A166" t="s">
        <v>1214</v>
      </c>
      <c r="B166" t="s">
        <v>1231</v>
      </c>
      <c r="C166" t="s">
        <v>1266</v>
      </c>
      <c r="D166" t="s">
        <v>1294</v>
      </c>
      <c r="E166" t="s">
        <v>1295</v>
      </c>
      <c r="F166" t="s">
        <v>950</v>
      </c>
      <c r="G166" t="s">
        <v>205</v>
      </c>
      <c r="H166" t="s">
        <v>205</v>
      </c>
      <c r="I166" t="s">
        <v>341</v>
      </c>
      <c r="J166" t="s">
        <v>1269</v>
      </c>
      <c r="K166" t="s">
        <v>414</v>
      </c>
      <c r="L166" t="s">
        <v>1213</v>
      </c>
      <c r="M166" s="132">
        <v>0.76</v>
      </c>
      <c r="N166" t="s">
        <v>1296</v>
      </c>
      <c r="O166" s="133">
        <v>3.9390000000000001E-2</v>
      </c>
      <c r="P166" s="133">
        <v>3.8800000000000001E-2</v>
      </c>
      <c r="R166" s="132">
        <v>1572549</v>
      </c>
      <c r="S166" s="132">
        <v>1</v>
      </c>
      <c r="T166" s="132">
        <v>97.13</v>
      </c>
      <c r="U166" s="132">
        <v>1527.4169999999999</v>
      </c>
      <c r="X166" s="133">
        <v>9.0000000000000006E-5</v>
      </c>
      <c r="Y166" s="133">
        <v>1.8128456790163274E-4</v>
      </c>
      <c r="Z166" s="133">
        <v>4.7878182882073009E-5</v>
      </c>
      <c r="AB166" s="138"/>
      <c r="AC166" s="158"/>
    </row>
    <row r="167" spans="1:29">
      <c r="A167" t="s">
        <v>1214</v>
      </c>
      <c r="B167" t="s">
        <v>1231</v>
      </c>
      <c r="C167" t="s">
        <v>1266</v>
      </c>
      <c r="D167" t="s">
        <v>1279</v>
      </c>
      <c r="E167" t="s">
        <v>1280</v>
      </c>
      <c r="F167" t="s">
        <v>950</v>
      </c>
      <c r="G167" t="s">
        <v>205</v>
      </c>
      <c r="H167" t="s">
        <v>205</v>
      </c>
      <c r="I167" t="s">
        <v>341</v>
      </c>
      <c r="J167" t="s">
        <v>1269</v>
      </c>
      <c r="K167" t="s">
        <v>414</v>
      </c>
      <c r="L167" t="s">
        <v>1213</v>
      </c>
      <c r="M167" s="132">
        <v>0.52</v>
      </c>
      <c r="N167" t="s">
        <v>1281</v>
      </c>
      <c r="O167" s="133">
        <v>4.0969999999999999E-2</v>
      </c>
      <c r="P167" s="133">
        <v>0.04</v>
      </c>
      <c r="R167" s="132">
        <v>976791</v>
      </c>
      <c r="S167" s="132">
        <v>1</v>
      </c>
      <c r="T167" s="132">
        <v>98</v>
      </c>
      <c r="U167" s="132">
        <v>957.255</v>
      </c>
      <c r="X167" s="133">
        <v>5.0000000000000002E-5</v>
      </c>
      <c r="Y167" s="133">
        <v>1.1361374074445777E-4</v>
      </c>
      <c r="Z167" s="133">
        <v>3.0005970834931653E-5</v>
      </c>
      <c r="AB167" s="138"/>
      <c r="AC167" s="158"/>
    </row>
    <row r="168" spans="1:29">
      <c r="A168" t="s">
        <v>1214</v>
      </c>
      <c r="B168" t="s">
        <v>1231</v>
      </c>
      <c r="C168" t="s">
        <v>1271</v>
      </c>
      <c r="D168" t="s">
        <v>1369</v>
      </c>
      <c r="E168" t="s">
        <v>1370</v>
      </c>
      <c r="F168" t="s">
        <v>946</v>
      </c>
      <c r="G168" t="s">
        <v>205</v>
      </c>
      <c r="H168" t="s">
        <v>205</v>
      </c>
      <c r="I168" t="s">
        <v>341</v>
      </c>
      <c r="J168" t="s">
        <v>1269</v>
      </c>
      <c r="K168" t="s">
        <v>414</v>
      </c>
      <c r="L168" t="s">
        <v>1213</v>
      </c>
      <c r="M168" s="132">
        <v>2.68</v>
      </c>
      <c r="N168" t="s">
        <v>1371</v>
      </c>
      <c r="O168" s="133">
        <v>3.1700000000000001E-3</v>
      </c>
      <c r="P168" s="133">
        <v>3.73E-2</v>
      </c>
      <c r="R168" s="132">
        <v>872350</v>
      </c>
      <c r="S168" s="132">
        <v>1</v>
      </c>
      <c r="T168" s="132">
        <v>96.78</v>
      </c>
      <c r="U168" s="132">
        <v>844.26</v>
      </c>
      <c r="X168" s="133">
        <v>3.0000000000000001E-5</v>
      </c>
      <c r="Y168" s="133">
        <v>1.0020270122476865E-4</v>
      </c>
      <c r="Z168" s="133">
        <v>2.6464046609419011E-5</v>
      </c>
      <c r="AB168" s="138"/>
      <c r="AC168" s="158"/>
    </row>
    <row r="169" spans="1:29">
      <c r="A169" t="s">
        <v>1214</v>
      </c>
      <c r="B169" t="s">
        <v>1231</v>
      </c>
      <c r="C169" t="s">
        <v>1271</v>
      </c>
      <c r="D169" t="s">
        <v>1360</v>
      </c>
      <c r="E169" t="s">
        <v>1361</v>
      </c>
      <c r="F169" t="s">
        <v>946</v>
      </c>
      <c r="G169" t="s">
        <v>205</v>
      </c>
      <c r="H169" t="s">
        <v>205</v>
      </c>
      <c r="I169" t="s">
        <v>341</v>
      </c>
      <c r="J169" t="s">
        <v>1269</v>
      </c>
      <c r="K169" t="s">
        <v>414</v>
      </c>
      <c r="L169" t="s">
        <v>1213</v>
      </c>
      <c r="M169" s="132">
        <v>10.32</v>
      </c>
      <c r="N169" t="s">
        <v>1362</v>
      </c>
      <c r="O169" s="133">
        <v>3.1099999999999999E-3</v>
      </c>
      <c r="P169" s="133">
        <v>4.0399999999999998E-2</v>
      </c>
      <c r="R169" s="132">
        <v>1011308</v>
      </c>
      <c r="S169" s="132">
        <v>1</v>
      </c>
      <c r="T169" s="132">
        <v>78</v>
      </c>
      <c r="U169" s="132">
        <v>788.82</v>
      </c>
      <c r="X169" s="133">
        <v>2.0000000000000002E-5</v>
      </c>
      <c r="Y169" s="133">
        <v>9.3622692985717684E-5</v>
      </c>
      <c r="Z169" s="133">
        <v>2.4726232732146384E-5</v>
      </c>
      <c r="AB169" s="138"/>
      <c r="AC169" s="158"/>
    </row>
    <row r="170" spans="1:29">
      <c r="A170" t="s">
        <v>1214</v>
      </c>
      <c r="B170" t="s">
        <v>1231</v>
      </c>
      <c r="C170" t="s">
        <v>1271</v>
      </c>
      <c r="D170" t="s">
        <v>1318</v>
      </c>
      <c r="E170" t="s">
        <v>1319</v>
      </c>
      <c r="F170" t="s">
        <v>946</v>
      </c>
      <c r="G170" t="s">
        <v>205</v>
      </c>
      <c r="H170" t="s">
        <v>205</v>
      </c>
      <c r="I170" t="s">
        <v>341</v>
      </c>
      <c r="J170" t="s">
        <v>1269</v>
      </c>
      <c r="K170" t="s">
        <v>414</v>
      </c>
      <c r="L170" t="s">
        <v>1213</v>
      </c>
      <c r="M170" s="132">
        <v>7.69</v>
      </c>
      <c r="N170" t="s">
        <v>1320</v>
      </c>
      <c r="O170" s="133">
        <v>3.8899999999999997E-2</v>
      </c>
      <c r="P170" s="133">
        <v>3.9100000000000003E-2</v>
      </c>
      <c r="R170" s="132">
        <v>758188</v>
      </c>
      <c r="S170" s="132">
        <v>1</v>
      </c>
      <c r="T170" s="132">
        <v>103.69</v>
      </c>
      <c r="U170" s="132">
        <v>786.16499999999996</v>
      </c>
      <c r="X170" s="133">
        <v>2.0000000000000002E-5</v>
      </c>
      <c r="Y170" s="133">
        <v>9.3307578954789105E-5</v>
      </c>
      <c r="Z170" s="133">
        <v>2.4643009502634137E-5</v>
      </c>
      <c r="AB170" s="138"/>
      <c r="AC170" s="158"/>
    </row>
    <row r="171" spans="1:29">
      <c r="A171" t="s">
        <v>1214</v>
      </c>
      <c r="B171" t="s">
        <v>1231</v>
      </c>
      <c r="C171" t="s">
        <v>1261</v>
      </c>
      <c r="D171" t="s">
        <v>1331</v>
      </c>
      <c r="E171" t="s">
        <v>1332</v>
      </c>
      <c r="F171" t="s">
        <v>944</v>
      </c>
      <c r="G171" t="s">
        <v>205</v>
      </c>
      <c r="H171" t="s">
        <v>205</v>
      </c>
      <c r="I171" t="s">
        <v>341</v>
      </c>
      <c r="J171" t="s">
        <v>1269</v>
      </c>
      <c r="K171" t="s">
        <v>414</v>
      </c>
      <c r="L171" t="s">
        <v>1213</v>
      </c>
      <c r="M171" s="132">
        <v>5.05</v>
      </c>
      <c r="N171" t="s">
        <v>1333</v>
      </c>
      <c r="O171" s="133">
        <v>2.053E-2</v>
      </c>
      <c r="P171" s="133">
        <v>1.8100000000000002E-2</v>
      </c>
      <c r="R171" s="132">
        <v>687116</v>
      </c>
      <c r="S171" s="132">
        <v>1</v>
      </c>
      <c r="T171" s="132">
        <v>103.86</v>
      </c>
      <c r="U171" s="132">
        <v>713.63900000000001</v>
      </c>
      <c r="X171" s="133">
        <v>6.9999999999999994E-5</v>
      </c>
      <c r="Y171" s="133">
        <v>8.4699684338169137E-5</v>
      </c>
      <c r="Z171" s="133">
        <v>2.2369620446662372E-5</v>
      </c>
      <c r="AB171" s="138"/>
      <c r="AC171" s="158"/>
    </row>
    <row r="172" spans="1:29">
      <c r="A172" t="s">
        <v>1214</v>
      </c>
      <c r="B172" t="s">
        <v>1231</v>
      </c>
      <c r="C172" t="s">
        <v>1271</v>
      </c>
      <c r="D172" t="s">
        <v>1354</v>
      </c>
      <c r="E172" t="s">
        <v>1355</v>
      </c>
      <c r="F172" t="s">
        <v>946</v>
      </c>
      <c r="G172" t="s">
        <v>205</v>
      </c>
      <c r="H172" t="s">
        <v>205</v>
      </c>
      <c r="I172" t="s">
        <v>341</v>
      </c>
      <c r="J172" t="s">
        <v>1264</v>
      </c>
      <c r="K172" t="s">
        <v>416</v>
      </c>
      <c r="L172" t="s">
        <v>1213</v>
      </c>
      <c r="M172" s="132">
        <v>2.95</v>
      </c>
      <c r="N172" t="s">
        <v>1356</v>
      </c>
      <c r="O172" s="133">
        <v>3.0200000000000001E-2</v>
      </c>
      <c r="P172" s="133">
        <v>3.7199999999999997E-2</v>
      </c>
      <c r="R172" s="132">
        <v>547929</v>
      </c>
      <c r="S172" s="132">
        <v>1</v>
      </c>
      <c r="T172" s="132">
        <v>103.23</v>
      </c>
      <c r="U172" s="132">
        <v>565.62699999999995</v>
      </c>
      <c r="X172" s="133">
        <v>2.0000000000000002E-5</v>
      </c>
      <c r="Y172" s="133">
        <v>6.7132581533724462E-5</v>
      </c>
      <c r="Z172" s="133">
        <v>1.7730058621213662E-5</v>
      </c>
      <c r="AB172" s="138"/>
      <c r="AC172" s="158"/>
    </row>
    <row r="173" spans="1:29">
      <c r="A173" t="s">
        <v>1214</v>
      </c>
      <c r="B173" t="s">
        <v>1231</v>
      </c>
      <c r="C173" t="s">
        <v>1261</v>
      </c>
      <c r="D173" t="s">
        <v>1351</v>
      </c>
      <c r="E173" t="s">
        <v>1352</v>
      </c>
      <c r="F173" t="s">
        <v>944</v>
      </c>
      <c r="G173" t="s">
        <v>205</v>
      </c>
      <c r="H173" t="s">
        <v>205</v>
      </c>
      <c r="I173" t="s">
        <v>341</v>
      </c>
      <c r="J173" t="s">
        <v>1264</v>
      </c>
      <c r="K173" t="s">
        <v>416</v>
      </c>
      <c r="L173" t="s">
        <v>1213</v>
      </c>
      <c r="M173" s="132">
        <v>1.4</v>
      </c>
      <c r="N173" t="s">
        <v>1353</v>
      </c>
      <c r="O173" s="133">
        <v>-9.0249999999999997E-2</v>
      </c>
      <c r="P173" s="133">
        <v>1.9199999999999998E-2</v>
      </c>
      <c r="R173" s="132">
        <v>339216</v>
      </c>
      <c r="S173" s="132">
        <v>1</v>
      </c>
      <c r="T173" s="132">
        <v>117.85</v>
      </c>
      <c r="U173" s="132">
        <v>399.76600000000002</v>
      </c>
      <c r="X173" s="133">
        <v>1.0000000000000001E-5</v>
      </c>
      <c r="Y173" s="133">
        <v>4.7447034157511748E-5</v>
      </c>
      <c r="Z173" s="133">
        <v>1.2531004734158911E-5</v>
      </c>
      <c r="AB173" s="138"/>
      <c r="AC173" s="158"/>
    </row>
    <row r="174" spans="1:29">
      <c r="A174" t="s">
        <v>1214</v>
      </c>
      <c r="B174" t="s">
        <v>1231</v>
      </c>
      <c r="C174" t="s">
        <v>1266</v>
      </c>
      <c r="D174" t="s">
        <v>1297</v>
      </c>
      <c r="E174" t="s">
        <v>1298</v>
      </c>
      <c r="F174" t="s">
        <v>950</v>
      </c>
      <c r="G174" t="s">
        <v>205</v>
      </c>
      <c r="H174" t="s">
        <v>205</v>
      </c>
      <c r="I174" t="s">
        <v>341</v>
      </c>
      <c r="J174" t="s">
        <v>1264</v>
      </c>
      <c r="K174" t="s">
        <v>416</v>
      </c>
      <c r="L174" t="s">
        <v>1213</v>
      </c>
      <c r="M174" s="132">
        <v>0.42</v>
      </c>
      <c r="N174" t="s">
        <v>1299</v>
      </c>
      <c r="O174" s="133">
        <v>4.165E-2</v>
      </c>
      <c r="P174" s="133">
        <v>4.02E-2</v>
      </c>
      <c r="R174" s="132">
        <v>371858</v>
      </c>
      <c r="S174" s="132">
        <v>1</v>
      </c>
      <c r="T174" s="132">
        <v>98.36</v>
      </c>
      <c r="U174" s="132">
        <v>365.76</v>
      </c>
      <c r="X174" s="133">
        <v>2.0000000000000002E-5</v>
      </c>
      <c r="Y174" s="133">
        <v>4.3410963447245377E-5</v>
      </c>
      <c r="Z174" s="133">
        <v>1.1465057787720723E-5</v>
      </c>
      <c r="AB174" s="138"/>
      <c r="AC174" s="158"/>
    </row>
    <row r="175" spans="1:29">
      <c r="A175" t="s">
        <v>1214</v>
      </c>
      <c r="B175" t="s">
        <v>1231</v>
      </c>
      <c r="C175" t="s">
        <v>1266</v>
      </c>
      <c r="D175" t="s">
        <v>1345</v>
      </c>
      <c r="E175" t="s">
        <v>1346</v>
      </c>
      <c r="F175" t="s">
        <v>950</v>
      </c>
      <c r="G175" t="s">
        <v>205</v>
      </c>
      <c r="H175" t="s">
        <v>205</v>
      </c>
      <c r="I175" t="s">
        <v>341</v>
      </c>
      <c r="J175" t="s">
        <v>1269</v>
      </c>
      <c r="K175" t="s">
        <v>414</v>
      </c>
      <c r="L175" t="s">
        <v>1213</v>
      </c>
      <c r="M175" s="132">
        <v>0.25</v>
      </c>
      <c r="N175" t="s">
        <v>1347</v>
      </c>
      <c r="O175" s="133">
        <v>4.199E-2</v>
      </c>
      <c r="P175" s="133">
        <v>4.0300000000000002E-2</v>
      </c>
      <c r="R175" s="132">
        <v>354164</v>
      </c>
      <c r="S175" s="132">
        <v>1</v>
      </c>
      <c r="T175" s="132">
        <v>99.03</v>
      </c>
      <c r="U175" s="132">
        <v>350.72899999999998</v>
      </c>
      <c r="X175" s="133">
        <v>2.0000000000000002E-5</v>
      </c>
      <c r="Y175" s="133">
        <v>4.1626978890225623E-5</v>
      </c>
      <c r="Z175" s="133">
        <v>1.0993898329039538E-5</v>
      </c>
      <c r="AB175" s="138"/>
      <c r="AC175" s="158"/>
    </row>
    <row r="176" spans="1:29">
      <c r="A176" t="s">
        <v>1214</v>
      </c>
      <c r="B176" t="s">
        <v>1231</v>
      </c>
      <c r="C176" t="s">
        <v>1266</v>
      </c>
      <c r="D176" t="s">
        <v>1291</v>
      </c>
      <c r="E176" t="s">
        <v>1292</v>
      </c>
      <c r="F176" t="s">
        <v>950</v>
      </c>
      <c r="G176" t="s">
        <v>205</v>
      </c>
      <c r="H176" t="s">
        <v>205</v>
      </c>
      <c r="I176" t="s">
        <v>341</v>
      </c>
      <c r="J176" t="s">
        <v>1269</v>
      </c>
      <c r="K176" t="s">
        <v>414</v>
      </c>
      <c r="L176" t="s">
        <v>1213</v>
      </c>
      <c r="M176" s="132">
        <v>0.34</v>
      </c>
      <c r="N176" t="s">
        <v>1293</v>
      </c>
      <c r="O176" s="133">
        <v>4.1590000000000002E-2</v>
      </c>
      <c r="P176" s="133">
        <v>3.9899999999999998E-2</v>
      </c>
      <c r="R176" s="132">
        <v>261585</v>
      </c>
      <c r="S176" s="132">
        <v>1</v>
      </c>
      <c r="T176" s="132">
        <v>98.67</v>
      </c>
      <c r="U176" s="132">
        <v>258.10599999999999</v>
      </c>
      <c r="X176" s="133">
        <v>1.0000000000000001E-5</v>
      </c>
      <c r="Y176" s="133">
        <v>3.063383128694968E-5</v>
      </c>
      <c r="Z176" s="133">
        <v>8.0905517425564436E-6</v>
      </c>
      <c r="AB176" s="138"/>
      <c r="AC176" s="158"/>
    </row>
    <row r="177" spans="1:29">
      <c r="A177" t="s">
        <v>1214</v>
      </c>
      <c r="B177" t="s">
        <v>1231</v>
      </c>
      <c r="C177" t="s">
        <v>1266</v>
      </c>
      <c r="D177" t="s">
        <v>1267</v>
      </c>
      <c r="E177" t="s">
        <v>1268</v>
      </c>
      <c r="F177" t="s">
        <v>950</v>
      </c>
      <c r="G177" t="s">
        <v>205</v>
      </c>
      <c r="H177" t="s">
        <v>205</v>
      </c>
      <c r="I177" t="s">
        <v>341</v>
      </c>
      <c r="J177" t="s">
        <v>1269</v>
      </c>
      <c r="K177" t="s">
        <v>414</v>
      </c>
      <c r="L177" t="s">
        <v>1213</v>
      </c>
      <c r="M177" s="132">
        <v>0.17</v>
      </c>
      <c r="N177" t="s">
        <v>1270</v>
      </c>
      <c r="O177" s="133">
        <v>4.2259999999999999E-2</v>
      </c>
      <c r="P177" s="133">
        <v>4.0399999999999998E-2</v>
      </c>
      <c r="R177" s="132">
        <v>189251</v>
      </c>
      <c r="S177" s="132">
        <v>1</v>
      </c>
      <c r="T177" s="132">
        <v>99.33</v>
      </c>
      <c r="U177" s="132">
        <v>187.983</v>
      </c>
      <c r="X177" s="133">
        <v>1.0000000000000001E-5</v>
      </c>
      <c r="Y177" s="133">
        <v>2.2311141572898973E-5</v>
      </c>
      <c r="Z177" s="133">
        <v>5.8924867621093197E-6</v>
      </c>
      <c r="AB177" s="138"/>
      <c r="AC177" s="158"/>
    </row>
    <row r="178" spans="1:29">
      <c r="A178" t="s">
        <v>1214</v>
      </c>
      <c r="B178" t="s">
        <v>1231</v>
      </c>
      <c r="C178" t="s">
        <v>1271</v>
      </c>
      <c r="D178" t="s">
        <v>1372</v>
      </c>
      <c r="E178" t="s">
        <v>1373</v>
      </c>
      <c r="F178" t="s">
        <v>946</v>
      </c>
      <c r="G178" t="s">
        <v>205</v>
      </c>
      <c r="H178" t="s">
        <v>205</v>
      </c>
      <c r="I178" t="s">
        <v>341</v>
      </c>
      <c r="J178" t="s">
        <v>1269</v>
      </c>
      <c r="K178" t="s">
        <v>414</v>
      </c>
      <c r="L178" t="s">
        <v>1213</v>
      </c>
      <c r="M178" s="132">
        <v>14.3</v>
      </c>
      <c r="N178" t="s">
        <v>1374</v>
      </c>
      <c r="O178" s="133">
        <v>4.7169999999999997E-2</v>
      </c>
      <c r="P178" s="133">
        <v>4.3099999999999999E-2</v>
      </c>
      <c r="R178" s="132">
        <v>32190</v>
      </c>
      <c r="S178" s="132">
        <v>1</v>
      </c>
      <c r="T178" s="132">
        <v>95.14</v>
      </c>
      <c r="U178" s="132">
        <v>30.626000000000001</v>
      </c>
      <c r="X178" s="133">
        <v>0</v>
      </c>
      <c r="Y178" s="133">
        <v>3.6349085917960878E-6</v>
      </c>
      <c r="Z178" s="133">
        <v>9.5999797628700482E-7</v>
      </c>
      <c r="AB178" s="138"/>
      <c r="AC178" s="158"/>
    </row>
    <row r="179" spans="1:29">
      <c r="A179" t="s">
        <v>1214</v>
      </c>
      <c r="B179" t="s">
        <v>1231</v>
      </c>
      <c r="C179" t="s">
        <v>1271</v>
      </c>
      <c r="D179" t="s">
        <v>1272</v>
      </c>
      <c r="E179" t="s">
        <v>1273</v>
      </c>
      <c r="F179" t="s">
        <v>946</v>
      </c>
      <c r="G179" t="s">
        <v>205</v>
      </c>
      <c r="H179" t="s">
        <v>205</v>
      </c>
      <c r="I179" t="s">
        <v>341</v>
      </c>
      <c r="J179" t="s">
        <v>1269</v>
      </c>
      <c r="K179" t="s">
        <v>414</v>
      </c>
      <c r="L179" t="s">
        <v>1213</v>
      </c>
      <c r="M179" s="132">
        <v>10.98</v>
      </c>
      <c r="N179" t="s">
        <v>1274</v>
      </c>
      <c r="O179" s="133">
        <v>3.6299999999999999E-2</v>
      </c>
      <c r="P179" s="133">
        <v>4.1700000000000001E-2</v>
      </c>
      <c r="R179" s="132">
        <v>24551</v>
      </c>
      <c r="S179" s="132">
        <v>1</v>
      </c>
      <c r="T179" s="132">
        <v>120.4</v>
      </c>
      <c r="U179" s="132">
        <v>29.559000000000001</v>
      </c>
      <c r="X179" s="133">
        <v>0</v>
      </c>
      <c r="Y179" s="133">
        <v>3.5082695443381622E-6</v>
      </c>
      <c r="Z179" s="133">
        <v>9.2655195523632129E-7</v>
      </c>
      <c r="AB179" s="138"/>
      <c r="AC179" s="158"/>
    </row>
    <row r="180" spans="1:29">
      <c r="A180" t="s">
        <v>1214</v>
      </c>
      <c r="B180" t="s">
        <v>1232</v>
      </c>
      <c r="C180" t="s">
        <v>1266</v>
      </c>
      <c r="D180" t="s">
        <v>1303</v>
      </c>
      <c r="E180" t="s">
        <v>1304</v>
      </c>
      <c r="F180" t="s">
        <v>950</v>
      </c>
      <c r="G180" t="s">
        <v>205</v>
      </c>
      <c r="H180" t="s">
        <v>205</v>
      </c>
      <c r="I180" t="s">
        <v>341</v>
      </c>
      <c r="J180" t="s">
        <v>1269</v>
      </c>
      <c r="K180" t="s">
        <v>414</v>
      </c>
      <c r="L180" t="s">
        <v>1213</v>
      </c>
      <c r="M180" s="132">
        <v>0.59</v>
      </c>
      <c r="N180" t="s">
        <v>1305</v>
      </c>
      <c r="O180" s="133">
        <v>4.1180000000000001E-2</v>
      </c>
      <c r="P180" s="133">
        <v>3.8800000000000001E-2</v>
      </c>
      <c r="R180" s="132">
        <v>1269386</v>
      </c>
      <c r="S180" s="132">
        <v>1</v>
      </c>
      <c r="T180" s="132">
        <v>97.77</v>
      </c>
      <c r="U180" s="132">
        <v>1241.079</v>
      </c>
      <c r="X180" s="133">
        <v>6.9999999999999994E-5</v>
      </c>
      <c r="Y180" s="133">
        <v>1.4729996474230055E-4</v>
      </c>
      <c r="Z180" s="133">
        <v>3.8902675126111789E-5</v>
      </c>
      <c r="AB180" s="138"/>
      <c r="AC180" s="158"/>
    </row>
    <row r="181" spans="1:29">
      <c r="A181" t="s">
        <v>1214</v>
      </c>
      <c r="B181" t="s">
        <v>1232</v>
      </c>
      <c r="C181" t="s">
        <v>1266</v>
      </c>
      <c r="D181" t="s">
        <v>1294</v>
      </c>
      <c r="E181" t="s">
        <v>1295</v>
      </c>
      <c r="F181" t="s">
        <v>950</v>
      </c>
      <c r="G181" t="s">
        <v>205</v>
      </c>
      <c r="H181" t="s">
        <v>205</v>
      </c>
      <c r="I181" t="s">
        <v>341</v>
      </c>
      <c r="J181" t="s">
        <v>1269</v>
      </c>
      <c r="K181" t="s">
        <v>414</v>
      </c>
      <c r="L181" t="s">
        <v>1213</v>
      </c>
      <c r="M181" s="132">
        <v>0.76</v>
      </c>
      <c r="N181" t="s">
        <v>1296</v>
      </c>
      <c r="O181" s="133">
        <v>3.9379999999999998E-2</v>
      </c>
      <c r="P181" s="133">
        <v>3.8800000000000001E-2</v>
      </c>
      <c r="R181" s="132">
        <v>866628</v>
      </c>
      <c r="S181" s="132">
        <v>1</v>
      </c>
      <c r="T181" s="132">
        <v>97.13</v>
      </c>
      <c r="U181" s="132">
        <v>841.75599999999997</v>
      </c>
      <c r="X181" s="133">
        <v>5.0000000000000002E-5</v>
      </c>
      <c r="Y181" s="133">
        <v>9.9905508933452212E-5</v>
      </c>
      <c r="Z181" s="133">
        <v>2.6385556603129498E-5</v>
      </c>
      <c r="AB181" s="138"/>
      <c r="AC181" s="158"/>
    </row>
    <row r="182" spans="1:29">
      <c r="A182" t="s">
        <v>1214</v>
      </c>
      <c r="B182" t="s">
        <v>1232</v>
      </c>
      <c r="C182" t="s">
        <v>1266</v>
      </c>
      <c r="D182" t="s">
        <v>1267</v>
      </c>
      <c r="E182" t="s">
        <v>1268</v>
      </c>
      <c r="F182" t="s">
        <v>950</v>
      </c>
      <c r="G182" t="s">
        <v>205</v>
      </c>
      <c r="H182" t="s">
        <v>205</v>
      </c>
      <c r="I182" t="s">
        <v>341</v>
      </c>
      <c r="J182" t="s">
        <v>1269</v>
      </c>
      <c r="K182" t="s">
        <v>414</v>
      </c>
      <c r="L182" t="s">
        <v>1213</v>
      </c>
      <c r="M182" s="132">
        <v>0.17</v>
      </c>
      <c r="N182" t="s">
        <v>1270</v>
      </c>
      <c r="O182" s="133">
        <v>4.2229999999999997E-2</v>
      </c>
      <c r="P182" s="133">
        <v>4.0399999999999998E-2</v>
      </c>
      <c r="R182" s="132">
        <v>462619</v>
      </c>
      <c r="S182" s="132">
        <v>1</v>
      </c>
      <c r="T182" s="132">
        <v>99.33</v>
      </c>
      <c r="U182" s="132">
        <v>459.51900000000001</v>
      </c>
      <c r="X182" s="133">
        <v>2.0000000000000002E-5</v>
      </c>
      <c r="Y182" s="133">
        <v>5.4538939502172868E-5</v>
      </c>
      <c r="Z182" s="133">
        <v>1.4404013258846345E-5</v>
      </c>
      <c r="AB182" s="138"/>
      <c r="AC182" s="158"/>
    </row>
    <row r="183" spans="1:29">
      <c r="A183" t="s">
        <v>1214</v>
      </c>
      <c r="B183" t="s">
        <v>1232</v>
      </c>
      <c r="C183" t="s">
        <v>1266</v>
      </c>
      <c r="D183" t="s">
        <v>1345</v>
      </c>
      <c r="E183" t="s">
        <v>1346</v>
      </c>
      <c r="F183" t="s">
        <v>950</v>
      </c>
      <c r="G183" t="s">
        <v>205</v>
      </c>
      <c r="H183" t="s">
        <v>205</v>
      </c>
      <c r="I183" t="s">
        <v>341</v>
      </c>
      <c r="J183" t="s">
        <v>1269</v>
      </c>
      <c r="K183" t="s">
        <v>414</v>
      </c>
      <c r="L183" t="s">
        <v>1213</v>
      </c>
      <c r="M183" s="132">
        <v>0.25</v>
      </c>
      <c r="N183" t="s">
        <v>1347</v>
      </c>
      <c r="O183" s="133">
        <v>4.1820000000000003E-2</v>
      </c>
      <c r="P183" s="133">
        <v>4.0300000000000002E-2</v>
      </c>
      <c r="R183" s="132">
        <v>389774</v>
      </c>
      <c r="S183" s="132">
        <v>1</v>
      </c>
      <c r="T183" s="132">
        <v>99.03</v>
      </c>
      <c r="U183" s="132">
        <v>385.99299999999999</v>
      </c>
      <c r="X183" s="133">
        <v>2.0000000000000002E-5</v>
      </c>
      <c r="Y183" s="133">
        <v>4.5812357868254007E-5</v>
      </c>
      <c r="Z183" s="133">
        <v>1.2099278353717424E-5</v>
      </c>
      <c r="AB183" s="138"/>
      <c r="AC183" s="158"/>
    </row>
    <row r="184" spans="1:29">
      <c r="A184" t="s">
        <v>1214</v>
      </c>
      <c r="B184" t="s">
        <v>1233</v>
      </c>
      <c r="C184" t="s">
        <v>1271</v>
      </c>
      <c r="D184" t="s">
        <v>1312</v>
      </c>
      <c r="E184" t="s">
        <v>1313</v>
      </c>
      <c r="F184" t="s">
        <v>946</v>
      </c>
      <c r="G184" t="s">
        <v>205</v>
      </c>
      <c r="H184" t="s">
        <v>205</v>
      </c>
      <c r="I184" t="s">
        <v>341</v>
      </c>
      <c r="J184" t="s">
        <v>1264</v>
      </c>
      <c r="K184" t="s">
        <v>416</v>
      </c>
      <c r="L184" t="s">
        <v>1213</v>
      </c>
      <c r="M184" s="132">
        <v>4.1399999999999997</v>
      </c>
      <c r="N184" t="s">
        <v>1314</v>
      </c>
      <c r="O184" s="133">
        <v>3.9140000000000001E-2</v>
      </c>
      <c r="P184" s="133">
        <v>3.7199999999999997E-2</v>
      </c>
      <c r="R184" s="132">
        <v>19411031</v>
      </c>
      <c r="S184" s="132">
        <v>1</v>
      </c>
      <c r="T184" s="132">
        <v>90.26</v>
      </c>
      <c r="U184" s="132">
        <v>17520.397000000001</v>
      </c>
      <c r="X184" s="133">
        <v>5.1000000000000004E-4</v>
      </c>
      <c r="Y184" s="133">
        <v>2.0794436618225822E-3</v>
      </c>
      <c r="Z184" s="133">
        <v>5.4919172153545712E-4</v>
      </c>
      <c r="AB184" s="138"/>
      <c r="AC184" s="158"/>
    </row>
    <row r="185" spans="1:29">
      <c r="A185" t="s">
        <v>1214</v>
      </c>
      <c r="B185" t="s">
        <v>1233</v>
      </c>
      <c r="C185" t="s">
        <v>1271</v>
      </c>
      <c r="D185" t="s">
        <v>1334</v>
      </c>
      <c r="E185" t="s">
        <v>1335</v>
      </c>
      <c r="F185" t="s">
        <v>946</v>
      </c>
      <c r="G185" t="s">
        <v>205</v>
      </c>
      <c r="H185" t="s">
        <v>205</v>
      </c>
      <c r="I185" t="s">
        <v>341</v>
      </c>
      <c r="J185" t="s">
        <v>1264</v>
      </c>
      <c r="K185" t="s">
        <v>416</v>
      </c>
      <c r="L185" t="s">
        <v>1213</v>
      </c>
      <c r="M185" s="132">
        <v>6.04</v>
      </c>
      <c r="N185" t="s">
        <v>1336</v>
      </c>
      <c r="O185" s="133">
        <v>4.4830000000000002E-2</v>
      </c>
      <c r="P185" s="133">
        <v>3.7900000000000003E-2</v>
      </c>
      <c r="R185" s="132">
        <v>13997818</v>
      </c>
      <c r="S185" s="132">
        <v>1</v>
      </c>
      <c r="T185" s="132">
        <v>87.06</v>
      </c>
      <c r="U185" s="132">
        <v>12186.5</v>
      </c>
      <c r="X185" s="133">
        <v>3.4000000000000002E-4</v>
      </c>
      <c r="Y185" s="133">
        <v>1.4463793363130354E-3</v>
      </c>
      <c r="Z185" s="133">
        <v>3.8199619075365978E-4</v>
      </c>
      <c r="AB185" s="138"/>
      <c r="AC185" s="158"/>
    </row>
    <row r="186" spans="1:29">
      <c r="A186" t="s">
        <v>1214</v>
      </c>
      <c r="B186" t="s">
        <v>1233</v>
      </c>
      <c r="C186" t="s">
        <v>1261</v>
      </c>
      <c r="D186" t="s">
        <v>1315</v>
      </c>
      <c r="E186" t="s">
        <v>1316</v>
      </c>
      <c r="F186" t="s">
        <v>944</v>
      </c>
      <c r="G186" t="s">
        <v>205</v>
      </c>
      <c r="H186" t="s">
        <v>205</v>
      </c>
      <c r="I186" t="s">
        <v>341</v>
      </c>
      <c r="J186" t="s">
        <v>1264</v>
      </c>
      <c r="K186" t="s">
        <v>416</v>
      </c>
      <c r="L186" t="s">
        <v>1213</v>
      </c>
      <c r="M186" s="132">
        <v>0.57999999999999996</v>
      </c>
      <c r="N186" t="s">
        <v>1317</v>
      </c>
      <c r="O186" s="133">
        <v>1.423E-2</v>
      </c>
      <c r="P186" s="133">
        <v>2.58E-2</v>
      </c>
      <c r="R186" s="132">
        <v>7942043</v>
      </c>
      <c r="S186" s="132">
        <v>1</v>
      </c>
      <c r="T186" s="132">
        <v>116.46</v>
      </c>
      <c r="U186" s="132">
        <v>9249.3029999999999</v>
      </c>
      <c r="X186" s="133">
        <v>3.8999999999999999E-4</v>
      </c>
      <c r="Y186" s="133">
        <v>1.0977721851637605E-3</v>
      </c>
      <c r="Z186" s="133">
        <v>2.8992725664681387E-4</v>
      </c>
      <c r="AB186" s="138"/>
      <c r="AC186" s="158"/>
    </row>
    <row r="187" spans="1:29">
      <c r="A187" t="s">
        <v>1214</v>
      </c>
      <c r="B187" t="s">
        <v>1233</v>
      </c>
      <c r="C187" t="s">
        <v>1261</v>
      </c>
      <c r="D187" t="s">
        <v>1351</v>
      </c>
      <c r="E187" t="s">
        <v>1352</v>
      </c>
      <c r="F187" t="s">
        <v>944</v>
      </c>
      <c r="G187" t="s">
        <v>205</v>
      </c>
      <c r="H187" t="s">
        <v>205</v>
      </c>
      <c r="I187" t="s">
        <v>341</v>
      </c>
      <c r="J187" t="s">
        <v>1264</v>
      </c>
      <c r="K187" t="s">
        <v>416</v>
      </c>
      <c r="L187" t="s">
        <v>1213</v>
      </c>
      <c r="M187" s="132">
        <v>1.4</v>
      </c>
      <c r="N187" t="s">
        <v>1353</v>
      </c>
      <c r="O187" s="133">
        <v>-2.6630000000000001E-2</v>
      </c>
      <c r="P187" s="133">
        <v>1.9199999999999998E-2</v>
      </c>
      <c r="R187" s="132">
        <v>5505452</v>
      </c>
      <c r="S187" s="132">
        <v>1</v>
      </c>
      <c r="T187" s="132">
        <v>117.85</v>
      </c>
      <c r="U187" s="132">
        <v>6488.1750000000002</v>
      </c>
      <c r="X187" s="133">
        <v>2.3000000000000001E-4</v>
      </c>
      <c r="Y187" s="133">
        <v>7.700621384632855E-4</v>
      </c>
      <c r="Z187" s="133">
        <v>2.0337735485521902E-4</v>
      </c>
      <c r="AB187" s="138"/>
      <c r="AC187" s="158"/>
    </row>
    <row r="188" spans="1:29">
      <c r="A188" t="s">
        <v>1214</v>
      </c>
      <c r="B188" t="s">
        <v>1233</v>
      </c>
      <c r="C188" t="s">
        <v>1271</v>
      </c>
      <c r="D188" t="s">
        <v>1318</v>
      </c>
      <c r="E188" t="s">
        <v>1319</v>
      </c>
      <c r="F188" t="s">
        <v>946</v>
      </c>
      <c r="G188" t="s">
        <v>205</v>
      </c>
      <c r="H188" t="s">
        <v>205</v>
      </c>
      <c r="I188" t="s">
        <v>341</v>
      </c>
      <c r="J188" t="s">
        <v>1269</v>
      </c>
      <c r="K188" t="s">
        <v>414</v>
      </c>
      <c r="L188" t="s">
        <v>1213</v>
      </c>
      <c r="M188" s="132">
        <v>7.69</v>
      </c>
      <c r="N188" t="s">
        <v>1320</v>
      </c>
      <c r="O188" s="133">
        <v>4.0300000000000002E-2</v>
      </c>
      <c r="P188" s="133">
        <v>3.9100000000000003E-2</v>
      </c>
      <c r="R188" s="132">
        <v>5873947</v>
      </c>
      <c r="S188" s="132">
        <v>1</v>
      </c>
      <c r="T188" s="132">
        <v>103.69</v>
      </c>
      <c r="U188" s="132">
        <v>6090.6959999999999</v>
      </c>
      <c r="X188" s="133">
        <v>1.6000000000000001E-4</v>
      </c>
      <c r="Y188" s="133">
        <v>7.2288654151433625E-4</v>
      </c>
      <c r="Z188" s="133">
        <v>1.9091803807808251E-4</v>
      </c>
      <c r="AB188" s="138"/>
      <c r="AC188" s="158"/>
    </row>
    <row r="189" spans="1:29">
      <c r="A189" t="s">
        <v>1214</v>
      </c>
      <c r="B189" t="s">
        <v>1233</v>
      </c>
      <c r="C189" t="s">
        <v>1271</v>
      </c>
      <c r="D189" t="s">
        <v>1354</v>
      </c>
      <c r="E189" t="s">
        <v>1355</v>
      </c>
      <c r="F189" t="s">
        <v>946</v>
      </c>
      <c r="G189" t="s">
        <v>205</v>
      </c>
      <c r="H189" t="s">
        <v>205</v>
      </c>
      <c r="I189" t="s">
        <v>341</v>
      </c>
      <c r="J189" t="s">
        <v>1264</v>
      </c>
      <c r="K189" t="s">
        <v>416</v>
      </c>
      <c r="L189" t="s">
        <v>1213</v>
      </c>
      <c r="M189" s="132">
        <v>2.95</v>
      </c>
      <c r="N189" t="s">
        <v>1356</v>
      </c>
      <c r="O189" s="133">
        <v>2.9760000000000002E-2</v>
      </c>
      <c r="P189" s="133">
        <v>3.7199999999999997E-2</v>
      </c>
      <c r="R189" s="132">
        <v>5364543</v>
      </c>
      <c r="S189" s="132">
        <v>1</v>
      </c>
      <c r="T189" s="132">
        <v>103.23</v>
      </c>
      <c r="U189" s="132">
        <v>5537.8180000000002</v>
      </c>
      <c r="X189" s="133">
        <v>1.4999999999999999E-4</v>
      </c>
      <c r="Y189" s="133">
        <v>6.5726710076415549E-4</v>
      </c>
      <c r="Z189" s="133">
        <v>1.7358760768777342E-4</v>
      </c>
      <c r="AB189" s="138"/>
      <c r="AC189" s="158"/>
    </row>
    <row r="190" spans="1:29">
      <c r="A190" t="s">
        <v>1214</v>
      </c>
      <c r="B190" t="s">
        <v>1233</v>
      </c>
      <c r="C190" t="s">
        <v>1266</v>
      </c>
      <c r="D190" t="s">
        <v>1288</v>
      </c>
      <c r="E190" t="s">
        <v>1289</v>
      </c>
      <c r="F190" t="s">
        <v>950</v>
      </c>
      <c r="G190" t="s">
        <v>205</v>
      </c>
      <c r="H190" t="s">
        <v>205</v>
      </c>
      <c r="I190" t="s">
        <v>341</v>
      </c>
      <c r="J190" t="s">
        <v>1269</v>
      </c>
      <c r="K190" t="s">
        <v>414</v>
      </c>
      <c r="L190" t="s">
        <v>1213</v>
      </c>
      <c r="M190" s="132">
        <v>0.84</v>
      </c>
      <c r="N190" t="s">
        <v>1290</v>
      </c>
      <c r="O190" s="133">
        <v>3.9199999999999999E-2</v>
      </c>
      <c r="P190" s="133">
        <v>3.8100000000000002E-2</v>
      </c>
      <c r="R190" s="132">
        <v>5100000</v>
      </c>
      <c r="S190" s="132">
        <v>1</v>
      </c>
      <c r="T190" s="132">
        <v>96.9</v>
      </c>
      <c r="U190" s="132">
        <v>4941.8999999999996</v>
      </c>
      <c r="X190" s="133">
        <v>2.7999999999999998E-4</v>
      </c>
      <c r="Y190" s="133">
        <v>5.8653937078943005E-4</v>
      </c>
      <c r="Z190" s="133">
        <v>1.5490805194974037E-4</v>
      </c>
      <c r="AB190" s="138"/>
      <c r="AC190" s="158"/>
    </row>
    <row r="191" spans="1:29">
      <c r="A191" t="s">
        <v>1214</v>
      </c>
      <c r="B191" t="s">
        <v>1233</v>
      </c>
      <c r="C191" t="s">
        <v>1261</v>
      </c>
      <c r="D191" t="s">
        <v>1262</v>
      </c>
      <c r="E191" t="s">
        <v>1263</v>
      </c>
      <c r="F191" t="s">
        <v>944</v>
      </c>
      <c r="G191" t="s">
        <v>205</v>
      </c>
      <c r="H191" t="s">
        <v>205</v>
      </c>
      <c r="I191" t="s">
        <v>341</v>
      </c>
      <c r="J191" t="s">
        <v>1264</v>
      </c>
      <c r="K191" t="s">
        <v>416</v>
      </c>
      <c r="L191" t="s">
        <v>1213</v>
      </c>
      <c r="M191" s="132">
        <v>2.8</v>
      </c>
      <c r="N191" t="s">
        <v>1265</v>
      </c>
      <c r="O191" s="133">
        <v>1.346E-2</v>
      </c>
      <c r="P191" s="133">
        <v>1.7600000000000001E-2</v>
      </c>
      <c r="R191" s="132">
        <v>4506228</v>
      </c>
      <c r="S191" s="132">
        <v>1</v>
      </c>
      <c r="T191" s="132">
        <v>105.04</v>
      </c>
      <c r="U191" s="132">
        <v>4733.3419999999996</v>
      </c>
      <c r="X191" s="133">
        <v>1.2999999999999999E-4</v>
      </c>
      <c r="Y191" s="133">
        <v>5.6178624383560621E-4</v>
      </c>
      <c r="Z191" s="133">
        <v>1.4837062434122262E-4</v>
      </c>
      <c r="AB191" s="138"/>
      <c r="AC191" s="158"/>
    </row>
    <row r="192" spans="1:29">
      <c r="A192" t="s">
        <v>1214</v>
      </c>
      <c r="B192" t="s">
        <v>1233</v>
      </c>
      <c r="C192" t="s">
        <v>1261</v>
      </c>
      <c r="D192" t="s">
        <v>1331</v>
      </c>
      <c r="E192" t="s">
        <v>1332</v>
      </c>
      <c r="F192" t="s">
        <v>944</v>
      </c>
      <c r="G192" t="s">
        <v>205</v>
      </c>
      <c r="H192" t="s">
        <v>205</v>
      </c>
      <c r="I192" t="s">
        <v>341</v>
      </c>
      <c r="J192" t="s">
        <v>1269</v>
      </c>
      <c r="K192" t="s">
        <v>414</v>
      </c>
      <c r="L192" t="s">
        <v>1213</v>
      </c>
      <c r="M192" s="132">
        <v>5.05</v>
      </c>
      <c r="N192" t="s">
        <v>1333</v>
      </c>
      <c r="O192" s="133">
        <v>2.0449999999999999E-2</v>
      </c>
      <c r="P192" s="133">
        <v>1.8100000000000002E-2</v>
      </c>
      <c r="R192" s="132">
        <v>2352401</v>
      </c>
      <c r="S192" s="132">
        <v>1</v>
      </c>
      <c r="T192" s="132">
        <v>103.86</v>
      </c>
      <c r="U192" s="132">
        <v>2443.2040000000002</v>
      </c>
      <c r="X192" s="133">
        <v>2.3000000000000001E-4</v>
      </c>
      <c r="Y192" s="133">
        <v>2.8997659541273979E-4</v>
      </c>
      <c r="Z192" s="133">
        <v>7.6584304044155803E-5</v>
      </c>
      <c r="AB192" s="138"/>
      <c r="AC192" s="158"/>
    </row>
    <row r="193" spans="1:29">
      <c r="A193" t="s">
        <v>1214</v>
      </c>
      <c r="B193" t="s">
        <v>1233</v>
      </c>
      <c r="C193" t="s">
        <v>1271</v>
      </c>
      <c r="D193" t="s">
        <v>1372</v>
      </c>
      <c r="E193" t="s">
        <v>1373</v>
      </c>
      <c r="F193" t="s">
        <v>946</v>
      </c>
      <c r="G193" t="s">
        <v>205</v>
      </c>
      <c r="H193" t="s">
        <v>205</v>
      </c>
      <c r="I193" t="s">
        <v>341</v>
      </c>
      <c r="J193" t="s">
        <v>1269</v>
      </c>
      <c r="K193" t="s">
        <v>414</v>
      </c>
      <c r="L193" t="s">
        <v>1213</v>
      </c>
      <c r="M193" s="132">
        <v>14.3</v>
      </c>
      <c r="N193" t="s">
        <v>1374</v>
      </c>
      <c r="O193" s="133">
        <v>4.8730000000000002E-2</v>
      </c>
      <c r="P193" s="133">
        <v>4.3099999999999999E-2</v>
      </c>
      <c r="R193" s="132">
        <v>2104565</v>
      </c>
      <c r="S193" s="132">
        <v>1</v>
      </c>
      <c r="T193" s="132">
        <v>95.14</v>
      </c>
      <c r="U193" s="132">
        <v>2002.2829999999999</v>
      </c>
      <c r="X193" s="133">
        <v>8.0000000000000007E-5</v>
      </c>
      <c r="Y193" s="133">
        <v>2.3764499705829182E-4</v>
      </c>
      <c r="Z193" s="133">
        <v>6.2763260887934203E-5</v>
      </c>
      <c r="AB193" s="138"/>
      <c r="AC193" s="158"/>
    </row>
    <row r="194" spans="1:29">
      <c r="A194" t="s">
        <v>1214</v>
      </c>
      <c r="B194" t="s">
        <v>1233</v>
      </c>
      <c r="C194" t="s">
        <v>1261</v>
      </c>
      <c r="D194" t="s">
        <v>1306</v>
      </c>
      <c r="E194" t="s">
        <v>1307</v>
      </c>
      <c r="F194" t="s">
        <v>944</v>
      </c>
      <c r="G194" t="s">
        <v>205</v>
      </c>
      <c r="H194" t="s">
        <v>205</v>
      </c>
      <c r="I194" t="s">
        <v>341</v>
      </c>
      <c r="J194" t="s">
        <v>1264</v>
      </c>
      <c r="K194" t="s">
        <v>416</v>
      </c>
      <c r="L194" t="s">
        <v>1213</v>
      </c>
      <c r="M194" s="132">
        <v>5.9</v>
      </c>
      <c r="N194" t="s">
        <v>1308</v>
      </c>
      <c r="O194" s="133">
        <v>1.17E-2</v>
      </c>
      <c r="P194" s="133">
        <v>1.7100000000000001E-2</v>
      </c>
      <c r="R194" s="132">
        <v>1251276</v>
      </c>
      <c r="S194" s="132">
        <v>1</v>
      </c>
      <c r="T194" s="132">
        <v>107.5</v>
      </c>
      <c r="U194" s="132">
        <v>1345.1220000000001</v>
      </c>
      <c r="X194" s="133">
        <v>4.0000000000000003E-5</v>
      </c>
      <c r="Y194" s="133">
        <v>1.5964851808312992E-4</v>
      </c>
      <c r="Z194" s="133">
        <v>4.2163991309969586E-5</v>
      </c>
      <c r="AB194" s="138"/>
      <c r="AC194" s="158"/>
    </row>
    <row r="195" spans="1:29">
      <c r="A195" t="s">
        <v>1214</v>
      </c>
      <c r="B195" t="s">
        <v>1233</v>
      </c>
      <c r="C195" t="s">
        <v>1271</v>
      </c>
      <c r="D195" t="s">
        <v>1321</v>
      </c>
      <c r="E195" t="s">
        <v>1322</v>
      </c>
      <c r="F195" t="s">
        <v>946</v>
      </c>
      <c r="G195" t="s">
        <v>205</v>
      </c>
      <c r="H195" t="s">
        <v>205</v>
      </c>
      <c r="I195" t="s">
        <v>341</v>
      </c>
      <c r="J195" t="s">
        <v>1269</v>
      </c>
      <c r="K195" t="s">
        <v>414</v>
      </c>
      <c r="L195" t="s">
        <v>1213</v>
      </c>
      <c r="M195" s="132">
        <v>3.41</v>
      </c>
      <c r="N195" t="s">
        <v>1323</v>
      </c>
      <c r="O195" s="133">
        <v>4.0160000000000001E-2</v>
      </c>
      <c r="P195" s="133">
        <v>3.7199999999999997E-2</v>
      </c>
      <c r="R195" s="132">
        <v>1142567</v>
      </c>
      <c r="S195" s="132">
        <v>1</v>
      </c>
      <c r="T195" s="132">
        <v>104.49</v>
      </c>
      <c r="U195" s="132">
        <v>1193.8679999999999</v>
      </c>
      <c r="X195" s="133">
        <v>5.0000000000000002E-5</v>
      </c>
      <c r="Y195" s="133">
        <v>1.416966319686022E-4</v>
      </c>
      <c r="Z195" s="133">
        <v>3.742280624155338E-5</v>
      </c>
      <c r="AB195" s="138"/>
      <c r="AC195" s="158"/>
    </row>
    <row r="196" spans="1:29">
      <c r="A196" t="s">
        <v>1214</v>
      </c>
      <c r="B196" t="s">
        <v>1233</v>
      </c>
      <c r="C196" t="s">
        <v>1271</v>
      </c>
      <c r="D196" t="s">
        <v>1369</v>
      </c>
      <c r="E196" t="s">
        <v>1370</v>
      </c>
      <c r="F196" t="s">
        <v>946</v>
      </c>
      <c r="G196" t="s">
        <v>205</v>
      </c>
      <c r="H196" t="s">
        <v>205</v>
      </c>
      <c r="I196" t="s">
        <v>341</v>
      </c>
      <c r="J196" t="s">
        <v>1269</v>
      </c>
      <c r="K196" t="s">
        <v>414</v>
      </c>
      <c r="L196" t="s">
        <v>1213</v>
      </c>
      <c r="M196" s="132">
        <v>2.68</v>
      </c>
      <c r="N196" t="s">
        <v>1371</v>
      </c>
      <c r="O196" s="133">
        <v>4.0640000000000003E-2</v>
      </c>
      <c r="P196" s="133">
        <v>3.73E-2</v>
      </c>
      <c r="R196" s="132">
        <v>1090364</v>
      </c>
      <c r="S196" s="132">
        <v>1</v>
      </c>
      <c r="T196" s="132">
        <v>96.78</v>
      </c>
      <c r="U196" s="132">
        <v>1055.2539999999999</v>
      </c>
      <c r="X196" s="133">
        <v>3.0000000000000001E-5</v>
      </c>
      <c r="Y196" s="133">
        <v>1.2524494975273259E-4</v>
      </c>
      <c r="Z196" s="133">
        <v>3.3077832706483603E-5</v>
      </c>
      <c r="AB196" s="138"/>
      <c r="AC196" s="158"/>
    </row>
    <row r="197" spans="1:29">
      <c r="A197" t="s">
        <v>1214</v>
      </c>
      <c r="B197" t="s">
        <v>1233</v>
      </c>
      <c r="C197" t="s">
        <v>1271</v>
      </c>
      <c r="D197" t="s">
        <v>1282</v>
      </c>
      <c r="E197" t="s">
        <v>1283</v>
      </c>
      <c r="F197" t="s">
        <v>946</v>
      </c>
      <c r="G197" t="s">
        <v>205</v>
      </c>
      <c r="H197" t="s">
        <v>205</v>
      </c>
      <c r="I197" t="s">
        <v>341</v>
      </c>
      <c r="J197" t="s">
        <v>1264</v>
      </c>
      <c r="K197" t="s">
        <v>416</v>
      </c>
      <c r="L197" t="s">
        <v>1213</v>
      </c>
      <c r="M197" s="132">
        <v>0.16</v>
      </c>
      <c r="N197" t="s">
        <v>1284</v>
      </c>
      <c r="O197" s="133">
        <v>4.1119999999999997E-2</v>
      </c>
      <c r="P197" s="133">
        <v>4.1700000000000001E-2</v>
      </c>
      <c r="R197" s="132">
        <v>833743</v>
      </c>
      <c r="S197" s="132">
        <v>1</v>
      </c>
      <c r="T197" s="132">
        <v>99.86</v>
      </c>
      <c r="U197" s="132">
        <v>832.57600000000002</v>
      </c>
      <c r="X197" s="133">
        <v>5.0000000000000002E-5</v>
      </c>
      <c r="Y197" s="133">
        <v>9.8815962114648322E-5</v>
      </c>
      <c r="Z197" s="133">
        <v>2.6097801707866825E-5</v>
      </c>
      <c r="AB197" s="138"/>
      <c r="AC197" s="158"/>
    </row>
    <row r="198" spans="1:29">
      <c r="A198" t="s">
        <v>1214</v>
      </c>
      <c r="B198" t="s">
        <v>1233</v>
      </c>
      <c r="C198" t="s">
        <v>1261</v>
      </c>
      <c r="D198" t="s">
        <v>1309</v>
      </c>
      <c r="E198" t="s">
        <v>1310</v>
      </c>
      <c r="F198" t="s">
        <v>944</v>
      </c>
      <c r="G198" t="s">
        <v>205</v>
      </c>
      <c r="H198" t="s">
        <v>205</v>
      </c>
      <c r="I198" t="s">
        <v>341</v>
      </c>
      <c r="J198" t="s">
        <v>1264</v>
      </c>
      <c r="K198" t="s">
        <v>416</v>
      </c>
      <c r="L198" t="s">
        <v>1213</v>
      </c>
      <c r="M198" s="132">
        <v>3.38</v>
      </c>
      <c r="N198" t="s">
        <v>1311</v>
      </c>
      <c r="O198" s="133">
        <v>1.444E-2</v>
      </c>
      <c r="P198" s="133">
        <v>1.7100000000000001E-2</v>
      </c>
      <c r="R198" s="132">
        <v>647084</v>
      </c>
      <c r="S198" s="132">
        <v>1</v>
      </c>
      <c r="T198" s="132">
        <v>113.71</v>
      </c>
      <c r="U198" s="132">
        <v>735.79899999999998</v>
      </c>
      <c r="X198" s="133">
        <v>2.0000000000000002E-5</v>
      </c>
      <c r="Y198" s="133">
        <v>8.7329788641512748E-5</v>
      </c>
      <c r="Z198" s="133">
        <v>2.3064244463984908E-5</v>
      </c>
      <c r="AB198" s="138"/>
      <c r="AC198" s="158"/>
    </row>
    <row r="199" spans="1:29">
      <c r="A199" t="s">
        <v>1214</v>
      </c>
      <c r="B199" t="s">
        <v>1233</v>
      </c>
      <c r="C199" t="s">
        <v>1271</v>
      </c>
      <c r="D199" t="s">
        <v>1360</v>
      </c>
      <c r="E199" t="s">
        <v>1361</v>
      </c>
      <c r="F199" t="s">
        <v>946</v>
      </c>
      <c r="G199" t="s">
        <v>205</v>
      </c>
      <c r="H199" t="s">
        <v>205</v>
      </c>
      <c r="I199" t="s">
        <v>341</v>
      </c>
      <c r="J199" t="s">
        <v>1269</v>
      </c>
      <c r="K199" t="s">
        <v>414</v>
      </c>
      <c r="L199" t="s">
        <v>1213</v>
      </c>
      <c r="M199" s="132">
        <v>10.32</v>
      </c>
      <c r="N199" t="s">
        <v>1362</v>
      </c>
      <c r="O199" s="133">
        <v>3.8890000000000001E-2</v>
      </c>
      <c r="P199" s="133">
        <v>4.0399999999999998E-2</v>
      </c>
      <c r="R199" s="132">
        <v>451900</v>
      </c>
      <c r="S199" s="132">
        <v>1</v>
      </c>
      <c r="T199" s="132">
        <v>78</v>
      </c>
      <c r="U199" s="132">
        <v>352.48200000000003</v>
      </c>
      <c r="X199" s="133">
        <v>1.0000000000000001E-5</v>
      </c>
      <c r="Y199" s="133">
        <v>4.1835037231550601E-5</v>
      </c>
      <c r="Z199" s="133">
        <v>1.1048847602612031E-5</v>
      </c>
      <c r="AB199" s="138"/>
      <c r="AC199" s="158"/>
    </row>
    <row r="200" spans="1:29">
      <c r="A200" t="s">
        <v>1214</v>
      </c>
      <c r="B200" t="s">
        <v>1233</v>
      </c>
      <c r="C200" t="s">
        <v>1271</v>
      </c>
      <c r="D200" t="s">
        <v>1328</v>
      </c>
      <c r="E200" t="s">
        <v>1329</v>
      </c>
      <c r="F200" t="s">
        <v>946</v>
      </c>
      <c r="G200" t="s">
        <v>205</v>
      </c>
      <c r="H200" t="s">
        <v>205</v>
      </c>
      <c r="I200" t="s">
        <v>341</v>
      </c>
      <c r="J200" t="s">
        <v>1269</v>
      </c>
      <c r="K200" t="s">
        <v>414</v>
      </c>
      <c r="L200" t="s">
        <v>1213</v>
      </c>
      <c r="M200" s="132">
        <v>0.83</v>
      </c>
      <c r="N200" t="s">
        <v>1330</v>
      </c>
      <c r="O200" s="133">
        <v>3.8830000000000003E-2</v>
      </c>
      <c r="P200" s="133">
        <v>3.8300000000000001E-2</v>
      </c>
      <c r="R200" s="132">
        <v>304187</v>
      </c>
      <c r="S200" s="132">
        <v>1</v>
      </c>
      <c r="T200" s="132">
        <v>102.98</v>
      </c>
      <c r="U200" s="132">
        <v>313.25200000000001</v>
      </c>
      <c r="X200" s="133">
        <v>2.0000000000000002E-5</v>
      </c>
      <c r="Y200" s="133">
        <v>3.717894554291478E-5</v>
      </c>
      <c r="Z200" s="133">
        <v>9.8191499401768707E-6</v>
      </c>
      <c r="AB200" s="138"/>
      <c r="AC200" s="158"/>
    </row>
    <row r="201" spans="1:29">
      <c r="A201" t="s">
        <v>1214</v>
      </c>
      <c r="B201" t="s">
        <v>1233</v>
      </c>
      <c r="C201" t="s">
        <v>1271</v>
      </c>
      <c r="D201" t="s">
        <v>1272</v>
      </c>
      <c r="E201" t="s">
        <v>1273</v>
      </c>
      <c r="F201" t="s">
        <v>946</v>
      </c>
      <c r="G201" t="s">
        <v>205</v>
      </c>
      <c r="H201" t="s">
        <v>205</v>
      </c>
      <c r="I201" t="s">
        <v>341</v>
      </c>
      <c r="J201" t="s">
        <v>1269</v>
      </c>
      <c r="K201" t="s">
        <v>414</v>
      </c>
      <c r="L201" t="s">
        <v>1213</v>
      </c>
      <c r="M201" s="132">
        <v>10.98</v>
      </c>
      <c r="N201" t="s">
        <v>1274</v>
      </c>
      <c r="O201" s="133">
        <v>3.6130000000000002E-2</v>
      </c>
      <c r="P201" s="133">
        <v>4.1700000000000001E-2</v>
      </c>
      <c r="R201" s="132">
        <v>163122</v>
      </c>
      <c r="S201" s="132">
        <v>1</v>
      </c>
      <c r="T201" s="132">
        <v>120.4</v>
      </c>
      <c r="U201" s="132">
        <v>196.399</v>
      </c>
      <c r="X201" s="133">
        <v>1.0000000000000001E-5</v>
      </c>
      <c r="Y201" s="133">
        <v>2.3310011510486509E-5</v>
      </c>
      <c r="Z201" s="133">
        <v>6.1562934286159294E-6</v>
      </c>
      <c r="AB201" s="138"/>
      <c r="AC201" s="158"/>
    </row>
    <row r="202" spans="1:29">
      <c r="A202" t="s">
        <v>1214</v>
      </c>
      <c r="B202" t="s">
        <v>1233</v>
      </c>
      <c r="C202" t="s">
        <v>1275</v>
      </c>
      <c r="D202" t="s">
        <v>1276</v>
      </c>
      <c r="E202" t="s">
        <v>1277</v>
      </c>
      <c r="F202" t="s">
        <v>947</v>
      </c>
      <c r="G202" t="s">
        <v>205</v>
      </c>
      <c r="H202" t="s">
        <v>205</v>
      </c>
      <c r="I202" t="s">
        <v>341</v>
      </c>
      <c r="J202" t="s">
        <v>1264</v>
      </c>
      <c r="K202" t="s">
        <v>416</v>
      </c>
      <c r="L202" t="s">
        <v>1213</v>
      </c>
      <c r="M202" s="132">
        <v>4.4800000000000004</v>
      </c>
      <c r="N202" t="s">
        <v>1278</v>
      </c>
      <c r="O202" s="133">
        <v>4.6800000000000001E-3</v>
      </c>
      <c r="P202" s="133">
        <v>4.24E-2</v>
      </c>
      <c r="R202" s="132">
        <v>146373</v>
      </c>
      <c r="S202" s="132">
        <v>1</v>
      </c>
      <c r="T202" s="132">
        <v>98.79</v>
      </c>
      <c r="U202" s="132">
        <v>144.602</v>
      </c>
      <c r="X202" s="133">
        <v>0</v>
      </c>
      <c r="Y202" s="133">
        <v>1.7162380075455425E-5</v>
      </c>
      <c r="Z202" s="133">
        <v>4.5326724798228134E-6</v>
      </c>
      <c r="AB202" s="138"/>
      <c r="AC202" s="158"/>
    </row>
    <row r="203" spans="1:29">
      <c r="A203" t="s">
        <v>1214</v>
      </c>
      <c r="B203" t="s">
        <v>1234</v>
      </c>
      <c r="C203" t="s">
        <v>1266</v>
      </c>
      <c r="D203" t="s">
        <v>1363</v>
      </c>
      <c r="E203" t="s">
        <v>1364</v>
      </c>
      <c r="F203" t="s">
        <v>950</v>
      </c>
      <c r="G203" t="s">
        <v>205</v>
      </c>
      <c r="H203" t="s">
        <v>205</v>
      </c>
      <c r="I203" t="s">
        <v>341</v>
      </c>
      <c r="J203" t="s">
        <v>1269</v>
      </c>
      <c r="K203" t="s">
        <v>414</v>
      </c>
      <c r="L203" t="s">
        <v>1213</v>
      </c>
      <c r="M203" s="132">
        <v>0.02</v>
      </c>
      <c r="N203" t="s">
        <v>1365</v>
      </c>
      <c r="O203" s="133">
        <v>4.2439999999999999E-2</v>
      </c>
      <c r="P203" s="133">
        <v>4.3499999999999997E-2</v>
      </c>
      <c r="R203" s="132">
        <v>65109473</v>
      </c>
      <c r="S203" s="132">
        <v>1</v>
      </c>
      <c r="T203" s="132">
        <v>99.93</v>
      </c>
      <c r="U203" s="132">
        <v>65063.896000000001</v>
      </c>
      <c r="X203" s="133">
        <v>2.0300000000000001E-3</v>
      </c>
      <c r="Y203" s="133">
        <v>7.7222397500857796E-3</v>
      </c>
      <c r="Z203" s="133">
        <v>2.039483069592769E-3</v>
      </c>
      <c r="AB203" s="138"/>
      <c r="AC203" s="158"/>
    </row>
    <row r="204" spans="1:29">
      <c r="A204" t="s">
        <v>1214</v>
      </c>
      <c r="B204" t="s">
        <v>1234</v>
      </c>
      <c r="C204" t="s">
        <v>1266</v>
      </c>
      <c r="D204" t="s">
        <v>1303</v>
      </c>
      <c r="E204" t="s">
        <v>1304</v>
      </c>
      <c r="F204" t="s">
        <v>950</v>
      </c>
      <c r="G204" t="s">
        <v>205</v>
      </c>
      <c r="H204" t="s">
        <v>205</v>
      </c>
      <c r="I204" t="s">
        <v>341</v>
      </c>
      <c r="J204" t="s">
        <v>1269</v>
      </c>
      <c r="K204" t="s">
        <v>414</v>
      </c>
      <c r="L204" t="s">
        <v>1213</v>
      </c>
      <c r="M204" s="132">
        <v>0.59</v>
      </c>
      <c r="N204" t="s">
        <v>1305</v>
      </c>
      <c r="O204" t="s">
        <v>1327</v>
      </c>
      <c r="P204" s="133">
        <v>3.8800000000000001E-2</v>
      </c>
      <c r="R204" s="132">
        <v>21292308</v>
      </c>
      <c r="S204" s="132">
        <v>1</v>
      </c>
      <c r="T204" s="132">
        <v>97.77</v>
      </c>
      <c r="U204" s="132">
        <v>20817.490000000002</v>
      </c>
      <c r="X204" s="133">
        <v>1.1800000000000001E-3</v>
      </c>
      <c r="Y204" s="133">
        <v>2.4707657957496617E-3</v>
      </c>
      <c r="Z204" s="133">
        <v>6.5254190137056627E-4</v>
      </c>
      <c r="AB204" s="138"/>
      <c r="AC204" s="158"/>
    </row>
    <row r="205" spans="1:29">
      <c r="A205" t="s">
        <v>1214</v>
      </c>
      <c r="B205" t="s">
        <v>1234</v>
      </c>
      <c r="C205" t="s">
        <v>1266</v>
      </c>
      <c r="D205" t="s">
        <v>1297</v>
      </c>
      <c r="E205" t="s">
        <v>1298</v>
      </c>
      <c r="F205" t="s">
        <v>950</v>
      </c>
      <c r="G205" t="s">
        <v>205</v>
      </c>
      <c r="H205" t="s">
        <v>205</v>
      </c>
      <c r="I205" t="s">
        <v>341</v>
      </c>
      <c r="J205" t="s">
        <v>1264</v>
      </c>
      <c r="K205" t="s">
        <v>416</v>
      </c>
      <c r="L205" t="s">
        <v>1213</v>
      </c>
      <c r="M205" s="132">
        <v>0.42</v>
      </c>
      <c r="N205" t="s">
        <v>1299</v>
      </c>
      <c r="O205" t="s">
        <v>1327</v>
      </c>
      <c r="P205" s="133">
        <v>4.02E-2</v>
      </c>
      <c r="R205" s="132">
        <v>20000000</v>
      </c>
      <c r="S205" s="132">
        <v>1</v>
      </c>
      <c r="T205" s="132">
        <v>98.36</v>
      </c>
      <c r="U205" s="132">
        <v>19672</v>
      </c>
      <c r="X205" s="133">
        <v>1.1100000000000001E-3</v>
      </c>
      <c r="Y205" s="133">
        <v>2.3348110043039457E-3</v>
      </c>
      <c r="Z205" s="133">
        <v>6.1663554461953765E-4</v>
      </c>
      <c r="AB205" s="138"/>
      <c r="AC205" s="158"/>
    </row>
    <row r="206" spans="1:29">
      <c r="A206" t="s">
        <v>1214</v>
      </c>
      <c r="B206" t="s">
        <v>1234</v>
      </c>
      <c r="C206" t="s">
        <v>1266</v>
      </c>
      <c r="D206" t="s">
        <v>1348</v>
      </c>
      <c r="E206" t="s">
        <v>1349</v>
      </c>
      <c r="F206" t="s">
        <v>950</v>
      </c>
      <c r="G206" t="s">
        <v>205</v>
      </c>
      <c r="H206" t="s">
        <v>205</v>
      </c>
      <c r="I206" t="s">
        <v>341</v>
      </c>
      <c r="J206" t="s">
        <v>1264</v>
      </c>
      <c r="K206" t="s">
        <v>416</v>
      </c>
      <c r="L206" t="s">
        <v>1213</v>
      </c>
      <c r="M206" s="132">
        <v>0.67</v>
      </c>
      <c r="N206" t="s">
        <v>1350</v>
      </c>
      <c r="O206" t="s">
        <v>1327</v>
      </c>
      <c r="P206" s="133">
        <v>3.8800000000000001E-2</v>
      </c>
      <c r="R206" s="132">
        <v>20022000</v>
      </c>
      <c r="S206" s="132">
        <v>1</v>
      </c>
      <c r="T206" s="132">
        <v>97.49</v>
      </c>
      <c r="U206" s="132">
        <v>19519.448</v>
      </c>
      <c r="X206" s="133">
        <v>1.1100000000000001E-3</v>
      </c>
      <c r="Y206" s="133">
        <v>2.3167050624409639E-3</v>
      </c>
      <c r="Z206" s="133">
        <v>6.1185367263891547E-4</v>
      </c>
      <c r="AB206" s="138"/>
      <c r="AC206" s="158"/>
    </row>
    <row r="207" spans="1:29">
      <c r="A207" t="s">
        <v>1214</v>
      </c>
      <c r="B207" t="s">
        <v>1234</v>
      </c>
      <c r="C207" t="s">
        <v>1266</v>
      </c>
      <c r="D207" t="s">
        <v>1345</v>
      </c>
      <c r="E207" t="s">
        <v>1346</v>
      </c>
      <c r="F207" t="s">
        <v>950</v>
      </c>
      <c r="G207" t="s">
        <v>205</v>
      </c>
      <c r="H207" t="s">
        <v>205</v>
      </c>
      <c r="I207" t="s">
        <v>341</v>
      </c>
      <c r="J207" t="s">
        <v>1269</v>
      </c>
      <c r="K207" t="s">
        <v>414</v>
      </c>
      <c r="L207" t="s">
        <v>1213</v>
      </c>
      <c r="M207" s="132">
        <v>0.25</v>
      </c>
      <c r="N207" t="s">
        <v>1347</v>
      </c>
      <c r="O207" t="s">
        <v>1327</v>
      </c>
      <c r="P207" s="133">
        <v>4.0300000000000002E-2</v>
      </c>
      <c r="R207" s="132">
        <v>15000000</v>
      </c>
      <c r="S207" s="132">
        <v>1</v>
      </c>
      <c r="T207" s="132">
        <v>99.03</v>
      </c>
      <c r="U207" s="132">
        <v>14854.5</v>
      </c>
      <c r="X207" s="133">
        <v>8.3000000000000001E-4</v>
      </c>
      <c r="Y207" s="133">
        <v>1.7630362984664984E-3</v>
      </c>
      <c r="Z207" s="133">
        <v>4.6562691630494719E-4</v>
      </c>
      <c r="AB207" s="138"/>
      <c r="AC207" s="158"/>
    </row>
    <row r="208" spans="1:29">
      <c r="A208" t="s">
        <v>1214</v>
      </c>
      <c r="B208" t="s">
        <v>1234</v>
      </c>
      <c r="C208" t="s">
        <v>1266</v>
      </c>
      <c r="D208" t="s">
        <v>1279</v>
      </c>
      <c r="E208" t="s">
        <v>1280</v>
      </c>
      <c r="F208" t="s">
        <v>950</v>
      </c>
      <c r="G208" t="s">
        <v>205</v>
      </c>
      <c r="H208" t="s">
        <v>205</v>
      </c>
      <c r="I208" t="s">
        <v>341</v>
      </c>
      <c r="J208" t="s">
        <v>1269</v>
      </c>
      <c r="K208" t="s">
        <v>414</v>
      </c>
      <c r="L208" t="s">
        <v>1213</v>
      </c>
      <c r="M208" s="132">
        <v>0.52</v>
      </c>
      <c r="N208" t="s">
        <v>1281</v>
      </c>
      <c r="O208" t="s">
        <v>1327</v>
      </c>
      <c r="P208" s="133">
        <v>0.04</v>
      </c>
      <c r="R208" s="132">
        <v>10000000</v>
      </c>
      <c r="S208" s="132">
        <v>1</v>
      </c>
      <c r="T208" s="132">
        <v>98</v>
      </c>
      <c r="U208" s="132">
        <v>9800</v>
      </c>
      <c r="X208" s="133">
        <v>5.5999999999999995E-4</v>
      </c>
      <c r="Y208" s="133">
        <v>1.1631327695292124E-3</v>
      </c>
      <c r="Z208" s="133">
        <v>3.0718932174011125E-4</v>
      </c>
      <c r="AB208" s="138"/>
      <c r="AC208" s="158"/>
    </row>
    <row r="209" spans="1:29">
      <c r="A209" t="s">
        <v>1214</v>
      </c>
      <c r="B209" t="s">
        <v>1234</v>
      </c>
      <c r="C209" t="s">
        <v>1266</v>
      </c>
      <c r="D209" t="s">
        <v>1300</v>
      </c>
      <c r="E209" t="s">
        <v>1301</v>
      </c>
      <c r="F209" t="s">
        <v>950</v>
      </c>
      <c r="G209" t="s">
        <v>205</v>
      </c>
      <c r="H209" t="s">
        <v>205</v>
      </c>
      <c r="I209" t="s">
        <v>341</v>
      </c>
      <c r="J209" t="s">
        <v>1269</v>
      </c>
      <c r="K209" t="s">
        <v>414</v>
      </c>
      <c r="L209" t="s">
        <v>1213</v>
      </c>
      <c r="M209" s="132">
        <v>0.09</v>
      </c>
      <c r="N209" t="s">
        <v>1302</v>
      </c>
      <c r="O209" s="133">
        <v>4.2810000000000001E-2</v>
      </c>
      <c r="P209" s="133">
        <v>4.0599999999999997E-2</v>
      </c>
      <c r="R209" s="132">
        <v>5464769</v>
      </c>
      <c r="S209" s="132">
        <v>1</v>
      </c>
      <c r="T209" s="132">
        <v>99.63</v>
      </c>
      <c r="U209" s="132">
        <v>5444.549</v>
      </c>
      <c r="X209" s="133">
        <v>1.7000000000000001E-4</v>
      </c>
      <c r="Y209" s="133">
        <v>6.461972813477044E-4</v>
      </c>
      <c r="Z209" s="133">
        <v>1.7066401168273478E-4</v>
      </c>
      <c r="AB209" s="138"/>
      <c r="AC209" s="158"/>
    </row>
    <row r="210" spans="1:29">
      <c r="A210" t="s">
        <v>1214</v>
      </c>
      <c r="B210" t="s">
        <v>1234</v>
      </c>
      <c r="C210" t="s">
        <v>1266</v>
      </c>
      <c r="D210" t="s">
        <v>1291</v>
      </c>
      <c r="E210" t="s">
        <v>1292</v>
      </c>
      <c r="F210" t="s">
        <v>950</v>
      </c>
      <c r="G210" t="s">
        <v>205</v>
      </c>
      <c r="H210" t="s">
        <v>205</v>
      </c>
      <c r="I210" t="s">
        <v>341</v>
      </c>
      <c r="J210" t="s">
        <v>1269</v>
      </c>
      <c r="K210" t="s">
        <v>414</v>
      </c>
      <c r="L210" t="s">
        <v>1213</v>
      </c>
      <c r="M210" s="132">
        <v>0.34</v>
      </c>
      <c r="N210" t="s">
        <v>1293</v>
      </c>
      <c r="O210" t="s">
        <v>1327</v>
      </c>
      <c r="P210" s="133">
        <v>3.9899999999999998E-2</v>
      </c>
      <c r="R210" s="132">
        <v>2340000</v>
      </c>
      <c r="S210" s="132">
        <v>1</v>
      </c>
      <c r="T210" s="132">
        <v>98.67</v>
      </c>
      <c r="U210" s="132">
        <v>2308.8780000000002</v>
      </c>
      <c r="X210" s="133">
        <v>1.2999999999999999E-4</v>
      </c>
      <c r="Y210" s="133">
        <v>2.7403384312704786E-4</v>
      </c>
      <c r="Z210" s="133">
        <v>7.2373741510271906E-5</v>
      </c>
      <c r="AB210" s="138"/>
      <c r="AC210" s="158"/>
    </row>
    <row r="211" spans="1:29">
      <c r="A211" t="s">
        <v>1214</v>
      </c>
      <c r="B211" t="s">
        <v>1238</v>
      </c>
      <c r="C211" t="s">
        <v>1271</v>
      </c>
      <c r="D211" t="s">
        <v>1312</v>
      </c>
      <c r="E211" t="s">
        <v>1313</v>
      </c>
      <c r="F211" t="s">
        <v>946</v>
      </c>
      <c r="G211" t="s">
        <v>205</v>
      </c>
      <c r="H211" t="s">
        <v>205</v>
      </c>
      <c r="I211" t="s">
        <v>341</v>
      </c>
      <c r="J211" t="s">
        <v>1264</v>
      </c>
      <c r="K211" t="s">
        <v>416</v>
      </c>
      <c r="L211" t="s">
        <v>1213</v>
      </c>
      <c r="M211" s="132">
        <v>4.1399999999999997</v>
      </c>
      <c r="N211" t="s">
        <v>1314</v>
      </c>
      <c r="O211" s="133">
        <v>3.0259999999999999E-2</v>
      </c>
      <c r="P211" s="133">
        <v>3.7199999999999997E-2</v>
      </c>
      <c r="R211" s="132">
        <v>6132588</v>
      </c>
      <c r="S211" s="132">
        <v>1</v>
      </c>
      <c r="T211" s="132">
        <v>90.26</v>
      </c>
      <c r="U211" s="132">
        <v>5535.2740000000003</v>
      </c>
      <c r="X211" s="133">
        <v>1.6000000000000001E-4</v>
      </c>
      <c r="Y211" s="133">
        <v>6.5696516099214715E-4</v>
      </c>
      <c r="Z211" s="133">
        <v>1.7350786384751762E-4</v>
      </c>
      <c r="AB211" s="138"/>
      <c r="AC211" s="158"/>
    </row>
    <row r="212" spans="1:29">
      <c r="A212" t="s">
        <v>1214</v>
      </c>
      <c r="B212" t="s">
        <v>1238</v>
      </c>
      <c r="C212" t="s">
        <v>1261</v>
      </c>
      <c r="D212" t="s">
        <v>1262</v>
      </c>
      <c r="E212" t="s">
        <v>1263</v>
      </c>
      <c r="F212" t="s">
        <v>944</v>
      </c>
      <c r="G212" t="s">
        <v>205</v>
      </c>
      <c r="H212" t="s">
        <v>205</v>
      </c>
      <c r="I212" t="s">
        <v>341</v>
      </c>
      <c r="J212" t="s">
        <v>1264</v>
      </c>
      <c r="K212" t="s">
        <v>416</v>
      </c>
      <c r="L212" t="s">
        <v>1213</v>
      </c>
      <c r="M212" s="132">
        <v>2.8</v>
      </c>
      <c r="N212" t="s">
        <v>1265</v>
      </c>
      <c r="O212" s="133">
        <v>1.4149999999999999E-2</v>
      </c>
      <c r="P212" s="133">
        <v>1.7600000000000001E-2</v>
      </c>
      <c r="R212" s="132">
        <v>4547137</v>
      </c>
      <c r="S212" s="132">
        <v>1</v>
      </c>
      <c r="T212" s="132">
        <v>105.04</v>
      </c>
      <c r="U212" s="132">
        <v>4776.3130000000001</v>
      </c>
      <c r="X212" s="133">
        <v>1.2999999999999999E-4</v>
      </c>
      <c r="Y212" s="133">
        <v>5.6688634365595727E-4</v>
      </c>
      <c r="Z212" s="133">
        <v>1.497175868253547E-4</v>
      </c>
      <c r="AB212" s="138"/>
      <c r="AC212" s="158"/>
    </row>
    <row r="213" spans="1:29">
      <c r="A213" t="s">
        <v>1214</v>
      </c>
      <c r="B213" t="s">
        <v>1238</v>
      </c>
      <c r="C213" t="s">
        <v>1266</v>
      </c>
      <c r="D213" t="s">
        <v>1294</v>
      </c>
      <c r="E213" t="s">
        <v>1295</v>
      </c>
      <c r="F213" t="s">
        <v>950</v>
      </c>
      <c r="G213" t="s">
        <v>205</v>
      </c>
      <c r="H213" t="s">
        <v>205</v>
      </c>
      <c r="I213" t="s">
        <v>341</v>
      </c>
      <c r="J213" t="s">
        <v>1269</v>
      </c>
      <c r="K213" t="s">
        <v>414</v>
      </c>
      <c r="L213" t="s">
        <v>1213</v>
      </c>
      <c r="M213" s="132">
        <v>0.76</v>
      </c>
      <c r="N213" t="s">
        <v>1296</v>
      </c>
      <c r="O213" s="133">
        <v>3.9579999999999997E-2</v>
      </c>
      <c r="P213" s="133">
        <v>3.8800000000000001E-2</v>
      </c>
      <c r="R213" s="132">
        <v>3866930</v>
      </c>
      <c r="S213" s="132">
        <v>1</v>
      </c>
      <c r="T213" s="132">
        <v>97.13</v>
      </c>
      <c r="U213" s="132">
        <v>3755.9490000000001</v>
      </c>
      <c r="X213" s="133">
        <v>2.1000000000000001E-4</v>
      </c>
      <c r="Y213" s="133">
        <v>4.4578238393678323E-4</v>
      </c>
      <c r="Z213" s="133">
        <v>1.177334107959642E-4</v>
      </c>
      <c r="AB213" s="138"/>
      <c r="AC213" s="158"/>
    </row>
    <row r="214" spans="1:29">
      <c r="A214" t="s">
        <v>1214</v>
      </c>
      <c r="B214" t="s">
        <v>1238</v>
      </c>
      <c r="C214" t="s">
        <v>1271</v>
      </c>
      <c r="D214" t="s">
        <v>1318</v>
      </c>
      <c r="E214" t="s">
        <v>1319</v>
      </c>
      <c r="F214" t="s">
        <v>946</v>
      </c>
      <c r="G214" t="s">
        <v>205</v>
      </c>
      <c r="H214" t="s">
        <v>205</v>
      </c>
      <c r="I214" t="s">
        <v>341</v>
      </c>
      <c r="J214" t="s">
        <v>1269</v>
      </c>
      <c r="K214" t="s">
        <v>414</v>
      </c>
      <c r="L214" t="s">
        <v>1213</v>
      </c>
      <c r="M214" s="132">
        <v>7.69</v>
      </c>
      <c r="N214" t="s">
        <v>1320</v>
      </c>
      <c r="O214" s="133">
        <v>2.23E-2</v>
      </c>
      <c r="P214" s="133">
        <v>3.9100000000000003E-2</v>
      </c>
      <c r="R214" s="132">
        <v>3558194</v>
      </c>
      <c r="S214" s="132">
        <v>1</v>
      </c>
      <c r="T214" s="132">
        <v>103.69</v>
      </c>
      <c r="U214" s="132">
        <v>3689.491</v>
      </c>
      <c r="X214" s="133">
        <v>1E-4</v>
      </c>
      <c r="Y214" s="133">
        <v>4.37894682141133E-4</v>
      </c>
      <c r="Z214" s="133">
        <v>1.1565022835267804E-4</v>
      </c>
      <c r="AB214" s="138"/>
      <c r="AC214" s="158"/>
    </row>
    <row r="215" spans="1:29">
      <c r="A215" t="s">
        <v>1214</v>
      </c>
      <c r="B215" t="s">
        <v>1238</v>
      </c>
      <c r="C215" t="s">
        <v>1271</v>
      </c>
      <c r="D215" t="s">
        <v>1334</v>
      </c>
      <c r="E215" t="s">
        <v>1335</v>
      </c>
      <c r="F215" t="s">
        <v>946</v>
      </c>
      <c r="G215" t="s">
        <v>205</v>
      </c>
      <c r="H215" t="s">
        <v>205</v>
      </c>
      <c r="I215" t="s">
        <v>341</v>
      </c>
      <c r="J215" t="s">
        <v>1264</v>
      </c>
      <c r="K215" t="s">
        <v>416</v>
      </c>
      <c r="L215" t="s">
        <v>1213</v>
      </c>
      <c r="M215" s="132">
        <v>6.04</v>
      </c>
      <c r="N215" t="s">
        <v>1336</v>
      </c>
      <c r="O215" s="133">
        <v>1.3639999999999999E-2</v>
      </c>
      <c r="P215" s="133">
        <v>3.7900000000000003E-2</v>
      </c>
      <c r="R215" s="132">
        <v>3410338</v>
      </c>
      <c r="S215" s="132">
        <v>1</v>
      </c>
      <c r="T215" s="132">
        <v>87.06</v>
      </c>
      <c r="U215" s="132">
        <v>2969.04</v>
      </c>
      <c r="X215" s="133">
        <v>8.0000000000000007E-5</v>
      </c>
      <c r="Y215" s="133">
        <v>3.5238650184112372E-4</v>
      </c>
      <c r="Z215" s="133">
        <v>9.3067079981557139E-5</v>
      </c>
      <c r="AB215" s="138"/>
      <c r="AC215" s="158"/>
    </row>
    <row r="216" spans="1:29">
      <c r="A216" t="s">
        <v>1214</v>
      </c>
      <c r="B216" t="s">
        <v>1238</v>
      </c>
      <c r="C216" t="s">
        <v>1271</v>
      </c>
      <c r="D216" t="s">
        <v>1321</v>
      </c>
      <c r="E216" t="s">
        <v>1322</v>
      </c>
      <c r="F216" t="s">
        <v>946</v>
      </c>
      <c r="G216" t="s">
        <v>205</v>
      </c>
      <c r="H216" t="s">
        <v>205</v>
      </c>
      <c r="I216" t="s">
        <v>341</v>
      </c>
      <c r="J216" t="s">
        <v>1269</v>
      </c>
      <c r="K216" t="s">
        <v>414</v>
      </c>
      <c r="L216" t="s">
        <v>1213</v>
      </c>
      <c r="M216" s="132">
        <v>3.41</v>
      </c>
      <c r="N216" t="s">
        <v>1323</v>
      </c>
      <c r="O216" s="133">
        <v>2.63E-2</v>
      </c>
      <c r="P216" s="133">
        <v>3.7199999999999997E-2</v>
      </c>
      <c r="R216" s="132">
        <v>2393101</v>
      </c>
      <c r="S216" s="132">
        <v>1</v>
      </c>
      <c r="T216" s="132">
        <v>104.49</v>
      </c>
      <c r="U216" s="132">
        <v>2500.5509999999999</v>
      </c>
      <c r="X216" s="133">
        <v>1E-4</v>
      </c>
      <c r="Y216" s="133">
        <v>2.9678293979377974E-4</v>
      </c>
      <c r="Z216" s="133">
        <v>7.8381894455771108E-5</v>
      </c>
      <c r="AB216" s="138"/>
      <c r="AC216" s="158"/>
    </row>
    <row r="217" spans="1:29">
      <c r="A217" t="s">
        <v>1214</v>
      </c>
      <c r="B217" t="s">
        <v>1238</v>
      </c>
      <c r="C217" t="s">
        <v>1266</v>
      </c>
      <c r="D217" t="s">
        <v>1348</v>
      </c>
      <c r="E217" t="s">
        <v>1349</v>
      </c>
      <c r="F217" t="s">
        <v>950</v>
      </c>
      <c r="G217" t="s">
        <v>205</v>
      </c>
      <c r="H217" t="s">
        <v>205</v>
      </c>
      <c r="I217" t="s">
        <v>341</v>
      </c>
      <c r="J217" t="s">
        <v>1264</v>
      </c>
      <c r="K217" t="s">
        <v>416</v>
      </c>
      <c r="L217" t="s">
        <v>1213</v>
      </c>
      <c r="M217" s="132">
        <v>0.67</v>
      </c>
      <c r="N217" t="s">
        <v>1350</v>
      </c>
      <c r="O217" s="133">
        <v>4.086E-2</v>
      </c>
      <c r="P217" s="133">
        <v>3.8800000000000001E-2</v>
      </c>
      <c r="R217" s="132">
        <v>2451885</v>
      </c>
      <c r="S217" s="132">
        <v>1</v>
      </c>
      <c r="T217" s="132">
        <v>97.49</v>
      </c>
      <c r="U217" s="132">
        <v>2390.3429999999998</v>
      </c>
      <c r="X217" s="133">
        <v>1.3999999999999999E-4</v>
      </c>
      <c r="Y217" s="133">
        <v>2.8370268099130262E-4</v>
      </c>
      <c r="Z217" s="133">
        <v>7.4927331111859457E-5</v>
      </c>
      <c r="AB217" s="138"/>
      <c r="AC217" s="158"/>
    </row>
    <row r="218" spans="1:29">
      <c r="A218" t="s">
        <v>1214</v>
      </c>
      <c r="B218" t="s">
        <v>1238</v>
      </c>
      <c r="C218" t="s">
        <v>1261</v>
      </c>
      <c r="D218" t="s">
        <v>1315</v>
      </c>
      <c r="E218" t="s">
        <v>1316</v>
      </c>
      <c r="F218" t="s">
        <v>944</v>
      </c>
      <c r="G218" t="s">
        <v>205</v>
      </c>
      <c r="H218" t="s">
        <v>205</v>
      </c>
      <c r="I218" t="s">
        <v>341</v>
      </c>
      <c r="J218" t="s">
        <v>1264</v>
      </c>
      <c r="K218" t="s">
        <v>416</v>
      </c>
      <c r="L218" t="s">
        <v>1213</v>
      </c>
      <c r="M218" s="132">
        <v>0.57999999999999996</v>
      </c>
      <c r="N218" t="s">
        <v>1317</v>
      </c>
      <c r="O218" s="133">
        <v>1.685E-2</v>
      </c>
      <c r="P218" s="133">
        <v>2.58E-2</v>
      </c>
      <c r="R218" s="132">
        <v>2016118</v>
      </c>
      <c r="S218" s="132">
        <v>1</v>
      </c>
      <c r="T218" s="132">
        <v>116.46</v>
      </c>
      <c r="U218" s="132">
        <v>2347.971</v>
      </c>
      <c r="X218" s="133">
        <v>1E-4</v>
      </c>
      <c r="Y218" s="133">
        <v>2.7867367469431372E-4</v>
      </c>
      <c r="Z218" s="133">
        <v>7.359914479137252E-5</v>
      </c>
      <c r="AB218" s="138"/>
      <c r="AC218" s="158"/>
    </row>
    <row r="219" spans="1:29">
      <c r="A219" t="s">
        <v>1214</v>
      </c>
      <c r="B219" t="s">
        <v>1238</v>
      </c>
      <c r="C219" t="s">
        <v>1271</v>
      </c>
      <c r="D219" t="s">
        <v>1372</v>
      </c>
      <c r="E219" t="s">
        <v>1373</v>
      </c>
      <c r="F219" t="s">
        <v>946</v>
      </c>
      <c r="G219" t="s">
        <v>205</v>
      </c>
      <c r="H219" t="s">
        <v>205</v>
      </c>
      <c r="I219" t="s">
        <v>341</v>
      </c>
      <c r="J219" t="s">
        <v>1269</v>
      </c>
      <c r="K219" t="s">
        <v>414</v>
      </c>
      <c r="L219" t="s">
        <v>1213</v>
      </c>
      <c r="M219" s="132">
        <v>14.3</v>
      </c>
      <c r="N219" t="s">
        <v>1374</v>
      </c>
      <c r="O219" s="133">
        <v>4.7169999999999997E-2</v>
      </c>
      <c r="P219" s="133">
        <v>4.3099999999999999E-2</v>
      </c>
      <c r="R219" s="132">
        <v>2230445</v>
      </c>
      <c r="S219" s="132">
        <v>1</v>
      </c>
      <c r="T219" s="132">
        <v>95.14</v>
      </c>
      <c r="U219" s="132">
        <v>2122.0450000000001</v>
      </c>
      <c r="X219" s="133">
        <v>8.0000000000000007E-5</v>
      </c>
      <c r="Y219" s="133">
        <v>2.5185919162404259E-4</v>
      </c>
      <c r="Z219" s="133">
        <v>6.651730247469331E-5</v>
      </c>
      <c r="AB219" s="138"/>
      <c r="AC219" s="158"/>
    </row>
    <row r="220" spans="1:29">
      <c r="A220" t="s">
        <v>1214</v>
      </c>
      <c r="B220" t="s">
        <v>1238</v>
      </c>
      <c r="C220" t="s">
        <v>1261</v>
      </c>
      <c r="D220" t="s">
        <v>1351</v>
      </c>
      <c r="E220" t="s">
        <v>1352</v>
      </c>
      <c r="F220" t="s">
        <v>944</v>
      </c>
      <c r="G220" t="s">
        <v>205</v>
      </c>
      <c r="H220" t="s">
        <v>205</v>
      </c>
      <c r="I220" t="s">
        <v>341</v>
      </c>
      <c r="J220" t="s">
        <v>1264</v>
      </c>
      <c r="K220" t="s">
        <v>416</v>
      </c>
      <c r="L220" t="s">
        <v>1213</v>
      </c>
      <c r="M220" s="132">
        <v>1.4</v>
      </c>
      <c r="N220" t="s">
        <v>1353</v>
      </c>
      <c r="O220" s="133">
        <v>-9.282E-2</v>
      </c>
      <c r="P220" s="133">
        <v>1.9199999999999998E-2</v>
      </c>
      <c r="R220" s="132">
        <v>1431653</v>
      </c>
      <c r="S220" s="132">
        <v>1</v>
      </c>
      <c r="T220" s="132">
        <v>117.85</v>
      </c>
      <c r="U220" s="132">
        <v>1687.203</v>
      </c>
      <c r="X220" s="133">
        <v>6.0000000000000002E-5</v>
      </c>
      <c r="Y220" s="133">
        <v>2.0024909164775465E-4</v>
      </c>
      <c r="Z220" s="133">
        <v>5.2886810735498052E-5</v>
      </c>
      <c r="AB220" s="138"/>
      <c r="AC220" s="158"/>
    </row>
    <row r="221" spans="1:29">
      <c r="A221" t="s">
        <v>1214</v>
      </c>
      <c r="B221" t="s">
        <v>1238</v>
      </c>
      <c r="C221" t="s">
        <v>1261</v>
      </c>
      <c r="D221" t="s">
        <v>1331</v>
      </c>
      <c r="E221" t="s">
        <v>1332</v>
      </c>
      <c r="F221" t="s">
        <v>944</v>
      </c>
      <c r="G221" t="s">
        <v>205</v>
      </c>
      <c r="H221" t="s">
        <v>205</v>
      </c>
      <c r="I221" t="s">
        <v>341</v>
      </c>
      <c r="J221" t="s">
        <v>1269</v>
      </c>
      <c r="K221" t="s">
        <v>414</v>
      </c>
      <c r="L221" t="s">
        <v>1213</v>
      </c>
      <c r="M221" s="132">
        <v>5.05</v>
      </c>
      <c r="N221" t="s">
        <v>1333</v>
      </c>
      <c r="O221" s="133">
        <v>1.5720000000000001E-2</v>
      </c>
      <c r="P221" s="133">
        <v>1.8100000000000002E-2</v>
      </c>
      <c r="R221" s="132">
        <v>1607426</v>
      </c>
      <c r="S221" s="132">
        <v>1</v>
      </c>
      <c r="T221" s="132">
        <v>103.86</v>
      </c>
      <c r="U221" s="132">
        <v>1669.473</v>
      </c>
      <c r="X221" s="133">
        <v>1.6000000000000001E-4</v>
      </c>
      <c r="Y221" s="133">
        <v>1.9814477083104519E-4</v>
      </c>
      <c r="Z221" s="133">
        <v>5.2331048829941708E-5</v>
      </c>
      <c r="AB221" s="138"/>
      <c r="AC221" s="158"/>
    </row>
    <row r="222" spans="1:29">
      <c r="A222" t="s">
        <v>1214</v>
      </c>
      <c r="B222" t="s">
        <v>1238</v>
      </c>
      <c r="C222" t="s">
        <v>1261</v>
      </c>
      <c r="D222" t="s">
        <v>1309</v>
      </c>
      <c r="E222" t="s">
        <v>1310</v>
      </c>
      <c r="F222" t="s">
        <v>944</v>
      </c>
      <c r="G222" t="s">
        <v>205</v>
      </c>
      <c r="H222" t="s">
        <v>205</v>
      </c>
      <c r="I222" t="s">
        <v>341</v>
      </c>
      <c r="J222" t="s">
        <v>1264</v>
      </c>
      <c r="K222" t="s">
        <v>416</v>
      </c>
      <c r="L222" t="s">
        <v>1213</v>
      </c>
      <c r="M222" s="132">
        <v>3.38</v>
      </c>
      <c r="N222" t="s">
        <v>1311</v>
      </c>
      <c r="O222" s="133">
        <v>1.6809999999999999E-2</v>
      </c>
      <c r="P222" s="133">
        <v>1.7100000000000001E-2</v>
      </c>
      <c r="R222" s="132">
        <v>1396353</v>
      </c>
      <c r="S222" s="132">
        <v>1</v>
      </c>
      <c r="T222" s="132">
        <v>113.71</v>
      </c>
      <c r="U222" s="132">
        <v>1587.7929999999999</v>
      </c>
      <c r="X222" s="133">
        <v>5.0000000000000002E-5</v>
      </c>
      <c r="Y222" s="133">
        <v>1.8845041525807107E-4</v>
      </c>
      <c r="Z222" s="133">
        <v>4.977071987078535E-5</v>
      </c>
      <c r="AB222" s="138"/>
      <c r="AC222" s="158"/>
    </row>
    <row r="223" spans="1:29">
      <c r="A223" t="s">
        <v>1214</v>
      </c>
      <c r="B223" t="s">
        <v>1238</v>
      </c>
      <c r="C223" t="s">
        <v>1275</v>
      </c>
      <c r="D223" t="s">
        <v>1276</v>
      </c>
      <c r="E223" t="s">
        <v>1277</v>
      </c>
      <c r="F223" t="s">
        <v>947</v>
      </c>
      <c r="G223" t="s">
        <v>205</v>
      </c>
      <c r="H223" t="s">
        <v>205</v>
      </c>
      <c r="I223" t="s">
        <v>341</v>
      </c>
      <c r="J223" t="s">
        <v>1264</v>
      </c>
      <c r="K223" t="s">
        <v>416</v>
      </c>
      <c r="L223" t="s">
        <v>1213</v>
      </c>
      <c r="M223" s="132">
        <v>4.4800000000000004</v>
      </c>
      <c r="N223" t="s">
        <v>1278</v>
      </c>
      <c r="O223" s="133">
        <v>2.9399999999999999E-3</v>
      </c>
      <c r="P223" s="133">
        <v>4.24E-2</v>
      </c>
      <c r="R223" s="132">
        <v>958168</v>
      </c>
      <c r="S223" s="132">
        <v>1</v>
      </c>
      <c r="T223" s="132">
        <v>98.79</v>
      </c>
      <c r="U223" s="132">
        <v>946.57399999999996</v>
      </c>
      <c r="X223" s="133">
        <v>3.0000000000000001E-5</v>
      </c>
      <c r="Y223" s="133">
        <v>1.1234604471268822E-4</v>
      </c>
      <c r="Z223" s="133">
        <v>2.9671165820084088E-5</v>
      </c>
      <c r="AB223" s="138"/>
      <c r="AC223" s="158"/>
    </row>
    <row r="224" spans="1:29">
      <c r="A224" t="s">
        <v>1214</v>
      </c>
      <c r="B224" t="s">
        <v>1238</v>
      </c>
      <c r="C224" t="s">
        <v>1271</v>
      </c>
      <c r="D224" t="s">
        <v>1354</v>
      </c>
      <c r="E224" t="s">
        <v>1355</v>
      </c>
      <c r="F224" t="s">
        <v>946</v>
      </c>
      <c r="G224" t="s">
        <v>205</v>
      </c>
      <c r="H224" t="s">
        <v>205</v>
      </c>
      <c r="I224" t="s">
        <v>341</v>
      </c>
      <c r="J224" t="s">
        <v>1264</v>
      </c>
      <c r="K224" t="s">
        <v>416</v>
      </c>
      <c r="L224" t="s">
        <v>1213</v>
      </c>
      <c r="M224" s="132">
        <v>2.95</v>
      </c>
      <c r="N224" t="s">
        <v>1356</v>
      </c>
      <c r="O224" s="133">
        <v>2.962E-2</v>
      </c>
      <c r="P224" s="133">
        <v>3.7199999999999997E-2</v>
      </c>
      <c r="R224" s="132">
        <v>397804</v>
      </c>
      <c r="S224" s="132">
        <v>1</v>
      </c>
      <c r="T224" s="132">
        <v>103.23</v>
      </c>
      <c r="U224" s="132">
        <v>410.65300000000002</v>
      </c>
      <c r="X224" s="133">
        <v>1.0000000000000001E-5</v>
      </c>
      <c r="Y224" s="133">
        <v>4.8739179714844862E-5</v>
      </c>
      <c r="Z224" s="133">
        <v>1.2872266993932849E-5</v>
      </c>
      <c r="AB224" s="138"/>
      <c r="AC224" s="158"/>
    </row>
    <row r="225" spans="1:29">
      <c r="A225" t="s">
        <v>1214</v>
      </c>
      <c r="B225" t="s">
        <v>1238</v>
      </c>
      <c r="C225" t="s">
        <v>1271</v>
      </c>
      <c r="D225" t="s">
        <v>1381</v>
      </c>
      <c r="E225" t="s">
        <v>1382</v>
      </c>
      <c r="F225" t="s">
        <v>946</v>
      </c>
      <c r="G225" t="s">
        <v>205</v>
      </c>
      <c r="H225" t="s">
        <v>205</v>
      </c>
      <c r="I225" t="s">
        <v>341</v>
      </c>
      <c r="J225" t="s">
        <v>1269</v>
      </c>
      <c r="K225" t="s">
        <v>414</v>
      </c>
      <c r="L225" t="s">
        <v>1213</v>
      </c>
      <c r="M225" s="132">
        <v>1.71</v>
      </c>
      <c r="N225" t="s">
        <v>1383</v>
      </c>
      <c r="O225" s="133">
        <v>4.104E-2</v>
      </c>
      <c r="P225" s="133">
        <v>3.7400000000000003E-2</v>
      </c>
      <c r="R225" s="132">
        <v>310216</v>
      </c>
      <c r="S225" s="132">
        <v>1</v>
      </c>
      <c r="T225" s="132">
        <v>100.96</v>
      </c>
      <c r="U225" s="132">
        <v>313.19400000000002</v>
      </c>
      <c r="X225" s="133">
        <v>1.0000000000000001E-5</v>
      </c>
      <c r="Y225" s="133">
        <v>3.7172061695911444E-5</v>
      </c>
      <c r="Z225" s="133">
        <v>9.8173318809257558E-6</v>
      </c>
      <c r="AB225" s="138"/>
      <c r="AC225" s="158"/>
    </row>
    <row r="226" spans="1:29">
      <c r="A226" t="s">
        <v>1214</v>
      </c>
      <c r="B226" t="s">
        <v>1238</v>
      </c>
      <c r="C226" t="s">
        <v>1266</v>
      </c>
      <c r="D226" t="s">
        <v>1291</v>
      </c>
      <c r="E226" t="s">
        <v>1292</v>
      </c>
      <c r="F226" t="s">
        <v>950</v>
      </c>
      <c r="G226" t="s">
        <v>205</v>
      </c>
      <c r="H226" t="s">
        <v>205</v>
      </c>
      <c r="I226" t="s">
        <v>341</v>
      </c>
      <c r="J226" t="s">
        <v>1269</v>
      </c>
      <c r="K226" t="s">
        <v>414</v>
      </c>
      <c r="L226" t="s">
        <v>1213</v>
      </c>
      <c r="M226" s="132">
        <v>0.34</v>
      </c>
      <c r="N226" t="s">
        <v>1293</v>
      </c>
      <c r="O226" s="133">
        <v>4.2220000000000001E-2</v>
      </c>
      <c r="P226" s="133">
        <v>3.9899999999999998E-2</v>
      </c>
      <c r="R226" s="132">
        <v>317382</v>
      </c>
      <c r="S226" s="132">
        <v>1</v>
      </c>
      <c r="T226" s="132">
        <v>98.67</v>
      </c>
      <c r="U226" s="132">
        <v>313.161</v>
      </c>
      <c r="X226" s="133">
        <v>2.0000000000000002E-5</v>
      </c>
      <c r="Y226" s="133">
        <v>3.716814502434058E-5</v>
      </c>
      <c r="Z226" s="133">
        <v>9.8162974679035696E-6</v>
      </c>
      <c r="AB226" s="138"/>
      <c r="AC226" s="158"/>
    </row>
    <row r="227" spans="1:29">
      <c r="A227" t="s">
        <v>1214</v>
      </c>
      <c r="B227" t="s">
        <v>1238</v>
      </c>
      <c r="C227" t="s">
        <v>1271</v>
      </c>
      <c r="D227" t="s">
        <v>1360</v>
      </c>
      <c r="E227" t="s">
        <v>1361</v>
      </c>
      <c r="F227" t="s">
        <v>946</v>
      </c>
      <c r="G227" t="s">
        <v>205</v>
      </c>
      <c r="H227" t="s">
        <v>205</v>
      </c>
      <c r="I227" t="s">
        <v>341</v>
      </c>
      <c r="J227" t="s">
        <v>1269</v>
      </c>
      <c r="K227" t="s">
        <v>414</v>
      </c>
      <c r="L227" t="s">
        <v>1213</v>
      </c>
      <c r="M227" s="132">
        <v>10.32</v>
      </c>
      <c r="N227" t="s">
        <v>1362</v>
      </c>
      <c r="O227" s="133">
        <v>3.9329999999999997E-2</v>
      </c>
      <c r="P227" s="133">
        <v>4.0399999999999998E-2</v>
      </c>
      <c r="R227" s="132">
        <v>396164</v>
      </c>
      <c r="S227" s="132">
        <v>1</v>
      </c>
      <c r="T227" s="132">
        <v>78</v>
      </c>
      <c r="U227" s="132">
        <v>309.00799999999998</v>
      </c>
      <c r="X227" s="133">
        <v>1.0000000000000001E-5</v>
      </c>
      <c r="Y227" s="133">
        <v>3.667523784149825E-5</v>
      </c>
      <c r="Z227" s="133">
        <v>9.6861181563539078E-6</v>
      </c>
      <c r="AB227" s="138"/>
      <c r="AC227" s="158"/>
    </row>
    <row r="228" spans="1:29">
      <c r="A228" t="s">
        <v>1214</v>
      </c>
      <c r="B228" t="s">
        <v>1238</v>
      </c>
      <c r="C228" t="s">
        <v>1271</v>
      </c>
      <c r="D228" t="s">
        <v>1272</v>
      </c>
      <c r="E228" t="s">
        <v>1273</v>
      </c>
      <c r="F228" t="s">
        <v>946</v>
      </c>
      <c r="G228" t="s">
        <v>205</v>
      </c>
      <c r="H228" t="s">
        <v>205</v>
      </c>
      <c r="I228" t="s">
        <v>341</v>
      </c>
      <c r="J228" t="s">
        <v>1269</v>
      </c>
      <c r="K228" t="s">
        <v>414</v>
      </c>
      <c r="L228" t="s">
        <v>1213</v>
      </c>
      <c r="M228" s="132">
        <v>10.98</v>
      </c>
      <c r="N228" t="s">
        <v>1274</v>
      </c>
      <c r="O228" s="133">
        <v>3.6420000000000001E-2</v>
      </c>
      <c r="P228" s="133">
        <v>4.1700000000000001E-2</v>
      </c>
      <c r="R228" s="132">
        <v>231361</v>
      </c>
      <c r="S228" s="132">
        <v>1</v>
      </c>
      <c r="T228" s="132">
        <v>120.4</v>
      </c>
      <c r="U228" s="132">
        <v>278.55900000000003</v>
      </c>
      <c r="X228" s="133">
        <v>1.0000000000000001E-5</v>
      </c>
      <c r="Y228" s="133">
        <v>3.3061336851764073E-5</v>
      </c>
      <c r="Z228" s="133">
        <v>8.7316683953677194E-6</v>
      </c>
      <c r="AB228" s="138"/>
      <c r="AC228" s="158"/>
    </row>
    <row r="229" spans="1:29">
      <c r="A229" t="s">
        <v>1214</v>
      </c>
      <c r="B229" t="s">
        <v>1238</v>
      </c>
      <c r="C229" t="s">
        <v>1271</v>
      </c>
      <c r="D229" t="s">
        <v>1369</v>
      </c>
      <c r="E229" t="s">
        <v>1370</v>
      </c>
      <c r="F229" t="s">
        <v>946</v>
      </c>
      <c r="G229" t="s">
        <v>205</v>
      </c>
      <c r="H229" t="s">
        <v>205</v>
      </c>
      <c r="I229" t="s">
        <v>341</v>
      </c>
      <c r="J229" t="s">
        <v>1269</v>
      </c>
      <c r="K229" t="s">
        <v>414</v>
      </c>
      <c r="L229" t="s">
        <v>1213</v>
      </c>
      <c r="M229" s="132">
        <v>2.68</v>
      </c>
      <c r="N229" t="s">
        <v>1371</v>
      </c>
      <c r="O229" s="133">
        <v>4.0640000000000003E-2</v>
      </c>
      <c r="P229" s="133">
        <v>3.73E-2</v>
      </c>
      <c r="R229" s="132">
        <v>270399</v>
      </c>
      <c r="S229" s="132">
        <v>1</v>
      </c>
      <c r="T229" s="132">
        <v>96.78</v>
      </c>
      <c r="U229" s="132">
        <v>261.69200000000001</v>
      </c>
      <c r="X229" s="133">
        <v>1.0000000000000001E-5</v>
      </c>
      <c r="Y229" s="133">
        <v>3.1059442930983539E-5</v>
      </c>
      <c r="Z229" s="133">
        <v>8.2029579576339998E-6</v>
      </c>
      <c r="AB229" s="138"/>
      <c r="AC229" s="158"/>
    </row>
    <row r="230" spans="1:29">
      <c r="A230" t="s">
        <v>1214</v>
      </c>
      <c r="B230" t="s">
        <v>1238</v>
      </c>
      <c r="C230" t="s">
        <v>1266</v>
      </c>
      <c r="D230" t="s">
        <v>1297</v>
      </c>
      <c r="E230" t="s">
        <v>1298</v>
      </c>
      <c r="F230" t="s">
        <v>950</v>
      </c>
      <c r="G230" t="s">
        <v>205</v>
      </c>
      <c r="H230" t="s">
        <v>205</v>
      </c>
      <c r="I230" t="s">
        <v>341</v>
      </c>
      <c r="J230" t="s">
        <v>1264</v>
      </c>
      <c r="K230" t="s">
        <v>416</v>
      </c>
      <c r="L230" t="s">
        <v>1213</v>
      </c>
      <c r="M230" s="132">
        <v>0.42</v>
      </c>
      <c r="N230" t="s">
        <v>1299</v>
      </c>
      <c r="O230" s="133">
        <v>4.2500000000000003E-2</v>
      </c>
      <c r="P230" s="133">
        <v>4.02E-2</v>
      </c>
      <c r="R230" s="132">
        <v>154949</v>
      </c>
      <c r="S230" s="132">
        <v>1</v>
      </c>
      <c r="T230" s="132">
        <v>98.36</v>
      </c>
      <c r="U230" s="132">
        <v>152.40799999999999</v>
      </c>
      <c r="X230" s="133">
        <v>1.0000000000000001E-5</v>
      </c>
      <c r="Y230" s="133">
        <v>1.8088850932490632E-5</v>
      </c>
      <c r="Z230" s="133">
        <v>4.7773581783435582E-6</v>
      </c>
      <c r="AB230" s="138"/>
      <c r="AC230" s="158"/>
    </row>
    <row r="231" spans="1:29">
      <c r="A231" t="s">
        <v>1214</v>
      </c>
      <c r="B231" t="s">
        <v>1239</v>
      </c>
      <c r="C231" t="s">
        <v>1271</v>
      </c>
      <c r="D231" t="s">
        <v>1334</v>
      </c>
      <c r="E231" t="s">
        <v>1335</v>
      </c>
      <c r="F231" t="s">
        <v>946</v>
      </c>
      <c r="G231" t="s">
        <v>205</v>
      </c>
      <c r="H231" t="s">
        <v>205</v>
      </c>
      <c r="I231" t="s">
        <v>341</v>
      </c>
      <c r="J231" t="s">
        <v>1264</v>
      </c>
      <c r="K231" t="s">
        <v>416</v>
      </c>
      <c r="L231" t="s">
        <v>1213</v>
      </c>
      <c r="M231" s="132">
        <v>6.04</v>
      </c>
      <c r="N231" t="s">
        <v>1336</v>
      </c>
      <c r="O231" s="133">
        <v>4.0039999999999999E-2</v>
      </c>
      <c r="P231" s="133">
        <v>3.7900000000000003E-2</v>
      </c>
      <c r="R231" s="132">
        <v>2731060</v>
      </c>
      <c r="S231" s="132">
        <v>1</v>
      </c>
      <c r="T231" s="132">
        <v>87.06</v>
      </c>
      <c r="U231" s="132">
        <v>2377.6610000000001</v>
      </c>
      <c r="X231" s="133">
        <v>6.9999999999999994E-5</v>
      </c>
      <c r="Y231" s="133">
        <v>2.8219749223791805E-4</v>
      </c>
      <c r="Z231" s="133">
        <v>7.452980305284844E-5</v>
      </c>
      <c r="AB231" s="138"/>
      <c r="AC231" s="158"/>
    </row>
    <row r="232" spans="1:29">
      <c r="A232" t="s">
        <v>1214</v>
      </c>
      <c r="B232" t="s">
        <v>1239</v>
      </c>
      <c r="C232" t="s">
        <v>1266</v>
      </c>
      <c r="D232" t="s">
        <v>1291</v>
      </c>
      <c r="E232" t="s">
        <v>1292</v>
      </c>
      <c r="F232" t="s">
        <v>950</v>
      </c>
      <c r="G232" t="s">
        <v>205</v>
      </c>
      <c r="H232" t="s">
        <v>205</v>
      </c>
      <c r="I232" t="s">
        <v>341</v>
      </c>
      <c r="J232" t="s">
        <v>1269</v>
      </c>
      <c r="K232" t="s">
        <v>414</v>
      </c>
      <c r="L232" t="s">
        <v>1213</v>
      </c>
      <c r="M232" s="132">
        <v>0.34</v>
      </c>
      <c r="N232" t="s">
        <v>1293</v>
      </c>
      <c r="O232" s="133">
        <v>4.2360000000000002E-2</v>
      </c>
      <c r="P232" s="133">
        <v>3.9899999999999998E-2</v>
      </c>
      <c r="R232" s="132">
        <v>1414174</v>
      </c>
      <c r="S232" s="132">
        <v>1</v>
      </c>
      <c r="T232" s="132">
        <v>98.67</v>
      </c>
      <c r="U232" s="132">
        <v>1395.365</v>
      </c>
      <c r="X232" s="133">
        <v>8.0000000000000007E-5</v>
      </c>
      <c r="Y232" s="133">
        <v>1.6561170989327852E-4</v>
      </c>
      <c r="Z232" s="133">
        <v>4.3738900809172481E-5</v>
      </c>
      <c r="AB232" s="138"/>
      <c r="AC232" s="158"/>
    </row>
    <row r="233" spans="1:29">
      <c r="A233" t="s">
        <v>1214</v>
      </c>
      <c r="B233" t="s">
        <v>1239</v>
      </c>
      <c r="C233" t="s">
        <v>1261</v>
      </c>
      <c r="D233" t="s">
        <v>1262</v>
      </c>
      <c r="E233" t="s">
        <v>1263</v>
      </c>
      <c r="F233" t="s">
        <v>944</v>
      </c>
      <c r="G233" t="s">
        <v>205</v>
      </c>
      <c r="H233" t="s">
        <v>205</v>
      </c>
      <c r="I233" t="s">
        <v>341</v>
      </c>
      <c r="J233" t="s">
        <v>1264</v>
      </c>
      <c r="K233" t="s">
        <v>416</v>
      </c>
      <c r="L233" t="s">
        <v>1213</v>
      </c>
      <c r="M233" s="132">
        <v>2.8</v>
      </c>
      <c r="N233" t="s">
        <v>1265</v>
      </c>
      <c r="O233" s="133">
        <v>1.6299999999999999E-2</v>
      </c>
      <c r="P233" s="133">
        <v>1.7600000000000001E-2</v>
      </c>
      <c r="R233" s="132">
        <v>1232090</v>
      </c>
      <c r="S233" s="132">
        <v>1</v>
      </c>
      <c r="T233" s="132">
        <v>105.04</v>
      </c>
      <c r="U233" s="132">
        <v>1294.1869999999999</v>
      </c>
      <c r="X233" s="133">
        <v>4.0000000000000003E-5</v>
      </c>
      <c r="Y233" s="133">
        <v>1.5360319485701048E-4</v>
      </c>
      <c r="Z233" s="133">
        <v>4.0567390483149931E-5</v>
      </c>
      <c r="AB233" s="138"/>
      <c r="AC233" s="158"/>
    </row>
    <row r="234" spans="1:29">
      <c r="A234" t="s">
        <v>1214</v>
      </c>
      <c r="B234" t="s">
        <v>1239</v>
      </c>
      <c r="C234" t="s">
        <v>1275</v>
      </c>
      <c r="D234" t="s">
        <v>1276</v>
      </c>
      <c r="E234" t="s">
        <v>1277</v>
      </c>
      <c r="F234" t="s">
        <v>947</v>
      </c>
      <c r="G234" t="s">
        <v>205</v>
      </c>
      <c r="H234" t="s">
        <v>205</v>
      </c>
      <c r="I234" t="s">
        <v>341</v>
      </c>
      <c r="J234" t="s">
        <v>1264</v>
      </c>
      <c r="K234" t="s">
        <v>416</v>
      </c>
      <c r="L234" t="s">
        <v>1213</v>
      </c>
      <c r="M234" s="132">
        <v>4.4800000000000004</v>
      </c>
      <c r="N234" t="s">
        <v>1278</v>
      </c>
      <c r="O234" s="133">
        <v>4.9199999999999999E-3</v>
      </c>
      <c r="P234" s="133">
        <v>4.24E-2</v>
      </c>
      <c r="R234" s="132">
        <v>1130903</v>
      </c>
      <c r="S234" s="132">
        <v>1</v>
      </c>
      <c r="T234" s="132">
        <v>98.79</v>
      </c>
      <c r="U234" s="132">
        <v>1117.2190000000001</v>
      </c>
      <c r="X234" s="133">
        <v>3.0000000000000001E-5</v>
      </c>
      <c r="Y234" s="133">
        <v>1.3259939077965889E-4</v>
      </c>
      <c r="Z234" s="133">
        <v>3.5020178249506667E-5</v>
      </c>
      <c r="AB234" s="138"/>
      <c r="AC234" s="158"/>
    </row>
    <row r="235" spans="1:29">
      <c r="A235" t="s">
        <v>1214</v>
      </c>
      <c r="B235" t="s">
        <v>1239</v>
      </c>
      <c r="C235" t="s">
        <v>1271</v>
      </c>
      <c r="D235" t="s">
        <v>1354</v>
      </c>
      <c r="E235" t="s">
        <v>1355</v>
      </c>
      <c r="F235" t="s">
        <v>946</v>
      </c>
      <c r="G235" t="s">
        <v>205</v>
      </c>
      <c r="H235" t="s">
        <v>205</v>
      </c>
      <c r="I235" t="s">
        <v>341</v>
      </c>
      <c r="J235" t="s">
        <v>1264</v>
      </c>
      <c r="K235" t="s">
        <v>416</v>
      </c>
      <c r="L235" t="s">
        <v>1213</v>
      </c>
      <c r="M235" s="132">
        <v>2.95</v>
      </c>
      <c r="N235" t="s">
        <v>1356</v>
      </c>
      <c r="O235" s="133">
        <v>2.9739999999999999E-2</v>
      </c>
      <c r="P235" s="133">
        <v>3.7199999999999997E-2</v>
      </c>
      <c r="R235" s="132">
        <v>724530</v>
      </c>
      <c r="S235" s="132">
        <v>1</v>
      </c>
      <c r="T235" s="132">
        <v>103.23</v>
      </c>
      <c r="U235" s="132">
        <v>747.93200000000002</v>
      </c>
      <c r="X235" s="133">
        <v>2.0000000000000002E-5</v>
      </c>
      <c r="Y235" s="133">
        <v>8.8769818222400292E-5</v>
      </c>
      <c r="Z235" s="133">
        <v>2.3444563651808663E-5</v>
      </c>
      <c r="AB235" s="138"/>
      <c r="AC235" s="158"/>
    </row>
    <row r="236" spans="1:29">
      <c r="A236" t="s">
        <v>1214</v>
      </c>
      <c r="B236" t="s">
        <v>1239</v>
      </c>
      <c r="C236" t="s">
        <v>1261</v>
      </c>
      <c r="D236" t="s">
        <v>1309</v>
      </c>
      <c r="E236" t="s">
        <v>1310</v>
      </c>
      <c r="F236" t="s">
        <v>944</v>
      </c>
      <c r="G236" t="s">
        <v>205</v>
      </c>
      <c r="H236" t="s">
        <v>205</v>
      </c>
      <c r="I236" t="s">
        <v>341</v>
      </c>
      <c r="J236" t="s">
        <v>1264</v>
      </c>
      <c r="K236" t="s">
        <v>416</v>
      </c>
      <c r="L236" t="s">
        <v>1213</v>
      </c>
      <c r="M236" s="132">
        <v>3.38</v>
      </c>
      <c r="N236" t="s">
        <v>1311</v>
      </c>
      <c r="O236" s="133">
        <v>1.3259999999999999E-2</v>
      </c>
      <c r="P236" s="133">
        <v>1.7100000000000001E-2</v>
      </c>
      <c r="R236" s="132">
        <v>627775</v>
      </c>
      <c r="S236" s="132">
        <v>1</v>
      </c>
      <c r="T236" s="132">
        <v>113.71</v>
      </c>
      <c r="U236" s="132">
        <v>713.84299999999996</v>
      </c>
      <c r="X236" s="133">
        <v>2.0000000000000002E-5</v>
      </c>
      <c r="Y236" s="133">
        <v>8.4723896489698105E-5</v>
      </c>
      <c r="Z236" s="133">
        <v>2.2376014999890429E-5</v>
      </c>
      <c r="AB236" s="138"/>
      <c r="AC236" s="158"/>
    </row>
    <row r="237" spans="1:29">
      <c r="A237" t="s">
        <v>1214</v>
      </c>
      <c r="B237" t="s">
        <v>1239</v>
      </c>
      <c r="C237" t="s">
        <v>1271</v>
      </c>
      <c r="D237" t="s">
        <v>1369</v>
      </c>
      <c r="E237" t="s">
        <v>1370</v>
      </c>
      <c r="F237" t="s">
        <v>946</v>
      </c>
      <c r="G237" t="s">
        <v>205</v>
      </c>
      <c r="H237" t="s">
        <v>205</v>
      </c>
      <c r="I237" t="s">
        <v>341</v>
      </c>
      <c r="J237" t="s">
        <v>1269</v>
      </c>
      <c r="K237" t="s">
        <v>414</v>
      </c>
      <c r="L237" t="s">
        <v>1213</v>
      </c>
      <c r="M237" s="132">
        <v>2.68</v>
      </c>
      <c r="N237" t="s">
        <v>1371</v>
      </c>
      <c r="O237" s="133">
        <v>4.0800000000000003E-2</v>
      </c>
      <c r="P237" s="133">
        <v>3.73E-2</v>
      </c>
      <c r="R237" s="132">
        <v>641042</v>
      </c>
      <c r="S237" s="132">
        <v>1</v>
      </c>
      <c r="T237" s="132">
        <v>96.78</v>
      </c>
      <c r="U237" s="132">
        <v>620.4</v>
      </c>
      <c r="X237" s="133">
        <v>2.0000000000000002E-5</v>
      </c>
      <c r="Y237" s="133">
        <v>7.363342553223707E-5</v>
      </c>
      <c r="Z237" s="133">
        <v>1.9446964817098471E-5</v>
      </c>
      <c r="AB237" s="138"/>
      <c r="AC237" s="158"/>
    </row>
    <row r="238" spans="1:29">
      <c r="A238" t="s">
        <v>1214</v>
      </c>
      <c r="B238" t="s">
        <v>1239</v>
      </c>
      <c r="C238" t="s">
        <v>1271</v>
      </c>
      <c r="D238" t="s">
        <v>1318</v>
      </c>
      <c r="E238" t="s">
        <v>1319</v>
      </c>
      <c r="F238" t="s">
        <v>946</v>
      </c>
      <c r="G238" t="s">
        <v>205</v>
      </c>
      <c r="H238" t="s">
        <v>205</v>
      </c>
      <c r="I238" t="s">
        <v>341</v>
      </c>
      <c r="J238" t="s">
        <v>1269</v>
      </c>
      <c r="K238" t="s">
        <v>414</v>
      </c>
      <c r="L238" t="s">
        <v>1213</v>
      </c>
      <c r="M238" s="132">
        <v>7.69</v>
      </c>
      <c r="N238" t="s">
        <v>1320</v>
      </c>
      <c r="O238" s="133">
        <v>3.9370000000000002E-2</v>
      </c>
      <c r="P238" s="133">
        <v>3.9100000000000003E-2</v>
      </c>
      <c r="R238" s="132">
        <v>579013</v>
      </c>
      <c r="S238" s="132">
        <v>1</v>
      </c>
      <c r="T238" s="132">
        <v>103.69</v>
      </c>
      <c r="U238" s="132">
        <v>600.37900000000002</v>
      </c>
      <c r="X238" s="133">
        <v>2.0000000000000002E-5</v>
      </c>
      <c r="Y238" s="133">
        <v>7.1257192758895812E-5</v>
      </c>
      <c r="Z238" s="133">
        <v>1.8819389571123089E-5</v>
      </c>
      <c r="AB238" s="138"/>
      <c r="AC238" s="158"/>
    </row>
    <row r="239" spans="1:29">
      <c r="A239" t="s">
        <v>1214</v>
      </c>
      <c r="B239" t="s">
        <v>1239</v>
      </c>
      <c r="C239" t="s">
        <v>1271</v>
      </c>
      <c r="D239" t="s">
        <v>1381</v>
      </c>
      <c r="E239" t="s">
        <v>1382</v>
      </c>
      <c r="F239" t="s">
        <v>946</v>
      </c>
      <c r="G239" t="s">
        <v>205</v>
      </c>
      <c r="H239" t="s">
        <v>205</v>
      </c>
      <c r="I239" t="s">
        <v>341</v>
      </c>
      <c r="J239" t="s">
        <v>1269</v>
      </c>
      <c r="K239" t="s">
        <v>414</v>
      </c>
      <c r="L239" t="s">
        <v>1213</v>
      </c>
      <c r="M239" s="132">
        <v>1.71</v>
      </c>
      <c r="N239" t="s">
        <v>1383</v>
      </c>
      <c r="O239" s="133">
        <v>4.1730000000000003E-2</v>
      </c>
      <c r="P239" s="133">
        <v>3.7400000000000003E-2</v>
      </c>
      <c r="R239" s="132">
        <v>286838</v>
      </c>
      <c r="S239" s="132">
        <v>1</v>
      </c>
      <c r="T239" s="132">
        <v>100.96</v>
      </c>
      <c r="U239" s="132">
        <v>289.59199999999998</v>
      </c>
      <c r="X239" s="133">
        <v>1.0000000000000001E-5</v>
      </c>
      <c r="Y239" s="133">
        <v>3.4370810713622819E-5</v>
      </c>
      <c r="Z239" s="133">
        <v>9.0775071491186019E-6</v>
      </c>
      <c r="AB239" s="138"/>
      <c r="AC239" s="158"/>
    </row>
    <row r="240" spans="1:29">
      <c r="A240" t="s">
        <v>1214</v>
      </c>
      <c r="B240" t="s">
        <v>1239</v>
      </c>
      <c r="C240" t="s">
        <v>1266</v>
      </c>
      <c r="D240" t="s">
        <v>1294</v>
      </c>
      <c r="E240" t="s">
        <v>1295</v>
      </c>
      <c r="F240" t="s">
        <v>950</v>
      </c>
      <c r="G240" t="s">
        <v>205</v>
      </c>
      <c r="H240" t="s">
        <v>205</v>
      </c>
      <c r="I240" t="s">
        <v>341</v>
      </c>
      <c r="J240" t="s">
        <v>1269</v>
      </c>
      <c r="K240" t="s">
        <v>414</v>
      </c>
      <c r="L240" t="s">
        <v>1213</v>
      </c>
      <c r="M240" s="132">
        <v>0.76</v>
      </c>
      <c r="N240" t="s">
        <v>1296</v>
      </c>
      <c r="O240" s="133">
        <v>3.9320000000000001E-2</v>
      </c>
      <c r="P240" s="133">
        <v>3.8800000000000001E-2</v>
      </c>
      <c r="R240" s="132">
        <v>235000</v>
      </c>
      <c r="S240" s="132">
        <v>1</v>
      </c>
      <c r="T240" s="132">
        <v>97.13</v>
      </c>
      <c r="U240" s="132">
        <v>228.256</v>
      </c>
      <c r="X240" s="133">
        <v>1.0000000000000001E-5</v>
      </c>
      <c r="Y240" s="133">
        <v>2.7091023820577542E-5</v>
      </c>
      <c r="Z240" s="133">
        <v>7.1548781452153909E-6</v>
      </c>
      <c r="AB240" s="138"/>
      <c r="AC240" s="158"/>
    </row>
    <row r="241" spans="1:29">
      <c r="A241" t="s">
        <v>1214</v>
      </c>
      <c r="B241" t="s">
        <v>1239</v>
      </c>
      <c r="C241" t="s">
        <v>1271</v>
      </c>
      <c r="D241" t="s">
        <v>1366</v>
      </c>
      <c r="E241" t="s">
        <v>1367</v>
      </c>
      <c r="F241" t="s">
        <v>946</v>
      </c>
      <c r="G241" t="s">
        <v>205</v>
      </c>
      <c r="H241" t="s">
        <v>205</v>
      </c>
      <c r="I241" t="s">
        <v>341</v>
      </c>
      <c r="J241" t="s">
        <v>1269</v>
      </c>
      <c r="K241" t="s">
        <v>414</v>
      </c>
      <c r="L241" t="s">
        <v>1213</v>
      </c>
      <c r="M241" s="132">
        <v>1.22</v>
      </c>
      <c r="N241" t="s">
        <v>1368</v>
      </c>
      <c r="O241" s="133">
        <v>3.7429999999999998E-2</v>
      </c>
      <c r="P241" s="133">
        <v>3.7600000000000001E-2</v>
      </c>
      <c r="R241" s="132">
        <v>180879</v>
      </c>
      <c r="S241" s="132">
        <v>1</v>
      </c>
      <c r="T241" s="132">
        <v>99.41</v>
      </c>
      <c r="U241" s="132">
        <v>179.81200000000001</v>
      </c>
      <c r="X241" s="133">
        <v>1.0000000000000001E-5</v>
      </c>
      <c r="Y241" s="133">
        <v>2.1341349954549667E-5</v>
      </c>
      <c r="Z241" s="133">
        <v>5.6363598286462128E-6</v>
      </c>
      <c r="AB241" s="138"/>
      <c r="AC241" s="158"/>
    </row>
    <row r="242" spans="1:29">
      <c r="A242" t="s">
        <v>1214</v>
      </c>
      <c r="B242" t="s">
        <v>1239</v>
      </c>
      <c r="C242" t="s">
        <v>1271</v>
      </c>
      <c r="D242" t="s">
        <v>1372</v>
      </c>
      <c r="E242" t="s">
        <v>1373</v>
      </c>
      <c r="F242" t="s">
        <v>946</v>
      </c>
      <c r="G242" t="s">
        <v>205</v>
      </c>
      <c r="H242" t="s">
        <v>205</v>
      </c>
      <c r="I242" t="s">
        <v>341</v>
      </c>
      <c r="J242" t="s">
        <v>1269</v>
      </c>
      <c r="K242" t="s">
        <v>414</v>
      </c>
      <c r="L242" t="s">
        <v>1213</v>
      </c>
      <c r="M242" s="132">
        <v>14.3</v>
      </c>
      <c r="N242" t="s">
        <v>1374</v>
      </c>
      <c r="O242" s="133">
        <v>4.7070000000000001E-2</v>
      </c>
      <c r="P242" s="133">
        <v>4.3099999999999999E-2</v>
      </c>
      <c r="R242" s="132">
        <v>105575</v>
      </c>
      <c r="S242" s="132">
        <v>1</v>
      </c>
      <c r="T242" s="132">
        <v>95.14</v>
      </c>
      <c r="U242" s="132">
        <v>100.444</v>
      </c>
      <c r="X242" s="133">
        <v>0</v>
      </c>
      <c r="Y242" s="133">
        <v>1.1921398765570633E-5</v>
      </c>
      <c r="Z242" s="133">
        <v>3.1485024727411975E-6</v>
      </c>
      <c r="AB242" s="138"/>
      <c r="AC242" s="158"/>
    </row>
    <row r="243" spans="1:29">
      <c r="A243" t="s">
        <v>1214</v>
      </c>
      <c r="B243" t="s">
        <v>1239</v>
      </c>
      <c r="C243" t="s">
        <v>1261</v>
      </c>
      <c r="D243" t="s">
        <v>1315</v>
      </c>
      <c r="E243" t="s">
        <v>1316</v>
      </c>
      <c r="F243" t="s">
        <v>944</v>
      </c>
      <c r="G243" t="s">
        <v>205</v>
      </c>
      <c r="H243" t="s">
        <v>205</v>
      </c>
      <c r="I243" t="s">
        <v>341</v>
      </c>
      <c r="J243" t="s">
        <v>1264</v>
      </c>
      <c r="K243" t="s">
        <v>416</v>
      </c>
      <c r="L243" t="s">
        <v>1213</v>
      </c>
      <c r="M243" s="132">
        <v>0.57999999999999996</v>
      </c>
      <c r="N243" t="s">
        <v>1317</v>
      </c>
      <c r="O243" s="133">
        <v>1.354E-2</v>
      </c>
      <c r="P243" s="133">
        <v>2.58E-2</v>
      </c>
      <c r="R243" s="132">
        <v>43971</v>
      </c>
      <c r="S243" s="132">
        <v>1</v>
      </c>
      <c r="T243" s="132">
        <v>116.46</v>
      </c>
      <c r="U243" s="132">
        <v>51.209000000000003</v>
      </c>
      <c r="X243" s="133">
        <v>0</v>
      </c>
      <c r="Y243" s="133">
        <v>6.0778434688593304E-6</v>
      </c>
      <c r="Z243" s="133">
        <v>1.60518958948871E-6</v>
      </c>
      <c r="AB243" s="138"/>
      <c r="AC243" s="158"/>
    </row>
    <row r="244" spans="1:29">
      <c r="A244" t="s">
        <v>1214</v>
      </c>
      <c r="B244" t="s">
        <v>1239</v>
      </c>
      <c r="C244" t="s">
        <v>1261</v>
      </c>
      <c r="D244" t="s">
        <v>1306</v>
      </c>
      <c r="E244" t="s">
        <v>1307</v>
      </c>
      <c r="F244" t="s">
        <v>944</v>
      </c>
      <c r="G244" t="s">
        <v>205</v>
      </c>
      <c r="H244" t="s">
        <v>205</v>
      </c>
      <c r="I244" t="s">
        <v>341</v>
      </c>
      <c r="J244" t="s">
        <v>1264</v>
      </c>
      <c r="K244" t="s">
        <v>416</v>
      </c>
      <c r="L244" t="s">
        <v>1213</v>
      </c>
      <c r="M244" s="132">
        <v>5.9</v>
      </c>
      <c r="N244" t="s">
        <v>1308</v>
      </c>
      <c r="O244" s="133">
        <v>1.7829999999999999E-2</v>
      </c>
      <c r="P244" s="133">
        <v>1.7100000000000001E-2</v>
      </c>
      <c r="R244" s="132">
        <v>38791</v>
      </c>
      <c r="S244" s="132">
        <v>1</v>
      </c>
      <c r="T244" s="132">
        <v>107.5</v>
      </c>
      <c r="U244" s="132">
        <v>41.7</v>
      </c>
      <c r="X244" s="133">
        <v>0</v>
      </c>
      <c r="Y244" s="133">
        <v>4.949248621364098E-6</v>
      </c>
      <c r="Z244" s="133">
        <v>1.3071219098533305E-6</v>
      </c>
      <c r="AB244" s="138"/>
      <c r="AC244" s="158"/>
    </row>
    <row r="245" spans="1:29">
      <c r="A245" t="s">
        <v>1214</v>
      </c>
      <c r="B245" t="s">
        <v>1239</v>
      </c>
      <c r="C245" t="s">
        <v>1271</v>
      </c>
      <c r="D245" t="s">
        <v>1328</v>
      </c>
      <c r="E245" t="s">
        <v>1329</v>
      </c>
      <c r="F245" t="s">
        <v>946</v>
      </c>
      <c r="G245" t="s">
        <v>205</v>
      </c>
      <c r="H245" t="s">
        <v>205</v>
      </c>
      <c r="I245" t="s">
        <v>341</v>
      </c>
      <c r="J245" t="s">
        <v>1269</v>
      </c>
      <c r="K245" t="s">
        <v>414</v>
      </c>
      <c r="L245" t="s">
        <v>1213</v>
      </c>
      <c r="M245" s="132">
        <v>0.83</v>
      </c>
      <c r="N245" t="s">
        <v>1330</v>
      </c>
      <c r="O245" s="133">
        <v>3.9359999999999999E-2</v>
      </c>
      <c r="P245" s="133">
        <v>3.8300000000000001E-2</v>
      </c>
      <c r="R245" s="132">
        <v>40259</v>
      </c>
      <c r="S245" s="132">
        <v>1</v>
      </c>
      <c r="T245" s="132">
        <v>102.98</v>
      </c>
      <c r="U245" s="132">
        <v>41.459000000000003</v>
      </c>
      <c r="X245" s="133">
        <v>0</v>
      </c>
      <c r="Y245" s="133">
        <v>4.9206450501950629E-6</v>
      </c>
      <c r="Z245" s="133">
        <v>1.2995675602064565E-6</v>
      </c>
      <c r="AB245" s="138"/>
      <c r="AC245" s="158"/>
    </row>
    <row r="246" spans="1:29">
      <c r="A246" t="s">
        <v>1214</v>
      </c>
      <c r="B246" t="s">
        <v>1239</v>
      </c>
      <c r="C246" t="s">
        <v>1271</v>
      </c>
      <c r="D246" t="s">
        <v>1360</v>
      </c>
      <c r="E246" t="s">
        <v>1361</v>
      </c>
      <c r="F246" t="s">
        <v>946</v>
      </c>
      <c r="G246" t="s">
        <v>205</v>
      </c>
      <c r="H246" t="s">
        <v>205</v>
      </c>
      <c r="I246" t="s">
        <v>341</v>
      </c>
      <c r="J246" t="s">
        <v>1269</v>
      </c>
      <c r="K246" t="s">
        <v>414</v>
      </c>
      <c r="L246" t="s">
        <v>1213</v>
      </c>
      <c r="M246" s="132">
        <v>10.32</v>
      </c>
      <c r="N246" t="s">
        <v>1362</v>
      </c>
      <c r="O246" s="133">
        <v>3.7650000000000003E-2</v>
      </c>
      <c r="P246" s="133">
        <v>4.0399999999999998E-2</v>
      </c>
      <c r="R246" s="132">
        <v>48511</v>
      </c>
      <c r="S246" s="132">
        <v>1</v>
      </c>
      <c r="T246" s="132">
        <v>78</v>
      </c>
      <c r="U246" s="132">
        <v>37.838999999999999</v>
      </c>
      <c r="X246" s="133">
        <v>0</v>
      </c>
      <c r="Y246" s="133">
        <v>4.4909980475730475E-6</v>
      </c>
      <c r="Z246" s="133">
        <v>1.186095586257558E-6</v>
      </c>
      <c r="AB246" s="138"/>
      <c r="AC246" s="158"/>
    </row>
    <row r="247" spans="1:29">
      <c r="A247" t="s">
        <v>1214</v>
      </c>
      <c r="B247" t="s">
        <v>1239</v>
      </c>
      <c r="C247" t="s">
        <v>1261</v>
      </c>
      <c r="D247" t="s">
        <v>1351</v>
      </c>
      <c r="E247" t="s">
        <v>1352</v>
      </c>
      <c r="F247" t="s">
        <v>944</v>
      </c>
      <c r="G247" t="s">
        <v>205</v>
      </c>
      <c r="H247" t="s">
        <v>205</v>
      </c>
      <c r="I247" t="s">
        <v>341</v>
      </c>
      <c r="J247" t="s">
        <v>1264</v>
      </c>
      <c r="K247" t="s">
        <v>416</v>
      </c>
      <c r="L247" t="s">
        <v>1213</v>
      </c>
      <c r="M247" s="132">
        <v>1.4</v>
      </c>
      <c r="N247" t="s">
        <v>1353</v>
      </c>
      <c r="O247" s="133">
        <v>-4.2909999999999997E-2</v>
      </c>
      <c r="P247" s="133">
        <v>1.9199999999999998E-2</v>
      </c>
      <c r="R247" s="132">
        <v>25158</v>
      </c>
      <c r="S247" s="132">
        <v>1</v>
      </c>
      <c r="T247" s="132">
        <v>117.85</v>
      </c>
      <c r="U247" s="132">
        <v>29.649000000000001</v>
      </c>
      <c r="X247" s="133">
        <v>0</v>
      </c>
      <c r="Y247" s="133">
        <v>3.5189513758950631E-6</v>
      </c>
      <c r="Z247" s="133">
        <v>9.2937308166046518E-7</v>
      </c>
      <c r="AB247" s="138"/>
      <c r="AC247" s="158"/>
    </row>
    <row r="248" spans="1:29">
      <c r="A248" t="s">
        <v>1214</v>
      </c>
      <c r="B248" t="s">
        <v>1239</v>
      </c>
      <c r="C248" t="s">
        <v>1271</v>
      </c>
      <c r="D248" t="s">
        <v>1272</v>
      </c>
      <c r="E248" t="s">
        <v>1273</v>
      </c>
      <c r="F248" t="s">
        <v>946</v>
      </c>
      <c r="G248" t="s">
        <v>205</v>
      </c>
      <c r="H248" t="s">
        <v>205</v>
      </c>
      <c r="I248" t="s">
        <v>341</v>
      </c>
      <c r="J248" t="s">
        <v>1269</v>
      </c>
      <c r="K248" t="s">
        <v>414</v>
      </c>
      <c r="L248" t="s">
        <v>1213</v>
      </c>
      <c r="M248" s="132">
        <v>10.98</v>
      </c>
      <c r="N248" t="s">
        <v>1274</v>
      </c>
      <c r="O248" s="133">
        <v>3.6089999999999997E-2</v>
      </c>
      <c r="P248" s="133">
        <v>4.1700000000000001E-2</v>
      </c>
      <c r="R248" s="132">
        <v>19009</v>
      </c>
      <c r="S248" s="132">
        <v>1</v>
      </c>
      <c r="T248" s="132">
        <v>120.4</v>
      </c>
      <c r="U248" s="132">
        <v>22.887</v>
      </c>
      <c r="X248" s="133">
        <v>0</v>
      </c>
      <c r="Y248" s="133">
        <v>2.7163897649199067E-6</v>
      </c>
      <c r="Z248" s="133">
        <v>7.1741244965978843E-7</v>
      </c>
      <c r="AB248" s="138"/>
      <c r="AC248" s="158"/>
    </row>
    <row r="249" spans="1:29">
      <c r="A249" t="s">
        <v>1214</v>
      </c>
      <c r="B249" t="s">
        <v>1239</v>
      </c>
      <c r="C249" t="s">
        <v>1271</v>
      </c>
      <c r="D249" t="s">
        <v>1282</v>
      </c>
      <c r="E249" t="s">
        <v>1283</v>
      </c>
      <c r="F249" t="s">
        <v>946</v>
      </c>
      <c r="G249" t="s">
        <v>205</v>
      </c>
      <c r="H249" t="s">
        <v>205</v>
      </c>
      <c r="I249" t="s">
        <v>341</v>
      </c>
      <c r="J249" t="s">
        <v>1264</v>
      </c>
      <c r="K249" t="s">
        <v>416</v>
      </c>
      <c r="L249" t="s">
        <v>1213</v>
      </c>
      <c r="M249" s="132">
        <v>0.16</v>
      </c>
      <c r="N249" t="s">
        <v>1284</v>
      </c>
      <c r="O249" s="133">
        <v>3.925E-2</v>
      </c>
      <c r="P249" s="133">
        <v>4.1700000000000001E-2</v>
      </c>
      <c r="R249" s="132">
        <v>18776</v>
      </c>
      <c r="S249" s="132">
        <v>1</v>
      </c>
      <c r="T249" s="132">
        <v>99.86</v>
      </c>
      <c r="U249" s="132">
        <v>18.75</v>
      </c>
      <c r="X249" s="133">
        <v>0</v>
      </c>
      <c r="Y249" s="133">
        <v>2.2253815743543602E-6</v>
      </c>
      <c r="Z249" s="133">
        <v>5.8773467169664139E-7</v>
      </c>
      <c r="AB249" s="138"/>
      <c r="AC249" s="158"/>
    </row>
    <row r="250" spans="1:29">
      <c r="A250" t="s">
        <v>1214</v>
      </c>
      <c r="B250" t="s">
        <v>1239</v>
      </c>
      <c r="C250" t="s">
        <v>1271</v>
      </c>
      <c r="D250" t="s">
        <v>1312</v>
      </c>
      <c r="E250" t="s">
        <v>1313</v>
      </c>
      <c r="F250" t="s">
        <v>946</v>
      </c>
      <c r="G250" t="s">
        <v>205</v>
      </c>
      <c r="H250" t="s">
        <v>205</v>
      </c>
      <c r="I250" t="s">
        <v>341</v>
      </c>
      <c r="J250" t="s">
        <v>1264</v>
      </c>
      <c r="K250" t="s">
        <v>416</v>
      </c>
      <c r="L250" t="s">
        <v>1213</v>
      </c>
      <c r="M250" s="132">
        <v>4.1399999999999997</v>
      </c>
      <c r="N250" t="s">
        <v>1314</v>
      </c>
      <c r="O250" s="133">
        <v>4.4839999999999998E-2</v>
      </c>
      <c r="P250" s="133">
        <v>3.7199999999999997E-2</v>
      </c>
      <c r="R250" s="132">
        <v>95</v>
      </c>
      <c r="S250" s="132">
        <v>1</v>
      </c>
      <c r="T250" s="132">
        <v>90.26</v>
      </c>
      <c r="U250" s="132">
        <v>8.5999999999999993E-2</v>
      </c>
      <c r="X250" s="133">
        <v>0</v>
      </c>
      <c r="Y250" s="133">
        <v>1.0207083487705332E-8</v>
      </c>
      <c r="Z250" s="133">
        <v>2.6957430275152616E-9</v>
      </c>
      <c r="AB250" s="138"/>
      <c r="AC250" s="158"/>
    </row>
    <row r="251" spans="1:29">
      <c r="A251" t="s">
        <v>1214</v>
      </c>
      <c r="B251" t="s">
        <v>1241</v>
      </c>
      <c r="C251" t="s">
        <v>1261</v>
      </c>
      <c r="D251" t="s">
        <v>1309</v>
      </c>
      <c r="E251" t="s">
        <v>1310</v>
      </c>
      <c r="F251" t="s">
        <v>944</v>
      </c>
      <c r="G251" t="s">
        <v>205</v>
      </c>
      <c r="H251" t="s">
        <v>205</v>
      </c>
      <c r="I251" t="s">
        <v>341</v>
      </c>
      <c r="J251" t="s">
        <v>1264</v>
      </c>
      <c r="K251" t="s">
        <v>416</v>
      </c>
      <c r="L251" t="s">
        <v>1213</v>
      </c>
      <c r="M251" s="132">
        <v>3.38</v>
      </c>
      <c r="N251" t="s">
        <v>1311</v>
      </c>
      <c r="O251" s="133">
        <v>2.63E-3</v>
      </c>
      <c r="P251" s="133">
        <v>1.7100000000000001E-2</v>
      </c>
      <c r="R251" s="132">
        <v>48280833</v>
      </c>
      <c r="S251" s="132">
        <v>1</v>
      </c>
      <c r="T251" s="132">
        <v>113.71</v>
      </c>
      <c r="U251" s="132">
        <v>54900.135000000002</v>
      </c>
      <c r="X251" s="133">
        <v>1.6000000000000001E-3</v>
      </c>
      <c r="Y251" s="133">
        <v>6.5159332724569032E-3</v>
      </c>
      <c r="Z251" s="133">
        <v>1.7208913504174023E-3</v>
      </c>
      <c r="AB251" s="138"/>
      <c r="AC251" s="158"/>
    </row>
    <row r="252" spans="1:29">
      <c r="A252" t="s">
        <v>1214</v>
      </c>
      <c r="B252" t="s">
        <v>1241</v>
      </c>
      <c r="C252" t="s">
        <v>1271</v>
      </c>
      <c r="D252" t="s">
        <v>1354</v>
      </c>
      <c r="E252" t="s">
        <v>1355</v>
      </c>
      <c r="F252" t="s">
        <v>946</v>
      </c>
      <c r="G252" t="s">
        <v>205</v>
      </c>
      <c r="H252" t="s">
        <v>205</v>
      </c>
      <c r="I252" t="s">
        <v>341</v>
      </c>
      <c r="J252" t="s">
        <v>1264</v>
      </c>
      <c r="K252" t="s">
        <v>416</v>
      </c>
      <c r="L252" t="s">
        <v>1213</v>
      </c>
      <c r="M252" s="132">
        <v>2.95</v>
      </c>
      <c r="N252" t="s">
        <v>1356</v>
      </c>
      <c r="O252" s="133">
        <v>2.9739999999999999E-2</v>
      </c>
      <c r="P252" s="133">
        <v>3.7199999999999997E-2</v>
      </c>
      <c r="R252" s="132">
        <v>18397486</v>
      </c>
      <c r="S252" s="132">
        <v>1</v>
      </c>
      <c r="T252" s="132">
        <v>103.23</v>
      </c>
      <c r="U252" s="132">
        <v>18991.724999999999</v>
      </c>
      <c r="X252" s="133">
        <v>5.2999999999999998E-4</v>
      </c>
      <c r="Y252" s="133">
        <v>2.2540711936109366E-3</v>
      </c>
      <c r="Z252" s="133">
        <v>5.9531174708415447E-4</v>
      </c>
      <c r="AB252" s="138"/>
      <c r="AC252" s="158"/>
    </row>
    <row r="253" spans="1:29">
      <c r="A253" t="s">
        <v>1214</v>
      </c>
      <c r="B253" t="s">
        <v>1241</v>
      </c>
      <c r="C253" t="s">
        <v>1271</v>
      </c>
      <c r="D253" t="s">
        <v>1318</v>
      </c>
      <c r="E253" t="s">
        <v>1319</v>
      </c>
      <c r="F253" t="s">
        <v>946</v>
      </c>
      <c r="G253" t="s">
        <v>205</v>
      </c>
      <c r="H253" t="s">
        <v>205</v>
      </c>
      <c r="I253" t="s">
        <v>341</v>
      </c>
      <c r="J253" t="s">
        <v>1269</v>
      </c>
      <c r="K253" t="s">
        <v>414</v>
      </c>
      <c r="L253" t="s">
        <v>1213</v>
      </c>
      <c r="M253" s="132">
        <v>7.69</v>
      </c>
      <c r="N253" t="s">
        <v>1320</v>
      </c>
      <c r="O253" s="133">
        <v>3.9759999999999997E-2</v>
      </c>
      <c r="P253" s="133">
        <v>3.9100000000000003E-2</v>
      </c>
      <c r="R253" s="132">
        <v>18023040</v>
      </c>
      <c r="S253" s="132">
        <v>1</v>
      </c>
      <c r="T253" s="132">
        <v>103.69</v>
      </c>
      <c r="U253" s="132">
        <v>18688.09</v>
      </c>
      <c r="X253" s="133">
        <v>4.8999999999999998E-4</v>
      </c>
      <c r="Y253" s="133">
        <v>2.2180336611133857E-3</v>
      </c>
      <c r="Z253" s="133">
        <v>5.8579405017532206E-4</v>
      </c>
      <c r="AB253" s="138"/>
      <c r="AC253" s="158"/>
    </row>
    <row r="254" spans="1:29">
      <c r="A254" t="s">
        <v>1214</v>
      </c>
      <c r="B254" t="s">
        <v>1241</v>
      </c>
      <c r="C254" t="s">
        <v>1271</v>
      </c>
      <c r="D254" t="s">
        <v>1369</v>
      </c>
      <c r="E254" t="s">
        <v>1370</v>
      </c>
      <c r="F254" t="s">
        <v>946</v>
      </c>
      <c r="G254" t="s">
        <v>205</v>
      </c>
      <c r="H254" t="s">
        <v>205</v>
      </c>
      <c r="I254" t="s">
        <v>341</v>
      </c>
      <c r="J254" t="s">
        <v>1269</v>
      </c>
      <c r="K254" t="s">
        <v>414</v>
      </c>
      <c r="L254" t="s">
        <v>1213</v>
      </c>
      <c r="M254" s="132">
        <v>2.68</v>
      </c>
      <c r="N254" t="s">
        <v>1371</v>
      </c>
      <c r="O254" s="133">
        <v>4.095E-2</v>
      </c>
      <c r="P254" s="133">
        <v>3.73E-2</v>
      </c>
      <c r="R254" s="132">
        <v>17267982</v>
      </c>
      <c r="S254" s="132">
        <v>1</v>
      </c>
      <c r="T254" s="132">
        <v>96.78</v>
      </c>
      <c r="U254" s="132">
        <v>16711.953000000001</v>
      </c>
      <c r="X254" s="133">
        <v>5.0000000000000001E-4</v>
      </c>
      <c r="Y254" s="133">
        <v>1.9834918548093908E-3</v>
      </c>
      <c r="Z254" s="133">
        <v>5.2385035785945081E-4</v>
      </c>
      <c r="AB254" s="138"/>
      <c r="AC254" s="158"/>
    </row>
    <row r="255" spans="1:29">
      <c r="A255" t="s">
        <v>1214</v>
      </c>
      <c r="B255" t="s">
        <v>1241</v>
      </c>
      <c r="C255" t="s">
        <v>1271</v>
      </c>
      <c r="D255" t="s">
        <v>1334</v>
      </c>
      <c r="E255" t="s">
        <v>1335</v>
      </c>
      <c r="F255" t="s">
        <v>946</v>
      </c>
      <c r="G255" t="s">
        <v>205</v>
      </c>
      <c r="H255" t="s">
        <v>205</v>
      </c>
      <c r="I255" t="s">
        <v>341</v>
      </c>
      <c r="J255" t="s">
        <v>1264</v>
      </c>
      <c r="K255" t="s">
        <v>416</v>
      </c>
      <c r="L255" t="s">
        <v>1213</v>
      </c>
      <c r="M255" s="132">
        <v>6.04</v>
      </c>
      <c r="N255" t="s">
        <v>1336</v>
      </c>
      <c r="O255" s="133">
        <v>4.342E-2</v>
      </c>
      <c r="P255" s="133">
        <v>3.7900000000000003E-2</v>
      </c>
      <c r="R255" s="132">
        <v>16027678</v>
      </c>
      <c r="S255" s="132">
        <v>1</v>
      </c>
      <c r="T255" s="132">
        <v>87.06</v>
      </c>
      <c r="U255" s="132">
        <v>13953.696</v>
      </c>
      <c r="X255" s="133">
        <v>3.8999999999999999E-4</v>
      </c>
      <c r="Y255" s="133">
        <v>1.6561225585355807E-3</v>
      </c>
      <c r="Z255" s="133">
        <v>4.3739045000078605E-4</v>
      </c>
      <c r="AB255" s="138"/>
      <c r="AC255" s="158"/>
    </row>
    <row r="256" spans="1:29">
      <c r="A256" t="s">
        <v>1214</v>
      </c>
      <c r="B256" t="s">
        <v>1241</v>
      </c>
      <c r="C256" t="s">
        <v>1266</v>
      </c>
      <c r="D256" t="s">
        <v>1345</v>
      </c>
      <c r="E256" t="s">
        <v>1346</v>
      </c>
      <c r="F256" t="s">
        <v>950</v>
      </c>
      <c r="G256" t="s">
        <v>205</v>
      </c>
      <c r="H256" t="s">
        <v>205</v>
      </c>
      <c r="I256" t="s">
        <v>341</v>
      </c>
      <c r="J256" t="s">
        <v>1269</v>
      </c>
      <c r="K256" t="s">
        <v>414</v>
      </c>
      <c r="L256" t="s">
        <v>1213</v>
      </c>
      <c r="M256" s="132">
        <v>0.25</v>
      </c>
      <c r="N256" t="s">
        <v>1347</v>
      </c>
      <c r="O256" s="133">
        <v>4.1790000000000001E-2</v>
      </c>
      <c r="P256" s="133">
        <v>4.0300000000000002E-2</v>
      </c>
      <c r="R256" s="132">
        <v>12649184</v>
      </c>
      <c r="S256" s="132">
        <v>1</v>
      </c>
      <c r="T256" s="132">
        <v>99.03</v>
      </c>
      <c r="U256" s="132">
        <v>12526.486999999999</v>
      </c>
      <c r="X256" s="133">
        <v>6.9999999999999999E-4</v>
      </c>
      <c r="Y256" s="133">
        <v>1.486731379263436E-3</v>
      </c>
      <c r="Z256" s="133">
        <v>3.9265337197105316E-4</v>
      </c>
      <c r="AB256" s="138"/>
      <c r="AC256" s="158"/>
    </row>
    <row r="257" spans="1:29">
      <c r="A257" t="s">
        <v>1214</v>
      </c>
      <c r="B257" t="s">
        <v>1241</v>
      </c>
      <c r="C257" t="s">
        <v>1261</v>
      </c>
      <c r="D257" t="s">
        <v>1315</v>
      </c>
      <c r="E257" t="s">
        <v>1316</v>
      </c>
      <c r="F257" t="s">
        <v>944</v>
      </c>
      <c r="G257" t="s">
        <v>205</v>
      </c>
      <c r="H257" t="s">
        <v>205</v>
      </c>
      <c r="I257" t="s">
        <v>341</v>
      </c>
      <c r="J257" t="s">
        <v>1264</v>
      </c>
      <c r="K257" t="s">
        <v>416</v>
      </c>
      <c r="L257" t="s">
        <v>1213</v>
      </c>
      <c r="M257" s="132">
        <v>0.57999999999999996</v>
      </c>
      <c r="N257" t="s">
        <v>1317</v>
      </c>
      <c r="O257" s="133">
        <v>1.315E-2</v>
      </c>
      <c r="P257" s="133">
        <v>2.58E-2</v>
      </c>
      <c r="R257" s="132">
        <v>9384901</v>
      </c>
      <c r="S257" s="132">
        <v>1</v>
      </c>
      <c r="T257" s="132">
        <v>116.46</v>
      </c>
      <c r="U257" s="132">
        <v>10929.656000000001</v>
      </c>
      <c r="X257" s="133">
        <v>4.6000000000000001E-4</v>
      </c>
      <c r="Y257" s="133">
        <v>1.2972082707430178E-3</v>
      </c>
      <c r="Z257" s="133">
        <v>3.4259934831558548E-4</v>
      </c>
      <c r="AB257" s="138"/>
      <c r="AC257" s="158"/>
    </row>
    <row r="258" spans="1:29">
      <c r="A258" t="s">
        <v>1214</v>
      </c>
      <c r="B258" t="s">
        <v>1241</v>
      </c>
      <c r="C258" t="s">
        <v>1261</v>
      </c>
      <c r="D258" t="s">
        <v>1262</v>
      </c>
      <c r="E258" t="s">
        <v>1263</v>
      </c>
      <c r="F258" t="s">
        <v>944</v>
      </c>
      <c r="G258" t="s">
        <v>205</v>
      </c>
      <c r="H258" t="s">
        <v>205</v>
      </c>
      <c r="I258" t="s">
        <v>341</v>
      </c>
      <c r="J258" t="s">
        <v>1264</v>
      </c>
      <c r="K258" t="s">
        <v>416</v>
      </c>
      <c r="L258" t="s">
        <v>1213</v>
      </c>
      <c r="M258" s="132">
        <v>2.8</v>
      </c>
      <c r="N258" t="s">
        <v>1265</v>
      </c>
      <c r="O258" s="133">
        <v>1.5129999999999999E-2</v>
      </c>
      <c r="P258" s="133">
        <v>1.7600000000000001E-2</v>
      </c>
      <c r="R258" s="132">
        <v>9415963</v>
      </c>
      <c r="S258" s="132">
        <v>1</v>
      </c>
      <c r="T258" s="132">
        <v>105.04</v>
      </c>
      <c r="U258" s="132">
        <v>9890.5280000000002</v>
      </c>
      <c r="X258" s="133">
        <v>2.7999999999999998E-4</v>
      </c>
      <c r="Y258" s="133">
        <v>1.1738772678312472E-3</v>
      </c>
      <c r="Z258" s="133">
        <v>3.1002699877261011E-4</v>
      </c>
      <c r="AB258" s="138"/>
      <c r="AC258" s="158"/>
    </row>
    <row r="259" spans="1:29">
      <c r="A259" t="s">
        <v>1214</v>
      </c>
      <c r="B259" t="s">
        <v>1241</v>
      </c>
      <c r="C259" t="s">
        <v>1266</v>
      </c>
      <c r="D259" t="s">
        <v>1297</v>
      </c>
      <c r="E259" t="s">
        <v>1298</v>
      </c>
      <c r="F259" t="s">
        <v>950</v>
      </c>
      <c r="G259" t="s">
        <v>205</v>
      </c>
      <c r="H259" t="s">
        <v>205</v>
      </c>
      <c r="I259" t="s">
        <v>341</v>
      </c>
      <c r="J259" t="s">
        <v>1264</v>
      </c>
      <c r="K259" t="s">
        <v>416</v>
      </c>
      <c r="L259" t="s">
        <v>1213</v>
      </c>
      <c r="M259" s="132">
        <v>0.42</v>
      </c>
      <c r="N259" t="s">
        <v>1299</v>
      </c>
      <c r="O259" s="133">
        <v>4.2970000000000001E-2</v>
      </c>
      <c r="P259" s="133">
        <v>4.02E-2</v>
      </c>
      <c r="R259" s="132">
        <v>9459638</v>
      </c>
      <c r="S259" s="132">
        <v>1</v>
      </c>
      <c r="T259" s="132">
        <v>98.36</v>
      </c>
      <c r="U259" s="132">
        <v>9304.5</v>
      </c>
      <c r="X259" s="133">
        <v>5.2999999999999998E-4</v>
      </c>
      <c r="Y259" s="133">
        <v>1.1043233524576077E-3</v>
      </c>
      <c r="Z259" s="133">
        <v>2.9165745348274134E-4</v>
      </c>
      <c r="AB259" s="138"/>
      <c r="AC259" s="158"/>
    </row>
    <row r="260" spans="1:29">
      <c r="A260" t="s">
        <v>1214</v>
      </c>
      <c r="B260" t="s">
        <v>1241</v>
      </c>
      <c r="C260" t="s">
        <v>1271</v>
      </c>
      <c r="D260" t="s">
        <v>1372</v>
      </c>
      <c r="E260" t="s">
        <v>1373</v>
      </c>
      <c r="F260" t="s">
        <v>946</v>
      </c>
      <c r="G260" t="s">
        <v>205</v>
      </c>
      <c r="H260" t="s">
        <v>205</v>
      </c>
      <c r="I260" t="s">
        <v>341</v>
      </c>
      <c r="J260" t="s">
        <v>1269</v>
      </c>
      <c r="K260" t="s">
        <v>414</v>
      </c>
      <c r="L260" t="s">
        <v>1213</v>
      </c>
      <c r="M260" s="132">
        <v>14.3</v>
      </c>
      <c r="N260" t="s">
        <v>1374</v>
      </c>
      <c r="O260" s="133">
        <v>4.7019999999999999E-2</v>
      </c>
      <c r="P260" s="133">
        <v>4.3099999999999999E-2</v>
      </c>
      <c r="R260" s="132">
        <v>5047768</v>
      </c>
      <c r="S260" s="132">
        <v>1</v>
      </c>
      <c r="T260" s="132">
        <v>95.14</v>
      </c>
      <c r="U260" s="132">
        <v>4802.4459999999999</v>
      </c>
      <c r="X260" s="133">
        <v>1.9000000000000001E-4</v>
      </c>
      <c r="Y260" s="133">
        <v>5.699879914790294E-4</v>
      </c>
      <c r="Z260" s="133">
        <v>1.505367479013786E-4</v>
      </c>
      <c r="AB260" s="138"/>
      <c r="AC260" s="158"/>
    </row>
    <row r="261" spans="1:29">
      <c r="A261" t="s">
        <v>1214</v>
      </c>
      <c r="B261" t="s">
        <v>1241</v>
      </c>
      <c r="C261" t="s">
        <v>1271</v>
      </c>
      <c r="D261" t="s">
        <v>1312</v>
      </c>
      <c r="E261" t="s">
        <v>1313</v>
      </c>
      <c r="F261" t="s">
        <v>946</v>
      </c>
      <c r="G261" t="s">
        <v>205</v>
      </c>
      <c r="H261" t="s">
        <v>205</v>
      </c>
      <c r="I261" t="s">
        <v>341</v>
      </c>
      <c r="J261" t="s">
        <v>1264</v>
      </c>
      <c r="K261" t="s">
        <v>416</v>
      </c>
      <c r="L261" t="s">
        <v>1213</v>
      </c>
      <c r="M261" s="132">
        <v>4.1399999999999997</v>
      </c>
      <c r="N261" t="s">
        <v>1314</v>
      </c>
      <c r="O261" s="133">
        <v>4.0550000000000003E-2</v>
      </c>
      <c r="P261" s="133">
        <v>3.7199999999999997E-2</v>
      </c>
      <c r="R261" s="132">
        <v>5282708</v>
      </c>
      <c r="S261" s="132">
        <v>1</v>
      </c>
      <c r="T261" s="132">
        <v>90.26</v>
      </c>
      <c r="U261" s="132">
        <v>4768.1719999999996</v>
      </c>
      <c r="X261" s="133">
        <v>1.3999999999999999E-4</v>
      </c>
      <c r="Y261" s="133">
        <v>5.6592011264812686E-4</v>
      </c>
      <c r="Z261" s="133">
        <v>1.4946240026736629E-4</v>
      </c>
      <c r="AB261" s="138"/>
      <c r="AC261" s="158"/>
    </row>
    <row r="262" spans="1:29">
      <c r="A262" t="s">
        <v>1214</v>
      </c>
      <c r="B262" t="s">
        <v>1241</v>
      </c>
      <c r="C262" t="s">
        <v>1261</v>
      </c>
      <c r="D262" t="s">
        <v>1331</v>
      </c>
      <c r="E262" t="s">
        <v>1332</v>
      </c>
      <c r="F262" t="s">
        <v>944</v>
      </c>
      <c r="G262" t="s">
        <v>205</v>
      </c>
      <c r="H262" t="s">
        <v>205</v>
      </c>
      <c r="I262" t="s">
        <v>341</v>
      </c>
      <c r="J262" t="s">
        <v>1269</v>
      </c>
      <c r="K262" t="s">
        <v>414</v>
      </c>
      <c r="L262" t="s">
        <v>1213</v>
      </c>
      <c r="M262" s="132">
        <v>5.05</v>
      </c>
      <c r="N262" t="s">
        <v>1333</v>
      </c>
      <c r="O262" s="133">
        <v>2.0109999999999999E-2</v>
      </c>
      <c r="P262" s="133">
        <v>1.8100000000000002E-2</v>
      </c>
      <c r="R262" s="132">
        <v>4418550</v>
      </c>
      <c r="S262" s="132">
        <v>1</v>
      </c>
      <c r="T262" s="132">
        <v>103.86</v>
      </c>
      <c r="U262" s="132">
        <v>4589.1059999999998</v>
      </c>
      <c r="X262" s="133">
        <v>4.4000000000000002E-4</v>
      </c>
      <c r="Y262" s="133">
        <v>5.4466730320848217E-4</v>
      </c>
      <c r="Z262" s="133">
        <v>1.4384942444219131E-4</v>
      </c>
      <c r="AB262" s="138"/>
      <c r="AC262" s="158"/>
    </row>
    <row r="263" spans="1:29">
      <c r="A263" t="s">
        <v>1214</v>
      </c>
      <c r="B263" t="s">
        <v>1241</v>
      </c>
      <c r="C263" t="s">
        <v>1271</v>
      </c>
      <c r="D263" t="s">
        <v>1272</v>
      </c>
      <c r="E263" t="s">
        <v>1273</v>
      </c>
      <c r="F263" t="s">
        <v>946</v>
      </c>
      <c r="G263" t="s">
        <v>205</v>
      </c>
      <c r="H263" t="s">
        <v>205</v>
      </c>
      <c r="I263" t="s">
        <v>341</v>
      </c>
      <c r="J263" t="s">
        <v>1269</v>
      </c>
      <c r="K263" t="s">
        <v>414</v>
      </c>
      <c r="L263" t="s">
        <v>1213</v>
      </c>
      <c r="M263" s="132">
        <v>10.98</v>
      </c>
      <c r="N263" t="s">
        <v>1274</v>
      </c>
      <c r="O263" s="133">
        <v>3.6249999999999998E-2</v>
      </c>
      <c r="P263" s="133">
        <v>4.1700000000000001E-2</v>
      </c>
      <c r="R263" s="132">
        <v>3739808</v>
      </c>
      <c r="S263" s="132">
        <v>1</v>
      </c>
      <c r="T263" s="132">
        <v>120.4</v>
      </c>
      <c r="U263" s="132">
        <v>4502.7290000000003</v>
      </c>
      <c r="X263" s="133">
        <v>1.2E-4</v>
      </c>
      <c r="Y263" s="133">
        <v>5.3441547471525517E-4</v>
      </c>
      <c r="Z263" s="133">
        <v>1.4114186402954383E-4</v>
      </c>
      <c r="AB263" s="138"/>
      <c r="AC263" s="158"/>
    </row>
    <row r="264" spans="1:29">
      <c r="A264" t="s">
        <v>1214</v>
      </c>
      <c r="B264" t="s">
        <v>1241</v>
      </c>
      <c r="C264" t="s">
        <v>1271</v>
      </c>
      <c r="D264" t="s">
        <v>1321</v>
      </c>
      <c r="E264" t="s">
        <v>1322</v>
      </c>
      <c r="F264" t="s">
        <v>946</v>
      </c>
      <c r="G264" t="s">
        <v>205</v>
      </c>
      <c r="H264" t="s">
        <v>205</v>
      </c>
      <c r="I264" t="s">
        <v>341</v>
      </c>
      <c r="J264" t="s">
        <v>1269</v>
      </c>
      <c r="K264" t="s">
        <v>414</v>
      </c>
      <c r="L264" t="s">
        <v>1213</v>
      </c>
      <c r="M264" s="132">
        <v>3.41</v>
      </c>
      <c r="N264" t="s">
        <v>1323</v>
      </c>
      <c r="O264" s="133">
        <v>4.0160000000000001E-2</v>
      </c>
      <c r="P264" s="133">
        <v>3.7199999999999997E-2</v>
      </c>
      <c r="R264" s="132">
        <v>4308289</v>
      </c>
      <c r="S264" s="132">
        <v>1</v>
      </c>
      <c r="T264" s="132">
        <v>104.49</v>
      </c>
      <c r="U264" s="132">
        <v>4501.7309999999998</v>
      </c>
      <c r="X264" s="133">
        <v>1.9000000000000001E-4</v>
      </c>
      <c r="Y264" s="133">
        <v>5.3429702507199091E-4</v>
      </c>
      <c r="Z264" s="133">
        <v>1.4111058087208498E-4</v>
      </c>
      <c r="AB264" s="138"/>
      <c r="AC264" s="158"/>
    </row>
    <row r="265" spans="1:29">
      <c r="A265" t="s">
        <v>1214</v>
      </c>
      <c r="B265" t="s">
        <v>1241</v>
      </c>
      <c r="C265" t="s">
        <v>1271</v>
      </c>
      <c r="D265" t="s">
        <v>1366</v>
      </c>
      <c r="E265" t="s">
        <v>1367</v>
      </c>
      <c r="F265" t="s">
        <v>946</v>
      </c>
      <c r="G265" t="s">
        <v>205</v>
      </c>
      <c r="H265" t="s">
        <v>205</v>
      </c>
      <c r="I265" t="s">
        <v>341</v>
      </c>
      <c r="J265" t="s">
        <v>1269</v>
      </c>
      <c r="K265" t="s">
        <v>414</v>
      </c>
      <c r="L265" t="s">
        <v>1213</v>
      </c>
      <c r="M265" s="132">
        <v>1.22</v>
      </c>
      <c r="N265" t="s">
        <v>1368</v>
      </c>
      <c r="O265" s="133">
        <v>3.7650000000000003E-2</v>
      </c>
      <c r="P265" s="133">
        <v>3.7600000000000001E-2</v>
      </c>
      <c r="R265" s="132">
        <v>3080120</v>
      </c>
      <c r="S265" s="132">
        <v>1</v>
      </c>
      <c r="T265" s="132">
        <v>99.41</v>
      </c>
      <c r="U265" s="132">
        <v>3061.9470000000001</v>
      </c>
      <c r="X265" s="133">
        <v>1.1E-4</v>
      </c>
      <c r="Y265" s="133">
        <v>3.6341335655731258E-4</v>
      </c>
      <c r="Z265" s="133">
        <v>9.5979328789200859E-5</v>
      </c>
      <c r="AB265" s="138"/>
      <c r="AC265" s="158"/>
    </row>
    <row r="266" spans="1:29">
      <c r="A266" t="s">
        <v>1214</v>
      </c>
      <c r="B266" t="s">
        <v>1241</v>
      </c>
      <c r="C266" t="s">
        <v>1271</v>
      </c>
      <c r="D266" t="s">
        <v>1360</v>
      </c>
      <c r="E266" t="s">
        <v>1361</v>
      </c>
      <c r="F266" t="s">
        <v>946</v>
      </c>
      <c r="G266" t="s">
        <v>205</v>
      </c>
      <c r="H266" t="s">
        <v>205</v>
      </c>
      <c r="I266" t="s">
        <v>341</v>
      </c>
      <c r="J266" t="s">
        <v>1269</v>
      </c>
      <c r="K266" t="s">
        <v>414</v>
      </c>
      <c r="L266" t="s">
        <v>1213</v>
      </c>
      <c r="M266" s="132">
        <v>10.32</v>
      </c>
      <c r="N266" t="s">
        <v>1362</v>
      </c>
      <c r="O266" s="133">
        <v>3.8730000000000001E-2</v>
      </c>
      <c r="P266" s="133">
        <v>4.0399999999999998E-2</v>
      </c>
      <c r="R266" s="132">
        <v>2720440</v>
      </c>
      <c r="S266" s="132">
        <v>1</v>
      </c>
      <c r="T266" s="132">
        <v>78</v>
      </c>
      <c r="U266" s="132">
        <v>2121.9430000000002</v>
      </c>
      <c r="X266" s="133">
        <v>6.0000000000000002E-5</v>
      </c>
      <c r="Y266" s="133">
        <v>2.5184708554827813E-4</v>
      </c>
      <c r="Z266" s="133">
        <v>6.6514105198079286E-5</v>
      </c>
      <c r="AB266" s="138"/>
      <c r="AC266" s="158"/>
    </row>
    <row r="267" spans="1:29">
      <c r="A267" t="s">
        <v>1214</v>
      </c>
      <c r="B267" t="s">
        <v>1241</v>
      </c>
      <c r="C267" t="s">
        <v>1261</v>
      </c>
      <c r="D267" t="s">
        <v>1351</v>
      </c>
      <c r="E267" t="s">
        <v>1352</v>
      </c>
      <c r="F267" t="s">
        <v>944</v>
      </c>
      <c r="G267" t="s">
        <v>205</v>
      </c>
      <c r="H267" t="s">
        <v>205</v>
      </c>
      <c r="I267" t="s">
        <v>341</v>
      </c>
      <c r="J267" t="s">
        <v>1264</v>
      </c>
      <c r="K267" t="s">
        <v>416</v>
      </c>
      <c r="L267" t="s">
        <v>1213</v>
      </c>
      <c r="M267" s="132">
        <v>1.4</v>
      </c>
      <c r="N267" t="s">
        <v>1353</v>
      </c>
      <c r="O267" s="133">
        <v>-3.542E-2</v>
      </c>
      <c r="P267" s="133">
        <v>1.9199999999999998E-2</v>
      </c>
      <c r="R267" s="132">
        <v>1328357</v>
      </c>
      <c r="S267" s="132">
        <v>1</v>
      </c>
      <c r="T267" s="132">
        <v>117.85</v>
      </c>
      <c r="U267" s="132">
        <v>1565.4690000000001</v>
      </c>
      <c r="X267" s="133">
        <v>5.0000000000000002E-5</v>
      </c>
      <c r="Y267" s="133">
        <v>1.8580084628389048E-4</v>
      </c>
      <c r="Z267" s="133">
        <v>4.9070955134201042E-5</v>
      </c>
      <c r="AB267" s="138"/>
      <c r="AC267" s="158"/>
    </row>
    <row r="268" spans="1:29">
      <c r="A268" t="s">
        <v>1214</v>
      </c>
      <c r="B268" t="s">
        <v>1241</v>
      </c>
      <c r="C268" t="s">
        <v>1261</v>
      </c>
      <c r="D268" t="s">
        <v>1306</v>
      </c>
      <c r="E268" t="s">
        <v>1307</v>
      </c>
      <c r="F268" t="s">
        <v>944</v>
      </c>
      <c r="G268" t="s">
        <v>205</v>
      </c>
      <c r="H268" t="s">
        <v>205</v>
      </c>
      <c r="I268" t="s">
        <v>341</v>
      </c>
      <c r="J268" t="s">
        <v>1264</v>
      </c>
      <c r="K268" t="s">
        <v>416</v>
      </c>
      <c r="L268" t="s">
        <v>1213</v>
      </c>
      <c r="M268" s="132">
        <v>5.9</v>
      </c>
      <c r="N268" t="s">
        <v>1308</v>
      </c>
      <c r="O268" s="133">
        <v>1.7919999999999998E-2</v>
      </c>
      <c r="P268" s="133">
        <v>1.7100000000000001E-2</v>
      </c>
      <c r="R268" s="132">
        <v>1432875</v>
      </c>
      <c r="S268" s="132">
        <v>1</v>
      </c>
      <c r="T268" s="132">
        <v>107.5</v>
      </c>
      <c r="U268" s="132">
        <v>1540.3409999999999</v>
      </c>
      <c r="X268" s="133">
        <v>4.0000000000000003E-5</v>
      </c>
      <c r="Y268" s="133">
        <v>1.828184789132037E-4</v>
      </c>
      <c r="Z268" s="133">
        <v>4.8283296636580071E-5</v>
      </c>
      <c r="AB268" s="138"/>
      <c r="AC268" s="158"/>
    </row>
    <row r="269" spans="1:29">
      <c r="A269" t="s">
        <v>1214</v>
      </c>
      <c r="B269" t="s">
        <v>1241</v>
      </c>
      <c r="C269" t="s">
        <v>1275</v>
      </c>
      <c r="D269" t="s">
        <v>1276</v>
      </c>
      <c r="E269" t="s">
        <v>1277</v>
      </c>
      <c r="F269" t="s">
        <v>947</v>
      </c>
      <c r="G269" t="s">
        <v>205</v>
      </c>
      <c r="H269" t="s">
        <v>205</v>
      </c>
      <c r="I269" t="s">
        <v>341</v>
      </c>
      <c r="J269" t="s">
        <v>1264</v>
      </c>
      <c r="K269" t="s">
        <v>416</v>
      </c>
      <c r="L269" t="s">
        <v>1213</v>
      </c>
      <c r="M269" s="132">
        <v>4.4800000000000004</v>
      </c>
      <c r="N269" t="s">
        <v>1278</v>
      </c>
      <c r="O269" s="133">
        <v>5.5700000000000003E-3</v>
      </c>
      <c r="P269" s="133">
        <v>4.24E-2</v>
      </c>
      <c r="R269" s="132">
        <v>1253655</v>
      </c>
      <c r="S269" s="132">
        <v>1</v>
      </c>
      <c r="T269" s="132">
        <v>98.79</v>
      </c>
      <c r="U269" s="132">
        <v>1238.4860000000001</v>
      </c>
      <c r="X269" s="133">
        <v>4.0000000000000003E-5</v>
      </c>
      <c r="Y269" s="133">
        <v>1.4699220930644452E-4</v>
      </c>
      <c r="Z269" s="133">
        <v>3.8821395339247294E-5</v>
      </c>
      <c r="AB269" s="138"/>
      <c r="AC269" s="158"/>
    </row>
    <row r="270" spans="1:29">
      <c r="A270" t="s">
        <v>1214</v>
      </c>
      <c r="B270" t="s">
        <v>1241</v>
      </c>
      <c r="C270" t="s">
        <v>1271</v>
      </c>
      <c r="D270" t="s">
        <v>1282</v>
      </c>
      <c r="E270" t="s">
        <v>1283</v>
      </c>
      <c r="F270" t="s">
        <v>946</v>
      </c>
      <c r="G270" t="s">
        <v>205</v>
      </c>
      <c r="H270" t="s">
        <v>205</v>
      </c>
      <c r="I270" t="s">
        <v>341</v>
      </c>
      <c r="J270" t="s">
        <v>1264</v>
      </c>
      <c r="K270" t="s">
        <v>416</v>
      </c>
      <c r="L270" t="s">
        <v>1213</v>
      </c>
      <c r="M270" s="132">
        <v>0.16</v>
      </c>
      <c r="N270" t="s">
        <v>1284</v>
      </c>
      <c r="O270" s="133">
        <v>4.0759999999999998E-2</v>
      </c>
      <c r="P270" s="133">
        <v>4.1700000000000001E-2</v>
      </c>
      <c r="R270" s="132">
        <v>1169509</v>
      </c>
      <c r="S270" s="132">
        <v>1</v>
      </c>
      <c r="T270" s="132">
        <v>99.86</v>
      </c>
      <c r="U270" s="132">
        <v>1167.8720000000001</v>
      </c>
      <c r="X270" s="133">
        <v>6.0000000000000002E-5</v>
      </c>
      <c r="Y270" s="133">
        <v>1.3861124426690005E-4</v>
      </c>
      <c r="Z270" s="133">
        <v>3.6607939546864006E-5</v>
      </c>
      <c r="AB270" s="138"/>
      <c r="AC270" s="158"/>
    </row>
    <row r="271" spans="1:29">
      <c r="A271" t="s">
        <v>1214</v>
      </c>
      <c r="B271" t="s">
        <v>1241</v>
      </c>
      <c r="C271" t="s">
        <v>1271</v>
      </c>
      <c r="D271" t="s">
        <v>1381</v>
      </c>
      <c r="E271" t="s">
        <v>1382</v>
      </c>
      <c r="F271" t="s">
        <v>946</v>
      </c>
      <c r="G271" t="s">
        <v>205</v>
      </c>
      <c r="H271" t="s">
        <v>205</v>
      </c>
      <c r="I271" t="s">
        <v>341</v>
      </c>
      <c r="J271" t="s">
        <v>1269</v>
      </c>
      <c r="K271" t="s">
        <v>414</v>
      </c>
      <c r="L271" t="s">
        <v>1213</v>
      </c>
      <c r="M271" s="132">
        <v>1.71</v>
      </c>
      <c r="N271" t="s">
        <v>1383</v>
      </c>
      <c r="O271" s="133">
        <v>4.3619999999999999E-2</v>
      </c>
      <c r="P271" s="133">
        <v>3.7400000000000003E-2</v>
      </c>
      <c r="R271" s="132">
        <v>881594</v>
      </c>
      <c r="S271" s="132">
        <v>1</v>
      </c>
      <c r="T271" s="132">
        <v>100.96</v>
      </c>
      <c r="U271" s="132">
        <v>890.05700000000002</v>
      </c>
      <c r="X271" s="133">
        <v>2.0000000000000002E-5</v>
      </c>
      <c r="Y271" s="133">
        <v>1.0563821055600634E-4</v>
      </c>
      <c r="Z271" s="133">
        <v>2.7899592463269205E-5</v>
      </c>
      <c r="AB271" s="138"/>
      <c r="AC271" s="158"/>
    </row>
    <row r="272" spans="1:29">
      <c r="A272" t="s">
        <v>1214</v>
      </c>
      <c r="B272" t="s">
        <v>1241</v>
      </c>
      <c r="C272" t="s">
        <v>1266</v>
      </c>
      <c r="D272" t="s">
        <v>1291</v>
      </c>
      <c r="E272" t="s">
        <v>1292</v>
      </c>
      <c r="F272" t="s">
        <v>950</v>
      </c>
      <c r="G272" t="s">
        <v>205</v>
      </c>
      <c r="H272" t="s">
        <v>205</v>
      </c>
      <c r="I272" t="s">
        <v>341</v>
      </c>
      <c r="J272" t="s">
        <v>1269</v>
      </c>
      <c r="K272" t="s">
        <v>414</v>
      </c>
      <c r="L272" t="s">
        <v>1213</v>
      </c>
      <c r="M272" s="132">
        <v>0.34</v>
      </c>
      <c r="N272" t="s">
        <v>1293</v>
      </c>
      <c r="O272" s="133">
        <v>4.2220000000000001E-2</v>
      </c>
      <c r="P272" s="133">
        <v>3.9899999999999998E-2</v>
      </c>
      <c r="R272" s="132">
        <v>859470</v>
      </c>
      <c r="S272" s="132">
        <v>1</v>
      </c>
      <c r="T272" s="132">
        <v>98.67</v>
      </c>
      <c r="U272" s="132">
        <v>848.03899999999999</v>
      </c>
      <c r="X272" s="133">
        <v>5.0000000000000002E-5</v>
      </c>
      <c r="Y272" s="133">
        <v>1.0065121946314119E-4</v>
      </c>
      <c r="Z272" s="133">
        <v>2.6582502573383897E-5</v>
      </c>
      <c r="AB272" s="138"/>
      <c r="AC272" s="158"/>
    </row>
    <row r="273" spans="1:29">
      <c r="A273" t="s">
        <v>1214</v>
      </c>
      <c r="B273" t="s">
        <v>1241</v>
      </c>
      <c r="C273" t="s">
        <v>1271</v>
      </c>
      <c r="D273" t="s">
        <v>1328</v>
      </c>
      <c r="E273" t="s">
        <v>1329</v>
      </c>
      <c r="F273" t="s">
        <v>946</v>
      </c>
      <c r="G273" t="s">
        <v>205</v>
      </c>
      <c r="H273" t="s">
        <v>205</v>
      </c>
      <c r="I273" t="s">
        <v>341</v>
      </c>
      <c r="J273" t="s">
        <v>1269</v>
      </c>
      <c r="K273" t="s">
        <v>414</v>
      </c>
      <c r="L273" t="s">
        <v>1213</v>
      </c>
      <c r="M273" s="132">
        <v>0.83</v>
      </c>
      <c r="N273" t="s">
        <v>1330</v>
      </c>
      <c r="O273" s="133">
        <v>3.739E-2</v>
      </c>
      <c r="P273" s="133">
        <v>3.8300000000000001E-2</v>
      </c>
      <c r="R273" s="132">
        <v>668827</v>
      </c>
      <c r="S273" s="132">
        <v>1</v>
      </c>
      <c r="T273" s="132">
        <v>102.98</v>
      </c>
      <c r="U273" s="132">
        <v>688.75800000000004</v>
      </c>
      <c r="X273" s="133">
        <v>4.0000000000000003E-5</v>
      </c>
      <c r="Y273" s="133">
        <v>8.1746632660755232E-5</v>
      </c>
      <c r="Z273" s="133">
        <v>2.1589704373783221E-5</v>
      </c>
      <c r="AB273" s="138"/>
      <c r="AC273" s="158"/>
    </row>
    <row r="274" spans="1:29">
      <c r="A274" t="s">
        <v>1214</v>
      </c>
      <c r="B274" t="s">
        <v>1244</v>
      </c>
      <c r="C274" t="s">
        <v>1261</v>
      </c>
      <c r="D274" t="s">
        <v>1351</v>
      </c>
      <c r="E274" t="s">
        <v>1352</v>
      </c>
      <c r="F274" t="s">
        <v>944</v>
      </c>
      <c r="G274" t="s">
        <v>205</v>
      </c>
      <c r="H274" t="s">
        <v>205</v>
      </c>
      <c r="I274" t="s">
        <v>341</v>
      </c>
      <c r="J274" t="s">
        <v>1264</v>
      </c>
      <c r="K274" t="s">
        <v>416</v>
      </c>
      <c r="L274" t="s">
        <v>1213</v>
      </c>
      <c r="M274" s="132">
        <v>1.4</v>
      </c>
      <c r="N274" t="s">
        <v>1353</v>
      </c>
      <c r="O274" s="133">
        <v>-2.9159999999999998E-2</v>
      </c>
      <c r="P274" s="133">
        <v>1.9199999999999998E-2</v>
      </c>
      <c r="R274" s="132">
        <v>46072942</v>
      </c>
      <c r="S274" s="132">
        <v>1</v>
      </c>
      <c r="T274" s="132">
        <v>117.85</v>
      </c>
      <c r="U274" s="132">
        <v>54296.962</v>
      </c>
      <c r="X274" s="133">
        <v>1.89E-3</v>
      </c>
      <c r="Y274" s="133">
        <v>6.4443444681716736E-3</v>
      </c>
      <c r="Z274" s="133">
        <v>1.701984380543734E-3</v>
      </c>
      <c r="AB274" s="138"/>
      <c r="AC274" s="158"/>
    </row>
    <row r="275" spans="1:29">
      <c r="A275" t="s">
        <v>1214</v>
      </c>
      <c r="B275" t="s">
        <v>1244</v>
      </c>
      <c r="C275" t="s">
        <v>1261</v>
      </c>
      <c r="D275" t="s">
        <v>1309</v>
      </c>
      <c r="E275" t="s">
        <v>1310</v>
      </c>
      <c r="F275" t="s">
        <v>944</v>
      </c>
      <c r="G275" t="s">
        <v>205</v>
      </c>
      <c r="H275" t="s">
        <v>205</v>
      </c>
      <c r="I275" t="s">
        <v>341</v>
      </c>
      <c r="J275" t="s">
        <v>1264</v>
      </c>
      <c r="K275" t="s">
        <v>416</v>
      </c>
      <c r="L275" t="s">
        <v>1213</v>
      </c>
      <c r="M275" s="132">
        <v>3.38</v>
      </c>
      <c r="N275" t="s">
        <v>1311</v>
      </c>
      <c r="O275" s="133">
        <v>4.5300000000000002E-3</v>
      </c>
      <c r="P275" s="133">
        <v>1.7100000000000001E-2</v>
      </c>
      <c r="R275" s="132">
        <v>27838073</v>
      </c>
      <c r="S275" s="132">
        <v>1</v>
      </c>
      <c r="T275" s="132">
        <v>113.71</v>
      </c>
      <c r="U275" s="132">
        <v>31654.672999999999</v>
      </c>
      <c r="X275" s="133">
        <v>9.2000000000000003E-4</v>
      </c>
      <c r="Y275" s="133">
        <v>3.756998721941998E-3</v>
      </c>
      <c r="Z275" s="133">
        <v>9.9224260497704215E-4</v>
      </c>
      <c r="AB275" s="138"/>
      <c r="AC275" s="158"/>
    </row>
    <row r="276" spans="1:29">
      <c r="A276" t="s">
        <v>1214</v>
      </c>
      <c r="B276" t="s">
        <v>1244</v>
      </c>
      <c r="C276" t="s">
        <v>1271</v>
      </c>
      <c r="D276" t="s">
        <v>1372</v>
      </c>
      <c r="E276" t="s">
        <v>1373</v>
      </c>
      <c r="F276" t="s">
        <v>946</v>
      </c>
      <c r="G276" t="s">
        <v>205</v>
      </c>
      <c r="H276" t="s">
        <v>205</v>
      </c>
      <c r="I276" t="s">
        <v>341</v>
      </c>
      <c r="J276" t="s">
        <v>1269</v>
      </c>
      <c r="K276" t="s">
        <v>414</v>
      </c>
      <c r="L276" t="s">
        <v>1213</v>
      </c>
      <c r="M276" s="132">
        <v>14.3</v>
      </c>
      <c r="N276" t="s">
        <v>1374</v>
      </c>
      <c r="O276" s="133">
        <v>4.793E-2</v>
      </c>
      <c r="P276" s="133">
        <v>4.3099999999999999E-2</v>
      </c>
      <c r="R276" s="132">
        <v>28067312</v>
      </c>
      <c r="S276" s="132">
        <v>1</v>
      </c>
      <c r="T276" s="132">
        <v>95.14</v>
      </c>
      <c r="U276" s="132">
        <v>26703.241000000002</v>
      </c>
      <c r="X276" s="133">
        <v>1.0399999999999999E-3</v>
      </c>
      <c r="Y276" s="133">
        <v>3.169328026503675E-3</v>
      </c>
      <c r="Z276" s="133">
        <v>8.3703576439313578E-4</v>
      </c>
      <c r="AB276" s="138"/>
      <c r="AC276" s="158"/>
    </row>
    <row r="277" spans="1:29">
      <c r="A277" t="s">
        <v>1214</v>
      </c>
      <c r="B277" t="s">
        <v>1244</v>
      </c>
      <c r="C277" t="s">
        <v>1261</v>
      </c>
      <c r="D277" t="s">
        <v>1315</v>
      </c>
      <c r="E277" t="s">
        <v>1316</v>
      </c>
      <c r="F277" t="s">
        <v>944</v>
      </c>
      <c r="G277" t="s">
        <v>205</v>
      </c>
      <c r="H277" t="s">
        <v>205</v>
      </c>
      <c r="I277" t="s">
        <v>341</v>
      </c>
      <c r="J277" t="s">
        <v>1264</v>
      </c>
      <c r="K277" t="s">
        <v>416</v>
      </c>
      <c r="L277" t="s">
        <v>1213</v>
      </c>
      <c r="M277" s="132">
        <v>0.57999999999999996</v>
      </c>
      <c r="N277" t="s">
        <v>1317</v>
      </c>
      <c r="O277" s="133">
        <v>9.75E-3</v>
      </c>
      <c r="P277" s="133">
        <v>2.58E-2</v>
      </c>
      <c r="R277" s="132">
        <v>16545594</v>
      </c>
      <c r="S277" s="132">
        <v>1</v>
      </c>
      <c r="T277" s="132">
        <v>116.46</v>
      </c>
      <c r="U277" s="132">
        <v>19268.999</v>
      </c>
      <c r="X277" s="133">
        <v>8.1999999999999998E-4</v>
      </c>
      <c r="Y277" s="133">
        <v>2.2869800176454715E-3</v>
      </c>
      <c r="Z277" s="133">
        <v>6.0400313606335534E-4</v>
      </c>
      <c r="AB277" s="138"/>
      <c r="AC277" s="158"/>
    </row>
    <row r="278" spans="1:29">
      <c r="A278" t="s">
        <v>1214</v>
      </c>
      <c r="B278" t="s">
        <v>1244</v>
      </c>
      <c r="C278" t="s">
        <v>1271</v>
      </c>
      <c r="D278" t="s">
        <v>1334</v>
      </c>
      <c r="E278" t="s">
        <v>1335</v>
      </c>
      <c r="F278" t="s">
        <v>946</v>
      </c>
      <c r="G278" t="s">
        <v>205</v>
      </c>
      <c r="H278" t="s">
        <v>205</v>
      </c>
      <c r="I278" t="s">
        <v>341</v>
      </c>
      <c r="J278" t="s">
        <v>1264</v>
      </c>
      <c r="K278" t="s">
        <v>416</v>
      </c>
      <c r="L278" t="s">
        <v>1213</v>
      </c>
      <c r="M278" s="132">
        <v>6.04</v>
      </c>
      <c r="N278" t="s">
        <v>1336</v>
      </c>
      <c r="O278" s="133">
        <v>4.623E-2</v>
      </c>
      <c r="P278" s="133">
        <v>3.7900000000000003E-2</v>
      </c>
      <c r="R278" s="132">
        <v>21917439</v>
      </c>
      <c r="S278" s="132">
        <v>1</v>
      </c>
      <c r="T278" s="132">
        <v>87.06</v>
      </c>
      <c r="U278" s="132">
        <v>19081.322</v>
      </c>
      <c r="X278" s="133">
        <v>5.2999999999999998E-4</v>
      </c>
      <c r="Y278" s="133">
        <v>2.2647051942998662E-3</v>
      </c>
      <c r="Z278" s="133">
        <v>5.9812024113108802E-4</v>
      </c>
      <c r="AB278" s="138"/>
      <c r="AC278" s="158"/>
    </row>
    <row r="279" spans="1:29">
      <c r="A279" t="s">
        <v>1214</v>
      </c>
      <c r="B279" t="s">
        <v>1244</v>
      </c>
      <c r="C279" t="s">
        <v>1261</v>
      </c>
      <c r="D279" t="s">
        <v>1262</v>
      </c>
      <c r="E279" t="s">
        <v>1263</v>
      </c>
      <c r="F279" t="s">
        <v>944</v>
      </c>
      <c r="G279" t="s">
        <v>205</v>
      </c>
      <c r="H279" t="s">
        <v>205</v>
      </c>
      <c r="I279" t="s">
        <v>341</v>
      </c>
      <c r="J279" t="s">
        <v>1264</v>
      </c>
      <c r="K279" t="s">
        <v>416</v>
      </c>
      <c r="L279" t="s">
        <v>1213</v>
      </c>
      <c r="M279" s="132">
        <v>2.8</v>
      </c>
      <c r="N279" t="s">
        <v>1265</v>
      </c>
      <c r="O279" s="133">
        <v>1.2630000000000001E-2</v>
      </c>
      <c r="P279" s="133">
        <v>1.7600000000000001E-2</v>
      </c>
      <c r="R279" s="132">
        <v>16956570</v>
      </c>
      <c r="S279" s="132">
        <v>1</v>
      </c>
      <c r="T279" s="132">
        <v>105.04</v>
      </c>
      <c r="U279" s="132">
        <v>17811.181</v>
      </c>
      <c r="X279" s="133">
        <v>5.0000000000000001E-4</v>
      </c>
      <c r="Y279" s="133">
        <v>2.1139559474608253E-3</v>
      </c>
      <c r="Z279" s="133">
        <v>5.5830659293677114E-4</v>
      </c>
      <c r="AB279" s="138"/>
      <c r="AC279" s="158"/>
    </row>
    <row r="280" spans="1:29">
      <c r="A280" t="s">
        <v>1214</v>
      </c>
      <c r="B280" t="s">
        <v>1244</v>
      </c>
      <c r="C280" t="s">
        <v>1271</v>
      </c>
      <c r="D280" t="s">
        <v>1312</v>
      </c>
      <c r="E280" t="s">
        <v>1313</v>
      </c>
      <c r="F280" t="s">
        <v>946</v>
      </c>
      <c r="G280" t="s">
        <v>205</v>
      </c>
      <c r="H280" t="s">
        <v>205</v>
      </c>
      <c r="I280" t="s">
        <v>341</v>
      </c>
      <c r="J280" t="s">
        <v>1264</v>
      </c>
      <c r="K280" t="s">
        <v>416</v>
      </c>
      <c r="L280" t="s">
        <v>1213</v>
      </c>
      <c r="M280" s="132">
        <v>4.1399999999999997</v>
      </c>
      <c r="N280" t="s">
        <v>1314</v>
      </c>
      <c r="O280" s="133">
        <v>3.8210000000000001E-2</v>
      </c>
      <c r="P280" s="133">
        <v>3.7199999999999997E-2</v>
      </c>
      <c r="R280" s="132">
        <v>18897986</v>
      </c>
      <c r="S280" s="132">
        <v>1</v>
      </c>
      <c r="T280" s="132">
        <v>90.26</v>
      </c>
      <c r="U280" s="132">
        <v>17057.322</v>
      </c>
      <c r="X280" s="133">
        <v>5.0000000000000001E-4</v>
      </c>
      <c r="Y280" s="133">
        <v>2.0244826712868943E-3</v>
      </c>
      <c r="Z280" s="133">
        <v>5.3467624243700796E-4</v>
      </c>
      <c r="AB280" s="138"/>
      <c r="AC280" s="158"/>
    </row>
    <row r="281" spans="1:29">
      <c r="A281" t="s">
        <v>1214</v>
      </c>
      <c r="B281" t="s">
        <v>1244</v>
      </c>
      <c r="C281" t="s">
        <v>1271</v>
      </c>
      <c r="D281" t="s">
        <v>1318</v>
      </c>
      <c r="E281" t="s">
        <v>1319</v>
      </c>
      <c r="F281" t="s">
        <v>946</v>
      </c>
      <c r="G281" t="s">
        <v>205</v>
      </c>
      <c r="H281" t="s">
        <v>205</v>
      </c>
      <c r="I281" t="s">
        <v>341</v>
      </c>
      <c r="J281" t="s">
        <v>1269</v>
      </c>
      <c r="K281" t="s">
        <v>414</v>
      </c>
      <c r="L281" t="s">
        <v>1213</v>
      </c>
      <c r="M281" s="132">
        <v>7.69</v>
      </c>
      <c r="N281" t="s">
        <v>1320</v>
      </c>
      <c r="O281" s="133">
        <v>4.0509999999999997E-2</v>
      </c>
      <c r="P281" s="133">
        <v>3.9100000000000003E-2</v>
      </c>
      <c r="R281" s="132">
        <v>15109627</v>
      </c>
      <c r="S281" s="132">
        <v>1</v>
      </c>
      <c r="T281" s="132">
        <v>103.69</v>
      </c>
      <c r="U281" s="132">
        <v>15667.172</v>
      </c>
      <c r="X281" s="133">
        <v>4.0999999999999999E-4</v>
      </c>
      <c r="Y281" s="133">
        <v>1.8594899141888296E-3</v>
      </c>
      <c r="Z281" s="133">
        <v>4.9110081023119004E-4</v>
      </c>
      <c r="AB281" s="138"/>
      <c r="AC281" s="158"/>
    </row>
    <row r="282" spans="1:29">
      <c r="A282" t="s">
        <v>1214</v>
      </c>
      <c r="B282" t="s">
        <v>1244</v>
      </c>
      <c r="C282" t="s">
        <v>1271</v>
      </c>
      <c r="D282" t="s">
        <v>1321</v>
      </c>
      <c r="E282" t="s">
        <v>1322</v>
      </c>
      <c r="F282" t="s">
        <v>946</v>
      </c>
      <c r="G282" t="s">
        <v>205</v>
      </c>
      <c r="H282" t="s">
        <v>205</v>
      </c>
      <c r="I282" t="s">
        <v>341</v>
      </c>
      <c r="J282" t="s">
        <v>1269</v>
      </c>
      <c r="K282" t="s">
        <v>414</v>
      </c>
      <c r="L282" t="s">
        <v>1213</v>
      </c>
      <c r="M282" s="132">
        <v>3.41</v>
      </c>
      <c r="N282" t="s">
        <v>1323</v>
      </c>
      <c r="O282" s="133">
        <v>3.6929999999999998E-2</v>
      </c>
      <c r="P282" s="133">
        <v>3.7199999999999997E-2</v>
      </c>
      <c r="R282" s="132">
        <v>9719978</v>
      </c>
      <c r="S282" s="132">
        <v>1</v>
      </c>
      <c r="T282" s="132">
        <v>104.49</v>
      </c>
      <c r="U282" s="132">
        <v>10156.405000000001</v>
      </c>
      <c r="X282" s="133">
        <v>4.2999999999999999E-4</v>
      </c>
      <c r="Y282" s="133">
        <v>1.2054334159296266E-3</v>
      </c>
      <c r="Z282" s="133">
        <v>3.1836113910896683E-4</v>
      </c>
      <c r="AB282" s="138"/>
      <c r="AC282" s="158"/>
    </row>
    <row r="283" spans="1:29">
      <c r="A283" t="s">
        <v>1214</v>
      </c>
      <c r="B283" t="s">
        <v>1244</v>
      </c>
      <c r="C283" t="s">
        <v>1271</v>
      </c>
      <c r="D283" t="s">
        <v>1354</v>
      </c>
      <c r="E283" t="s">
        <v>1355</v>
      </c>
      <c r="F283" t="s">
        <v>946</v>
      </c>
      <c r="G283" t="s">
        <v>205</v>
      </c>
      <c r="H283" t="s">
        <v>205</v>
      </c>
      <c r="I283" t="s">
        <v>341</v>
      </c>
      <c r="J283" t="s">
        <v>1264</v>
      </c>
      <c r="K283" t="s">
        <v>416</v>
      </c>
      <c r="L283" t="s">
        <v>1213</v>
      </c>
      <c r="M283" s="132">
        <v>2.95</v>
      </c>
      <c r="N283" t="s">
        <v>1356</v>
      </c>
      <c r="O283" s="133">
        <v>2.981E-2</v>
      </c>
      <c r="P283" s="133">
        <v>3.7199999999999997E-2</v>
      </c>
      <c r="R283" s="132">
        <v>5490721</v>
      </c>
      <c r="S283" s="132">
        <v>1</v>
      </c>
      <c r="T283" s="132">
        <v>103.23</v>
      </c>
      <c r="U283" s="132">
        <v>5668.0709999999999</v>
      </c>
      <c r="X283" s="133">
        <v>1.6000000000000001E-4</v>
      </c>
      <c r="Y283" s="133">
        <v>6.7272644082838899E-4</v>
      </c>
      <c r="Z283" s="133">
        <v>1.7767049857804021E-4</v>
      </c>
      <c r="AB283" s="138"/>
      <c r="AC283" s="158"/>
    </row>
    <row r="284" spans="1:29">
      <c r="A284" t="s">
        <v>1214</v>
      </c>
      <c r="B284" t="s">
        <v>1244</v>
      </c>
      <c r="C284" t="s">
        <v>1271</v>
      </c>
      <c r="D284" t="s">
        <v>1369</v>
      </c>
      <c r="E284" t="s">
        <v>1370</v>
      </c>
      <c r="F284" t="s">
        <v>946</v>
      </c>
      <c r="G284" t="s">
        <v>205</v>
      </c>
      <c r="H284" t="s">
        <v>205</v>
      </c>
      <c r="I284" t="s">
        <v>341</v>
      </c>
      <c r="J284" t="s">
        <v>1269</v>
      </c>
      <c r="K284" t="s">
        <v>414</v>
      </c>
      <c r="L284" t="s">
        <v>1213</v>
      </c>
      <c r="M284" s="132">
        <v>2.68</v>
      </c>
      <c r="N284" t="s">
        <v>1371</v>
      </c>
      <c r="O284" s="133">
        <v>4.0640000000000003E-2</v>
      </c>
      <c r="P284" s="133">
        <v>3.73E-2</v>
      </c>
      <c r="R284" s="132">
        <v>5038068</v>
      </c>
      <c r="S284" s="132">
        <v>1</v>
      </c>
      <c r="T284" s="132">
        <v>96.78</v>
      </c>
      <c r="U284" s="132">
        <v>4875.8419999999996</v>
      </c>
      <c r="X284" s="133">
        <v>1.4999999999999999E-4</v>
      </c>
      <c r="Y284" s="133">
        <v>5.7869914380069933E-4</v>
      </c>
      <c r="Z284" s="133">
        <v>1.5283740784611708E-4</v>
      </c>
      <c r="AB284" s="138"/>
      <c r="AC284" s="158"/>
    </row>
    <row r="285" spans="1:29">
      <c r="A285" t="s">
        <v>1214</v>
      </c>
      <c r="B285" t="s">
        <v>1244</v>
      </c>
      <c r="C285" t="s">
        <v>1266</v>
      </c>
      <c r="D285" t="s">
        <v>1345</v>
      </c>
      <c r="E285" t="s">
        <v>1346</v>
      </c>
      <c r="F285" t="s">
        <v>950</v>
      </c>
      <c r="G285" t="s">
        <v>205</v>
      </c>
      <c r="H285" t="s">
        <v>205</v>
      </c>
      <c r="I285" t="s">
        <v>341</v>
      </c>
      <c r="J285" t="s">
        <v>1269</v>
      </c>
      <c r="K285" t="s">
        <v>414</v>
      </c>
      <c r="L285" t="s">
        <v>1213</v>
      </c>
      <c r="M285" s="132">
        <v>0.25</v>
      </c>
      <c r="N285" t="s">
        <v>1347</v>
      </c>
      <c r="O285" s="133">
        <v>4.1770000000000002E-2</v>
      </c>
      <c r="P285" s="133">
        <v>4.0300000000000002E-2</v>
      </c>
      <c r="R285" s="132">
        <v>4654537</v>
      </c>
      <c r="S285" s="132">
        <v>1</v>
      </c>
      <c r="T285" s="132">
        <v>99.03</v>
      </c>
      <c r="U285" s="132">
        <v>4609.3879999999999</v>
      </c>
      <c r="X285" s="133">
        <v>2.5999999999999998E-4</v>
      </c>
      <c r="Y285" s="133">
        <v>5.4707451329333843E-4</v>
      </c>
      <c r="Z285" s="133">
        <v>1.4448518095479672E-4</v>
      </c>
      <c r="AB285" s="138"/>
      <c r="AC285" s="158"/>
    </row>
    <row r="286" spans="1:29">
      <c r="A286" t="s">
        <v>1214</v>
      </c>
      <c r="B286" t="s">
        <v>1244</v>
      </c>
      <c r="C286" t="s">
        <v>1266</v>
      </c>
      <c r="D286" t="s">
        <v>1291</v>
      </c>
      <c r="E286" t="s">
        <v>1292</v>
      </c>
      <c r="F286" t="s">
        <v>950</v>
      </c>
      <c r="G286" t="s">
        <v>205</v>
      </c>
      <c r="H286" t="s">
        <v>205</v>
      </c>
      <c r="I286" t="s">
        <v>341</v>
      </c>
      <c r="J286" t="s">
        <v>1269</v>
      </c>
      <c r="K286" t="s">
        <v>414</v>
      </c>
      <c r="L286" t="s">
        <v>1213</v>
      </c>
      <c r="M286" s="132">
        <v>0.34</v>
      </c>
      <c r="N286" t="s">
        <v>1293</v>
      </c>
      <c r="O286" s="133">
        <v>4.2220000000000001E-2</v>
      </c>
      <c r="P286" s="133">
        <v>3.9899999999999998E-2</v>
      </c>
      <c r="R286" s="132">
        <v>4135740</v>
      </c>
      <c r="S286" s="132">
        <v>1</v>
      </c>
      <c r="T286" s="132">
        <v>98.67</v>
      </c>
      <c r="U286" s="132">
        <v>4080.7350000000001</v>
      </c>
      <c r="X286" s="133">
        <v>2.3000000000000001E-4</v>
      </c>
      <c r="Y286" s="133">
        <v>4.8433026553722355E-4</v>
      </c>
      <c r="Z286" s="133">
        <v>1.2791410376031969E-4</v>
      </c>
      <c r="AB286" s="138"/>
      <c r="AC286" s="158"/>
    </row>
    <row r="287" spans="1:29">
      <c r="A287" t="s">
        <v>1214</v>
      </c>
      <c r="B287" t="s">
        <v>1244</v>
      </c>
      <c r="C287" t="s">
        <v>1275</v>
      </c>
      <c r="D287" t="s">
        <v>1285</v>
      </c>
      <c r="E287" t="s">
        <v>1286</v>
      </c>
      <c r="F287" t="s">
        <v>947</v>
      </c>
      <c r="G287" t="s">
        <v>205</v>
      </c>
      <c r="H287" t="s">
        <v>205</v>
      </c>
      <c r="I287" t="s">
        <v>341</v>
      </c>
      <c r="J287" t="s">
        <v>1269</v>
      </c>
      <c r="K287" t="s">
        <v>414</v>
      </c>
      <c r="L287" t="s">
        <v>1213</v>
      </c>
      <c r="M287" s="132">
        <v>0.41</v>
      </c>
      <c r="N287" t="s">
        <v>1287</v>
      </c>
      <c r="O287" s="133">
        <v>1.42E-3</v>
      </c>
      <c r="P287" s="133">
        <v>4.0500000000000001E-2</v>
      </c>
      <c r="R287" s="132">
        <v>2107164</v>
      </c>
      <c r="S287" s="132">
        <v>1</v>
      </c>
      <c r="T287" s="132">
        <v>100.28</v>
      </c>
      <c r="U287" s="132">
        <v>2113.0639999999999</v>
      </c>
      <c r="X287" s="133">
        <v>1E-4</v>
      </c>
      <c r="Y287" s="133">
        <v>2.5079326352168117E-4</v>
      </c>
      <c r="Z287" s="133">
        <v>6.6235785403412898E-5</v>
      </c>
      <c r="AB287" s="138"/>
      <c r="AC287" s="158"/>
    </row>
    <row r="288" spans="1:29">
      <c r="A288" t="s">
        <v>1214</v>
      </c>
      <c r="B288" t="s">
        <v>1244</v>
      </c>
      <c r="C288" t="s">
        <v>1271</v>
      </c>
      <c r="D288" t="s">
        <v>1366</v>
      </c>
      <c r="E288" t="s">
        <v>1367</v>
      </c>
      <c r="F288" t="s">
        <v>946</v>
      </c>
      <c r="G288" t="s">
        <v>205</v>
      </c>
      <c r="H288" t="s">
        <v>205</v>
      </c>
      <c r="I288" t="s">
        <v>341</v>
      </c>
      <c r="J288" t="s">
        <v>1269</v>
      </c>
      <c r="K288" t="s">
        <v>414</v>
      </c>
      <c r="L288" t="s">
        <v>1213</v>
      </c>
      <c r="M288" s="132">
        <v>1.22</v>
      </c>
      <c r="N288" t="s">
        <v>1368</v>
      </c>
      <c r="O288" s="133">
        <v>3.7679999999999998E-2</v>
      </c>
      <c r="P288" s="133">
        <v>3.7600000000000001E-2</v>
      </c>
      <c r="R288" s="132">
        <v>1964024</v>
      </c>
      <c r="S288" s="132">
        <v>1</v>
      </c>
      <c r="T288" s="132">
        <v>99.41</v>
      </c>
      <c r="U288" s="132">
        <v>1952.4359999999999</v>
      </c>
      <c r="X288" s="133">
        <v>6.9999999999999994E-5</v>
      </c>
      <c r="Y288" s="133">
        <v>2.3172880530699359E-4</v>
      </c>
      <c r="Z288" s="133">
        <v>6.1200764344997529E-5</v>
      </c>
      <c r="AB288" s="138"/>
      <c r="AC288" s="158"/>
    </row>
    <row r="289" spans="1:29">
      <c r="A289" t="s">
        <v>1214</v>
      </c>
      <c r="B289" t="s">
        <v>1244</v>
      </c>
      <c r="C289" t="s">
        <v>1275</v>
      </c>
      <c r="D289" t="s">
        <v>1276</v>
      </c>
      <c r="E289" t="s">
        <v>1277</v>
      </c>
      <c r="F289" t="s">
        <v>947</v>
      </c>
      <c r="G289" t="s">
        <v>205</v>
      </c>
      <c r="H289" t="s">
        <v>205</v>
      </c>
      <c r="I289" t="s">
        <v>341</v>
      </c>
      <c r="J289" t="s">
        <v>1264</v>
      </c>
      <c r="K289" t="s">
        <v>416</v>
      </c>
      <c r="L289" t="s">
        <v>1213</v>
      </c>
      <c r="M289" s="132">
        <v>4.4800000000000004</v>
      </c>
      <c r="N289" t="s">
        <v>1278</v>
      </c>
      <c r="O289" s="133">
        <v>5.5799999999999999E-3</v>
      </c>
      <c r="P289" s="133">
        <v>4.24E-2</v>
      </c>
      <c r="R289" s="132">
        <v>1776315</v>
      </c>
      <c r="S289" s="132">
        <v>1</v>
      </c>
      <c r="T289" s="132">
        <v>98.79</v>
      </c>
      <c r="U289" s="132">
        <v>1754.8219999999999</v>
      </c>
      <c r="X289" s="133">
        <v>5.0000000000000002E-5</v>
      </c>
      <c r="Y289" s="133">
        <v>2.0827458907048891E-4</v>
      </c>
      <c r="Z289" s="133">
        <v>5.5006385709655663E-5</v>
      </c>
      <c r="AB289" s="138"/>
      <c r="AC289" s="158"/>
    </row>
    <row r="290" spans="1:29">
      <c r="A290" t="s">
        <v>1214</v>
      </c>
      <c r="B290" t="s">
        <v>1244</v>
      </c>
      <c r="C290" t="s">
        <v>1271</v>
      </c>
      <c r="D290" t="s">
        <v>1360</v>
      </c>
      <c r="E290" t="s">
        <v>1361</v>
      </c>
      <c r="F290" t="s">
        <v>946</v>
      </c>
      <c r="G290" t="s">
        <v>205</v>
      </c>
      <c r="H290" t="s">
        <v>205</v>
      </c>
      <c r="I290" t="s">
        <v>341</v>
      </c>
      <c r="J290" t="s">
        <v>1269</v>
      </c>
      <c r="K290" t="s">
        <v>414</v>
      </c>
      <c r="L290" t="s">
        <v>1213</v>
      </c>
      <c r="M290" s="132">
        <v>10.32</v>
      </c>
      <c r="N290" t="s">
        <v>1362</v>
      </c>
      <c r="O290" s="133">
        <v>3.9419999999999997E-2</v>
      </c>
      <c r="P290" s="133">
        <v>4.0399999999999998E-2</v>
      </c>
      <c r="R290" s="132">
        <v>2192026</v>
      </c>
      <c r="S290" s="132">
        <v>1</v>
      </c>
      <c r="T290" s="132">
        <v>78</v>
      </c>
      <c r="U290" s="132">
        <v>1709.78</v>
      </c>
      <c r="X290" s="133">
        <v>5.0000000000000002E-5</v>
      </c>
      <c r="Y290" s="133">
        <v>2.0292868843731191E-4</v>
      </c>
      <c r="Z290" s="133">
        <v>5.3594505971919123E-5</v>
      </c>
      <c r="AB290" s="138"/>
      <c r="AC290" s="158"/>
    </row>
    <row r="291" spans="1:29">
      <c r="A291" t="s">
        <v>1214</v>
      </c>
      <c r="B291" t="s">
        <v>1244</v>
      </c>
      <c r="C291" t="s">
        <v>1271</v>
      </c>
      <c r="D291" t="s">
        <v>1282</v>
      </c>
      <c r="E291" t="s">
        <v>1283</v>
      </c>
      <c r="F291" t="s">
        <v>946</v>
      </c>
      <c r="G291" t="s">
        <v>205</v>
      </c>
      <c r="H291" t="s">
        <v>205</v>
      </c>
      <c r="I291" t="s">
        <v>341</v>
      </c>
      <c r="J291" t="s">
        <v>1264</v>
      </c>
      <c r="K291" t="s">
        <v>416</v>
      </c>
      <c r="L291" t="s">
        <v>1213</v>
      </c>
      <c r="M291" s="132">
        <v>0.16</v>
      </c>
      <c r="N291" t="s">
        <v>1284</v>
      </c>
      <c r="O291" s="133">
        <v>3.9399999999999998E-2</v>
      </c>
      <c r="P291" s="133">
        <v>4.1700000000000001E-2</v>
      </c>
      <c r="R291" s="132">
        <v>738313</v>
      </c>
      <c r="S291" s="132">
        <v>1</v>
      </c>
      <c r="T291" s="132">
        <v>99.86</v>
      </c>
      <c r="U291" s="132">
        <v>737.279</v>
      </c>
      <c r="X291" s="133">
        <v>4.0000000000000003E-5</v>
      </c>
      <c r="Y291" s="133">
        <v>8.7505445427115124E-5</v>
      </c>
      <c r="Z291" s="133">
        <v>2.31106363207375E-5</v>
      </c>
      <c r="AB291" s="138"/>
      <c r="AC291" s="158"/>
    </row>
    <row r="292" spans="1:29">
      <c r="A292" t="s">
        <v>1214</v>
      </c>
      <c r="B292" t="s">
        <v>1244</v>
      </c>
      <c r="C292" t="s">
        <v>1271</v>
      </c>
      <c r="D292" t="s">
        <v>1272</v>
      </c>
      <c r="E292" t="s">
        <v>1273</v>
      </c>
      <c r="F292" t="s">
        <v>946</v>
      </c>
      <c r="G292" t="s">
        <v>205</v>
      </c>
      <c r="H292" t="s">
        <v>205</v>
      </c>
      <c r="I292" t="s">
        <v>341</v>
      </c>
      <c r="J292" t="s">
        <v>1269</v>
      </c>
      <c r="K292" t="s">
        <v>414</v>
      </c>
      <c r="L292" t="s">
        <v>1213</v>
      </c>
      <c r="M292" s="132">
        <v>10.98</v>
      </c>
      <c r="N292" t="s">
        <v>1274</v>
      </c>
      <c r="O292" s="133">
        <v>3.628E-2</v>
      </c>
      <c r="P292" s="133">
        <v>4.1700000000000001E-2</v>
      </c>
      <c r="R292" s="132">
        <v>395749</v>
      </c>
      <c r="S292" s="132">
        <v>1</v>
      </c>
      <c r="T292" s="132">
        <v>120.4</v>
      </c>
      <c r="U292" s="132">
        <v>476.48200000000003</v>
      </c>
      <c r="X292" s="133">
        <v>1.0000000000000001E-5</v>
      </c>
      <c r="Y292" s="133">
        <v>5.6552227376614102E-5</v>
      </c>
      <c r="Z292" s="133">
        <v>1.4935732898099153E-5</v>
      </c>
      <c r="AB292" s="138"/>
      <c r="AC292" s="158"/>
    </row>
    <row r="293" spans="1:29">
      <c r="A293" t="s">
        <v>1214</v>
      </c>
      <c r="B293" t="s">
        <v>1245</v>
      </c>
      <c r="C293" t="s">
        <v>1266</v>
      </c>
      <c r="D293" t="s">
        <v>1297</v>
      </c>
      <c r="E293" t="s">
        <v>1298</v>
      </c>
      <c r="F293" t="s">
        <v>950</v>
      </c>
      <c r="G293" t="s">
        <v>205</v>
      </c>
      <c r="H293" t="s">
        <v>205</v>
      </c>
      <c r="I293" t="s">
        <v>341</v>
      </c>
      <c r="J293" t="s">
        <v>1264</v>
      </c>
      <c r="K293" t="s">
        <v>416</v>
      </c>
      <c r="L293" t="s">
        <v>1213</v>
      </c>
      <c r="M293" s="132">
        <v>0.42</v>
      </c>
      <c r="N293" t="s">
        <v>1299</v>
      </c>
      <c r="O293" s="133">
        <v>4.1919999999999999E-2</v>
      </c>
      <c r="P293" s="133">
        <v>4.02E-2</v>
      </c>
      <c r="R293" s="132">
        <v>11382450</v>
      </c>
      <c r="S293" s="132">
        <v>1</v>
      </c>
      <c r="T293" s="132">
        <v>98.36</v>
      </c>
      <c r="U293" s="132">
        <v>11195.778</v>
      </c>
      <c r="X293" s="133">
        <v>6.3000000000000003E-4</v>
      </c>
      <c r="Y293" s="133">
        <v>1.3287934971606353E-3</v>
      </c>
      <c r="Z293" s="133">
        <v>3.5094116838498566E-4</v>
      </c>
      <c r="AB293" s="138"/>
      <c r="AC293" s="158"/>
    </row>
    <row r="294" spans="1:29">
      <c r="A294" t="s">
        <v>1214</v>
      </c>
      <c r="B294" t="s">
        <v>1245</v>
      </c>
      <c r="C294" t="s">
        <v>1266</v>
      </c>
      <c r="D294" t="s">
        <v>1291</v>
      </c>
      <c r="E294" t="s">
        <v>1292</v>
      </c>
      <c r="F294" t="s">
        <v>950</v>
      </c>
      <c r="G294" t="s">
        <v>205</v>
      </c>
      <c r="H294" t="s">
        <v>205</v>
      </c>
      <c r="I294" t="s">
        <v>341</v>
      </c>
      <c r="J294" t="s">
        <v>1269</v>
      </c>
      <c r="K294" t="s">
        <v>414</v>
      </c>
      <c r="L294" t="s">
        <v>1213</v>
      </c>
      <c r="M294" s="132">
        <v>0.34</v>
      </c>
      <c r="N294" t="s">
        <v>1293</v>
      </c>
      <c r="O294" s="133">
        <v>4.1759999999999999E-2</v>
      </c>
      <c r="P294" s="133">
        <v>3.9899999999999998E-2</v>
      </c>
      <c r="R294" s="132">
        <v>9279078</v>
      </c>
      <c r="S294" s="132">
        <v>1</v>
      </c>
      <c r="T294" s="132">
        <v>98.67</v>
      </c>
      <c r="U294" s="132">
        <v>9155.6659999999993</v>
      </c>
      <c r="X294" s="133">
        <v>5.1999999999999995E-4</v>
      </c>
      <c r="Y294" s="133">
        <v>1.0866586889249432E-3</v>
      </c>
      <c r="Z294" s="133">
        <v>2.8699212536928545E-4</v>
      </c>
      <c r="AB294" s="138"/>
      <c r="AC294" s="158"/>
    </row>
    <row r="295" spans="1:29">
      <c r="A295" t="s">
        <v>1214</v>
      </c>
      <c r="B295" t="s">
        <v>1245</v>
      </c>
      <c r="C295" t="s">
        <v>1271</v>
      </c>
      <c r="D295" t="s">
        <v>1312</v>
      </c>
      <c r="E295" t="s">
        <v>1313</v>
      </c>
      <c r="F295" t="s">
        <v>946</v>
      </c>
      <c r="G295" t="s">
        <v>205</v>
      </c>
      <c r="H295" t="s">
        <v>205</v>
      </c>
      <c r="I295" t="s">
        <v>341</v>
      </c>
      <c r="J295" t="s">
        <v>1264</v>
      </c>
      <c r="K295" t="s">
        <v>416</v>
      </c>
      <c r="L295" t="s">
        <v>1213</v>
      </c>
      <c r="M295" s="132">
        <v>4.1399999999999997</v>
      </c>
      <c r="N295" t="s">
        <v>1314</v>
      </c>
      <c r="O295" s="133">
        <v>4.6199999999999998E-2</v>
      </c>
      <c r="P295" s="133">
        <v>3.7199999999999997E-2</v>
      </c>
      <c r="R295" s="132">
        <v>5004</v>
      </c>
      <c r="S295" s="132">
        <v>1</v>
      </c>
      <c r="T295" s="132">
        <v>90.26</v>
      </c>
      <c r="U295" s="132">
        <v>4.5170000000000003</v>
      </c>
      <c r="X295" s="133">
        <v>0</v>
      </c>
      <c r="Y295" s="133">
        <v>5.3610925713912787E-7</v>
      </c>
      <c r="Z295" s="133">
        <v>1.4158920064286558E-7</v>
      </c>
      <c r="AB295" s="138"/>
      <c r="AC295" s="158"/>
    </row>
    <row r="296" spans="1:29">
      <c r="A296" t="s">
        <v>1214</v>
      </c>
      <c r="B296" t="s">
        <v>1246</v>
      </c>
      <c r="C296" t="s">
        <v>1261</v>
      </c>
      <c r="D296" t="s">
        <v>1351</v>
      </c>
      <c r="E296" t="s">
        <v>1352</v>
      </c>
      <c r="F296" t="s">
        <v>944</v>
      </c>
      <c r="G296" t="s">
        <v>205</v>
      </c>
      <c r="H296" t="s">
        <v>205</v>
      </c>
      <c r="I296" t="s">
        <v>341</v>
      </c>
      <c r="J296" t="s">
        <v>1264</v>
      </c>
      <c r="K296" t="s">
        <v>416</v>
      </c>
      <c r="L296" t="s">
        <v>1213</v>
      </c>
      <c r="M296" s="132">
        <v>1.4</v>
      </c>
      <c r="N296" t="s">
        <v>1353</v>
      </c>
      <c r="O296" s="133">
        <v>-7.1389999999999995E-2</v>
      </c>
      <c r="P296" s="133">
        <v>1.9199999999999998E-2</v>
      </c>
      <c r="R296" s="132">
        <v>127892544</v>
      </c>
      <c r="S296" s="132">
        <v>1</v>
      </c>
      <c r="T296" s="132">
        <v>117.85</v>
      </c>
      <c r="U296" s="132">
        <v>150721.36300000001</v>
      </c>
      <c r="X296" s="133">
        <v>5.2500000000000003E-3</v>
      </c>
      <c r="Y296" s="133">
        <v>1.7888669017694672E-2</v>
      </c>
      <c r="Z296" s="133">
        <v>4.7244891093586837E-3</v>
      </c>
      <c r="AB296" s="138"/>
      <c r="AC296" s="158"/>
    </row>
    <row r="297" spans="1:29">
      <c r="A297" t="s">
        <v>1214</v>
      </c>
      <c r="B297" t="s">
        <v>1246</v>
      </c>
      <c r="C297" t="s">
        <v>1261</v>
      </c>
      <c r="D297" t="s">
        <v>1262</v>
      </c>
      <c r="E297" t="s">
        <v>1263</v>
      </c>
      <c r="F297" t="s">
        <v>944</v>
      </c>
      <c r="G297" t="s">
        <v>205</v>
      </c>
      <c r="H297" t="s">
        <v>205</v>
      </c>
      <c r="I297" t="s">
        <v>341</v>
      </c>
      <c r="J297" t="s">
        <v>1264</v>
      </c>
      <c r="K297" t="s">
        <v>416</v>
      </c>
      <c r="L297" t="s">
        <v>1213</v>
      </c>
      <c r="M297" s="132">
        <v>2.8</v>
      </c>
      <c r="N297" t="s">
        <v>1265</v>
      </c>
      <c r="O297" s="133">
        <v>1.3220000000000001E-2</v>
      </c>
      <c r="P297" s="133">
        <v>1.7600000000000001E-2</v>
      </c>
      <c r="R297" s="132">
        <v>138297593</v>
      </c>
      <c r="S297" s="132">
        <v>1</v>
      </c>
      <c r="T297" s="132">
        <v>105.04</v>
      </c>
      <c r="U297" s="132">
        <v>145267.79199999999</v>
      </c>
      <c r="X297" s="133">
        <v>4.1000000000000003E-3</v>
      </c>
      <c r="Y297" s="133">
        <v>1.7241400942076893E-2</v>
      </c>
      <c r="Z297" s="133">
        <v>4.5535422954248528E-3</v>
      </c>
      <c r="AB297" s="138"/>
      <c r="AC297" s="158"/>
    </row>
    <row r="298" spans="1:29">
      <c r="A298" t="s">
        <v>1214</v>
      </c>
      <c r="B298" t="s">
        <v>1246</v>
      </c>
      <c r="C298" t="s">
        <v>1261</v>
      </c>
      <c r="D298" t="s">
        <v>1309</v>
      </c>
      <c r="E298" t="s">
        <v>1310</v>
      </c>
      <c r="F298" t="s">
        <v>944</v>
      </c>
      <c r="G298" t="s">
        <v>205</v>
      </c>
      <c r="H298" t="s">
        <v>205</v>
      </c>
      <c r="I298" t="s">
        <v>341</v>
      </c>
      <c r="J298" t="s">
        <v>1264</v>
      </c>
      <c r="K298" t="s">
        <v>416</v>
      </c>
      <c r="L298" t="s">
        <v>1213</v>
      </c>
      <c r="M298" s="132">
        <v>3.38</v>
      </c>
      <c r="N298" t="s">
        <v>1311</v>
      </c>
      <c r="O298" s="133">
        <v>1.57E-3</v>
      </c>
      <c r="P298" s="133">
        <v>1.7100000000000001E-2</v>
      </c>
      <c r="R298" s="132">
        <v>90907377</v>
      </c>
      <c r="S298" s="132">
        <v>1</v>
      </c>
      <c r="T298" s="132">
        <v>113.71</v>
      </c>
      <c r="U298" s="132">
        <v>103370.77800000001</v>
      </c>
      <c r="X298" s="133">
        <v>3.0200000000000001E-3</v>
      </c>
      <c r="Y298" s="133">
        <v>1.2268769316686672E-2</v>
      </c>
      <c r="Z298" s="133">
        <v>3.2402448144456752E-3</v>
      </c>
      <c r="AB298" s="138"/>
      <c r="AC298" s="158"/>
    </row>
    <row r="299" spans="1:29">
      <c r="A299" t="s">
        <v>1214</v>
      </c>
      <c r="B299" t="s">
        <v>1246</v>
      </c>
      <c r="C299" t="s">
        <v>1271</v>
      </c>
      <c r="D299" t="s">
        <v>1334</v>
      </c>
      <c r="E299" t="s">
        <v>1335</v>
      </c>
      <c r="F299" t="s">
        <v>946</v>
      </c>
      <c r="G299" t="s">
        <v>205</v>
      </c>
      <c r="H299" t="s">
        <v>205</v>
      </c>
      <c r="I299" t="s">
        <v>341</v>
      </c>
      <c r="J299" t="s">
        <v>1264</v>
      </c>
      <c r="K299" t="s">
        <v>416</v>
      </c>
      <c r="L299" t="s">
        <v>1213</v>
      </c>
      <c r="M299" s="132">
        <v>6.04</v>
      </c>
      <c r="N299" t="s">
        <v>1336</v>
      </c>
      <c r="O299" s="133">
        <v>4.3470000000000002E-2</v>
      </c>
      <c r="P299" s="133">
        <v>3.7900000000000003E-2</v>
      </c>
      <c r="R299" s="132">
        <v>86290020</v>
      </c>
      <c r="S299" s="132">
        <v>1</v>
      </c>
      <c r="T299" s="132">
        <v>87.06</v>
      </c>
      <c r="U299" s="132">
        <v>75124.091</v>
      </c>
      <c r="X299" s="133">
        <v>2.0999999999999999E-3</v>
      </c>
      <c r="Y299" s="133">
        <v>8.91625428808108E-3</v>
      </c>
      <c r="Z299" s="133">
        <v>2.3548284245543259E-3</v>
      </c>
      <c r="AB299" s="138"/>
      <c r="AC299" s="158"/>
    </row>
    <row r="300" spans="1:29">
      <c r="A300" t="s">
        <v>1214</v>
      </c>
      <c r="B300" t="s">
        <v>1246</v>
      </c>
      <c r="C300" t="s">
        <v>1271</v>
      </c>
      <c r="D300" t="s">
        <v>1318</v>
      </c>
      <c r="E300" t="s">
        <v>1319</v>
      </c>
      <c r="F300" t="s">
        <v>946</v>
      </c>
      <c r="G300" t="s">
        <v>205</v>
      </c>
      <c r="H300" t="s">
        <v>205</v>
      </c>
      <c r="I300" t="s">
        <v>341</v>
      </c>
      <c r="J300" t="s">
        <v>1269</v>
      </c>
      <c r="K300" t="s">
        <v>414</v>
      </c>
      <c r="L300" t="s">
        <v>1213</v>
      </c>
      <c r="M300" s="132">
        <v>7.69</v>
      </c>
      <c r="N300" t="s">
        <v>1320</v>
      </c>
      <c r="O300" s="133">
        <v>3.9910000000000001E-2</v>
      </c>
      <c r="P300" s="133">
        <v>3.9100000000000003E-2</v>
      </c>
      <c r="R300" s="132">
        <v>56098651</v>
      </c>
      <c r="S300" s="132">
        <v>1</v>
      </c>
      <c r="T300" s="132">
        <v>103.69</v>
      </c>
      <c r="U300" s="132">
        <v>58168.690999999999</v>
      </c>
      <c r="X300" s="133">
        <v>1.5299999999999999E-3</v>
      </c>
      <c r="Y300" s="133">
        <v>6.9038684349713234E-3</v>
      </c>
      <c r="Z300" s="133">
        <v>1.8233470137551137E-3</v>
      </c>
      <c r="AB300" s="138"/>
      <c r="AC300" s="158"/>
    </row>
    <row r="301" spans="1:29">
      <c r="A301" t="s">
        <v>1214</v>
      </c>
      <c r="B301" t="s">
        <v>1246</v>
      </c>
      <c r="C301" t="s">
        <v>1261</v>
      </c>
      <c r="D301" t="s">
        <v>1315</v>
      </c>
      <c r="E301" t="s">
        <v>1316</v>
      </c>
      <c r="F301" t="s">
        <v>944</v>
      </c>
      <c r="G301" t="s">
        <v>205</v>
      </c>
      <c r="H301" t="s">
        <v>205</v>
      </c>
      <c r="I301" t="s">
        <v>341</v>
      </c>
      <c r="J301" t="s">
        <v>1264</v>
      </c>
      <c r="K301" t="s">
        <v>416</v>
      </c>
      <c r="L301" t="s">
        <v>1213</v>
      </c>
      <c r="M301" s="132">
        <v>0.57999999999999996</v>
      </c>
      <c r="N301" t="s">
        <v>1317</v>
      </c>
      <c r="O301" s="133">
        <v>1.171E-2</v>
      </c>
      <c r="P301" s="133">
        <v>2.58E-2</v>
      </c>
      <c r="R301" s="132">
        <v>44811834</v>
      </c>
      <c r="S301" s="132">
        <v>1</v>
      </c>
      <c r="T301" s="132">
        <v>116.46</v>
      </c>
      <c r="U301" s="132">
        <v>52187.862000000001</v>
      </c>
      <c r="X301" s="133">
        <v>2.2200000000000002E-3</v>
      </c>
      <c r="Y301" s="133">
        <v>6.1940216799865654E-3</v>
      </c>
      <c r="Z301" s="133">
        <v>1.6358728500863802E-3</v>
      </c>
      <c r="AB301" s="138"/>
      <c r="AC301" s="158"/>
    </row>
    <row r="302" spans="1:29">
      <c r="A302" t="s">
        <v>1214</v>
      </c>
      <c r="B302" t="s">
        <v>1246</v>
      </c>
      <c r="C302" t="s">
        <v>1271</v>
      </c>
      <c r="D302" t="s">
        <v>1372</v>
      </c>
      <c r="E302" t="s">
        <v>1373</v>
      </c>
      <c r="F302" t="s">
        <v>946</v>
      </c>
      <c r="G302" t="s">
        <v>205</v>
      </c>
      <c r="H302" t="s">
        <v>205</v>
      </c>
      <c r="I302" t="s">
        <v>341</v>
      </c>
      <c r="J302" t="s">
        <v>1269</v>
      </c>
      <c r="K302" t="s">
        <v>414</v>
      </c>
      <c r="L302" t="s">
        <v>1213</v>
      </c>
      <c r="M302" s="132">
        <v>14.3</v>
      </c>
      <c r="N302" t="s">
        <v>1374</v>
      </c>
      <c r="O302" s="133">
        <v>4.6940000000000003E-2</v>
      </c>
      <c r="P302" s="133">
        <v>4.3099999999999999E-2</v>
      </c>
      <c r="R302" s="132">
        <v>47914210</v>
      </c>
      <c r="S302" s="132">
        <v>1</v>
      </c>
      <c r="T302" s="132">
        <v>95.14</v>
      </c>
      <c r="U302" s="132">
        <v>45585.578999999998</v>
      </c>
      <c r="X302" s="133">
        <v>1.7700000000000001E-3</v>
      </c>
      <c r="Y302" s="133">
        <v>5.4104164033533372E-3</v>
      </c>
      <c r="Z302" s="133">
        <v>1.4289186830755366E-3</v>
      </c>
      <c r="AB302" s="138"/>
      <c r="AC302" s="158"/>
    </row>
    <row r="303" spans="1:29">
      <c r="A303" t="s">
        <v>1214</v>
      </c>
      <c r="B303" t="s">
        <v>1246</v>
      </c>
      <c r="C303" t="s">
        <v>1271</v>
      </c>
      <c r="D303" t="s">
        <v>1354</v>
      </c>
      <c r="E303" t="s">
        <v>1355</v>
      </c>
      <c r="F303" t="s">
        <v>946</v>
      </c>
      <c r="G303" t="s">
        <v>205</v>
      </c>
      <c r="H303" t="s">
        <v>205</v>
      </c>
      <c r="I303" t="s">
        <v>341</v>
      </c>
      <c r="J303" t="s">
        <v>1264</v>
      </c>
      <c r="K303" t="s">
        <v>416</v>
      </c>
      <c r="L303" t="s">
        <v>1213</v>
      </c>
      <c r="M303" s="132">
        <v>2.95</v>
      </c>
      <c r="N303" t="s">
        <v>1356</v>
      </c>
      <c r="O303" s="133">
        <v>2.9729999999999999E-2</v>
      </c>
      <c r="P303" s="133">
        <v>3.7199999999999997E-2</v>
      </c>
      <c r="R303" s="132">
        <v>43861651</v>
      </c>
      <c r="S303" s="132">
        <v>1</v>
      </c>
      <c r="T303" s="132">
        <v>103.23</v>
      </c>
      <c r="U303" s="132">
        <v>45278.381999999998</v>
      </c>
      <c r="X303" s="133">
        <v>1.25E-3</v>
      </c>
      <c r="Y303" s="133">
        <v>5.3739561077001665E-3</v>
      </c>
      <c r="Z303" s="133">
        <v>1.4192893322520063E-3</v>
      </c>
      <c r="AB303" s="138"/>
      <c r="AC303" s="158"/>
    </row>
    <row r="304" spans="1:29">
      <c r="A304" t="s">
        <v>1214</v>
      </c>
      <c r="B304" t="s">
        <v>1246</v>
      </c>
      <c r="C304" t="s">
        <v>1271</v>
      </c>
      <c r="D304" t="s">
        <v>1369</v>
      </c>
      <c r="E304" t="s">
        <v>1370</v>
      </c>
      <c r="F304" t="s">
        <v>946</v>
      </c>
      <c r="G304" t="s">
        <v>205</v>
      </c>
      <c r="H304" t="s">
        <v>205</v>
      </c>
      <c r="I304" t="s">
        <v>341</v>
      </c>
      <c r="J304" t="s">
        <v>1269</v>
      </c>
      <c r="K304" t="s">
        <v>414</v>
      </c>
      <c r="L304" t="s">
        <v>1213</v>
      </c>
      <c r="M304" s="132">
        <v>2.68</v>
      </c>
      <c r="N304" t="s">
        <v>1371</v>
      </c>
      <c r="O304" s="133">
        <v>4.0969999999999999E-2</v>
      </c>
      <c r="P304" s="133">
        <v>3.73E-2</v>
      </c>
      <c r="R304" s="132">
        <v>40951418</v>
      </c>
      <c r="S304" s="132">
        <v>1</v>
      </c>
      <c r="T304" s="132">
        <v>96.78</v>
      </c>
      <c r="U304" s="132">
        <v>39632.781999999999</v>
      </c>
      <c r="X304" s="133">
        <v>1.1800000000000001E-3</v>
      </c>
      <c r="Y304" s="133">
        <v>4.7038966828375018E-3</v>
      </c>
      <c r="Z304" s="133">
        <v>1.2423232062503764E-3</v>
      </c>
      <c r="AB304" s="138"/>
      <c r="AC304" s="158"/>
    </row>
    <row r="305" spans="1:29">
      <c r="A305" t="s">
        <v>1214</v>
      </c>
      <c r="B305" t="s">
        <v>1246</v>
      </c>
      <c r="C305" t="s">
        <v>1266</v>
      </c>
      <c r="D305" t="s">
        <v>1345</v>
      </c>
      <c r="E305" t="s">
        <v>1346</v>
      </c>
      <c r="F305" t="s">
        <v>950</v>
      </c>
      <c r="G305" t="s">
        <v>205</v>
      </c>
      <c r="H305" t="s">
        <v>205</v>
      </c>
      <c r="I305" t="s">
        <v>341</v>
      </c>
      <c r="J305" t="s">
        <v>1269</v>
      </c>
      <c r="K305" t="s">
        <v>414</v>
      </c>
      <c r="L305" t="s">
        <v>1213</v>
      </c>
      <c r="M305" s="132">
        <v>0.25</v>
      </c>
      <c r="N305" t="s">
        <v>1347</v>
      </c>
      <c r="O305" s="133">
        <v>4.1779999999999998E-2</v>
      </c>
      <c r="P305" s="133">
        <v>4.0300000000000002E-2</v>
      </c>
      <c r="R305" s="132">
        <v>39739689</v>
      </c>
      <c r="S305" s="132">
        <v>1</v>
      </c>
      <c r="T305" s="132">
        <v>99.03</v>
      </c>
      <c r="U305" s="132">
        <v>39354.214</v>
      </c>
      <c r="X305" s="133">
        <v>2.2100000000000002E-3</v>
      </c>
      <c r="Y305" s="133">
        <v>4.6708342778025817E-3</v>
      </c>
      <c r="Z305" s="133">
        <v>1.2335912557423663E-3</v>
      </c>
      <c r="AB305" s="138"/>
      <c r="AC305" s="158"/>
    </row>
    <row r="306" spans="1:29">
      <c r="A306" t="s">
        <v>1214</v>
      </c>
      <c r="B306" t="s">
        <v>1246</v>
      </c>
      <c r="C306" t="s">
        <v>1271</v>
      </c>
      <c r="D306" t="s">
        <v>1282</v>
      </c>
      <c r="E306" t="s">
        <v>1283</v>
      </c>
      <c r="F306" t="s">
        <v>946</v>
      </c>
      <c r="G306" t="s">
        <v>205</v>
      </c>
      <c r="H306" t="s">
        <v>205</v>
      </c>
      <c r="I306" t="s">
        <v>341</v>
      </c>
      <c r="J306" t="s">
        <v>1264</v>
      </c>
      <c r="K306" t="s">
        <v>416</v>
      </c>
      <c r="L306" t="s">
        <v>1213</v>
      </c>
      <c r="M306" s="132">
        <v>0.16</v>
      </c>
      <c r="N306" t="s">
        <v>1284</v>
      </c>
      <c r="O306" s="133">
        <v>3.9649999999999998E-2</v>
      </c>
      <c r="P306" s="133">
        <v>4.1700000000000001E-2</v>
      </c>
      <c r="R306" s="132">
        <v>33291892</v>
      </c>
      <c r="S306" s="132">
        <v>1</v>
      </c>
      <c r="T306" s="132">
        <v>99.86</v>
      </c>
      <c r="U306" s="132">
        <v>33245.283000000003</v>
      </c>
      <c r="X306" s="133">
        <v>1.83E-3</v>
      </c>
      <c r="Y306" s="133">
        <v>3.9457834785278003E-3</v>
      </c>
      <c r="Z306" s="133">
        <v>1.0421016261049033E-3</v>
      </c>
      <c r="AB306" s="138"/>
      <c r="AC306" s="158"/>
    </row>
    <row r="307" spans="1:29">
      <c r="A307" t="s">
        <v>1214</v>
      </c>
      <c r="B307" t="s">
        <v>1246</v>
      </c>
      <c r="C307" t="s">
        <v>1275</v>
      </c>
      <c r="D307" t="s">
        <v>1276</v>
      </c>
      <c r="E307" t="s">
        <v>1277</v>
      </c>
      <c r="F307" t="s">
        <v>947</v>
      </c>
      <c r="G307" t="s">
        <v>205</v>
      </c>
      <c r="H307" t="s">
        <v>205</v>
      </c>
      <c r="I307" t="s">
        <v>341</v>
      </c>
      <c r="J307" t="s">
        <v>1264</v>
      </c>
      <c r="K307" t="s">
        <v>416</v>
      </c>
      <c r="L307" t="s">
        <v>1213</v>
      </c>
      <c r="M307" s="132">
        <v>4.4800000000000004</v>
      </c>
      <c r="N307" t="s">
        <v>1278</v>
      </c>
      <c r="O307" s="133">
        <v>5.7099999999999998E-3</v>
      </c>
      <c r="P307" s="133">
        <v>4.24E-2</v>
      </c>
      <c r="R307" s="132">
        <v>32551574</v>
      </c>
      <c r="S307" s="132">
        <v>1</v>
      </c>
      <c r="T307" s="132">
        <v>98.79</v>
      </c>
      <c r="U307" s="132">
        <v>32157.7</v>
      </c>
      <c r="X307" s="133">
        <v>9.7000000000000005E-4</v>
      </c>
      <c r="Y307" s="133">
        <v>3.8167014961928117E-3</v>
      </c>
      <c r="Z307" s="133">
        <v>1.0080104134410179E-3</v>
      </c>
      <c r="AB307" s="138"/>
      <c r="AC307" s="158"/>
    </row>
    <row r="308" spans="1:29">
      <c r="A308" t="s">
        <v>1214</v>
      </c>
      <c r="B308" t="s">
        <v>1246</v>
      </c>
      <c r="C308" t="s">
        <v>1271</v>
      </c>
      <c r="D308" t="s">
        <v>1328</v>
      </c>
      <c r="E308" t="s">
        <v>1329</v>
      </c>
      <c r="F308" t="s">
        <v>946</v>
      </c>
      <c r="G308" t="s">
        <v>205</v>
      </c>
      <c r="H308" t="s">
        <v>205</v>
      </c>
      <c r="I308" t="s">
        <v>341</v>
      </c>
      <c r="J308" t="s">
        <v>1269</v>
      </c>
      <c r="K308" t="s">
        <v>414</v>
      </c>
      <c r="L308" t="s">
        <v>1213</v>
      </c>
      <c r="M308" s="132">
        <v>0.83</v>
      </c>
      <c r="N308" t="s">
        <v>1330</v>
      </c>
      <c r="O308" s="133">
        <v>3.7039999999999997E-2</v>
      </c>
      <c r="P308" s="133">
        <v>3.8300000000000001E-2</v>
      </c>
      <c r="R308" s="132">
        <v>27240963</v>
      </c>
      <c r="S308" s="132">
        <v>1</v>
      </c>
      <c r="T308" s="132">
        <v>102.98</v>
      </c>
      <c r="U308" s="132">
        <v>28052.743999999999</v>
      </c>
      <c r="X308" s="133">
        <v>1.83E-3</v>
      </c>
      <c r="Y308" s="133">
        <v>3.3294965124095913E-3</v>
      </c>
      <c r="Z308" s="133">
        <v>8.7933708186826282E-4</v>
      </c>
      <c r="AB308" s="138"/>
      <c r="AC308" s="158"/>
    </row>
    <row r="309" spans="1:29">
      <c r="A309" t="s">
        <v>1214</v>
      </c>
      <c r="B309" t="s">
        <v>1246</v>
      </c>
      <c r="C309" t="s">
        <v>1271</v>
      </c>
      <c r="D309" t="s">
        <v>1272</v>
      </c>
      <c r="E309" t="s">
        <v>1273</v>
      </c>
      <c r="F309" t="s">
        <v>946</v>
      </c>
      <c r="G309" t="s">
        <v>205</v>
      </c>
      <c r="H309" t="s">
        <v>205</v>
      </c>
      <c r="I309" t="s">
        <v>341</v>
      </c>
      <c r="J309" t="s">
        <v>1269</v>
      </c>
      <c r="K309" t="s">
        <v>414</v>
      </c>
      <c r="L309" t="s">
        <v>1213</v>
      </c>
      <c r="M309" s="132">
        <v>10.98</v>
      </c>
      <c r="N309" t="s">
        <v>1274</v>
      </c>
      <c r="O309" s="133">
        <v>3.6020000000000003E-2</v>
      </c>
      <c r="P309" s="133">
        <v>4.1700000000000001E-2</v>
      </c>
      <c r="R309" s="132">
        <v>17697868</v>
      </c>
      <c r="S309" s="132">
        <v>1</v>
      </c>
      <c r="T309" s="132">
        <v>120.4</v>
      </c>
      <c r="U309" s="132">
        <v>21308.233</v>
      </c>
      <c r="X309" s="133">
        <v>5.5000000000000003E-4</v>
      </c>
      <c r="Y309" s="133">
        <v>2.5290106186799752E-3</v>
      </c>
      <c r="Z309" s="133">
        <v>6.679246574234955E-4</v>
      </c>
      <c r="AB309" s="138"/>
      <c r="AC309" s="158"/>
    </row>
    <row r="310" spans="1:29">
      <c r="A310" t="s">
        <v>1214</v>
      </c>
      <c r="B310" t="s">
        <v>1246</v>
      </c>
      <c r="C310" t="s">
        <v>1261</v>
      </c>
      <c r="D310" t="s">
        <v>1306</v>
      </c>
      <c r="E310" t="s">
        <v>1307</v>
      </c>
      <c r="F310" t="s">
        <v>944</v>
      </c>
      <c r="G310" t="s">
        <v>205</v>
      </c>
      <c r="H310" t="s">
        <v>205</v>
      </c>
      <c r="I310" t="s">
        <v>341</v>
      </c>
      <c r="J310" t="s">
        <v>1264</v>
      </c>
      <c r="K310" t="s">
        <v>416</v>
      </c>
      <c r="L310" t="s">
        <v>1213</v>
      </c>
      <c r="M310" s="132">
        <v>5.9</v>
      </c>
      <c r="N310" t="s">
        <v>1308</v>
      </c>
      <c r="O310" s="133">
        <v>1.554E-2</v>
      </c>
      <c r="P310" s="133">
        <v>1.7100000000000001E-2</v>
      </c>
      <c r="R310" s="132">
        <v>17401738</v>
      </c>
      <c r="S310" s="132">
        <v>1</v>
      </c>
      <c r="T310" s="132">
        <v>107.5</v>
      </c>
      <c r="U310" s="132">
        <v>18706.867999999999</v>
      </c>
      <c r="X310" s="133">
        <v>5.1000000000000004E-4</v>
      </c>
      <c r="Y310" s="133">
        <v>2.2202623659242243E-3</v>
      </c>
      <c r="Z310" s="133">
        <v>5.8638266253079497E-4</v>
      </c>
      <c r="AB310" s="138"/>
      <c r="AC310" s="158"/>
    </row>
    <row r="311" spans="1:29">
      <c r="A311" t="s">
        <v>1214</v>
      </c>
      <c r="B311" t="s">
        <v>1246</v>
      </c>
      <c r="C311" t="s">
        <v>1271</v>
      </c>
      <c r="D311" t="s">
        <v>1312</v>
      </c>
      <c r="E311" t="s">
        <v>1313</v>
      </c>
      <c r="F311" t="s">
        <v>946</v>
      </c>
      <c r="G311" t="s">
        <v>205</v>
      </c>
      <c r="H311" t="s">
        <v>205</v>
      </c>
      <c r="I311" t="s">
        <v>341</v>
      </c>
      <c r="J311" t="s">
        <v>1264</v>
      </c>
      <c r="K311" t="s">
        <v>416</v>
      </c>
      <c r="L311" t="s">
        <v>1213</v>
      </c>
      <c r="M311" s="132">
        <v>4.1399999999999997</v>
      </c>
      <c r="N311" t="s">
        <v>1314</v>
      </c>
      <c r="O311" s="133">
        <v>4.0550000000000003E-2</v>
      </c>
      <c r="P311" s="133">
        <v>3.7199999999999997E-2</v>
      </c>
      <c r="R311" s="132">
        <v>13263983</v>
      </c>
      <c r="S311" s="132">
        <v>1</v>
      </c>
      <c r="T311" s="132">
        <v>90.26</v>
      </c>
      <c r="U311" s="132">
        <v>11972.071</v>
      </c>
      <c r="X311" s="133">
        <v>3.5E-4</v>
      </c>
      <c r="Y311" s="133">
        <v>1.4209293978806497E-3</v>
      </c>
      <c r="Z311" s="133">
        <v>3.7527473166474034E-4</v>
      </c>
      <c r="AB311" s="138"/>
      <c r="AC311" s="158"/>
    </row>
    <row r="312" spans="1:29">
      <c r="A312" t="s">
        <v>1214</v>
      </c>
      <c r="B312" t="s">
        <v>1246</v>
      </c>
      <c r="C312" t="s">
        <v>1261</v>
      </c>
      <c r="D312" t="s">
        <v>1331</v>
      </c>
      <c r="E312" t="s">
        <v>1332</v>
      </c>
      <c r="F312" t="s">
        <v>944</v>
      </c>
      <c r="G312" t="s">
        <v>205</v>
      </c>
      <c r="H312" t="s">
        <v>205</v>
      </c>
      <c r="I312" t="s">
        <v>341</v>
      </c>
      <c r="J312" t="s">
        <v>1269</v>
      </c>
      <c r="K312" t="s">
        <v>414</v>
      </c>
      <c r="L312" t="s">
        <v>1213</v>
      </c>
      <c r="M312" s="132">
        <v>5.05</v>
      </c>
      <c r="N312" t="s">
        <v>1333</v>
      </c>
      <c r="O312" s="133">
        <v>2.0109999999999999E-2</v>
      </c>
      <c r="P312" s="133">
        <v>1.8100000000000002E-2</v>
      </c>
      <c r="R312" s="132">
        <v>11088830</v>
      </c>
      <c r="S312" s="132">
        <v>1</v>
      </c>
      <c r="T312" s="132">
        <v>103.86</v>
      </c>
      <c r="U312" s="132">
        <v>11516.859</v>
      </c>
      <c r="X312" s="133">
        <v>1.1000000000000001E-3</v>
      </c>
      <c r="Y312" s="133">
        <v>1.3669016433619833E-3</v>
      </c>
      <c r="Z312" s="133">
        <v>3.6100572497821387E-4</v>
      </c>
      <c r="AB312" s="138"/>
      <c r="AC312" s="158"/>
    </row>
    <row r="313" spans="1:29">
      <c r="A313" t="s">
        <v>1214</v>
      </c>
      <c r="B313" t="s">
        <v>1246</v>
      </c>
      <c r="C313" t="s">
        <v>1271</v>
      </c>
      <c r="D313" t="s">
        <v>1321</v>
      </c>
      <c r="E313" t="s">
        <v>1322</v>
      </c>
      <c r="F313" t="s">
        <v>946</v>
      </c>
      <c r="G313" t="s">
        <v>205</v>
      </c>
      <c r="H313" t="s">
        <v>205</v>
      </c>
      <c r="I313" t="s">
        <v>341</v>
      </c>
      <c r="J313" t="s">
        <v>1269</v>
      </c>
      <c r="K313" t="s">
        <v>414</v>
      </c>
      <c r="L313" t="s">
        <v>1213</v>
      </c>
      <c r="M313" s="132">
        <v>3.41</v>
      </c>
      <c r="N313" t="s">
        <v>1323</v>
      </c>
      <c r="O313" s="133">
        <v>4.0160000000000001E-2</v>
      </c>
      <c r="P313" s="133">
        <v>3.7199999999999997E-2</v>
      </c>
      <c r="R313" s="132">
        <v>10812120</v>
      </c>
      <c r="S313" s="132">
        <v>1</v>
      </c>
      <c r="T313" s="132">
        <v>104.49</v>
      </c>
      <c r="U313" s="132">
        <v>11297.584000000001</v>
      </c>
      <c r="X313" s="133">
        <v>4.6999999999999999E-4</v>
      </c>
      <c r="Y313" s="133">
        <v>1.3408765476437671E-3</v>
      </c>
      <c r="Z313" s="133">
        <v>3.5413236390427889E-4</v>
      </c>
      <c r="AB313" s="138"/>
      <c r="AC313" s="158"/>
    </row>
    <row r="314" spans="1:29">
      <c r="A314" t="s">
        <v>1214</v>
      </c>
      <c r="B314" t="s">
        <v>1246</v>
      </c>
      <c r="C314" t="s">
        <v>1266</v>
      </c>
      <c r="D314" t="s">
        <v>1297</v>
      </c>
      <c r="E314" t="s">
        <v>1298</v>
      </c>
      <c r="F314" t="s">
        <v>950</v>
      </c>
      <c r="G314" t="s">
        <v>205</v>
      </c>
      <c r="H314" t="s">
        <v>205</v>
      </c>
      <c r="I314" t="s">
        <v>341</v>
      </c>
      <c r="J314" t="s">
        <v>1264</v>
      </c>
      <c r="K314" t="s">
        <v>416</v>
      </c>
      <c r="L314" t="s">
        <v>1213</v>
      </c>
      <c r="M314" s="132">
        <v>0.42</v>
      </c>
      <c r="N314" t="s">
        <v>1299</v>
      </c>
      <c r="O314" s="133">
        <v>4.2970000000000001E-2</v>
      </c>
      <c r="P314" s="133">
        <v>4.02E-2</v>
      </c>
      <c r="R314" s="132">
        <v>9407036</v>
      </c>
      <c r="S314" s="132">
        <v>1</v>
      </c>
      <c r="T314" s="132">
        <v>98.36</v>
      </c>
      <c r="U314" s="132">
        <v>9252.7610000000004</v>
      </c>
      <c r="X314" s="133">
        <v>5.1999999999999995E-4</v>
      </c>
      <c r="Y314" s="133">
        <v>1.0981826048695801E-3</v>
      </c>
      <c r="Z314" s="133">
        <v>2.9003565059319933E-4</v>
      </c>
      <c r="AB314" s="138"/>
      <c r="AC314" s="158"/>
    </row>
    <row r="315" spans="1:29">
      <c r="A315" t="s">
        <v>1214</v>
      </c>
      <c r="B315" t="s">
        <v>1246</v>
      </c>
      <c r="C315" t="s">
        <v>1271</v>
      </c>
      <c r="D315" t="s">
        <v>1360</v>
      </c>
      <c r="E315" t="s">
        <v>1361</v>
      </c>
      <c r="F315" t="s">
        <v>946</v>
      </c>
      <c r="G315" t="s">
        <v>205</v>
      </c>
      <c r="H315" t="s">
        <v>205</v>
      </c>
      <c r="I315" t="s">
        <v>341</v>
      </c>
      <c r="J315" t="s">
        <v>1269</v>
      </c>
      <c r="K315" t="s">
        <v>414</v>
      </c>
      <c r="L315" t="s">
        <v>1213</v>
      </c>
      <c r="M315" s="132">
        <v>10.32</v>
      </c>
      <c r="N315" t="s">
        <v>1362</v>
      </c>
      <c r="O315" s="133">
        <v>3.9140000000000001E-2</v>
      </c>
      <c r="P315" s="133">
        <v>4.0399999999999998E-2</v>
      </c>
      <c r="R315" s="132">
        <v>8486709</v>
      </c>
      <c r="S315" s="132">
        <v>1</v>
      </c>
      <c r="T315" s="132">
        <v>78</v>
      </c>
      <c r="U315" s="132">
        <v>6619.6329999999998</v>
      </c>
      <c r="X315" s="133">
        <v>2.0000000000000001E-4</v>
      </c>
      <c r="Y315" s="133">
        <v>7.8566449638336415E-4</v>
      </c>
      <c r="Z315" s="133">
        <v>2.0749801749372017E-4</v>
      </c>
      <c r="AB315" s="138"/>
      <c r="AC315" s="158"/>
    </row>
    <row r="316" spans="1:29">
      <c r="A316" t="s">
        <v>1214</v>
      </c>
      <c r="B316" t="s">
        <v>1246</v>
      </c>
      <c r="C316" t="s">
        <v>1271</v>
      </c>
      <c r="D316" t="s">
        <v>1381</v>
      </c>
      <c r="E316" t="s">
        <v>1382</v>
      </c>
      <c r="F316" t="s">
        <v>946</v>
      </c>
      <c r="G316" t="s">
        <v>205</v>
      </c>
      <c r="H316" t="s">
        <v>205</v>
      </c>
      <c r="I316" t="s">
        <v>341</v>
      </c>
      <c r="J316" t="s">
        <v>1269</v>
      </c>
      <c r="K316" t="s">
        <v>414</v>
      </c>
      <c r="L316" t="s">
        <v>1213</v>
      </c>
      <c r="M316" s="132">
        <v>1.71</v>
      </c>
      <c r="N316" t="s">
        <v>1383</v>
      </c>
      <c r="O316" s="133">
        <v>4.3619999999999999E-2</v>
      </c>
      <c r="P316" s="133">
        <v>3.7400000000000003E-2</v>
      </c>
      <c r="R316" s="132">
        <v>6273597</v>
      </c>
      <c r="S316" s="132">
        <v>1</v>
      </c>
      <c r="T316" s="132">
        <v>100.96</v>
      </c>
      <c r="U316" s="132">
        <v>6333.8239999999996</v>
      </c>
      <c r="X316" s="133">
        <v>1.7000000000000001E-4</v>
      </c>
      <c r="Y316" s="133">
        <v>7.5174267865618302E-4</v>
      </c>
      <c r="Z316" s="133">
        <v>1.985390916919631E-4</v>
      </c>
      <c r="AB316" s="138"/>
      <c r="AC316" s="158"/>
    </row>
    <row r="317" spans="1:29">
      <c r="A317" t="s">
        <v>1214</v>
      </c>
      <c r="B317" t="s">
        <v>1246</v>
      </c>
      <c r="C317" t="s">
        <v>1266</v>
      </c>
      <c r="D317" t="s">
        <v>1291</v>
      </c>
      <c r="E317" t="s">
        <v>1292</v>
      </c>
      <c r="F317" t="s">
        <v>950</v>
      </c>
      <c r="G317" t="s">
        <v>205</v>
      </c>
      <c r="H317" t="s">
        <v>205</v>
      </c>
      <c r="I317" t="s">
        <v>341</v>
      </c>
      <c r="J317" t="s">
        <v>1269</v>
      </c>
      <c r="K317" t="s">
        <v>414</v>
      </c>
      <c r="L317" t="s">
        <v>1213</v>
      </c>
      <c r="M317" s="132">
        <v>0.34</v>
      </c>
      <c r="N317" t="s">
        <v>1293</v>
      </c>
      <c r="O317" s="133">
        <v>4.2220000000000001E-2</v>
      </c>
      <c r="P317" s="133">
        <v>3.9899999999999998E-2</v>
      </c>
      <c r="R317" s="132">
        <v>2326233</v>
      </c>
      <c r="S317" s="132">
        <v>1</v>
      </c>
      <c r="T317" s="132">
        <v>98.67</v>
      </c>
      <c r="U317" s="132">
        <v>2295.2939999999999</v>
      </c>
      <c r="X317" s="133">
        <v>1.2999999999999999E-4</v>
      </c>
      <c r="Y317" s="133">
        <v>2.7242159868405959E-4</v>
      </c>
      <c r="Z317" s="133">
        <v>7.1947939495321106E-5</v>
      </c>
      <c r="AB317" s="138"/>
      <c r="AC317" s="158"/>
    </row>
    <row r="318" spans="1:29">
      <c r="A318" t="s">
        <v>1214</v>
      </c>
      <c r="B318" t="s">
        <v>1247</v>
      </c>
      <c r="C318" t="s">
        <v>1266</v>
      </c>
      <c r="D318" t="s">
        <v>1345</v>
      </c>
      <c r="E318" t="s">
        <v>1346</v>
      </c>
      <c r="F318" t="s">
        <v>950</v>
      </c>
      <c r="G318" t="s">
        <v>205</v>
      </c>
      <c r="H318" t="s">
        <v>205</v>
      </c>
      <c r="I318" t="s">
        <v>341</v>
      </c>
      <c r="J318" t="s">
        <v>1269</v>
      </c>
      <c r="K318" t="s">
        <v>414</v>
      </c>
      <c r="L318" t="s">
        <v>1213</v>
      </c>
      <c r="M318" s="132">
        <v>0.25</v>
      </c>
      <c r="N318" t="s">
        <v>1347</v>
      </c>
      <c r="O318" s="133">
        <v>4.2500000000000003E-2</v>
      </c>
      <c r="P318" s="133">
        <v>4.0300000000000002E-2</v>
      </c>
      <c r="R318" s="132">
        <v>54976467</v>
      </c>
      <c r="S318" s="132">
        <v>1</v>
      </c>
      <c r="T318" s="132">
        <v>99.03</v>
      </c>
      <c r="U318" s="132">
        <v>54443.195</v>
      </c>
      <c r="X318" s="133">
        <v>3.0500000000000002E-3</v>
      </c>
      <c r="Y318" s="133">
        <v>6.4617004267723439E-3</v>
      </c>
      <c r="Z318" s="133">
        <v>1.7065681781035322E-3</v>
      </c>
      <c r="AB318" s="138"/>
      <c r="AC318" s="158"/>
    </row>
    <row r="319" spans="1:29">
      <c r="A319" t="s">
        <v>1214</v>
      </c>
      <c r="B319" t="s">
        <v>1247</v>
      </c>
      <c r="C319" t="s">
        <v>1266</v>
      </c>
      <c r="D319" t="s">
        <v>1294</v>
      </c>
      <c r="E319" t="s">
        <v>1295</v>
      </c>
      <c r="F319" t="s">
        <v>950</v>
      </c>
      <c r="G319" t="s">
        <v>205</v>
      </c>
      <c r="H319" t="s">
        <v>205</v>
      </c>
      <c r="I319" t="s">
        <v>341</v>
      </c>
      <c r="J319" t="s">
        <v>1269</v>
      </c>
      <c r="K319" t="s">
        <v>414</v>
      </c>
      <c r="L319" t="s">
        <v>1213</v>
      </c>
      <c r="M319" s="132">
        <v>0.76</v>
      </c>
      <c r="N319" t="s">
        <v>1296</v>
      </c>
      <c r="O319" s="133">
        <v>4.0430000000000001E-2</v>
      </c>
      <c r="P319" s="133">
        <v>3.8800000000000001E-2</v>
      </c>
      <c r="R319" s="132">
        <v>47500000</v>
      </c>
      <c r="S319" s="132">
        <v>1</v>
      </c>
      <c r="T319" s="132">
        <v>97.13</v>
      </c>
      <c r="U319" s="132">
        <v>46136.75</v>
      </c>
      <c r="X319" s="133">
        <v>2.64E-3</v>
      </c>
      <c r="Y319" s="133">
        <v>5.475833245364989E-3</v>
      </c>
      <c r="Z319" s="133">
        <v>1.4461956061013344E-3</v>
      </c>
      <c r="AB319" s="138"/>
      <c r="AC319" s="158"/>
    </row>
    <row r="320" spans="1:29">
      <c r="A320" t="s">
        <v>1214</v>
      </c>
      <c r="B320" t="s">
        <v>1247</v>
      </c>
      <c r="C320" t="s">
        <v>1266</v>
      </c>
      <c r="D320" t="s">
        <v>1291</v>
      </c>
      <c r="E320" t="s">
        <v>1292</v>
      </c>
      <c r="F320" t="s">
        <v>950</v>
      </c>
      <c r="G320" t="s">
        <v>205</v>
      </c>
      <c r="H320" t="s">
        <v>205</v>
      </c>
      <c r="I320" t="s">
        <v>341</v>
      </c>
      <c r="J320" t="s">
        <v>1269</v>
      </c>
      <c r="K320" t="s">
        <v>414</v>
      </c>
      <c r="L320" t="s">
        <v>1213</v>
      </c>
      <c r="M320" s="132">
        <v>0.34</v>
      </c>
      <c r="N320" t="s">
        <v>1293</v>
      </c>
      <c r="O320" s="133">
        <v>4.24E-2</v>
      </c>
      <c r="P320" s="133">
        <v>3.9899999999999998E-2</v>
      </c>
      <c r="R320" s="132">
        <v>39385629</v>
      </c>
      <c r="S320" s="132">
        <v>1</v>
      </c>
      <c r="T320" s="132">
        <v>98.67</v>
      </c>
      <c r="U320" s="132">
        <v>38861.800000000003</v>
      </c>
      <c r="X320" s="133">
        <v>2.1900000000000001E-3</v>
      </c>
      <c r="Y320" s="133">
        <v>4.6123911288663624E-3</v>
      </c>
      <c r="Z320" s="133">
        <v>1.2181561207754955E-3</v>
      </c>
      <c r="AB320" s="138"/>
      <c r="AC320" s="158"/>
    </row>
    <row r="321" spans="1:29">
      <c r="A321" t="s">
        <v>1214</v>
      </c>
      <c r="B321" t="s">
        <v>1247</v>
      </c>
      <c r="C321" t="s">
        <v>1266</v>
      </c>
      <c r="D321" t="s">
        <v>1348</v>
      </c>
      <c r="E321" t="s">
        <v>1349</v>
      </c>
      <c r="F321" t="s">
        <v>950</v>
      </c>
      <c r="G321" t="s">
        <v>205</v>
      </c>
      <c r="H321" t="s">
        <v>205</v>
      </c>
      <c r="I321" t="s">
        <v>341</v>
      </c>
      <c r="J321" t="s">
        <v>1264</v>
      </c>
      <c r="K321" t="s">
        <v>416</v>
      </c>
      <c r="L321" t="s">
        <v>1213</v>
      </c>
      <c r="M321" s="132">
        <v>0.67</v>
      </c>
      <c r="N321" t="s">
        <v>1350</v>
      </c>
      <c r="O321" s="133">
        <v>4.104E-2</v>
      </c>
      <c r="P321" s="133">
        <v>3.8800000000000001E-2</v>
      </c>
      <c r="R321" s="132">
        <v>34018115</v>
      </c>
      <c r="S321" s="132">
        <v>1</v>
      </c>
      <c r="T321" s="132">
        <v>97.49</v>
      </c>
      <c r="U321" s="132">
        <v>33164.26</v>
      </c>
      <c r="X321" s="133">
        <v>1.89E-3</v>
      </c>
      <c r="Y321" s="133">
        <v>3.9361671003251917E-3</v>
      </c>
      <c r="Z321" s="133">
        <v>1.0395618913686432E-3</v>
      </c>
      <c r="AB321" s="138"/>
      <c r="AC321" s="158"/>
    </row>
    <row r="322" spans="1:29">
      <c r="A322" t="s">
        <v>1214</v>
      </c>
      <c r="B322" t="s">
        <v>1247</v>
      </c>
      <c r="C322" t="s">
        <v>1266</v>
      </c>
      <c r="D322" t="s">
        <v>1297</v>
      </c>
      <c r="E322" t="s">
        <v>1298</v>
      </c>
      <c r="F322" t="s">
        <v>950</v>
      </c>
      <c r="G322" t="s">
        <v>205</v>
      </c>
      <c r="H322" t="s">
        <v>205</v>
      </c>
      <c r="I322" t="s">
        <v>341</v>
      </c>
      <c r="J322" t="s">
        <v>1264</v>
      </c>
      <c r="K322" t="s">
        <v>416</v>
      </c>
      <c r="L322" t="s">
        <v>1213</v>
      </c>
      <c r="M322" s="132">
        <v>0.42</v>
      </c>
      <c r="N322" t="s">
        <v>1299</v>
      </c>
      <c r="O322" s="133">
        <v>4.2500000000000003E-2</v>
      </c>
      <c r="P322" s="133">
        <v>4.02E-2</v>
      </c>
      <c r="R322" s="132">
        <v>29664953</v>
      </c>
      <c r="S322" s="132">
        <v>1</v>
      </c>
      <c r="T322" s="132">
        <v>98.36</v>
      </c>
      <c r="U322" s="132">
        <v>29178.448</v>
      </c>
      <c r="X322" s="133">
        <v>1.65E-3</v>
      </c>
      <c r="Y322" s="133">
        <v>3.4631029625310315E-3</v>
      </c>
      <c r="Z322" s="133">
        <v>9.1462322964786793E-4</v>
      </c>
      <c r="AB322" s="138"/>
      <c r="AC322" s="158"/>
    </row>
    <row r="323" spans="1:29">
      <c r="A323" t="s">
        <v>1214</v>
      </c>
      <c r="B323" t="s">
        <v>1247</v>
      </c>
      <c r="C323" t="s">
        <v>1266</v>
      </c>
      <c r="D323" t="s">
        <v>1300</v>
      </c>
      <c r="E323" t="s">
        <v>1301</v>
      </c>
      <c r="F323" t="s">
        <v>950</v>
      </c>
      <c r="G323" t="s">
        <v>205</v>
      </c>
      <c r="H323" t="s">
        <v>205</v>
      </c>
      <c r="I323" t="s">
        <v>341</v>
      </c>
      <c r="J323" t="s">
        <v>1269</v>
      </c>
      <c r="K323" t="s">
        <v>414</v>
      </c>
      <c r="L323" t="s">
        <v>1213</v>
      </c>
      <c r="M323" s="132">
        <v>0.09</v>
      </c>
      <c r="N323" t="s">
        <v>1302</v>
      </c>
      <c r="O323" s="133">
        <v>4.3279999999999999E-2</v>
      </c>
      <c r="P323" s="133">
        <v>4.0599999999999997E-2</v>
      </c>
      <c r="R323" s="132">
        <v>19480190</v>
      </c>
      <c r="S323" s="132">
        <v>1</v>
      </c>
      <c r="T323" s="132">
        <v>99.63</v>
      </c>
      <c r="U323" s="132">
        <v>19408.113000000001</v>
      </c>
      <c r="X323" s="133">
        <v>6.0999999999999997E-4</v>
      </c>
      <c r="Y323" s="133">
        <v>2.3034910433699912E-3</v>
      </c>
      <c r="Z323" s="133">
        <v>6.0836378252300365E-4</v>
      </c>
      <c r="AB323" s="138"/>
      <c r="AC323" s="158"/>
    </row>
    <row r="324" spans="1:29">
      <c r="A324" t="s">
        <v>1214</v>
      </c>
      <c r="B324" t="s">
        <v>1247</v>
      </c>
      <c r="C324" t="s">
        <v>1275</v>
      </c>
      <c r="D324" t="s">
        <v>1276</v>
      </c>
      <c r="E324" t="s">
        <v>1277</v>
      </c>
      <c r="F324" t="s">
        <v>947</v>
      </c>
      <c r="G324" t="s">
        <v>205</v>
      </c>
      <c r="H324" t="s">
        <v>205</v>
      </c>
      <c r="I324" t="s">
        <v>341</v>
      </c>
      <c r="J324" t="s">
        <v>1264</v>
      </c>
      <c r="K324" t="s">
        <v>416</v>
      </c>
      <c r="L324" t="s">
        <v>1213</v>
      </c>
      <c r="M324" s="132">
        <v>4.4800000000000004</v>
      </c>
      <c r="N324" t="s">
        <v>1278</v>
      </c>
      <c r="O324" s="133">
        <v>6.2199999999999998E-3</v>
      </c>
      <c r="P324" s="133">
        <v>4.24E-2</v>
      </c>
      <c r="R324" s="132">
        <v>6769864</v>
      </c>
      <c r="S324" s="132">
        <v>1</v>
      </c>
      <c r="T324" s="132">
        <v>98.79</v>
      </c>
      <c r="U324" s="132">
        <v>6687.9489999999996</v>
      </c>
      <c r="X324" s="133">
        <v>2.0000000000000001E-4</v>
      </c>
      <c r="Y324" s="133">
        <v>7.9377271865715569E-4</v>
      </c>
      <c r="Z324" s="133">
        <v>2.0963944052474032E-4</v>
      </c>
      <c r="AB324" s="138"/>
      <c r="AC324" s="158"/>
    </row>
    <row r="325" spans="1:29">
      <c r="A325" t="s">
        <v>1214</v>
      </c>
      <c r="B325" t="s">
        <v>1250</v>
      </c>
      <c r="C325" t="s">
        <v>1261</v>
      </c>
      <c r="D325" t="s">
        <v>1315</v>
      </c>
      <c r="E325" t="s">
        <v>1316</v>
      </c>
      <c r="F325" t="s">
        <v>944</v>
      </c>
      <c r="G325" t="s">
        <v>205</v>
      </c>
      <c r="H325" t="s">
        <v>205</v>
      </c>
      <c r="I325" t="s">
        <v>341</v>
      </c>
      <c r="J325" t="s">
        <v>1264</v>
      </c>
      <c r="K325" t="s">
        <v>416</v>
      </c>
      <c r="L325" t="s">
        <v>1213</v>
      </c>
      <c r="M325" s="132">
        <v>0.57999999999999996</v>
      </c>
      <c r="N325" t="s">
        <v>1317</v>
      </c>
      <c r="O325" s="133">
        <v>8.4700000000000001E-3</v>
      </c>
      <c r="P325" s="133">
        <v>2.58E-2</v>
      </c>
      <c r="R325" s="132">
        <v>25968000</v>
      </c>
      <c r="S325" s="132">
        <v>1</v>
      </c>
      <c r="T325" s="132">
        <v>116.46</v>
      </c>
      <c r="U325" s="132">
        <v>30242.332999999999</v>
      </c>
      <c r="X325" s="133">
        <v>1.2899999999999999E-3</v>
      </c>
      <c r="Y325" s="133">
        <v>3.5893722999300708E-3</v>
      </c>
      <c r="Z325" s="133">
        <v>9.4797160837842688E-4</v>
      </c>
      <c r="AB325" s="138"/>
      <c r="AC325" s="158"/>
    </row>
    <row r="326" spans="1:29">
      <c r="A326" t="s">
        <v>1214</v>
      </c>
      <c r="B326" t="s">
        <v>1250</v>
      </c>
      <c r="C326" t="s">
        <v>1261</v>
      </c>
      <c r="D326" t="s">
        <v>1309</v>
      </c>
      <c r="E326" t="s">
        <v>1310</v>
      </c>
      <c r="F326" t="s">
        <v>944</v>
      </c>
      <c r="G326" t="s">
        <v>205</v>
      </c>
      <c r="H326" t="s">
        <v>205</v>
      </c>
      <c r="I326" t="s">
        <v>341</v>
      </c>
      <c r="J326" t="s">
        <v>1264</v>
      </c>
      <c r="K326" t="s">
        <v>416</v>
      </c>
      <c r="L326" t="s">
        <v>1213</v>
      </c>
      <c r="M326" s="132">
        <v>3.38</v>
      </c>
      <c r="N326" t="s">
        <v>1311</v>
      </c>
      <c r="O326" s="133">
        <v>6.5199999999999998E-3</v>
      </c>
      <c r="P326" s="133">
        <v>1.7100000000000001E-2</v>
      </c>
      <c r="R326" s="132">
        <v>21830000</v>
      </c>
      <c r="S326" s="132">
        <v>1</v>
      </c>
      <c r="T326" s="132">
        <v>113.71</v>
      </c>
      <c r="U326" s="132">
        <v>24822.893</v>
      </c>
      <c r="X326" s="133">
        <v>7.2999999999999996E-4</v>
      </c>
      <c r="Y326" s="133">
        <v>2.9461551308997244E-3</v>
      </c>
      <c r="Z326" s="133">
        <v>7.7809465962217915E-4</v>
      </c>
      <c r="AB326" s="138"/>
      <c r="AC326" s="158"/>
    </row>
    <row r="327" spans="1:29">
      <c r="A327" t="s">
        <v>1214</v>
      </c>
      <c r="B327" t="s">
        <v>1250</v>
      </c>
      <c r="C327" t="s">
        <v>1261</v>
      </c>
      <c r="D327" t="s">
        <v>1351</v>
      </c>
      <c r="E327" t="s">
        <v>1352</v>
      </c>
      <c r="F327" t="s">
        <v>944</v>
      </c>
      <c r="G327" t="s">
        <v>205</v>
      </c>
      <c r="H327" t="s">
        <v>205</v>
      </c>
      <c r="I327" t="s">
        <v>341</v>
      </c>
      <c r="J327" t="s">
        <v>1264</v>
      </c>
      <c r="K327" t="s">
        <v>416</v>
      </c>
      <c r="L327" t="s">
        <v>1213</v>
      </c>
      <c r="M327" s="132">
        <v>1.4</v>
      </c>
      <c r="N327" t="s">
        <v>1353</v>
      </c>
      <c r="O327" s="133">
        <v>-1.383E-2</v>
      </c>
      <c r="P327" s="133">
        <v>1.9199999999999998E-2</v>
      </c>
      <c r="R327" s="132">
        <v>15886000</v>
      </c>
      <c r="S327" s="132">
        <v>1</v>
      </c>
      <c r="T327" s="132">
        <v>117.85</v>
      </c>
      <c r="U327" s="132">
        <v>18721.651000000002</v>
      </c>
      <c r="X327" s="133">
        <v>6.4999999999999997E-4</v>
      </c>
      <c r="Y327" s="133">
        <v>2.222016916100954E-3</v>
      </c>
      <c r="Z327" s="133">
        <v>5.8684604821888529E-4</v>
      </c>
      <c r="AB327" s="138"/>
      <c r="AC327" s="158"/>
    </row>
    <row r="328" spans="1:29">
      <c r="A328" t="s">
        <v>1214</v>
      </c>
      <c r="B328" t="s">
        <v>1250</v>
      </c>
      <c r="C328" t="s">
        <v>1261</v>
      </c>
      <c r="D328" t="s">
        <v>1262</v>
      </c>
      <c r="E328" t="s">
        <v>1263</v>
      </c>
      <c r="F328" t="s">
        <v>944</v>
      </c>
      <c r="G328" t="s">
        <v>205</v>
      </c>
      <c r="H328" t="s">
        <v>205</v>
      </c>
      <c r="I328" t="s">
        <v>341</v>
      </c>
      <c r="J328" t="s">
        <v>1264</v>
      </c>
      <c r="K328" t="s">
        <v>416</v>
      </c>
      <c r="L328" t="s">
        <v>1213</v>
      </c>
      <c r="M328" s="132">
        <v>2.8</v>
      </c>
      <c r="N328" t="s">
        <v>1265</v>
      </c>
      <c r="O328" s="133">
        <v>1.6820000000000002E-2</v>
      </c>
      <c r="P328" s="133">
        <v>1.7600000000000001E-2</v>
      </c>
      <c r="R328" s="132">
        <v>16356189</v>
      </c>
      <c r="S328" s="132">
        <v>1</v>
      </c>
      <c r="T328" s="132">
        <v>105.04</v>
      </c>
      <c r="U328" s="132">
        <v>17180.541000000001</v>
      </c>
      <c r="X328" s="133">
        <v>4.8999999999999998E-4</v>
      </c>
      <c r="Y328" s="133">
        <v>2.0391071668714473E-3</v>
      </c>
      <c r="Z328" s="133">
        <v>5.3853864662430334E-4</v>
      </c>
      <c r="AB328" s="138"/>
      <c r="AC328" s="158"/>
    </row>
    <row r="329" spans="1:29">
      <c r="A329" t="s">
        <v>1214</v>
      </c>
      <c r="B329" t="s">
        <v>1250</v>
      </c>
      <c r="C329" t="s">
        <v>1271</v>
      </c>
      <c r="D329" t="s">
        <v>1360</v>
      </c>
      <c r="E329" t="s">
        <v>1361</v>
      </c>
      <c r="F329" t="s">
        <v>946</v>
      </c>
      <c r="G329" t="s">
        <v>205</v>
      </c>
      <c r="H329" t="s">
        <v>205</v>
      </c>
      <c r="I329" t="s">
        <v>341</v>
      </c>
      <c r="J329" t="s">
        <v>1269</v>
      </c>
      <c r="K329" t="s">
        <v>414</v>
      </c>
      <c r="L329" t="s">
        <v>1213</v>
      </c>
      <c r="M329" s="132">
        <v>10.32</v>
      </c>
      <c r="N329" t="s">
        <v>1362</v>
      </c>
      <c r="O329" s="133">
        <v>3.6769999999999997E-2</v>
      </c>
      <c r="P329" s="133">
        <v>4.0399999999999998E-2</v>
      </c>
      <c r="R329" s="132">
        <v>17433000</v>
      </c>
      <c r="S329" s="132">
        <v>1</v>
      </c>
      <c r="T329" s="132">
        <v>78</v>
      </c>
      <c r="U329" s="132">
        <v>13597.74</v>
      </c>
      <c r="X329" s="133">
        <v>4.2000000000000002E-4</v>
      </c>
      <c r="Y329" s="133">
        <v>1.6138752026059338E-3</v>
      </c>
      <c r="Z329" s="133">
        <v>4.2623270691820206E-4</v>
      </c>
      <c r="AB329" s="138"/>
      <c r="AC329" s="158"/>
    </row>
    <row r="330" spans="1:29">
      <c r="A330" t="s">
        <v>1214</v>
      </c>
      <c r="B330" t="s">
        <v>1250</v>
      </c>
      <c r="C330" t="s">
        <v>1271</v>
      </c>
      <c r="D330" t="s">
        <v>1334</v>
      </c>
      <c r="E330" t="s">
        <v>1335</v>
      </c>
      <c r="F330" t="s">
        <v>946</v>
      </c>
      <c r="G330" t="s">
        <v>205</v>
      </c>
      <c r="H330" t="s">
        <v>205</v>
      </c>
      <c r="I330" t="s">
        <v>341</v>
      </c>
      <c r="J330" t="s">
        <v>1264</v>
      </c>
      <c r="K330" t="s">
        <v>416</v>
      </c>
      <c r="L330" t="s">
        <v>1213</v>
      </c>
      <c r="M330" s="132">
        <v>6.04</v>
      </c>
      <c r="N330" t="s">
        <v>1336</v>
      </c>
      <c r="O330" s="133">
        <v>4.2560000000000001E-2</v>
      </c>
      <c r="P330" s="133">
        <v>3.7900000000000003E-2</v>
      </c>
      <c r="R330" s="132">
        <v>11955000</v>
      </c>
      <c r="S330" s="132">
        <v>1</v>
      </c>
      <c r="T330" s="132">
        <v>87.06</v>
      </c>
      <c r="U330" s="132">
        <v>10408.022999999999</v>
      </c>
      <c r="X330" s="133">
        <v>2.9E-4</v>
      </c>
      <c r="Y330" s="133">
        <v>1.235297205848341E-3</v>
      </c>
      <c r="Z330" s="133">
        <v>3.2624831898219158E-4</v>
      </c>
      <c r="AB330" s="138"/>
      <c r="AC330" s="158"/>
    </row>
    <row r="331" spans="1:29">
      <c r="A331" t="s">
        <v>1214</v>
      </c>
      <c r="B331" t="s">
        <v>1250</v>
      </c>
      <c r="C331" t="s">
        <v>1271</v>
      </c>
      <c r="D331" t="s">
        <v>1375</v>
      </c>
      <c r="E331" t="s">
        <v>1376</v>
      </c>
      <c r="F331" t="s">
        <v>946</v>
      </c>
      <c r="G331" t="s">
        <v>205</v>
      </c>
      <c r="H331" t="s">
        <v>205</v>
      </c>
      <c r="I331" t="s">
        <v>341</v>
      </c>
      <c r="J331" t="s">
        <v>1269</v>
      </c>
      <c r="K331" t="s">
        <v>414</v>
      </c>
      <c r="L331" t="s">
        <v>1213</v>
      </c>
      <c r="M331" s="132">
        <v>8.23</v>
      </c>
      <c r="N331" t="s">
        <v>1377</v>
      </c>
      <c r="O331" s="133">
        <v>2.0160000000000001E-2</v>
      </c>
      <c r="P331" s="133">
        <v>3.9600000000000003E-2</v>
      </c>
      <c r="R331" s="132">
        <v>9920000</v>
      </c>
      <c r="S331" s="132">
        <v>1</v>
      </c>
      <c r="T331" s="132">
        <v>102.25</v>
      </c>
      <c r="U331" s="132">
        <v>10143.200000000001</v>
      </c>
      <c r="X331" s="133">
        <v>1.9400000000000001E-3</v>
      </c>
      <c r="Y331" s="133">
        <v>1.2038661538661946E-3</v>
      </c>
      <c r="Z331" s="133">
        <v>3.1794721717084658E-4</v>
      </c>
      <c r="AB331" s="138"/>
      <c r="AC331" s="158"/>
    </row>
    <row r="332" spans="1:29">
      <c r="A332" t="s">
        <v>1214</v>
      </c>
      <c r="B332" t="s">
        <v>1250</v>
      </c>
      <c r="C332" t="s">
        <v>1271</v>
      </c>
      <c r="D332" t="s">
        <v>1369</v>
      </c>
      <c r="E332" t="s">
        <v>1370</v>
      </c>
      <c r="F332" t="s">
        <v>946</v>
      </c>
      <c r="G332" t="s">
        <v>205</v>
      </c>
      <c r="H332" t="s">
        <v>205</v>
      </c>
      <c r="I332" t="s">
        <v>341</v>
      </c>
      <c r="J332" t="s">
        <v>1269</v>
      </c>
      <c r="K332" t="s">
        <v>414</v>
      </c>
      <c r="L332" t="s">
        <v>1213</v>
      </c>
      <c r="M332" s="132">
        <v>2.68</v>
      </c>
      <c r="N332" t="s">
        <v>1371</v>
      </c>
      <c r="O332" s="133">
        <v>2.6199999999999999E-3</v>
      </c>
      <c r="P332" s="133">
        <v>3.73E-2</v>
      </c>
      <c r="R332" s="132">
        <v>9290050</v>
      </c>
      <c r="S332" s="132">
        <v>1</v>
      </c>
      <c r="T332" s="132">
        <v>96.78</v>
      </c>
      <c r="U332" s="132">
        <v>8990.91</v>
      </c>
      <c r="X332" s="133">
        <v>2.7E-4</v>
      </c>
      <c r="Y332" s="133">
        <v>1.0671042907028461E-3</v>
      </c>
      <c r="Z332" s="133">
        <v>2.8182770864554937E-4</v>
      </c>
      <c r="AB332" s="138"/>
      <c r="AC332" s="158"/>
    </row>
    <row r="333" spans="1:29">
      <c r="A333" t="s">
        <v>1214</v>
      </c>
      <c r="B333" t="s">
        <v>1250</v>
      </c>
      <c r="C333" t="s">
        <v>1261</v>
      </c>
      <c r="D333" t="s">
        <v>1331</v>
      </c>
      <c r="E333" t="s">
        <v>1332</v>
      </c>
      <c r="F333" t="s">
        <v>944</v>
      </c>
      <c r="G333" t="s">
        <v>205</v>
      </c>
      <c r="H333" t="s">
        <v>205</v>
      </c>
      <c r="I333" t="s">
        <v>341</v>
      </c>
      <c r="J333" t="s">
        <v>1269</v>
      </c>
      <c r="K333" t="s">
        <v>414</v>
      </c>
      <c r="L333" t="s">
        <v>1213</v>
      </c>
      <c r="M333" s="132">
        <v>5.05</v>
      </c>
      <c r="N333" t="s">
        <v>1333</v>
      </c>
      <c r="O333" s="133">
        <v>1.6889999999999999E-2</v>
      </c>
      <c r="P333" s="133">
        <v>1.8100000000000002E-2</v>
      </c>
      <c r="R333" s="132">
        <v>8265000</v>
      </c>
      <c r="S333" s="132">
        <v>1</v>
      </c>
      <c r="T333" s="132">
        <v>103.86</v>
      </c>
      <c r="U333" s="132">
        <v>8584.0290000000005</v>
      </c>
      <c r="X333" s="133">
        <v>8.1999999999999998E-4</v>
      </c>
      <c r="Y333" s="133">
        <v>1.0188127984172527E-3</v>
      </c>
      <c r="Z333" s="133">
        <v>2.6907367819463732E-4</v>
      </c>
      <c r="AB333" s="138"/>
      <c r="AC333" s="158"/>
    </row>
    <row r="334" spans="1:29">
      <c r="A334" t="s">
        <v>1214</v>
      </c>
      <c r="B334" t="s">
        <v>1250</v>
      </c>
      <c r="C334" t="s">
        <v>1271</v>
      </c>
      <c r="D334" t="s">
        <v>1366</v>
      </c>
      <c r="E334" t="s">
        <v>1367</v>
      </c>
      <c r="F334" t="s">
        <v>946</v>
      </c>
      <c r="G334" t="s">
        <v>205</v>
      </c>
      <c r="H334" t="s">
        <v>205</v>
      </c>
      <c r="I334" t="s">
        <v>341</v>
      </c>
      <c r="J334" t="s">
        <v>1269</v>
      </c>
      <c r="K334" t="s">
        <v>414</v>
      </c>
      <c r="L334" t="s">
        <v>1213</v>
      </c>
      <c r="M334" s="132">
        <v>1.22</v>
      </c>
      <c r="N334" t="s">
        <v>1368</v>
      </c>
      <c r="O334" s="133">
        <v>1.086E-2</v>
      </c>
      <c r="P334" s="133">
        <v>3.7600000000000001E-2</v>
      </c>
      <c r="R334" s="132">
        <v>8134192</v>
      </c>
      <c r="S334" s="132">
        <v>1</v>
      </c>
      <c r="T334" s="132">
        <v>99.41</v>
      </c>
      <c r="U334" s="132">
        <v>8086.2</v>
      </c>
      <c r="X334" s="133">
        <v>2.9E-4</v>
      </c>
      <c r="Y334" s="133">
        <v>9.5972695928235889E-4</v>
      </c>
      <c r="Z334" s="133">
        <v>2.5346880545458039E-4</v>
      </c>
      <c r="AB334" s="138"/>
      <c r="AC334" s="158"/>
    </row>
    <row r="335" spans="1:29">
      <c r="A335" t="s">
        <v>1214</v>
      </c>
      <c r="B335" t="s">
        <v>1250</v>
      </c>
      <c r="C335" t="s">
        <v>1261</v>
      </c>
      <c r="D335" t="s">
        <v>1357</v>
      </c>
      <c r="E335" t="s">
        <v>1358</v>
      </c>
      <c r="F335" t="s">
        <v>944</v>
      </c>
      <c r="G335" t="s">
        <v>205</v>
      </c>
      <c r="H335" t="s">
        <v>205</v>
      </c>
      <c r="I335" t="s">
        <v>341</v>
      </c>
      <c r="J335" t="s">
        <v>1269</v>
      </c>
      <c r="K335" t="s">
        <v>414</v>
      </c>
      <c r="L335" t="s">
        <v>1213</v>
      </c>
      <c r="M335" s="132">
        <v>7.4</v>
      </c>
      <c r="N335" t="s">
        <v>1359</v>
      </c>
      <c r="O335" s="133">
        <v>1.397E-2</v>
      </c>
      <c r="P335" s="133">
        <v>1.7899999999999999E-2</v>
      </c>
      <c r="R335" s="132">
        <v>6695000</v>
      </c>
      <c r="S335" s="132">
        <v>1</v>
      </c>
      <c r="T335" s="132">
        <v>104.8</v>
      </c>
      <c r="U335" s="132">
        <v>7016.36</v>
      </c>
      <c r="X335" s="133">
        <v>2.3000000000000001E-4</v>
      </c>
      <c r="Y335" s="133">
        <v>8.3275084069530454E-4</v>
      </c>
      <c r="Z335" s="133">
        <v>2.1993376219229049E-4</v>
      </c>
      <c r="AB335" s="138"/>
      <c r="AC335" s="158"/>
    </row>
    <row r="336" spans="1:29">
      <c r="A336" t="s">
        <v>1214</v>
      </c>
      <c r="B336" t="s">
        <v>1250</v>
      </c>
      <c r="C336" t="s">
        <v>1261</v>
      </c>
      <c r="D336" t="s">
        <v>1306</v>
      </c>
      <c r="E336" t="s">
        <v>1307</v>
      </c>
      <c r="F336" t="s">
        <v>944</v>
      </c>
      <c r="G336" t="s">
        <v>205</v>
      </c>
      <c r="H336" t="s">
        <v>205</v>
      </c>
      <c r="I336" t="s">
        <v>341</v>
      </c>
      <c r="J336" t="s">
        <v>1264</v>
      </c>
      <c r="K336" t="s">
        <v>416</v>
      </c>
      <c r="L336" t="s">
        <v>1213</v>
      </c>
      <c r="M336" s="132">
        <v>5.9</v>
      </c>
      <c r="N336" t="s">
        <v>1308</v>
      </c>
      <c r="O336" s="133">
        <v>1.788E-2</v>
      </c>
      <c r="P336" s="133">
        <v>1.7100000000000001E-2</v>
      </c>
      <c r="R336" s="132">
        <v>5181780</v>
      </c>
      <c r="S336" s="132">
        <v>1</v>
      </c>
      <c r="T336" s="132">
        <v>107.5</v>
      </c>
      <c r="U336" s="132">
        <v>5570.4139999999998</v>
      </c>
      <c r="X336" s="133">
        <v>1.4999999999999999E-4</v>
      </c>
      <c r="Y336" s="133">
        <v>6.6113582278003039E-4</v>
      </c>
      <c r="Z336" s="133">
        <v>1.746093569869E-4</v>
      </c>
      <c r="AB336" s="138"/>
      <c r="AC336" s="158"/>
    </row>
    <row r="337" spans="1:29">
      <c r="A337" t="s">
        <v>1214</v>
      </c>
      <c r="B337" t="s">
        <v>1250</v>
      </c>
      <c r="C337" t="s">
        <v>1271</v>
      </c>
      <c r="D337" t="s">
        <v>1393</v>
      </c>
      <c r="E337" t="s">
        <v>1394</v>
      </c>
      <c r="F337" t="s">
        <v>946</v>
      </c>
      <c r="G337" t="s">
        <v>205</v>
      </c>
      <c r="H337" t="s">
        <v>205</v>
      </c>
      <c r="I337" t="s">
        <v>341</v>
      </c>
      <c r="J337" t="s">
        <v>1264</v>
      </c>
      <c r="K337" t="s">
        <v>416</v>
      </c>
      <c r="L337" t="s">
        <v>1213</v>
      </c>
      <c r="M337" s="132">
        <v>17.809999999999999</v>
      </c>
      <c r="N337" t="s">
        <v>1395</v>
      </c>
      <c r="O337" s="133">
        <v>3.5459999999999998E-2</v>
      </c>
      <c r="P337" s="133">
        <v>4.4400000000000002E-2</v>
      </c>
      <c r="R337" s="132">
        <v>6953204</v>
      </c>
      <c r="S337" s="132">
        <v>1</v>
      </c>
      <c r="T337" s="132">
        <v>74.760000000000005</v>
      </c>
      <c r="U337" s="132">
        <v>5198.2150000000001</v>
      </c>
      <c r="X337" s="133">
        <v>2.3000000000000001E-4</v>
      </c>
      <c r="Y337" s="133">
        <v>6.1696063362839742E-4</v>
      </c>
      <c r="Z337" s="133">
        <v>1.6294246327645638E-4</v>
      </c>
      <c r="AB337" s="138"/>
      <c r="AC337" s="158"/>
    </row>
    <row r="338" spans="1:29">
      <c r="A338" t="s">
        <v>1214</v>
      </c>
      <c r="B338" t="s">
        <v>1250</v>
      </c>
      <c r="C338" t="s">
        <v>1271</v>
      </c>
      <c r="D338" t="s">
        <v>1272</v>
      </c>
      <c r="E338" t="s">
        <v>1273</v>
      </c>
      <c r="F338" t="s">
        <v>946</v>
      </c>
      <c r="G338" t="s">
        <v>205</v>
      </c>
      <c r="H338" t="s">
        <v>205</v>
      </c>
      <c r="I338" t="s">
        <v>341</v>
      </c>
      <c r="J338" t="s">
        <v>1269</v>
      </c>
      <c r="K338" t="s">
        <v>414</v>
      </c>
      <c r="L338" t="s">
        <v>1213</v>
      </c>
      <c r="M338" s="132">
        <v>10.98</v>
      </c>
      <c r="N338" t="s">
        <v>1274</v>
      </c>
      <c r="O338" s="133">
        <v>3.483E-2</v>
      </c>
      <c r="P338" s="133">
        <v>4.1700000000000001E-2</v>
      </c>
      <c r="R338" s="132">
        <v>3883668</v>
      </c>
      <c r="S338" s="132">
        <v>1</v>
      </c>
      <c r="T338" s="132">
        <v>120.4</v>
      </c>
      <c r="U338" s="132">
        <v>4675.9359999999997</v>
      </c>
      <c r="X338" s="133">
        <v>1.2E-4</v>
      </c>
      <c r="Y338" s="133">
        <v>5.5497289692054558E-4</v>
      </c>
      <c r="Z338" s="133">
        <v>1.4657118452450702E-4</v>
      </c>
      <c r="AB338" s="138"/>
      <c r="AC338" s="158"/>
    </row>
    <row r="339" spans="1:29">
      <c r="A339" t="s">
        <v>1214</v>
      </c>
      <c r="B339" t="s">
        <v>1250</v>
      </c>
      <c r="C339" t="s">
        <v>1271</v>
      </c>
      <c r="D339" t="s">
        <v>1381</v>
      </c>
      <c r="E339" t="s">
        <v>1382</v>
      </c>
      <c r="F339" t="s">
        <v>946</v>
      </c>
      <c r="G339" t="s">
        <v>205</v>
      </c>
      <c r="H339" t="s">
        <v>205</v>
      </c>
      <c r="I339" t="s">
        <v>341</v>
      </c>
      <c r="J339" t="s">
        <v>1269</v>
      </c>
      <c r="K339" t="s">
        <v>414</v>
      </c>
      <c r="L339" t="s">
        <v>1213</v>
      </c>
      <c r="M339" s="132">
        <v>1.71</v>
      </c>
      <c r="N339" t="s">
        <v>1383</v>
      </c>
      <c r="O339" s="133">
        <v>4.165E-2</v>
      </c>
      <c r="P339" s="133">
        <v>3.7400000000000003E-2</v>
      </c>
      <c r="R339" s="132">
        <v>4150000</v>
      </c>
      <c r="S339" s="132">
        <v>1</v>
      </c>
      <c r="T339" s="132">
        <v>100.96</v>
      </c>
      <c r="U339" s="132">
        <v>4189.84</v>
      </c>
      <c r="X339" s="133">
        <v>1.1E-4</v>
      </c>
      <c r="Y339" s="133">
        <v>4.9727961255961988E-4</v>
      </c>
      <c r="Z339" s="133">
        <v>1.3133409263261099E-4</v>
      </c>
      <c r="AB339" s="138"/>
      <c r="AC339" s="158"/>
    </row>
    <row r="340" spans="1:29">
      <c r="A340" t="s">
        <v>1214</v>
      </c>
      <c r="B340" t="s">
        <v>1250</v>
      </c>
      <c r="C340" t="s">
        <v>1271</v>
      </c>
      <c r="D340" t="s">
        <v>1321</v>
      </c>
      <c r="E340" t="s">
        <v>1322</v>
      </c>
      <c r="F340" t="s">
        <v>946</v>
      </c>
      <c r="G340" t="s">
        <v>205</v>
      </c>
      <c r="H340" t="s">
        <v>205</v>
      </c>
      <c r="I340" t="s">
        <v>341</v>
      </c>
      <c r="J340" t="s">
        <v>1269</v>
      </c>
      <c r="K340" t="s">
        <v>414</v>
      </c>
      <c r="L340" t="s">
        <v>1213</v>
      </c>
      <c r="M340" s="132">
        <v>3.41</v>
      </c>
      <c r="N340" t="s">
        <v>1323</v>
      </c>
      <c r="O340" s="133">
        <v>4.1619999999999997E-2</v>
      </c>
      <c r="P340" s="133">
        <v>3.7199999999999997E-2</v>
      </c>
      <c r="R340" s="132">
        <v>3976146</v>
      </c>
      <c r="S340" s="132">
        <v>1</v>
      </c>
      <c r="T340" s="132">
        <v>104.49</v>
      </c>
      <c r="U340" s="132">
        <v>4154.6750000000002</v>
      </c>
      <c r="X340" s="133">
        <v>1.7000000000000001E-4</v>
      </c>
      <c r="Y340" s="133">
        <v>4.931059835963041E-4</v>
      </c>
      <c r="Z340" s="133">
        <v>1.3023181584699968E-4</v>
      </c>
      <c r="AB340" s="138"/>
      <c r="AC340" s="158"/>
    </row>
    <row r="341" spans="1:29">
      <c r="A341" t="s">
        <v>1214</v>
      </c>
      <c r="B341" t="s">
        <v>1250</v>
      </c>
      <c r="C341" t="s">
        <v>1271</v>
      </c>
      <c r="D341" t="s">
        <v>1282</v>
      </c>
      <c r="E341" t="s">
        <v>1283</v>
      </c>
      <c r="F341" t="s">
        <v>946</v>
      </c>
      <c r="G341" t="s">
        <v>205</v>
      </c>
      <c r="H341" t="s">
        <v>205</v>
      </c>
      <c r="I341" t="s">
        <v>341</v>
      </c>
      <c r="J341" t="s">
        <v>1264</v>
      </c>
      <c r="K341" t="s">
        <v>416</v>
      </c>
      <c r="L341" t="s">
        <v>1213</v>
      </c>
      <c r="M341" s="132">
        <v>0.16</v>
      </c>
      <c r="N341" t="s">
        <v>1284</v>
      </c>
      <c r="O341" s="133">
        <v>2.5020000000000001E-2</v>
      </c>
      <c r="P341" s="133">
        <v>4.1700000000000001E-2</v>
      </c>
      <c r="R341" s="132">
        <v>2891474</v>
      </c>
      <c r="S341" s="132">
        <v>1</v>
      </c>
      <c r="T341" s="132">
        <v>99.86</v>
      </c>
      <c r="U341" s="132">
        <v>2887.4259999999999</v>
      </c>
      <c r="X341" s="133">
        <v>1.6000000000000001E-4</v>
      </c>
      <c r="Y341" s="133">
        <v>3.4269997961129136E-4</v>
      </c>
      <c r="Z341" s="133">
        <v>9.050881984844515E-5</v>
      </c>
      <c r="AB341" s="138"/>
      <c r="AC341" s="158"/>
    </row>
    <row r="342" spans="1:29">
      <c r="A342" t="s">
        <v>1214</v>
      </c>
      <c r="B342" t="s">
        <v>1250</v>
      </c>
      <c r="C342" t="s">
        <v>1271</v>
      </c>
      <c r="D342" t="s">
        <v>1402</v>
      </c>
      <c r="E342" t="s">
        <v>1403</v>
      </c>
      <c r="F342" t="s">
        <v>946</v>
      </c>
      <c r="G342" t="s">
        <v>205</v>
      </c>
      <c r="H342" t="s">
        <v>205</v>
      </c>
      <c r="I342" t="s">
        <v>341</v>
      </c>
      <c r="J342" t="s">
        <v>1269</v>
      </c>
      <c r="K342" t="s">
        <v>414</v>
      </c>
      <c r="L342" t="s">
        <v>1213</v>
      </c>
      <c r="M342" s="132">
        <v>2.4700000000000002</v>
      </c>
      <c r="N342" t="s">
        <v>1392</v>
      </c>
      <c r="O342" s="133">
        <v>4.052E-2</v>
      </c>
      <c r="P342" s="133">
        <v>3.7400000000000003E-2</v>
      </c>
      <c r="R342" s="132">
        <v>2625000</v>
      </c>
      <c r="S342" s="132">
        <v>1</v>
      </c>
      <c r="T342" s="132">
        <v>102.52</v>
      </c>
      <c r="U342" s="132">
        <v>2691.15</v>
      </c>
      <c r="X342" s="133">
        <v>3.2000000000000003E-4</v>
      </c>
      <c r="Y342" s="133">
        <v>3.1940456660393263E-4</v>
      </c>
      <c r="Z342" s="133">
        <v>8.4356381959275559E-5</v>
      </c>
      <c r="AB342" s="138"/>
      <c r="AC342" s="158"/>
    </row>
    <row r="343" spans="1:29">
      <c r="A343" t="s">
        <v>1214</v>
      </c>
      <c r="B343" t="s">
        <v>1250</v>
      </c>
      <c r="C343" t="s">
        <v>1271</v>
      </c>
      <c r="D343" t="s">
        <v>1372</v>
      </c>
      <c r="E343" t="s">
        <v>1373</v>
      </c>
      <c r="F343" t="s">
        <v>946</v>
      </c>
      <c r="G343" t="s">
        <v>205</v>
      </c>
      <c r="H343" t="s">
        <v>205</v>
      </c>
      <c r="I343" t="s">
        <v>341</v>
      </c>
      <c r="J343" t="s">
        <v>1269</v>
      </c>
      <c r="K343" t="s">
        <v>414</v>
      </c>
      <c r="L343" t="s">
        <v>1213</v>
      </c>
      <c r="M343" s="132">
        <v>14.3</v>
      </c>
      <c r="N343" t="s">
        <v>1374</v>
      </c>
      <c r="O343" s="133">
        <v>4.1910000000000003E-2</v>
      </c>
      <c r="P343" s="133">
        <v>4.3099999999999999E-2</v>
      </c>
      <c r="R343" s="132">
        <v>2595000</v>
      </c>
      <c r="S343" s="132">
        <v>1</v>
      </c>
      <c r="T343" s="132">
        <v>95.14</v>
      </c>
      <c r="U343" s="132">
        <v>2468.8829999999998</v>
      </c>
      <c r="X343" s="133">
        <v>1E-4</v>
      </c>
      <c r="Y343" s="133">
        <v>2.9302435932995817E-4</v>
      </c>
      <c r="Z343" s="133">
        <v>7.7389234104662346E-5</v>
      </c>
      <c r="AB343" s="138"/>
      <c r="AC343" s="158"/>
    </row>
    <row r="344" spans="1:29">
      <c r="A344" t="s">
        <v>1214</v>
      </c>
      <c r="B344" t="s">
        <v>1250</v>
      </c>
      <c r="C344" t="s">
        <v>1266</v>
      </c>
      <c r="D344" t="s">
        <v>1300</v>
      </c>
      <c r="E344" t="s">
        <v>1301</v>
      </c>
      <c r="F344" t="s">
        <v>950</v>
      </c>
      <c r="G344" t="s">
        <v>205</v>
      </c>
      <c r="H344" t="s">
        <v>205</v>
      </c>
      <c r="I344" t="s">
        <v>341</v>
      </c>
      <c r="J344" t="s">
        <v>1269</v>
      </c>
      <c r="K344" t="s">
        <v>414</v>
      </c>
      <c r="L344" t="s">
        <v>1213</v>
      </c>
      <c r="M344" s="132">
        <v>0.09</v>
      </c>
      <c r="N344" t="s">
        <v>1302</v>
      </c>
      <c r="O344" s="133">
        <v>4.2020000000000002E-2</v>
      </c>
      <c r="P344" s="133">
        <v>4.0599999999999997E-2</v>
      </c>
      <c r="R344" s="132">
        <v>2470000</v>
      </c>
      <c r="S344" s="132">
        <v>1</v>
      </c>
      <c r="T344" s="132">
        <v>99.63</v>
      </c>
      <c r="U344" s="132">
        <v>2460.8609999999999</v>
      </c>
      <c r="X344" s="133">
        <v>8.0000000000000007E-5</v>
      </c>
      <c r="Y344" s="133">
        <v>2.9207225207718643E-4</v>
      </c>
      <c r="Z344" s="133">
        <v>7.7137777702723662E-5</v>
      </c>
      <c r="AB344" s="138"/>
      <c r="AC344" s="158"/>
    </row>
    <row r="345" spans="1:29">
      <c r="A345" t="s">
        <v>1214</v>
      </c>
      <c r="B345" t="s">
        <v>1250</v>
      </c>
      <c r="C345" t="s">
        <v>1266</v>
      </c>
      <c r="D345" t="s">
        <v>1267</v>
      </c>
      <c r="E345" t="s">
        <v>1268</v>
      </c>
      <c r="F345" t="s">
        <v>950</v>
      </c>
      <c r="G345" t="s">
        <v>205</v>
      </c>
      <c r="H345" t="s">
        <v>205</v>
      </c>
      <c r="I345" t="s">
        <v>341</v>
      </c>
      <c r="J345" t="s">
        <v>1269</v>
      </c>
      <c r="K345" t="s">
        <v>414</v>
      </c>
      <c r="L345" t="s">
        <v>1213</v>
      </c>
      <c r="M345" s="132">
        <v>0.17</v>
      </c>
      <c r="N345" t="s">
        <v>1270</v>
      </c>
      <c r="O345" s="133">
        <v>4.231E-2</v>
      </c>
      <c r="P345" s="133">
        <v>4.0399999999999998E-2</v>
      </c>
      <c r="R345" s="132">
        <v>2197000</v>
      </c>
      <c r="S345" s="132">
        <v>1</v>
      </c>
      <c r="T345" s="132">
        <v>99.33</v>
      </c>
      <c r="U345" s="132">
        <v>2182.2800000000002</v>
      </c>
      <c r="X345" s="133">
        <v>6.9999999999999994E-5</v>
      </c>
      <c r="Y345" s="133">
        <v>2.5900830411104182E-4</v>
      </c>
      <c r="Z345" s="133">
        <v>6.8405419698674489E-5</v>
      </c>
      <c r="AB345" s="138"/>
      <c r="AC345" s="158"/>
    </row>
    <row r="346" spans="1:29">
      <c r="A346" t="s">
        <v>1214</v>
      </c>
      <c r="B346" t="s">
        <v>1250</v>
      </c>
      <c r="C346" t="s">
        <v>1271</v>
      </c>
      <c r="D346" t="s">
        <v>1318</v>
      </c>
      <c r="E346" t="s">
        <v>1319</v>
      </c>
      <c r="F346" t="s">
        <v>946</v>
      </c>
      <c r="G346" t="s">
        <v>205</v>
      </c>
      <c r="H346" t="s">
        <v>205</v>
      </c>
      <c r="I346" t="s">
        <v>341</v>
      </c>
      <c r="J346" t="s">
        <v>1269</v>
      </c>
      <c r="K346" t="s">
        <v>414</v>
      </c>
      <c r="L346" t="s">
        <v>1213</v>
      </c>
      <c r="M346" s="132">
        <v>7.69</v>
      </c>
      <c r="N346" t="s">
        <v>1320</v>
      </c>
      <c r="O346" s="133">
        <v>3.9E-2</v>
      </c>
      <c r="P346" s="133">
        <v>3.9100000000000003E-2</v>
      </c>
      <c r="R346" s="132">
        <v>1150000</v>
      </c>
      <c r="S346" s="132">
        <v>1</v>
      </c>
      <c r="T346" s="132">
        <v>103.69</v>
      </c>
      <c r="U346" s="132">
        <v>1192.4349999999999</v>
      </c>
      <c r="X346" s="133">
        <v>3.0000000000000001E-5</v>
      </c>
      <c r="Y346" s="133">
        <v>1.4152655347281288E-4</v>
      </c>
      <c r="Z346" s="133">
        <v>3.7377887639711175E-5</v>
      </c>
      <c r="AB346" s="138"/>
      <c r="AC346" s="158"/>
    </row>
    <row r="347" spans="1:29">
      <c r="A347" t="s">
        <v>1214</v>
      </c>
      <c r="B347" t="s">
        <v>1250</v>
      </c>
      <c r="C347" t="s">
        <v>1261</v>
      </c>
      <c r="D347" t="s">
        <v>1404</v>
      </c>
      <c r="E347" t="s">
        <v>1405</v>
      </c>
      <c r="F347" t="s">
        <v>944</v>
      </c>
      <c r="G347" t="s">
        <v>205</v>
      </c>
      <c r="H347" t="s">
        <v>205</v>
      </c>
      <c r="I347" t="s">
        <v>341</v>
      </c>
      <c r="J347" t="s">
        <v>1269</v>
      </c>
      <c r="K347" t="s">
        <v>414</v>
      </c>
      <c r="L347" t="s">
        <v>1213</v>
      </c>
      <c r="M347" s="132">
        <v>22.83</v>
      </c>
      <c r="N347" t="s">
        <v>1406</v>
      </c>
      <c r="O347" s="133">
        <v>0.02</v>
      </c>
      <c r="P347" s="133">
        <v>2.1299999999999999E-2</v>
      </c>
      <c r="R347" s="132">
        <v>1200000</v>
      </c>
      <c r="S347" s="132">
        <v>1</v>
      </c>
      <c r="T347" s="132">
        <v>97.4</v>
      </c>
      <c r="U347" s="132">
        <v>1168.8</v>
      </c>
      <c r="X347" s="133">
        <v>4.2999999999999999E-4</v>
      </c>
      <c r="Y347" s="133">
        <v>1.3872138581895341E-4</v>
      </c>
      <c r="Z347" s="133">
        <v>3.6637028494881837E-5</v>
      </c>
      <c r="AB347" s="138"/>
      <c r="AC347" s="158"/>
    </row>
    <row r="348" spans="1:29">
      <c r="A348" t="s">
        <v>1214</v>
      </c>
      <c r="B348" t="s">
        <v>1250</v>
      </c>
      <c r="C348" t="s">
        <v>1266</v>
      </c>
      <c r="D348" t="s">
        <v>1303</v>
      </c>
      <c r="E348" t="s">
        <v>1304</v>
      </c>
      <c r="F348" t="s">
        <v>950</v>
      </c>
      <c r="G348" t="s">
        <v>205</v>
      </c>
      <c r="H348" t="s">
        <v>205</v>
      </c>
      <c r="I348" t="s">
        <v>341</v>
      </c>
      <c r="J348" t="s">
        <v>1269</v>
      </c>
      <c r="K348" t="s">
        <v>414</v>
      </c>
      <c r="L348" t="s">
        <v>1213</v>
      </c>
      <c r="M348" s="132">
        <v>0.59</v>
      </c>
      <c r="N348" t="s">
        <v>1305</v>
      </c>
      <c r="O348" s="133">
        <v>4.1619999999999997E-2</v>
      </c>
      <c r="P348" s="133">
        <v>3.8800000000000001E-2</v>
      </c>
      <c r="R348" s="132">
        <v>970000</v>
      </c>
      <c r="S348" s="132">
        <v>1</v>
      </c>
      <c r="T348" s="132">
        <v>97.77</v>
      </c>
      <c r="U348" s="132">
        <v>948.36900000000003</v>
      </c>
      <c r="X348" s="133">
        <v>5.0000000000000002E-5</v>
      </c>
      <c r="Y348" s="133">
        <v>1.1255908790873975E-4</v>
      </c>
      <c r="Z348" s="133">
        <v>2.9727431619321181E-5</v>
      </c>
      <c r="AB348" s="138"/>
      <c r="AC348" s="158"/>
    </row>
    <row r="349" spans="1:29">
      <c r="A349" t="s">
        <v>1214</v>
      </c>
      <c r="B349" t="s">
        <v>1250</v>
      </c>
      <c r="C349" t="s">
        <v>1407</v>
      </c>
      <c r="D349" t="s">
        <v>1408</v>
      </c>
      <c r="E349" t="s">
        <v>1409</v>
      </c>
      <c r="F349" t="s">
        <v>946</v>
      </c>
      <c r="G349" t="s">
        <v>205</v>
      </c>
      <c r="H349" t="s">
        <v>205</v>
      </c>
      <c r="I349" t="s">
        <v>341</v>
      </c>
      <c r="J349" t="s">
        <v>1269</v>
      </c>
      <c r="K349" t="s">
        <v>414</v>
      </c>
      <c r="L349" t="s">
        <v>1213</v>
      </c>
      <c r="M349" s="132">
        <v>0.16</v>
      </c>
      <c r="N349" t="s">
        <v>1284</v>
      </c>
      <c r="O349" s="133">
        <v>4.1619999999999997E-2</v>
      </c>
      <c r="P349" s="133">
        <v>4.2000000000000003E-2</v>
      </c>
      <c r="R349" s="132">
        <v>780000</v>
      </c>
      <c r="S349" s="132">
        <v>1</v>
      </c>
      <c r="T349" s="132">
        <v>99.36</v>
      </c>
      <c r="U349" s="132">
        <v>775.00800000000004</v>
      </c>
      <c r="X349" s="133">
        <v>1.4999999999999999E-4</v>
      </c>
      <c r="Y349" s="133">
        <v>9.1983387902785295E-5</v>
      </c>
      <c r="Z349" s="133">
        <v>2.4293283863587769E-5</v>
      </c>
      <c r="AB349" s="138"/>
      <c r="AC349" s="158"/>
    </row>
    <row r="350" spans="1:29">
      <c r="A350" t="s">
        <v>1214</v>
      </c>
      <c r="B350" t="s">
        <v>1250</v>
      </c>
      <c r="C350" t="s">
        <v>1407</v>
      </c>
      <c r="D350" t="s">
        <v>1410</v>
      </c>
      <c r="E350" t="s">
        <v>1411</v>
      </c>
      <c r="F350" t="s">
        <v>946</v>
      </c>
      <c r="G350" t="s">
        <v>205</v>
      </c>
      <c r="H350" t="s">
        <v>205</v>
      </c>
      <c r="I350" t="s">
        <v>341</v>
      </c>
      <c r="J350" t="s">
        <v>1269</v>
      </c>
      <c r="K350" t="s">
        <v>414</v>
      </c>
      <c r="L350" t="s">
        <v>1213</v>
      </c>
      <c r="M350" s="132">
        <v>0.41</v>
      </c>
      <c r="N350" t="s">
        <v>1287</v>
      </c>
      <c r="O350" s="133">
        <v>4.1739999999999999E-2</v>
      </c>
      <c r="P350" s="133">
        <v>3.95E-2</v>
      </c>
      <c r="R350" s="132">
        <v>630000</v>
      </c>
      <c r="S350" s="132">
        <v>1</v>
      </c>
      <c r="T350" s="132">
        <v>98.42</v>
      </c>
      <c r="U350" s="132">
        <v>620.04600000000005</v>
      </c>
      <c r="X350" s="133">
        <v>1.6000000000000001E-4</v>
      </c>
      <c r="Y350" s="133">
        <v>7.3591410328113278E-5</v>
      </c>
      <c r="Z350" s="133">
        <v>1.9435868386496842E-5</v>
      </c>
      <c r="AB350" s="138"/>
      <c r="AC350" s="158"/>
    </row>
    <row r="351" spans="1:29">
      <c r="A351" t="s">
        <v>1214</v>
      </c>
      <c r="B351" t="s">
        <v>1250</v>
      </c>
      <c r="C351" t="s">
        <v>1266</v>
      </c>
      <c r="D351" t="s">
        <v>1291</v>
      </c>
      <c r="E351" t="s">
        <v>1292</v>
      </c>
      <c r="F351" t="s">
        <v>950</v>
      </c>
      <c r="G351" t="s">
        <v>205</v>
      </c>
      <c r="H351" t="s">
        <v>205</v>
      </c>
      <c r="I351" t="s">
        <v>341</v>
      </c>
      <c r="J351" t="s">
        <v>1269</v>
      </c>
      <c r="K351" t="s">
        <v>414</v>
      </c>
      <c r="L351" t="s">
        <v>1213</v>
      </c>
      <c r="M351" s="132">
        <v>0.34</v>
      </c>
      <c r="N351" t="s">
        <v>1293</v>
      </c>
      <c r="O351" s="133">
        <v>4.2049999999999997E-2</v>
      </c>
      <c r="P351" s="133">
        <v>3.9899999999999998E-2</v>
      </c>
      <c r="R351" s="132">
        <v>616000</v>
      </c>
      <c r="S351" s="132">
        <v>1</v>
      </c>
      <c r="T351" s="132">
        <v>98.67</v>
      </c>
      <c r="U351" s="132">
        <v>607.80700000000002</v>
      </c>
      <c r="X351" s="133">
        <v>3.0000000000000001E-5</v>
      </c>
      <c r="Y351" s="133">
        <v>7.2138799923392044E-5</v>
      </c>
      <c r="Z351" s="133">
        <v>1.9052226538662429E-5</v>
      </c>
      <c r="AB351" s="138"/>
      <c r="AC351" s="158"/>
    </row>
    <row r="352" spans="1:29">
      <c r="A352" t="s">
        <v>1214</v>
      </c>
      <c r="B352" t="s">
        <v>1250</v>
      </c>
      <c r="C352" t="s">
        <v>1266</v>
      </c>
      <c r="D352" t="s">
        <v>1279</v>
      </c>
      <c r="E352" t="s">
        <v>1280</v>
      </c>
      <c r="F352" t="s">
        <v>950</v>
      </c>
      <c r="G352" t="s">
        <v>205</v>
      </c>
      <c r="H352" t="s">
        <v>205</v>
      </c>
      <c r="I352" t="s">
        <v>341</v>
      </c>
      <c r="J352" t="s">
        <v>1269</v>
      </c>
      <c r="K352" t="s">
        <v>414</v>
      </c>
      <c r="L352" t="s">
        <v>1213</v>
      </c>
      <c r="M352" s="132">
        <v>0.52</v>
      </c>
      <c r="N352" t="s">
        <v>1281</v>
      </c>
      <c r="O352" s="133">
        <v>4.1369999999999997E-2</v>
      </c>
      <c r="P352" s="133">
        <v>0.04</v>
      </c>
      <c r="R352" s="132">
        <v>595000</v>
      </c>
      <c r="S352" s="132">
        <v>1</v>
      </c>
      <c r="T352" s="132">
        <v>98</v>
      </c>
      <c r="U352" s="132">
        <v>583.1</v>
      </c>
      <c r="X352" s="133">
        <v>3.0000000000000001E-5</v>
      </c>
      <c r="Y352" s="133">
        <v>6.9206399786988143E-5</v>
      </c>
      <c r="Z352" s="133">
        <v>1.827776464353662E-5</v>
      </c>
      <c r="AB352" s="138"/>
      <c r="AC352" s="158"/>
    </row>
    <row r="353" spans="1:29">
      <c r="A353" t="s">
        <v>1214</v>
      </c>
      <c r="B353" t="s">
        <v>1250</v>
      </c>
      <c r="C353" t="s">
        <v>1266</v>
      </c>
      <c r="D353" t="s">
        <v>1363</v>
      </c>
      <c r="E353" t="s">
        <v>1364</v>
      </c>
      <c r="F353" t="s">
        <v>950</v>
      </c>
      <c r="G353" t="s">
        <v>205</v>
      </c>
      <c r="H353" t="s">
        <v>205</v>
      </c>
      <c r="I353" t="s">
        <v>341</v>
      </c>
      <c r="J353" t="s">
        <v>1269</v>
      </c>
      <c r="K353" t="s">
        <v>414</v>
      </c>
      <c r="L353" t="s">
        <v>1213</v>
      </c>
      <c r="M353" s="132">
        <v>0.02</v>
      </c>
      <c r="N353" t="s">
        <v>1365</v>
      </c>
      <c r="O353" s="133">
        <v>4.2270000000000002E-2</v>
      </c>
      <c r="P353" s="133">
        <v>4.3499999999999997E-2</v>
      </c>
      <c r="R353" s="132">
        <v>430000</v>
      </c>
      <c r="S353" s="132">
        <v>1</v>
      </c>
      <c r="T353" s="132">
        <v>99.93</v>
      </c>
      <c r="U353" s="132">
        <v>429.69900000000001</v>
      </c>
      <c r="X353" s="133">
        <v>1.0000000000000001E-5</v>
      </c>
      <c r="Y353" s="133">
        <v>5.0999692646319699E-5</v>
      </c>
      <c r="Z353" s="133">
        <v>1.3469280036980007E-5</v>
      </c>
      <c r="AB353" s="138"/>
      <c r="AC353" s="158"/>
    </row>
    <row r="354" spans="1:29">
      <c r="A354" t="s">
        <v>1214</v>
      </c>
      <c r="B354" t="s">
        <v>1250</v>
      </c>
      <c r="C354" t="s">
        <v>1266</v>
      </c>
      <c r="D354" t="s">
        <v>1294</v>
      </c>
      <c r="E354" t="s">
        <v>1295</v>
      </c>
      <c r="F354" t="s">
        <v>950</v>
      </c>
      <c r="G354" t="s">
        <v>205</v>
      </c>
      <c r="H354" t="s">
        <v>205</v>
      </c>
      <c r="I354" t="s">
        <v>341</v>
      </c>
      <c r="J354" t="s">
        <v>1269</v>
      </c>
      <c r="K354" t="s">
        <v>414</v>
      </c>
      <c r="L354" t="s">
        <v>1213</v>
      </c>
      <c r="M354" s="132">
        <v>0.76</v>
      </c>
      <c r="N354" t="s">
        <v>1296</v>
      </c>
      <c r="O354" s="133">
        <v>4.0149999999999998E-2</v>
      </c>
      <c r="P354" s="133">
        <v>3.8800000000000001E-2</v>
      </c>
      <c r="R354" s="132">
        <v>385000</v>
      </c>
      <c r="S354" s="132">
        <v>1</v>
      </c>
      <c r="T354" s="132">
        <v>97.13</v>
      </c>
      <c r="U354" s="132">
        <v>373.95100000000002</v>
      </c>
      <c r="X354" s="133">
        <v>2.0000000000000002E-5</v>
      </c>
      <c r="Y354" s="133">
        <v>4.4383128805940664E-5</v>
      </c>
      <c r="Z354" s="133">
        <v>1.1721811638166974E-5</v>
      </c>
      <c r="AB354" s="138"/>
      <c r="AC354" s="158"/>
    </row>
    <row r="355" spans="1:29">
      <c r="A355" t="s">
        <v>1214</v>
      </c>
      <c r="B355" t="s">
        <v>1250</v>
      </c>
      <c r="C355" t="s">
        <v>1271</v>
      </c>
      <c r="D355" t="s">
        <v>1312</v>
      </c>
      <c r="E355" t="s">
        <v>1313</v>
      </c>
      <c r="F355" t="s">
        <v>946</v>
      </c>
      <c r="G355" t="s">
        <v>205</v>
      </c>
      <c r="H355" t="s">
        <v>205</v>
      </c>
      <c r="I355" t="s">
        <v>341</v>
      </c>
      <c r="J355" t="s">
        <v>1264</v>
      </c>
      <c r="K355" t="s">
        <v>416</v>
      </c>
      <c r="L355" t="s">
        <v>1213</v>
      </c>
      <c r="M355" s="132">
        <v>4.1399999999999997</v>
      </c>
      <c r="N355" t="s">
        <v>1314</v>
      </c>
      <c r="O355" s="133">
        <v>4.2410000000000003E-2</v>
      </c>
      <c r="P355" s="133">
        <v>3.7199999999999997E-2</v>
      </c>
      <c r="R355" s="132">
        <v>400000</v>
      </c>
      <c r="S355" s="132">
        <v>1</v>
      </c>
      <c r="T355" s="132">
        <v>90.26</v>
      </c>
      <c r="U355" s="132">
        <v>361.04</v>
      </c>
      <c r="X355" s="133">
        <v>1.0000000000000001E-5</v>
      </c>
      <c r="Y355" s="133">
        <v>4.2850760725594576E-5</v>
      </c>
      <c r="Z355" s="133">
        <v>1.1317105379698957E-5</v>
      </c>
      <c r="AB355" s="138"/>
      <c r="AC355" s="158"/>
    </row>
    <row r="356" spans="1:29">
      <c r="A356" t="s">
        <v>1214</v>
      </c>
      <c r="B356" t="s">
        <v>1250</v>
      </c>
      <c r="C356" t="s">
        <v>1275</v>
      </c>
      <c r="D356" t="s">
        <v>1285</v>
      </c>
      <c r="E356" t="s">
        <v>1286</v>
      </c>
      <c r="F356" t="s">
        <v>947</v>
      </c>
      <c r="G356" t="s">
        <v>205</v>
      </c>
      <c r="H356" t="s">
        <v>205</v>
      </c>
      <c r="I356" t="s">
        <v>341</v>
      </c>
      <c r="J356" t="s">
        <v>1269</v>
      </c>
      <c r="K356" t="s">
        <v>414</v>
      </c>
      <c r="L356" t="s">
        <v>1213</v>
      </c>
      <c r="M356" s="132">
        <v>0.41</v>
      </c>
      <c r="N356" t="s">
        <v>1287</v>
      </c>
      <c r="O356" s="133">
        <v>2.5200000000000001E-3</v>
      </c>
      <c r="P356" s="133">
        <v>4.0500000000000001E-2</v>
      </c>
      <c r="R356" s="132">
        <v>350000</v>
      </c>
      <c r="S356" s="132">
        <v>1</v>
      </c>
      <c r="T356" s="132">
        <v>100.28</v>
      </c>
      <c r="U356" s="132">
        <v>350.98</v>
      </c>
      <c r="X356" s="133">
        <v>2.0000000000000002E-5</v>
      </c>
      <c r="Y356" s="133">
        <v>4.1656769331567651E-5</v>
      </c>
      <c r="Z356" s="133">
        <v>1.1001766137177984E-5</v>
      </c>
      <c r="AB356" s="138"/>
      <c r="AC356" s="158"/>
    </row>
    <row r="357" spans="1:29">
      <c r="A357" t="s">
        <v>1214</v>
      </c>
      <c r="B357" t="s">
        <v>1250</v>
      </c>
      <c r="C357" t="s">
        <v>1266</v>
      </c>
      <c r="D357" t="s">
        <v>1345</v>
      </c>
      <c r="E357" t="s">
        <v>1346</v>
      </c>
      <c r="F357" t="s">
        <v>950</v>
      </c>
      <c r="G357" t="s">
        <v>205</v>
      </c>
      <c r="H357" t="s">
        <v>205</v>
      </c>
      <c r="I357" t="s">
        <v>341</v>
      </c>
      <c r="J357" t="s">
        <v>1269</v>
      </c>
      <c r="K357" t="s">
        <v>414</v>
      </c>
      <c r="L357" t="s">
        <v>1213</v>
      </c>
      <c r="M357" s="132">
        <v>0.25</v>
      </c>
      <c r="N357" t="s">
        <v>1347</v>
      </c>
      <c r="O357" s="133">
        <v>4.233E-2</v>
      </c>
      <c r="P357" s="133">
        <v>4.0300000000000002E-2</v>
      </c>
      <c r="R357" s="132">
        <v>334000</v>
      </c>
      <c r="S357" s="132">
        <v>1</v>
      </c>
      <c r="T357" s="132">
        <v>99.03</v>
      </c>
      <c r="U357" s="132">
        <v>330.76</v>
      </c>
      <c r="X357" s="133">
        <v>2.0000000000000002E-5</v>
      </c>
      <c r="Y357" s="133">
        <v>3.9256917841783904E-5</v>
      </c>
      <c r="Z357" s="133">
        <v>1.0367953067220326E-5</v>
      </c>
      <c r="AB357" s="138"/>
      <c r="AC357" s="158"/>
    </row>
    <row r="358" spans="1:29">
      <c r="A358" t="s">
        <v>1214</v>
      </c>
      <c r="B358" t="s">
        <v>1250</v>
      </c>
      <c r="C358" t="s">
        <v>1412</v>
      </c>
      <c r="D358" t="s">
        <v>1413</v>
      </c>
      <c r="E358" t="s">
        <v>1414</v>
      </c>
      <c r="F358" t="s">
        <v>948</v>
      </c>
      <c r="G358" t="s">
        <v>205</v>
      </c>
      <c r="H358" t="s">
        <v>205</v>
      </c>
      <c r="I358" t="s">
        <v>341</v>
      </c>
      <c r="J358" t="s">
        <v>1264</v>
      </c>
      <c r="K358" t="s">
        <v>416</v>
      </c>
      <c r="L358" t="s">
        <v>1213</v>
      </c>
      <c r="M358" s="132">
        <v>4.1900000000000004</v>
      </c>
      <c r="N358" t="s">
        <v>1415</v>
      </c>
      <c r="O358" s="133">
        <v>2.75E-2</v>
      </c>
      <c r="P358" s="133">
        <v>4.7399999999999998E-2</v>
      </c>
      <c r="R358" s="132">
        <v>100000</v>
      </c>
      <c r="S358" s="132">
        <v>1</v>
      </c>
      <c r="T358" s="132">
        <v>298.3</v>
      </c>
      <c r="U358" s="132">
        <v>298.3</v>
      </c>
      <c r="X358" s="133">
        <v>5.0000000000000002E-5</v>
      </c>
      <c r="Y358" s="133">
        <v>3.5404337260261638E-5</v>
      </c>
      <c r="Z358" s="133">
        <v>9.3504668035791017E-6</v>
      </c>
      <c r="AB358" s="138"/>
      <c r="AC358" s="158"/>
    </row>
    <row r="359" spans="1:29">
      <c r="A359" t="s">
        <v>1214</v>
      </c>
      <c r="B359" t="s">
        <v>1250</v>
      </c>
      <c r="C359" t="s">
        <v>1271</v>
      </c>
      <c r="D359" t="s">
        <v>1328</v>
      </c>
      <c r="E359" t="s">
        <v>1329</v>
      </c>
      <c r="F359" t="s">
        <v>946</v>
      </c>
      <c r="G359" t="s">
        <v>205</v>
      </c>
      <c r="H359" t="s">
        <v>205</v>
      </c>
      <c r="I359" t="s">
        <v>341</v>
      </c>
      <c r="J359" t="s">
        <v>1269</v>
      </c>
      <c r="K359" t="s">
        <v>414</v>
      </c>
      <c r="L359" t="s">
        <v>1213</v>
      </c>
      <c r="M359" s="132">
        <v>0.83</v>
      </c>
      <c r="N359" t="s">
        <v>1330</v>
      </c>
      <c r="O359" s="133">
        <v>3.884E-2</v>
      </c>
      <c r="P359" s="133">
        <v>3.8300000000000001E-2</v>
      </c>
      <c r="R359" s="132">
        <v>20000</v>
      </c>
      <c r="S359" s="132">
        <v>1</v>
      </c>
      <c r="T359" s="132">
        <v>102.98</v>
      </c>
      <c r="U359" s="132">
        <v>20.596</v>
      </c>
      <c r="X359" s="133">
        <v>0</v>
      </c>
      <c r="Y359" s="133">
        <v>2.4444778082881284E-6</v>
      </c>
      <c r="Z359" s="133">
        <v>6.4559910924074811E-7</v>
      </c>
      <c r="AB359" s="138"/>
      <c r="AC359" s="158"/>
    </row>
    <row r="360" spans="1:29">
      <c r="A360" t="s">
        <v>1214</v>
      </c>
      <c r="B360" t="s">
        <v>1250</v>
      </c>
      <c r="C360" t="s">
        <v>1337</v>
      </c>
      <c r="D360" t="s">
        <v>1416</v>
      </c>
      <c r="E360" t="s">
        <v>1417</v>
      </c>
      <c r="F360" t="s">
        <v>951</v>
      </c>
      <c r="G360" t="s">
        <v>206</v>
      </c>
      <c r="H360" t="s">
        <v>205</v>
      </c>
      <c r="I360" t="s">
        <v>315</v>
      </c>
      <c r="J360" t="s">
        <v>1340</v>
      </c>
      <c r="K360" t="s">
        <v>432</v>
      </c>
      <c r="L360" t="s">
        <v>1217</v>
      </c>
      <c r="M360" s="132">
        <v>0.99299999999999999</v>
      </c>
      <c r="N360" t="s">
        <v>1418</v>
      </c>
      <c r="O360" s="133">
        <v>4.3159999999999997E-2</v>
      </c>
      <c r="P360" s="133">
        <v>2.8199999999999999E-2</v>
      </c>
      <c r="R360" s="132">
        <v>600000</v>
      </c>
      <c r="S360" s="132">
        <v>3.746</v>
      </c>
      <c r="T360" s="132">
        <v>99.944652073322658</v>
      </c>
      <c r="U360" s="132">
        <v>2246.3560000000002</v>
      </c>
      <c r="X360" s="133">
        <v>2.1000000000000001E-4</v>
      </c>
      <c r="Y360" s="133">
        <v>2.666132934314861E-4</v>
      </c>
      <c r="Z360" s="133">
        <v>7.0413936329268302E-5</v>
      </c>
      <c r="AB360" s="138"/>
      <c r="AC360" s="158"/>
    </row>
    <row r="361" spans="1:29">
      <c r="A361" t="s">
        <v>1214</v>
      </c>
      <c r="B361" t="s">
        <v>1250</v>
      </c>
      <c r="C361" t="s">
        <v>1337</v>
      </c>
      <c r="D361" t="s">
        <v>1419</v>
      </c>
      <c r="E361" t="s">
        <v>1420</v>
      </c>
      <c r="F361" t="s">
        <v>951</v>
      </c>
      <c r="G361" t="s">
        <v>206</v>
      </c>
      <c r="H361" t="s">
        <v>205</v>
      </c>
      <c r="I361" t="s">
        <v>315</v>
      </c>
      <c r="J361" t="s">
        <v>1340</v>
      </c>
      <c r="K361" t="s">
        <v>432</v>
      </c>
      <c r="L361" t="s">
        <v>1217</v>
      </c>
      <c r="M361" s="132">
        <v>0.79900000000000004</v>
      </c>
      <c r="N361" t="s">
        <v>1330</v>
      </c>
      <c r="O361" s="133">
        <v>3.3669999999999999E-2</v>
      </c>
      <c r="P361" s="133">
        <v>2.6249999999999999E-2</v>
      </c>
      <c r="R361" s="132">
        <v>300000</v>
      </c>
      <c r="S361" s="132">
        <v>3.746</v>
      </c>
      <c r="T361" s="132">
        <v>102.54662751379249</v>
      </c>
      <c r="U361" s="132">
        <v>1152.4190000000001</v>
      </c>
      <c r="X361" s="133">
        <v>1.2E-4</v>
      </c>
      <c r="Y361" s="133">
        <v>1.3677717378858016E-4</v>
      </c>
      <c r="Z361" s="133">
        <v>3.6123552139838502E-5</v>
      </c>
      <c r="AB361" s="138"/>
      <c r="AC361" s="158"/>
    </row>
    <row r="362" spans="1:29">
      <c r="A362" t="s">
        <v>1214</v>
      </c>
      <c r="B362" t="s">
        <v>1250</v>
      </c>
      <c r="C362" t="s">
        <v>1337</v>
      </c>
      <c r="D362" t="s">
        <v>1338</v>
      </c>
      <c r="E362" t="s">
        <v>1339</v>
      </c>
      <c r="F362" t="s">
        <v>951</v>
      </c>
      <c r="G362" t="s">
        <v>206</v>
      </c>
      <c r="H362" t="s">
        <v>205</v>
      </c>
      <c r="I362" t="s">
        <v>315</v>
      </c>
      <c r="J362" t="s">
        <v>1340</v>
      </c>
      <c r="K362" t="s">
        <v>432</v>
      </c>
      <c r="L362" t="s">
        <v>1216</v>
      </c>
      <c r="M362" s="132">
        <v>6.4720000000000004</v>
      </c>
      <c r="N362" t="s">
        <v>1341</v>
      </c>
      <c r="O362" s="133">
        <v>5.8259999999999999E-2</v>
      </c>
      <c r="P362" s="133">
        <v>4.9320000000000003E-2</v>
      </c>
      <c r="R362" s="132">
        <v>150000</v>
      </c>
      <c r="S362" s="132">
        <v>3.19</v>
      </c>
      <c r="T362" s="132">
        <v>105.101</v>
      </c>
      <c r="U362" s="132">
        <v>502.90800000000002</v>
      </c>
      <c r="X362" s="133">
        <v>5.0000000000000002E-5</v>
      </c>
      <c r="Y362" s="133">
        <v>5.9688650495754811E-5</v>
      </c>
      <c r="Z362" s="133">
        <v>1.5764078307926109E-5</v>
      </c>
      <c r="AB362" s="138"/>
      <c r="AC362" s="158"/>
    </row>
    <row r="363" spans="1:29">
      <c r="A363" t="s">
        <v>1214</v>
      </c>
      <c r="B363" t="s">
        <v>1250</v>
      </c>
      <c r="C363" t="s">
        <v>1337</v>
      </c>
      <c r="D363" t="s">
        <v>1421</v>
      </c>
      <c r="E363" t="s">
        <v>1422</v>
      </c>
      <c r="F363" t="s">
        <v>951</v>
      </c>
      <c r="G363" t="s">
        <v>206</v>
      </c>
      <c r="H363" t="s">
        <v>205</v>
      </c>
      <c r="I363" t="s">
        <v>315</v>
      </c>
      <c r="J363" t="s">
        <v>1340</v>
      </c>
      <c r="K363" t="s">
        <v>432</v>
      </c>
      <c r="L363" t="s">
        <v>1216</v>
      </c>
      <c r="M363" s="132">
        <v>13.362</v>
      </c>
      <c r="N363" t="s">
        <v>1423</v>
      </c>
      <c r="O363" s="133">
        <v>5.851E-2</v>
      </c>
      <c r="P363" s="133">
        <v>6.0179999999999997E-2</v>
      </c>
      <c r="R363" s="132">
        <v>120000</v>
      </c>
      <c r="S363" s="132">
        <v>3.19</v>
      </c>
      <c r="T363" s="132">
        <v>97.456000000000003</v>
      </c>
      <c r="U363" s="132">
        <v>373.06200000000001</v>
      </c>
      <c r="X363" s="133">
        <v>4.0000000000000003E-5</v>
      </c>
      <c r="Y363" s="133">
        <v>4.4277616047561945E-5</v>
      </c>
      <c r="Z363" s="133">
        <v>1.1693945178266264E-5</v>
      </c>
      <c r="AB363" s="138"/>
      <c r="AC363" s="158"/>
    </row>
    <row r="364" spans="1:29">
      <c r="A364" t="s">
        <v>1214</v>
      </c>
      <c r="B364" t="s">
        <v>1250</v>
      </c>
      <c r="C364" t="s">
        <v>1384</v>
      </c>
      <c r="D364" t="s">
        <v>1424</v>
      </c>
      <c r="E364" t="s">
        <v>1425</v>
      </c>
      <c r="F364" t="s">
        <v>951</v>
      </c>
      <c r="G364" t="s">
        <v>206</v>
      </c>
      <c r="H364" t="s">
        <v>225</v>
      </c>
      <c r="I364" t="s">
        <v>315</v>
      </c>
      <c r="J364" t="s">
        <v>1391</v>
      </c>
      <c r="K364" t="s">
        <v>424</v>
      </c>
      <c r="L364" t="s">
        <v>1216</v>
      </c>
      <c r="M364" s="132">
        <v>12.92</v>
      </c>
      <c r="N364" t="s">
        <v>1426</v>
      </c>
      <c r="O364" s="133">
        <v>4.6769999999999999E-2</v>
      </c>
      <c r="P364" s="133">
        <v>4.7980000000000002E-2</v>
      </c>
      <c r="R364" s="132">
        <v>117000</v>
      </c>
      <c r="S364" s="132">
        <v>3.19</v>
      </c>
      <c r="T364" s="132">
        <v>83.468999999999994</v>
      </c>
      <c r="U364" s="132">
        <v>311.53100000000001</v>
      </c>
      <c r="X364" s="133">
        <v>0</v>
      </c>
      <c r="Y364" s="133">
        <v>3.6974685186143374E-5</v>
      </c>
      <c r="Z364" s="133">
        <v>9.7652037337774077E-6</v>
      </c>
      <c r="AB364" s="138"/>
      <c r="AC364" s="158"/>
    </row>
    <row r="365" spans="1:29">
      <c r="A365" t="s">
        <v>1214</v>
      </c>
      <c r="B365" t="s">
        <v>1250</v>
      </c>
      <c r="C365" t="s">
        <v>1337</v>
      </c>
      <c r="D365" t="s">
        <v>1427</v>
      </c>
      <c r="E365" t="s">
        <v>1428</v>
      </c>
      <c r="F365" t="s">
        <v>951</v>
      </c>
      <c r="G365" t="s">
        <v>206</v>
      </c>
      <c r="H365" t="s">
        <v>205</v>
      </c>
      <c r="I365" t="s">
        <v>315</v>
      </c>
      <c r="J365" t="s">
        <v>1340</v>
      </c>
      <c r="K365" t="s">
        <v>432</v>
      </c>
      <c r="L365" t="s">
        <v>1216</v>
      </c>
      <c r="M365" s="132">
        <v>2.8730000000000002</v>
      </c>
      <c r="N365" t="s">
        <v>1429</v>
      </c>
      <c r="O365" s="133">
        <v>4.929E-2</v>
      </c>
      <c r="P365" s="133">
        <v>4.3709999999999999E-2</v>
      </c>
      <c r="R365" s="132">
        <v>90000</v>
      </c>
      <c r="S365" s="132">
        <v>3.19</v>
      </c>
      <c r="T365" s="132">
        <v>104.258</v>
      </c>
      <c r="U365" s="132">
        <v>299.32299999999998</v>
      </c>
      <c r="X365" s="133">
        <v>4.0000000000000003E-5</v>
      </c>
      <c r="Y365" s="133">
        <v>3.5525754078958411E-5</v>
      </c>
      <c r="Z365" s="133">
        <v>9.3825336072668687E-6</v>
      </c>
      <c r="AB365" s="138"/>
      <c r="AC365" s="158"/>
    </row>
    <row r="366" spans="1:29">
      <c r="A366" t="s">
        <v>1214</v>
      </c>
      <c r="B366" t="s">
        <v>1250</v>
      </c>
      <c r="C366" t="s">
        <v>1337</v>
      </c>
      <c r="D366" t="s">
        <v>1342</v>
      </c>
      <c r="E366" t="s">
        <v>1343</v>
      </c>
      <c r="F366" t="s">
        <v>951</v>
      </c>
      <c r="G366" t="s">
        <v>206</v>
      </c>
      <c r="H366" t="s">
        <v>205</v>
      </c>
      <c r="I366" t="s">
        <v>315</v>
      </c>
      <c r="J366" t="s">
        <v>1340</v>
      </c>
      <c r="K366" t="s">
        <v>432</v>
      </c>
      <c r="L366" t="s">
        <v>1216</v>
      </c>
      <c r="M366" s="132">
        <v>6.9950000000000001</v>
      </c>
      <c r="N366" t="s">
        <v>1344</v>
      </c>
      <c r="O366" s="133">
        <v>5.5820000000000002E-2</v>
      </c>
      <c r="P366" s="133">
        <v>4.9970000000000001E-2</v>
      </c>
      <c r="R366" s="132">
        <v>85000</v>
      </c>
      <c r="S366" s="132">
        <v>3.19</v>
      </c>
      <c r="T366" s="132">
        <v>106.18899999999999</v>
      </c>
      <c r="U366" s="132">
        <v>287.93099999999998</v>
      </c>
      <c r="X366" s="133">
        <v>3.0000000000000001E-5</v>
      </c>
      <c r="Y366" s="133">
        <v>3.4173671577889348E-5</v>
      </c>
      <c r="Z366" s="133">
        <v>9.0254416936685677E-6</v>
      </c>
      <c r="AB366" s="138"/>
      <c r="AC366" s="158"/>
    </row>
    <row r="367" spans="1:29">
      <c r="A367" t="s">
        <v>1214</v>
      </c>
      <c r="B367" t="s">
        <v>1250</v>
      </c>
      <c r="C367" t="s">
        <v>1337</v>
      </c>
      <c r="D367" t="s">
        <v>1430</v>
      </c>
      <c r="E367" t="s">
        <v>1431</v>
      </c>
      <c r="F367" t="s">
        <v>951</v>
      </c>
      <c r="G367" t="s">
        <v>206</v>
      </c>
      <c r="H367" t="s">
        <v>205</v>
      </c>
      <c r="I367" t="s">
        <v>345</v>
      </c>
      <c r="J367" t="s">
        <v>1340</v>
      </c>
      <c r="K367" t="s">
        <v>432</v>
      </c>
      <c r="L367" t="s">
        <v>1216</v>
      </c>
      <c r="M367" s="132">
        <v>1.9219999999999999</v>
      </c>
      <c r="N367" t="s">
        <v>1432</v>
      </c>
      <c r="O367" s="133">
        <v>3.0009999999999998E-2</v>
      </c>
      <c r="P367" s="133">
        <v>4.1360000000000001E-2</v>
      </c>
      <c r="R367" s="132">
        <v>50000</v>
      </c>
      <c r="S367" s="132">
        <v>3.19</v>
      </c>
      <c r="T367" s="132">
        <v>99.536000000000001</v>
      </c>
      <c r="U367" s="132">
        <v>158.75899999999999</v>
      </c>
      <c r="X367" s="133">
        <v>5.0000000000000002E-5</v>
      </c>
      <c r="Y367" s="133">
        <v>1.8842632179355939E-5</v>
      </c>
      <c r="Z367" s="133">
        <v>4.9764356663406444E-6</v>
      </c>
      <c r="AB367" s="138"/>
      <c r="AC367" s="158"/>
    </row>
    <row r="368" spans="1:29">
      <c r="A368" t="s">
        <v>1214</v>
      </c>
      <c r="B368" t="s">
        <v>1250</v>
      </c>
      <c r="C368" t="s">
        <v>1337</v>
      </c>
      <c r="D368" t="s">
        <v>1433</v>
      </c>
      <c r="E368" t="s">
        <v>1434</v>
      </c>
      <c r="F368" t="s">
        <v>951</v>
      </c>
      <c r="G368" t="s">
        <v>206</v>
      </c>
      <c r="H368" t="s">
        <v>205</v>
      </c>
      <c r="I368" t="s">
        <v>315</v>
      </c>
      <c r="J368" t="s">
        <v>1340</v>
      </c>
      <c r="K368" t="s">
        <v>432</v>
      </c>
      <c r="L368" t="s">
        <v>1216</v>
      </c>
      <c r="M368" s="132">
        <v>3.7250000000000001</v>
      </c>
      <c r="N368" t="s">
        <v>1435</v>
      </c>
      <c r="O368" s="133">
        <v>2.2839999999999999E-2</v>
      </c>
      <c r="P368" s="133">
        <v>4.4690000000000001E-2</v>
      </c>
      <c r="R368" s="132">
        <v>50000</v>
      </c>
      <c r="S368" s="132">
        <v>3.19</v>
      </c>
      <c r="T368" s="132">
        <v>93.694000000000003</v>
      </c>
      <c r="U368" s="132">
        <v>149.44200000000001</v>
      </c>
      <c r="X368" s="133">
        <v>5.0000000000000002E-5</v>
      </c>
      <c r="Y368" s="133">
        <v>1.7736825239182098E-5</v>
      </c>
      <c r="Z368" s="133">
        <v>4.6843863897434392E-6</v>
      </c>
      <c r="AB368" s="138"/>
      <c r="AC368" s="158"/>
    </row>
    <row r="369" spans="1:29">
      <c r="A369" t="s">
        <v>1214</v>
      </c>
      <c r="B369" t="s">
        <v>1251</v>
      </c>
      <c r="C369" t="s">
        <v>1261</v>
      </c>
      <c r="D369" t="s">
        <v>1315</v>
      </c>
      <c r="E369" t="s">
        <v>1316</v>
      </c>
      <c r="F369" t="s">
        <v>944</v>
      </c>
      <c r="G369" t="s">
        <v>205</v>
      </c>
      <c r="H369" t="s">
        <v>205</v>
      </c>
      <c r="I369" t="s">
        <v>341</v>
      </c>
      <c r="J369" t="s">
        <v>1264</v>
      </c>
      <c r="K369" t="s">
        <v>416</v>
      </c>
      <c r="L369" t="s">
        <v>1213</v>
      </c>
      <c r="M369" s="132">
        <v>0.57999999999999996</v>
      </c>
      <c r="N369" t="s">
        <v>1317</v>
      </c>
      <c r="O369" s="133">
        <v>2.0709999999999999E-2</v>
      </c>
      <c r="P369" s="133">
        <v>2.58E-2</v>
      </c>
      <c r="R369" s="132">
        <v>11896000</v>
      </c>
      <c r="S369" s="132">
        <v>1</v>
      </c>
      <c r="T369" s="132">
        <v>116.46</v>
      </c>
      <c r="U369" s="132">
        <v>13854.082</v>
      </c>
      <c r="X369" s="133">
        <v>5.9000000000000003E-4</v>
      </c>
      <c r="Y369" s="133">
        <v>1.6442996699943683E-3</v>
      </c>
      <c r="Z369" s="133">
        <v>4.342679645828453E-4</v>
      </c>
      <c r="AB369" s="138"/>
      <c r="AC369" s="158"/>
    </row>
    <row r="370" spans="1:29">
      <c r="A370" t="s">
        <v>1214</v>
      </c>
      <c r="B370" t="s">
        <v>1251</v>
      </c>
      <c r="C370" t="s">
        <v>1271</v>
      </c>
      <c r="D370" t="s">
        <v>1282</v>
      </c>
      <c r="E370" t="s">
        <v>1283</v>
      </c>
      <c r="F370" t="s">
        <v>946</v>
      </c>
      <c r="G370" t="s">
        <v>205</v>
      </c>
      <c r="H370" t="s">
        <v>205</v>
      </c>
      <c r="I370" t="s">
        <v>341</v>
      </c>
      <c r="J370" t="s">
        <v>1264</v>
      </c>
      <c r="K370" t="s">
        <v>416</v>
      </c>
      <c r="L370" t="s">
        <v>1213</v>
      </c>
      <c r="M370" s="132">
        <v>0.16</v>
      </c>
      <c r="N370" t="s">
        <v>1284</v>
      </c>
      <c r="O370" s="133">
        <v>4.3720000000000002E-2</v>
      </c>
      <c r="P370" s="133">
        <v>4.1700000000000001E-2</v>
      </c>
      <c r="R370" s="132">
        <v>13489000</v>
      </c>
      <c r="S370" s="132">
        <v>1</v>
      </c>
      <c r="T370" s="132">
        <v>99.86</v>
      </c>
      <c r="U370" s="132">
        <v>13470.115</v>
      </c>
      <c r="X370" s="133">
        <v>7.3999999999999999E-4</v>
      </c>
      <c r="Y370" s="133">
        <v>1.5987277720231619E-3</v>
      </c>
      <c r="Z370" s="133">
        <v>4.2223219291952029E-4</v>
      </c>
      <c r="AB370" s="138"/>
      <c r="AC370" s="158"/>
    </row>
    <row r="371" spans="1:29">
      <c r="A371" t="s">
        <v>1214</v>
      </c>
      <c r="B371" t="s">
        <v>1251</v>
      </c>
      <c r="C371" t="s">
        <v>1407</v>
      </c>
      <c r="D371" t="s">
        <v>1408</v>
      </c>
      <c r="E371" t="s">
        <v>1409</v>
      </c>
      <c r="F371" t="s">
        <v>946</v>
      </c>
      <c r="G371" t="s">
        <v>205</v>
      </c>
      <c r="H371" t="s">
        <v>205</v>
      </c>
      <c r="I371" t="s">
        <v>341</v>
      </c>
      <c r="J371" t="s">
        <v>1269</v>
      </c>
      <c r="K371" t="s">
        <v>414</v>
      </c>
      <c r="L371" t="s">
        <v>1213</v>
      </c>
      <c r="M371" s="132">
        <v>0.16</v>
      </c>
      <c r="N371" t="s">
        <v>1284</v>
      </c>
      <c r="O371" s="133">
        <v>4.249E-2</v>
      </c>
      <c r="P371" s="133">
        <v>4.2000000000000003E-2</v>
      </c>
      <c r="R371" s="132">
        <v>9316000</v>
      </c>
      <c r="S371" s="132">
        <v>1</v>
      </c>
      <c r="T371" s="132">
        <v>99.36</v>
      </c>
      <c r="U371" s="132">
        <v>9256.3780000000006</v>
      </c>
      <c r="X371" s="133">
        <v>1.7799999999999999E-3</v>
      </c>
      <c r="Y371" s="133">
        <v>1.0986118958111503E-3</v>
      </c>
      <c r="Z371" s="133">
        <v>2.9014902852960079E-4</v>
      </c>
      <c r="AB371" s="138"/>
      <c r="AC371" s="158"/>
    </row>
    <row r="372" spans="1:29">
      <c r="A372" t="s">
        <v>1214</v>
      </c>
      <c r="B372" t="s">
        <v>1251</v>
      </c>
      <c r="C372" t="s">
        <v>1266</v>
      </c>
      <c r="D372" t="s">
        <v>1267</v>
      </c>
      <c r="E372" t="s">
        <v>1268</v>
      </c>
      <c r="F372" t="s">
        <v>950</v>
      </c>
      <c r="G372" t="s">
        <v>205</v>
      </c>
      <c r="H372" t="s">
        <v>205</v>
      </c>
      <c r="I372" t="s">
        <v>341</v>
      </c>
      <c r="J372" t="s">
        <v>1269</v>
      </c>
      <c r="K372" t="s">
        <v>414</v>
      </c>
      <c r="L372" t="s">
        <v>1213</v>
      </c>
      <c r="M372" s="132">
        <v>0.17</v>
      </c>
      <c r="N372" t="s">
        <v>1270</v>
      </c>
      <c r="O372" s="133">
        <v>4.2470000000000001E-2</v>
      </c>
      <c r="P372" s="133">
        <v>4.0399999999999998E-2</v>
      </c>
      <c r="R372" s="132">
        <v>8947000</v>
      </c>
      <c r="S372" s="132">
        <v>1</v>
      </c>
      <c r="T372" s="132">
        <v>99.33</v>
      </c>
      <c r="U372" s="132">
        <v>8887.0550000000003</v>
      </c>
      <c r="X372" s="133">
        <v>2.9999999999999997E-4</v>
      </c>
      <c r="Y372" s="133">
        <v>1.0547780505212689E-3</v>
      </c>
      <c r="Z372" s="133">
        <v>2.7857228548133311E-4</v>
      </c>
      <c r="AB372" s="138"/>
      <c r="AC372" s="158"/>
    </row>
    <row r="373" spans="1:29">
      <c r="A373" t="s">
        <v>1214</v>
      </c>
      <c r="B373" t="s">
        <v>1251</v>
      </c>
      <c r="C373" t="s">
        <v>1266</v>
      </c>
      <c r="D373" t="s">
        <v>1300</v>
      </c>
      <c r="E373" t="s">
        <v>1301</v>
      </c>
      <c r="F373" t="s">
        <v>950</v>
      </c>
      <c r="G373" t="s">
        <v>205</v>
      </c>
      <c r="H373" t="s">
        <v>205</v>
      </c>
      <c r="I373" t="s">
        <v>341</v>
      </c>
      <c r="J373" t="s">
        <v>1269</v>
      </c>
      <c r="K373" t="s">
        <v>414</v>
      </c>
      <c r="L373" t="s">
        <v>1213</v>
      </c>
      <c r="M373" s="132">
        <v>0.09</v>
      </c>
      <c r="N373" t="s">
        <v>1302</v>
      </c>
      <c r="O373" s="133">
        <v>4.1759999999999999E-2</v>
      </c>
      <c r="P373" s="133">
        <v>4.0599999999999997E-2</v>
      </c>
      <c r="R373" s="132">
        <v>6080000</v>
      </c>
      <c r="S373" s="132">
        <v>1</v>
      </c>
      <c r="T373" s="132">
        <v>99.63</v>
      </c>
      <c r="U373" s="132">
        <v>6057.5039999999999</v>
      </c>
      <c r="X373" s="133">
        <v>1.9000000000000001E-4</v>
      </c>
      <c r="Y373" s="133">
        <v>7.1894708203615126E-4</v>
      </c>
      <c r="Z373" s="133">
        <v>1.8987760665285824E-4</v>
      </c>
      <c r="AB373" s="138"/>
      <c r="AC373" s="158"/>
    </row>
    <row r="374" spans="1:29">
      <c r="A374" t="s">
        <v>1214</v>
      </c>
      <c r="B374" t="s">
        <v>1251</v>
      </c>
      <c r="C374" t="s">
        <v>1266</v>
      </c>
      <c r="D374" t="s">
        <v>1297</v>
      </c>
      <c r="E374" t="s">
        <v>1298</v>
      </c>
      <c r="F374" t="s">
        <v>950</v>
      </c>
      <c r="G374" t="s">
        <v>205</v>
      </c>
      <c r="H374" t="s">
        <v>205</v>
      </c>
      <c r="I374" t="s">
        <v>341</v>
      </c>
      <c r="J374" t="s">
        <v>1264</v>
      </c>
      <c r="K374" t="s">
        <v>416</v>
      </c>
      <c r="L374" t="s">
        <v>1213</v>
      </c>
      <c r="M374" s="132">
        <v>0.42</v>
      </c>
      <c r="N374" t="s">
        <v>1299</v>
      </c>
      <c r="O374" s="133">
        <v>4.1489999999999999E-2</v>
      </c>
      <c r="P374" s="133">
        <v>4.02E-2</v>
      </c>
      <c r="R374" s="132">
        <v>5825000</v>
      </c>
      <c r="S374" s="132">
        <v>1</v>
      </c>
      <c r="T374" s="132">
        <v>98.36</v>
      </c>
      <c r="U374" s="132">
        <v>5729.47</v>
      </c>
      <c r="X374" s="133">
        <v>3.2000000000000003E-4</v>
      </c>
      <c r="Y374" s="133">
        <v>6.8001370500352413E-4</v>
      </c>
      <c r="Z374" s="133">
        <v>1.7959510237044034E-4</v>
      </c>
      <c r="AB374" s="138"/>
      <c r="AC374" s="158"/>
    </row>
    <row r="375" spans="1:29">
      <c r="A375" t="s">
        <v>1214</v>
      </c>
      <c r="B375" t="s">
        <v>1251</v>
      </c>
      <c r="C375" t="s">
        <v>1266</v>
      </c>
      <c r="D375" t="s">
        <v>1345</v>
      </c>
      <c r="E375" t="s">
        <v>1346</v>
      </c>
      <c r="F375" t="s">
        <v>950</v>
      </c>
      <c r="G375" t="s">
        <v>205</v>
      </c>
      <c r="H375" t="s">
        <v>205</v>
      </c>
      <c r="I375" t="s">
        <v>341</v>
      </c>
      <c r="J375" t="s">
        <v>1269</v>
      </c>
      <c r="K375" t="s">
        <v>414</v>
      </c>
      <c r="L375" t="s">
        <v>1213</v>
      </c>
      <c r="M375" s="132">
        <v>0.25</v>
      </c>
      <c r="N375" t="s">
        <v>1347</v>
      </c>
      <c r="O375" s="133">
        <v>4.2360000000000002E-2</v>
      </c>
      <c r="P375" s="133">
        <v>4.0300000000000002E-2</v>
      </c>
      <c r="R375" s="132">
        <v>5686001</v>
      </c>
      <c r="S375" s="132">
        <v>1</v>
      </c>
      <c r="T375" s="132">
        <v>99.03</v>
      </c>
      <c r="U375" s="132">
        <v>5630.8469999999998</v>
      </c>
      <c r="X375" s="133">
        <v>3.2000000000000003E-4</v>
      </c>
      <c r="Y375" s="133">
        <v>6.6830843529645475E-4</v>
      </c>
      <c r="Z375" s="133">
        <v>1.765036806890143E-4</v>
      </c>
      <c r="AB375" s="138"/>
      <c r="AC375" s="158"/>
    </row>
    <row r="376" spans="1:29">
      <c r="A376" t="s">
        <v>1214</v>
      </c>
      <c r="B376" t="s">
        <v>1251</v>
      </c>
      <c r="C376" t="s">
        <v>1271</v>
      </c>
      <c r="D376" t="s">
        <v>1366</v>
      </c>
      <c r="E376" t="s">
        <v>1367</v>
      </c>
      <c r="F376" t="s">
        <v>946</v>
      </c>
      <c r="G376" t="s">
        <v>205</v>
      </c>
      <c r="H376" t="s">
        <v>205</v>
      </c>
      <c r="I376" t="s">
        <v>341</v>
      </c>
      <c r="J376" t="s">
        <v>1269</v>
      </c>
      <c r="K376" t="s">
        <v>414</v>
      </c>
      <c r="L376" t="s">
        <v>1213</v>
      </c>
      <c r="M376" s="132">
        <v>1.22</v>
      </c>
      <c r="N376" t="s">
        <v>1368</v>
      </c>
      <c r="O376" s="133">
        <v>4.1540000000000001E-2</v>
      </c>
      <c r="P376" s="133">
        <v>3.7600000000000001E-2</v>
      </c>
      <c r="R376" s="132">
        <v>5163000</v>
      </c>
      <c r="S376" s="132">
        <v>1</v>
      </c>
      <c r="T376" s="132">
        <v>99.41</v>
      </c>
      <c r="U376" s="132">
        <v>5132.5379999999996</v>
      </c>
      <c r="X376" s="133">
        <v>1.8000000000000001E-4</v>
      </c>
      <c r="Y376" s="133">
        <v>6.0916562639325752E-4</v>
      </c>
      <c r="Z376" s="133">
        <v>1.6088376194136193E-4</v>
      </c>
      <c r="AB376" s="138"/>
      <c r="AC376" s="158"/>
    </row>
    <row r="377" spans="1:29">
      <c r="A377" t="s">
        <v>1214</v>
      </c>
      <c r="B377" t="s">
        <v>1251</v>
      </c>
      <c r="C377" t="s">
        <v>1266</v>
      </c>
      <c r="D377" t="s">
        <v>1303</v>
      </c>
      <c r="E377" t="s">
        <v>1304</v>
      </c>
      <c r="F377" t="s">
        <v>950</v>
      </c>
      <c r="G377" t="s">
        <v>205</v>
      </c>
      <c r="H377" t="s">
        <v>205</v>
      </c>
      <c r="I377" t="s">
        <v>341</v>
      </c>
      <c r="J377" t="s">
        <v>1269</v>
      </c>
      <c r="K377" t="s">
        <v>414</v>
      </c>
      <c r="L377" t="s">
        <v>1213</v>
      </c>
      <c r="M377" s="132">
        <v>0.59</v>
      </c>
      <c r="N377" t="s">
        <v>1305</v>
      </c>
      <c r="O377" s="133">
        <v>4.1590000000000002E-2</v>
      </c>
      <c r="P377" s="133">
        <v>3.8800000000000001E-2</v>
      </c>
      <c r="R377" s="132">
        <v>3995000</v>
      </c>
      <c r="S377" s="132">
        <v>1</v>
      </c>
      <c r="T377" s="132">
        <v>97.77</v>
      </c>
      <c r="U377" s="132">
        <v>3905.9119999999998</v>
      </c>
      <c r="X377" s="133">
        <v>2.2000000000000001E-4</v>
      </c>
      <c r="Y377" s="133">
        <v>4.6358104511197803E-4</v>
      </c>
      <c r="Z377" s="133">
        <v>1.2243412837311852E-4</v>
      </c>
      <c r="AB377" s="138"/>
      <c r="AC377" s="158"/>
    </row>
    <row r="378" spans="1:29">
      <c r="A378" t="s">
        <v>1214</v>
      </c>
      <c r="B378" t="s">
        <v>1251</v>
      </c>
      <c r="C378" t="s">
        <v>1266</v>
      </c>
      <c r="D378" t="s">
        <v>1294</v>
      </c>
      <c r="E378" t="s">
        <v>1295</v>
      </c>
      <c r="F378" t="s">
        <v>950</v>
      </c>
      <c r="G378" t="s">
        <v>205</v>
      </c>
      <c r="H378" t="s">
        <v>205</v>
      </c>
      <c r="I378" t="s">
        <v>341</v>
      </c>
      <c r="J378" t="s">
        <v>1269</v>
      </c>
      <c r="K378" t="s">
        <v>414</v>
      </c>
      <c r="L378" t="s">
        <v>1213</v>
      </c>
      <c r="M378" s="132">
        <v>0.76</v>
      </c>
      <c r="N378" t="s">
        <v>1296</v>
      </c>
      <c r="O378" s="133">
        <v>3.9419999999999997E-2</v>
      </c>
      <c r="P378" s="133">
        <v>3.8800000000000001E-2</v>
      </c>
      <c r="R378" s="132">
        <v>3790000</v>
      </c>
      <c r="S378" s="132">
        <v>1</v>
      </c>
      <c r="T378" s="132">
        <v>97.13</v>
      </c>
      <c r="U378" s="132">
        <v>3681.2269999999999</v>
      </c>
      <c r="X378" s="133">
        <v>2.1000000000000001E-4</v>
      </c>
      <c r="Y378" s="133">
        <v>4.3691385263017489E-4</v>
      </c>
      <c r="Z378" s="133">
        <v>1.1539118625524332E-4</v>
      </c>
      <c r="AB378" s="138"/>
      <c r="AC378" s="158"/>
    </row>
    <row r="379" spans="1:29">
      <c r="A379" t="s">
        <v>1214</v>
      </c>
      <c r="B379" t="s">
        <v>1251</v>
      </c>
      <c r="C379" t="s">
        <v>1407</v>
      </c>
      <c r="D379" t="s">
        <v>1410</v>
      </c>
      <c r="E379" t="s">
        <v>1411</v>
      </c>
      <c r="F379" t="s">
        <v>946</v>
      </c>
      <c r="G379" t="s">
        <v>205</v>
      </c>
      <c r="H379" t="s">
        <v>205</v>
      </c>
      <c r="I379" t="s">
        <v>341</v>
      </c>
      <c r="J379" t="s">
        <v>1269</v>
      </c>
      <c r="K379" t="s">
        <v>414</v>
      </c>
      <c r="L379" t="s">
        <v>1213</v>
      </c>
      <c r="M379" s="132">
        <v>0.41</v>
      </c>
      <c r="N379" t="s">
        <v>1287</v>
      </c>
      <c r="O379" s="133">
        <v>4.2930000000000003E-2</v>
      </c>
      <c r="P379" s="133">
        <v>3.95E-2</v>
      </c>
      <c r="R379" s="132">
        <v>3494000</v>
      </c>
      <c r="S379" s="132">
        <v>1</v>
      </c>
      <c r="T379" s="132">
        <v>98.42</v>
      </c>
      <c r="U379" s="132">
        <v>3438.7950000000001</v>
      </c>
      <c r="X379" s="133">
        <v>8.9999999999999998E-4</v>
      </c>
      <c r="Y379" s="133">
        <v>4.0814032165236813E-4</v>
      </c>
      <c r="Z379" s="133">
        <v>1.0779194935237612E-4</v>
      </c>
      <c r="AB379" s="138"/>
      <c r="AC379" s="158"/>
    </row>
    <row r="380" spans="1:29">
      <c r="A380" t="s">
        <v>1214</v>
      </c>
      <c r="B380" t="s">
        <v>1251</v>
      </c>
      <c r="C380" t="s">
        <v>1266</v>
      </c>
      <c r="D380" t="s">
        <v>1279</v>
      </c>
      <c r="E380" t="s">
        <v>1280</v>
      </c>
      <c r="F380" t="s">
        <v>950</v>
      </c>
      <c r="G380" t="s">
        <v>205</v>
      </c>
      <c r="H380" t="s">
        <v>205</v>
      </c>
      <c r="I380" t="s">
        <v>341</v>
      </c>
      <c r="J380" t="s">
        <v>1269</v>
      </c>
      <c r="K380" t="s">
        <v>414</v>
      </c>
      <c r="L380" t="s">
        <v>1213</v>
      </c>
      <c r="M380" s="132">
        <v>0.52</v>
      </c>
      <c r="N380" t="s">
        <v>1281</v>
      </c>
      <c r="O380" s="133">
        <v>4.1169999999999998E-2</v>
      </c>
      <c r="P380" s="133">
        <v>0.04</v>
      </c>
      <c r="R380" s="132">
        <v>3450000</v>
      </c>
      <c r="S380" s="132">
        <v>1</v>
      </c>
      <c r="T380" s="132">
        <v>98</v>
      </c>
      <c r="U380" s="132">
        <v>3381</v>
      </c>
      <c r="X380" s="133">
        <v>1.9000000000000001E-4</v>
      </c>
      <c r="Y380" s="133">
        <v>4.0128080548757828E-4</v>
      </c>
      <c r="Z380" s="133">
        <v>1.0598031600033838E-4</v>
      </c>
      <c r="AB380" s="138"/>
      <c r="AC380" s="158"/>
    </row>
    <row r="381" spans="1:29">
      <c r="A381" t="s">
        <v>1214</v>
      </c>
      <c r="B381" t="s">
        <v>1251</v>
      </c>
      <c r="C381" t="s">
        <v>1266</v>
      </c>
      <c r="D381" t="s">
        <v>1291</v>
      </c>
      <c r="E381" t="s">
        <v>1292</v>
      </c>
      <c r="F381" t="s">
        <v>950</v>
      </c>
      <c r="G381" t="s">
        <v>205</v>
      </c>
      <c r="H381" t="s">
        <v>205</v>
      </c>
      <c r="I381" t="s">
        <v>341</v>
      </c>
      <c r="J381" t="s">
        <v>1269</v>
      </c>
      <c r="K381" t="s">
        <v>414</v>
      </c>
      <c r="L381" t="s">
        <v>1213</v>
      </c>
      <c r="M381" s="132">
        <v>0.34</v>
      </c>
      <c r="N381" t="s">
        <v>1293</v>
      </c>
      <c r="O381" s="133">
        <v>4.1919999999999999E-2</v>
      </c>
      <c r="P381" s="133">
        <v>3.9899999999999998E-2</v>
      </c>
      <c r="R381" s="132">
        <v>3196000</v>
      </c>
      <c r="S381" s="132">
        <v>1</v>
      </c>
      <c r="T381" s="132">
        <v>98.67</v>
      </c>
      <c r="U381" s="132">
        <v>3153.4929999999999</v>
      </c>
      <c r="X381" s="133">
        <v>1.8000000000000001E-4</v>
      </c>
      <c r="Y381" s="133">
        <v>3.7427867824295759E-4</v>
      </c>
      <c r="Z381" s="133">
        <v>9.8848915896141698E-5</v>
      </c>
      <c r="AB381" s="138"/>
      <c r="AC381" s="158"/>
    </row>
    <row r="382" spans="1:29">
      <c r="A382" t="s">
        <v>1214</v>
      </c>
      <c r="B382" t="s">
        <v>1251</v>
      </c>
      <c r="C382" t="s">
        <v>1266</v>
      </c>
      <c r="D382" t="s">
        <v>1288</v>
      </c>
      <c r="E382" t="s">
        <v>1289</v>
      </c>
      <c r="F382" t="s">
        <v>950</v>
      </c>
      <c r="G382" t="s">
        <v>205</v>
      </c>
      <c r="H382" t="s">
        <v>205</v>
      </c>
      <c r="I382" t="s">
        <v>341</v>
      </c>
      <c r="J382" t="s">
        <v>1269</v>
      </c>
      <c r="K382" t="s">
        <v>414</v>
      </c>
      <c r="L382" t="s">
        <v>1213</v>
      </c>
      <c r="M382" s="132">
        <v>0.84</v>
      </c>
      <c r="N382" t="s">
        <v>1290</v>
      </c>
      <c r="O382" s="133">
        <v>3.8640000000000001E-2</v>
      </c>
      <c r="P382" s="133">
        <v>3.8100000000000002E-2</v>
      </c>
      <c r="R382" s="132">
        <v>2000000</v>
      </c>
      <c r="S382" s="132">
        <v>1</v>
      </c>
      <c r="T382" s="132">
        <v>96.9</v>
      </c>
      <c r="U382" s="132">
        <v>1938</v>
      </c>
      <c r="X382" s="133">
        <v>1.1E-4</v>
      </c>
      <c r="Y382" s="133">
        <v>2.3001543952526669E-4</v>
      </c>
      <c r="Z382" s="133">
        <v>6.0748255666564859E-5</v>
      </c>
      <c r="AB382" s="138"/>
      <c r="AC382" s="158"/>
    </row>
    <row r="383" spans="1:29">
      <c r="A383" t="s">
        <v>1214</v>
      </c>
      <c r="B383" t="s">
        <v>1251</v>
      </c>
      <c r="C383" t="s">
        <v>1266</v>
      </c>
      <c r="D383" t="s">
        <v>1363</v>
      </c>
      <c r="E383" t="s">
        <v>1364</v>
      </c>
      <c r="F383" t="s">
        <v>950</v>
      </c>
      <c r="G383" t="s">
        <v>205</v>
      </c>
      <c r="H383" t="s">
        <v>205</v>
      </c>
      <c r="I383" t="s">
        <v>341</v>
      </c>
      <c r="J383" t="s">
        <v>1269</v>
      </c>
      <c r="K383" t="s">
        <v>414</v>
      </c>
      <c r="L383" t="s">
        <v>1213</v>
      </c>
      <c r="M383" s="132">
        <v>0.02</v>
      </c>
      <c r="N383" t="s">
        <v>1365</v>
      </c>
      <c r="O383" s="133">
        <v>4.2619999999999998E-2</v>
      </c>
      <c r="P383" s="133">
        <v>4.3499999999999997E-2</v>
      </c>
      <c r="R383" s="132">
        <v>1700000</v>
      </c>
      <c r="S383" s="132">
        <v>1</v>
      </c>
      <c r="T383" s="132">
        <v>99.93</v>
      </c>
      <c r="U383" s="132">
        <v>1698.81</v>
      </c>
      <c r="X383" s="133">
        <v>5.0000000000000002E-5</v>
      </c>
      <c r="Y383" s="133">
        <v>2.0162669185754299E-4</v>
      </c>
      <c r="Z383" s="133">
        <v>5.3250642006665143E-5</v>
      </c>
      <c r="AB383" s="138"/>
      <c r="AC383" s="158"/>
    </row>
    <row r="384" spans="1:29">
      <c r="A384" t="s">
        <v>1214</v>
      </c>
      <c r="B384" t="s">
        <v>1251</v>
      </c>
      <c r="C384" t="s">
        <v>1266</v>
      </c>
      <c r="D384" t="s">
        <v>1324</v>
      </c>
      <c r="E384" t="s">
        <v>1325</v>
      </c>
      <c r="F384" t="s">
        <v>950</v>
      </c>
      <c r="G384" t="s">
        <v>205</v>
      </c>
      <c r="H384" t="s">
        <v>205</v>
      </c>
      <c r="I384" t="s">
        <v>341</v>
      </c>
      <c r="J384" t="s">
        <v>1269</v>
      </c>
      <c r="K384" t="s">
        <v>414</v>
      </c>
      <c r="L384" t="s">
        <v>1213</v>
      </c>
      <c r="M384" s="132">
        <v>0.92</v>
      </c>
      <c r="N384" t="s">
        <v>1326</v>
      </c>
      <c r="O384" t="s">
        <v>1327</v>
      </c>
      <c r="P384" s="133">
        <v>3.8199999999999998E-2</v>
      </c>
      <c r="R384" s="132">
        <v>1000000</v>
      </c>
      <c r="S384" s="132">
        <v>1</v>
      </c>
      <c r="T384" s="132">
        <v>96.62</v>
      </c>
      <c r="U384" s="132">
        <v>966.2</v>
      </c>
      <c r="X384" s="133">
        <v>6.0000000000000002E-5</v>
      </c>
      <c r="Y384" s="133">
        <v>1.1467539611419644E-4</v>
      </c>
      <c r="Z384" s="133">
        <v>3.02863594556424E-5</v>
      </c>
      <c r="AB384" s="138"/>
      <c r="AC384" s="158"/>
    </row>
    <row r="385" spans="1:29">
      <c r="A385" t="s">
        <v>1214</v>
      </c>
      <c r="B385" t="s">
        <v>1251</v>
      </c>
      <c r="C385" t="s">
        <v>1261</v>
      </c>
      <c r="D385" t="s">
        <v>1351</v>
      </c>
      <c r="E385" t="s">
        <v>1352</v>
      </c>
      <c r="F385" t="s">
        <v>944</v>
      </c>
      <c r="G385" t="s">
        <v>205</v>
      </c>
      <c r="H385" t="s">
        <v>205</v>
      </c>
      <c r="I385" t="s">
        <v>341</v>
      </c>
      <c r="J385" t="s">
        <v>1264</v>
      </c>
      <c r="K385" t="s">
        <v>416</v>
      </c>
      <c r="L385" t="s">
        <v>1213</v>
      </c>
      <c r="M385" s="132">
        <v>1.4</v>
      </c>
      <c r="N385" t="s">
        <v>1353</v>
      </c>
      <c r="O385" s="133">
        <v>-6.9389999999999993E-2</v>
      </c>
      <c r="P385" s="133">
        <v>1.9199999999999998E-2</v>
      </c>
      <c r="R385" s="132">
        <v>560000</v>
      </c>
      <c r="S385" s="132">
        <v>1</v>
      </c>
      <c r="T385" s="132">
        <v>117.85</v>
      </c>
      <c r="U385" s="132">
        <v>659.96</v>
      </c>
      <c r="X385" s="133">
        <v>2.0000000000000002E-5</v>
      </c>
      <c r="Y385" s="133">
        <v>7.8328683936581536E-5</v>
      </c>
      <c r="Z385" s="133">
        <v>2.0687006609755492E-5</v>
      </c>
      <c r="AB385" s="138"/>
      <c r="AC385" s="158"/>
    </row>
    <row r="386" spans="1:29">
      <c r="A386" t="s">
        <v>1214</v>
      </c>
      <c r="B386" t="s">
        <v>1251</v>
      </c>
      <c r="C386" t="s">
        <v>1271</v>
      </c>
      <c r="D386" t="s">
        <v>1328</v>
      </c>
      <c r="E386" t="s">
        <v>1329</v>
      </c>
      <c r="F386" t="s">
        <v>946</v>
      </c>
      <c r="G386" t="s">
        <v>205</v>
      </c>
      <c r="H386" t="s">
        <v>205</v>
      </c>
      <c r="I386" t="s">
        <v>341</v>
      </c>
      <c r="J386" t="s">
        <v>1269</v>
      </c>
      <c r="K386" t="s">
        <v>414</v>
      </c>
      <c r="L386" t="s">
        <v>1213</v>
      </c>
      <c r="M386" s="132">
        <v>0.83</v>
      </c>
      <c r="N386" t="s">
        <v>1330</v>
      </c>
      <c r="O386" s="133">
        <v>3.8879999999999998E-2</v>
      </c>
      <c r="P386" s="133">
        <v>3.8300000000000001E-2</v>
      </c>
      <c r="R386" s="132">
        <v>293516</v>
      </c>
      <c r="S386" s="132">
        <v>1</v>
      </c>
      <c r="T386" s="132">
        <v>102.98</v>
      </c>
      <c r="U386" s="132">
        <v>302.26299999999998</v>
      </c>
      <c r="X386" s="133">
        <v>2.0000000000000002E-5</v>
      </c>
      <c r="Y386" s="133">
        <v>3.5874693909817175E-5</v>
      </c>
      <c r="Z386" s="133">
        <v>9.474690403788902E-6</v>
      </c>
      <c r="AB386" s="138"/>
      <c r="AC386" s="158"/>
    </row>
    <row r="387" spans="1:29">
      <c r="A387" t="s">
        <v>1214</v>
      </c>
      <c r="B387" t="s">
        <v>1251</v>
      </c>
      <c r="C387" t="s">
        <v>1271</v>
      </c>
      <c r="D387" t="s">
        <v>1381</v>
      </c>
      <c r="E387" t="s">
        <v>1382</v>
      </c>
      <c r="F387" t="s">
        <v>946</v>
      </c>
      <c r="G387" t="s">
        <v>205</v>
      </c>
      <c r="H387" t="s">
        <v>205</v>
      </c>
      <c r="I387" t="s">
        <v>341</v>
      </c>
      <c r="J387" t="s">
        <v>1269</v>
      </c>
      <c r="K387" t="s">
        <v>414</v>
      </c>
      <c r="L387" t="s">
        <v>1213</v>
      </c>
      <c r="M387" s="132">
        <v>1.71</v>
      </c>
      <c r="N387" t="s">
        <v>1383</v>
      </c>
      <c r="O387" s="133">
        <v>4.0620000000000003E-2</v>
      </c>
      <c r="P387" s="133">
        <v>3.7400000000000003E-2</v>
      </c>
      <c r="R387" s="132">
        <v>185000</v>
      </c>
      <c r="S387" s="132">
        <v>1</v>
      </c>
      <c r="T387" s="132">
        <v>100.96</v>
      </c>
      <c r="U387" s="132">
        <v>186.77600000000001</v>
      </c>
      <c r="X387" s="133">
        <v>1.0000000000000001E-5</v>
      </c>
      <c r="Y387" s="133">
        <v>2.2167886343019202E-5</v>
      </c>
      <c r="Z387" s="133">
        <v>5.8546523221766348E-6</v>
      </c>
      <c r="AB387" s="138"/>
      <c r="AC387" s="158"/>
    </row>
    <row r="388" spans="1:29">
      <c r="A388" t="s">
        <v>1214</v>
      </c>
      <c r="B388" t="s">
        <v>1251</v>
      </c>
      <c r="C388" t="s">
        <v>1384</v>
      </c>
      <c r="D388" t="s">
        <v>1436</v>
      </c>
      <c r="E388" t="s">
        <v>1437</v>
      </c>
      <c r="F388" t="s">
        <v>951</v>
      </c>
      <c r="G388" t="s">
        <v>206</v>
      </c>
      <c r="H388" t="s">
        <v>225</v>
      </c>
      <c r="I388" t="s">
        <v>315</v>
      </c>
      <c r="J388" t="s">
        <v>1387</v>
      </c>
      <c r="K388" t="s">
        <v>432</v>
      </c>
      <c r="L388" t="s">
        <v>1216</v>
      </c>
      <c r="M388" s="132">
        <v>0.125</v>
      </c>
      <c r="N388" t="s">
        <v>1438</v>
      </c>
      <c r="O388" s="133">
        <v>3.8589999999999999E-2</v>
      </c>
      <c r="P388" s="133">
        <v>3.5799999999999998E-2</v>
      </c>
      <c r="R388" s="132">
        <v>300000</v>
      </c>
      <c r="S388" s="132">
        <v>3.19</v>
      </c>
      <c r="T388" s="132">
        <v>99.548000000000002</v>
      </c>
      <c r="U388" s="132">
        <v>952.67399999999998</v>
      </c>
      <c r="X388" s="133">
        <v>0</v>
      </c>
      <c r="Y388" s="133">
        <v>1.1307003551821151E-4</v>
      </c>
      <c r="Z388" s="133">
        <v>2.9862375499942727E-5</v>
      </c>
      <c r="AB388" s="138"/>
      <c r="AC388" s="158"/>
    </row>
    <row r="389" spans="1:29">
      <c r="A389" t="s">
        <v>1214</v>
      </c>
      <c r="B389" t="s">
        <v>1251</v>
      </c>
      <c r="C389" t="s">
        <v>1384</v>
      </c>
      <c r="D389" t="s">
        <v>1439</v>
      </c>
      <c r="E389" t="s">
        <v>1440</v>
      </c>
      <c r="F389" t="s">
        <v>951</v>
      </c>
      <c r="G389" t="s">
        <v>206</v>
      </c>
      <c r="H389" t="s">
        <v>225</v>
      </c>
      <c r="I389" t="s">
        <v>315</v>
      </c>
      <c r="J389" t="s">
        <v>1387</v>
      </c>
      <c r="K389" t="s">
        <v>432</v>
      </c>
      <c r="L389" t="s">
        <v>1216</v>
      </c>
      <c r="M389" s="132">
        <v>0.14399999999999999</v>
      </c>
      <c r="N389" t="s">
        <v>1441</v>
      </c>
      <c r="O389" s="133">
        <v>3.755E-2</v>
      </c>
      <c r="P389" s="133">
        <v>3.5869999999999999E-2</v>
      </c>
      <c r="R389" s="132">
        <v>300000</v>
      </c>
      <c r="S389" s="132">
        <v>3.19</v>
      </c>
      <c r="T389" s="132">
        <v>99.478474399164057</v>
      </c>
      <c r="U389" s="132">
        <v>952.00900000000001</v>
      </c>
      <c r="X389" s="133">
        <v>0</v>
      </c>
      <c r="Y389" s="133">
        <v>1.1299110865170775E-4</v>
      </c>
      <c r="Z389" s="133">
        <v>2.9841530510253221E-5</v>
      </c>
      <c r="AB389" s="138"/>
      <c r="AC389" s="158"/>
    </row>
    <row r="390" spans="1:29">
      <c r="A390" t="s">
        <v>1214</v>
      </c>
      <c r="B390" t="s">
        <v>1251</v>
      </c>
      <c r="C390" t="s">
        <v>1384</v>
      </c>
      <c r="D390" t="s">
        <v>1442</v>
      </c>
      <c r="E390" t="s">
        <v>1443</v>
      </c>
      <c r="F390" t="s">
        <v>951</v>
      </c>
      <c r="G390" t="s">
        <v>206</v>
      </c>
      <c r="H390" t="s">
        <v>225</v>
      </c>
      <c r="I390" t="s">
        <v>315</v>
      </c>
      <c r="J390" t="s">
        <v>1387</v>
      </c>
      <c r="K390" t="s">
        <v>432</v>
      </c>
      <c r="L390" t="s">
        <v>1216</v>
      </c>
      <c r="M390" s="132">
        <v>0.16900000000000001</v>
      </c>
      <c r="N390" t="s">
        <v>1444</v>
      </c>
      <c r="O390" s="133">
        <v>3.8129999999999997E-2</v>
      </c>
      <c r="P390" s="133">
        <v>3.5830000000000001E-2</v>
      </c>
      <c r="R390" s="132">
        <v>300000</v>
      </c>
      <c r="S390" s="132">
        <v>3.19</v>
      </c>
      <c r="T390" s="132">
        <v>99.391000000000005</v>
      </c>
      <c r="U390" s="132">
        <v>951.17</v>
      </c>
      <c r="X390" s="133">
        <v>0</v>
      </c>
      <c r="Y390" s="133">
        <v>1.1289153024419397E-4</v>
      </c>
      <c r="Z390" s="133">
        <v>2.9815231342810368E-5</v>
      </c>
      <c r="AB390" s="138"/>
      <c r="AC390" s="158"/>
    </row>
    <row r="391" spans="1:29">
      <c r="A391" t="s">
        <v>1214</v>
      </c>
      <c r="B391" t="s">
        <v>1251</v>
      </c>
      <c r="C391" t="s">
        <v>1384</v>
      </c>
      <c r="D391" t="s">
        <v>1445</v>
      </c>
      <c r="E391" t="s">
        <v>1446</v>
      </c>
      <c r="F391" t="s">
        <v>951</v>
      </c>
      <c r="G391" t="s">
        <v>206</v>
      </c>
      <c r="H391" t="s">
        <v>225</v>
      </c>
      <c r="I391" t="s">
        <v>315</v>
      </c>
      <c r="J391" t="s">
        <v>1387</v>
      </c>
      <c r="K391" t="s">
        <v>432</v>
      </c>
      <c r="L391" t="s">
        <v>1216</v>
      </c>
      <c r="M391" s="132">
        <v>0.32</v>
      </c>
      <c r="N391" t="s">
        <v>1447</v>
      </c>
      <c r="O391" s="133">
        <v>3.8219999999999997E-2</v>
      </c>
      <c r="P391" s="133">
        <v>3.5740000000000001E-2</v>
      </c>
      <c r="R391" s="132">
        <v>300000</v>
      </c>
      <c r="S391" s="132">
        <v>3.19</v>
      </c>
      <c r="T391" s="132">
        <v>98.844999999999999</v>
      </c>
      <c r="U391" s="132">
        <v>945.94299999999998</v>
      </c>
      <c r="X391" s="133">
        <v>0</v>
      </c>
      <c r="Y391" s="133">
        <v>1.1227115320477262E-4</v>
      </c>
      <c r="Z391" s="133">
        <v>2.9651386589265924E-5</v>
      </c>
      <c r="AB391" s="138"/>
      <c r="AC391" s="158"/>
    </row>
    <row r="392" spans="1:29">
      <c r="A392" t="s">
        <v>1214</v>
      </c>
      <c r="B392" t="s">
        <v>1251</v>
      </c>
      <c r="C392" t="s">
        <v>1384</v>
      </c>
      <c r="D392" t="s">
        <v>1448</v>
      </c>
      <c r="E392" t="s">
        <v>1449</v>
      </c>
      <c r="F392" t="s">
        <v>951</v>
      </c>
      <c r="G392" t="s">
        <v>206</v>
      </c>
      <c r="H392" t="s">
        <v>225</v>
      </c>
      <c r="I392" t="s">
        <v>315</v>
      </c>
      <c r="J392" t="s">
        <v>1387</v>
      </c>
      <c r="K392" t="s">
        <v>432</v>
      </c>
      <c r="L392" t="s">
        <v>1216</v>
      </c>
      <c r="M392" s="132">
        <v>0.58299999999999996</v>
      </c>
      <c r="N392" t="s">
        <v>1450</v>
      </c>
      <c r="O392" s="133">
        <v>3.6179999999999997E-2</v>
      </c>
      <c r="P392" s="133">
        <v>3.4959999999999998E-2</v>
      </c>
      <c r="R392" s="132">
        <v>300000</v>
      </c>
      <c r="S392" s="132">
        <v>3.19</v>
      </c>
      <c r="T392" s="132">
        <v>97.953999999999994</v>
      </c>
      <c r="U392" s="132">
        <v>937.42</v>
      </c>
      <c r="X392" s="133">
        <v>1.0000000000000001E-5</v>
      </c>
      <c r="Y392" s="133">
        <v>1.112595837563341E-4</v>
      </c>
      <c r="Z392" s="133">
        <v>2.9384225916899498E-5</v>
      </c>
      <c r="AB392" s="138"/>
      <c r="AC392" s="158"/>
    </row>
    <row r="393" spans="1:29">
      <c r="A393" t="s">
        <v>1214</v>
      </c>
      <c r="B393" t="s">
        <v>1251</v>
      </c>
      <c r="C393" t="s">
        <v>1384</v>
      </c>
      <c r="D393" t="s">
        <v>1451</v>
      </c>
      <c r="E393" t="s">
        <v>1452</v>
      </c>
      <c r="F393" t="s">
        <v>951</v>
      </c>
      <c r="G393" t="s">
        <v>206</v>
      </c>
      <c r="H393" t="s">
        <v>225</v>
      </c>
      <c r="I393" t="s">
        <v>315</v>
      </c>
      <c r="J393" t="s">
        <v>1387</v>
      </c>
      <c r="K393" t="s">
        <v>432</v>
      </c>
      <c r="L393" t="s">
        <v>1216</v>
      </c>
      <c r="M393" s="132">
        <v>0.65900000000000003</v>
      </c>
      <c r="N393" t="s">
        <v>1453</v>
      </c>
      <c r="O393" s="133">
        <v>3.6650000000000002E-2</v>
      </c>
      <c r="P393" s="133">
        <v>3.431E-2</v>
      </c>
      <c r="R393" s="132">
        <v>300000</v>
      </c>
      <c r="S393" s="132">
        <v>3.19</v>
      </c>
      <c r="T393" s="132">
        <v>97.718000000000004</v>
      </c>
      <c r="U393" s="132">
        <v>935.15700000000004</v>
      </c>
      <c r="X393" s="133">
        <v>1.0000000000000001E-5</v>
      </c>
      <c r="Y393" s="133">
        <v>1.109909950361867E-4</v>
      </c>
      <c r="Z393" s="133">
        <v>2.9313290260256862E-5</v>
      </c>
      <c r="AB393" s="138"/>
      <c r="AC393" s="158"/>
    </row>
    <row r="394" spans="1:29">
      <c r="A394" t="s">
        <v>1214</v>
      </c>
      <c r="B394" t="s">
        <v>1251</v>
      </c>
      <c r="C394" t="s">
        <v>1384</v>
      </c>
      <c r="D394" t="s">
        <v>1454</v>
      </c>
      <c r="E394" t="s">
        <v>1455</v>
      </c>
      <c r="F394" t="s">
        <v>951</v>
      </c>
      <c r="G394" t="s">
        <v>206</v>
      </c>
      <c r="H394" t="s">
        <v>225</v>
      </c>
      <c r="I394" t="s">
        <v>315</v>
      </c>
      <c r="J394" t="s">
        <v>1387</v>
      </c>
      <c r="K394" t="s">
        <v>432</v>
      </c>
      <c r="L394" t="s">
        <v>1216</v>
      </c>
      <c r="M394" s="132">
        <v>0.81</v>
      </c>
      <c r="N394" t="s">
        <v>1456</v>
      </c>
      <c r="O394" s="133">
        <v>3.7179999999999998E-2</v>
      </c>
      <c r="P394" s="133">
        <v>3.4939999999999999E-2</v>
      </c>
      <c r="R394" s="132">
        <v>300000</v>
      </c>
      <c r="S394" s="132">
        <v>3.19</v>
      </c>
      <c r="T394" s="132">
        <v>97.16</v>
      </c>
      <c r="U394" s="132">
        <v>929.82500000000005</v>
      </c>
      <c r="X394" s="133">
        <v>1.0000000000000001E-5</v>
      </c>
      <c r="Y394" s="133">
        <v>1.1035815585994897E-4</v>
      </c>
      <c r="Z394" s="133">
        <v>2.9146154192550914E-5</v>
      </c>
      <c r="AB394" s="138"/>
      <c r="AC394" s="158"/>
    </row>
    <row r="395" spans="1:29">
      <c r="A395" t="s">
        <v>1214</v>
      </c>
      <c r="B395" t="s">
        <v>1251</v>
      </c>
      <c r="C395" t="s">
        <v>1384</v>
      </c>
      <c r="D395" t="s">
        <v>1457</v>
      </c>
      <c r="E395" t="s">
        <v>1458</v>
      </c>
      <c r="F395" t="s">
        <v>951</v>
      </c>
      <c r="G395" t="s">
        <v>206</v>
      </c>
      <c r="H395" t="s">
        <v>225</v>
      </c>
      <c r="I395" t="s">
        <v>315</v>
      </c>
      <c r="J395" t="s">
        <v>1387</v>
      </c>
      <c r="K395" t="s">
        <v>432</v>
      </c>
      <c r="L395" t="s">
        <v>1216</v>
      </c>
      <c r="M395" s="132">
        <v>1.0999999999999999E-2</v>
      </c>
      <c r="N395" t="s">
        <v>1459</v>
      </c>
      <c r="O395" s="133">
        <v>3.9739999999999998E-2</v>
      </c>
      <c r="P395" s="133">
        <v>3.4279999999999998E-2</v>
      </c>
      <c r="R395" s="132">
        <v>180000</v>
      </c>
      <c r="S395" s="132">
        <v>3.19</v>
      </c>
      <c r="T395" s="132">
        <v>99.962000000000003</v>
      </c>
      <c r="U395" s="132">
        <v>573.98199999999997</v>
      </c>
      <c r="X395" s="133">
        <v>0</v>
      </c>
      <c r="Y395" s="133">
        <v>6.8124211563256768E-5</v>
      </c>
      <c r="Z395" s="133">
        <v>1.7991953190921685E-5</v>
      </c>
      <c r="AB395" s="138"/>
      <c r="AC395" s="158"/>
    </row>
    <row r="396" spans="1:29">
      <c r="A396" t="s">
        <v>1214</v>
      </c>
      <c r="B396" t="s">
        <v>1251</v>
      </c>
      <c r="C396" t="s">
        <v>1384</v>
      </c>
      <c r="D396" t="s">
        <v>1460</v>
      </c>
      <c r="E396" t="s">
        <v>1461</v>
      </c>
      <c r="F396" t="s">
        <v>951</v>
      </c>
      <c r="G396" t="s">
        <v>206</v>
      </c>
      <c r="H396" t="s">
        <v>225</v>
      </c>
      <c r="I396" t="s">
        <v>315</v>
      </c>
      <c r="J396" t="s">
        <v>1387</v>
      </c>
      <c r="K396" t="s">
        <v>432</v>
      </c>
      <c r="L396" t="s">
        <v>1216</v>
      </c>
      <c r="M396" s="132">
        <v>3.5999999999999997E-2</v>
      </c>
      <c r="N396" t="s">
        <v>1462</v>
      </c>
      <c r="O396" s="133">
        <v>3.9059999999999997E-2</v>
      </c>
      <c r="P396" s="133">
        <v>3.5630000000000002E-2</v>
      </c>
      <c r="R396" s="132">
        <v>180000</v>
      </c>
      <c r="S396" s="132">
        <v>3.19</v>
      </c>
      <c r="T396" s="132">
        <v>99.872</v>
      </c>
      <c r="U396" s="132">
        <v>573.46500000000003</v>
      </c>
      <c r="X396" s="133">
        <v>0</v>
      </c>
      <c r="Y396" s="133">
        <v>6.8062850375313243E-5</v>
      </c>
      <c r="Z396" s="133">
        <v>1.7975747386907439E-5</v>
      </c>
      <c r="AB396" s="138"/>
      <c r="AC396" s="158"/>
    </row>
    <row r="397" spans="1:29">
      <c r="A397" t="s">
        <v>1214</v>
      </c>
      <c r="B397" t="s">
        <v>1251</v>
      </c>
      <c r="C397" t="s">
        <v>1384</v>
      </c>
      <c r="D397" t="s">
        <v>1463</v>
      </c>
      <c r="E397" t="s">
        <v>1464</v>
      </c>
      <c r="F397" t="s">
        <v>951</v>
      </c>
      <c r="G397" t="s">
        <v>206</v>
      </c>
      <c r="H397" t="s">
        <v>225</v>
      </c>
      <c r="I397" t="s">
        <v>315</v>
      </c>
      <c r="J397" t="s">
        <v>1387</v>
      </c>
      <c r="K397" t="s">
        <v>432</v>
      </c>
      <c r="L397" t="s">
        <v>1216</v>
      </c>
      <c r="M397" s="132">
        <v>7.3999999999999996E-2</v>
      </c>
      <c r="N397" t="s">
        <v>1465</v>
      </c>
      <c r="O397" s="133">
        <v>3.8300000000000001E-2</v>
      </c>
      <c r="P397" s="133">
        <v>3.5729999999999998E-2</v>
      </c>
      <c r="R397" s="132">
        <v>180000</v>
      </c>
      <c r="S397" s="132">
        <v>3.19</v>
      </c>
      <c r="T397" s="132">
        <v>99.734999999999999</v>
      </c>
      <c r="U397" s="132">
        <v>572.67700000000002</v>
      </c>
      <c r="X397" s="133">
        <v>0</v>
      </c>
      <c r="Y397" s="133">
        <v>6.7969325005681709E-5</v>
      </c>
      <c r="Z397" s="133">
        <v>1.7951046857771601E-5</v>
      </c>
      <c r="AB397" s="138"/>
      <c r="AC397" s="158"/>
    </row>
    <row r="398" spans="1:29">
      <c r="A398" t="s">
        <v>1214</v>
      </c>
      <c r="B398" t="s">
        <v>1251</v>
      </c>
      <c r="C398" t="s">
        <v>1384</v>
      </c>
      <c r="D398" t="s">
        <v>1466</v>
      </c>
      <c r="E398" t="s">
        <v>1467</v>
      </c>
      <c r="F398" t="s">
        <v>951</v>
      </c>
      <c r="G398" t="s">
        <v>206</v>
      </c>
      <c r="H398" t="s">
        <v>225</v>
      </c>
      <c r="I398" t="s">
        <v>315</v>
      </c>
      <c r="J398" t="s">
        <v>1387</v>
      </c>
      <c r="K398" t="s">
        <v>432</v>
      </c>
      <c r="L398" t="s">
        <v>1216</v>
      </c>
      <c r="M398" s="132">
        <v>0.13100000000000001</v>
      </c>
      <c r="N398" t="s">
        <v>1468</v>
      </c>
      <c r="O398" s="133">
        <v>3.8269999999999998E-2</v>
      </c>
      <c r="P398" s="133">
        <v>3.5990000000000001E-2</v>
      </c>
      <c r="R398" s="132">
        <v>180000</v>
      </c>
      <c r="S398" s="132">
        <v>3.19</v>
      </c>
      <c r="T398" s="132">
        <v>99.525000000000006</v>
      </c>
      <c r="U398" s="132">
        <v>571.47400000000005</v>
      </c>
      <c r="X398" s="133">
        <v>0</v>
      </c>
      <c r="Y398" s="133">
        <v>6.782654452387114E-5</v>
      </c>
      <c r="Z398" s="133">
        <v>1.7913337801235547E-5</v>
      </c>
      <c r="AB398" s="138"/>
      <c r="AC398" s="158"/>
    </row>
    <row r="399" spans="1:29">
      <c r="A399" t="s">
        <v>1214</v>
      </c>
      <c r="B399" t="s">
        <v>1251</v>
      </c>
      <c r="C399" t="s">
        <v>1384</v>
      </c>
      <c r="D399" t="s">
        <v>1469</v>
      </c>
      <c r="E399" t="s">
        <v>1470</v>
      </c>
      <c r="F399" t="s">
        <v>951</v>
      </c>
      <c r="G399" t="s">
        <v>206</v>
      </c>
      <c r="H399" t="s">
        <v>225</v>
      </c>
      <c r="I399" t="s">
        <v>315</v>
      </c>
      <c r="J399" t="s">
        <v>1387</v>
      </c>
      <c r="K399" t="s">
        <v>432</v>
      </c>
      <c r="L399" t="s">
        <v>1216</v>
      </c>
      <c r="M399" s="132">
        <v>0.15</v>
      </c>
      <c r="N399" t="s">
        <v>1471</v>
      </c>
      <c r="O399" s="133">
        <v>3.832E-2</v>
      </c>
      <c r="P399" s="133">
        <v>3.6339999999999997E-2</v>
      </c>
      <c r="R399" s="132">
        <v>180000</v>
      </c>
      <c r="S399" s="132">
        <v>3.19</v>
      </c>
      <c r="T399" s="132">
        <v>99.453000000000003</v>
      </c>
      <c r="U399" s="132">
        <v>571.05700000000002</v>
      </c>
      <c r="X399" s="133">
        <v>0</v>
      </c>
      <c r="Y399" s="133">
        <v>6.7777052037657493E-5</v>
      </c>
      <c r="Z399" s="133">
        <v>1.7900266582137012E-5</v>
      </c>
      <c r="AB399" s="138"/>
      <c r="AC399" s="158"/>
    </row>
    <row r="400" spans="1:29">
      <c r="A400" t="s">
        <v>1214</v>
      </c>
      <c r="B400" t="s">
        <v>1251</v>
      </c>
      <c r="C400" t="s">
        <v>1384</v>
      </c>
      <c r="D400" t="s">
        <v>1472</v>
      </c>
      <c r="E400" t="s">
        <v>1473</v>
      </c>
      <c r="F400" t="s">
        <v>951</v>
      </c>
      <c r="G400" t="s">
        <v>206</v>
      </c>
      <c r="H400" t="s">
        <v>225</v>
      </c>
      <c r="I400" t="s">
        <v>315</v>
      </c>
      <c r="J400" t="s">
        <v>1387</v>
      </c>
      <c r="K400" t="s">
        <v>432</v>
      </c>
      <c r="L400" t="s">
        <v>1216</v>
      </c>
      <c r="M400" s="132">
        <v>0.16300000000000001</v>
      </c>
      <c r="N400" t="s">
        <v>1474</v>
      </c>
      <c r="O400" s="133">
        <v>3.7650000000000003E-2</v>
      </c>
      <c r="P400" s="133">
        <v>3.5869999999999999E-2</v>
      </c>
      <c r="R400" s="132">
        <v>180000</v>
      </c>
      <c r="S400" s="132">
        <v>3.19</v>
      </c>
      <c r="T400" s="132">
        <v>99.408000000000001</v>
      </c>
      <c r="U400" s="132">
        <v>570.79999999999995</v>
      </c>
      <c r="X400" s="133">
        <v>0</v>
      </c>
      <c r="Y400" s="133">
        <v>6.7746549474211667E-5</v>
      </c>
      <c r="Z400" s="133">
        <v>1.7892210698903621E-5</v>
      </c>
      <c r="AB400" s="138"/>
      <c r="AC400" s="158"/>
    </row>
    <row r="401" spans="1:29">
      <c r="A401" t="s">
        <v>1214</v>
      </c>
      <c r="B401" t="s">
        <v>1253</v>
      </c>
      <c r="C401" t="s">
        <v>1261</v>
      </c>
      <c r="D401" t="s">
        <v>1315</v>
      </c>
      <c r="E401" t="s">
        <v>1316</v>
      </c>
      <c r="F401" t="s">
        <v>944</v>
      </c>
      <c r="G401" t="s">
        <v>205</v>
      </c>
      <c r="H401" t="s">
        <v>205</v>
      </c>
      <c r="I401" t="s">
        <v>341</v>
      </c>
      <c r="J401" t="s">
        <v>1264</v>
      </c>
      <c r="K401" t="s">
        <v>416</v>
      </c>
      <c r="L401" t="s">
        <v>1213</v>
      </c>
      <c r="M401" s="132">
        <v>0.57999999999999996</v>
      </c>
      <c r="N401" t="s">
        <v>1317</v>
      </c>
      <c r="O401" s="133">
        <v>9.11E-3</v>
      </c>
      <c r="P401" s="133">
        <v>2.58E-2</v>
      </c>
      <c r="R401" s="132">
        <v>140515941</v>
      </c>
      <c r="S401" s="132">
        <v>1</v>
      </c>
      <c r="T401" s="132">
        <v>116.46</v>
      </c>
      <c r="U401" s="132">
        <v>163644.86499999999</v>
      </c>
      <c r="X401" s="133">
        <v>6.9499999999999996E-3</v>
      </c>
      <c r="Y401" s="133">
        <v>1.9422520923131025E-2</v>
      </c>
      <c r="Z401" s="133">
        <v>5.1295872536328644E-3</v>
      </c>
      <c r="AB401" s="138"/>
      <c r="AC401" s="158"/>
    </row>
    <row r="402" spans="1:29">
      <c r="A402" t="s">
        <v>1214</v>
      </c>
      <c r="B402" t="s">
        <v>1253</v>
      </c>
      <c r="C402" t="s">
        <v>1261</v>
      </c>
      <c r="D402" t="s">
        <v>1262</v>
      </c>
      <c r="E402" t="s">
        <v>1263</v>
      </c>
      <c r="F402" t="s">
        <v>944</v>
      </c>
      <c r="G402" t="s">
        <v>205</v>
      </c>
      <c r="H402" t="s">
        <v>205</v>
      </c>
      <c r="I402" t="s">
        <v>341</v>
      </c>
      <c r="J402" t="s">
        <v>1264</v>
      </c>
      <c r="K402" t="s">
        <v>416</v>
      </c>
      <c r="L402" t="s">
        <v>1213</v>
      </c>
      <c r="M402" s="132">
        <v>2.8</v>
      </c>
      <c r="N402" t="s">
        <v>1265</v>
      </c>
      <c r="O402" s="133">
        <v>2.01E-2</v>
      </c>
      <c r="P402" s="133">
        <v>1.7600000000000001E-2</v>
      </c>
      <c r="R402" s="132">
        <v>134910189</v>
      </c>
      <c r="S402" s="132">
        <v>1</v>
      </c>
      <c r="T402" s="132">
        <v>105.04</v>
      </c>
      <c r="U402" s="132">
        <v>141709.663</v>
      </c>
      <c r="X402" s="133">
        <v>4.0000000000000001E-3</v>
      </c>
      <c r="Y402" s="133">
        <v>1.681909722390218E-2</v>
      </c>
      <c r="Z402" s="133">
        <v>4.4420097205091569E-3</v>
      </c>
      <c r="AB402" s="138"/>
      <c r="AC402" s="158"/>
    </row>
    <row r="403" spans="1:29">
      <c r="A403" t="s">
        <v>1214</v>
      </c>
      <c r="B403" t="s">
        <v>1253</v>
      </c>
      <c r="C403" t="s">
        <v>1271</v>
      </c>
      <c r="D403" t="s">
        <v>1360</v>
      </c>
      <c r="E403" t="s">
        <v>1361</v>
      </c>
      <c r="F403" t="s">
        <v>946</v>
      </c>
      <c r="G403" t="s">
        <v>205</v>
      </c>
      <c r="H403" t="s">
        <v>205</v>
      </c>
      <c r="I403" t="s">
        <v>341</v>
      </c>
      <c r="J403" t="s">
        <v>1269</v>
      </c>
      <c r="K403" t="s">
        <v>414</v>
      </c>
      <c r="L403" t="s">
        <v>1213</v>
      </c>
      <c r="M403" s="132">
        <v>10.32</v>
      </c>
      <c r="N403" t="s">
        <v>1362</v>
      </c>
      <c r="O403" s="133">
        <v>3.5000000000000003E-2</v>
      </c>
      <c r="P403" s="133">
        <v>4.0399999999999998E-2</v>
      </c>
      <c r="R403" s="132">
        <v>149772808</v>
      </c>
      <c r="S403" s="132">
        <v>1</v>
      </c>
      <c r="T403" s="132">
        <v>78</v>
      </c>
      <c r="U403" s="132">
        <v>116822.79</v>
      </c>
      <c r="X403" s="133">
        <v>3.5699999999999998E-3</v>
      </c>
      <c r="Y403" s="133">
        <v>1.386534849763567E-2</v>
      </c>
      <c r="Z403" s="133">
        <v>3.6619095534579029E-3</v>
      </c>
      <c r="AB403" s="138"/>
      <c r="AC403" s="158"/>
    </row>
    <row r="404" spans="1:29">
      <c r="A404" t="s">
        <v>1214</v>
      </c>
      <c r="B404" t="s">
        <v>1253</v>
      </c>
      <c r="C404" t="s">
        <v>1261</v>
      </c>
      <c r="D404" t="s">
        <v>1309</v>
      </c>
      <c r="E404" t="s">
        <v>1310</v>
      </c>
      <c r="F404" t="s">
        <v>944</v>
      </c>
      <c r="G404" t="s">
        <v>205</v>
      </c>
      <c r="H404" t="s">
        <v>205</v>
      </c>
      <c r="I404" t="s">
        <v>341</v>
      </c>
      <c r="J404" t="s">
        <v>1264</v>
      </c>
      <c r="K404" t="s">
        <v>416</v>
      </c>
      <c r="L404" t="s">
        <v>1213</v>
      </c>
      <c r="M404" s="132">
        <v>3.38</v>
      </c>
      <c r="N404" t="s">
        <v>1311</v>
      </c>
      <c r="O404" s="133">
        <v>5.6899999999999997E-3</v>
      </c>
      <c r="P404" s="133">
        <v>1.7100000000000001E-2</v>
      </c>
      <c r="R404" s="132">
        <v>77573938</v>
      </c>
      <c r="S404" s="132">
        <v>1</v>
      </c>
      <c r="T404" s="132">
        <v>113.71</v>
      </c>
      <c r="U404" s="132">
        <v>88209.324999999997</v>
      </c>
      <c r="X404" s="133">
        <v>2.5799999999999998E-3</v>
      </c>
      <c r="Y404" s="133">
        <v>1.0469301682199223E-2</v>
      </c>
      <c r="Z404" s="133">
        <v>2.7649961957043915E-3</v>
      </c>
      <c r="AB404" s="138"/>
      <c r="AC404" s="158"/>
    </row>
    <row r="405" spans="1:29">
      <c r="A405" t="s">
        <v>1214</v>
      </c>
      <c r="B405" t="s">
        <v>1253</v>
      </c>
      <c r="C405" t="s">
        <v>1271</v>
      </c>
      <c r="D405" t="s">
        <v>1366</v>
      </c>
      <c r="E405" t="s">
        <v>1367</v>
      </c>
      <c r="F405" t="s">
        <v>946</v>
      </c>
      <c r="G405" t="s">
        <v>205</v>
      </c>
      <c r="H405" t="s">
        <v>205</v>
      </c>
      <c r="I405" t="s">
        <v>341</v>
      </c>
      <c r="J405" t="s">
        <v>1269</v>
      </c>
      <c r="K405" t="s">
        <v>414</v>
      </c>
      <c r="L405" t="s">
        <v>1213</v>
      </c>
      <c r="M405" s="132">
        <v>1.22</v>
      </c>
      <c r="N405" t="s">
        <v>1368</v>
      </c>
      <c r="O405" s="133">
        <v>2.4510000000000001E-2</v>
      </c>
      <c r="P405" s="133">
        <v>3.7600000000000001E-2</v>
      </c>
      <c r="R405" s="132">
        <v>79349320</v>
      </c>
      <c r="S405" s="132">
        <v>1</v>
      </c>
      <c r="T405" s="132">
        <v>99.41</v>
      </c>
      <c r="U405" s="132">
        <v>78881.159</v>
      </c>
      <c r="X405" s="133">
        <v>2.81E-3</v>
      </c>
      <c r="Y405" s="133">
        <v>9.3621694827902193E-3</v>
      </c>
      <c r="Z405" s="133">
        <v>2.4725969113554972E-3</v>
      </c>
      <c r="AB405" s="138"/>
      <c r="AC405" s="158"/>
    </row>
    <row r="406" spans="1:29">
      <c r="A406" t="s">
        <v>1214</v>
      </c>
      <c r="B406" t="s">
        <v>1253</v>
      </c>
      <c r="C406" t="s">
        <v>1261</v>
      </c>
      <c r="D406" t="s">
        <v>1331</v>
      </c>
      <c r="E406" t="s">
        <v>1332</v>
      </c>
      <c r="F406" t="s">
        <v>944</v>
      </c>
      <c r="G406" t="s">
        <v>205</v>
      </c>
      <c r="H406" t="s">
        <v>205</v>
      </c>
      <c r="I406" t="s">
        <v>341</v>
      </c>
      <c r="J406" t="s">
        <v>1269</v>
      </c>
      <c r="K406" t="s">
        <v>414</v>
      </c>
      <c r="L406" t="s">
        <v>1213</v>
      </c>
      <c r="M406" s="132">
        <v>5.05</v>
      </c>
      <c r="N406" t="s">
        <v>1333</v>
      </c>
      <c r="O406" s="133">
        <v>1.7680000000000001E-2</v>
      </c>
      <c r="P406" s="133">
        <v>1.8100000000000002E-2</v>
      </c>
      <c r="R406" s="132">
        <v>73896260</v>
      </c>
      <c r="S406" s="132">
        <v>1</v>
      </c>
      <c r="T406" s="132">
        <v>103.86</v>
      </c>
      <c r="U406" s="132">
        <v>76748.656000000003</v>
      </c>
      <c r="X406" s="133">
        <v>7.3400000000000002E-3</v>
      </c>
      <c r="Y406" s="133">
        <v>9.1090690623392666E-3</v>
      </c>
      <c r="Z406" s="133">
        <v>2.4057517939903186E-3</v>
      </c>
      <c r="AB406" s="138"/>
      <c r="AC406" s="158"/>
    </row>
    <row r="407" spans="1:29">
      <c r="A407" t="s">
        <v>1214</v>
      </c>
      <c r="B407" t="s">
        <v>1253</v>
      </c>
      <c r="C407" t="s">
        <v>1271</v>
      </c>
      <c r="D407" t="s">
        <v>1369</v>
      </c>
      <c r="E407" t="s">
        <v>1370</v>
      </c>
      <c r="F407" t="s">
        <v>946</v>
      </c>
      <c r="G407" t="s">
        <v>205</v>
      </c>
      <c r="H407" t="s">
        <v>205</v>
      </c>
      <c r="I407" t="s">
        <v>341</v>
      </c>
      <c r="J407" t="s">
        <v>1269</v>
      </c>
      <c r="K407" t="s">
        <v>414</v>
      </c>
      <c r="L407" t="s">
        <v>1213</v>
      </c>
      <c r="M407" s="132">
        <v>2.68</v>
      </c>
      <c r="N407" t="s">
        <v>1371</v>
      </c>
      <c r="O407" s="133">
        <v>1.1259999999999999E-2</v>
      </c>
      <c r="P407" s="133">
        <v>3.73E-2</v>
      </c>
      <c r="R407" s="132">
        <v>75999959</v>
      </c>
      <c r="S407" s="132">
        <v>1</v>
      </c>
      <c r="T407" s="132">
        <v>96.78</v>
      </c>
      <c r="U407" s="132">
        <v>73552.759999999995</v>
      </c>
      <c r="X407" s="133">
        <v>2.1900000000000001E-3</v>
      </c>
      <c r="Y407" s="133">
        <v>8.7297576985017819E-3</v>
      </c>
      <c r="Z407" s="133">
        <v>2.3055737200523658E-3</v>
      </c>
      <c r="AB407" s="138"/>
      <c r="AC407" s="158"/>
    </row>
    <row r="408" spans="1:29">
      <c r="A408" t="s">
        <v>1214</v>
      </c>
      <c r="B408" t="s">
        <v>1253</v>
      </c>
      <c r="C408" t="s">
        <v>1271</v>
      </c>
      <c r="D408" t="s">
        <v>1375</v>
      </c>
      <c r="E408" t="s">
        <v>1376</v>
      </c>
      <c r="F408" t="s">
        <v>946</v>
      </c>
      <c r="G408" t="s">
        <v>205</v>
      </c>
      <c r="H408" t="s">
        <v>205</v>
      </c>
      <c r="I408" t="s">
        <v>341</v>
      </c>
      <c r="J408" t="s">
        <v>1269</v>
      </c>
      <c r="K408" t="s">
        <v>414</v>
      </c>
      <c r="L408" t="s">
        <v>1213</v>
      </c>
      <c r="M408" s="132">
        <v>8.23</v>
      </c>
      <c r="N408" t="s">
        <v>1377</v>
      </c>
      <c r="O408" s="133">
        <v>2.1579999999999998E-2</v>
      </c>
      <c r="P408" s="133">
        <v>3.9600000000000003E-2</v>
      </c>
      <c r="R408" s="132">
        <v>61801744</v>
      </c>
      <c r="S408" s="132">
        <v>1</v>
      </c>
      <c r="T408" s="132">
        <v>102.25</v>
      </c>
      <c r="U408" s="132">
        <v>63192.283000000003</v>
      </c>
      <c r="X408" s="133">
        <v>1.206E-2</v>
      </c>
      <c r="Y408" s="133">
        <v>7.5001035855779353E-3</v>
      </c>
      <c r="Z408" s="133">
        <v>1.9808157708142006E-3</v>
      </c>
      <c r="AB408" s="138"/>
      <c r="AC408" s="158"/>
    </row>
    <row r="409" spans="1:29">
      <c r="A409" t="s">
        <v>1214</v>
      </c>
      <c r="B409" t="s">
        <v>1253</v>
      </c>
      <c r="C409" t="s">
        <v>1261</v>
      </c>
      <c r="D409" t="s">
        <v>1357</v>
      </c>
      <c r="E409" t="s">
        <v>1358</v>
      </c>
      <c r="F409" t="s">
        <v>944</v>
      </c>
      <c r="G409" t="s">
        <v>205</v>
      </c>
      <c r="H409" t="s">
        <v>205</v>
      </c>
      <c r="I409" t="s">
        <v>341</v>
      </c>
      <c r="J409" t="s">
        <v>1269</v>
      </c>
      <c r="K409" t="s">
        <v>414</v>
      </c>
      <c r="L409" t="s">
        <v>1213</v>
      </c>
      <c r="M409" s="132">
        <v>7.4</v>
      </c>
      <c r="N409" t="s">
        <v>1359</v>
      </c>
      <c r="O409" s="133">
        <v>1.491E-2</v>
      </c>
      <c r="P409" s="133">
        <v>1.7899999999999999E-2</v>
      </c>
      <c r="R409" s="132">
        <v>58043782</v>
      </c>
      <c r="S409" s="132">
        <v>1</v>
      </c>
      <c r="T409" s="132">
        <v>104.8</v>
      </c>
      <c r="U409" s="132">
        <v>60829.883999999998</v>
      </c>
      <c r="X409" s="133">
        <v>2.0200000000000001E-3</v>
      </c>
      <c r="Y409" s="133">
        <v>7.2197174945980323E-3</v>
      </c>
      <c r="Z409" s="133">
        <v>1.9067643681111883E-3</v>
      </c>
      <c r="AB409" s="138"/>
      <c r="AC409" s="158"/>
    </row>
    <row r="410" spans="1:29">
      <c r="A410" t="s">
        <v>1214</v>
      </c>
      <c r="B410" t="s">
        <v>1253</v>
      </c>
      <c r="C410" t="s">
        <v>1261</v>
      </c>
      <c r="D410" t="s">
        <v>1351</v>
      </c>
      <c r="E410" t="s">
        <v>1352</v>
      </c>
      <c r="F410" t="s">
        <v>944</v>
      </c>
      <c r="G410" t="s">
        <v>205</v>
      </c>
      <c r="H410" t="s">
        <v>205</v>
      </c>
      <c r="I410" t="s">
        <v>341</v>
      </c>
      <c r="J410" t="s">
        <v>1264</v>
      </c>
      <c r="K410" t="s">
        <v>416</v>
      </c>
      <c r="L410" t="s">
        <v>1213</v>
      </c>
      <c r="M410" s="132">
        <v>1.4</v>
      </c>
      <c r="N410" t="s">
        <v>1353</v>
      </c>
      <c r="O410" s="133">
        <v>-2.3460000000000002E-2</v>
      </c>
      <c r="P410" s="133">
        <v>1.9199999999999998E-2</v>
      </c>
      <c r="R410" s="132">
        <v>49531105</v>
      </c>
      <c r="S410" s="132">
        <v>1</v>
      </c>
      <c r="T410" s="132">
        <v>117.85</v>
      </c>
      <c r="U410" s="132">
        <v>58372.406999999999</v>
      </c>
      <c r="X410" s="133">
        <v>2.0300000000000001E-3</v>
      </c>
      <c r="Y410" s="133">
        <v>6.928046879387386E-3</v>
      </c>
      <c r="Z410" s="133">
        <v>1.8297326647620125E-3</v>
      </c>
      <c r="AB410" s="138"/>
      <c r="AC410" s="158"/>
    </row>
    <row r="411" spans="1:29">
      <c r="A411" t="s">
        <v>1214</v>
      </c>
      <c r="B411" t="s">
        <v>1253</v>
      </c>
      <c r="C411" t="s">
        <v>1271</v>
      </c>
      <c r="D411" t="s">
        <v>1381</v>
      </c>
      <c r="E411" t="s">
        <v>1382</v>
      </c>
      <c r="F411" t="s">
        <v>946</v>
      </c>
      <c r="G411" t="s">
        <v>205</v>
      </c>
      <c r="H411" t="s">
        <v>205</v>
      </c>
      <c r="I411" t="s">
        <v>341</v>
      </c>
      <c r="J411" t="s">
        <v>1269</v>
      </c>
      <c r="K411" t="s">
        <v>414</v>
      </c>
      <c r="L411" t="s">
        <v>1213</v>
      </c>
      <c r="M411" s="132">
        <v>1.71</v>
      </c>
      <c r="N411" t="s">
        <v>1383</v>
      </c>
      <c r="O411" s="133">
        <v>4.1360000000000001E-2</v>
      </c>
      <c r="P411" s="133">
        <v>3.7400000000000003E-2</v>
      </c>
      <c r="R411" s="132">
        <v>51200517</v>
      </c>
      <c r="S411" s="132">
        <v>1</v>
      </c>
      <c r="T411" s="132">
        <v>100.96</v>
      </c>
      <c r="U411" s="132">
        <v>51692.042000000001</v>
      </c>
      <c r="X411" s="133">
        <v>1.41E-3</v>
      </c>
      <c r="Y411" s="133">
        <v>6.1351742830694249E-3</v>
      </c>
      <c r="Z411" s="133">
        <v>1.62033095115728E-3</v>
      </c>
      <c r="AB411" s="138"/>
      <c r="AC411" s="158"/>
    </row>
    <row r="412" spans="1:29">
      <c r="A412" t="s">
        <v>1214</v>
      </c>
      <c r="B412" t="s">
        <v>1253</v>
      </c>
      <c r="C412" t="s">
        <v>1271</v>
      </c>
      <c r="D412" t="s">
        <v>1334</v>
      </c>
      <c r="E412" t="s">
        <v>1335</v>
      </c>
      <c r="F412" t="s">
        <v>946</v>
      </c>
      <c r="G412" t="s">
        <v>205</v>
      </c>
      <c r="H412" t="s">
        <v>205</v>
      </c>
      <c r="I412" t="s">
        <v>341</v>
      </c>
      <c r="J412" t="s">
        <v>1264</v>
      </c>
      <c r="K412" t="s">
        <v>416</v>
      </c>
      <c r="L412" t="s">
        <v>1213</v>
      </c>
      <c r="M412" s="132">
        <v>6.04</v>
      </c>
      <c r="N412" t="s">
        <v>1336</v>
      </c>
      <c r="O412" s="133">
        <v>4.1599999999999998E-2</v>
      </c>
      <c r="P412" s="133">
        <v>3.7900000000000003E-2</v>
      </c>
      <c r="R412" s="132">
        <v>55179154</v>
      </c>
      <c r="S412" s="132">
        <v>1</v>
      </c>
      <c r="T412" s="132">
        <v>87.06</v>
      </c>
      <c r="U412" s="132">
        <v>48038.970999999998</v>
      </c>
      <c r="X412" s="133">
        <v>1.34E-3</v>
      </c>
      <c r="Y412" s="133">
        <v>5.7016021820983174E-3</v>
      </c>
      <c r="Z412" s="133">
        <v>1.5058223386309054E-3</v>
      </c>
      <c r="AB412" s="138"/>
      <c r="AC412" s="158"/>
    </row>
    <row r="413" spans="1:29">
      <c r="A413" t="s">
        <v>1214</v>
      </c>
      <c r="B413" t="s">
        <v>1253</v>
      </c>
      <c r="C413" t="s">
        <v>1266</v>
      </c>
      <c r="D413" t="s">
        <v>1267</v>
      </c>
      <c r="E413" t="s">
        <v>1268</v>
      </c>
      <c r="F413" t="s">
        <v>950</v>
      </c>
      <c r="G413" t="s">
        <v>205</v>
      </c>
      <c r="H413" t="s">
        <v>205</v>
      </c>
      <c r="I413" t="s">
        <v>341</v>
      </c>
      <c r="J413" t="s">
        <v>1269</v>
      </c>
      <c r="K413" t="s">
        <v>414</v>
      </c>
      <c r="L413" t="s">
        <v>1213</v>
      </c>
      <c r="M413" s="132">
        <v>0.17</v>
      </c>
      <c r="N413" t="s">
        <v>1270</v>
      </c>
      <c r="O413" s="133">
        <v>4.2470000000000001E-2</v>
      </c>
      <c r="P413" s="133">
        <v>4.0399999999999998E-2</v>
      </c>
      <c r="R413" s="132">
        <v>43763670</v>
      </c>
      <c r="S413" s="132">
        <v>1</v>
      </c>
      <c r="T413" s="132">
        <v>99.33</v>
      </c>
      <c r="U413" s="132">
        <v>43470.453000000001</v>
      </c>
      <c r="X413" s="133">
        <v>1.4599999999999999E-3</v>
      </c>
      <c r="Y413" s="133">
        <v>5.1593784072019857E-3</v>
      </c>
      <c r="Z413" s="133">
        <v>1.3626182625311616E-3</v>
      </c>
      <c r="AB413" s="138"/>
      <c r="AC413" s="158"/>
    </row>
    <row r="414" spans="1:29">
      <c r="A414" t="s">
        <v>1214</v>
      </c>
      <c r="B414" t="s">
        <v>1253</v>
      </c>
      <c r="C414" t="s">
        <v>1271</v>
      </c>
      <c r="D414" t="s">
        <v>1393</v>
      </c>
      <c r="E414" t="s">
        <v>1394</v>
      </c>
      <c r="F414" t="s">
        <v>946</v>
      </c>
      <c r="G414" t="s">
        <v>205</v>
      </c>
      <c r="H414" t="s">
        <v>205</v>
      </c>
      <c r="I414" t="s">
        <v>341</v>
      </c>
      <c r="J414" t="s">
        <v>1264</v>
      </c>
      <c r="K414" t="s">
        <v>416</v>
      </c>
      <c r="L414" t="s">
        <v>1213</v>
      </c>
      <c r="M414" s="132">
        <v>17.809999999999999</v>
      </c>
      <c r="N414" t="s">
        <v>1395</v>
      </c>
      <c r="O414" s="133">
        <v>3.678E-2</v>
      </c>
      <c r="P414" s="133">
        <v>4.4400000000000002E-2</v>
      </c>
      <c r="R414" s="132">
        <v>49989750</v>
      </c>
      <c r="S414" s="132">
        <v>1</v>
      </c>
      <c r="T414" s="132">
        <v>74.760000000000005</v>
      </c>
      <c r="U414" s="132">
        <v>37372.337</v>
      </c>
      <c r="X414" s="133">
        <v>1.67E-3</v>
      </c>
      <c r="Y414" s="133">
        <v>4.4356112080192909E-3</v>
      </c>
      <c r="Z414" s="133">
        <v>1.171467638252333E-3</v>
      </c>
      <c r="AB414" s="138"/>
      <c r="AC414" s="158"/>
    </row>
    <row r="415" spans="1:29">
      <c r="A415" t="s">
        <v>1214</v>
      </c>
      <c r="B415" t="s">
        <v>1253</v>
      </c>
      <c r="C415" t="s">
        <v>1271</v>
      </c>
      <c r="D415" t="s">
        <v>1272</v>
      </c>
      <c r="E415" t="s">
        <v>1273</v>
      </c>
      <c r="F415" t="s">
        <v>946</v>
      </c>
      <c r="G415" t="s">
        <v>205</v>
      </c>
      <c r="H415" t="s">
        <v>205</v>
      </c>
      <c r="I415" t="s">
        <v>341</v>
      </c>
      <c r="J415" t="s">
        <v>1269</v>
      </c>
      <c r="K415" t="s">
        <v>414</v>
      </c>
      <c r="L415" t="s">
        <v>1213</v>
      </c>
      <c r="M415" s="132">
        <v>10.98</v>
      </c>
      <c r="N415" t="s">
        <v>1274</v>
      </c>
      <c r="O415" s="133">
        <v>3.415E-2</v>
      </c>
      <c r="P415" s="133">
        <v>4.1700000000000001E-2</v>
      </c>
      <c r="R415" s="132">
        <v>29639546</v>
      </c>
      <c r="S415" s="132">
        <v>1</v>
      </c>
      <c r="T415" s="132">
        <v>120.4</v>
      </c>
      <c r="U415" s="132">
        <v>35686.012999999999</v>
      </c>
      <c r="X415" s="133">
        <v>9.2000000000000003E-4</v>
      </c>
      <c r="Y415" s="133">
        <v>4.2354664422597421E-3</v>
      </c>
      <c r="Z415" s="133">
        <v>1.1186083805182442E-3</v>
      </c>
      <c r="AB415" s="138"/>
      <c r="AC415" s="158"/>
    </row>
    <row r="416" spans="1:29">
      <c r="A416" t="s">
        <v>1214</v>
      </c>
      <c r="B416" t="s">
        <v>1253</v>
      </c>
      <c r="C416" t="s">
        <v>1271</v>
      </c>
      <c r="D416" t="s">
        <v>1282</v>
      </c>
      <c r="E416" t="s">
        <v>1283</v>
      </c>
      <c r="F416" t="s">
        <v>946</v>
      </c>
      <c r="G416" t="s">
        <v>205</v>
      </c>
      <c r="H416" t="s">
        <v>205</v>
      </c>
      <c r="I416" t="s">
        <v>341</v>
      </c>
      <c r="J416" t="s">
        <v>1264</v>
      </c>
      <c r="K416" t="s">
        <v>416</v>
      </c>
      <c r="L416" t="s">
        <v>1213</v>
      </c>
      <c r="M416" s="132">
        <v>0.16</v>
      </c>
      <c r="N416" t="s">
        <v>1284</v>
      </c>
      <c r="O416" s="133">
        <v>3.9539999999999999E-2</v>
      </c>
      <c r="P416" s="133">
        <v>4.1700000000000001E-2</v>
      </c>
      <c r="R416" s="132">
        <v>35553333</v>
      </c>
      <c r="S416" s="132">
        <v>1</v>
      </c>
      <c r="T416" s="132">
        <v>99.86</v>
      </c>
      <c r="U416" s="132">
        <v>35503.557999999997</v>
      </c>
      <c r="X416" s="133">
        <v>1.9499999999999999E-3</v>
      </c>
      <c r="Y416" s="133">
        <v>4.2138114025184713E-3</v>
      </c>
      <c r="Z416" s="133">
        <v>1.1128891736102754E-3</v>
      </c>
      <c r="AB416" s="138"/>
      <c r="AC416" s="158"/>
    </row>
    <row r="417" spans="1:29">
      <c r="A417" t="s">
        <v>1214</v>
      </c>
      <c r="B417" t="s">
        <v>1253</v>
      </c>
      <c r="C417" t="s">
        <v>1271</v>
      </c>
      <c r="D417" t="s">
        <v>1312</v>
      </c>
      <c r="E417" t="s">
        <v>1313</v>
      </c>
      <c r="F417" t="s">
        <v>946</v>
      </c>
      <c r="G417" t="s">
        <v>205</v>
      </c>
      <c r="H417" t="s">
        <v>205</v>
      </c>
      <c r="I417" t="s">
        <v>341</v>
      </c>
      <c r="J417" t="s">
        <v>1264</v>
      </c>
      <c r="K417" t="s">
        <v>416</v>
      </c>
      <c r="L417" t="s">
        <v>1213</v>
      </c>
      <c r="M417" s="132">
        <v>4.1399999999999997</v>
      </c>
      <c r="N417" t="s">
        <v>1314</v>
      </c>
      <c r="O417" s="133">
        <v>1.695E-2</v>
      </c>
      <c r="P417" s="133">
        <v>3.7199999999999997E-2</v>
      </c>
      <c r="R417" s="132">
        <v>36200566</v>
      </c>
      <c r="S417" s="132">
        <v>1</v>
      </c>
      <c r="T417" s="132">
        <v>90.26</v>
      </c>
      <c r="U417" s="132">
        <v>32674.631000000001</v>
      </c>
      <c r="X417" s="133">
        <v>9.6000000000000002E-4</v>
      </c>
      <c r="Y417" s="133">
        <v>3.878054494732149E-3</v>
      </c>
      <c r="Z417" s="133">
        <v>1.0242140545916748E-3</v>
      </c>
      <c r="AB417" s="138"/>
      <c r="AC417" s="158"/>
    </row>
    <row r="418" spans="1:29">
      <c r="A418" t="s">
        <v>1214</v>
      </c>
      <c r="B418" t="s">
        <v>1253</v>
      </c>
      <c r="C418" t="s">
        <v>1271</v>
      </c>
      <c r="D418" t="s">
        <v>1402</v>
      </c>
      <c r="E418" t="s">
        <v>1403</v>
      </c>
      <c r="F418" t="s">
        <v>946</v>
      </c>
      <c r="G418" t="s">
        <v>205</v>
      </c>
      <c r="H418" t="s">
        <v>205</v>
      </c>
      <c r="I418" t="s">
        <v>341</v>
      </c>
      <c r="J418" t="s">
        <v>1269</v>
      </c>
      <c r="K418" t="s">
        <v>414</v>
      </c>
      <c r="L418" t="s">
        <v>1213</v>
      </c>
      <c r="M418" s="132">
        <v>2.4700000000000002</v>
      </c>
      <c r="N418" t="s">
        <v>1392</v>
      </c>
      <c r="O418" s="133">
        <v>4.0669999999999998E-2</v>
      </c>
      <c r="P418" s="133">
        <v>3.7400000000000003E-2</v>
      </c>
      <c r="R418" s="132">
        <v>30975000</v>
      </c>
      <c r="S418" s="132">
        <v>1</v>
      </c>
      <c r="T418" s="132">
        <v>102.52</v>
      </c>
      <c r="U418" s="132">
        <v>31755.57</v>
      </c>
      <c r="X418" s="133">
        <v>3.7699999999999999E-3</v>
      </c>
      <c r="Y418" s="133">
        <v>3.7689738859264053E-3</v>
      </c>
      <c r="Z418" s="133">
        <v>9.9540530711945139E-4</v>
      </c>
      <c r="AB418" s="138"/>
      <c r="AC418" s="158"/>
    </row>
    <row r="419" spans="1:29">
      <c r="A419" t="s">
        <v>1214</v>
      </c>
      <c r="B419" t="s">
        <v>1253</v>
      </c>
      <c r="C419" t="s">
        <v>1266</v>
      </c>
      <c r="D419" t="s">
        <v>1291</v>
      </c>
      <c r="E419" t="s">
        <v>1292</v>
      </c>
      <c r="F419" t="s">
        <v>950</v>
      </c>
      <c r="G419" t="s">
        <v>205</v>
      </c>
      <c r="H419" t="s">
        <v>205</v>
      </c>
      <c r="I419" t="s">
        <v>341</v>
      </c>
      <c r="J419" t="s">
        <v>1269</v>
      </c>
      <c r="K419" t="s">
        <v>414</v>
      </c>
      <c r="L419" t="s">
        <v>1213</v>
      </c>
      <c r="M419" s="132">
        <v>0.34</v>
      </c>
      <c r="N419" t="s">
        <v>1293</v>
      </c>
      <c r="O419" s="133">
        <v>4.199E-2</v>
      </c>
      <c r="P419" s="133">
        <v>3.9899999999999998E-2</v>
      </c>
      <c r="R419" s="132">
        <v>30151582</v>
      </c>
      <c r="S419" s="132">
        <v>1</v>
      </c>
      <c r="T419" s="132">
        <v>98.67</v>
      </c>
      <c r="U419" s="132">
        <v>29750.565999999999</v>
      </c>
      <c r="X419" s="133">
        <v>1.6800000000000001E-3</v>
      </c>
      <c r="Y419" s="133">
        <v>3.5310059414940427E-3</v>
      </c>
      <c r="Z419" s="133">
        <v>9.3255675417596069E-4</v>
      </c>
      <c r="AB419" s="138"/>
      <c r="AC419" s="158"/>
    </row>
    <row r="420" spans="1:29">
      <c r="A420" t="s">
        <v>1214</v>
      </c>
      <c r="B420" t="s">
        <v>1253</v>
      </c>
      <c r="C420" t="s">
        <v>1271</v>
      </c>
      <c r="D420" t="s">
        <v>1372</v>
      </c>
      <c r="E420" t="s">
        <v>1373</v>
      </c>
      <c r="F420" t="s">
        <v>946</v>
      </c>
      <c r="G420" t="s">
        <v>205</v>
      </c>
      <c r="H420" t="s">
        <v>205</v>
      </c>
      <c r="I420" t="s">
        <v>341</v>
      </c>
      <c r="J420" t="s">
        <v>1269</v>
      </c>
      <c r="K420" t="s">
        <v>414</v>
      </c>
      <c r="L420" t="s">
        <v>1213</v>
      </c>
      <c r="M420" s="132">
        <v>14.3</v>
      </c>
      <c r="N420" t="s">
        <v>1374</v>
      </c>
      <c r="O420" s="133">
        <v>3.141E-2</v>
      </c>
      <c r="P420" s="133">
        <v>4.3099999999999999E-2</v>
      </c>
      <c r="R420" s="132">
        <v>28902682</v>
      </c>
      <c r="S420" s="132">
        <v>1</v>
      </c>
      <c r="T420" s="132">
        <v>95.14</v>
      </c>
      <c r="U420" s="132">
        <v>27498.011999999999</v>
      </c>
      <c r="X420" s="133">
        <v>1.07E-3</v>
      </c>
      <c r="Y420" s="133">
        <v>3.2636570259293382E-3</v>
      </c>
      <c r="Z420" s="133">
        <v>8.619485362736163E-4</v>
      </c>
      <c r="AB420" s="138"/>
      <c r="AC420" s="158"/>
    </row>
    <row r="421" spans="1:29">
      <c r="A421" t="s">
        <v>1214</v>
      </c>
      <c r="B421" t="s">
        <v>1253</v>
      </c>
      <c r="C421" t="s">
        <v>1266</v>
      </c>
      <c r="D421" t="s">
        <v>1345</v>
      </c>
      <c r="E421" t="s">
        <v>1346</v>
      </c>
      <c r="F421" t="s">
        <v>950</v>
      </c>
      <c r="G421" t="s">
        <v>205</v>
      </c>
      <c r="H421" t="s">
        <v>205</v>
      </c>
      <c r="I421" t="s">
        <v>341</v>
      </c>
      <c r="J421" t="s">
        <v>1269</v>
      </c>
      <c r="K421" t="s">
        <v>414</v>
      </c>
      <c r="L421" t="s">
        <v>1213</v>
      </c>
      <c r="M421" s="132">
        <v>0.25</v>
      </c>
      <c r="N421" t="s">
        <v>1347</v>
      </c>
      <c r="O421" s="133">
        <v>4.2369999999999998E-2</v>
      </c>
      <c r="P421" s="133">
        <v>4.0300000000000002E-2</v>
      </c>
      <c r="R421" s="132">
        <v>25337386</v>
      </c>
      <c r="S421" s="132">
        <v>1</v>
      </c>
      <c r="T421" s="132">
        <v>99.03</v>
      </c>
      <c r="U421" s="132">
        <v>25091.613000000001</v>
      </c>
      <c r="X421" s="133">
        <v>1.41E-3</v>
      </c>
      <c r="Y421" s="133">
        <v>2.9780487061882846E-3</v>
      </c>
      <c r="Z421" s="133">
        <v>7.8651791620768961E-4</v>
      </c>
      <c r="AB421" s="138"/>
      <c r="AC421" s="158"/>
    </row>
    <row r="422" spans="1:29">
      <c r="A422" t="s">
        <v>1214</v>
      </c>
      <c r="B422" t="s">
        <v>1253</v>
      </c>
      <c r="C422" t="s">
        <v>1266</v>
      </c>
      <c r="D422" t="s">
        <v>1300</v>
      </c>
      <c r="E422" t="s">
        <v>1301</v>
      </c>
      <c r="F422" t="s">
        <v>950</v>
      </c>
      <c r="G422" t="s">
        <v>205</v>
      </c>
      <c r="H422" t="s">
        <v>205</v>
      </c>
      <c r="I422" t="s">
        <v>341</v>
      </c>
      <c r="J422" t="s">
        <v>1269</v>
      </c>
      <c r="K422" t="s">
        <v>414</v>
      </c>
      <c r="L422" t="s">
        <v>1213</v>
      </c>
      <c r="M422" s="132">
        <v>0.09</v>
      </c>
      <c r="N422" t="s">
        <v>1302</v>
      </c>
      <c r="O422" s="133">
        <v>4.1840000000000002E-2</v>
      </c>
      <c r="P422" s="133">
        <v>4.0599999999999997E-2</v>
      </c>
      <c r="R422" s="132">
        <v>24349513</v>
      </c>
      <c r="S422" s="132">
        <v>1</v>
      </c>
      <c r="T422" s="132">
        <v>99.63</v>
      </c>
      <c r="U422" s="132">
        <v>24259.42</v>
      </c>
      <c r="X422" s="133">
        <v>7.6000000000000004E-4</v>
      </c>
      <c r="Y422" s="133">
        <v>2.8792782012012617E-3</v>
      </c>
      <c r="Z422" s="133">
        <v>7.6043211996004994E-4</v>
      </c>
      <c r="AB422" s="138"/>
      <c r="AC422" s="158"/>
    </row>
    <row r="423" spans="1:29">
      <c r="A423" t="s">
        <v>1214</v>
      </c>
      <c r="B423" t="s">
        <v>1253</v>
      </c>
      <c r="C423" t="s">
        <v>1407</v>
      </c>
      <c r="D423" t="s">
        <v>1408</v>
      </c>
      <c r="E423" t="s">
        <v>1409</v>
      </c>
      <c r="F423" t="s">
        <v>946</v>
      </c>
      <c r="G423" t="s">
        <v>205</v>
      </c>
      <c r="H423" t="s">
        <v>205</v>
      </c>
      <c r="I423" t="s">
        <v>341</v>
      </c>
      <c r="J423" t="s">
        <v>1269</v>
      </c>
      <c r="K423" t="s">
        <v>414</v>
      </c>
      <c r="L423" t="s">
        <v>1213</v>
      </c>
      <c r="M423" s="132">
        <v>0.16</v>
      </c>
      <c r="N423" t="s">
        <v>1284</v>
      </c>
      <c r="O423" s="133">
        <v>4.2630000000000001E-2</v>
      </c>
      <c r="P423" s="133">
        <v>4.2000000000000003E-2</v>
      </c>
      <c r="R423" s="132">
        <v>23381646</v>
      </c>
      <c r="S423" s="132">
        <v>1</v>
      </c>
      <c r="T423" s="132">
        <v>99.36</v>
      </c>
      <c r="U423" s="132">
        <v>23232.003000000001</v>
      </c>
      <c r="X423" s="133">
        <v>4.4799999999999996E-3</v>
      </c>
      <c r="Y423" s="133">
        <v>2.7573371419490787E-3</v>
      </c>
      <c r="Z423" s="133">
        <v>7.2822686165655405E-4</v>
      </c>
      <c r="AB423" s="138"/>
      <c r="AC423" s="158"/>
    </row>
    <row r="424" spans="1:29">
      <c r="A424" t="s">
        <v>1214</v>
      </c>
      <c r="B424" t="s">
        <v>1253</v>
      </c>
      <c r="C424" t="s">
        <v>1261</v>
      </c>
      <c r="D424" t="s">
        <v>1306</v>
      </c>
      <c r="E424" t="s">
        <v>1307</v>
      </c>
      <c r="F424" t="s">
        <v>944</v>
      </c>
      <c r="G424" t="s">
        <v>205</v>
      </c>
      <c r="H424" t="s">
        <v>205</v>
      </c>
      <c r="I424" t="s">
        <v>341</v>
      </c>
      <c r="J424" t="s">
        <v>1264</v>
      </c>
      <c r="K424" t="s">
        <v>416</v>
      </c>
      <c r="L424" t="s">
        <v>1213</v>
      </c>
      <c r="M424" s="132">
        <v>5.9</v>
      </c>
      <c r="N424" t="s">
        <v>1308</v>
      </c>
      <c r="O424" s="133">
        <v>1.434E-2</v>
      </c>
      <c r="P424" s="133">
        <v>1.7100000000000001E-2</v>
      </c>
      <c r="R424" s="132">
        <v>19550822</v>
      </c>
      <c r="S424" s="132">
        <v>1</v>
      </c>
      <c r="T424" s="132">
        <v>107.5</v>
      </c>
      <c r="U424" s="132">
        <v>21017.133999999998</v>
      </c>
      <c r="X424" s="133">
        <v>5.6999999999999998E-4</v>
      </c>
      <c r="Y424" s="133">
        <v>2.4944609466312829E-3</v>
      </c>
      <c r="Z424" s="133">
        <v>6.5879991207969698E-4</v>
      </c>
      <c r="AB424" s="138"/>
      <c r="AC424" s="158"/>
    </row>
    <row r="425" spans="1:29">
      <c r="A425" t="s">
        <v>1214</v>
      </c>
      <c r="B425" t="s">
        <v>1253</v>
      </c>
      <c r="C425" t="s">
        <v>1271</v>
      </c>
      <c r="D425" t="s">
        <v>1321</v>
      </c>
      <c r="E425" t="s">
        <v>1322</v>
      </c>
      <c r="F425" t="s">
        <v>946</v>
      </c>
      <c r="G425" t="s">
        <v>205</v>
      </c>
      <c r="H425" t="s">
        <v>205</v>
      </c>
      <c r="I425" t="s">
        <v>341</v>
      </c>
      <c r="J425" t="s">
        <v>1269</v>
      </c>
      <c r="K425" t="s">
        <v>414</v>
      </c>
      <c r="L425" t="s">
        <v>1213</v>
      </c>
      <c r="M425" s="132">
        <v>3.41</v>
      </c>
      <c r="N425" t="s">
        <v>1323</v>
      </c>
      <c r="O425" s="133">
        <v>4.2020000000000002E-2</v>
      </c>
      <c r="P425" s="133">
        <v>3.7199999999999997E-2</v>
      </c>
      <c r="R425" s="132">
        <v>16194893</v>
      </c>
      <c r="S425" s="132">
        <v>1</v>
      </c>
      <c r="T425" s="132">
        <v>104.49</v>
      </c>
      <c r="U425" s="132">
        <v>16922.044000000002</v>
      </c>
      <c r="X425" s="133">
        <v>7.1000000000000002E-4</v>
      </c>
      <c r="Y425" s="133">
        <v>2.0084269289607341E-3</v>
      </c>
      <c r="Z425" s="133">
        <v>5.304358386547265E-4</v>
      </c>
      <c r="AB425" s="138"/>
      <c r="AC425" s="158"/>
    </row>
    <row r="426" spans="1:29">
      <c r="A426" t="s">
        <v>1214</v>
      </c>
      <c r="B426" t="s">
        <v>1253</v>
      </c>
      <c r="C426" t="s">
        <v>1271</v>
      </c>
      <c r="D426" t="s">
        <v>1318</v>
      </c>
      <c r="E426" t="s">
        <v>1319</v>
      </c>
      <c r="F426" t="s">
        <v>946</v>
      </c>
      <c r="G426" t="s">
        <v>205</v>
      </c>
      <c r="H426" t="s">
        <v>205</v>
      </c>
      <c r="I426" t="s">
        <v>341</v>
      </c>
      <c r="J426" t="s">
        <v>1269</v>
      </c>
      <c r="K426" t="s">
        <v>414</v>
      </c>
      <c r="L426" t="s">
        <v>1213</v>
      </c>
      <c r="M426" s="132">
        <v>7.69</v>
      </c>
      <c r="N426" t="s">
        <v>1320</v>
      </c>
      <c r="O426" s="133">
        <v>3.9579999999999997E-2</v>
      </c>
      <c r="P426" s="133">
        <v>3.9100000000000003E-2</v>
      </c>
      <c r="R426" s="132">
        <v>15380000</v>
      </c>
      <c r="S426" s="132">
        <v>1</v>
      </c>
      <c r="T426" s="132">
        <v>103.69</v>
      </c>
      <c r="U426" s="132">
        <v>15947.522000000001</v>
      </c>
      <c r="X426" s="133">
        <v>4.2000000000000002E-4</v>
      </c>
      <c r="Y426" s="133">
        <v>1.892763819488576E-3</v>
      </c>
      <c r="Z426" s="133">
        <v>4.9988861904239827E-4</v>
      </c>
      <c r="AB426" s="138"/>
      <c r="AC426" s="158"/>
    </row>
    <row r="427" spans="1:29">
      <c r="A427" t="s">
        <v>1214</v>
      </c>
      <c r="B427" t="s">
        <v>1253</v>
      </c>
      <c r="C427" t="s">
        <v>1266</v>
      </c>
      <c r="D427" t="s">
        <v>1279</v>
      </c>
      <c r="E427" t="s">
        <v>1280</v>
      </c>
      <c r="F427" t="s">
        <v>950</v>
      </c>
      <c r="G427" t="s">
        <v>205</v>
      </c>
      <c r="H427" t="s">
        <v>205</v>
      </c>
      <c r="I427" t="s">
        <v>341</v>
      </c>
      <c r="J427" t="s">
        <v>1269</v>
      </c>
      <c r="K427" t="s">
        <v>414</v>
      </c>
      <c r="L427" t="s">
        <v>1213</v>
      </c>
      <c r="M427" s="132">
        <v>0.52</v>
      </c>
      <c r="N427" t="s">
        <v>1281</v>
      </c>
      <c r="O427" s="133">
        <v>4.1110000000000001E-2</v>
      </c>
      <c r="P427" s="133">
        <v>0.04</v>
      </c>
      <c r="R427" s="132">
        <v>15752412</v>
      </c>
      <c r="S427" s="132">
        <v>1</v>
      </c>
      <c r="T427" s="132">
        <v>98</v>
      </c>
      <c r="U427" s="132">
        <v>15437.364</v>
      </c>
      <c r="X427" s="133">
        <v>8.8000000000000003E-4</v>
      </c>
      <c r="Y427" s="133">
        <v>1.832214688117404E-3</v>
      </c>
      <c r="Z427" s="133">
        <v>4.8389728332808273E-4</v>
      </c>
      <c r="AB427" s="138"/>
      <c r="AC427" s="158"/>
    </row>
    <row r="428" spans="1:29">
      <c r="A428" t="s">
        <v>1214</v>
      </c>
      <c r="B428" t="s">
        <v>1253</v>
      </c>
      <c r="C428" t="s">
        <v>1266</v>
      </c>
      <c r="D428" t="s">
        <v>1294</v>
      </c>
      <c r="E428" t="s">
        <v>1295</v>
      </c>
      <c r="F428" t="s">
        <v>950</v>
      </c>
      <c r="G428" t="s">
        <v>205</v>
      </c>
      <c r="H428" t="s">
        <v>205</v>
      </c>
      <c r="I428" t="s">
        <v>341</v>
      </c>
      <c r="J428" t="s">
        <v>1269</v>
      </c>
      <c r="K428" t="s">
        <v>414</v>
      </c>
      <c r="L428" t="s">
        <v>1213</v>
      </c>
      <c r="M428" s="132">
        <v>0.76</v>
      </c>
      <c r="N428" t="s">
        <v>1296</v>
      </c>
      <c r="O428" s="133">
        <v>3.9849999999999997E-2</v>
      </c>
      <c r="P428" s="133">
        <v>3.8800000000000001E-2</v>
      </c>
      <c r="R428" s="132">
        <v>10525000</v>
      </c>
      <c r="S428" s="132">
        <v>1</v>
      </c>
      <c r="T428" s="132">
        <v>97.13</v>
      </c>
      <c r="U428" s="132">
        <v>10222.933000000001</v>
      </c>
      <c r="X428" s="133">
        <v>5.8E-4</v>
      </c>
      <c r="Y428" s="133">
        <v>1.2133294258164877E-3</v>
      </c>
      <c r="Z428" s="133">
        <v>3.2044651576169399E-4</v>
      </c>
      <c r="AB428" s="138"/>
      <c r="AC428" s="158"/>
    </row>
    <row r="429" spans="1:29">
      <c r="A429" t="s">
        <v>1214</v>
      </c>
      <c r="B429" t="s">
        <v>1253</v>
      </c>
      <c r="C429" t="s">
        <v>1266</v>
      </c>
      <c r="D429" t="s">
        <v>1363</v>
      </c>
      <c r="E429" t="s">
        <v>1364</v>
      </c>
      <c r="F429" t="s">
        <v>950</v>
      </c>
      <c r="G429" t="s">
        <v>205</v>
      </c>
      <c r="H429" t="s">
        <v>205</v>
      </c>
      <c r="I429" t="s">
        <v>341</v>
      </c>
      <c r="J429" t="s">
        <v>1269</v>
      </c>
      <c r="K429" t="s">
        <v>414</v>
      </c>
      <c r="L429" t="s">
        <v>1213</v>
      </c>
      <c r="M429" s="132">
        <v>0.02</v>
      </c>
      <c r="N429" t="s">
        <v>1365</v>
      </c>
      <c r="O429" s="133">
        <v>4.2439999999999999E-2</v>
      </c>
      <c r="P429" s="133">
        <v>4.3499999999999997E-2</v>
      </c>
      <c r="R429" s="132">
        <v>9995647</v>
      </c>
      <c r="S429" s="132">
        <v>1</v>
      </c>
      <c r="T429" s="132">
        <v>99.93</v>
      </c>
      <c r="U429" s="132">
        <v>9988.65</v>
      </c>
      <c r="X429" s="133">
        <v>3.1E-4</v>
      </c>
      <c r="Y429" s="133">
        <v>1.1855230753426496E-3</v>
      </c>
      <c r="Z429" s="133">
        <v>3.131027161836084E-4</v>
      </c>
      <c r="AB429" s="138"/>
      <c r="AC429" s="158"/>
    </row>
    <row r="430" spans="1:29">
      <c r="A430" t="s">
        <v>1214</v>
      </c>
      <c r="B430" t="s">
        <v>1253</v>
      </c>
      <c r="C430" t="s">
        <v>1266</v>
      </c>
      <c r="D430" t="s">
        <v>1303</v>
      </c>
      <c r="E430" t="s">
        <v>1304</v>
      </c>
      <c r="F430" t="s">
        <v>950</v>
      </c>
      <c r="G430" t="s">
        <v>205</v>
      </c>
      <c r="H430" t="s">
        <v>205</v>
      </c>
      <c r="I430" t="s">
        <v>341</v>
      </c>
      <c r="J430" t="s">
        <v>1269</v>
      </c>
      <c r="K430" t="s">
        <v>414</v>
      </c>
      <c r="L430" t="s">
        <v>1213</v>
      </c>
      <c r="M430" s="132">
        <v>0.59</v>
      </c>
      <c r="N430" t="s">
        <v>1305</v>
      </c>
      <c r="O430" s="133">
        <v>4.1689999999999998E-2</v>
      </c>
      <c r="P430" s="133">
        <v>3.8800000000000001E-2</v>
      </c>
      <c r="R430" s="132">
        <v>7987600</v>
      </c>
      <c r="S430" s="132">
        <v>1</v>
      </c>
      <c r="T430" s="132">
        <v>97.77</v>
      </c>
      <c r="U430" s="132">
        <v>7809.4769999999999</v>
      </c>
      <c r="X430" s="133">
        <v>4.4000000000000002E-4</v>
      </c>
      <c r="Y430" s="133">
        <v>9.268835317943556E-4</v>
      </c>
      <c r="Z430" s="133">
        <v>2.447946880382652E-4</v>
      </c>
      <c r="AB430" s="138"/>
      <c r="AC430" s="158"/>
    </row>
    <row r="431" spans="1:29">
      <c r="A431" t="s">
        <v>1214</v>
      </c>
      <c r="B431" t="s">
        <v>1253</v>
      </c>
      <c r="C431" t="s">
        <v>1407</v>
      </c>
      <c r="D431" t="s">
        <v>1410</v>
      </c>
      <c r="E431" t="s">
        <v>1411</v>
      </c>
      <c r="F431" t="s">
        <v>946</v>
      </c>
      <c r="G431" t="s">
        <v>205</v>
      </c>
      <c r="H431" t="s">
        <v>205</v>
      </c>
      <c r="I431" t="s">
        <v>341</v>
      </c>
      <c r="J431" t="s">
        <v>1269</v>
      </c>
      <c r="K431" t="s">
        <v>414</v>
      </c>
      <c r="L431" t="s">
        <v>1213</v>
      </c>
      <c r="M431" s="132">
        <v>0.41</v>
      </c>
      <c r="N431" t="s">
        <v>1287</v>
      </c>
      <c r="O431" s="133">
        <v>4.2279999999999998E-2</v>
      </c>
      <c r="P431" s="133">
        <v>3.95E-2</v>
      </c>
      <c r="R431" s="132">
        <v>7822000</v>
      </c>
      <c r="S431" s="132">
        <v>1</v>
      </c>
      <c r="T431" s="132">
        <v>98.42</v>
      </c>
      <c r="U431" s="132">
        <v>7698.4120000000003</v>
      </c>
      <c r="X431" s="133">
        <v>2.0100000000000001E-3</v>
      </c>
      <c r="Y431" s="133">
        <v>9.1370155821805332E-4</v>
      </c>
      <c r="Z431" s="133">
        <v>2.4131326130162587E-4</v>
      </c>
      <c r="AB431" s="138"/>
      <c r="AC431" s="158"/>
    </row>
    <row r="432" spans="1:29">
      <c r="A432" t="s">
        <v>1214</v>
      </c>
      <c r="B432" t="s">
        <v>1253</v>
      </c>
      <c r="C432" t="s">
        <v>1261</v>
      </c>
      <c r="D432" t="s">
        <v>1404</v>
      </c>
      <c r="E432" t="s">
        <v>1405</v>
      </c>
      <c r="F432" t="s">
        <v>944</v>
      </c>
      <c r="G432" t="s">
        <v>205</v>
      </c>
      <c r="H432" t="s">
        <v>205</v>
      </c>
      <c r="I432" t="s">
        <v>341</v>
      </c>
      <c r="J432" t="s">
        <v>1269</v>
      </c>
      <c r="K432" t="s">
        <v>414</v>
      </c>
      <c r="L432" t="s">
        <v>1213</v>
      </c>
      <c r="M432" s="132">
        <v>22.83</v>
      </c>
      <c r="N432" t="s">
        <v>1406</v>
      </c>
      <c r="O432" s="133">
        <v>0.02</v>
      </c>
      <c r="P432" s="133">
        <v>2.1299999999999999E-2</v>
      </c>
      <c r="R432" s="132">
        <v>6800000</v>
      </c>
      <c r="S432" s="132">
        <v>1</v>
      </c>
      <c r="T432" s="132">
        <v>97.4</v>
      </c>
      <c r="U432" s="132">
        <v>6623.2</v>
      </c>
      <c r="X432" s="133">
        <v>2.4499999999999999E-3</v>
      </c>
      <c r="Y432" s="133">
        <v>7.8608785297406929E-4</v>
      </c>
      <c r="Z432" s="133">
        <v>2.0760982813766376E-4</v>
      </c>
      <c r="AB432" s="138"/>
      <c r="AC432" s="158"/>
    </row>
    <row r="433" spans="1:29">
      <c r="A433" t="s">
        <v>1214</v>
      </c>
      <c r="B433" t="s">
        <v>1253</v>
      </c>
      <c r="C433" t="s">
        <v>1266</v>
      </c>
      <c r="D433" t="s">
        <v>1297</v>
      </c>
      <c r="E433" t="s">
        <v>1298</v>
      </c>
      <c r="F433" t="s">
        <v>950</v>
      </c>
      <c r="G433" t="s">
        <v>205</v>
      </c>
      <c r="H433" t="s">
        <v>205</v>
      </c>
      <c r="I433" t="s">
        <v>341</v>
      </c>
      <c r="J433" t="s">
        <v>1264</v>
      </c>
      <c r="K433" t="s">
        <v>416</v>
      </c>
      <c r="L433" t="s">
        <v>1213</v>
      </c>
      <c r="M433" s="132">
        <v>0.42</v>
      </c>
      <c r="N433" t="s">
        <v>1299</v>
      </c>
      <c r="O433" s="133">
        <v>4.2209999999999998E-2</v>
      </c>
      <c r="P433" s="133">
        <v>4.02E-2</v>
      </c>
      <c r="R433" s="132">
        <v>4091936</v>
      </c>
      <c r="S433" s="132">
        <v>1</v>
      </c>
      <c r="T433" s="132">
        <v>98.36</v>
      </c>
      <c r="U433" s="132">
        <v>4024.828</v>
      </c>
      <c r="X433" s="133">
        <v>2.3000000000000001E-4</v>
      </c>
      <c r="Y433" s="133">
        <v>4.7769483046109396E-4</v>
      </c>
      <c r="Z433" s="133">
        <v>1.2616165137149067E-4</v>
      </c>
      <c r="AB433" s="138"/>
      <c r="AC433" s="158"/>
    </row>
    <row r="434" spans="1:29">
      <c r="A434" t="s">
        <v>1214</v>
      </c>
      <c r="B434" t="s">
        <v>1253</v>
      </c>
      <c r="C434" t="s">
        <v>1261</v>
      </c>
      <c r="D434" t="s">
        <v>1475</v>
      </c>
      <c r="E434" t="s">
        <v>1476</v>
      </c>
      <c r="F434" t="s">
        <v>944</v>
      </c>
      <c r="G434" t="s">
        <v>205</v>
      </c>
      <c r="H434" t="s">
        <v>205</v>
      </c>
      <c r="I434" t="s">
        <v>341</v>
      </c>
      <c r="J434" t="s">
        <v>1269</v>
      </c>
      <c r="K434" t="s">
        <v>414</v>
      </c>
      <c r="L434" t="s">
        <v>1213</v>
      </c>
      <c r="M434" s="132">
        <v>17.440000000000001</v>
      </c>
      <c r="N434" t="s">
        <v>1477</v>
      </c>
      <c r="O434" s="133">
        <v>2.49E-3</v>
      </c>
      <c r="P434" s="133">
        <v>1.9800000000000002E-2</v>
      </c>
      <c r="R434" s="132">
        <v>3171612</v>
      </c>
      <c r="S434" s="132">
        <v>1</v>
      </c>
      <c r="T434" s="132">
        <v>101.1</v>
      </c>
      <c r="U434" s="132">
        <v>3206.5</v>
      </c>
      <c r="X434" s="133">
        <v>1.3999999999999999E-4</v>
      </c>
      <c r="Y434" s="133">
        <v>3.8056992096892036E-4</v>
      </c>
      <c r="Z434" s="133">
        <v>1.0051046532241497E-4</v>
      </c>
      <c r="AB434" s="138"/>
      <c r="AC434" s="158"/>
    </row>
    <row r="435" spans="1:29">
      <c r="A435" t="s">
        <v>1214</v>
      </c>
      <c r="B435" t="s">
        <v>1253</v>
      </c>
      <c r="C435" t="s">
        <v>1275</v>
      </c>
      <c r="D435" t="s">
        <v>1285</v>
      </c>
      <c r="E435" t="s">
        <v>1286</v>
      </c>
      <c r="F435" t="s">
        <v>947</v>
      </c>
      <c r="G435" t="s">
        <v>205</v>
      </c>
      <c r="H435" t="s">
        <v>205</v>
      </c>
      <c r="I435" t="s">
        <v>341</v>
      </c>
      <c r="J435" t="s">
        <v>1269</v>
      </c>
      <c r="K435" t="s">
        <v>414</v>
      </c>
      <c r="L435" t="s">
        <v>1213</v>
      </c>
      <c r="M435" s="132">
        <v>0.41</v>
      </c>
      <c r="N435" t="s">
        <v>1287</v>
      </c>
      <c r="O435" s="133">
        <v>2.3700000000000001E-3</v>
      </c>
      <c r="P435" s="133">
        <v>4.0500000000000001E-2</v>
      </c>
      <c r="R435" s="132">
        <v>765187</v>
      </c>
      <c r="S435" s="132">
        <v>1</v>
      </c>
      <c r="T435" s="132">
        <v>100.28</v>
      </c>
      <c r="U435" s="132">
        <v>767.33</v>
      </c>
      <c r="X435" s="133">
        <v>4.0000000000000003E-5</v>
      </c>
      <c r="Y435" s="133">
        <v>9.1072108983964348E-5</v>
      </c>
      <c r="Z435" s="133">
        <v>2.405261043375914E-5</v>
      </c>
      <c r="AB435" s="138"/>
      <c r="AC435" s="158"/>
    </row>
    <row r="436" spans="1:29">
      <c r="A436" t="s">
        <v>1214</v>
      </c>
      <c r="B436" t="s">
        <v>1253</v>
      </c>
      <c r="C436" t="s">
        <v>1271</v>
      </c>
      <c r="D436" t="s">
        <v>1354</v>
      </c>
      <c r="E436" t="s">
        <v>1355</v>
      </c>
      <c r="F436" t="s">
        <v>946</v>
      </c>
      <c r="G436" t="s">
        <v>205</v>
      </c>
      <c r="H436" t="s">
        <v>205</v>
      </c>
      <c r="I436" t="s">
        <v>341</v>
      </c>
      <c r="J436" t="s">
        <v>1264</v>
      </c>
      <c r="K436" t="s">
        <v>416</v>
      </c>
      <c r="L436" t="s">
        <v>1213</v>
      </c>
      <c r="M436" s="132">
        <v>2.95</v>
      </c>
      <c r="N436" t="s">
        <v>1356</v>
      </c>
      <c r="O436" s="133">
        <v>2.9829999999999999E-2</v>
      </c>
      <c r="P436" s="133">
        <v>3.7199999999999997E-2</v>
      </c>
      <c r="R436" s="132">
        <v>500000</v>
      </c>
      <c r="S436" s="132">
        <v>1</v>
      </c>
      <c r="T436" s="132">
        <v>103.23</v>
      </c>
      <c r="U436" s="132">
        <v>516.15</v>
      </c>
      <c r="X436" s="133">
        <v>1.0000000000000001E-5</v>
      </c>
      <c r="Y436" s="133">
        <v>6.126030397882683E-5</v>
      </c>
      <c r="Z436" s="133">
        <v>1.6179160042465146E-5</v>
      </c>
      <c r="AB436" s="138"/>
      <c r="AC436" s="158"/>
    </row>
    <row r="437" spans="1:29">
      <c r="A437" t="s">
        <v>1214</v>
      </c>
      <c r="B437" t="s">
        <v>1253</v>
      </c>
      <c r="C437" t="s">
        <v>1271</v>
      </c>
      <c r="D437" t="s">
        <v>1328</v>
      </c>
      <c r="E437" t="s">
        <v>1329</v>
      </c>
      <c r="F437" t="s">
        <v>946</v>
      </c>
      <c r="G437" t="s">
        <v>205</v>
      </c>
      <c r="H437" t="s">
        <v>205</v>
      </c>
      <c r="I437" t="s">
        <v>341</v>
      </c>
      <c r="J437" t="s">
        <v>1269</v>
      </c>
      <c r="K437" t="s">
        <v>414</v>
      </c>
      <c r="L437" t="s">
        <v>1213</v>
      </c>
      <c r="M437" s="132">
        <v>0.83</v>
      </c>
      <c r="N437" t="s">
        <v>1330</v>
      </c>
      <c r="O437" s="133">
        <v>3.8850000000000003E-2</v>
      </c>
      <c r="P437" s="133">
        <v>3.8300000000000001E-2</v>
      </c>
      <c r="R437" s="132">
        <v>467953</v>
      </c>
      <c r="S437" s="132">
        <v>1</v>
      </c>
      <c r="T437" s="132">
        <v>102.98</v>
      </c>
      <c r="U437" s="132">
        <v>481.89800000000002</v>
      </c>
      <c r="X437" s="133">
        <v>3.0000000000000001E-5</v>
      </c>
      <c r="Y437" s="133">
        <v>5.7195036262304937E-5</v>
      </c>
      <c r="Z437" s="133">
        <v>1.5105502017134299E-5</v>
      </c>
      <c r="AB437" s="138"/>
      <c r="AC437" s="158"/>
    </row>
    <row r="438" spans="1:29">
      <c r="A438" t="s">
        <v>1214</v>
      </c>
      <c r="B438" t="s">
        <v>1253</v>
      </c>
      <c r="C438" t="s">
        <v>1412</v>
      </c>
      <c r="D438" t="s">
        <v>1413</v>
      </c>
      <c r="E438" t="s">
        <v>1414</v>
      </c>
      <c r="F438" t="s">
        <v>948</v>
      </c>
      <c r="G438" t="s">
        <v>205</v>
      </c>
      <c r="H438" t="s">
        <v>205</v>
      </c>
      <c r="I438" t="s">
        <v>341</v>
      </c>
      <c r="J438" t="s">
        <v>1264</v>
      </c>
      <c r="K438" t="s">
        <v>416</v>
      </c>
      <c r="L438" t="s">
        <v>1213</v>
      </c>
      <c r="M438" s="132">
        <v>4.1900000000000004</v>
      </c>
      <c r="N438" t="s">
        <v>1415</v>
      </c>
      <c r="O438" s="133">
        <v>2.75E-2</v>
      </c>
      <c r="P438" s="133">
        <v>4.7399999999999998E-2</v>
      </c>
      <c r="R438" s="132">
        <v>150000</v>
      </c>
      <c r="S438" s="132">
        <v>1</v>
      </c>
      <c r="T438" s="132">
        <v>298.3</v>
      </c>
      <c r="U438" s="132">
        <v>447.45</v>
      </c>
      <c r="X438" s="133">
        <v>8.0000000000000007E-5</v>
      </c>
      <c r="Y438" s="133">
        <v>5.3106505890392453E-5</v>
      </c>
      <c r="Z438" s="133">
        <v>1.4025700205368651E-5</v>
      </c>
      <c r="AB438" s="138"/>
      <c r="AC438" s="158"/>
    </row>
    <row r="439" spans="1:29">
      <c r="A439" t="s">
        <v>1214</v>
      </c>
      <c r="B439" t="s">
        <v>1253</v>
      </c>
      <c r="C439" t="s">
        <v>1337</v>
      </c>
      <c r="D439" t="s">
        <v>1416</v>
      </c>
      <c r="E439" t="s">
        <v>1417</v>
      </c>
      <c r="F439" t="s">
        <v>951</v>
      </c>
      <c r="G439" t="s">
        <v>206</v>
      </c>
      <c r="H439" t="s">
        <v>205</v>
      </c>
      <c r="I439" t="s">
        <v>315</v>
      </c>
      <c r="J439" t="s">
        <v>1340</v>
      </c>
      <c r="K439" t="s">
        <v>432</v>
      </c>
      <c r="L439" t="s">
        <v>1217</v>
      </c>
      <c r="M439" s="132">
        <v>0.99299999999999999</v>
      </c>
      <c r="N439" t="s">
        <v>1418</v>
      </c>
      <c r="O439" s="133">
        <v>4.3159999999999997E-2</v>
      </c>
      <c r="P439" s="133">
        <v>2.8199999999999999E-2</v>
      </c>
      <c r="R439" s="132">
        <v>2900000</v>
      </c>
      <c r="S439" s="132">
        <v>3.746</v>
      </c>
      <c r="T439" s="132">
        <v>99.94465821013678</v>
      </c>
      <c r="U439" s="132">
        <v>10857.388000000001</v>
      </c>
      <c r="X439" s="133">
        <v>1.0200000000000001E-3</v>
      </c>
      <c r="Y439" s="133">
        <v>1.2886309973768608E-3</v>
      </c>
      <c r="Z439" s="133">
        <v>3.4033404648869627E-4</v>
      </c>
      <c r="AB439" s="138"/>
      <c r="AC439" s="158"/>
    </row>
    <row r="440" spans="1:29">
      <c r="A440" t="s">
        <v>1214</v>
      </c>
      <c r="B440" t="s">
        <v>1253</v>
      </c>
      <c r="C440" t="s">
        <v>1384</v>
      </c>
      <c r="D440" t="s">
        <v>1478</v>
      </c>
      <c r="E440" t="s">
        <v>1479</v>
      </c>
      <c r="F440" t="s">
        <v>951</v>
      </c>
      <c r="G440" t="s">
        <v>206</v>
      </c>
      <c r="H440" t="s">
        <v>225</v>
      </c>
      <c r="I440" t="s">
        <v>315</v>
      </c>
      <c r="J440" t="s">
        <v>1387</v>
      </c>
      <c r="K440" t="s">
        <v>432</v>
      </c>
      <c r="L440" t="s">
        <v>1216</v>
      </c>
      <c r="M440" s="132">
        <v>12.775</v>
      </c>
      <c r="N440" t="s">
        <v>1480</v>
      </c>
      <c r="O440" s="133">
        <v>5.0849999999999999E-2</v>
      </c>
      <c r="P440" s="133">
        <v>4.7059999999999998E-2</v>
      </c>
      <c r="R440" s="132">
        <v>4355000</v>
      </c>
      <c r="S440" s="132">
        <v>3.19</v>
      </c>
      <c r="T440" s="132">
        <v>70.406299824724954</v>
      </c>
      <c r="U440" s="132">
        <v>9781.16</v>
      </c>
      <c r="X440" s="133">
        <v>6.0000000000000002E-5</v>
      </c>
      <c r="Y440" s="133">
        <v>1.1608967061233011E-3</v>
      </c>
      <c r="Z440" s="133">
        <v>3.0659876594199044E-4</v>
      </c>
      <c r="AB440" s="138"/>
      <c r="AC440" s="158"/>
    </row>
    <row r="441" spans="1:29">
      <c r="A441" t="s">
        <v>1214</v>
      </c>
      <c r="B441" t="s">
        <v>1253</v>
      </c>
      <c r="C441" t="s">
        <v>1337</v>
      </c>
      <c r="D441" t="s">
        <v>1338</v>
      </c>
      <c r="E441" t="s">
        <v>1339</v>
      </c>
      <c r="F441" t="s">
        <v>951</v>
      </c>
      <c r="G441" t="s">
        <v>206</v>
      </c>
      <c r="H441" t="s">
        <v>205</v>
      </c>
      <c r="I441" t="s">
        <v>315</v>
      </c>
      <c r="J441" t="s">
        <v>1340</v>
      </c>
      <c r="K441" t="s">
        <v>432</v>
      </c>
      <c r="L441" t="s">
        <v>1216</v>
      </c>
      <c r="M441" s="132">
        <v>6.4720000000000004</v>
      </c>
      <c r="N441" t="s">
        <v>1341</v>
      </c>
      <c r="O441" s="133">
        <v>5.8799999999999998E-2</v>
      </c>
      <c r="P441" s="133">
        <v>4.9320000000000003E-2</v>
      </c>
      <c r="R441" s="132">
        <v>1630000</v>
      </c>
      <c r="S441" s="132">
        <v>3.19</v>
      </c>
      <c r="T441" s="132">
        <v>105.101</v>
      </c>
      <c r="U441" s="132">
        <v>5464.9369999999999</v>
      </c>
      <c r="X441" s="133">
        <v>5.4000000000000001E-4</v>
      </c>
      <c r="Y441" s="133">
        <v>6.4861707225639443E-4</v>
      </c>
      <c r="Z441" s="133">
        <v>1.7130309085535084E-4</v>
      </c>
      <c r="AB441" s="138"/>
      <c r="AC441" s="158"/>
    </row>
    <row r="442" spans="1:29">
      <c r="A442" t="s">
        <v>1214</v>
      </c>
      <c r="B442" t="s">
        <v>1253</v>
      </c>
      <c r="C442" t="s">
        <v>1384</v>
      </c>
      <c r="D442" t="s">
        <v>1424</v>
      </c>
      <c r="E442" t="s">
        <v>1425</v>
      </c>
      <c r="F442" t="s">
        <v>951</v>
      </c>
      <c r="G442" t="s">
        <v>206</v>
      </c>
      <c r="H442" t="s">
        <v>225</v>
      </c>
      <c r="I442" t="s">
        <v>315</v>
      </c>
      <c r="J442" t="s">
        <v>1391</v>
      </c>
      <c r="K442" t="s">
        <v>424</v>
      </c>
      <c r="L442" t="s">
        <v>1216</v>
      </c>
      <c r="M442" s="132">
        <v>12.92</v>
      </c>
      <c r="N442" t="s">
        <v>1426</v>
      </c>
      <c r="O442" s="133">
        <v>4.6690000000000002E-2</v>
      </c>
      <c r="P442" s="133">
        <v>4.7980000000000002E-2</v>
      </c>
      <c r="R442" s="132">
        <v>1903000</v>
      </c>
      <c r="S442" s="132">
        <v>3.19</v>
      </c>
      <c r="T442" s="132">
        <v>83.46876817168733</v>
      </c>
      <c r="U442" s="132">
        <v>5067.03</v>
      </c>
      <c r="X442" s="133">
        <v>5.0000000000000002E-5</v>
      </c>
      <c r="Y442" s="133">
        <v>6.0139067726404133E-4</v>
      </c>
      <c r="Z442" s="133">
        <v>1.5883035805477509E-4</v>
      </c>
      <c r="AB442" s="138"/>
      <c r="AC442" s="158"/>
    </row>
    <row r="443" spans="1:29">
      <c r="A443" t="s">
        <v>1214</v>
      </c>
      <c r="B443" t="s">
        <v>1253</v>
      </c>
      <c r="C443" t="s">
        <v>1337</v>
      </c>
      <c r="D443" t="s">
        <v>1419</v>
      </c>
      <c r="E443" t="s">
        <v>1420</v>
      </c>
      <c r="F443" t="s">
        <v>951</v>
      </c>
      <c r="G443" t="s">
        <v>206</v>
      </c>
      <c r="H443" t="s">
        <v>205</v>
      </c>
      <c r="I443" t="s">
        <v>315</v>
      </c>
      <c r="J443" t="s">
        <v>1340</v>
      </c>
      <c r="K443" t="s">
        <v>432</v>
      </c>
      <c r="L443" t="s">
        <v>1217</v>
      </c>
      <c r="M443" s="132">
        <v>0.79900000000000004</v>
      </c>
      <c r="N443" t="s">
        <v>1330</v>
      </c>
      <c r="O443" s="133">
        <v>3.3669999999999999E-2</v>
      </c>
      <c r="P443" s="133">
        <v>2.6249999999999999E-2</v>
      </c>
      <c r="R443" s="132">
        <v>1000000</v>
      </c>
      <c r="S443" s="132">
        <v>3.746</v>
      </c>
      <c r="T443" s="132">
        <v>102.54663641217299</v>
      </c>
      <c r="U443" s="132">
        <v>3841.3969999999999</v>
      </c>
      <c r="X443" s="133">
        <v>4.2000000000000002E-4</v>
      </c>
      <c r="Y443" s="133">
        <v>4.5592395219093955E-4</v>
      </c>
      <c r="Z443" s="133">
        <v>1.2041185091474471E-4</v>
      </c>
      <c r="AB443" s="138"/>
      <c r="AC443" s="158"/>
    </row>
    <row r="444" spans="1:29">
      <c r="A444" t="s">
        <v>1214</v>
      </c>
      <c r="B444" t="s">
        <v>1253</v>
      </c>
      <c r="C444" t="s">
        <v>1384</v>
      </c>
      <c r="D444" t="s">
        <v>1481</v>
      </c>
      <c r="E444" t="s">
        <v>1482</v>
      </c>
      <c r="F444" t="s">
        <v>951</v>
      </c>
      <c r="G444" t="s">
        <v>206</v>
      </c>
      <c r="H444" t="s">
        <v>225</v>
      </c>
      <c r="I444" t="s">
        <v>315</v>
      </c>
      <c r="J444" t="s">
        <v>1387</v>
      </c>
      <c r="K444" t="s">
        <v>432</v>
      </c>
      <c r="L444" t="s">
        <v>1216</v>
      </c>
      <c r="M444" s="132">
        <v>6.4089999999999998</v>
      </c>
      <c r="N444" t="s">
        <v>1483</v>
      </c>
      <c r="O444" s="133">
        <v>4.2320000000000003E-2</v>
      </c>
      <c r="P444" s="133">
        <v>3.9719999999999998E-2</v>
      </c>
      <c r="R444" s="132">
        <v>1100000</v>
      </c>
      <c r="S444" s="132">
        <v>3.19</v>
      </c>
      <c r="T444" s="132">
        <v>96.921999999999997</v>
      </c>
      <c r="U444" s="132">
        <v>3400.989</v>
      </c>
      <c r="X444" s="133">
        <v>1.0000000000000001E-5</v>
      </c>
      <c r="Y444" s="133">
        <v>4.0365324027636599E-4</v>
      </c>
      <c r="Z444" s="133">
        <v>1.0660688817914074E-4</v>
      </c>
      <c r="AB444" s="138"/>
      <c r="AC444" s="158"/>
    </row>
    <row r="445" spans="1:29">
      <c r="A445" t="s">
        <v>1214</v>
      </c>
      <c r="B445" t="s">
        <v>1253</v>
      </c>
      <c r="C445" t="s">
        <v>1337</v>
      </c>
      <c r="D445" t="s">
        <v>1421</v>
      </c>
      <c r="E445" t="s">
        <v>1422</v>
      </c>
      <c r="F445" t="s">
        <v>951</v>
      </c>
      <c r="G445" t="s">
        <v>206</v>
      </c>
      <c r="H445" t="s">
        <v>205</v>
      </c>
      <c r="I445" t="s">
        <v>315</v>
      </c>
      <c r="J445" t="s">
        <v>1340</v>
      </c>
      <c r="K445" t="s">
        <v>432</v>
      </c>
      <c r="L445" t="s">
        <v>1216</v>
      </c>
      <c r="M445" s="132">
        <v>13.362</v>
      </c>
      <c r="N445" t="s">
        <v>1423</v>
      </c>
      <c r="O445" s="133">
        <v>5.851E-2</v>
      </c>
      <c r="P445" s="133">
        <v>6.0179999999999997E-2</v>
      </c>
      <c r="R445" s="132">
        <v>1080000</v>
      </c>
      <c r="S445" s="132">
        <v>3.19</v>
      </c>
      <c r="T445" s="132">
        <v>97.456000000000003</v>
      </c>
      <c r="U445" s="132">
        <v>3357.5540000000001</v>
      </c>
      <c r="X445" s="133">
        <v>3.6000000000000002E-4</v>
      </c>
      <c r="Y445" s="133">
        <v>3.9849806967998829E-4</v>
      </c>
      <c r="Z445" s="133">
        <v>1.0524538122099974E-4</v>
      </c>
      <c r="AB445" s="138"/>
      <c r="AC445" s="158"/>
    </row>
    <row r="446" spans="1:29">
      <c r="A446" t="s">
        <v>1214</v>
      </c>
      <c r="B446" t="s">
        <v>1253</v>
      </c>
      <c r="C446" t="s">
        <v>1384</v>
      </c>
      <c r="D446" t="s">
        <v>1484</v>
      </c>
      <c r="E446" t="s">
        <v>1485</v>
      </c>
      <c r="F446" t="s">
        <v>951</v>
      </c>
      <c r="G446" t="s">
        <v>206</v>
      </c>
      <c r="H446" t="s">
        <v>225</v>
      </c>
      <c r="I446" t="s">
        <v>315</v>
      </c>
      <c r="J446" t="s">
        <v>1387</v>
      </c>
      <c r="K446" t="s">
        <v>432</v>
      </c>
      <c r="L446" t="s">
        <v>1216</v>
      </c>
      <c r="M446" s="132">
        <v>7.1449999999999996</v>
      </c>
      <c r="N446" t="s">
        <v>1486</v>
      </c>
      <c r="O446" s="133">
        <v>3.7999999999999999E-2</v>
      </c>
      <c r="P446" s="133">
        <v>4.0759999999999998E-2</v>
      </c>
      <c r="R446" s="132">
        <v>1000000</v>
      </c>
      <c r="S446" s="132">
        <v>3.19</v>
      </c>
      <c r="T446" s="132">
        <v>100.31253918495298</v>
      </c>
      <c r="U446" s="132">
        <v>3199.97</v>
      </c>
      <c r="X446" s="133">
        <v>1.0000000000000001E-5</v>
      </c>
      <c r="Y446" s="133">
        <v>3.7979489474595851E-4</v>
      </c>
      <c r="Z446" s="133">
        <v>1.0030577692741874E-4</v>
      </c>
      <c r="AB446" s="138"/>
      <c r="AC446" s="158"/>
    </row>
    <row r="447" spans="1:29">
      <c r="A447" t="s">
        <v>1214</v>
      </c>
      <c r="B447" t="s">
        <v>1253</v>
      </c>
      <c r="C447" t="s">
        <v>1384</v>
      </c>
      <c r="D447" t="s">
        <v>1487</v>
      </c>
      <c r="E447" t="s">
        <v>1488</v>
      </c>
      <c r="F447" t="s">
        <v>951</v>
      </c>
      <c r="G447" t="s">
        <v>206</v>
      </c>
      <c r="H447" t="s">
        <v>225</v>
      </c>
      <c r="I447" t="s">
        <v>315</v>
      </c>
      <c r="J447" t="s">
        <v>1387</v>
      </c>
      <c r="K447" t="s">
        <v>432</v>
      </c>
      <c r="L447" t="s">
        <v>1216</v>
      </c>
      <c r="M447" s="132">
        <v>10.227</v>
      </c>
      <c r="N447" t="s">
        <v>1489</v>
      </c>
      <c r="O447" s="133">
        <v>4.394E-2</v>
      </c>
      <c r="P447" s="133">
        <v>4.4839999999999998E-2</v>
      </c>
      <c r="R447" s="132">
        <v>1000000</v>
      </c>
      <c r="S447" s="132">
        <v>3.19</v>
      </c>
      <c r="T447" s="132">
        <v>99.687460815047018</v>
      </c>
      <c r="U447" s="132">
        <v>3180.03</v>
      </c>
      <c r="X447" s="133">
        <v>2.0000000000000002E-5</v>
      </c>
      <c r="Y447" s="133">
        <v>3.7742827562101849E-4</v>
      </c>
      <c r="Z447" s="133">
        <v>9.9680740695225106E-5</v>
      </c>
      <c r="AB447" s="138"/>
      <c r="AC447" s="158"/>
    </row>
    <row r="448" spans="1:29">
      <c r="A448" t="s">
        <v>1214</v>
      </c>
      <c r="B448" t="s">
        <v>1253</v>
      </c>
      <c r="C448" t="s">
        <v>1337</v>
      </c>
      <c r="D448" t="s">
        <v>1427</v>
      </c>
      <c r="E448" t="s">
        <v>1428</v>
      </c>
      <c r="F448" t="s">
        <v>951</v>
      </c>
      <c r="G448" t="s">
        <v>206</v>
      </c>
      <c r="H448" t="s">
        <v>205</v>
      </c>
      <c r="I448" t="s">
        <v>315</v>
      </c>
      <c r="J448" t="s">
        <v>1340</v>
      </c>
      <c r="K448" t="s">
        <v>432</v>
      </c>
      <c r="L448" t="s">
        <v>1216</v>
      </c>
      <c r="M448" s="132">
        <v>2.8730000000000002</v>
      </c>
      <c r="N448" t="s">
        <v>1429</v>
      </c>
      <c r="O448" s="133">
        <v>4.929E-2</v>
      </c>
      <c r="P448" s="133">
        <v>4.3709999999999999E-2</v>
      </c>
      <c r="R448" s="132">
        <v>810000</v>
      </c>
      <c r="S448" s="132">
        <v>3.19</v>
      </c>
      <c r="T448" s="132">
        <v>104.25751770579356</v>
      </c>
      <c r="U448" s="132">
        <v>2693.91</v>
      </c>
      <c r="X448" s="133">
        <v>4.0000000000000002E-4</v>
      </c>
      <c r="Y448" s="133">
        <v>3.197321427716776E-4</v>
      </c>
      <c r="Z448" s="133">
        <v>8.4442896502949285E-5</v>
      </c>
      <c r="AB448" s="138"/>
      <c r="AC448" s="158"/>
    </row>
    <row r="449" spans="1:29">
      <c r="A449" t="s">
        <v>1214</v>
      </c>
      <c r="B449" t="s">
        <v>1253</v>
      </c>
      <c r="C449" t="s">
        <v>1384</v>
      </c>
      <c r="D449" t="s">
        <v>1457</v>
      </c>
      <c r="E449" t="s">
        <v>1458</v>
      </c>
      <c r="F449" t="s">
        <v>951</v>
      </c>
      <c r="G449" t="s">
        <v>206</v>
      </c>
      <c r="H449" t="s">
        <v>225</v>
      </c>
      <c r="I449" t="s">
        <v>315</v>
      </c>
      <c r="J449" t="s">
        <v>1387</v>
      </c>
      <c r="K449" t="s">
        <v>432</v>
      </c>
      <c r="L449" t="s">
        <v>1216</v>
      </c>
      <c r="M449" s="132">
        <v>1.0999999999999999E-2</v>
      </c>
      <c r="N449" t="s">
        <v>1459</v>
      </c>
      <c r="O449" s="133">
        <v>3.9739999999999998E-2</v>
      </c>
      <c r="P449" s="133">
        <v>3.4279999999999998E-2</v>
      </c>
      <c r="R449" s="132">
        <v>820000</v>
      </c>
      <c r="S449" s="132">
        <v>3.19</v>
      </c>
      <c r="T449" s="132">
        <v>99.962000000000003</v>
      </c>
      <c r="U449" s="132">
        <v>2614.806</v>
      </c>
      <c r="X449" s="133">
        <v>0</v>
      </c>
      <c r="Y449" s="133">
        <v>3.1034352495526549E-4</v>
      </c>
      <c r="Z449" s="133">
        <v>8.1963314451221776E-5</v>
      </c>
      <c r="AB449" s="138"/>
      <c r="AC449" s="158"/>
    </row>
    <row r="450" spans="1:29">
      <c r="A450" t="s">
        <v>1214</v>
      </c>
      <c r="B450" t="s">
        <v>1253</v>
      </c>
      <c r="C450" t="s">
        <v>1384</v>
      </c>
      <c r="D450" t="s">
        <v>1460</v>
      </c>
      <c r="E450" t="s">
        <v>1461</v>
      </c>
      <c r="F450" t="s">
        <v>951</v>
      </c>
      <c r="G450" t="s">
        <v>206</v>
      </c>
      <c r="H450" t="s">
        <v>225</v>
      </c>
      <c r="I450" t="s">
        <v>315</v>
      </c>
      <c r="J450" t="s">
        <v>1387</v>
      </c>
      <c r="K450" t="s">
        <v>432</v>
      </c>
      <c r="L450" t="s">
        <v>1216</v>
      </c>
      <c r="M450" s="132">
        <v>3.5999999999999997E-2</v>
      </c>
      <c r="N450" t="s">
        <v>1462</v>
      </c>
      <c r="O450" s="133">
        <v>3.9059999999999997E-2</v>
      </c>
      <c r="P450" s="133">
        <v>3.5630000000000002E-2</v>
      </c>
      <c r="R450" s="132">
        <v>820000</v>
      </c>
      <c r="S450" s="132">
        <v>3.19</v>
      </c>
      <c r="T450" s="132">
        <v>99.872</v>
      </c>
      <c r="U450" s="132">
        <v>2612.4520000000002</v>
      </c>
      <c r="X450" s="133">
        <v>0</v>
      </c>
      <c r="Y450" s="133">
        <v>3.1006413571654388E-4</v>
      </c>
      <c r="Z450" s="133">
        <v>8.1889526322305835E-5</v>
      </c>
      <c r="AB450" s="138"/>
      <c r="AC450" s="158"/>
    </row>
    <row r="451" spans="1:29">
      <c r="A451" t="s">
        <v>1214</v>
      </c>
      <c r="B451" t="s">
        <v>1253</v>
      </c>
      <c r="C451" t="s">
        <v>1384</v>
      </c>
      <c r="D451" t="s">
        <v>1463</v>
      </c>
      <c r="E451" t="s">
        <v>1464</v>
      </c>
      <c r="F451" t="s">
        <v>951</v>
      </c>
      <c r="G451" t="s">
        <v>206</v>
      </c>
      <c r="H451" t="s">
        <v>225</v>
      </c>
      <c r="I451" t="s">
        <v>315</v>
      </c>
      <c r="J451" t="s">
        <v>1387</v>
      </c>
      <c r="K451" t="s">
        <v>432</v>
      </c>
      <c r="L451" t="s">
        <v>1216</v>
      </c>
      <c r="M451" s="132">
        <v>7.3999999999999996E-2</v>
      </c>
      <c r="N451" t="s">
        <v>1465</v>
      </c>
      <c r="O451" s="133">
        <v>3.8300000000000001E-2</v>
      </c>
      <c r="P451" s="133">
        <v>3.5729999999999998E-2</v>
      </c>
      <c r="R451" s="132">
        <v>820000</v>
      </c>
      <c r="S451" s="132">
        <v>3.19</v>
      </c>
      <c r="T451" s="132">
        <v>99.734689196421741</v>
      </c>
      <c r="U451" s="132">
        <v>2608.86</v>
      </c>
      <c r="X451" s="133">
        <v>0</v>
      </c>
      <c r="Y451" s="133">
        <v>3.0963781195040625E-4</v>
      </c>
      <c r="Z451" s="133">
        <v>8.1776932032133341E-5</v>
      </c>
      <c r="AB451" s="138"/>
      <c r="AC451" s="158"/>
    </row>
    <row r="452" spans="1:29">
      <c r="A452" t="s">
        <v>1214</v>
      </c>
      <c r="B452" t="s">
        <v>1253</v>
      </c>
      <c r="C452" t="s">
        <v>1384</v>
      </c>
      <c r="D452" t="s">
        <v>1490</v>
      </c>
      <c r="E452" t="s">
        <v>1491</v>
      </c>
      <c r="F452" t="s">
        <v>951</v>
      </c>
      <c r="G452" t="s">
        <v>206</v>
      </c>
      <c r="H452" t="s">
        <v>225</v>
      </c>
      <c r="I452" t="s">
        <v>315</v>
      </c>
      <c r="J452" t="s">
        <v>1387</v>
      </c>
      <c r="K452" t="s">
        <v>432</v>
      </c>
      <c r="L452" t="s">
        <v>1216</v>
      </c>
      <c r="M452" s="132">
        <v>14.365</v>
      </c>
      <c r="N452" t="s">
        <v>1492</v>
      </c>
      <c r="O452" s="133">
        <v>4.7719999999999999E-2</v>
      </c>
      <c r="P452" s="133">
        <v>4.8719999999999999E-2</v>
      </c>
      <c r="R452" s="132">
        <v>1150000</v>
      </c>
      <c r="S452" s="132">
        <v>3.19</v>
      </c>
      <c r="T452" s="132">
        <v>71.031293444187</v>
      </c>
      <c r="U452" s="132">
        <v>2605.7829999999999</v>
      </c>
      <c r="X452" s="133">
        <v>3.0000000000000001E-5</v>
      </c>
      <c r="Y452" s="133">
        <v>3.0927261199817748E-4</v>
      </c>
      <c r="Z452" s="133">
        <v>8.168048085427677E-5</v>
      </c>
      <c r="AB452" s="138"/>
      <c r="AC452" s="158"/>
    </row>
    <row r="453" spans="1:29">
      <c r="A453" t="s">
        <v>1214</v>
      </c>
      <c r="B453" t="s">
        <v>1253</v>
      </c>
      <c r="C453" t="s">
        <v>1384</v>
      </c>
      <c r="D453" t="s">
        <v>1466</v>
      </c>
      <c r="E453" t="s">
        <v>1467</v>
      </c>
      <c r="F453" t="s">
        <v>951</v>
      </c>
      <c r="G453" t="s">
        <v>206</v>
      </c>
      <c r="H453" t="s">
        <v>225</v>
      </c>
      <c r="I453" t="s">
        <v>315</v>
      </c>
      <c r="J453" t="s">
        <v>1387</v>
      </c>
      <c r="K453" t="s">
        <v>432</v>
      </c>
      <c r="L453" t="s">
        <v>1216</v>
      </c>
      <c r="M453" s="132">
        <v>0.13100000000000001</v>
      </c>
      <c r="N453" t="s">
        <v>1468</v>
      </c>
      <c r="O453" s="133">
        <v>3.8269999999999998E-2</v>
      </c>
      <c r="P453" s="133">
        <v>3.5990000000000001E-2</v>
      </c>
      <c r="R453" s="132">
        <v>820000</v>
      </c>
      <c r="S453" s="132">
        <v>3.19</v>
      </c>
      <c r="T453" s="132">
        <v>99.525307745240468</v>
      </c>
      <c r="U453" s="132">
        <v>2603.3829999999998</v>
      </c>
      <c r="X453" s="133">
        <v>0</v>
      </c>
      <c r="Y453" s="133">
        <v>3.0898776315666014E-4</v>
      </c>
      <c r="Z453" s="133">
        <v>8.1605250816299589E-5</v>
      </c>
      <c r="AB453" s="138"/>
      <c r="AC453" s="158"/>
    </row>
    <row r="454" spans="1:29">
      <c r="A454" t="s">
        <v>1214</v>
      </c>
      <c r="B454" t="s">
        <v>1253</v>
      </c>
      <c r="C454" t="s">
        <v>1384</v>
      </c>
      <c r="D454" t="s">
        <v>1469</v>
      </c>
      <c r="E454" t="s">
        <v>1470</v>
      </c>
      <c r="F454" t="s">
        <v>951</v>
      </c>
      <c r="G454" t="s">
        <v>206</v>
      </c>
      <c r="H454" t="s">
        <v>225</v>
      </c>
      <c r="I454" t="s">
        <v>315</v>
      </c>
      <c r="J454" t="s">
        <v>1387</v>
      </c>
      <c r="K454" t="s">
        <v>432</v>
      </c>
      <c r="L454" t="s">
        <v>1216</v>
      </c>
      <c r="M454" s="132">
        <v>0.15</v>
      </c>
      <c r="N454" t="s">
        <v>1471</v>
      </c>
      <c r="O454" s="133">
        <v>3.832E-2</v>
      </c>
      <c r="P454" s="133">
        <v>3.6339999999999997E-2</v>
      </c>
      <c r="R454" s="132">
        <v>820000</v>
      </c>
      <c r="S454" s="132">
        <v>3.19</v>
      </c>
      <c r="T454" s="132">
        <v>99.452710451869422</v>
      </c>
      <c r="U454" s="132">
        <v>2601.4839999999999</v>
      </c>
      <c r="X454" s="133">
        <v>0</v>
      </c>
      <c r="Y454" s="133">
        <v>3.0876237651080953E-4</v>
      </c>
      <c r="Z454" s="133">
        <v>8.1545725048750157E-5</v>
      </c>
      <c r="AB454" s="138"/>
      <c r="AC454" s="158"/>
    </row>
    <row r="455" spans="1:29">
      <c r="A455" t="s">
        <v>1214</v>
      </c>
      <c r="B455" t="s">
        <v>1253</v>
      </c>
      <c r="C455" t="s">
        <v>1384</v>
      </c>
      <c r="D455" t="s">
        <v>1472</v>
      </c>
      <c r="E455" t="s">
        <v>1473</v>
      </c>
      <c r="F455" t="s">
        <v>951</v>
      </c>
      <c r="G455" t="s">
        <v>206</v>
      </c>
      <c r="H455" t="s">
        <v>225</v>
      </c>
      <c r="I455" t="s">
        <v>315</v>
      </c>
      <c r="J455" t="s">
        <v>1387</v>
      </c>
      <c r="K455" t="s">
        <v>432</v>
      </c>
      <c r="L455" t="s">
        <v>1216</v>
      </c>
      <c r="M455" s="132">
        <v>0.16300000000000001</v>
      </c>
      <c r="N455" t="s">
        <v>1474</v>
      </c>
      <c r="O455" s="133">
        <v>3.7650000000000003E-2</v>
      </c>
      <c r="P455" s="133">
        <v>3.5869999999999999E-2</v>
      </c>
      <c r="R455" s="132">
        <v>820000</v>
      </c>
      <c r="S455" s="132">
        <v>3.19</v>
      </c>
      <c r="T455" s="132">
        <v>99.408000000000001</v>
      </c>
      <c r="U455" s="132">
        <v>2600.3119999999999</v>
      </c>
      <c r="X455" s="133">
        <v>1.0000000000000001E-5</v>
      </c>
      <c r="Y455" s="133">
        <v>3.0862327532653523E-4</v>
      </c>
      <c r="Z455" s="133">
        <v>8.1508987713537972E-5</v>
      </c>
      <c r="AB455" s="138"/>
      <c r="AC455" s="158"/>
    </row>
    <row r="456" spans="1:29">
      <c r="A456" t="s">
        <v>1214</v>
      </c>
      <c r="B456" t="s">
        <v>1253</v>
      </c>
      <c r="C456" t="s">
        <v>1384</v>
      </c>
      <c r="D456" t="s">
        <v>1436</v>
      </c>
      <c r="E456" t="s">
        <v>1437</v>
      </c>
      <c r="F456" t="s">
        <v>951</v>
      </c>
      <c r="G456" t="s">
        <v>206</v>
      </c>
      <c r="H456" t="s">
        <v>225</v>
      </c>
      <c r="I456" t="s">
        <v>315</v>
      </c>
      <c r="J456" t="s">
        <v>1387</v>
      </c>
      <c r="K456" t="s">
        <v>432</v>
      </c>
      <c r="L456" t="s">
        <v>1216</v>
      </c>
      <c r="M456" s="132">
        <v>0.125</v>
      </c>
      <c r="N456" t="s">
        <v>1438</v>
      </c>
      <c r="O456" s="133">
        <v>3.8589999999999999E-2</v>
      </c>
      <c r="P456" s="133">
        <v>3.5799999999999998E-2</v>
      </c>
      <c r="R456" s="132">
        <v>800000</v>
      </c>
      <c r="S456" s="132">
        <v>3.19</v>
      </c>
      <c r="T456" s="132">
        <v>99.548000000000002</v>
      </c>
      <c r="U456" s="132">
        <v>2540.4650000000001</v>
      </c>
      <c r="X456" s="133">
        <v>1.0000000000000001E-5</v>
      </c>
      <c r="Y456" s="133">
        <v>3.0152021340224802E-4</v>
      </c>
      <c r="Z456" s="133">
        <v>7.9633032679029772E-5</v>
      </c>
      <c r="AB456" s="138"/>
      <c r="AC456" s="158"/>
    </row>
    <row r="457" spans="1:29">
      <c r="A457" t="s">
        <v>1214</v>
      </c>
      <c r="B457" t="s">
        <v>1253</v>
      </c>
      <c r="C457" t="s">
        <v>1384</v>
      </c>
      <c r="D457" t="s">
        <v>1439</v>
      </c>
      <c r="E457" t="s">
        <v>1440</v>
      </c>
      <c r="F457" t="s">
        <v>951</v>
      </c>
      <c r="G457" t="s">
        <v>206</v>
      </c>
      <c r="H457" t="s">
        <v>225</v>
      </c>
      <c r="I457" t="s">
        <v>315</v>
      </c>
      <c r="J457" t="s">
        <v>1387</v>
      </c>
      <c r="K457" t="s">
        <v>432</v>
      </c>
      <c r="L457" t="s">
        <v>1216</v>
      </c>
      <c r="M457" s="132">
        <v>0.14399999999999999</v>
      </c>
      <c r="N457" t="s">
        <v>1441</v>
      </c>
      <c r="O457" s="133">
        <v>3.755E-2</v>
      </c>
      <c r="P457" s="133">
        <v>3.5869999999999999E-2</v>
      </c>
      <c r="R457" s="132">
        <v>800000</v>
      </c>
      <c r="S457" s="132">
        <v>3.19</v>
      </c>
      <c r="T457" s="132">
        <v>99.478487460815046</v>
      </c>
      <c r="U457" s="132">
        <v>2538.6909999999998</v>
      </c>
      <c r="X457" s="133">
        <v>1.0000000000000001E-5</v>
      </c>
      <c r="Y457" s="133">
        <v>3.0130966263355971E-4</v>
      </c>
      <c r="Z457" s="133">
        <v>7.9577425142624976E-5</v>
      </c>
      <c r="AB457" s="138"/>
      <c r="AC457" s="158"/>
    </row>
    <row r="458" spans="1:29">
      <c r="A458" t="s">
        <v>1214</v>
      </c>
      <c r="B458" t="s">
        <v>1253</v>
      </c>
      <c r="C458" t="s">
        <v>1384</v>
      </c>
      <c r="D458" t="s">
        <v>1442</v>
      </c>
      <c r="E458" t="s">
        <v>1443</v>
      </c>
      <c r="F458" t="s">
        <v>951</v>
      </c>
      <c r="G458" t="s">
        <v>206</v>
      </c>
      <c r="H458" t="s">
        <v>225</v>
      </c>
      <c r="I458" t="s">
        <v>315</v>
      </c>
      <c r="J458" t="s">
        <v>1387</v>
      </c>
      <c r="K458" t="s">
        <v>432</v>
      </c>
      <c r="L458" t="s">
        <v>1216</v>
      </c>
      <c r="M458" s="132">
        <v>0.16900000000000001</v>
      </c>
      <c r="N458" t="s">
        <v>1444</v>
      </c>
      <c r="O458" s="133">
        <v>3.8129999999999997E-2</v>
      </c>
      <c r="P458" s="133">
        <v>3.5830000000000001E-2</v>
      </c>
      <c r="R458" s="132">
        <v>800000</v>
      </c>
      <c r="S458" s="132">
        <v>3.19</v>
      </c>
      <c r="T458" s="132">
        <v>99.390791536050159</v>
      </c>
      <c r="U458" s="132">
        <v>2536.453</v>
      </c>
      <c r="X458" s="133">
        <v>0</v>
      </c>
      <c r="Y458" s="133">
        <v>3.0104404108884482E-4</v>
      </c>
      <c r="Z458" s="133">
        <v>7.9507273132211262E-5</v>
      </c>
      <c r="AB458" s="138"/>
      <c r="AC458" s="158"/>
    </row>
    <row r="459" spans="1:29">
      <c r="A459" t="s">
        <v>1214</v>
      </c>
      <c r="B459" t="s">
        <v>1253</v>
      </c>
      <c r="C459" t="s">
        <v>1384</v>
      </c>
      <c r="D459" t="s">
        <v>1445</v>
      </c>
      <c r="E459" t="s">
        <v>1446</v>
      </c>
      <c r="F459" t="s">
        <v>951</v>
      </c>
      <c r="G459" t="s">
        <v>206</v>
      </c>
      <c r="H459" t="s">
        <v>225</v>
      </c>
      <c r="I459" t="s">
        <v>315</v>
      </c>
      <c r="J459" t="s">
        <v>1387</v>
      </c>
      <c r="K459" t="s">
        <v>432</v>
      </c>
      <c r="L459" t="s">
        <v>1216</v>
      </c>
      <c r="M459" s="132">
        <v>0.32</v>
      </c>
      <c r="N459" t="s">
        <v>1447</v>
      </c>
      <c r="O459" s="133">
        <v>3.8219999999999997E-2</v>
      </c>
      <c r="P459" s="133">
        <v>3.5740000000000001E-2</v>
      </c>
      <c r="R459" s="132">
        <v>800000</v>
      </c>
      <c r="S459" s="132">
        <v>3.19</v>
      </c>
      <c r="T459" s="132">
        <v>98.844592476489041</v>
      </c>
      <c r="U459" s="132">
        <v>2522.5140000000001</v>
      </c>
      <c r="X459" s="133">
        <v>1.0000000000000001E-5</v>
      </c>
      <c r="Y459" s="133">
        <v>2.9938966275471548E-4</v>
      </c>
      <c r="Z459" s="133">
        <v>7.9070343340809695E-5</v>
      </c>
      <c r="AB459" s="138"/>
      <c r="AC459" s="158"/>
    </row>
    <row r="460" spans="1:29">
      <c r="A460" t="s">
        <v>1214</v>
      </c>
      <c r="B460" t="s">
        <v>1253</v>
      </c>
      <c r="C460" t="s">
        <v>1384</v>
      </c>
      <c r="D460" t="s">
        <v>1448</v>
      </c>
      <c r="E460" t="s">
        <v>1449</v>
      </c>
      <c r="F460" t="s">
        <v>951</v>
      </c>
      <c r="G460" t="s">
        <v>206</v>
      </c>
      <c r="H460" t="s">
        <v>225</v>
      </c>
      <c r="I460" t="s">
        <v>315</v>
      </c>
      <c r="J460" t="s">
        <v>1387</v>
      </c>
      <c r="K460" t="s">
        <v>432</v>
      </c>
      <c r="L460" t="s">
        <v>1216</v>
      </c>
      <c r="M460" s="132">
        <v>0.58299999999999996</v>
      </c>
      <c r="N460" t="s">
        <v>1450</v>
      </c>
      <c r="O460" s="133">
        <v>3.6179999999999997E-2</v>
      </c>
      <c r="P460" s="133">
        <v>3.4959999999999998E-2</v>
      </c>
      <c r="R460" s="132">
        <v>800000</v>
      </c>
      <c r="S460" s="132">
        <v>3.19</v>
      </c>
      <c r="T460" s="132">
        <v>97.953999999999994</v>
      </c>
      <c r="U460" s="132">
        <v>2499.7860000000001</v>
      </c>
      <c r="X460" s="133">
        <v>2.0000000000000002E-5</v>
      </c>
      <c r="Y460" s="133">
        <v>2.966921442255461E-4</v>
      </c>
      <c r="Z460" s="133">
        <v>7.8357914881165897E-5</v>
      </c>
      <c r="AB460" s="138"/>
      <c r="AC460" s="158"/>
    </row>
    <row r="461" spans="1:29">
      <c r="A461" t="s">
        <v>1214</v>
      </c>
      <c r="B461" t="s">
        <v>1253</v>
      </c>
      <c r="C461" t="s">
        <v>1384</v>
      </c>
      <c r="D461" t="s">
        <v>1451</v>
      </c>
      <c r="E461" t="s">
        <v>1452</v>
      </c>
      <c r="F461" t="s">
        <v>951</v>
      </c>
      <c r="G461" t="s">
        <v>206</v>
      </c>
      <c r="H461" t="s">
        <v>225</v>
      </c>
      <c r="I461" t="s">
        <v>315</v>
      </c>
      <c r="J461" t="s">
        <v>1387</v>
      </c>
      <c r="K461" t="s">
        <v>432</v>
      </c>
      <c r="L461" t="s">
        <v>1216</v>
      </c>
      <c r="M461" s="132">
        <v>0.65900000000000003</v>
      </c>
      <c r="N461" t="s">
        <v>1453</v>
      </c>
      <c r="O461" s="133">
        <v>3.6650000000000002E-2</v>
      </c>
      <c r="P461" s="133">
        <v>3.431E-2</v>
      </c>
      <c r="R461" s="132">
        <v>800000</v>
      </c>
      <c r="S461" s="132">
        <v>3.19</v>
      </c>
      <c r="T461" s="132">
        <v>97.717594043887146</v>
      </c>
      <c r="U461" s="132">
        <v>2493.7530000000002</v>
      </c>
      <c r="X461" s="133">
        <v>2.0000000000000002E-5</v>
      </c>
      <c r="Y461" s="133">
        <v>2.9597610545018183E-4</v>
      </c>
      <c r="Z461" s="133">
        <v>7.8168805373200788E-5</v>
      </c>
      <c r="AB461" s="138"/>
      <c r="AC461" s="158"/>
    </row>
    <row r="462" spans="1:29">
      <c r="A462" t="s">
        <v>1214</v>
      </c>
      <c r="B462" t="s">
        <v>1253</v>
      </c>
      <c r="C462" t="s">
        <v>1384</v>
      </c>
      <c r="D462" t="s">
        <v>1454</v>
      </c>
      <c r="E462" t="s">
        <v>1455</v>
      </c>
      <c r="F462" t="s">
        <v>951</v>
      </c>
      <c r="G462" t="s">
        <v>206</v>
      </c>
      <c r="H462" t="s">
        <v>225</v>
      </c>
      <c r="I462" t="s">
        <v>315</v>
      </c>
      <c r="J462" t="s">
        <v>1387</v>
      </c>
      <c r="K462" t="s">
        <v>432</v>
      </c>
      <c r="L462" t="s">
        <v>1216</v>
      </c>
      <c r="M462" s="132">
        <v>0.81</v>
      </c>
      <c r="N462" t="s">
        <v>1456</v>
      </c>
      <c r="O462" s="133">
        <v>3.7179999999999998E-2</v>
      </c>
      <c r="P462" s="133">
        <v>3.4939999999999999E-2</v>
      </c>
      <c r="R462" s="132">
        <v>800000</v>
      </c>
      <c r="S462" s="132">
        <v>3.19</v>
      </c>
      <c r="T462" s="132">
        <v>97.160384012539197</v>
      </c>
      <c r="U462" s="132">
        <v>2479.5329999999999</v>
      </c>
      <c r="X462" s="133">
        <v>2.0000000000000002E-5</v>
      </c>
      <c r="Y462" s="133">
        <v>2.9428837606419148E-4</v>
      </c>
      <c r="Z462" s="133">
        <v>7.7723067398186046E-5</v>
      </c>
      <c r="AB462" s="138"/>
      <c r="AC462" s="158"/>
    </row>
    <row r="463" spans="1:29">
      <c r="A463" t="s">
        <v>1214</v>
      </c>
      <c r="B463" t="s">
        <v>1253</v>
      </c>
      <c r="C463" t="s">
        <v>1337</v>
      </c>
      <c r="D463" t="s">
        <v>1342</v>
      </c>
      <c r="E463" t="s">
        <v>1343</v>
      </c>
      <c r="F463" t="s">
        <v>951</v>
      </c>
      <c r="G463" t="s">
        <v>206</v>
      </c>
      <c r="H463" t="s">
        <v>205</v>
      </c>
      <c r="I463" t="s">
        <v>315</v>
      </c>
      <c r="J463" t="s">
        <v>1340</v>
      </c>
      <c r="K463" t="s">
        <v>432</v>
      </c>
      <c r="L463" t="s">
        <v>1216</v>
      </c>
      <c r="M463" s="132">
        <v>6.9950000000000001</v>
      </c>
      <c r="N463" t="s">
        <v>1344</v>
      </c>
      <c r="O463" s="133">
        <v>5.5820000000000002E-2</v>
      </c>
      <c r="P463" s="133">
        <v>4.9970000000000001E-2</v>
      </c>
      <c r="R463" s="132">
        <v>565000</v>
      </c>
      <c r="S463" s="132">
        <v>3.19</v>
      </c>
      <c r="T463" s="132">
        <v>106.18899999999999</v>
      </c>
      <c r="U463" s="132">
        <v>1913.895</v>
      </c>
      <c r="X463" s="133">
        <v>2.3000000000000001E-4</v>
      </c>
      <c r="Y463" s="133">
        <v>2.2715448897327672E-4</v>
      </c>
      <c r="Z463" s="133">
        <v>5.9992663972631655E-5</v>
      </c>
      <c r="AB463" s="138"/>
      <c r="AC463" s="158"/>
    </row>
    <row r="464" spans="1:29">
      <c r="A464" t="s">
        <v>1214</v>
      </c>
      <c r="B464" t="s">
        <v>1253</v>
      </c>
      <c r="C464" t="s">
        <v>1384</v>
      </c>
      <c r="D464" t="s">
        <v>1493</v>
      </c>
      <c r="E464" t="s">
        <v>1494</v>
      </c>
      <c r="F464" t="s">
        <v>951</v>
      </c>
      <c r="G464" t="s">
        <v>206</v>
      </c>
      <c r="H464" t="s">
        <v>225</v>
      </c>
      <c r="I464" t="s">
        <v>315</v>
      </c>
      <c r="J464" t="s">
        <v>1387</v>
      </c>
      <c r="K464" t="s">
        <v>432</v>
      </c>
      <c r="L464" t="s">
        <v>1216</v>
      </c>
      <c r="M464" s="132">
        <v>6.5659999999999998</v>
      </c>
      <c r="N464" t="s">
        <v>1495</v>
      </c>
      <c r="O464" s="133">
        <v>3.916E-2</v>
      </c>
      <c r="P464" s="133">
        <v>0.04</v>
      </c>
      <c r="R464" s="132">
        <v>500000</v>
      </c>
      <c r="S464" s="132">
        <v>3.19</v>
      </c>
      <c r="T464" s="132">
        <v>104.1875235109718</v>
      </c>
      <c r="U464" s="132">
        <v>1661.7909999999999</v>
      </c>
      <c r="X464" s="133">
        <v>0</v>
      </c>
      <c r="Y464" s="133">
        <v>1.9723301716415503E-4</v>
      </c>
      <c r="Z464" s="133">
        <v>5.2090250016716448E-5</v>
      </c>
      <c r="AB464" s="138"/>
      <c r="AC464" s="158"/>
    </row>
    <row r="465" spans="1:29">
      <c r="A465" t="s">
        <v>1214</v>
      </c>
      <c r="B465" t="s">
        <v>1253</v>
      </c>
      <c r="C465" t="s">
        <v>1337</v>
      </c>
      <c r="D465" t="s">
        <v>1430</v>
      </c>
      <c r="E465" t="s">
        <v>1431</v>
      </c>
      <c r="F465" t="s">
        <v>951</v>
      </c>
      <c r="G465" t="s">
        <v>206</v>
      </c>
      <c r="H465" t="s">
        <v>205</v>
      </c>
      <c r="I465" t="s">
        <v>345</v>
      </c>
      <c r="J465" t="s">
        <v>1340</v>
      </c>
      <c r="K465" t="s">
        <v>432</v>
      </c>
      <c r="L465" t="s">
        <v>1216</v>
      </c>
      <c r="M465" s="132">
        <v>1.9219999999999999</v>
      </c>
      <c r="N465" t="s">
        <v>1432</v>
      </c>
      <c r="O465" s="133">
        <v>3.0009999999999998E-2</v>
      </c>
      <c r="P465" s="133">
        <v>4.1360000000000001E-2</v>
      </c>
      <c r="R465" s="132">
        <v>480000</v>
      </c>
      <c r="S465" s="132">
        <v>3.19</v>
      </c>
      <c r="T465" s="132">
        <v>99.535527690700107</v>
      </c>
      <c r="U465" s="132">
        <v>1524.088</v>
      </c>
      <c r="X465" s="133">
        <v>4.8000000000000001E-4</v>
      </c>
      <c r="Y465" s="133">
        <v>1.8088945882104471E-4</v>
      </c>
      <c r="Z465" s="133">
        <v>4.7773832550228842E-5</v>
      </c>
      <c r="AB465" s="138"/>
      <c r="AC465" s="158"/>
    </row>
    <row r="466" spans="1:29">
      <c r="A466" t="s">
        <v>1214</v>
      </c>
      <c r="B466" t="s">
        <v>1253</v>
      </c>
      <c r="C466" t="s">
        <v>1337</v>
      </c>
      <c r="D466" t="s">
        <v>1433</v>
      </c>
      <c r="E466" t="s">
        <v>1434</v>
      </c>
      <c r="F466" t="s">
        <v>951</v>
      </c>
      <c r="G466" t="s">
        <v>206</v>
      </c>
      <c r="H466" t="s">
        <v>205</v>
      </c>
      <c r="I466" t="s">
        <v>315</v>
      </c>
      <c r="J466" t="s">
        <v>1340</v>
      </c>
      <c r="K466" t="s">
        <v>432</v>
      </c>
      <c r="L466" t="s">
        <v>1216</v>
      </c>
      <c r="M466" s="132">
        <v>3.7250000000000001</v>
      </c>
      <c r="N466" t="s">
        <v>1435</v>
      </c>
      <c r="O466" s="133">
        <v>2.2839999999999999E-2</v>
      </c>
      <c r="P466" s="133">
        <v>4.4690000000000001E-2</v>
      </c>
      <c r="R466" s="132">
        <v>150000</v>
      </c>
      <c r="S466" s="132">
        <v>3.19</v>
      </c>
      <c r="T466" s="132">
        <v>93.694000000000003</v>
      </c>
      <c r="U466" s="132">
        <v>448.32499999999999</v>
      </c>
      <c r="X466" s="133">
        <v>1.4999999999999999E-4</v>
      </c>
      <c r="Y466" s="133">
        <v>5.3210357030528989E-5</v>
      </c>
      <c r="Z466" s="133">
        <v>1.405312782338116E-5</v>
      </c>
      <c r="AB466" s="138"/>
      <c r="AC466" s="158"/>
    </row>
    <row r="467" spans="1:29">
      <c r="A467" t="s">
        <v>1214</v>
      </c>
      <c r="B467" t="s">
        <v>1254</v>
      </c>
      <c r="C467" t="s">
        <v>1261</v>
      </c>
      <c r="D467" t="s">
        <v>1309</v>
      </c>
      <c r="E467" t="s">
        <v>1310</v>
      </c>
      <c r="F467" t="s">
        <v>944</v>
      </c>
      <c r="G467" t="s">
        <v>205</v>
      </c>
      <c r="H467" t="s">
        <v>205</v>
      </c>
      <c r="I467" t="s">
        <v>341</v>
      </c>
      <c r="J467" t="s">
        <v>1264</v>
      </c>
      <c r="K467" t="s">
        <v>416</v>
      </c>
      <c r="L467" t="s">
        <v>1213</v>
      </c>
      <c r="M467" s="132">
        <v>3.38</v>
      </c>
      <c r="N467" t="s">
        <v>1311</v>
      </c>
      <c r="O467" s="133">
        <v>1.146E-2</v>
      </c>
      <c r="P467" s="133">
        <v>1.7100000000000001E-2</v>
      </c>
      <c r="R467" s="132">
        <v>5742093</v>
      </c>
      <c r="S467" s="132">
        <v>1</v>
      </c>
      <c r="T467" s="132">
        <v>113.71</v>
      </c>
      <c r="U467" s="132">
        <v>6529.3339999999998</v>
      </c>
      <c r="X467" s="133">
        <v>1.9000000000000001E-4</v>
      </c>
      <c r="Y467" s="133">
        <v>7.7494717740829086E-4</v>
      </c>
      <c r="Z467" s="133">
        <v>2.0466751866067833E-4</v>
      </c>
      <c r="AB467" s="138"/>
      <c r="AC467" s="158"/>
    </row>
    <row r="468" spans="1:29">
      <c r="A468" t="s">
        <v>1214</v>
      </c>
      <c r="B468" t="s">
        <v>1254</v>
      </c>
      <c r="C468" t="s">
        <v>1271</v>
      </c>
      <c r="D468" t="s">
        <v>1318</v>
      </c>
      <c r="E468" t="s">
        <v>1319</v>
      </c>
      <c r="F468" t="s">
        <v>946</v>
      </c>
      <c r="G468" t="s">
        <v>205</v>
      </c>
      <c r="H468" t="s">
        <v>205</v>
      </c>
      <c r="I468" t="s">
        <v>341</v>
      </c>
      <c r="J468" t="s">
        <v>1269</v>
      </c>
      <c r="K468" t="s">
        <v>414</v>
      </c>
      <c r="L468" t="s">
        <v>1213</v>
      </c>
      <c r="M468" s="132">
        <v>7.69</v>
      </c>
      <c r="N468" t="s">
        <v>1320</v>
      </c>
      <c r="O468" s="133">
        <v>4.0090000000000001E-2</v>
      </c>
      <c r="P468" s="133">
        <v>3.9100000000000003E-2</v>
      </c>
      <c r="R468" s="132">
        <v>5162765</v>
      </c>
      <c r="S468" s="132">
        <v>1</v>
      </c>
      <c r="T468" s="132">
        <v>103.69</v>
      </c>
      <c r="U468" s="132">
        <v>5353.2709999999997</v>
      </c>
      <c r="X468" s="133">
        <v>1.3999999999999999E-4</v>
      </c>
      <c r="Y468" s="133">
        <v>6.353637677826955E-4</v>
      </c>
      <c r="Z468" s="133">
        <v>1.6780282526336808E-4</v>
      </c>
      <c r="AB468" s="138"/>
      <c r="AC468" s="158"/>
    </row>
    <row r="469" spans="1:29">
      <c r="A469" t="s">
        <v>1214</v>
      </c>
      <c r="B469" t="s">
        <v>1254</v>
      </c>
      <c r="C469" t="s">
        <v>1271</v>
      </c>
      <c r="D469" t="s">
        <v>1334</v>
      </c>
      <c r="E469" t="s">
        <v>1335</v>
      </c>
      <c r="F469" t="s">
        <v>946</v>
      </c>
      <c r="G469" t="s">
        <v>205</v>
      </c>
      <c r="H469" t="s">
        <v>205</v>
      </c>
      <c r="I469" t="s">
        <v>341</v>
      </c>
      <c r="J469" t="s">
        <v>1264</v>
      </c>
      <c r="K469" t="s">
        <v>416</v>
      </c>
      <c r="L469" t="s">
        <v>1213</v>
      </c>
      <c r="M469" s="132">
        <v>6.04</v>
      </c>
      <c r="N469" t="s">
        <v>1336</v>
      </c>
      <c r="O469" s="133">
        <v>4.3799999999999999E-2</v>
      </c>
      <c r="P469" s="133">
        <v>3.7900000000000003E-2</v>
      </c>
      <c r="R469" s="132">
        <v>5541858</v>
      </c>
      <c r="S469" s="132">
        <v>1</v>
      </c>
      <c r="T469" s="132">
        <v>87.06</v>
      </c>
      <c r="U469" s="132">
        <v>4824.7420000000002</v>
      </c>
      <c r="X469" s="133">
        <v>1.2999999999999999E-4</v>
      </c>
      <c r="Y469" s="133">
        <v>5.7263423721672568E-4</v>
      </c>
      <c r="Z469" s="133">
        <v>1.5123563495418653E-4</v>
      </c>
      <c r="AB469" s="138"/>
      <c r="AC469" s="158"/>
    </row>
    <row r="470" spans="1:29">
      <c r="A470" t="s">
        <v>1214</v>
      </c>
      <c r="B470" t="s">
        <v>1254</v>
      </c>
      <c r="C470" t="s">
        <v>1271</v>
      </c>
      <c r="D470" t="s">
        <v>1354</v>
      </c>
      <c r="E470" t="s">
        <v>1355</v>
      </c>
      <c r="F470" t="s">
        <v>946</v>
      </c>
      <c r="G470" t="s">
        <v>205</v>
      </c>
      <c r="H470" t="s">
        <v>205</v>
      </c>
      <c r="I470" t="s">
        <v>341</v>
      </c>
      <c r="J470" t="s">
        <v>1264</v>
      </c>
      <c r="K470" t="s">
        <v>416</v>
      </c>
      <c r="L470" t="s">
        <v>1213</v>
      </c>
      <c r="M470" s="132">
        <v>2.95</v>
      </c>
      <c r="N470" t="s">
        <v>1356</v>
      </c>
      <c r="O470" s="133">
        <v>2.9739999999999999E-2</v>
      </c>
      <c r="P470" s="133">
        <v>3.7199999999999997E-2</v>
      </c>
      <c r="R470" s="132">
        <v>2720538</v>
      </c>
      <c r="S470" s="132">
        <v>1</v>
      </c>
      <c r="T470" s="132">
        <v>103.23</v>
      </c>
      <c r="U470" s="132">
        <v>2808.4110000000001</v>
      </c>
      <c r="X470" s="133">
        <v>8.0000000000000007E-5</v>
      </c>
      <c r="Y470" s="133">
        <v>3.3332192493941887E-4</v>
      </c>
      <c r="Z470" s="133">
        <v>8.8032027577292609E-5</v>
      </c>
      <c r="AB470" s="138"/>
      <c r="AC470" s="158"/>
    </row>
    <row r="471" spans="1:29">
      <c r="A471" t="s">
        <v>1214</v>
      </c>
      <c r="B471" t="s">
        <v>1254</v>
      </c>
      <c r="C471" t="s">
        <v>1261</v>
      </c>
      <c r="D471" t="s">
        <v>1262</v>
      </c>
      <c r="E471" t="s">
        <v>1263</v>
      </c>
      <c r="F471" t="s">
        <v>944</v>
      </c>
      <c r="G471" t="s">
        <v>205</v>
      </c>
      <c r="H471" t="s">
        <v>205</v>
      </c>
      <c r="I471" t="s">
        <v>341</v>
      </c>
      <c r="J471" t="s">
        <v>1264</v>
      </c>
      <c r="K471" t="s">
        <v>416</v>
      </c>
      <c r="L471" t="s">
        <v>1213</v>
      </c>
      <c r="M471" s="132">
        <v>2.8</v>
      </c>
      <c r="N471" t="s">
        <v>1265</v>
      </c>
      <c r="O471" s="133">
        <v>1.4489999999999999E-2</v>
      </c>
      <c r="P471" s="133">
        <v>1.7600000000000001E-2</v>
      </c>
      <c r="R471" s="132">
        <v>2439412</v>
      </c>
      <c r="S471" s="132">
        <v>1</v>
      </c>
      <c r="T471" s="132">
        <v>105.04</v>
      </c>
      <c r="U471" s="132">
        <v>2562.3580000000002</v>
      </c>
      <c r="X471" s="133">
        <v>6.9999999999999994E-5</v>
      </c>
      <c r="Y471" s="133">
        <v>3.0411862827197284E-4</v>
      </c>
      <c r="Z471" s="133">
        <v>8.0319287354627345E-5</v>
      </c>
      <c r="AB471" s="138"/>
      <c r="AC471" s="158"/>
    </row>
    <row r="472" spans="1:29">
      <c r="A472" t="s">
        <v>1214</v>
      </c>
      <c r="B472" t="s">
        <v>1254</v>
      </c>
      <c r="C472" t="s">
        <v>1271</v>
      </c>
      <c r="D472" t="s">
        <v>1369</v>
      </c>
      <c r="E472" t="s">
        <v>1370</v>
      </c>
      <c r="F472" t="s">
        <v>946</v>
      </c>
      <c r="G472" t="s">
        <v>205</v>
      </c>
      <c r="H472" t="s">
        <v>205</v>
      </c>
      <c r="I472" t="s">
        <v>341</v>
      </c>
      <c r="J472" t="s">
        <v>1269</v>
      </c>
      <c r="K472" t="s">
        <v>414</v>
      </c>
      <c r="L472" t="s">
        <v>1213</v>
      </c>
      <c r="M472" s="132">
        <v>2.68</v>
      </c>
      <c r="N472" t="s">
        <v>1371</v>
      </c>
      <c r="O472" s="133">
        <v>4.0969999999999999E-2</v>
      </c>
      <c r="P472" s="133">
        <v>3.73E-2</v>
      </c>
      <c r="R472" s="132">
        <v>2578995</v>
      </c>
      <c r="S472" s="132">
        <v>1</v>
      </c>
      <c r="T472" s="132">
        <v>96.78</v>
      </c>
      <c r="U472" s="132">
        <v>2495.951</v>
      </c>
      <c r="X472" s="133">
        <v>6.9999999999999994E-5</v>
      </c>
      <c r="Y472" s="133">
        <v>2.9623697951420479E-4</v>
      </c>
      <c r="Z472" s="133">
        <v>7.8237703549648204E-5</v>
      </c>
      <c r="AB472" s="138"/>
      <c r="AC472" s="158"/>
    </row>
    <row r="473" spans="1:29">
      <c r="A473" t="s">
        <v>1214</v>
      </c>
      <c r="B473" t="s">
        <v>1254</v>
      </c>
      <c r="C473" t="s">
        <v>1271</v>
      </c>
      <c r="D473" t="s">
        <v>1366</v>
      </c>
      <c r="E473" t="s">
        <v>1367</v>
      </c>
      <c r="F473" t="s">
        <v>946</v>
      </c>
      <c r="G473" t="s">
        <v>205</v>
      </c>
      <c r="H473" t="s">
        <v>205</v>
      </c>
      <c r="I473" t="s">
        <v>341</v>
      </c>
      <c r="J473" t="s">
        <v>1269</v>
      </c>
      <c r="K473" t="s">
        <v>414</v>
      </c>
      <c r="L473" t="s">
        <v>1213</v>
      </c>
      <c r="M473" s="132">
        <v>1.22</v>
      </c>
      <c r="N473" t="s">
        <v>1368</v>
      </c>
      <c r="O473" s="133">
        <v>3.78E-2</v>
      </c>
      <c r="P473" s="133">
        <v>3.7600000000000001E-2</v>
      </c>
      <c r="R473" s="132">
        <v>779750</v>
      </c>
      <c r="S473" s="132">
        <v>1</v>
      </c>
      <c r="T473" s="132">
        <v>99.41</v>
      </c>
      <c r="U473" s="132">
        <v>775.149</v>
      </c>
      <c r="X473" s="133">
        <v>3.0000000000000001E-5</v>
      </c>
      <c r="Y473" s="133">
        <v>9.2000122772224434E-5</v>
      </c>
      <c r="Z473" s="133">
        <v>2.4297703628318928E-5</v>
      </c>
      <c r="AB473" s="138"/>
      <c r="AC473" s="158"/>
    </row>
    <row r="474" spans="1:29">
      <c r="A474" t="s">
        <v>1214</v>
      </c>
      <c r="B474" t="s">
        <v>1254</v>
      </c>
      <c r="C474" t="s">
        <v>1271</v>
      </c>
      <c r="D474" t="s">
        <v>1312</v>
      </c>
      <c r="E474" t="s">
        <v>1313</v>
      </c>
      <c r="F474" t="s">
        <v>946</v>
      </c>
      <c r="G474" t="s">
        <v>205</v>
      </c>
      <c r="H474" t="s">
        <v>205</v>
      </c>
      <c r="I474" t="s">
        <v>341</v>
      </c>
      <c r="J474" t="s">
        <v>1264</v>
      </c>
      <c r="K474" t="s">
        <v>416</v>
      </c>
      <c r="L474" t="s">
        <v>1213</v>
      </c>
      <c r="M474" s="132">
        <v>4.1399999999999997</v>
      </c>
      <c r="N474" t="s">
        <v>1314</v>
      </c>
      <c r="O474" s="133">
        <v>4.0550000000000003E-2</v>
      </c>
      <c r="P474" s="133">
        <v>3.7199999999999997E-2</v>
      </c>
      <c r="R474" s="132">
        <v>775624</v>
      </c>
      <c r="S474" s="132">
        <v>1</v>
      </c>
      <c r="T474" s="132">
        <v>90.26</v>
      </c>
      <c r="U474" s="132">
        <v>700.07799999999997</v>
      </c>
      <c r="X474" s="133">
        <v>2.0000000000000002E-5</v>
      </c>
      <c r="Y474" s="133">
        <v>8.3090169696578762E-5</v>
      </c>
      <c r="Z474" s="133">
        <v>2.1944539386242202E-5</v>
      </c>
      <c r="AB474" s="138"/>
      <c r="AC474" s="158"/>
    </row>
    <row r="475" spans="1:29">
      <c r="A475" t="s">
        <v>1214</v>
      </c>
      <c r="B475" t="s">
        <v>1254</v>
      </c>
      <c r="C475" t="s">
        <v>1261</v>
      </c>
      <c r="D475" t="s">
        <v>1331</v>
      </c>
      <c r="E475" t="s">
        <v>1332</v>
      </c>
      <c r="F475" t="s">
        <v>944</v>
      </c>
      <c r="G475" t="s">
        <v>205</v>
      </c>
      <c r="H475" t="s">
        <v>205</v>
      </c>
      <c r="I475" t="s">
        <v>341</v>
      </c>
      <c r="J475" t="s">
        <v>1269</v>
      </c>
      <c r="K475" t="s">
        <v>414</v>
      </c>
      <c r="L475" t="s">
        <v>1213</v>
      </c>
      <c r="M475" s="132">
        <v>5.05</v>
      </c>
      <c r="N475" t="s">
        <v>1333</v>
      </c>
      <c r="O475" s="133">
        <v>2.0109999999999999E-2</v>
      </c>
      <c r="P475" s="133">
        <v>1.8100000000000002E-2</v>
      </c>
      <c r="R475" s="132">
        <v>648931</v>
      </c>
      <c r="S475" s="132">
        <v>1</v>
      </c>
      <c r="T475" s="132">
        <v>103.86</v>
      </c>
      <c r="U475" s="132">
        <v>673.98</v>
      </c>
      <c r="X475" s="133">
        <v>6.0000000000000002E-5</v>
      </c>
      <c r="Y475" s="133">
        <v>7.9992675919112092E-5</v>
      </c>
      <c r="Z475" s="133">
        <v>2.1126475414938795E-5</v>
      </c>
      <c r="AB475" s="138"/>
      <c r="AC475" s="158"/>
    </row>
    <row r="476" spans="1:29">
      <c r="A476" t="s">
        <v>1214</v>
      </c>
      <c r="B476" t="s">
        <v>1254</v>
      </c>
      <c r="C476" t="s">
        <v>1271</v>
      </c>
      <c r="D476" t="s">
        <v>1321</v>
      </c>
      <c r="E476" t="s">
        <v>1322</v>
      </c>
      <c r="F476" t="s">
        <v>946</v>
      </c>
      <c r="G476" t="s">
        <v>205</v>
      </c>
      <c r="H476" t="s">
        <v>205</v>
      </c>
      <c r="I476" t="s">
        <v>341</v>
      </c>
      <c r="J476" t="s">
        <v>1269</v>
      </c>
      <c r="K476" t="s">
        <v>414</v>
      </c>
      <c r="L476" t="s">
        <v>1213</v>
      </c>
      <c r="M476" s="132">
        <v>3.41</v>
      </c>
      <c r="N476" t="s">
        <v>1323</v>
      </c>
      <c r="O476" s="133">
        <v>4.0160000000000001E-2</v>
      </c>
      <c r="P476" s="133">
        <v>3.7199999999999997E-2</v>
      </c>
      <c r="R476" s="132">
        <v>632738</v>
      </c>
      <c r="S476" s="132">
        <v>1</v>
      </c>
      <c r="T476" s="132">
        <v>104.49</v>
      </c>
      <c r="U476" s="132">
        <v>661.14800000000002</v>
      </c>
      <c r="X476" s="133">
        <v>3.0000000000000001E-5</v>
      </c>
      <c r="Y476" s="133">
        <v>7.8469684113132622E-5</v>
      </c>
      <c r="Z476" s="133">
        <v>2.0724245478554191E-5</v>
      </c>
      <c r="AB476" s="138"/>
      <c r="AC476" s="158"/>
    </row>
    <row r="477" spans="1:29">
      <c r="A477" t="s">
        <v>1214</v>
      </c>
      <c r="B477" t="s">
        <v>1254</v>
      </c>
      <c r="C477" t="s">
        <v>1271</v>
      </c>
      <c r="D477" t="s">
        <v>1381</v>
      </c>
      <c r="E477" t="s">
        <v>1382</v>
      </c>
      <c r="F477" t="s">
        <v>946</v>
      </c>
      <c r="G477" t="s">
        <v>205</v>
      </c>
      <c r="H477" t="s">
        <v>205</v>
      </c>
      <c r="I477" t="s">
        <v>341</v>
      </c>
      <c r="J477" t="s">
        <v>1269</v>
      </c>
      <c r="K477" t="s">
        <v>414</v>
      </c>
      <c r="L477" t="s">
        <v>1213</v>
      </c>
      <c r="M477" s="132">
        <v>1.71</v>
      </c>
      <c r="N477" t="s">
        <v>1383</v>
      </c>
      <c r="O477" s="133">
        <v>4.3619999999999999E-2</v>
      </c>
      <c r="P477" s="133">
        <v>3.7400000000000003E-2</v>
      </c>
      <c r="R477" s="132">
        <v>623052</v>
      </c>
      <c r="S477" s="132">
        <v>1</v>
      </c>
      <c r="T477" s="132">
        <v>100.96</v>
      </c>
      <c r="U477" s="132">
        <v>629.03300000000002</v>
      </c>
      <c r="X477" s="133">
        <v>2.0000000000000002E-5</v>
      </c>
      <c r="Y477" s="133">
        <v>7.465805055257847E-5</v>
      </c>
      <c r="Z477" s="133">
        <v>1.9717573532872183E-5</v>
      </c>
      <c r="AB477" s="138"/>
      <c r="AC477" s="158"/>
    </row>
    <row r="478" spans="1:29">
      <c r="A478" t="s">
        <v>1214</v>
      </c>
      <c r="B478" t="s">
        <v>1254</v>
      </c>
      <c r="C478" t="s">
        <v>1271</v>
      </c>
      <c r="D478" t="s">
        <v>1272</v>
      </c>
      <c r="E478" t="s">
        <v>1273</v>
      </c>
      <c r="F478" t="s">
        <v>946</v>
      </c>
      <c r="G478" t="s">
        <v>205</v>
      </c>
      <c r="H478" t="s">
        <v>205</v>
      </c>
      <c r="I478" t="s">
        <v>341</v>
      </c>
      <c r="J478" t="s">
        <v>1269</v>
      </c>
      <c r="K478" t="s">
        <v>414</v>
      </c>
      <c r="L478" t="s">
        <v>1213</v>
      </c>
      <c r="M478" s="132">
        <v>10.98</v>
      </c>
      <c r="N478" t="s">
        <v>1274</v>
      </c>
      <c r="O478" s="133">
        <v>3.6630000000000003E-2</v>
      </c>
      <c r="P478" s="133">
        <v>4.1700000000000001E-2</v>
      </c>
      <c r="R478" s="132">
        <v>298173</v>
      </c>
      <c r="S478" s="132">
        <v>1</v>
      </c>
      <c r="T478" s="132">
        <v>120.4</v>
      </c>
      <c r="U478" s="132">
        <v>359</v>
      </c>
      <c r="X478" s="133">
        <v>1.0000000000000001E-5</v>
      </c>
      <c r="Y478" s="133">
        <v>4.260863921030482E-5</v>
      </c>
      <c r="Z478" s="133">
        <v>1.1253159847418361E-5</v>
      </c>
      <c r="AB478" s="138"/>
      <c r="AC478" s="158"/>
    </row>
    <row r="479" spans="1:29">
      <c r="A479" t="s">
        <v>1214</v>
      </c>
      <c r="B479" t="s">
        <v>1254</v>
      </c>
      <c r="C479" t="s">
        <v>1275</v>
      </c>
      <c r="D479" t="s">
        <v>1276</v>
      </c>
      <c r="E479" t="s">
        <v>1277</v>
      </c>
      <c r="F479" t="s">
        <v>947</v>
      </c>
      <c r="G479" t="s">
        <v>205</v>
      </c>
      <c r="H479" t="s">
        <v>205</v>
      </c>
      <c r="I479" t="s">
        <v>341</v>
      </c>
      <c r="J479" t="s">
        <v>1264</v>
      </c>
      <c r="K479" t="s">
        <v>416</v>
      </c>
      <c r="L479" t="s">
        <v>1213</v>
      </c>
      <c r="M479" s="132">
        <v>4.4800000000000004</v>
      </c>
      <c r="N479" t="s">
        <v>1278</v>
      </c>
      <c r="O479" s="133">
        <v>5.8199999999999997E-3</v>
      </c>
      <c r="P479" s="133">
        <v>4.24E-2</v>
      </c>
      <c r="R479" s="132">
        <v>170406</v>
      </c>
      <c r="S479" s="132">
        <v>1</v>
      </c>
      <c r="T479" s="132">
        <v>98.79</v>
      </c>
      <c r="U479" s="132">
        <v>168.34399999999999</v>
      </c>
      <c r="X479" s="133">
        <v>1.0000000000000001E-5</v>
      </c>
      <c r="Y479" s="133">
        <v>1.998024724016589E-5</v>
      </c>
      <c r="Z479" s="133">
        <v>5.2768856305119679E-6</v>
      </c>
      <c r="AB479" s="138"/>
      <c r="AC479" s="158"/>
    </row>
    <row r="480" spans="1:29">
      <c r="A480" t="s">
        <v>1214</v>
      </c>
      <c r="B480" t="s">
        <v>1254</v>
      </c>
      <c r="C480" t="s">
        <v>1271</v>
      </c>
      <c r="D480" t="s">
        <v>1372</v>
      </c>
      <c r="E480" t="s">
        <v>1373</v>
      </c>
      <c r="F480" t="s">
        <v>946</v>
      </c>
      <c r="G480" t="s">
        <v>205</v>
      </c>
      <c r="H480" t="s">
        <v>205</v>
      </c>
      <c r="I480" t="s">
        <v>341</v>
      </c>
      <c r="J480" t="s">
        <v>1269</v>
      </c>
      <c r="K480" t="s">
        <v>414</v>
      </c>
      <c r="L480" t="s">
        <v>1213</v>
      </c>
      <c r="M480" s="132">
        <v>14.3</v>
      </c>
      <c r="N480" t="s">
        <v>1374</v>
      </c>
      <c r="O480" s="133">
        <v>4.6980000000000001E-2</v>
      </c>
      <c r="P480" s="133">
        <v>4.3099999999999999E-2</v>
      </c>
      <c r="R480" s="132">
        <v>133358</v>
      </c>
      <c r="S480" s="132">
        <v>1</v>
      </c>
      <c r="T480" s="132">
        <v>95.14</v>
      </c>
      <c r="U480" s="132">
        <v>126.877</v>
      </c>
      <c r="X480" s="133">
        <v>0</v>
      </c>
      <c r="Y480" s="133">
        <v>1.5058652693832437E-5</v>
      </c>
      <c r="Z480" s="133">
        <v>3.9770673035122543E-6</v>
      </c>
      <c r="AB480" s="138"/>
      <c r="AC480" s="158"/>
    </row>
    <row r="481" spans="1:29">
      <c r="A481" t="s">
        <v>1214</v>
      </c>
      <c r="B481" t="s">
        <v>1254</v>
      </c>
      <c r="C481" t="s">
        <v>1271</v>
      </c>
      <c r="D481" t="s">
        <v>1360</v>
      </c>
      <c r="E481" t="s">
        <v>1361</v>
      </c>
      <c r="F481" t="s">
        <v>946</v>
      </c>
      <c r="G481" t="s">
        <v>205</v>
      </c>
      <c r="H481" t="s">
        <v>205</v>
      </c>
      <c r="I481" t="s">
        <v>341</v>
      </c>
      <c r="J481" t="s">
        <v>1269</v>
      </c>
      <c r="K481" t="s">
        <v>414</v>
      </c>
      <c r="L481" t="s">
        <v>1213</v>
      </c>
      <c r="M481" s="132">
        <v>10.32</v>
      </c>
      <c r="N481" t="s">
        <v>1362</v>
      </c>
      <c r="O481" s="133">
        <v>3.9079999999999997E-2</v>
      </c>
      <c r="P481" s="133">
        <v>4.0399999999999998E-2</v>
      </c>
      <c r="R481" s="132">
        <v>118820</v>
      </c>
      <c r="S481" s="132">
        <v>1</v>
      </c>
      <c r="T481" s="132">
        <v>78</v>
      </c>
      <c r="U481" s="132">
        <v>92.68</v>
      </c>
      <c r="X481" s="133">
        <v>0</v>
      </c>
      <c r="Y481" s="133">
        <v>1.0999912763261981E-5</v>
      </c>
      <c r="Z481" s="133">
        <v>2.9051332998850522E-6</v>
      </c>
      <c r="AB481" s="138"/>
      <c r="AC481" s="158"/>
    </row>
    <row r="482" spans="1:29">
      <c r="A482" t="s">
        <v>1214</v>
      </c>
      <c r="B482" t="s">
        <v>1255</v>
      </c>
      <c r="C482" t="s">
        <v>1261</v>
      </c>
      <c r="D482" t="s">
        <v>1309</v>
      </c>
      <c r="E482" t="s">
        <v>1310</v>
      </c>
      <c r="F482" t="s">
        <v>944</v>
      </c>
      <c r="G482" t="s">
        <v>205</v>
      </c>
      <c r="H482" t="s">
        <v>205</v>
      </c>
      <c r="I482" t="s">
        <v>341</v>
      </c>
      <c r="J482" t="s">
        <v>1264</v>
      </c>
      <c r="K482" t="s">
        <v>416</v>
      </c>
      <c r="L482" t="s">
        <v>1213</v>
      </c>
      <c r="M482" s="132">
        <v>3.38</v>
      </c>
      <c r="N482" t="s">
        <v>1311</v>
      </c>
      <c r="O482" s="133">
        <v>1.363E-2</v>
      </c>
      <c r="P482" s="133">
        <v>1.7100000000000001E-2</v>
      </c>
      <c r="R482" s="132">
        <v>9987939</v>
      </c>
      <c r="S482" s="132">
        <v>1</v>
      </c>
      <c r="T482" s="132">
        <v>113.71</v>
      </c>
      <c r="U482" s="132">
        <v>11357.285</v>
      </c>
      <c r="X482" s="133">
        <v>3.3E-4</v>
      </c>
      <c r="Y482" s="133">
        <v>1.3479622812635286E-3</v>
      </c>
      <c r="Z482" s="133">
        <v>3.5600374244481014E-4</v>
      </c>
      <c r="AB482" s="138"/>
      <c r="AC482" s="158"/>
    </row>
    <row r="483" spans="1:29">
      <c r="A483" t="s">
        <v>1214</v>
      </c>
      <c r="B483" t="s">
        <v>1255</v>
      </c>
      <c r="C483" t="s">
        <v>1261</v>
      </c>
      <c r="D483" t="s">
        <v>1262</v>
      </c>
      <c r="E483" t="s">
        <v>1263</v>
      </c>
      <c r="F483" t="s">
        <v>944</v>
      </c>
      <c r="G483" t="s">
        <v>205</v>
      </c>
      <c r="H483" t="s">
        <v>205</v>
      </c>
      <c r="I483" t="s">
        <v>341</v>
      </c>
      <c r="J483" t="s">
        <v>1264</v>
      </c>
      <c r="K483" t="s">
        <v>416</v>
      </c>
      <c r="L483" t="s">
        <v>1213</v>
      </c>
      <c r="M483" s="132">
        <v>2.8</v>
      </c>
      <c r="N483" t="s">
        <v>1265</v>
      </c>
      <c r="O483" s="133">
        <v>1.469E-2</v>
      </c>
      <c r="P483" s="133">
        <v>1.7600000000000001E-2</v>
      </c>
      <c r="R483" s="132">
        <v>7649410</v>
      </c>
      <c r="S483" s="132">
        <v>1</v>
      </c>
      <c r="T483" s="132">
        <v>105.04</v>
      </c>
      <c r="U483" s="132">
        <v>8034.94</v>
      </c>
      <c r="X483" s="133">
        <v>2.3000000000000001E-4</v>
      </c>
      <c r="Y483" s="133">
        <v>9.5364306277561728E-4</v>
      </c>
      <c r="Z483" s="133">
        <v>2.5186201722678461E-4</v>
      </c>
      <c r="AB483" s="138"/>
      <c r="AC483" s="158"/>
    </row>
    <row r="484" spans="1:29">
      <c r="A484" t="s">
        <v>1214</v>
      </c>
      <c r="B484" t="s">
        <v>1255</v>
      </c>
      <c r="C484" t="s">
        <v>1271</v>
      </c>
      <c r="D484" t="s">
        <v>1334</v>
      </c>
      <c r="E484" t="s">
        <v>1335</v>
      </c>
      <c r="F484" t="s">
        <v>946</v>
      </c>
      <c r="G484" t="s">
        <v>205</v>
      </c>
      <c r="H484" t="s">
        <v>205</v>
      </c>
      <c r="I484" t="s">
        <v>341</v>
      </c>
      <c r="J484" t="s">
        <v>1264</v>
      </c>
      <c r="K484" t="s">
        <v>416</v>
      </c>
      <c r="L484" t="s">
        <v>1213</v>
      </c>
      <c r="M484" s="132">
        <v>6.04</v>
      </c>
      <c r="N484" t="s">
        <v>1336</v>
      </c>
      <c r="O484" s="133">
        <v>4.4240000000000002E-2</v>
      </c>
      <c r="P484" s="133">
        <v>3.7900000000000003E-2</v>
      </c>
      <c r="R484" s="132">
        <v>5701630</v>
      </c>
      <c r="S484" s="132">
        <v>1</v>
      </c>
      <c r="T484" s="132">
        <v>87.06</v>
      </c>
      <c r="U484" s="132">
        <v>4963.8389999999999</v>
      </c>
      <c r="X484" s="133">
        <v>1.3999999999999999E-4</v>
      </c>
      <c r="Y484" s="133">
        <v>5.8914324526195059E-4</v>
      </c>
      <c r="Z484" s="133">
        <v>1.5559574853439919E-4</v>
      </c>
      <c r="AB484" s="138"/>
      <c r="AC484" s="158"/>
    </row>
    <row r="485" spans="1:29">
      <c r="A485" t="s">
        <v>1214</v>
      </c>
      <c r="B485" t="s">
        <v>1255</v>
      </c>
      <c r="C485" t="s">
        <v>1271</v>
      </c>
      <c r="D485" t="s">
        <v>1328</v>
      </c>
      <c r="E485" t="s">
        <v>1329</v>
      </c>
      <c r="F485" t="s">
        <v>946</v>
      </c>
      <c r="G485" t="s">
        <v>205</v>
      </c>
      <c r="H485" t="s">
        <v>205</v>
      </c>
      <c r="I485" t="s">
        <v>341</v>
      </c>
      <c r="J485" t="s">
        <v>1269</v>
      </c>
      <c r="K485" t="s">
        <v>414</v>
      </c>
      <c r="L485" t="s">
        <v>1213</v>
      </c>
      <c r="M485" s="132">
        <v>0.83</v>
      </c>
      <c r="N485" t="s">
        <v>1330</v>
      </c>
      <c r="O485" s="133">
        <v>3.9419999999999997E-2</v>
      </c>
      <c r="P485" s="133">
        <v>3.8300000000000001E-2</v>
      </c>
      <c r="R485" s="132">
        <v>4523350</v>
      </c>
      <c r="S485" s="132">
        <v>1</v>
      </c>
      <c r="T485" s="132">
        <v>102.98</v>
      </c>
      <c r="U485" s="132">
        <v>4658.1459999999997</v>
      </c>
      <c r="X485" s="133">
        <v>2.9999999999999997E-4</v>
      </c>
      <c r="Y485" s="133">
        <v>5.5286145488279818E-4</v>
      </c>
      <c r="Z485" s="133">
        <v>1.4601354186800125E-4</v>
      </c>
      <c r="AB485" s="138"/>
      <c r="AC485" s="158"/>
    </row>
    <row r="486" spans="1:29">
      <c r="A486" t="s">
        <v>1214</v>
      </c>
      <c r="B486" t="s">
        <v>1255</v>
      </c>
      <c r="C486" t="s">
        <v>1261</v>
      </c>
      <c r="D486" t="s">
        <v>1351</v>
      </c>
      <c r="E486" t="s">
        <v>1352</v>
      </c>
      <c r="F486" t="s">
        <v>944</v>
      </c>
      <c r="G486" t="s">
        <v>205</v>
      </c>
      <c r="H486" t="s">
        <v>205</v>
      </c>
      <c r="I486" t="s">
        <v>341</v>
      </c>
      <c r="J486" t="s">
        <v>1264</v>
      </c>
      <c r="K486" t="s">
        <v>416</v>
      </c>
      <c r="L486" t="s">
        <v>1213</v>
      </c>
      <c r="M486" s="132">
        <v>1.4</v>
      </c>
      <c r="N486" t="s">
        <v>1353</v>
      </c>
      <c r="O486" s="133">
        <v>-8.2269999999999996E-2</v>
      </c>
      <c r="P486" s="133">
        <v>1.9199999999999998E-2</v>
      </c>
      <c r="R486" s="132">
        <v>2769828</v>
      </c>
      <c r="S486" s="132">
        <v>1</v>
      </c>
      <c r="T486" s="132">
        <v>117.85</v>
      </c>
      <c r="U486" s="132">
        <v>3264.2420000000002</v>
      </c>
      <c r="X486" s="133">
        <v>1.1E-4</v>
      </c>
      <c r="Y486" s="133">
        <v>3.8742314672179343E-4</v>
      </c>
      <c r="Z486" s="133">
        <v>1.0232043734444738E-4</v>
      </c>
      <c r="AB486" s="138"/>
      <c r="AC486" s="158"/>
    </row>
    <row r="487" spans="1:29">
      <c r="A487" t="s">
        <v>1214</v>
      </c>
      <c r="B487" t="s">
        <v>1255</v>
      </c>
      <c r="C487" t="s">
        <v>1271</v>
      </c>
      <c r="D487" t="s">
        <v>1318</v>
      </c>
      <c r="E487" t="s">
        <v>1319</v>
      </c>
      <c r="F487" t="s">
        <v>946</v>
      </c>
      <c r="G487" t="s">
        <v>205</v>
      </c>
      <c r="H487" t="s">
        <v>205</v>
      </c>
      <c r="I487" t="s">
        <v>341</v>
      </c>
      <c r="J487" t="s">
        <v>1269</v>
      </c>
      <c r="K487" t="s">
        <v>414</v>
      </c>
      <c r="L487" t="s">
        <v>1213</v>
      </c>
      <c r="M487" s="132">
        <v>7.69</v>
      </c>
      <c r="N487" t="s">
        <v>1320</v>
      </c>
      <c r="O487" s="133">
        <v>3.9919999999999997E-2</v>
      </c>
      <c r="P487" s="133">
        <v>3.9100000000000003E-2</v>
      </c>
      <c r="R487" s="132">
        <v>3147376</v>
      </c>
      <c r="S487" s="132">
        <v>1</v>
      </c>
      <c r="T487" s="132">
        <v>103.69</v>
      </c>
      <c r="U487" s="132">
        <v>3263.5140000000001</v>
      </c>
      <c r="X487" s="133">
        <v>9.0000000000000006E-5</v>
      </c>
      <c r="Y487" s="133">
        <v>3.8733674257319982E-4</v>
      </c>
      <c r="Z487" s="133">
        <v>1.0229761756626096E-4</v>
      </c>
      <c r="AB487" s="138"/>
      <c r="AC487" s="158"/>
    </row>
    <row r="488" spans="1:29">
      <c r="A488" t="s">
        <v>1214</v>
      </c>
      <c r="B488" t="s">
        <v>1255</v>
      </c>
      <c r="C488" t="s">
        <v>1271</v>
      </c>
      <c r="D488" t="s">
        <v>1272</v>
      </c>
      <c r="E488" t="s">
        <v>1273</v>
      </c>
      <c r="F488" t="s">
        <v>946</v>
      </c>
      <c r="G488" t="s">
        <v>205</v>
      </c>
      <c r="H488" t="s">
        <v>205</v>
      </c>
      <c r="I488" t="s">
        <v>341</v>
      </c>
      <c r="J488" t="s">
        <v>1269</v>
      </c>
      <c r="K488" t="s">
        <v>414</v>
      </c>
      <c r="L488" t="s">
        <v>1213</v>
      </c>
      <c r="M488" s="132">
        <v>10.98</v>
      </c>
      <c r="N488" t="s">
        <v>1274</v>
      </c>
      <c r="O488" s="133">
        <v>3.7150000000000002E-2</v>
      </c>
      <c r="P488" s="133">
        <v>4.1700000000000001E-2</v>
      </c>
      <c r="R488" s="132">
        <v>2536890</v>
      </c>
      <c r="S488" s="132">
        <v>1</v>
      </c>
      <c r="T488" s="132">
        <v>120.4</v>
      </c>
      <c r="U488" s="132">
        <v>3054.4160000000002</v>
      </c>
      <c r="X488" s="133">
        <v>8.0000000000000007E-5</v>
      </c>
      <c r="Y488" s="133">
        <v>3.6251952463003457E-4</v>
      </c>
      <c r="Z488" s="133">
        <v>9.5743263199198338E-5</v>
      </c>
      <c r="AB488" s="138"/>
      <c r="AC488" s="158"/>
    </row>
    <row r="489" spans="1:29">
      <c r="A489" t="s">
        <v>1214</v>
      </c>
      <c r="B489" t="s">
        <v>1255</v>
      </c>
      <c r="C489" t="s">
        <v>1271</v>
      </c>
      <c r="D489" t="s">
        <v>1282</v>
      </c>
      <c r="E489" t="s">
        <v>1283</v>
      </c>
      <c r="F489" t="s">
        <v>946</v>
      </c>
      <c r="G489" t="s">
        <v>205</v>
      </c>
      <c r="H489" t="s">
        <v>205</v>
      </c>
      <c r="I489" t="s">
        <v>341</v>
      </c>
      <c r="J489" t="s">
        <v>1264</v>
      </c>
      <c r="K489" t="s">
        <v>416</v>
      </c>
      <c r="L489" t="s">
        <v>1213</v>
      </c>
      <c r="M489" s="132">
        <v>0.16</v>
      </c>
      <c r="N489" t="s">
        <v>1284</v>
      </c>
      <c r="O489" s="133">
        <v>3.9820000000000001E-2</v>
      </c>
      <c r="P489" s="133">
        <v>4.1700000000000001E-2</v>
      </c>
      <c r="R489" s="132">
        <v>1817209</v>
      </c>
      <c r="S489" s="132">
        <v>1</v>
      </c>
      <c r="T489" s="132">
        <v>99.86</v>
      </c>
      <c r="U489" s="132">
        <v>1814.665</v>
      </c>
      <c r="X489" s="133">
        <v>1E-4</v>
      </c>
      <c r="Y489" s="133">
        <v>2.1537717624670695E-4</v>
      </c>
      <c r="Z489" s="133">
        <v>5.688221536076724E-5</v>
      </c>
      <c r="AB489" s="138"/>
      <c r="AC489" s="158"/>
    </row>
    <row r="490" spans="1:29">
      <c r="A490" t="s">
        <v>1214</v>
      </c>
      <c r="B490" t="s">
        <v>1255</v>
      </c>
      <c r="C490" t="s">
        <v>1271</v>
      </c>
      <c r="D490" t="s">
        <v>1312</v>
      </c>
      <c r="E490" t="s">
        <v>1313</v>
      </c>
      <c r="F490" t="s">
        <v>946</v>
      </c>
      <c r="G490" t="s">
        <v>205</v>
      </c>
      <c r="H490" t="s">
        <v>205</v>
      </c>
      <c r="I490" t="s">
        <v>341</v>
      </c>
      <c r="J490" t="s">
        <v>1264</v>
      </c>
      <c r="K490" t="s">
        <v>416</v>
      </c>
      <c r="L490" t="s">
        <v>1213</v>
      </c>
      <c r="M490" s="132">
        <v>4.1399999999999997</v>
      </c>
      <c r="N490" t="s">
        <v>1314</v>
      </c>
      <c r="O490" s="133">
        <v>3.8300000000000001E-2</v>
      </c>
      <c r="P490" s="133">
        <v>3.7199999999999997E-2</v>
      </c>
      <c r="R490" s="132">
        <v>1913322</v>
      </c>
      <c r="S490" s="132">
        <v>1</v>
      </c>
      <c r="T490" s="132">
        <v>90.26</v>
      </c>
      <c r="U490" s="132">
        <v>1726.9639999999999</v>
      </c>
      <c r="X490" s="133">
        <v>5.0000000000000002E-5</v>
      </c>
      <c r="Y490" s="133">
        <v>2.0496820614257619E-4</v>
      </c>
      <c r="Z490" s="133">
        <v>5.4133153043835659E-5</v>
      </c>
      <c r="AB490" s="138"/>
      <c r="AC490" s="158"/>
    </row>
    <row r="491" spans="1:29">
      <c r="A491" t="s">
        <v>1214</v>
      </c>
      <c r="B491" t="s">
        <v>1255</v>
      </c>
      <c r="C491" t="s">
        <v>1271</v>
      </c>
      <c r="D491" t="s">
        <v>1354</v>
      </c>
      <c r="E491" t="s">
        <v>1355</v>
      </c>
      <c r="F491" t="s">
        <v>946</v>
      </c>
      <c r="G491" t="s">
        <v>205</v>
      </c>
      <c r="H491" t="s">
        <v>205</v>
      </c>
      <c r="I491" t="s">
        <v>341</v>
      </c>
      <c r="J491" t="s">
        <v>1264</v>
      </c>
      <c r="K491" t="s">
        <v>416</v>
      </c>
      <c r="L491" t="s">
        <v>1213</v>
      </c>
      <c r="M491" s="132">
        <v>2.95</v>
      </c>
      <c r="N491" t="s">
        <v>1356</v>
      </c>
      <c r="O491" s="133">
        <v>2.9610000000000001E-2</v>
      </c>
      <c r="P491" s="133">
        <v>3.7199999999999997E-2</v>
      </c>
      <c r="R491" s="132">
        <v>1225547</v>
      </c>
      <c r="S491" s="132">
        <v>1</v>
      </c>
      <c r="T491" s="132">
        <v>103.23</v>
      </c>
      <c r="U491" s="132">
        <v>1265.1320000000001</v>
      </c>
      <c r="X491" s="133">
        <v>3.0000000000000001E-5</v>
      </c>
      <c r="Y491" s="133">
        <v>1.5015474356939098E-4</v>
      </c>
      <c r="Z491" s="133">
        <v>3.965663683588882E-5</v>
      </c>
      <c r="AB491" s="138"/>
      <c r="AC491" s="158"/>
    </row>
    <row r="492" spans="1:29">
      <c r="A492" t="s">
        <v>1214</v>
      </c>
      <c r="B492" t="s">
        <v>1255</v>
      </c>
      <c r="C492" t="s">
        <v>1261</v>
      </c>
      <c r="D492" t="s">
        <v>1306</v>
      </c>
      <c r="E492" t="s">
        <v>1307</v>
      </c>
      <c r="F492" t="s">
        <v>944</v>
      </c>
      <c r="G492" t="s">
        <v>205</v>
      </c>
      <c r="H492" t="s">
        <v>205</v>
      </c>
      <c r="I492" t="s">
        <v>341</v>
      </c>
      <c r="J492" t="s">
        <v>1264</v>
      </c>
      <c r="K492" t="s">
        <v>416</v>
      </c>
      <c r="L492" t="s">
        <v>1213</v>
      </c>
      <c r="M492" s="132">
        <v>5.9</v>
      </c>
      <c r="N492" t="s">
        <v>1308</v>
      </c>
      <c r="O492" s="133">
        <v>1.6219999999999998E-2</v>
      </c>
      <c r="P492" s="133">
        <v>1.7100000000000001E-2</v>
      </c>
      <c r="R492" s="132">
        <v>1065478</v>
      </c>
      <c r="S492" s="132">
        <v>1</v>
      </c>
      <c r="T492" s="132">
        <v>107.5</v>
      </c>
      <c r="U492" s="132">
        <v>1145.3889999999999</v>
      </c>
      <c r="X492" s="133">
        <v>3.0000000000000001E-5</v>
      </c>
      <c r="Y492" s="133">
        <v>1.3594280405696885E-4</v>
      </c>
      <c r="Z492" s="133">
        <v>3.5903190820263702E-5</v>
      </c>
      <c r="AB492" s="138"/>
      <c r="AC492" s="158"/>
    </row>
    <row r="493" spans="1:29">
      <c r="A493" t="s">
        <v>1214</v>
      </c>
      <c r="B493" t="s">
        <v>1255</v>
      </c>
      <c r="C493" t="s">
        <v>1271</v>
      </c>
      <c r="D493" t="s">
        <v>1372</v>
      </c>
      <c r="E493" t="s">
        <v>1373</v>
      </c>
      <c r="F493" t="s">
        <v>946</v>
      </c>
      <c r="G493" t="s">
        <v>205</v>
      </c>
      <c r="H493" t="s">
        <v>205</v>
      </c>
      <c r="I493" t="s">
        <v>341</v>
      </c>
      <c r="J493" t="s">
        <v>1269</v>
      </c>
      <c r="K493" t="s">
        <v>414</v>
      </c>
      <c r="L493" t="s">
        <v>1213</v>
      </c>
      <c r="M493" s="132">
        <v>14.3</v>
      </c>
      <c r="N493" t="s">
        <v>1374</v>
      </c>
      <c r="O493" s="133">
        <v>4.7010000000000003E-2</v>
      </c>
      <c r="P493" s="133">
        <v>4.3099999999999999E-2</v>
      </c>
      <c r="R493" s="132">
        <v>1151919</v>
      </c>
      <c r="S493" s="132">
        <v>1</v>
      </c>
      <c r="T493" s="132">
        <v>95.14</v>
      </c>
      <c r="U493" s="132">
        <v>1095.9359999999999</v>
      </c>
      <c r="X493" s="133">
        <v>4.0000000000000003E-5</v>
      </c>
      <c r="Y493" s="133">
        <v>1.3007337499048642E-4</v>
      </c>
      <c r="Z493" s="133">
        <v>3.4353044541894954E-5</v>
      </c>
      <c r="AB493" s="138"/>
      <c r="AC493" s="158"/>
    </row>
    <row r="494" spans="1:29">
      <c r="A494" t="s">
        <v>1214</v>
      </c>
      <c r="B494" t="s">
        <v>1255</v>
      </c>
      <c r="C494" t="s">
        <v>1271</v>
      </c>
      <c r="D494" t="s">
        <v>1369</v>
      </c>
      <c r="E494" t="s">
        <v>1370</v>
      </c>
      <c r="F494" t="s">
        <v>946</v>
      </c>
      <c r="G494" t="s">
        <v>205</v>
      </c>
      <c r="H494" t="s">
        <v>205</v>
      </c>
      <c r="I494" t="s">
        <v>341</v>
      </c>
      <c r="J494" t="s">
        <v>1269</v>
      </c>
      <c r="K494" t="s">
        <v>414</v>
      </c>
      <c r="L494" t="s">
        <v>1213</v>
      </c>
      <c r="M494" s="132">
        <v>2.68</v>
      </c>
      <c r="N494" t="s">
        <v>1371</v>
      </c>
      <c r="O494" s="133">
        <v>4.0989999999999999E-2</v>
      </c>
      <c r="P494" s="133">
        <v>3.73E-2</v>
      </c>
      <c r="R494" s="132">
        <v>929428</v>
      </c>
      <c r="S494" s="132">
        <v>1</v>
      </c>
      <c r="T494" s="132">
        <v>96.78</v>
      </c>
      <c r="U494" s="132">
        <v>899.5</v>
      </c>
      <c r="X494" s="133">
        <v>3.0000000000000001E-5</v>
      </c>
      <c r="Y494" s="133">
        <v>1.0675897206035985E-4</v>
      </c>
      <c r="Z494" s="133">
        <v>2.8195591316860213E-5</v>
      </c>
      <c r="AB494" s="138"/>
      <c r="AC494" s="158"/>
    </row>
    <row r="495" spans="1:29">
      <c r="A495" t="s">
        <v>1214</v>
      </c>
      <c r="B495" t="s">
        <v>1255</v>
      </c>
      <c r="C495" t="s">
        <v>1271</v>
      </c>
      <c r="D495" t="s">
        <v>1381</v>
      </c>
      <c r="E495" t="s">
        <v>1382</v>
      </c>
      <c r="F495" t="s">
        <v>946</v>
      </c>
      <c r="G495" t="s">
        <v>205</v>
      </c>
      <c r="H495" t="s">
        <v>205</v>
      </c>
      <c r="I495" t="s">
        <v>341</v>
      </c>
      <c r="J495" t="s">
        <v>1269</v>
      </c>
      <c r="K495" t="s">
        <v>414</v>
      </c>
      <c r="L495" t="s">
        <v>1213</v>
      </c>
      <c r="M495" s="132">
        <v>1.71</v>
      </c>
      <c r="N495" t="s">
        <v>1383</v>
      </c>
      <c r="O495" s="133">
        <v>4.1640000000000003E-2</v>
      </c>
      <c r="P495" s="133">
        <v>3.7400000000000003E-2</v>
      </c>
      <c r="R495" s="132">
        <v>842612</v>
      </c>
      <c r="S495" s="132">
        <v>1</v>
      </c>
      <c r="T495" s="132">
        <v>100.96</v>
      </c>
      <c r="U495" s="132">
        <v>850.70100000000002</v>
      </c>
      <c r="X495" s="133">
        <v>2.0000000000000002E-5</v>
      </c>
      <c r="Y495" s="133">
        <v>1.0096716430319087E-4</v>
      </c>
      <c r="Z495" s="133">
        <v>2.6665945223840245E-5</v>
      </c>
      <c r="AB495" s="138"/>
      <c r="AC495" s="158"/>
    </row>
    <row r="496" spans="1:29">
      <c r="A496" t="s">
        <v>1214</v>
      </c>
      <c r="B496" t="s">
        <v>1255</v>
      </c>
      <c r="C496" t="s">
        <v>1266</v>
      </c>
      <c r="D496" t="s">
        <v>1297</v>
      </c>
      <c r="E496" t="s">
        <v>1298</v>
      </c>
      <c r="F496" t="s">
        <v>950</v>
      </c>
      <c r="G496" t="s">
        <v>205</v>
      </c>
      <c r="H496" t="s">
        <v>205</v>
      </c>
      <c r="I496" t="s">
        <v>341</v>
      </c>
      <c r="J496" t="s">
        <v>1264</v>
      </c>
      <c r="K496" t="s">
        <v>416</v>
      </c>
      <c r="L496" t="s">
        <v>1213</v>
      </c>
      <c r="M496" s="132">
        <v>0.42</v>
      </c>
      <c r="N496" t="s">
        <v>1299</v>
      </c>
      <c r="O496" s="133">
        <v>4.2970000000000001E-2</v>
      </c>
      <c r="P496" s="133">
        <v>4.02E-2</v>
      </c>
      <c r="R496" s="132">
        <v>687063</v>
      </c>
      <c r="S496" s="132">
        <v>1</v>
      </c>
      <c r="T496" s="132">
        <v>98.36</v>
      </c>
      <c r="U496" s="132">
        <v>675.79499999999996</v>
      </c>
      <c r="X496" s="133">
        <v>4.0000000000000003E-5</v>
      </c>
      <c r="Y496" s="133">
        <v>8.0208092855509592E-5</v>
      </c>
      <c r="Z496" s="133">
        <v>2.1183368131159027E-5</v>
      </c>
      <c r="AB496" s="138"/>
      <c r="AC496" s="158"/>
    </row>
    <row r="497" spans="1:29">
      <c r="A497" t="s">
        <v>1214</v>
      </c>
      <c r="B497" t="s">
        <v>1255</v>
      </c>
      <c r="C497" t="s">
        <v>1266</v>
      </c>
      <c r="D497" t="s">
        <v>1291</v>
      </c>
      <c r="E497" t="s">
        <v>1292</v>
      </c>
      <c r="F497" t="s">
        <v>950</v>
      </c>
      <c r="G497" t="s">
        <v>205</v>
      </c>
      <c r="H497" t="s">
        <v>205</v>
      </c>
      <c r="I497" t="s">
        <v>341</v>
      </c>
      <c r="J497" t="s">
        <v>1269</v>
      </c>
      <c r="K497" t="s">
        <v>414</v>
      </c>
      <c r="L497" t="s">
        <v>1213</v>
      </c>
      <c r="M497" s="132">
        <v>0.34</v>
      </c>
      <c r="N497" t="s">
        <v>1293</v>
      </c>
      <c r="O497" s="133">
        <v>4.2220000000000001E-2</v>
      </c>
      <c r="P497" s="133">
        <v>3.9899999999999998E-2</v>
      </c>
      <c r="R497" s="132">
        <v>574794</v>
      </c>
      <c r="S497" s="132">
        <v>1</v>
      </c>
      <c r="T497" s="132">
        <v>98.67</v>
      </c>
      <c r="U497" s="132">
        <v>567.149</v>
      </c>
      <c r="X497" s="133">
        <v>3.0000000000000001E-5</v>
      </c>
      <c r="Y497" s="133">
        <v>6.7313223174053399E-5</v>
      </c>
      <c r="Z497" s="133">
        <v>1.7777767003630852E-5</v>
      </c>
      <c r="AB497" s="138"/>
      <c r="AC497" s="158"/>
    </row>
    <row r="498" spans="1:29">
      <c r="A498" t="s">
        <v>1214</v>
      </c>
      <c r="B498" t="s">
        <v>1255</v>
      </c>
      <c r="C498" t="s">
        <v>1261</v>
      </c>
      <c r="D498" t="s">
        <v>1331</v>
      </c>
      <c r="E498" t="s">
        <v>1332</v>
      </c>
      <c r="F498" t="s">
        <v>944</v>
      </c>
      <c r="G498" t="s">
        <v>205</v>
      </c>
      <c r="H498" t="s">
        <v>205</v>
      </c>
      <c r="I498" t="s">
        <v>341</v>
      </c>
      <c r="J498" t="s">
        <v>1269</v>
      </c>
      <c r="K498" t="s">
        <v>414</v>
      </c>
      <c r="L498" t="s">
        <v>1213</v>
      </c>
      <c r="M498" s="132">
        <v>5.05</v>
      </c>
      <c r="N498" t="s">
        <v>1333</v>
      </c>
      <c r="O498" s="133">
        <v>2.0109999999999999E-2</v>
      </c>
      <c r="P498" s="133">
        <v>1.8100000000000002E-2</v>
      </c>
      <c r="R498" s="132">
        <v>533337</v>
      </c>
      <c r="S498" s="132">
        <v>1</v>
      </c>
      <c r="T498" s="132">
        <v>103.86</v>
      </c>
      <c r="U498" s="132">
        <v>553.92399999999998</v>
      </c>
      <c r="X498" s="133">
        <v>5.0000000000000002E-5</v>
      </c>
      <c r="Y498" s="133">
        <v>6.5743587370275448E-5</v>
      </c>
      <c r="Z498" s="133">
        <v>1.7363218148527487E-5</v>
      </c>
      <c r="AB498" s="138"/>
      <c r="AC498" s="158"/>
    </row>
    <row r="499" spans="1:29">
      <c r="A499" t="s">
        <v>1214</v>
      </c>
      <c r="B499" t="s">
        <v>1255</v>
      </c>
      <c r="C499" t="s">
        <v>1271</v>
      </c>
      <c r="D499" t="s">
        <v>1321</v>
      </c>
      <c r="E499" t="s">
        <v>1322</v>
      </c>
      <c r="F499" t="s">
        <v>946</v>
      </c>
      <c r="G499" t="s">
        <v>205</v>
      </c>
      <c r="H499" t="s">
        <v>205</v>
      </c>
      <c r="I499" t="s">
        <v>341</v>
      </c>
      <c r="J499" t="s">
        <v>1269</v>
      </c>
      <c r="K499" t="s">
        <v>414</v>
      </c>
      <c r="L499" t="s">
        <v>1213</v>
      </c>
      <c r="M499" s="132">
        <v>3.41</v>
      </c>
      <c r="N499" t="s">
        <v>1323</v>
      </c>
      <c r="O499" s="133">
        <v>4.0160000000000001E-2</v>
      </c>
      <c r="P499" s="133">
        <v>3.7199999999999997E-2</v>
      </c>
      <c r="R499" s="132">
        <v>520028</v>
      </c>
      <c r="S499" s="132">
        <v>1</v>
      </c>
      <c r="T499" s="132">
        <v>104.49</v>
      </c>
      <c r="U499" s="132">
        <v>543.37699999999995</v>
      </c>
      <c r="X499" s="133">
        <v>2.0000000000000002E-5</v>
      </c>
      <c r="Y499" s="133">
        <v>6.4491795398823957E-5</v>
      </c>
      <c r="Z499" s="133">
        <v>1.7032613477466983E-5</v>
      </c>
      <c r="AB499" s="138"/>
      <c r="AC499" s="158"/>
    </row>
    <row r="500" spans="1:29">
      <c r="A500" t="s">
        <v>1214</v>
      </c>
      <c r="B500" t="s">
        <v>1255</v>
      </c>
      <c r="C500" t="s">
        <v>1271</v>
      </c>
      <c r="D500" t="s">
        <v>1366</v>
      </c>
      <c r="E500" t="s">
        <v>1367</v>
      </c>
      <c r="F500" t="s">
        <v>946</v>
      </c>
      <c r="G500" t="s">
        <v>205</v>
      </c>
      <c r="H500" t="s">
        <v>205</v>
      </c>
      <c r="I500" t="s">
        <v>341</v>
      </c>
      <c r="J500" t="s">
        <v>1269</v>
      </c>
      <c r="K500" t="s">
        <v>414</v>
      </c>
      <c r="L500" t="s">
        <v>1213</v>
      </c>
      <c r="M500" s="132">
        <v>1.22</v>
      </c>
      <c r="N500" t="s">
        <v>1368</v>
      </c>
      <c r="O500" s="133">
        <v>3.7810000000000003E-2</v>
      </c>
      <c r="P500" s="133">
        <v>3.7600000000000001E-2</v>
      </c>
      <c r="R500" s="132">
        <v>482274</v>
      </c>
      <c r="S500" s="132">
        <v>1</v>
      </c>
      <c r="T500" s="132">
        <v>99.41</v>
      </c>
      <c r="U500" s="132">
        <v>479.42899999999997</v>
      </c>
      <c r="X500" s="133">
        <v>2.0000000000000002E-5</v>
      </c>
      <c r="Y500" s="133">
        <v>5.6901998016593951E-5</v>
      </c>
      <c r="Z500" s="133">
        <v>1.5028109115565285E-5</v>
      </c>
      <c r="AB500" s="138"/>
      <c r="AC500" s="158"/>
    </row>
    <row r="501" spans="1:29">
      <c r="A501" t="s">
        <v>1214</v>
      </c>
      <c r="B501" t="s">
        <v>1255</v>
      </c>
      <c r="C501" t="s">
        <v>1275</v>
      </c>
      <c r="D501" t="s">
        <v>1276</v>
      </c>
      <c r="E501" t="s">
        <v>1277</v>
      </c>
      <c r="F501" t="s">
        <v>947</v>
      </c>
      <c r="G501" t="s">
        <v>205</v>
      </c>
      <c r="H501" t="s">
        <v>205</v>
      </c>
      <c r="I501" t="s">
        <v>341</v>
      </c>
      <c r="J501" t="s">
        <v>1264</v>
      </c>
      <c r="K501" t="s">
        <v>416</v>
      </c>
      <c r="L501" t="s">
        <v>1213</v>
      </c>
      <c r="M501" s="132">
        <v>4.4800000000000004</v>
      </c>
      <c r="N501" t="s">
        <v>1278</v>
      </c>
      <c r="O501" s="133">
        <v>5.8199999999999997E-3</v>
      </c>
      <c r="P501" s="133">
        <v>4.24E-2</v>
      </c>
      <c r="R501" s="132">
        <v>362498</v>
      </c>
      <c r="S501" s="132">
        <v>1</v>
      </c>
      <c r="T501" s="132">
        <v>98.79</v>
      </c>
      <c r="U501" s="132">
        <v>358.11200000000002</v>
      </c>
      <c r="X501" s="133">
        <v>1.0000000000000001E-5</v>
      </c>
      <c r="Y501" s="133">
        <v>4.2503245138943402E-5</v>
      </c>
      <c r="Z501" s="133">
        <v>1.1225324733366809E-5</v>
      </c>
      <c r="AB501" s="138"/>
      <c r="AC501" s="158"/>
    </row>
    <row r="502" spans="1:29">
      <c r="A502" t="s">
        <v>1214</v>
      </c>
      <c r="B502" t="s">
        <v>1255</v>
      </c>
      <c r="C502" t="s">
        <v>1271</v>
      </c>
      <c r="D502" t="s">
        <v>1360</v>
      </c>
      <c r="E502" t="s">
        <v>1361</v>
      </c>
      <c r="F502" t="s">
        <v>946</v>
      </c>
      <c r="G502" t="s">
        <v>205</v>
      </c>
      <c r="H502" t="s">
        <v>205</v>
      </c>
      <c r="I502" t="s">
        <v>341</v>
      </c>
      <c r="J502" t="s">
        <v>1269</v>
      </c>
      <c r="K502" t="s">
        <v>414</v>
      </c>
      <c r="L502" t="s">
        <v>1213</v>
      </c>
      <c r="M502" s="132">
        <v>10.32</v>
      </c>
      <c r="N502" t="s">
        <v>1362</v>
      </c>
      <c r="O502" s="133">
        <v>3.875E-2</v>
      </c>
      <c r="P502" s="133">
        <v>4.0399999999999998E-2</v>
      </c>
      <c r="R502" s="132">
        <v>378176</v>
      </c>
      <c r="S502" s="132">
        <v>1</v>
      </c>
      <c r="T502" s="132">
        <v>78</v>
      </c>
      <c r="U502" s="132">
        <v>294.97699999999998</v>
      </c>
      <c r="X502" s="133">
        <v>1.0000000000000001E-5</v>
      </c>
      <c r="Y502" s="133">
        <v>3.5009940301777389E-5</v>
      </c>
      <c r="Z502" s="133">
        <v>9.2463045468298772E-6</v>
      </c>
      <c r="AB502" s="138"/>
      <c r="AC502" s="158"/>
    </row>
    <row r="503" spans="1:29">
      <c r="A503" t="s">
        <v>1214</v>
      </c>
      <c r="B503" t="s">
        <v>1255</v>
      </c>
      <c r="C503" t="s">
        <v>1261</v>
      </c>
      <c r="D503" t="s">
        <v>1496</v>
      </c>
      <c r="E503" t="s">
        <v>1497</v>
      </c>
      <c r="F503" t="s">
        <v>944</v>
      </c>
      <c r="G503" t="s">
        <v>205</v>
      </c>
      <c r="H503" t="s">
        <v>205</v>
      </c>
      <c r="I503" t="s">
        <v>341</v>
      </c>
      <c r="J503" t="s">
        <v>1269</v>
      </c>
      <c r="K503" t="s">
        <v>414</v>
      </c>
      <c r="L503" t="s">
        <v>1213</v>
      </c>
      <c r="M503" s="132">
        <v>13</v>
      </c>
      <c r="N503" t="s">
        <v>1498</v>
      </c>
      <c r="O503" s="133">
        <v>-1.7099999999999999E-3</v>
      </c>
      <c r="P503" s="133">
        <v>1.9099999999999999E-2</v>
      </c>
      <c r="R503" s="132">
        <v>56149</v>
      </c>
      <c r="S503" s="132">
        <v>1</v>
      </c>
      <c r="T503" s="132">
        <v>141.80000000000001</v>
      </c>
      <c r="U503" s="132">
        <v>79.619</v>
      </c>
      <c r="X503" s="133">
        <v>0</v>
      </c>
      <c r="Y503" s="133">
        <v>9.4497416303210576E-6</v>
      </c>
      <c r="Z503" s="133">
        <v>2.4957251640434612E-6</v>
      </c>
      <c r="AB503" s="138"/>
      <c r="AC503" s="158"/>
    </row>
    <row r="504" spans="1:29">
      <c r="A504" t="s">
        <v>1214</v>
      </c>
      <c r="B504" t="s">
        <v>1256</v>
      </c>
      <c r="C504" t="s">
        <v>1261</v>
      </c>
      <c r="D504" t="s">
        <v>1309</v>
      </c>
      <c r="E504" t="s">
        <v>1310</v>
      </c>
      <c r="F504" t="s">
        <v>944</v>
      </c>
      <c r="G504" t="s">
        <v>205</v>
      </c>
      <c r="H504" t="s">
        <v>205</v>
      </c>
      <c r="I504" t="s">
        <v>341</v>
      </c>
      <c r="J504" t="s">
        <v>1264</v>
      </c>
      <c r="K504" t="s">
        <v>416</v>
      </c>
      <c r="L504" t="s">
        <v>1213</v>
      </c>
      <c r="M504" s="132">
        <v>3.38</v>
      </c>
      <c r="N504" t="s">
        <v>1311</v>
      </c>
      <c r="O504" s="133">
        <v>1.515E-2</v>
      </c>
      <c r="P504" s="133">
        <v>1.7100000000000001E-2</v>
      </c>
      <c r="R504" s="132">
        <v>13378377</v>
      </c>
      <c r="S504" s="132">
        <v>1</v>
      </c>
      <c r="T504" s="132">
        <v>113.71</v>
      </c>
      <c r="U504" s="132">
        <v>15212.552</v>
      </c>
      <c r="X504" s="133">
        <v>4.4000000000000002E-4</v>
      </c>
      <c r="Y504" s="133">
        <v>1.8055324223844038E-3</v>
      </c>
      <c r="Z504" s="133">
        <v>4.7685036028736458E-4</v>
      </c>
      <c r="AB504" s="138"/>
      <c r="AC504" s="158"/>
    </row>
    <row r="505" spans="1:29">
      <c r="A505" t="s">
        <v>1214</v>
      </c>
      <c r="B505" t="s">
        <v>1256</v>
      </c>
      <c r="C505" t="s">
        <v>1271</v>
      </c>
      <c r="D505" t="s">
        <v>1334</v>
      </c>
      <c r="E505" t="s">
        <v>1335</v>
      </c>
      <c r="F505" t="s">
        <v>946</v>
      </c>
      <c r="G505" t="s">
        <v>205</v>
      </c>
      <c r="H505" t="s">
        <v>205</v>
      </c>
      <c r="I505" t="s">
        <v>341</v>
      </c>
      <c r="J505" t="s">
        <v>1264</v>
      </c>
      <c r="K505" t="s">
        <v>416</v>
      </c>
      <c r="L505" t="s">
        <v>1213</v>
      </c>
      <c r="M505" s="132">
        <v>6.04</v>
      </c>
      <c r="N505" t="s">
        <v>1336</v>
      </c>
      <c r="O505" s="133">
        <v>4.3409999999999997E-2</v>
      </c>
      <c r="P505" s="133">
        <v>3.7900000000000003E-2</v>
      </c>
      <c r="R505" s="132">
        <v>11760484</v>
      </c>
      <c r="S505" s="132">
        <v>1</v>
      </c>
      <c r="T505" s="132">
        <v>87.06</v>
      </c>
      <c r="U505" s="132">
        <v>10238.677</v>
      </c>
      <c r="X505" s="133">
        <v>2.9E-4</v>
      </c>
      <c r="Y505" s="133">
        <v>1.2151980342168416E-3</v>
      </c>
      <c r="Z505" s="133">
        <v>3.2094002481082416E-4</v>
      </c>
      <c r="AB505" s="138"/>
      <c r="AC505" s="158"/>
    </row>
    <row r="506" spans="1:29">
      <c r="A506" t="s">
        <v>1214</v>
      </c>
      <c r="B506" t="s">
        <v>1256</v>
      </c>
      <c r="C506" t="s">
        <v>1261</v>
      </c>
      <c r="D506" t="s">
        <v>1262</v>
      </c>
      <c r="E506" t="s">
        <v>1263</v>
      </c>
      <c r="F506" t="s">
        <v>944</v>
      </c>
      <c r="G506" t="s">
        <v>205</v>
      </c>
      <c r="H506" t="s">
        <v>205</v>
      </c>
      <c r="I506" t="s">
        <v>341</v>
      </c>
      <c r="J506" t="s">
        <v>1264</v>
      </c>
      <c r="K506" t="s">
        <v>416</v>
      </c>
      <c r="L506" t="s">
        <v>1213</v>
      </c>
      <c r="M506" s="132">
        <v>2.8</v>
      </c>
      <c r="N506" t="s">
        <v>1265</v>
      </c>
      <c r="O506" s="133">
        <v>1.521E-2</v>
      </c>
      <c r="P506" s="133">
        <v>1.7600000000000001E-2</v>
      </c>
      <c r="R506" s="132">
        <v>5561144</v>
      </c>
      <c r="S506" s="132">
        <v>1</v>
      </c>
      <c r="T506" s="132">
        <v>105.04</v>
      </c>
      <c r="U506" s="132">
        <v>5841.4260000000004</v>
      </c>
      <c r="X506" s="133">
        <v>1.7000000000000001E-4</v>
      </c>
      <c r="Y506" s="133">
        <v>6.9330142871223976E-4</v>
      </c>
      <c r="Z506" s="133">
        <v>1.8310445825867869E-4</v>
      </c>
      <c r="AB506" s="138"/>
      <c r="AC506" s="158"/>
    </row>
    <row r="507" spans="1:29">
      <c r="A507" t="s">
        <v>1214</v>
      </c>
      <c r="B507" t="s">
        <v>1256</v>
      </c>
      <c r="C507" t="s">
        <v>1271</v>
      </c>
      <c r="D507" t="s">
        <v>1272</v>
      </c>
      <c r="E507" t="s">
        <v>1273</v>
      </c>
      <c r="F507" t="s">
        <v>946</v>
      </c>
      <c r="G507" t="s">
        <v>205</v>
      </c>
      <c r="H507" t="s">
        <v>205</v>
      </c>
      <c r="I507" t="s">
        <v>341</v>
      </c>
      <c r="J507" t="s">
        <v>1269</v>
      </c>
      <c r="K507" t="s">
        <v>414</v>
      </c>
      <c r="L507" t="s">
        <v>1213</v>
      </c>
      <c r="M507" s="132">
        <v>10.98</v>
      </c>
      <c r="N507" t="s">
        <v>1274</v>
      </c>
      <c r="O507" s="133">
        <v>3.7960000000000001E-2</v>
      </c>
      <c r="P507" s="133">
        <v>4.1700000000000001E-2</v>
      </c>
      <c r="R507" s="132">
        <v>4322115</v>
      </c>
      <c r="S507" s="132">
        <v>1</v>
      </c>
      <c r="T507" s="132">
        <v>120.4</v>
      </c>
      <c r="U507" s="132">
        <v>5203.826</v>
      </c>
      <c r="X507" s="133">
        <v>1.2999999999999999E-4</v>
      </c>
      <c r="Y507" s="133">
        <v>6.1762658648246158E-4</v>
      </c>
      <c r="Z507" s="133">
        <v>1.6311834483607717E-4</v>
      </c>
      <c r="AB507" s="138"/>
      <c r="AC507" s="158"/>
    </row>
    <row r="508" spans="1:29">
      <c r="A508" t="s">
        <v>1214</v>
      </c>
      <c r="B508" t="s">
        <v>1256</v>
      </c>
      <c r="C508" t="s">
        <v>1271</v>
      </c>
      <c r="D508" t="s">
        <v>1312</v>
      </c>
      <c r="E508" t="s">
        <v>1313</v>
      </c>
      <c r="F508" t="s">
        <v>946</v>
      </c>
      <c r="G508" t="s">
        <v>205</v>
      </c>
      <c r="H508" t="s">
        <v>205</v>
      </c>
      <c r="I508" t="s">
        <v>341</v>
      </c>
      <c r="J508" t="s">
        <v>1264</v>
      </c>
      <c r="K508" t="s">
        <v>416</v>
      </c>
      <c r="L508" t="s">
        <v>1213</v>
      </c>
      <c r="M508" s="132">
        <v>4.1399999999999997</v>
      </c>
      <c r="N508" t="s">
        <v>1314</v>
      </c>
      <c r="O508" s="133">
        <v>1.8870000000000001E-2</v>
      </c>
      <c r="P508" s="133">
        <v>3.7199999999999997E-2</v>
      </c>
      <c r="R508" s="132">
        <v>4288030</v>
      </c>
      <c r="S508" s="132">
        <v>1</v>
      </c>
      <c r="T508" s="132">
        <v>90.26</v>
      </c>
      <c r="U508" s="132">
        <v>3870.3760000000002</v>
      </c>
      <c r="X508" s="133">
        <v>1.1E-4</v>
      </c>
      <c r="Y508" s="133">
        <v>4.5936338326524437E-4</v>
      </c>
      <c r="Z508" s="133">
        <v>1.2132022227746989E-4</v>
      </c>
      <c r="AB508" s="138"/>
      <c r="AC508" s="158"/>
    </row>
    <row r="509" spans="1:29">
      <c r="A509" t="s">
        <v>1214</v>
      </c>
      <c r="B509" t="s">
        <v>1256</v>
      </c>
      <c r="C509" t="s">
        <v>1261</v>
      </c>
      <c r="D509" t="s">
        <v>1351</v>
      </c>
      <c r="E509" t="s">
        <v>1352</v>
      </c>
      <c r="F509" t="s">
        <v>944</v>
      </c>
      <c r="G509" t="s">
        <v>205</v>
      </c>
      <c r="H509" t="s">
        <v>205</v>
      </c>
      <c r="I509" t="s">
        <v>341</v>
      </c>
      <c r="J509" t="s">
        <v>1264</v>
      </c>
      <c r="K509" t="s">
        <v>416</v>
      </c>
      <c r="L509" t="s">
        <v>1213</v>
      </c>
      <c r="M509" s="132">
        <v>1.4</v>
      </c>
      <c r="N509" t="s">
        <v>1353</v>
      </c>
      <c r="O509" s="133">
        <v>-6.7070000000000005E-2</v>
      </c>
      <c r="P509" s="133">
        <v>1.9199999999999998E-2</v>
      </c>
      <c r="R509" s="132">
        <v>2870560</v>
      </c>
      <c r="S509" s="132">
        <v>1</v>
      </c>
      <c r="T509" s="132">
        <v>117.85</v>
      </c>
      <c r="U509" s="132">
        <v>3382.9549999999999</v>
      </c>
      <c r="X509" s="133">
        <v>1.2E-4</v>
      </c>
      <c r="Y509" s="133">
        <v>4.0151283860639762E-4</v>
      </c>
      <c r="Z509" s="133">
        <v>1.0604159713544062E-4</v>
      </c>
      <c r="AB509" s="138"/>
      <c r="AC509" s="158"/>
    </row>
    <row r="510" spans="1:29">
      <c r="A510" t="s">
        <v>1214</v>
      </c>
      <c r="B510" t="s">
        <v>1256</v>
      </c>
      <c r="C510" t="s">
        <v>1261</v>
      </c>
      <c r="D510" t="s">
        <v>1315</v>
      </c>
      <c r="E510" t="s">
        <v>1316</v>
      </c>
      <c r="F510" t="s">
        <v>944</v>
      </c>
      <c r="G510" t="s">
        <v>205</v>
      </c>
      <c r="H510" t="s">
        <v>205</v>
      </c>
      <c r="I510" t="s">
        <v>341</v>
      </c>
      <c r="J510" t="s">
        <v>1264</v>
      </c>
      <c r="K510" t="s">
        <v>416</v>
      </c>
      <c r="L510" t="s">
        <v>1213</v>
      </c>
      <c r="M510" s="132">
        <v>0.57999999999999996</v>
      </c>
      <c r="N510" t="s">
        <v>1317</v>
      </c>
      <c r="O510" s="133">
        <v>1.3180000000000001E-2</v>
      </c>
      <c r="P510" s="133">
        <v>2.58E-2</v>
      </c>
      <c r="R510" s="132">
        <v>2757983</v>
      </c>
      <c r="S510" s="132">
        <v>1</v>
      </c>
      <c r="T510" s="132">
        <v>116.46</v>
      </c>
      <c r="U510" s="132">
        <v>3211.9470000000001</v>
      </c>
      <c r="X510" s="133">
        <v>1.3999999999999999E-4</v>
      </c>
      <c r="Y510" s="133">
        <v>3.8121640915214747E-4</v>
      </c>
      <c r="Z510" s="133">
        <v>1.0068120616277399E-4</v>
      </c>
      <c r="AB510" s="138"/>
      <c r="AC510" s="158"/>
    </row>
    <row r="511" spans="1:29">
      <c r="A511" t="s">
        <v>1214</v>
      </c>
      <c r="B511" t="s">
        <v>1256</v>
      </c>
      <c r="C511" t="s">
        <v>1271</v>
      </c>
      <c r="D511" t="s">
        <v>1318</v>
      </c>
      <c r="E511" t="s">
        <v>1319</v>
      </c>
      <c r="F511" t="s">
        <v>946</v>
      </c>
      <c r="G511" t="s">
        <v>205</v>
      </c>
      <c r="H511" t="s">
        <v>205</v>
      </c>
      <c r="I511" t="s">
        <v>341</v>
      </c>
      <c r="J511" t="s">
        <v>1269</v>
      </c>
      <c r="K511" t="s">
        <v>414</v>
      </c>
      <c r="L511" t="s">
        <v>1213</v>
      </c>
      <c r="M511" s="132">
        <v>7.69</v>
      </c>
      <c r="N511" t="s">
        <v>1320</v>
      </c>
      <c r="O511" s="133">
        <v>3.9870000000000003E-2</v>
      </c>
      <c r="P511" s="133">
        <v>3.9100000000000003E-2</v>
      </c>
      <c r="R511" s="132">
        <v>2439247</v>
      </c>
      <c r="S511" s="132">
        <v>1</v>
      </c>
      <c r="T511" s="132">
        <v>103.69</v>
      </c>
      <c r="U511" s="132">
        <v>2529.2550000000001</v>
      </c>
      <c r="X511" s="133">
        <v>6.9999999999999994E-5</v>
      </c>
      <c r="Y511" s="133">
        <v>3.0018973193832735E-4</v>
      </c>
      <c r="Z511" s="133">
        <v>7.9281645709978069E-5</v>
      </c>
      <c r="AB511" s="138"/>
      <c r="AC511" s="158"/>
    </row>
    <row r="512" spans="1:29">
      <c r="A512" t="s">
        <v>1214</v>
      </c>
      <c r="B512" t="s">
        <v>1256</v>
      </c>
      <c r="C512" t="s">
        <v>1271</v>
      </c>
      <c r="D512" t="s">
        <v>1321</v>
      </c>
      <c r="E512" t="s">
        <v>1322</v>
      </c>
      <c r="F512" t="s">
        <v>946</v>
      </c>
      <c r="G512" t="s">
        <v>205</v>
      </c>
      <c r="H512" t="s">
        <v>205</v>
      </c>
      <c r="I512" t="s">
        <v>341</v>
      </c>
      <c r="J512" t="s">
        <v>1269</v>
      </c>
      <c r="K512" t="s">
        <v>414</v>
      </c>
      <c r="L512" t="s">
        <v>1213</v>
      </c>
      <c r="M512" s="132">
        <v>3.41</v>
      </c>
      <c r="N512" t="s">
        <v>1323</v>
      </c>
      <c r="O512" s="133">
        <v>3.7839999999999999E-2</v>
      </c>
      <c r="P512" s="133">
        <v>3.7199999999999997E-2</v>
      </c>
      <c r="R512" s="132">
        <v>1899629</v>
      </c>
      <c r="S512" s="132">
        <v>1</v>
      </c>
      <c r="T512" s="132">
        <v>104.49</v>
      </c>
      <c r="U512" s="132">
        <v>1984.922</v>
      </c>
      <c r="X512" s="133">
        <v>8.0000000000000007E-5</v>
      </c>
      <c r="Y512" s="133">
        <v>2.3558447175096563E-4</v>
      </c>
      <c r="Z512" s="133">
        <v>6.2219065600716843E-5</v>
      </c>
      <c r="AB512" s="138"/>
      <c r="AC512" s="158"/>
    </row>
    <row r="513" spans="1:29">
      <c r="A513" t="s">
        <v>1214</v>
      </c>
      <c r="B513" t="s">
        <v>1256</v>
      </c>
      <c r="C513" t="s">
        <v>1266</v>
      </c>
      <c r="D513" t="s">
        <v>1300</v>
      </c>
      <c r="E513" t="s">
        <v>1301</v>
      </c>
      <c r="F513" t="s">
        <v>950</v>
      </c>
      <c r="G513" t="s">
        <v>205</v>
      </c>
      <c r="H513" t="s">
        <v>205</v>
      </c>
      <c r="I513" t="s">
        <v>341</v>
      </c>
      <c r="J513" t="s">
        <v>1269</v>
      </c>
      <c r="K513" t="s">
        <v>414</v>
      </c>
      <c r="L513" t="s">
        <v>1213</v>
      </c>
      <c r="M513" s="132">
        <v>0.09</v>
      </c>
      <c r="N513" t="s">
        <v>1302</v>
      </c>
      <c r="O513" s="133">
        <v>4.181E-2</v>
      </c>
      <c r="P513" s="133">
        <v>4.0599999999999997E-2</v>
      </c>
      <c r="R513" s="132">
        <v>1911174</v>
      </c>
      <c r="S513" s="132">
        <v>1</v>
      </c>
      <c r="T513" s="132">
        <v>99.63</v>
      </c>
      <c r="U513" s="132">
        <v>1904.1030000000001</v>
      </c>
      <c r="X513" s="133">
        <v>6.0000000000000002E-5</v>
      </c>
      <c r="Y513" s="133">
        <v>2.259923056998859E-4</v>
      </c>
      <c r="Z513" s="133">
        <v>5.9685725417684806E-5</v>
      </c>
      <c r="AB513" s="138"/>
      <c r="AC513" s="158"/>
    </row>
    <row r="514" spans="1:29">
      <c r="A514" t="s">
        <v>1214</v>
      </c>
      <c r="B514" t="s">
        <v>1256</v>
      </c>
      <c r="C514" t="s">
        <v>1266</v>
      </c>
      <c r="D514" t="s">
        <v>1279</v>
      </c>
      <c r="E514" t="s">
        <v>1280</v>
      </c>
      <c r="F514" t="s">
        <v>950</v>
      </c>
      <c r="G514" t="s">
        <v>205</v>
      </c>
      <c r="H514" t="s">
        <v>205</v>
      </c>
      <c r="I514" t="s">
        <v>341</v>
      </c>
      <c r="J514" t="s">
        <v>1269</v>
      </c>
      <c r="K514" t="s">
        <v>414</v>
      </c>
      <c r="L514" t="s">
        <v>1213</v>
      </c>
      <c r="M514" s="132">
        <v>0.52</v>
      </c>
      <c r="N514" t="s">
        <v>1281</v>
      </c>
      <c r="O514" s="133">
        <v>4.0259999999999997E-2</v>
      </c>
      <c r="P514" s="133">
        <v>0.04</v>
      </c>
      <c r="R514" s="132">
        <v>1900000</v>
      </c>
      <c r="S514" s="132">
        <v>1</v>
      </c>
      <c r="T514" s="132">
        <v>98</v>
      </c>
      <c r="U514" s="132">
        <v>1862</v>
      </c>
      <c r="X514" s="133">
        <v>1.1E-4</v>
      </c>
      <c r="Y514" s="133">
        <v>2.2099522621055035E-4</v>
      </c>
      <c r="Z514" s="133">
        <v>5.8365971130621138E-5</v>
      </c>
      <c r="AB514" s="138"/>
      <c r="AC514" s="158"/>
    </row>
    <row r="515" spans="1:29">
      <c r="A515" t="s">
        <v>1214</v>
      </c>
      <c r="B515" t="s">
        <v>1256</v>
      </c>
      <c r="C515" t="s">
        <v>1266</v>
      </c>
      <c r="D515" t="s">
        <v>1291</v>
      </c>
      <c r="E515" t="s">
        <v>1292</v>
      </c>
      <c r="F515" t="s">
        <v>950</v>
      </c>
      <c r="G515" t="s">
        <v>205</v>
      </c>
      <c r="H515" t="s">
        <v>205</v>
      </c>
      <c r="I515" t="s">
        <v>341</v>
      </c>
      <c r="J515" t="s">
        <v>1269</v>
      </c>
      <c r="K515" t="s">
        <v>414</v>
      </c>
      <c r="L515" t="s">
        <v>1213</v>
      </c>
      <c r="M515" s="132">
        <v>0.34</v>
      </c>
      <c r="N515" t="s">
        <v>1293</v>
      </c>
      <c r="O515" s="133">
        <v>4.2220000000000001E-2</v>
      </c>
      <c r="P515" s="133">
        <v>3.9899999999999998E-2</v>
      </c>
      <c r="R515" s="132">
        <v>1387219</v>
      </c>
      <c r="S515" s="132">
        <v>1</v>
      </c>
      <c r="T515" s="132">
        <v>98.67</v>
      </c>
      <c r="U515" s="132">
        <v>1368.769</v>
      </c>
      <c r="X515" s="133">
        <v>8.0000000000000007E-5</v>
      </c>
      <c r="Y515" s="133">
        <v>1.6245510998119699E-4</v>
      </c>
      <c r="Z515" s="133">
        <v>4.2905226604988812E-5</v>
      </c>
      <c r="AB515" s="138"/>
      <c r="AC515" s="158"/>
    </row>
    <row r="516" spans="1:29">
      <c r="A516" t="s">
        <v>1214</v>
      </c>
      <c r="B516" t="s">
        <v>1256</v>
      </c>
      <c r="C516" t="s">
        <v>1275</v>
      </c>
      <c r="D516" t="s">
        <v>1276</v>
      </c>
      <c r="E516" t="s">
        <v>1277</v>
      </c>
      <c r="F516" t="s">
        <v>947</v>
      </c>
      <c r="G516" t="s">
        <v>205</v>
      </c>
      <c r="H516" t="s">
        <v>205</v>
      </c>
      <c r="I516" t="s">
        <v>341</v>
      </c>
      <c r="J516" t="s">
        <v>1264</v>
      </c>
      <c r="K516" t="s">
        <v>416</v>
      </c>
      <c r="L516" t="s">
        <v>1213</v>
      </c>
      <c r="M516" s="132">
        <v>4.4800000000000004</v>
      </c>
      <c r="N516" t="s">
        <v>1278</v>
      </c>
      <c r="O516" s="133">
        <v>5.7999999999999996E-3</v>
      </c>
      <c r="P516" s="133">
        <v>4.24E-2</v>
      </c>
      <c r="R516" s="132">
        <v>1210782</v>
      </c>
      <c r="S516" s="132">
        <v>1</v>
      </c>
      <c r="T516" s="132">
        <v>98.79</v>
      </c>
      <c r="U516" s="132">
        <v>1196.1320000000001</v>
      </c>
      <c r="X516" s="133">
        <v>4.0000000000000003E-5</v>
      </c>
      <c r="Y516" s="133">
        <v>1.4196533937576694E-4</v>
      </c>
      <c r="Z516" s="133">
        <v>3.7493773244045184E-5</v>
      </c>
      <c r="AB516" s="138"/>
      <c r="AC516" s="158"/>
    </row>
    <row r="517" spans="1:29">
      <c r="A517" t="s">
        <v>1214</v>
      </c>
      <c r="B517" t="s">
        <v>1256</v>
      </c>
      <c r="C517" t="s">
        <v>1271</v>
      </c>
      <c r="D517" t="s">
        <v>1282</v>
      </c>
      <c r="E517" t="s">
        <v>1283</v>
      </c>
      <c r="F517" t="s">
        <v>946</v>
      </c>
      <c r="G517" t="s">
        <v>205</v>
      </c>
      <c r="H517" t="s">
        <v>205</v>
      </c>
      <c r="I517" t="s">
        <v>341</v>
      </c>
      <c r="J517" t="s">
        <v>1264</v>
      </c>
      <c r="K517" t="s">
        <v>416</v>
      </c>
      <c r="L517" t="s">
        <v>1213</v>
      </c>
      <c r="M517" s="132">
        <v>0.16</v>
      </c>
      <c r="N517" t="s">
        <v>1284</v>
      </c>
      <c r="O517" s="133">
        <v>4.0820000000000002E-2</v>
      </c>
      <c r="P517" s="133">
        <v>4.1700000000000001E-2</v>
      </c>
      <c r="R517" s="132">
        <v>853960</v>
      </c>
      <c r="S517" s="132">
        <v>1</v>
      </c>
      <c r="T517" s="132">
        <v>99.86</v>
      </c>
      <c r="U517" s="132">
        <v>852.76400000000001</v>
      </c>
      <c r="X517" s="133">
        <v>5.0000000000000002E-5</v>
      </c>
      <c r="Y517" s="133">
        <v>1.012120156198785E-4</v>
      </c>
      <c r="Z517" s="133">
        <v>2.6730611710651452E-5</v>
      </c>
      <c r="AB517" s="138"/>
      <c r="AC517" s="158"/>
    </row>
    <row r="518" spans="1:29">
      <c r="A518" t="s">
        <v>1214</v>
      </c>
      <c r="B518" t="s">
        <v>1256</v>
      </c>
      <c r="C518" t="s">
        <v>1261</v>
      </c>
      <c r="D518" t="s">
        <v>1306</v>
      </c>
      <c r="E518" t="s">
        <v>1307</v>
      </c>
      <c r="F518" t="s">
        <v>944</v>
      </c>
      <c r="G518" t="s">
        <v>205</v>
      </c>
      <c r="H518" t="s">
        <v>205</v>
      </c>
      <c r="I518" t="s">
        <v>341</v>
      </c>
      <c r="J518" t="s">
        <v>1264</v>
      </c>
      <c r="K518" t="s">
        <v>416</v>
      </c>
      <c r="L518" t="s">
        <v>1213</v>
      </c>
      <c r="M518" s="132">
        <v>5.9</v>
      </c>
      <c r="N518" t="s">
        <v>1308</v>
      </c>
      <c r="O518" s="133">
        <v>1.397E-2</v>
      </c>
      <c r="P518" s="133">
        <v>1.7100000000000001E-2</v>
      </c>
      <c r="R518" s="132">
        <v>763627</v>
      </c>
      <c r="S518" s="132">
        <v>1</v>
      </c>
      <c r="T518" s="132">
        <v>107.5</v>
      </c>
      <c r="U518" s="132">
        <v>820.899</v>
      </c>
      <c r="X518" s="133">
        <v>2.0000000000000002E-5</v>
      </c>
      <c r="Y518" s="133">
        <v>9.7430053813649074E-5</v>
      </c>
      <c r="Z518" s="133">
        <v>2.5731776227258734E-5</v>
      </c>
      <c r="AB518" s="138"/>
      <c r="AC518" s="158"/>
    </row>
    <row r="519" spans="1:29">
      <c r="A519" t="s">
        <v>1214</v>
      </c>
      <c r="B519" t="s">
        <v>1256</v>
      </c>
      <c r="C519" t="s">
        <v>1271</v>
      </c>
      <c r="D519" t="s">
        <v>1381</v>
      </c>
      <c r="E519" t="s">
        <v>1382</v>
      </c>
      <c r="F519" t="s">
        <v>946</v>
      </c>
      <c r="G519" t="s">
        <v>205</v>
      </c>
      <c r="H519" t="s">
        <v>205</v>
      </c>
      <c r="I519" t="s">
        <v>341</v>
      </c>
      <c r="J519" t="s">
        <v>1269</v>
      </c>
      <c r="K519" t="s">
        <v>414</v>
      </c>
      <c r="L519" t="s">
        <v>1213</v>
      </c>
      <c r="M519" s="132">
        <v>1.71</v>
      </c>
      <c r="N519" t="s">
        <v>1383</v>
      </c>
      <c r="O519" s="133">
        <v>4.0849999999999997E-2</v>
      </c>
      <c r="P519" s="133">
        <v>3.7400000000000003E-2</v>
      </c>
      <c r="R519" s="132">
        <v>658107</v>
      </c>
      <c r="S519" s="132">
        <v>1</v>
      </c>
      <c r="T519" s="132">
        <v>100.96</v>
      </c>
      <c r="U519" s="132">
        <v>664.42499999999995</v>
      </c>
      <c r="X519" s="133">
        <v>2.0000000000000002E-5</v>
      </c>
      <c r="Y519" s="133">
        <v>7.8858621468821103E-5</v>
      </c>
      <c r="Z519" s="133">
        <v>2.0826965826242185E-5</v>
      </c>
      <c r="AB519" s="138"/>
      <c r="AC519" s="158"/>
    </row>
    <row r="520" spans="1:29">
      <c r="A520" t="s">
        <v>1214</v>
      </c>
      <c r="B520" t="s">
        <v>1256</v>
      </c>
      <c r="C520" t="s">
        <v>1271</v>
      </c>
      <c r="D520" t="s">
        <v>1354</v>
      </c>
      <c r="E520" t="s">
        <v>1355</v>
      </c>
      <c r="F520" t="s">
        <v>946</v>
      </c>
      <c r="G520" t="s">
        <v>205</v>
      </c>
      <c r="H520" t="s">
        <v>205</v>
      </c>
      <c r="I520" t="s">
        <v>341</v>
      </c>
      <c r="J520" t="s">
        <v>1264</v>
      </c>
      <c r="K520" t="s">
        <v>416</v>
      </c>
      <c r="L520" t="s">
        <v>1213</v>
      </c>
      <c r="M520" s="132">
        <v>2.95</v>
      </c>
      <c r="N520" t="s">
        <v>1356</v>
      </c>
      <c r="O520" s="133">
        <v>2.9399999999999999E-2</v>
      </c>
      <c r="P520" s="133">
        <v>3.7199999999999997E-2</v>
      </c>
      <c r="R520" s="132">
        <v>619026</v>
      </c>
      <c r="S520" s="132">
        <v>1</v>
      </c>
      <c r="T520" s="132">
        <v>103.23</v>
      </c>
      <c r="U520" s="132">
        <v>639.02099999999996</v>
      </c>
      <c r="X520" s="133">
        <v>2.0000000000000002E-5</v>
      </c>
      <c r="Y520" s="133">
        <v>7.5843496481359875E-5</v>
      </c>
      <c r="Z520" s="133">
        <v>2.003065587425384E-5</v>
      </c>
      <c r="AB520" s="138"/>
      <c r="AC520" s="158"/>
    </row>
    <row r="521" spans="1:29">
      <c r="A521" t="s">
        <v>1214</v>
      </c>
      <c r="B521" t="s">
        <v>1256</v>
      </c>
      <c r="C521" t="s">
        <v>1261</v>
      </c>
      <c r="D521" t="s">
        <v>1331</v>
      </c>
      <c r="E521" t="s">
        <v>1332</v>
      </c>
      <c r="F521" t="s">
        <v>944</v>
      </c>
      <c r="G521" t="s">
        <v>205</v>
      </c>
      <c r="H521" t="s">
        <v>205</v>
      </c>
      <c r="I521" t="s">
        <v>341</v>
      </c>
      <c r="J521" t="s">
        <v>1269</v>
      </c>
      <c r="K521" t="s">
        <v>414</v>
      </c>
      <c r="L521" t="s">
        <v>1213</v>
      </c>
      <c r="M521" s="132">
        <v>5.05</v>
      </c>
      <c r="N521" t="s">
        <v>1333</v>
      </c>
      <c r="O521" s="133">
        <v>2.0109999999999999E-2</v>
      </c>
      <c r="P521" s="133">
        <v>1.8100000000000002E-2</v>
      </c>
      <c r="R521" s="132">
        <v>364066</v>
      </c>
      <c r="S521" s="132">
        <v>1</v>
      </c>
      <c r="T521" s="132">
        <v>103.86</v>
      </c>
      <c r="U521" s="132">
        <v>378.11900000000003</v>
      </c>
      <c r="X521" s="133">
        <v>4.0000000000000003E-5</v>
      </c>
      <c r="Y521" s="133">
        <v>4.4877816294042476E-5</v>
      </c>
      <c r="Z521" s="133">
        <v>1.1852461137453993E-5</v>
      </c>
      <c r="AB521" s="138"/>
      <c r="AC521" s="158"/>
    </row>
    <row r="522" spans="1:29">
      <c r="A522" t="s">
        <v>1214</v>
      </c>
      <c r="B522" t="s">
        <v>1256</v>
      </c>
      <c r="C522" t="s">
        <v>1271</v>
      </c>
      <c r="D522" t="s">
        <v>1366</v>
      </c>
      <c r="E522" t="s">
        <v>1367</v>
      </c>
      <c r="F522" t="s">
        <v>946</v>
      </c>
      <c r="G522" t="s">
        <v>205</v>
      </c>
      <c r="H522" t="s">
        <v>205</v>
      </c>
      <c r="I522" t="s">
        <v>341</v>
      </c>
      <c r="J522" t="s">
        <v>1269</v>
      </c>
      <c r="K522" t="s">
        <v>414</v>
      </c>
      <c r="L522" t="s">
        <v>1213</v>
      </c>
      <c r="M522" s="132">
        <v>1.22</v>
      </c>
      <c r="N522" t="s">
        <v>1368</v>
      </c>
      <c r="O522" s="133">
        <v>3.7789999999999997E-2</v>
      </c>
      <c r="P522" s="133">
        <v>3.7600000000000001E-2</v>
      </c>
      <c r="R522" s="132">
        <v>358816</v>
      </c>
      <c r="S522" s="132">
        <v>1</v>
      </c>
      <c r="T522" s="132">
        <v>99.41</v>
      </c>
      <c r="U522" s="132">
        <v>356.69900000000001</v>
      </c>
      <c r="X522" s="133">
        <v>1.0000000000000001E-5</v>
      </c>
      <c r="Y522" s="133">
        <v>4.2335540383500053E-5</v>
      </c>
      <c r="Z522" s="133">
        <v>1.1181033048507749E-5</v>
      </c>
      <c r="AB522" s="138"/>
      <c r="AC522" s="158"/>
    </row>
    <row r="523" spans="1:29">
      <c r="A523" t="s">
        <v>1214</v>
      </c>
      <c r="B523" t="s">
        <v>1256</v>
      </c>
      <c r="C523" t="s">
        <v>1271</v>
      </c>
      <c r="D523" t="s">
        <v>1360</v>
      </c>
      <c r="E523" t="s">
        <v>1361</v>
      </c>
      <c r="F523" t="s">
        <v>946</v>
      </c>
      <c r="G523" t="s">
        <v>205</v>
      </c>
      <c r="H523" t="s">
        <v>205</v>
      </c>
      <c r="I523" t="s">
        <v>341</v>
      </c>
      <c r="J523" t="s">
        <v>1269</v>
      </c>
      <c r="K523" t="s">
        <v>414</v>
      </c>
      <c r="L523" t="s">
        <v>1213</v>
      </c>
      <c r="M523" s="132">
        <v>10.32</v>
      </c>
      <c r="N523" t="s">
        <v>1362</v>
      </c>
      <c r="O523" s="133">
        <v>3.8530000000000002E-2</v>
      </c>
      <c r="P523" s="133">
        <v>4.0399999999999998E-2</v>
      </c>
      <c r="R523" s="132">
        <v>449770</v>
      </c>
      <c r="S523" s="132">
        <v>1</v>
      </c>
      <c r="T523" s="132">
        <v>78</v>
      </c>
      <c r="U523" s="132">
        <v>350.82100000000003</v>
      </c>
      <c r="X523" s="133">
        <v>1.0000000000000001E-5</v>
      </c>
      <c r="Y523" s="133">
        <v>4.1637898095817124E-5</v>
      </c>
      <c r="Z523" s="133">
        <v>1.0996782147161998E-5</v>
      </c>
      <c r="AB523" s="138"/>
      <c r="AC523" s="158"/>
    </row>
    <row r="524" spans="1:29">
      <c r="A524" t="s">
        <v>1214</v>
      </c>
      <c r="B524" t="s">
        <v>1256</v>
      </c>
      <c r="C524" t="s">
        <v>1271</v>
      </c>
      <c r="D524" t="s">
        <v>1369</v>
      </c>
      <c r="E524" t="s">
        <v>1370</v>
      </c>
      <c r="F524" t="s">
        <v>946</v>
      </c>
      <c r="G524" t="s">
        <v>205</v>
      </c>
      <c r="H524" t="s">
        <v>205</v>
      </c>
      <c r="I524" t="s">
        <v>341</v>
      </c>
      <c r="J524" t="s">
        <v>1269</v>
      </c>
      <c r="K524" t="s">
        <v>414</v>
      </c>
      <c r="L524" t="s">
        <v>1213</v>
      </c>
      <c r="M524" s="132">
        <v>2.68</v>
      </c>
      <c r="N524" t="s">
        <v>1371</v>
      </c>
      <c r="O524" s="133">
        <v>4.0640000000000003E-2</v>
      </c>
      <c r="P524" s="133">
        <v>3.73E-2</v>
      </c>
      <c r="R524" s="132">
        <v>249351</v>
      </c>
      <c r="S524" s="132">
        <v>1</v>
      </c>
      <c r="T524" s="132">
        <v>96.78</v>
      </c>
      <c r="U524" s="132">
        <v>241.322</v>
      </c>
      <c r="X524" s="133">
        <v>1.0000000000000001E-5</v>
      </c>
      <c r="Y524" s="133">
        <v>2.8641788388604958E-5</v>
      </c>
      <c r="Z524" s="133">
        <v>7.5644430103027684E-6</v>
      </c>
      <c r="AB524" s="138"/>
      <c r="AC524" s="158"/>
    </row>
    <row r="525" spans="1:29">
      <c r="A525" t="s">
        <v>1214</v>
      </c>
      <c r="B525" t="s">
        <v>1256</v>
      </c>
      <c r="C525" t="s">
        <v>1271</v>
      </c>
      <c r="D525" t="s">
        <v>1372</v>
      </c>
      <c r="E525" t="s">
        <v>1373</v>
      </c>
      <c r="F525" t="s">
        <v>946</v>
      </c>
      <c r="G525" t="s">
        <v>205</v>
      </c>
      <c r="H525" t="s">
        <v>205</v>
      </c>
      <c r="I525" t="s">
        <v>341</v>
      </c>
      <c r="J525" t="s">
        <v>1269</v>
      </c>
      <c r="K525" t="s">
        <v>414</v>
      </c>
      <c r="L525" t="s">
        <v>1213</v>
      </c>
      <c r="M525" s="132">
        <v>14.3</v>
      </c>
      <c r="N525" t="s">
        <v>1374</v>
      </c>
      <c r="O525" s="133">
        <v>4.7100000000000003E-2</v>
      </c>
      <c r="P525" s="133">
        <v>4.3099999999999999E-2</v>
      </c>
      <c r="R525" s="132">
        <v>249548</v>
      </c>
      <c r="S525" s="132">
        <v>1</v>
      </c>
      <c r="T525" s="132">
        <v>95.14</v>
      </c>
      <c r="U525" s="132">
        <v>237.42</v>
      </c>
      <c r="X525" s="133">
        <v>1.0000000000000001E-5</v>
      </c>
      <c r="Y525" s="133">
        <v>2.8178671647104653E-5</v>
      </c>
      <c r="Z525" s="133">
        <v>7.4421315068915522E-6</v>
      </c>
      <c r="AB525" s="138"/>
      <c r="AC525" s="158"/>
    </row>
    <row r="526" spans="1:29">
      <c r="A526" t="s">
        <v>1214</v>
      </c>
      <c r="B526" t="s">
        <v>1257</v>
      </c>
      <c r="C526" t="s">
        <v>1271</v>
      </c>
      <c r="D526" t="s">
        <v>1334</v>
      </c>
      <c r="E526" t="s">
        <v>1335</v>
      </c>
      <c r="F526" t="s">
        <v>946</v>
      </c>
      <c r="G526" t="s">
        <v>205</v>
      </c>
      <c r="H526" t="s">
        <v>205</v>
      </c>
      <c r="I526" t="s">
        <v>341</v>
      </c>
      <c r="J526" t="s">
        <v>1264</v>
      </c>
      <c r="K526" t="s">
        <v>416</v>
      </c>
      <c r="L526" t="s">
        <v>1213</v>
      </c>
      <c r="M526" s="132">
        <v>6.04</v>
      </c>
      <c r="N526" t="s">
        <v>1336</v>
      </c>
      <c r="O526" s="133">
        <v>4.1340000000000002E-2</v>
      </c>
      <c r="P526" s="133">
        <v>3.7900000000000003E-2</v>
      </c>
      <c r="R526" s="132">
        <v>213885012</v>
      </c>
      <c r="S526" s="132">
        <v>1</v>
      </c>
      <c r="T526" s="132">
        <v>87.06</v>
      </c>
      <c r="U526" s="132">
        <v>186208.291</v>
      </c>
      <c r="X526" s="133">
        <v>5.2100000000000002E-3</v>
      </c>
      <c r="Y526" s="133">
        <v>2.2100506655115461E-2</v>
      </c>
      <c r="Z526" s="133">
        <v>5.8368570014974757E-3</v>
      </c>
      <c r="AB526" s="138"/>
      <c r="AC526" s="158"/>
    </row>
    <row r="527" spans="1:29">
      <c r="A527" t="s">
        <v>1214</v>
      </c>
      <c r="B527" t="s">
        <v>1257</v>
      </c>
      <c r="C527" t="s">
        <v>1261</v>
      </c>
      <c r="D527" t="s">
        <v>1262</v>
      </c>
      <c r="E527" t="s">
        <v>1263</v>
      </c>
      <c r="F527" t="s">
        <v>944</v>
      </c>
      <c r="G527" t="s">
        <v>205</v>
      </c>
      <c r="H527" t="s">
        <v>205</v>
      </c>
      <c r="I527" t="s">
        <v>341</v>
      </c>
      <c r="J527" t="s">
        <v>1264</v>
      </c>
      <c r="K527" t="s">
        <v>416</v>
      </c>
      <c r="L527" t="s">
        <v>1213</v>
      </c>
      <c r="M527" s="132">
        <v>2.8</v>
      </c>
      <c r="N527" t="s">
        <v>1265</v>
      </c>
      <c r="O527" s="133">
        <v>1.307E-2</v>
      </c>
      <c r="P527" s="133">
        <v>1.7600000000000001E-2</v>
      </c>
      <c r="R527" s="132">
        <v>135289913</v>
      </c>
      <c r="S527" s="132">
        <v>1</v>
      </c>
      <c r="T527" s="132">
        <v>105.04</v>
      </c>
      <c r="U527" s="132">
        <v>142108.52499999999</v>
      </c>
      <c r="X527" s="133">
        <v>4.0099999999999997E-3</v>
      </c>
      <c r="Y527" s="133">
        <v>1.686643696499605E-2</v>
      </c>
      <c r="Z527" s="133">
        <v>4.4545123885956781E-3</v>
      </c>
      <c r="AB527" s="138"/>
      <c r="AC527" s="158"/>
    </row>
    <row r="528" spans="1:29">
      <c r="A528" t="s">
        <v>1214</v>
      </c>
      <c r="B528" t="s">
        <v>1257</v>
      </c>
      <c r="C528" t="s">
        <v>1266</v>
      </c>
      <c r="D528" t="s">
        <v>1294</v>
      </c>
      <c r="E528" t="s">
        <v>1295</v>
      </c>
      <c r="F528" t="s">
        <v>950</v>
      </c>
      <c r="G528" t="s">
        <v>205</v>
      </c>
      <c r="H528" t="s">
        <v>205</v>
      </c>
      <c r="I528" t="s">
        <v>341</v>
      </c>
      <c r="J528" t="s">
        <v>1269</v>
      </c>
      <c r="K528" t="s">
        <v>414</v>
      </c>
      <c r="L528" t="s">
        <v>1213</v>
      </c>
      <c r="M528" s="132">
        <v>0.76</v>
      </c>
      <c r="N528" t="s">
        <v>1296</v>
      </c>
      <c r="O528" s="133">
        <v>3.9109999999999999E-2</v>
      </c>
      <c r="P528" s="133">
        <v>3.8800000000000001E-2</v>
      </c>
      <c r="R528" s="132">
        <v>142727536</v>
      </c>
      <c r="S528" s="132">
        <v>1</v>
      </c>
      <c r="T528" s="132">
        <v>97.13</v>
      </c>
      <c r="U528" s="132">
        <v>138631.25599999999</v>
      </c>
      <c r="X528" s="133">
        <v>7.9299999999999995E-3</v>
      </c>
      <c r="Y528" s="133">
        <v>1.6453730279040124E-2</v>
      </c>
      <c r="Z528" s="133">
        <v>4.345514439042829E-3</v>
      </c>
      <c r="AB528" s="138"/>
      <c r="AC528" s="158"/>
    </row>
    <row r="529" spans="1:29">
      <c r="A529" t="s">
        <v>1214</v>
      </c>
      <c r="B529" t="s">
        <v>1257</v>
      </c>
      <c r="C529" t="s">
        <v>1266</v>
      </c>
      <c r="D529" t="s">
        <v>1267</v>
      </c>
      <c r="E529" t="s">
        <v>1268</v>
      </c>
      <c r="F529" t="s">
        <v>950</v>
      </c>
      <c r="G529" t="s">
        <v>205</v>
      </c>
      <c r="H529" t="s">
        <v>205</v>
      </c>
      <c r="I529" t="s">
        <v>341</v>
      </c>
      <c r="J529" t="s">
        <v>1269</v>
      </c>
      <c r="K529" t="s">
        <v>414</v>
      </c>
      <c r="L529" t="s">
        <v>1213</v>
      </c>
      <c r="M529" s="132">
        <v>0.17</v>
      </c>
      <c r="N529" t="s">
        <v>1270</v>
      </c>
      <c r="O529" s="133">
        <v>4.2729999999999997E-2</v>
      </c>
      <c r="P529" s="133">
        <v>4.0399999999999998E-2</v>
      </c>
      <c r="R529" s="132">
        <v>108247281</v>
      </c>
      <c r="S529" s="132">
        <v>1</v>
      </c>
      <c r="T529" s="132">
        <v>99.33</v>
      </c>
      <c r="U529" s="132">
        <v>107522.024</v>
      </c>
      <c r="X529" s="133">
        <v>3.6099999999999999E-3</v>
      </c>
      <c r="Y529" s="133">
        <v>1.2761468322500658E-2</v>
      </c>
      <c r="Z529" s="133">
        <v>3.3703691453759147E-3</v>
      </c>
      <c r="AB529" s="138"/>
      <c r="AC529" s="158"/>
    </row>
    <row r="530" spans="1:29">
      <c r="A530" t="s">
        <v>1214</v>
      </c>
      <c r="B530" t="s">
        <v>1257</v>
      </c>
      <c r="C530" t="s">
        <v>1271</v>
      </c>
      <c r="D530" t="s">
        <v>1312</v>
      </c>
      <c r="E530" t="s">
        <v>1313</v>
      </c>
      <c r="F530" t="s">
        <v>946</v>
      </c>
      <c r="G530" t="s">
        <v>205</v>
      </c>
      <c r="H530" t="s">
        <v>205</v>
      </c>
      <c r="I530" t="s">
        <v>341</v>
      </c>
      <c r="J530" t="s">
        <v>1264</v>
      </c>
      <c r="K530" t="s">
        <v>416</v>
      </c>
      <c r="L530" t="s">
        <v>1213</v>
      </c>
      <c r="M530" s="132">
        <v>4.1399999999999997</v>
      </c>
      <c r="N530" t="s">
        <v>1314</v>
      </c>
      <c r="O530" s="133">
        <v>4.1390000000000003E-2</v>
      </c>
      <c r="P530" s="133">
        <v>3.7199999999999997E-2</v>
      </c>
      <c r="R530" s="132">
        <v>116540000</v>
      </c>
      <c r="S530" s="132">
        <v>1</v>
      </c>
      <c r="T530" s="132">
        <v>90.26</v>
      </c>
      <c r="U530" s="132">
        <v>105189.004</v>
      </c>
      <c r="X530" s="133">
        <v>3.0899999999999999E-3</v>
      </c>
      <c r="Y530" s="133">
        <v>1.248456913740198E-2</v>
      </c>
      <c r="Z530" s="133">
        <v>3.2972386523752906E-3</v>
      </c>
      <c r="AB530" s="138"/>
      <c r="AC530" s="158"/>
    </row>
    <row r="531" spans="1:29">
      <c r="A531" t="s">
        <v>1214</v>
      </c>
      <c r="B531" t="s">
        <v>1257</v>
      </c>
      <c r="C531" t="s">
        <v>1266</v>
      </c>
      <c r="D531" t="s">
        <v>1345</v>
      </c>
      <c r="E531" t="s">
        <v>1346</v>
      </c>
      <c r="F531" t="s">
        <v>950</v>
      </c>
      <c r="G531" t="s">
        <v>205</v>
      </c>
      <c r="H531" t="s">
        <v>205</v>
      </c>
      <c r="I531" t="s">
        <v>341</v>
      </c>
      <c r="J531" t="s">
        <v>1269</v>
      </c>
      <c r="K531" t="s">
        <v>414</v>
      </c>
      <c r="L531" t="s">
        <v>1213</v>
      </c>
      <c r="M531" s="132">
        <v>0.25</v>
      </c>
      <c r="N531" t="s">
        <v>1347</v>
      </c>
      <c r="O531" s="133">
        <v>4.2569999999999997E-2</v>
      </c>
      <c r="P531" s="133">
        <v>4.0300000000000002E-2</v>
      </c>
      <c r="R531" s="132">
        <v>103450059</v>
      </c>
      <c r="S531" s="132">
        <v>1</v>
      </c>
      <c r="T531" s="132">
        <v>99.03</v>
      </c>
      <c r="U531" s="132">
        <v>102446.59299999999</v>
      </c>
      <c r="X531" s="133">
        <v>5.7499999999999999E-3</v>
      </c>
      <c r="Y531" s="133">
        <v>1.2159080555604287E-2</v>
      </c>
      <c r="Z531" s="133">
        <v>3.2112754508423699E-3</v>
      </c>
      <c r="AB531" s="138"/>
      <c r="AC531" s="158"/>
    </row>
    <row r="532" spans="1:29">
      <c r="A532" t="s">
        <v>1214</v>
      </c>
      <c r="B532" t="s">
        <v>1257</v>
      </c>
      <c r="C532" t="s">
        <v>1271</v>
      </c>
      <c r="D532" t="s">
        <v>1369</v>
      </c>
      <c r="E532" t="s">
        <v>1370</v>
      </c>
      <c r="F532" t="s">
        <v>946</v>
      </c>
      <c r="G532" t="s">
        <v>205</v>
      </c>
      <c r="H532" t="s">
        <v>205</v>
      </c>
      <c r="I532" t="s">
        <v>341</v>
      </c>
      <c r="J532" t="s">
        <v>1269</v>
      </c>
      <c r="K532" t="s">
        <v>414</v>
      </c>
      <c r="L532" t="s">
        <v>1213</v>
      </c>
      <c r="M532" s="132">
        <v>2.68</v>
      </c>
      <c r="N532" t="s">
        <v>1371</v>
      </c>
      <c r="O532" s="133">
        <v>3.4939999999999999E-2</v>
      </c>
      <c r="P532" s="133">
        <v>3.73E-2</v>
      </c>
      <c r="R532" s="132">
        <v>89779182</v>
      </c>
      <c r="S532" s="132">
        <v>1</v>
      </c>
      <c r="T532" s="132">
        <v>96.78</v>
      </c>
      <c r="U532" s="132">
        <v>86888.292000000001</v>
      </c>
      <c r="X532" s="133">
        <v>2.5899999999999999E-3</v>
      </c>
      <c r="Y532" s="133">
        <v>1.0312512215675806E-2</v>
      </c>
      <c r="Z532" s="133">
        <v>2.723587294554769E-3</v>
      </c>
      <c r="AB532" s="138"/>
      <c r="AC532" s="158"/>
    </row>
    <row r="533" spans="1:29">
      <c r="A533" t="s">
        <v>1214</v>
      </c>
      <c r="B533" t="s">
        <v>1257</v>
      </c>
      <c r="C533" t="s">
        <v>1261</v>
      </c>
      <c r="D533" t="s">
        <v>1306</v>
      </c>
      <c r="E533" t="s">
        <v>1307</v>
      </c>
      <c r="F533" t="s">
        <v>944</v>
      </c>
      <c r="G533" t="s">
        <v>205</v>
      </c>
      <c r="H533" t="s">
        <v>205</v>
      </c>
      <c r="I533" t="s">
        <v>341</v>
      </c>
      <c r="J533" t="s">
        <v>1264</v>
      </c>
      <c r="K533" t="s">
        <v>416</v>
      </c>
      <c r="L533" t="s">
        <v>1213</v>
      </c>
      <c r="M533" s="132">
        <v>5.9</v>
      </c>
      <c r="N533" t="s">
        <v>1308</v>
      </c>
      <c r="O533" s="133">
        <v>1.039E-2</v>
      </c>
      <c r="P533" s="133">
        <v>1.7100000000000001E-2</v>
      </c>
      <c r="R533" s="132">
        <v>79516712</v>
      </c>
      <c r="S533" s="132">
        <v>1</v>
      </c>
      <c r="T533" s="132">
        <v>107.5</v>
      </c>
      <c r="U533" s="132">
        <v>85480.464999999997</v>
      </c>
      <c r="X533" s="133">
        <v>2.32E-3</v>
      </c>
      <c r="Y533" s="133">
        <v>1.0145421428172948E-2</v>
      </c>
      <c r="Z533" s="133">
        <v>2.6794577617733997E-3</v>
      </c>
      <c r="AB533" s="138"/>
      <c r="AC533" s="158"/>
    </row>
    <row r="534" spans="1:29">
      <c r="A534" t="s">
        <v>1214</v>
      </c>
      <c r="B534" t="s">
        <v>1257</v>
      </c>
      <c r="C534" t="s">
        <v>1261</v>
      </c>
      <c r="D534" t="s">
        <v>1315</v>
      </c>
      <c r="E534" t="s">
        <v>1316</v>
      </c>
      <c r="F534" t="s">
        <v>944</v>
      </c>
      <c r="G534" t="s">
        <v>205</v>
      </c>
      <c r="H534" t="s">
        <v>205</v>
      </c>
      <c r="I534" t="s">
        <v>341</v>
      </c>
      <c r="J534" t="s">
        <v>1264</v>
      </c>
      <c r="K534" t="s">
        <v>416</v>
      </c>
      <c r="L534" t="s">
        <v>1213</v>
      </c>
      <c r="M534" s="132">
        <v>0.57999999999999996</v>
      </c>
      <c r="N534" t="s">
        <v>1317</v>
      </c>
      <c r="O534" s="133">
        <v>1.7639999999999999E-2</v>
      </c>
      <c r="P534" s="133">
        <v>2.58E-2</v>
      </c>
      <c r="R534" s="132">
        <v>72368776</v>
      </c>
      <c r="S534" s="132">
        <v>1</v>
      </c>
      <c r="T534" s="132">
        <v>116.46</v>
      </c>
      <c r="U534" s="132">
        <v>84280.676999999996</v>
      </c>
      <c r="X534" s="133">
        <v>3.5799999999999998E-3</v>
      </c>
      <c r="Y534" s="133">
        <v>1.0003022169061937E-2</v>
      </c>
      <c r="Z534" s="133">
        <v>2.641849388104836E-3</v>
      </c>
      <c r="AB534" s="138"/>
      <c r="AC534" s="158"/>
    </row>
    <row r="535" spans="1:29">
      <c r="A535" t="s">
        <v>1214</v>
      </c>
      <c r="B535" t="s">
        <v>1257</v>
      </c>
      <c r="C535" t="s">
        <v>1271</v>
      </c>
      <c r="D535" t="s">
        <v>1321</v>
      </c>
      <c r="E535" t="s">
        <v>1322</v>
      </c>
      <c r="F535" t="s">
        <v>946</v>
      </c>
      <c r="G535" t="s">
        <v>205</v>
      </c>
      <c r="H535" t="s">
        <v>205</v>
      </c>
      <c r="I535" t="s">
        <v>341</v>
      </c>
      <c r="J535" t="s">
        <v>1269</v>
      </c>
      <c r="K535" t="s">
        <v>414</v>
      </c>
      <c r="L535" t="s">
        <v>1213</v>
      </c>
      <c r="M535" s="132">
        <v>3.41</v>
      </c>
      <c r="N535" t="s">
        <v>1323</v>
      </c>
      <c r="O535" s="133">
        <v>4.0730000000000002E-2</v>
      </c>
      <c r="P535" s="133">
        <v>3.7199999999999997E-2</v>
      </c>
      <c r="R535" s="132">
        <v>57000000</v>
      </c>
      <c r="S535" s="132">
        <v>1</v>
      </c>
      <c r="T535" s="132">
        <v>104.49</v>
      </c>
      <c r="U535" s="132">
        <v>59559.3</v>
      </c>
      <c r="X535" s="133">
        <v>2.5000000000000001E-3</v>
      </c>
      <c r="Y535" s="133">
        <v>7.0689156694103287E-3</v>
      </c>
      <c r="Z535" s="133">
        <v>1.8669368337056948E-3</v>
      </c>
      <c r="AB535" s="138"/>
      <c r="AC535" s="158"/>
    </row>
    <row r="536" spans="1:29">
      <c r="A536" t="s">
        <v>1214</v>
      </c>
      <c r="B536" t="s">
        <v>1257</v>
      </c>
      <c r="C536" t="s">
        <v>1271</v>
      </c>
      <c r="D536" t="s">
        <v>1372</v>
      </c>
      <c r="E536" t="s">
        <v>1373</v>
      </c>
      <c r="F536" t="s">
        <v>946</v>
      </c>
      <c r="G536" t="s">
        <v>205</v>
      </c>
      <c r="H536" t="s">
        <v>205</v>
      </c>
      <c r="I536" t="s">
        <v>341</v>
      </c>
      <c r="J536" t="s">
        <v>1269</v>
      </c>
      <c r="K536" t="s">
        <v>414</v>
      </c>
      <c r="L536" t="s">
        <v>1213</v>
      </c>
      <c r="M536" s="132">
        <v>14.3</v>
      </c>
      <c r="N536" t="s">
        <v>1374</v>
      </c>
      <c r="O536" s="133">
        <v>4.5569999999999999E-2</v>
      </c>
      <c r="P536" s="133">
        <v>4.3099999999999999E-2</v>
      </c>
      <c r="R536" s="132">
        <v>52233738</v>
      </c>
      <c r="S536" s="132">
        <v>1</v>
      </c>
      <c r="T536" s="132">
        <v>95.14</v>
      </c>
      <c r="U536" s="132">
        <v>49695.178</v>
      </c>
      <c r="X536" s="133">
        <v>1.9300000000000001E-3</v>
      </c>
      <c r="Y536" s="133">
        <v>5.8981724509578762E-3</v>
      </c>
      <c r="Z536" s="133">
        <v>1.5577375534259284E-3</v>
      </c>
      <c r="AB536" s="138"/>
      <c r="AC536" s="158"/>
    </row>
    <row r="537" spans="1:29">
      <c r="A537" t="s">
        <v>1214</v>
      </c>
      <c r="B537" t="s">
        <v>1257</v>
      </c>
      <c r="C537" t="s">
        <v>1261</v>
      </c>
      <c r="D537" t="s">
        <v>1309</v>
      </c>
      <c r="E537" t="s">
        <v>1310</v>
      </c>
      <c r="F537" t="s">
        <v>944</v>
      </c>
      <c r="G537" t="s">
        <v>205</v>
      </c>
      <c r="H537" t="s">
        <v>205</v>
      </c>
      <c r="I537" t="s">
        <v>341</v>
      </c>
      <c r="J537" t="s">
        <v>1264</v>
      </c>
      <c r="K537" t="s">
        <v>416</v>
      </c>
      <c r="L537" t="s">
        <v>1213</v>
      </c>
      <c r="M537" s="132">
        <v>3.38</v>
      </c>
      <c r="N537" t="s">
        <v>1311</v>
      </c>
      <c r="O537" s="133">
        <v>1.3440000000000001E-2</v>
      </c>
      <c r="P537" s="133">
        <v>1.7100000000000001E-2</v>
      </c>
      <c r="R537" s="132">
        <v>42624250</v>
      </c>
      <c r="S537" s="132">
        <v>1</v>
      </c>
      <c r="T537" s="132">
        <v>113.71</v>
      </c>
      <c r="U537" s="132">
        <v>48468.035000000003</v>
      </c>
      <c r="X537" s="133">
        <v>1.42E-3</v>
      </c>
      <c r="Y537" s="133">
        <v>5.7525265084886531E-3</v>
      </c>
      <c r="Z537" s="133">
        <v>1.5192717140536708E-3</v>
      </c>
      <c r="AB537" s="138"/>
      <c r="AC537" s="158"/>
    </row>
    <row r="538" spans="1:29">
      <c r="A538" t="s">
        <v>1214</v>
      </c>
      <c r="B538" t="s">
        <v>1257</v>
      </c>
      <c r="C538" t="s">
        <v>1266</v>
      </c>
      <c r="D538" t="s">
        <v>1348</v>
      </c>
      <c r="E538" t="s">
        <v>1349</v>
      </c>
      <c r="F538" t="s">
        <v>950</v>
      </c>
      <c r="G538" t="s">
        <v>205</v>
      </c>
      <c r="H538" t="s">
        <v>205</v>
      </c>
      <c r="I538" t="s">
        <v>341</v>
      </c>
      <c r="J538" t="s">
        <v>1264</v>
      </c>
      <c r="K538" t="s">
        <v>416</v>
      </c>
      <c r="L538" t="s">
        <v>1213</v>
      </c>
      <c r="M538" s="132">
        <v>0.67</v>
      </c>
      <c r="N538" t="s">
        <v>1350</v>
      </c>
      <c r="O538" s="133">
        <v>4.0419999999999998E-2</v>
      </c>
      <c r="P538" s="133">
        <v>3.8800000000000001E-2</v>
      </c>
      <c r="R538" s="132">
        <v>46000000</v>
      </c>
      <c r="S538" s="132">
        <v>1</v>
      </c>
      <c r="T538" s="132">
        <v>97.49</v>
      </c>
      <c r="U538" s="132">
        <v>44845.4</v>
      </c>
      <c r="X538" s="133">
        <v>2.5600000000000002E-3</v>
      </c>
      <c r="Y538" s="133">
        <v>5.3225667655760556E-3</v>
      </c>
      <c r="Z538" s="133">
        <v>1.4057171437922434E-3</v>
      </c>
      <c r="AB538" s="138"/>
      <c r="AC538" s="158"/>
    </row>
    <row r="539" spans="1:29">
      <c r="A539" t="s">
        <v>1214</v>
      </c>
      <c r="B539" t="s">
        <v>1257</v>
      </c>
      <c r="C539" t="s">
        <v>1261</v>
      </c>
      <c r="D539" t="s">
        <v>1351</v>
      </c>
      <c r="E539" t="s">
        <v>1352</v>
      </c>
      <c r="F539" t="s">
        <v>944</v>
      </c>
      <c r="G539" t="s">
        <v>205</v>
      </c>
      <c r="H539" t="s">
        <v>205</v>
      </c>
      <c r="I539" t="s">
        <v>341</v>
      </c>
      <c r="J539" t="s">
        <v>1264</v>
      </c>
      <c r="K539" t="s">
        <v>416</v>
      </c>
      <c r="L539" t="s">
        <v>1213</v>
      </c>
      <c r="M539" s="132">
        <v>1.4</v>
      </c>
      <c r="N539" t="s">
        <v>1353</v>
      </c>
      <c r="O539" s="133">
        <v>-3.3189999999999997E-2</v>
      </c>
      <c r="P539" s="133">
        <v>1.9199999999999998E-2</v>
      </c>
      <c r="R539" s="132">
        <v>34718613</v>
      </c>
      <c r="S539" s="132">
        <v>1</v>
      </c>
      <c r="T539" s="132">
        <v>117.85</v>
      </c>
      <c r="U539" s="132">
        <v>40915.885000000002</v>
      </c>
      <c r="X539" s="133">
        <v>1.4300000000000001E-3</v>
      </c>
      <c r="Y539" s="133">
        <v>4.8561843507947712E-3</v>
      </c>
      <c r="Z539" s="133">
        <v>1.2825431593414685E-3</v>
      </c>
      <c r="AB539" s="138"/>
      <c r="AC539" s="158"/>
    </row>
    <row r="540" spans="1:29">
      <c r="A540" t="s">
        <v>1214</v>
      </c>
      <c r="B540" t="s">
        <v>1257</v>
      </c>
      <c r="C540" t="s">
        <v>1271</v>
      </c>
      <c r="D540" t="s">
        <v>1366</v>
      </c>
      <c r="E540" t="s">
        <v>1367</v>
      </c>
      <c r="F540" t="s">
        <v>946</v>
      </c>
      <c r="G540" t="s">
        <v>205</v>
      </c>
      <c r="H540" t="s">
        <v>205</v>
      </c>
      <c r="I540" t="s">
        <v>341</v>
      </c>
      <c r="J540" t="s">
        <v>1269</v>
      </c>
      <c r="K540" t="s">
        <v>414</v>
      </c>
      <c r="L540" t="s">
        <v>1213</v>
      </c>
      <c r="M540" s="132">
        <v>1.22</v>
      </c>
      <c r="N540" t="s">
        <v>1368</v>
      </c>
      <c r="O540" s="133">
        <v>4.446E-2</v>
      </c>
      <c r="P540" s="133">
        <v>3.7600000000000001E-2</v>
      </c>
      <c r="R540" s="132">
        <v>38165298</v>
      </c>
      <c r="S540" s="132">
        <v>1</v>
      </c>
      <c r="T540" s="132">
        <v>99.41</v>
      </c>
      <c r="U540" s="132">
        <v>37940.123</v>
      </c>
      <c r="X540" s="133">
        <v>1.3500000000000001E-3</v>
      </c>
      <c r="Y540" s="133">
        <v>4.5030000348233639E-3</v>
      </c>
      <c r="Z540" s="133">
        <v>1.1892653725618771E-3</v>
      </c>
      <c r="AB540" s="138"/>
      <c r="AC540" s="158"/>
    </row>
    <row r="541" spans="1:29">
      <c r="A541" t="s">
        <v>1214</v>
      </c>
      <c r="B541" t="s">
        <v>1257</v>
      </c>
      <c r="C541" t="s">
        <v>1271</v>
      </c>
      <c r="D541" t="s">
        <v>1354</v>
      </c>
      <c r="E541" t="s">
        <v>1355</v>
      </c>
      <c r="F541" t="s">
        <v>946</v>
      </c>
      <c r="G541" t="s">
        <v>205</v>
      </c>
      <c r="H541" t="s">
        <v>205</v>
      </c>
      <c r="I541" t="s">
        <v>341</v>
      </c>
      <c r="J541" t="s">
        <v>1264</v>
      </c>
      <c r="K541" t="s">
        <v>416</v>
      </c>
      <c r="L541" t="s">
        <v>1213</v>
      </c>
      <c r="M541" s="132">
        <v>2.95</v>
      </c>
      <c r="N541" t="s">
        <v>1356</v>
      </c>
      <c r="O541" s="133">
        <v>3.5200000000000002E-2</v>
      </c>
      <c r="P541" s="133">
        <v>3.7199999999999997E-2</v>
      </c>
      <c r="R541" s="132">
        <v>31487632</v>
      </c>
      <c r="S541" s="132">
        <v>1</v>
      </c>
      <c r="T541" s="132">
        <v>103.23</v>
      </c>
      <c r="U541" s="132">
        <v>32504.683000000001</v>
      </c>
      <c r="X541" s="133">
        <v>8.9999999999999998E-4</v>
      </c>
      <c r="Y541" s="133">
        <v>3.8578838735162354E-3</v>
      </c>
      <c r="Z541" s="133">
        <v>1.0188868902191149E-3</v>
      </c>
      <c r="AB541" s="138"/>
      <c r="AC541" s="158"/>
    </row>
    <row r="542" spans="1:29">
      <c r="A542" t="s">
        <v>1214</v>
      </c>
      <c r="B542" t="s">
        <v>1257</v>
      </c>
      <c r="C542" t="s">
        <v>1271</v>
      </c>
      <c r="D542" t="s">
        <v>1381</v>
      </c>
      <c r="E542" t="s">
        <v>1382</v>
      </c>
      <c r="F542" t="s">
        <v>946</v>
      </c>
      <c r="G542" t="s">
        <v>205</v>
      </c>
      <c r="H542" t="s">
        <v>205</v>
      </c>
      <c r="I542" t="s">
        <v>341</v>
      </c>
      <c r="J542" t="s">
        <v>1269</v>
      </c>
      <c r="K542" t="s">
        <v>414</v>
      </c>
      <c r="L542" t="s">
        <v>1213</v>
      </c>
      <c r="M542" s="132">
        <v>1.71</v>
      </c>
      <c r="N542" t="s">
        <v>1383</v>
      </c>
      <c r="O542" s="133">
        <v>4.3490000000000001E-2</v>
      </c>
      <c r="P542" s="133">
        <v>3.7400000000000003E-2</v>
      </c>
      <c r="R542" s="132">
        <v>20238489</v>
      </c>
      <c r="S542" s="132">
        <v>1</v>
      </c>
      <c r="T542" s="132">
        <v>100.96</v>
      </c>
      <c r="U542" s="132">
        <v>20432.777999999998</v>
      </c>
      <c r="X542" s="133">
        <v>5.5999999999999995E-4</v>
      </c>
      <c r="Y542" s="133">
        <v>2.425105475950567E-3</v>
      </c>
      <c r="Z542" s="133">
        <v>6.4048277704961904E-4</v>
      </c>
      <c r="AB542" s="138"/>
      <c r="AC542" s="158"/>
    </row>
    <row r="543" spans="1:29">
      <c r="A543" t="s">
        <v>1214</v>
      </c>
      <c r="B543" t="s">
        <v>1257</v>
      </c>
      <c r="C543" t="s">
        <v>1266</v>
      </c>
      <c r="D543" t="s">
        <v>1324</v>
      </c>
      <c r="E543" t="s">
        <v>1325</v>
      </c>
      <c r="F543" t="s">
        <v>950</v>
      </c>
      <c r="G543" t="s">
        <v>205</v>
      </c>
      <c r="H543" t="s">
        <v>205</v>
      </c>
      <c r="I543" t="s">
        <v>341</v>
      </c>
      <c r="J543" t="s">
        <v>1269</v>
      </c>
      <c r="K543" t="s">
        <v>414</v>
      </c>
      <c r="L543" t="s">
        <v>1213</v>
      </c>
      <c r="M543" s="132">
        <v>0.92</v>
      </c>
      <c r="N543" t="s">
        <v>1326</v>
      </c>
      <c r="O543" t="s">
        <v>1327</v>
      </c>
      <c r="P543" s="133">
        <v>3.8199999999999998E-2</v>
      </c>
      <c r="R543" s="132">
        <v>15700000</v>
      </c>
      <c r="S543" s="132">
        <v>1</v>
      </c>
      <c r="T543" s="132">
        <v>96.62</v>
      </c>
      <c r="U543" s="132">
        <v>15169.34</v>
      </c>
      <c r="X543" s="133">
        <v>8.7000000000000001E-4</v>
      </c>
      <c r="Y543" s="133">
        <v>1.800403718992884E-3</v>
      </c>
      <c r="Z543" s="133">
        <v>4.7549584345358566E-4</v>
      </c>
      <c r="AB543" s="138"/>
      <c r="AC543" s="158"/>
    </row>
    <row r="544" spans="1:29">
      <c r="A544" t="s">
        <v>1214</v>
      </c>
      <c r="B544" t="s">
        <v>1257</v>
      </c>
      <c r="C544" t="s">
        <v>1271</v>
      </c>
      <c r="D544" t="s">
        <v>1393</v>
      </c>
      <c r="E544" t="s">
        <v>1394</v>
      </c>
      <c r="F544" t="s">
        <v>946</v>
      </c>
      <c r="G544" t="s">
        <v>205</v>
      </c>
      <c r="H544" t="s">
        <v>205</v>
      </c>
      <c r="I544" t="s">
        <v>341</v>
      </c>
      <c r="J544" t="s">
        <v>1264</v>
      </c>
      <c r="K544" t="s">
        <v>416</v>
      </c>
      <c r="L544" t="s">
        <v>1213</v>
      </c>
      <c r="M544" s="132">
        <v>17.809999999999999</v>
      </c>
      <c r="N544" t="s">
        <v>1395</v>
      </c>
      <c r="O544" s="133">
        <v>3.9350000000000003E-2</v>
      </c>
      <c r="P544" s="133">
        <v>4.4400000000000002E-2</v>
      </c>
      <c r="R544" s="132">
        <v>6573757</v>
      </c>
      <c r="S544" s="132">
        <v>1</v>
      </c>
      <c r="T544" s="132">
        <v>74.760000000000005</v>
      </c>
      <c r="U544" s="132">
        <v>4914.5410000000002</v>
      </c>
      <c r="X544" s="133">
        <v>2.2000000000000001E-4</v>
      </c>
      <c r="Y544" s="133">
        <v>5.8329221268314953E-4</v>
      </c>
      <c r="Z544" s="133">
        <v>1.540504608626498E-4</v>
      </c>
      <c r="AB544" s="138"/>
      <c r="AC544" s="158"/>
    </row>
    <row r="545" spans="1:29">
      <c r="A545" t="s">
        <v>1214</v>
      </c>
      <c r="B545" t="s">
        <v>1257</v>
      </c>
      <c r="C545" t="s">
        <v>1261</v>
      </c>
      <c r="D545" t="s">
        <v>1475</v>
      </c>
      <c r="E545" t="s">
        <v>1476</v>
      </c>
      <c r="F545" t="s">
        <v>944</v>
      </c>
      <c r="G545" t="s">
        <v>205</v>
      </c>
      <c r="H545" t="s">
        <v>205</v>
      </c>
      <c r="I545" t="s">
        <v>341</v>
      </c>
      <c r="J545" t="s">
        <v>1269</v>
      </c>
      <c r="K545" t="s">
        <v>414</v>
      </c>
      <c r="L545" t="s">
        <v>1213</v>
      </c>
      <c r="M545" s="132">
        <v>17.440000000000001</v>
      </c>
      <c r="N545" t="s">
        <v>1477</v>
      </c>
      <c r="O545" s="133">
        <v>1.583E-2</v>
      </c>
      <c r="P545" s="133">
        <v>1.9800000000000002E-2</v>
      </c>
      <c r="R545" s="132">
        <v>551623</v>
      </c>
      <c r="S545" s="132">
        <v>1</v>
      </c>
      <c r="T545" s="132">
        <v>101.1</v>
      </c>
      <c r="U545" s="132">
        <v>557.69100000000003</v>
      </c>
      <c r="X545" s="133">
        <v>3.0000000000000001E-5</v>
      </c>
      <c r="Y545" s="133">
        <v>6.6190681364440402E-5</v>
      </c>
      <c r="Z545" s="133">
        <v>1.748129796230249E-5</v>
      </c>
      <c r="AB545" s="138"/>
      <c r="AC545" s="158"/>
    </row>
    <row r="546" spans="1:29">
      <c r="A546" t="s">
        <v>1214</v>
      </c>
      <c r="B546" t="s">
        <v>1257</v>
      </c>
      <c r="C546" t="s">
        <v>1271</v>
      </c>
      <c r="D546" t="s">
        <v>1272</v>
      </c>
      <c r="E546" t="s">
        <v>1273</v>
      </c>
      <c r="F546" t="s">
        <v>946</v>
      </c>
      <c r="G546" t="s">
        <v>205</v>
      </c>
      <c r="H546" t="s">
        <v>205</v>
      </c>
      <c r="I546" t="s">
        <v>341</v>
      </c>
      <c r="J546" t="s">
        <v>1269</v>
      </c>
      <c r="K546" t="s">
        <v>414</v>
      </c>
      <c r="L546" t="s">
        <v>1213</v>
      </c>
      <c r="M546" s="132">
        <v>10.98</v>
      </c>
      <c r="N546" t="s">
        <v>1274</v>
      </c>
      <c r="O546" s="133">
        <v>2.7230000000000001E-2</v>
      </c>
      <c r="P546" s="133">
        <v>4.1700000000000001E-2</v>
      </c>
      <c r="R546" s="132">
        <v>33072</v>
      </c>
      <c r="S546" s="132">
        <v>1</v>
      </c>
      <c r="T546" s="132">
        <v>120.4</v>
      </c>
      <c r="U546" s="132">
        <v>39.819000000000003</v>
      </c>
      <c r="X546" s="133">
        <v>0</v>
      </c>
      <c r="Y546" s="133">
        <v>4.7259983418248686E-6</v>
      </c>
      <c r="Z546" s="133">
        <v>1.2481603675887236E-6</v>
      </c>
      <c r="AB546" s="138"/>
      <c r="AC546" s="158"/>
    </row>
    <row r="547" spans="1:29">
      <c r="A547" t="s">
        <v>1214</v>
      </c>
      <c r="B547" t="s">
        <v>1258</v>
      </c>
      <c r="C547" t="s">
        <v>1266</v>
      </c>
      <c r="D547" t="s">
        <v>1288</v>
      </c>
      <c r="E547" t="s">
        <v>1289</v>
      </c>
      <c r="F547" t="s">
        <v>950</v>
      </c>
      <c r="G547" t="s">
        <v>205</v>
      </c>
      <c r="H547" t="s">
        <v>205</v>
      </c>
      <c r="I547" t="s">
        <v>341</v>
      </c>
      <c r="J547" t="s">
        <v>1269</v>
      </c>
      <c r="K547" t="s">
        <v>414</v>
      </c>
      <c r="L547" t="s">
        <v>1213</v>
      </c>
      <c r="M547" s="132">
        <v>0.84</v>
      </c>
      <c r="N547" t="s">
        <v>1290</v>
      </c>
      <c r="O547" s="133">
        <v>3.8980000000000001E-2</v>
      </c>
      <c r="P547" s="133">
        <v>3.8100000000000002E-2</v>
      </c>
      <c r="R547" s="132">
        <v>23858921</v>
      </c>
      <c r="S547" s="132">
        <v>1</v>
      </c>
      <c r="T547" s="132">
        <v>96.9</v>
      </c>
      <c r="U547" s="132">
        <v>23119.294000000002</v>
      </c>
      <c r="X547" s="133">
        <v>1.33E-3</v>
      </c>
      <c r="Y547" s="133">
        <v>2.7439600469163373E-3</v>
      </c>
      <c r="Z547" s="133">
        <v>7.2469390234390044E-4</v>
      </c>
      <c r="AB547" s="138"/>
      <c r="AC547" s="158"/>
    </row>
    <row r="548" spans="1:29">
      <c r="A548" t="s">
        <v>1214</v>
      </c>
      <c r="B548" t="s">
        <v>1258</v>
      </c>
      <c r="C548" t="s">
        <v>1266</v>
      </c>
      <c r="D548" t="s">
        <v>1297</v>
      </c>
      <c r="E548" t="s">
        <v>1298</v>
      </c>
      <c r="F548" t="s">
        <v>950</v>
      </c>
      <c r="G548" t="s">
        <v>205</v>
      </c>
      <c r="H548" t="s">
        <v>205</v>
      </c>
      <c r="I548" t="s">
        <v>341</v>
      </c>
      <c r="J548" t="s">
        <v>1264</v>
      </c>
      <c r="K548" t="s">
        <v>416</v>
      </c>
      <c r="L548" t="s">
        <v>1213</v>
      </c>
      <c r="M548" s="132">
        <v>0.42</v>
      </c>
      <c r="N548" t="s">
        <v>1299</v>
      </c>
      <c r="O548" t="s">
        <v>1327</v>
      </c>
      <c r="P548" s="133">
        <v>4.02E-2</v>
      </c>
      <c r="R548" s="132">
        <v>10167769</v>
      </c>
      <c r="S548" s="132">
        <v>1</v>
      </c>
      <c r="T548" s="132">
        <v>98.36</v>
      </c>
      <c r="U548" s="132">
        <v>10001.018</v>
      </c>
      <c r="X548" s="133">
        <v>5.5999999999999995E-4</v>
      </c>
      <c r="Y548" s="133">
        <v>1.1869909963726024E-3</v>
      </c>
      <c r="Z548" s="133">
        <v>3.1349040164598409E-4</v>
      </c>
      <c r="AB548" s="138"/>
      <c r="AC548" s="158"/>
    </row>
    <row r="549" spans="1:29">
      <c r="A549" t="s">
        <v>1214</v>
      </c>
      <c r="B549" t="s">
        <v>1259</v>
      </c>
      <c r="C549" t="s">
        <v>1271</v>
      </c>
      <c r="D549" t="s">
        <v>1334</v>
      </c>
      <c r="E549" t="s">
        <v>1335</v>
      </c>
      <c r="F549" t="s">
        <v>946</v>
      </c>
      <c r="G549" t="s">
        <v>205</v>
      </c>
      <c r="H549" t="s">
        <v>205</v>
      </c>
      <c r="I549" t="s">
        <v>341</v>
      </c>
      <c r="J549" t="s">
        <v>1264</v>
      </c>
      <c r="K549" t="s">
        <v>416</v>
      </c>
      <c r="L549" t="s">
        <v>1213</v>
      </c>
      <c r="M549" s="132">
        <v>6.04</v>
      </c>
      <c r="N549" t="s">
        <v>1336</v>
      </c>
      <c r="O549" s="133">
        <v>4.0730000000000002E-2</v>
      </c>
      <c r="P549" s="133">
        <v>3.7900000000000003E-2</v>
      </c>
      <c r="R549" s="132">
        <v>28390319</v>
      </c>
      <c r="S549" s="132">
        <v>1</v>
      </c>
      <c r="T549" s="132">
        <v>87.06</v>
      </c>
      <c r="U549" s="132">
        <v>24716.612000000001</v>
      </c>
      <c r="X549" s="133">
        <v>6.8999999999999997E-4</v>
      </c>
      <c r="Y549" s="133">
        <v>2.9335409560141803E-3</v>
      </c>
      <c r="Z549" s="133">
        <v>7.7476319142790763E-4</v>
      </c>
      <c r="AB549" s="138"/>
      <c r="AC549" s="158"/>
    </row>
    <row r="550" spans="1:29">
      <c r="A550" t="s">
        <v>1214</v>
      </c>
      <c r="B550" t="s">
        <v>1259</v>
      </c>
      <c r="C550" t="s">
        <v>1261</v>
      </c>
      <c r="D550" t="s">
        <v>1309</v>
      </c>
      <c r="E550" t="s">
        <v>1310</v>
      </c>
      <c r="F550" t="s">
        <v>944</v>
      </c>
      <c r="G550" t="s">
        <v>205</v>
      </c>
      <c r="H550" t="s">
        <v>205</v>
      </c>
      <c r="I550" t="s">
        <v>341</v>
      </c>
      <c r="J550" t="s">
        <v>1264</v>
      </c>
      <c r="K550" t="s">
        <v>416</v>
      </c>
      <c r="L550" t="s">
        <v>1213</v>
      </c>
      <c r="M550" s="132">
        <v>3.38</v>
      </c>
      <c r="N550" t="s">
        <v>1311</v>
      </c>
      <c r="O550" s="133">
        <v>1.1520000000000001E-2</v>
      </c>
      <c r="P550" s="133">
        <v>1.7100000000000001E-2</v>
      </c>
      <c r="R550" s="132">
        <v>17315635</v>
      </c>
      <c r="S550" s="132">
        <v>1</v>
      </c>
      <c r="T550" s="132">
        <v>113.71</v>
      </c>
      <c r="U550" s="132">
        <v>19689.609</v>
      </c>
      <c r="X550" s="133">
        <v>5.8E-4</v>
      </c>
      <c r="Y550" s="133">
        <v>2.3369009639915618E-3</v>
      </c>
      <c r="Z550" s="133">
        <v>6.1718751367734594E-4</v>
      </c>
      <c r="AB550" s="138"/>
      <c r="AC550" s="158"/>
    </row>
    <row r="551" spans="1:29">
      <c r="A551" t="s">
        <v>1214</v>
      </c>
      <c r="B551" t="s">
        <v>1259</v>
      </c>
      <c r="C551" t="s">
        <v>1261</v>
      </c>
      <c r="D551" t="s">
        <v>1351</v>
      </c>
      <c r="E551" t="s">
        <v>1352</v>
      </c>
      <c r="F551" t="s">
        <v>944</v>
      </c>
      <c r="G551" t="s">
        <v>205</v>
      </c>
      <c r="H551" t="s">
        <v>205</v>
      </c>
      <c r="I551" t="s">
        <v>341</v>
      </c>
      <c r="J551" t="s">
        <v>1264</v>
      </c>
      <c r="K551" t="s">
        <v>416</v>
      </c>
      <c r="L551" t="s">
        <v>1213</v>
      </c>
      <c r="M551" s="132">
        <v>1.4</v>
      </c>
      <c r="N551" t="s">
        <v>1353</v>
      </c>
      <c r="O551" s="133">
        <v>-1.396E-2</v>
      </c>
      <c r="P551" s="133">
        <v>1.9199999999999998E-2</v>
      </c>
      <c r="R551" s="132">
        <v>15053907</v>
      </c>
      <c r="S551" s="132">
        <v>1</v>
      </c>
      <c r="T551" s="132">
        <v>117.85</v>
      </c>
      <c r="U551" s="132">
        <v>17741.028999999999</v>
      </c>
      <c r="X551" s="133">
        <v>6.2E-4</v>
      </c>
      <c r="Y551" s="133">
        <v>2.1056298158232726E-3</v>
      </c>
      <c r="Z551" s="133">
        <v>5.5610761892669832E-4</v>
      </c>
      <c r="AB551" s="138"/>
      <c r="AC551" s="158"/>
    </row>
    <row r="552" spans="1:29">
      <c r="A552" t="s">
        <v>1214</v>
      </c>
      <c r="B552" t="s">
        <v>1259</v>
      </c>
      <c r="C552" t="s">
        <v>1261</v>
      </c>
      <c r="D552" t="s">
        <v>1315</v>
      </c>
      <c r="E552" t="s">
        <v>1316</v>
      </c>
      <c r="F552" t="s">
        <v>944</v>
      </c>
      <c r="G552" t="s">
        <v>205</v>
      </c>
      <c r="H552" t="s">
        <v>205</v>
      </c>
      <c r="I552" t="s">
        <v>341</v>
      </c>
      <c r="J552" t="s">
        <v>1264</v>
      </c>
      <c r="K552" t="s">
        <v>416</v>
      </c>
      <c r="L552" t="s">
        <v>1213</v>
      </c>
      <c r="M552" s="132">
        <v>0.57999999999999996</v>
      </c>
      <c r="N552" t="s">
        <v>1317</v>
      </c>
      <c r="O552" s="133">
        <v>-5.6800000000000002E-3</v>
      </c>
      <c r="P552" s="133">
        <v>2.58E-2</v>
      </c>
      <c r="R552" s="132">
        <v>14371836</v>
      </c>
      <c r="S552" s="132">
        <v>1</v>
      </c>
      <c r="T552" s="132">
        <v>116.46</v>
      </c>
      <c r="U552" s="132">
        <v>16737.439999999999</v>
      </c>
      <c r="X552" s="133">
        <v>7.1000000000000002E-4</v>
      </c>
      <c r="Y552" s="133">
        <v>1.9865168308192877E-3</v>
      </c>
      <c r="Z552" s="133">
        <v>5.2464926951691906E-4</v>
      </c>
      <c r="AB552" s="138"/>
      <c r="AC552" s="158"/>
    </row>
    <row r="553" spans="1:29">
      <c r="A553" t="s">
        <v>1214</v>
      </c>
      <c r="B553" t="s">
        <v>1259</v>
      </c>
      <c r="C553" t="s">
        <v>1271</v>
      </c>
      <c r="D553" t="s">
        <v>1369</v>
      </c>
      <c r="E553" t="s">
        <v>1370</v>
      </c>
      <c r="F553" t="s">
        <v>946</v>
      </c>
      <c r="G553" t="s">
        <v>205</v>
      </c>
      <c r="H553" t="s">
        <v>205</v>
      </c>
      <c r="I553" t="s">
        <v>341</v>
      </c>
      <c r="J553" t="s">
        <v>1269</v>
      </c>
      <c r="K553" t="s">
        <v>414</v>
      </c>
      <c r="L553" t="s">
        <v>1213</v>
      </c>
      <c r="M553" s="132">
        <v>2.68</v>
      </c>
      <c r="N553" t="s">
        <v>1371</v>
      </c>
      <c r="O553" s="133">
        <v>3.6080000000000001E-2</v>
      </c>
      <c r="P553" s="133">
        <v>3.73E-2</v>
      </c>
      <c r="R553" s="132">
        <v>15480255</v>
      </c>
      <c r="S553" s="132">
        <v>1</v>
      </c>
      <c r="T553" s="132">
        <v>96.78</v>
      </c>
      <c r="U553" s="132">
        <v>14981.790999999999</v>
      </c>
      <c r="X553" s="133">
        <v>4.4999999999999999E-4</v>
      </c>
      <c r="Y553" s="133">
        <v>1.7781440875854926E-3</v>
      </c>
      <c r="Z553" s="133">
        <v>4.696169607900105E-4</v>
      </c>
      <c r="AB553" s="138"/>
      <c r="AC553" s="158"/>
    </row>
    <row r="554" spans="1:29">
      <c r="A554" t="s">
        <v>1214</v>
      </c>
      <c r="B554" t="s">
        <v>1259</v>
      </c>
      <c r="C554" t="s">
        <v>1271</v>
      </c>
      <c r="D554" t="s">
        <v>1282</v>
      </c>
      <c r="E554" t="s">
        <v>1283</v>
      </c>
      <c r="F554" t="s">
        <v>946</v>
      </c>
      <c r="G554" t="s">
        <v>205</v>
      </c>
      <c r="H554" t="s">
        <v>205</v>
      </c>
      <c r="I554" t="s">
        <v>341</v>
      </c>
      <c r="J554" t="s">
        <v>1264</v>
      </c>
      <c r="K554" t="s">
        <v>416</v>
      </c>
      <c r="L554" t="s">
        <v>1213</v>
      </c>
      <c r="M554" s="132">
        <v>0.16</v>
      </c>
      <c r="N554" t="s">
        <v>1284</v>
      </c>
      <c r="O554" s="133">
        <v>8.2100000000000003E-3</v>
      </c>
      <c r="P554" s="133">
        <v>4.1700000000000001E-2</v>
      </c>
      <c r="R554" s="132">
        <v>14135896</v>
      </c>
      <c r="S554" s="132">
        <v>1</v>
      </c>
      <c r="T554" s="132">
        <v>99.86</v>
      </c>
      <c r="U554" s="132">
        <v>14116.106</v>
      </c>
      <c r="X554" s="133">
        <v>7.7999999999999999E-4</v>
      </c>
      <c r="Y554" s="133">
        <v>1.6753985170150951E-3</v>
      </c>
      <c r="Z554" s="133">
        <v>4.4248132936239949E-4</v>
      </c>
      <c r="AB554" s="138"/>
      <c r="AC554" s="158"/>
    </row>
    <row r="555" spans="1:29">
      <c r="A555" t="s">
        <v>1214</v>
      </c>
      <c r="B555" t="s">
        <v>1259</v>
      </c>
      <c r="C555" t="s">
        <v>1266</v>
      </c>
      <c r="D555" t="s">
        <v>1348</v>
      </c>
      <c r="E555" t="s">
        <v>1349</v>
      </c>
      <c r="F555" t="s">
        <v>950</v>
      </c>
      <c r="G555" t="s">
        <v>205</v>
      </c>
      <c r="H555" t="s">
        <v>205</v>
      </c>
      <c r="I555" t="s">
        <v>341</v>
      </c>
      <c r="J555" t="s">
        <v>1264</v>
      </c>
      <c r="K555" t="s">
        <v>416</v>
      </c>
      <c r="L555" t="s">
        <v>1213</v>
      </c>
      <c r="M555" s="132">
        <v>0.67</v>
      </c>
      <c r="N555" t="s">
        <v>1350</v>
      </c>
      <c r="O555" s="133">
        <v>4.02E-2</v>
      </c>
      <c r="P555" s="133">
        <v>3.8800000000000001E-2</v>
      </c>
      <c r="R555" s="132">
        <v>13103662</v>
      </c>
      <c r="S555" s="132">
        <v>1</v>
      </c>
      <c r="T555" s="132">
        <v>97.49</v>
      </c>
      <c r="U555" s="132">
        <v>12774.76</v>
      </c>
      <c r="X555" s="133">
        <v>7.2999999999999996E-4</v>
      </c>
      <c r="Y555" s="133">
        <v>1.5161981611092859E-3</v>
      </c>
      <c r="Z555" s="133">
        <v>4.0043569997884733E-4</v>
      </c>
      <c r="AB555" s="138"/>
      <c r="AC555" s="158"/>
    </row>
    <row r="556" spans="1:29">
      <c r="A556" t="s">
        <v>1214</v>
      </c>
      <c r="B556" t="s">
        <v>1259</v>
      </c>
      <c r="C556" t="s">
        <v>1261</v>
      </c>
      <c r="D556" t="s">
        <v>1262</v>
      </c>
      <c r="E556" t="s">
        <v>1263</v>
      </c>
      <c r="F556" t="s">
        <v>944</v>
      </c>
      <c r="G556" t="s">
        <v>205</v>
      </c>
      <c r="H556" t="s">
        <v>205</v>
      </c>
      <c r="I556" t="s">
        <v>341</v>
      </c>
      <c r="J556" t="s">
        <v>1264</v>
      </c>
      <c r="K556" t="s">
        <v>416</v>
      </c>
      <c r="L556" t="s">
        <v>1213</v>
      </c>
      <c r="M556" s="132">
        <v>2.8</v>
      </c>
      <c r="N556" t="s">
        <v>1265</v>
      </c>
      <c r="O556" s="133">
        <v>1.3440000000000001E-2</v>
      </c>
      <c r="P556" s="133">
        <v>1.7600000000000001E-2</v>
      </c>
      <c r="R556" s="132">
        <v>7942385</v>
      </c>
      <c r="S556" s="132">
        <v>1</v>
      </c>
      <c r="T556" s="132">
        <v>105.04</v>
      </c>
      <c r="U556" s="132">
        <v>8342.6810000000005</v>
      </c>
      <c r="X556" s="133">
        <v>2.4000000000000001E-4</v>
      </c>
      <c r="Y556" s="133">
        <v>9.9016792416619791E-4</v>
      </c>
      <c r="Z556" s="133">
        <v>2.6150842019225645E-4</v>
      </c>
      <c r="AB556" s="138"/>
      <c r="AC556" s="158"/>
    </row>
    <row r="557" spans="1:29">
      <c r="A557" t="s">
        <v>1214</v>
      </c>
      <c r="B557" t="s">
        <v>1259</v>
      </c>
      <c r="C557" t="s">
        <v>1271</v>
      </c>
      <c r="D557" t="s">
        <v>1312</v>
      </c>
      <c r="E557" t="s">
        <v>1313</v>
      </c>
      <c r="F557" t="s">
        <v>946</v>
      </c>
      <c r="G557" t="s">
        <v>205</v>
      </c>
      <c r="H557" t="s">
        <v>205</v>
      </c>
      <c r="I557" t="s">
        <v>341</v>
      </c>
      <c r="J557" t="s">
        <v>1264</v>
      </c>
      <c r="K557" t="s">
        <v>416</v>
      </c>
      <c r="L557" t="s">
        <v>1213</v>
      </c>
      <c r="M557" s="132">
        <v>4.1399999999999997</v>
      </c>
      <c r="N557" t="s">
        <v>1314</v>
      </c>
      <c r="O557" s="133">
        <v>2.4639999999999999E-2</v>
      </c>
      <c r="P557" s="133">
        <v>3.7199999999999997E-2</v>
      </c>
      <c r="R557" s="132">
        <v>8732230</v>
      </c>
      <c r="S557" s="132">
        <v>1</v>
      </c>
      <c r="T557" s="132">
        <v>90.26</v>
      </c>
      <c r="U557" s="132">
        <v>7881.7110000000002</v>
      </c>
      <c r="X557" s="133">
        <v>2.3000000000000001E-4</v>
      </c>
      <c r="Y557" s="133">
        <v>9.3545676980192434E-4</v>
      </c>
      <c r="Z557" s="133">
        <v>2.4705892410628306E-4</v>
      </c>
      <c r="AB557" s="138"/>
      <c r="AC557" s="158"/>
    </row>
    <row r="558" spans="1:29">
      <c r="A558" t="s">
        <v>1214</v>
      </c>
      <c r="B558" t="s">
        <v>1259</v>
      </c>
      <c r="C558" t="s">
        <v>1266</v>
      </c>
      <c r="D558" t="s">
        <v>1345</v>
      </c>
      <c r="E558" t="s">
        <v>1346</v>
      </c>
      <c r="F558" t="s">
        <v>950</v>
      </c>
      <c r="G558" t="s">
        <v>205</v>
      </c>
      <c r="H558" t="s">
        <v>205</v>
      </c>
      <c r="I558" t="s">
        <v>341</v>
      </c>
      <c r="J558" t="s">
        <v>1269</v>
      </c>
      <c r="K558" t="s">
        <v>414</v>
      </c>
      <c r="L558" t="s">
        <v>1213</v>
      </c>
      <c r="M558" s="132">
        <v>0.25</v>
      </c>
      <c r="N558" t="s">
        <v>1347</v>
      </c>
      <c r="O558" s="133">
        <v>4.2560000000000001E-2</v>
      </c>
      <c r="P558" s="133">
        <v>4.0300000000000002E-2</v>
      </c>
      <c r="R558" s="132">
        <v>6076031</v>
      </c>
      <c r="S558" s="132">
        <v>1</v>
      </c>
      <c r="T558" s="132">
        <v>99.03</v>
      </c>
      <c r="U558" s="132">
        <v>6017.0929999999998</v>
      </c>
      <c r="X558" s="133">
        <v>3.4000000000000002E-4</v>
      </c>
      <c r="Y558" s="133">
        <v>7.1415082098008544E-4</v>
      </c>
      <c r="Z558" s="133">
        <v>1.8861088954256848E-4</v>
      </c>
      <c r="AB558" s="138"/>
      <c r="AC558" s="158"/>
    </row>
    <row r="559" spans="1:29">
      <c r="A559" t="s">
        <v>1214</v>
      </c>
      <c r="B559" t="s">
        <v>1259</v>
      </c>
      <c r="C559" t="s">
        <v>1266</v>
      </c>
      <c r="D559" t="s">
        <v>1324</v>
      </c>
      <c r="E559" t="s">
        <v>1325</v>
      </c>
      <c r="F559" t="s">
        <v>950</v>
      </c>
      <c r="G559" t="s">
        <v>205</v>
      </c>
      <c r="H559" t="s">
        <v>205</v>
      </c>
      <c r="I559" t="s">
        <v>341</v>
      </c>
      <c r="J559" t="s">
        <v>1269</v>
      </c>
      <c r="K559" t="s">
        <v>414</v>
      </c>
      <c r="L559" t="s">
        <v>1213</v>
      </c>
      <c r="M559" s="132">
        <v>0.92</v>
      </c>
      <c r="N559" t="s">
        <v>1326</v>
      </c>
      <c r="O559" t="s">
        <v>1327</v>
      </c>
      <c r="P559" s="133">
        <v>3.8199999999999998E-2</v>
      </c>
      <c r="R559" s="132">
        <v>6000000</v>
      </c>
      <c r="S559" s="132">
        <v>1</v>
      </c>
      <c r="T559" s="132">
        <v>96.62</v>
      </c>
      <c r="U559" s="132">
        <v>5797.2</v>
      </c>
      <c r="X559" s="133">
        <v>3.3E-4</v>
      </c>
      <c r="Y559" s="133">
        <v>6.8805237668517858E-4</v>
      </c>
      <c r="Z559" s="133">
        <v>1.8171815673385437E-4</v>
      </c>
      <c r="AB559" s="138"/>
      <c r="AC559" s="158"/>
    </row>
    <row r="560" spans="1:29">
      <c r="A560" t="s">
        <v>1214</v>
      </c>
      <c r="B560" t="s">
        <v>1259</v>
      </c>
      <c r="C560" t="s">
        <v>1271</v>
      </c>
      <c r="D560" t="s">
        <v>1381</v>
      </c>
      <c r="E560" t="s">
        <v>1382</v>
      </c>
      <c r="F560" t="s">
        <v>946</v>
      </c>
      <c r="G560" t="s">
        <v>205</v>
      </c>
      <c r="H560" t="s">
        <v>205</v>
      </c>
      <c r="I560" t="s">
        <v>341</v>
      </c>
      <c r="J560" t="s">
        <v>1269</v>
      </c>
      <c r="K560" t="s">
        <v>414</v>
      </c>
      <c r="L560" t="s">
        <v>1213</v>
      </c>
      <c r="M560" s="132">
        <v>1.71</v>
      </c>
      <c r="N560" t="s">
        <v>1383</v>
      </c>
      <c r="O560" s="133">
        <v>4.4639999999999999E-2</v>
      </c>
      <c r="P560" s="133">
        <v>3.7400000000000003E-2</v>
      </c>
      <c r="R560" s="132">
        <v>5297338</v>
      </c>
      <c r="S560" s="132">
        <v>1</v>
      </c>
      <c r="T560" s="132">
        <v>100.96</v>
      </c>
      <c r="U560" s="132">
        <v>5348.192</v>
      </c>
      <c r="X560" s="133">
        <v>1.4999999999999999E-4</v>
      </c>
      <c r="Y560" s="133">
        <v>6.3476095642183447E-4</v>
      </c>
      <c r="Z560" s="133">
        <v>1.6764361969549889E-4</v>
      </c>
      <c r="AB560" s="138"/>
      <c r="AC560" s="158"/>
    </row>
    <row r="561" spans="1:29">
      <c r="A561" t="s">
        <v>1214</v>
      </c>
      <c r="B561" t="s">
        <v>1259</v>
      </c>
      <c r="C561" t="s">
        <v>1271</v>
      </c>
      <c r="D561" t="s">
        <v>1372</v>
      </c>
      <c r="E561" t="s">
        <v>1373</v>
      </c>
      <c r="F561" t="s">
        <v>946</v>
      </c>
      <c r="G561" t="s">
        <v>205</v>
      </c>
      <c r="H561" t="s">
        <v>205</v>
      </c>
      <c r="I561" t="s">
        <v>341</v>
      </c>
      <c r="J561" t="s">
        <v>1269</v>
      </c>
      <c r="K561" t="s">
        <v>414</v>
      </c>
      <c r="L561" t="s">
        <v>1213</v>
      </c>
      <c r="M561" s="132">
        <v>14.3</v>
      </c>
      <c r="N561" t="s">
        <v>1374</v>
      </c>
      <c r="O561" s="133">
        <v>5.237E-2</v>
      </c>
      <c r="P561" s="133">
        <v>4.3099999999999999E-2</v>
      </c>
      <c r="R561" s="132">
        <v>4922682</v>
      </c>
      <c r="S561" s="132">
        <v>1</v>
      </c>
      <c r="T561" s="132">
        <v>95.14</v>
      </c>
      <c r="U561" s="132">
        <v>4683.4399999999996</v>
      </c>
      <c r="X561" s="133">
        <v>1.8000000000000001E-4</v>
      </c>
      <c r="Y561" s="133">
        <v>5.5586352429835655E-4</v>
      </c>
      <c r="Z561" s="133">
        <v>1.468064037765823E-4</v>
      </c>
      <c r="AB561" s="138"/>
      <c r="AC561" s="158"/>
    </row>
    <row r="562" spans="1:29">
      <c r="A562" t="s">
        <v>1214</v>
      </c>
      <c r="B562" t="s">
        <v>1259</v>
      </c>
      <c r="C562" t="s">
        <v>1271</v>
      </c>
      <c r="D562" t="s">
        <v>1321</v>
      </c>
      <c r="E562" t="s">
        <v>1322</v>
      </c>
      <c r="F562" t="s">
        <v>946</v>
      </c>
      <c r="G562" t="s">
        <v>205</v>
      </c>
      <c r="H562" t="s">
        <v>205</v>
      </c>
      <c r="I562" t="s">
        <v>341</v>
      </c>
      <c r="J562" t="s">
        <v>1269</v>
      </c>
      <c r="K562" t="s">
        <v>414</v>
      </c>
      <c r="L562" t="s">
        <v>1213</v>
      </c>
      <c r="M562" s="132">
        <v>3.41</v>
      </c>
      <c r="N562" t="s">
        <v>1323</v>
      </c>
      <c r="O562" s="133">
        <v>4.0579999999999998E-2</v>
      </c>
      <c r="P562" s="133">
        <v>3.7199999999999997E-2</v>
      </c>
      <c r="R562" s="132">
        <v>1800000</v>
      </c>
      <c r="S562" s="132">
        <v>1</v>
      </c>
      <c r="T562" s="132">
        <v>104.49</v>
      </c>
      <c r="U562" s="132">
        <v>1880.82</v>
      </c>
      <c r="X562" s="133">
        <v>8.0000000000000007E-5</v>
      </c>
      <c r="Y562" s="133">
        <v>2.2322891587611563E-4</v>
      </c>
      <c r="Z562" s="133">
        <v>5.8955900011758778E-5</v>
      </c>
      <c r="AB562" s="138"/>
      <c r="AC562" s="158"/>
    </row>
    <row r="563" spans="1:29">
      <c r="A563" t="s">
        <v>1214</v>
      </c>
      <c r="B563" t="s">
        <v>1259</v>
      </c>
      <c r="C563" t="s">
        <v>1261</v>
      </c>
      <c r="D563" t="s">
        <v>1496</v>
      </c>
      <c r="E563" t="s">
        <v>1497</v>
      </c>
      <c r="F563" t="s">
        <v>944</v>
      </c>
      <c r="G563" t="s">
        <v>205</v>
      </c>
      <c r="H563" t="s">
        <v>205</v>
      </c>
      <c r="I563" t="s">
        <v>341</v>
      </c>
      <c r="J563" t="s">
        <v>1269</v>
      </c>
      <c r="K563" t="s">
        <v>414</v>
      </c>
      <c r="L563" t="s">
        <v>1213</v>
      </c>
      <c r="M563" s="132">
        <v>13</v>
      </c>
      <c r="N563" t="s">
        <v>1498</v>
      </c>
      <c r="O563" s="133">
        <v>-4.5100000000000001E-3</v>
      </c>
      <c r="P563" s="133">
        <v>1.9099999999999999E-2</v>
      </c>
      <c r="R563" s="132">
        <v>1217656</v>
      </c>
      <c r="S563" s="132">
        <v>1</v>
      </c>
      <c r="T563" s="132">
        <v>141.80000000000001</v>
      </c>
      <c r="U563" s="132">
        <v>1726.636</v>
      </c>
      <c r="X563" s="133">
        <v>6.0000000000000002E-5</v>
      </c>
      <c r="Y563" s="133">
        <v>2.0492927680090215E-4</v>
      </c>
      <c r="Z563" s="133">
        <v>5.4122871605312116E-5</v>
      </c>
      <c r="AB563" s="138"/>
      <c r="AC563" s="158"/>
    </row>
    <row r="564" spans="1:29">
      <c r="A564" t="s">
        <v>1214</v>
      </c>
      <c r="B564" t="s">
        <v>1259</v>
      </c>
      <c r="C564" t="s">
        <v>1271</v>
      </c>
      <c r="D564" t="s">
        <v>1328</v>
      </c>
      <c r="E564" t="s">
        <v>1329</v>
      </c>
      <c r="F564" t="s">
        <v>946</v>
      </c>
      <c r="G564" t="s">
        <v>205</v>
      </c>
      <c r="H564" t="s">
        <v>205</v>
      </c>
      <c r="I564" t="s">
        <v>341</v>
      </c>
      <c r="J564" t="s">
        <v>1269</v>
      </c>
      <c r="K564" t="s">
        <v>414</v>
      </c>
      <c r="L564" t="s">
        <v>1213</v>
      </c>
      <c r="M564" s="132">
        <v>0.83</v>
      </c>
      <c r="N564" t="s">
        <v>1330</v>
      </c>
      <c r="O564" s="133">
        <v>4.3639999999999998E-2</v>
      </c>
      <c r="P564" s="133">
        <v>3.8300000000000001E-2</v>
      </c>
      <c r="R564" s="132">
        <v>267004</v>
      </c>
      <c r="S564" s="132">
        <v>1</v>
      </c>
      <c r="T564" s="132">
        <v>102.98</v>
      </c>
      <c r="U564" s="132">
        <v>274.96100000000001</v>
      </c>
      <c r="X564" s="133">
        <v>2.0000000000000002E-5</v>
      </c>
      <c r="Y564" s="133">
        <v>3.2634300963522631E-5</v>
      </c>
      <c r="Z564" s="133">
        <v>8.6188860301002795E-6</v>
      </c>
      <c r="AB564" s="138"/>
      <c r="AC564" s="158"/>
    </row>
    <row r="565" spans="1:29">
      <c r="A565" t="s">
        <v>1214</v>
      </c>
      <c r="B565" t="s">
        <v>1260</v>
      </c>
      <c r="C565" t="s">
        <v>1261</v>
      </c>
      <c r="D565" t="s">
        <v>1351</v>
      </c>
      <c r="E565" t="s">
        <v>1352</v>
      </c>
      <c r="F565" t="s">
        <v>944</v>
      </c>
      <c r="G565" t="s">
        <v>205</v>
      </c>
      <c r="H565" t="s">
        <v>205</v>
      </c>
      <c r="I565" t="s">
        <v>341</v>
      </c>
      <c r="J565" t="s">
        <v>1264</v>
      </c>
      <c r="K565" t="s">
        <v>416</v>
      </c>
      <c r="L565" t="s">
        <v>1213</v>
      </c>
      <c r="M565" s="132">
        <v>1.4</v>
      </c>
      <c r="N565" t="s">
        <v>1353</v>
      </c>
      <c r="O565" s="133">
        <v>-4.9090000000000002E-2</v>
      </c>
      <c r="P565" s="133">
        <v>1.9199999999999998E-2</v>
      </c>
      <c r="R565" s="132">
        <v>23357772</v>
      </c>
      <c r="S565" s="132">
        <v>1</v>
      </c>
      <c r="T565" s="132">
        <v>117.85</v>
      </c>
      <c r="U565" s="132">
        <v>27527.133999999998</v>
      </c>
      <c r="X565" s="133">
        <v>9.6000000000000002E-4</v>
      </c>
      <c r="Y565" s="133">
        <v>3.2671134292471169E-3</v>
      </c>
      <c r="Z565" s="133">
        <v>8.6286139009277094E-4</v>
      </c>
      <c r="AB565" s="138"/>
      <c r="AC565" s="158"/>
    </row>
    <row r="566" spans="1:29">
      <c r="A566" t="s">
        <v>1214</v>
      </c>
      <c r="B566" t="s">
        <v>1260</v>
      </c>
      <c r="C566" t="s">
        <v>1261</v>
      </c>
      <c r="D566" t="s">
        <v>1315</v>
      </c>
      <c r="E566" t="s">
        <v>1316</v>
      </c>
      <c r="F566" t="s">
        <v>944</v>
      </c>
      <c r="G566" t="s">
        <v>205</v>
      </c>
      <c r="H566" t="s">
        <v>205</v>
      </c>
      <c r="I566" t="s">
        <v>341</v>
      </c>
      <c r="J566" t="s">
        <v>1264</v>
      </c>
      <c r="K566" t="s">
        <v>416</v>
      </c>
      <c r="L566" t="s">
        <v>1213</v>
      </c>
      <c r="M566" s="132">
        <v>0.57999999999999996</v>
      </c>
      <c r="N566" t="s">
        <v>1317</v>
      </c>
      <c r="O566" s="133">
        <v>1.2319999999999999E-2</v>
      </c>
      <c r="P566" s="133">
        <v>2.58E-2</v>
      </c>
      <c r="R566" s="132">
        <v>11073650</v>
      </c>
      <c r="S566" s="132">
        <v>1</v>
      </c>
      <c r="T566" s="132">
        <v>116.46</v>
      </c>
      <c r="U566" s="132">
        <v>12896.373</v>
      </c>
      <c r="X566" s="133">
        <v>5.5000000000000003E-4</v>
      </c>
      <c r="Y566" s="133">
        <v>1.5306320453440567E-3</v>
      </c>
      <c r="Z566" s="133">
        <v>4.0424776273239628E-4</v>
      </c>
      <c r="AB566" s="138"/>
      <c r="AC566" s="158"/>
    </row>
    <row r="567" spans="1:29">
      <c r="A567" t="s">
        <v>1214</v>
      </c>
      <c r="B567" t="s">
        <v>1260</v>
      </c>
      <c r="C567" t="s">
        <v>1261</v>
      </c>
      <c r="D567" t="s">
        <v>1309</v>
      </c>
      <c r="E567" t="s">
        <v>1310</v>
      </c>
      <c r="F567" t="s">
        <v>944</v>
      </c>
      <c r="G567" t="s">
        <v>205</v>
      </c>
      <c r="H567" t="s">
        <v>205</v>
      </c>
      <c r="I567" t="s">
        <v>341</v>
      </c>
      <c r="J567" t="s">
        <v>1264</v>
      </c>
      <c r="K567" t="s">
        <v>416</v>
      </c>
      <c r="L567" t="s">
        <v>1213</v>
      </c>
      <c r="M567" s="132">
        <v>3.38</v>
      </c>
      <c r="N567" t="s">
        <v>1311</v>
      </c>
      <c r="O567" s="133">
        <v>1.1350000000000001E-2</v>
      </c>
      <c r="P567" s="133">
        <v>1.7100000000000001E-2</v>
      </c>
      <c r="R567" s="132">
        <v>9033982</v>
      </c>
      <c r="S567" s="132">
        <v>1</v>
      </c>
      <c r="T567" s="132">
        <v>113.71</v>
      </c>
      <c r="U567" s="132">
        <v>10272.540999999999</v>
      </c>
      <c r="X567" s="133">
        <v>2.9999999999999997E-4</v>
      </c>
      <c r="Y567" s="133">
        <v>1.2192172513706514E-3</v>
      </c>
      <c r="Z567" s="133">
        <v>3.2200152064668205E-4</v>
      </c>
      <c r="AB567" s="138"/>
      <c r="AC567" s="158"/>
    </row>
    <row r="568" spans="1:29">
      <c r="A568" t="s">
        <v>1214</v>
      </c>
      <c r="B568" t="s">
        <v>1260</v>
      </c>
      <c r="C568" t="s">
        <v>1271</v>
      </c>
      <c r="D568" t="s">
        <v>1372</v>
      </c>
      <c r="E568" t="s">
        <v>1373</v>
      </c>
      <c r="F568" t="s">
        <v>946</v>
      </c>
      <c r="G568" t="s">
        <v>205</v>
      </c>
      <c r="H568" t="s">
        <v>205</v>
      </c>
      <c r="I568" t="s">
        <v>341</v>
      </c>
      <c r="J568" t="s">
        <v>1269</v>
      </c>
      <c r="K568" t="s">
        <v>414</v>
      </c>
      <c r="L568" t="s">
        <v>1213</v>
      </c>
      <c r="M568" s="132">
        <v>14.3</v>
      </c>
      <c r="N568" t="s">
        <v>1374</v>
      </c>
      <c r="O568" s="133">
        <v>4.7E-2</v>
      </c>
      <c r="P568" s="133">
        <v>4.3099999999999999E-2</v>
      </c>
      <c r="R568" s="132">
        <v>10541912</v>
      </c>
      <c r="S568" s="132">
        <v>1</v>
      </c>
      <c r="T568" s="132">
        <v>95.14</v>
      </c>
      <c r="U568" s="132">
        <v>10029.575000000001</v>
      </c>
      <c r="X568" s="133">
        <v>3.8999999999999999E-4</v>
      </c>
      <c r="Y568" s="133">
        <v>1.1903803415256073E-3</v>
      </c>
      <c r="Z568" s="133">
        <v>3.1438554506036493E-4</v>
      </c>
      <c r="AB568" s="138"/>
      <c r="AC568" s="158"/>
    </row>
    <row r="569" spans="1:29">
      <c r="A569" t="s">
        <v>1214</v>
      </c>
      <c r="B569" t="s">
        <v>1260</v>
      </c>
      <c r="C569" t="s">
        <v>1271</v>
      </c>
      <c r="D569" t="s">
        <v>1312</v>
      </c>
      <c r="E569" t="s">
        <v>1313</v>
      </c>
      <c r="F569" t="s">
        <v>946</v>
      </c>
      <c r="G569" t="s">
        <v>205</v>
      </c>
      <c r="H569" t="s">
        <v>205</v>
      </c>
      <c r="I569" t="s">
        <v>341</v>
      </c>
      <c r="J569" t="s">
        <v>1264</v>
      </c>
      <c r="K569" t="s">
        <v>416</v>
      </c>
      <c r="L569" t="s">
        <v>1213</v>
      </c>
      <c r="M569" s="132">
        <v>4.1399999999999997</v>
      </c>
      <c r="N569" t="s">
        <v>1314</v>
      </c>
      <c r="O569" s="133">
        <v>2.3740000000000001E-2</v>
      </c>
      <c r="P569" s="133">
        <v>3.7199999999999997E-2</v>
      </c>
      <c r="R569" s="132">
        <v>10464306</v>
      </c>
      <c r="S569" s="132">
        <v>1</v>
      </c>
      <c r="T569" s="132">
        <v>90.26</v>
      </c>
      <c r="U569" s="132">
        <v>9445.0830000000005</v>
      </c>
      <c r="X569" s="133">
        <v>2.7999999999999998E-4</v>
      </c>
      <c r="Y569" s="133">
        <v>1.1210087294105391E-3</v>
      </c>
      <c r="Z569" s="133">
        <v>2.9606414699480155E-4</v>
      </c>
      <c r="AB569" s="138"/>
      <c r="AC569" s="158"/>
    </row>
    <row r="570" spans="1:29">
      <c r="A570" t="s">
        <v>1214</v>
      </c>
      <c r="B570" t="s">
        <v>1260</v>
      </c>
      <c r="C570" t="s">
        <v>1266</v>
      </c>
      <c r="D570" t="s">
        <v>1291</v>
      </c>
      <c r="E570" t="s">
        <v>1292</v>
      </c>
      <c r="F570" t="s">
        <v>950</v>
      </c>
      <c r="G570" t="s">
        <v>205</v>
      </c>
      <c r="H570" t="s">
        <v>205</v>
      </c>
      <c r="I570" t="s">
        <v>341</v>
      </c>
      <c r="J570" t="s">
        <v>1269</v>
      </c>
      <c r="K570" t="s">
        <v>414</v>
      </c>
      <c r="L570" t="s">
        <v>1213</v>
      </c>
      <c r="M570" s="132">
        <v>0.34</v>
      </c>
      <c r="N570" t="s">
        <v>1293</v>
      </c>
      <c r="O570" s="133">
        <v>4.2220000000000001E-2</v>
      </c>
      <c r="P570" s="133">
        <v>3.9899999999999998E-2</v>
      </c>
      <c r="R570" s="132">
        <v>9538755</v>
      </c>
      <c r="S570" s="132">
        <v>1</v>
      </c>
      <c r="T570" s="132">
        <v>98.67</v>
      </c>
      <c r="U570" s="132">
        <v>9411.89</v>
      </c>
      <c r="X570" s="133">
        <v>5.2999999999999998E-4</v>
      </c>
      <c r="Y570" s="133">
        <v>1.1170691512453366E-3</v>
      </c>
      <c r="Z570" s="133">
        <v>2.9502368422372813E-4</v>
      </c>
      <c r="AB570" s="138"/>
      <c r="AC570" s="158"/>
    </row>
    <row r="571" spans="1:29">
      <c r="A571" t="s">
        <v>1214</v>
      </c>
      <c r="B571" t="s">
        <v>1260</v>
      </c>
      <c r="C571" t="s">
        <v>1271</v>
      </c>
      <c r="D571" t="s">
        <v>1334</v>
      </c>
      <c r="E571" t="s">
        <v>1335</v>
      </c>
      <c r="F571" t="s">
        <v>946</v>
      </c>
      <c r="G571" t="s">
        <v>205</v>
      </c>
      <c r="H571" t="s">
        <v>205</v>
      </c>
      <c r="I571" t="s">
        <v>341</v>
      </c>
      <c r="J571" t="s">
        <v>1264</v>
      </c>
      <c r="K571" t="s">
        <v>416</v>
      </c>
      <c r="L571" t="s">
        <v>1213</v>
      </c>
      <c r="M571" s="132">
        <v>6.04</v>
      </c>
      <c r="N571" t="s">
        <v>1336</v>
      </c>
      <c r="O571" s="133">
        <v>4.369E-2</v>
      </c>
      <c r="P571" s="133">
        <v>3.7900000000000003E-2</v>
      </c>
      <c r="R571" s="132">
        <v>7940871</v>
      </c>
      <c r="S571" s="132">
        <v>1</v>
      </c>
      <c r="T571" s="132">
        <v>87.06</v>
      </c>
      <c r="U571" s="132">
        <v>6913.3220000000001</v>
      </c>
      <c r="X571" s="133">
        <v>1.9000000000000001E-4</v>
      </c>
      <c r="Y571" s="133">
        <v>8.2052156780686061E-4</v>
      </c>
      <c r="Z571" s="133">
        <v>2.1670394858683566E-4</v>
      </c>
      <c r="AB571" s="138"/>
      <c r="AC571" s="158"/>
    </row>
    <row r="572" spans="1:29">
      <c r="A572" t="s">
        <v>1214</v>
      </c>
      <c r="B572" t="s">
        <v>1260</v>
      </c>
      <c r="C572" t="s">
        <v>1271</v>
      </c>
      <c r="D572" t="s">
        <v>1318</v>
      </c>
      <c r="E572" t="s">
        <v>1319</v>
      </c>
      <c r="F572" t="s">
        <v>946</v>
      </c>
      <c r="G572" t="s">
        <v>205</v>
      </c>
      <c r="H572" t="s">
        <v>205</v>
      </c>
      <c r="I572" t="s">
        <v>341</v>
      </c>
      <c r="J572" t="s">
        <v>1269</v>
      </c>
      <c r="K572" t="s">
        <v>414</v>
      </c>
      <c r="L572" t="s">
        <v>1213</v>
      </c>
      <c r="M572" s="132">
        <v>7.69</v>
      </c>
      <c r="N572" t="s">
        <v>1320</v>
      </c>
      <c r="O572" s="133">
        <v>4.011E-2</v>
      </c>
      <c r="P572" s="133">
        <v>3.9100000000000003E-2</v>
      </c>
      <c r="R572" s="132">
        <v>6005434</v>
      </c>
      <c r="S572" s="132">
        <v>1</v>
      </c>
      <c r="T572" s="132">
        <v>103.69</v>
      </c>
      <c r="U572" s="132">
        <v>6227.0349999999999</v>
      </c>
      <c r="X572" s="133">
        <v>1.6000000000000001E-4</v>
      </c>
      <c r="Y572" s="133">
        <v>7.390682107658509E-4</v>
      </c>
      <c r="Z572" s="133">
        <v>1.9519169980631977E-4</v>
      </c>
      <c r="AB572" s="138"/>
      <c r="AC572" s="158"/>
    </row>
    <row r="573" spans="1:29">
      <c r="A573" t="s">
        <v>1214</v>
      </c>
      <c r="B573" t="s">
        <v>1260</v>
      </c>
      <c r="C573" t="s">
        <v>1271</v>
      </c>
      <c r="D573" t="s">
        <v>1321</v>
      </c>
      <c r="E573" t="s">
        <v>1322</v>
      </c>
      <c r="F573" t="s">
        <v>946</v>
      </c>
      <c r="G573" t="s">
        <v>205</v>
      </c>
      <c r="H573" t="s">
        <v>205</v>
      </c>
      <c r="I573" t="s">
        <v>341</v>
      </c>
      <c r="J573" t="s">
        <v>1269</v>
      </c>
      <c r="K573" t="s">
        <v>414</v>
      </c>
      <c r="L573" t="s">
        <v>1213</v>
      </c>
      <c r="M573" s="132">
        <v>3.41</v>
      </c>
      <c r="N573" t="s">
        <v>1323</v>
      </c>
      <c r="O573" s="133">
        <v>3.7429999999999998E-2</v>
      </c>
      <c r="P573" s="133">
        <v>3.7199999999999997E-2</v>
      </c>
      <c r="R573" s="132">
        <v>5802770</v>
      </c>
      <c r="S573" s="132">
        <v>1</v>
      </c>
      <c r="T573" s="132">
        <v>104.49</v>
      </c>
      <c r="U573" s="132">
        <v>6063.3140000000003</v>
      </c>
      <c r="X573" s="133">
        <v>2.5000000000000001E-4</v>
      </c>
      <c r="Y573" s="133">
        <v>7.196366536066579E-4</v>
      </c>
      <c r="Z573" s="133">
        <v>1.9005972603646133E-4</v>
      </c>
      <c r="AB573" s="138"/>
      <c r="AC573" s="158"/>
    </row>
    <row r="574" spans="1:29">
      <c r="A574" t="s">
        <v>1214</v>
      </c>
      <c r="B574" t="s">
        <v>1260</v>
      </c>
      <c r="C574" t="s">
        <v>1261</v>
      </c>
      <c r="D574" t="s">
        <v>1306</v>
      </c>
      <c r="E574" t="s">
        <v>1307</v>
      </c>
      <c r="F574" t="s">
        <v>944</v>
      </c>
      <c r="G574" t="s">
        <v>205</v>
      </c>
      <c r="H574" t="s">
        <v>205</v>
      </c>
      <c r="I574" t="s">
        <v>341</v>
      </c>
      <c r="J574" t="s">
        <v>1264</v>
      </c>
      <c r="K574" t="s">
        <v>416</v>
      </c>
      <c r="L574" t="s">
        <v>1213</v>
      </c>
      <c r="M574" s="132">
        <v>5.9</v>
      </c>
      <c r="N574" t="s">
        <v>1308</v>
      </c>
      <c r="O574" s="133">
        <v>1.695E-2</v>
      </c>
      <c r="P574" s="133">
        <v>1.7100000000000001E-2</v>
      </c>
      <c r="R574" s="132">
        <v>5230680</v>
      </c>
      <c r="S574" s="132">
        <v>1</v>
      </c>
      <c r="T574" s="132">
        <v>107.5</v>
      </c>
      <c r="U574" s="132">
        <v>5622.9809999999998</v>
      </c>
      <c r="X574" s="133">
        <v>1.4999999999999999E-4</v>
      </c>
      <c r="Y574" s="133">
        <v>6.673748432183816E-4</v>
      </c>
      <c r="Z574" s="133">
        <v>1.7625711423954412E-4</v>
      </c>
      <c r="AB574" s="138"/>
      <c r="AC574" s="158"/>
    </row>
    <row r="575" spans="1:29">
      <c r="A575" t="s">
        <v>1214</v>
      </c>
      <c r="B575" t="s">
        <v>1260</v>
      </c>
      <c r="C575" t="s">
        <v>1271</v>
      </c>
      <c r="D575" t="s">
        <v>1272</v>
      </c>
      <c r="E575" t="s">
        <v>1273</v>
      </c>
      <c r="F575" t="s">
        <v>946</v>
      </c>
      <c r="G575" t="s">
        <v>205</v>
      </c>
      <c r="H575" t="s">
        <v>205</v>
      </c>
      <c r="I575" t="s">
        <v>341</v>
      </c>
      <c r="J575" t="s">
        <v>1269</v>
      </c>
      <c r="K575" t="s">
        <v>414</v>
      </c>
      <c r="L575" t="s">
        <v>1213</v>
      </c>
      <c r="M575" s="132">
        <v>10.98</v>
      </c>
      <c r="N575" t="s">
        <v>1274</v>
      </c>
      <c r="O575" s="133">
        <v>3.5920000000000001E-2</v>
      </c>
      <c r="P575" s="133">
        <v>4.1700000000000001E-2</v>
      </c>
      <c r="R575" s="132">
        <v>4218318</v>
      </c>
      <c r="S575" s="132">
        <v>1</v>
      </c>
      <c r="T575" s="132">
        <v>120.4</v>
      </c>
      <c r="U575" s="132">
        <v>5078.8549999999996</v>
      </c>
      <c r="X575" s="133">
        <v>1.2999999999999999E-4</v>
      </c>
      <c r="Y575" s="133">
        <v>6.0279415124360079E-4</v>
      </c>
      <c r="Z575" s="133">
        <v>1.5920102272105842E-4</v>
      </c>
      <c r="AB575" s="138"/>
      <c r="AC575" s="158"/>
    </row>
    <row r="576" spans="1:29">
      <c r="A576" t="s">
        <v>1214</v>
      </c>
      <c r="B576" t="s">
        <v>1260</v>
      </c>
      <c r="C576" t="s">
        <v>1261</v>
      </c>
      <c r="D576" t="s">
        <v>1262</v>
      </c>
      <c r="E576" t="s">
        <v>1263</v>
      </c>
      <c r="F576" t="s">
        <v>944</v>
      </c>
      <c r="G576" t="s">
        <v>205</v>
      </c>
      <c r="H576" t="s">
        <v>205</v>
      </c>
      <c r="I576" t="s">
        <v>341</v>
      </c>
      <c r="J576" t="s">
        <v>1264</v>
      </c>
      <c r="K576" t="s">
        <v>416</v>
      </c>
      <c r="L576" t="s">
        <v>1213</v>
      </c>
      <c r="M576" s="132">
        <v>2.8</v>
      </c>
      <c r="N576" t="s">
        <v>1265</v>
      </c>
      <c r="O576" s="133">
        <v>1.333E-2</v>
      </c>
      <c r="P576" s="133">
        <v>1.7600000000000001E-2</v>
      </c>
      <c r="R576" s="132">
        <v>4543758</v>
      </c>
      <c r="S576" s="132">
        <v>1</v>
      </c>
      <c r="T576" s="132">
        <v>105.04</v>
      </c>
      <c r="U576" s="132">
        <v>4772.7629999999999</v>
      </c>
      <c r="X576" s="133">
        <v>1.2999999999999999E-4</v>
      </c>
      <c r="Y576" s="133">
        <v>5.6646500474454616E-4</v>
      </c>
      <c r="Z576" s="133">
        <v>1.4960630906084678E-4</v>
      </c>
      <c r="AB576" s="138"/>
      <c r="AC576" s="158"/>
    </row>
    <row r="577" spans="1:29">
      <c r="A577" t="s">
        <v>1214</v>
      </c>
      <c r="B577" t="s">
        <v>1260</v>
      </c>
      <c r="C577" t="s">
        <v>1266</v>
      </c>
      <c r="D577" t="s">
        <v>1348</v>
      </c>
      <c r="E577" t="s">
        <v>1349</v>
      </c>
      <c r="F577" t="s">
        <v>950</v>
      </c>
      <c r="G577" t="s">
        <v>205</v>
      </c>
      <c r="H577" t="s">
        <v>205</v>
      </c>
      <c r="I577" t="s">
        <v>341</v>
      </c>
      <c r="J577" t="s">
        <v>1264</v>
      </c>
      <c r="K577" t="s">
        <v>416</v>
      </c>
      <c r="L577" t="s">
        <v>1213</v>
      </c>
      <c r="M577" s="132">
        <v>0.67</v>
      </c>
      <c r="N577" t="s">
        <v>1350</v>
      </c>
      <c r="O577" s="133">
        <v>4.0770000000000001E-2</v>
      </c>
      <c r="P577" s="133">
        <v>3.8800000000000001E-2</v>
      </c>
      <c r="R577" s="132">
        <v>3300000</v>
      </c>
      <c r="S577" s="132">
        <v>1</v>
      </c>
      <c r="T577" s="132">
        <v>97.49</v>
      </c>
      <c r="U577" s="132">
        <v>3217.17</v>
      </c>
      <c r="X577" s="133">
        <v>1.8000000000000001E-4</v>
      </c>
      <c r="Y577" s="133">
        <v>3.8183631144349961E-4</v>
      </c>
      <c r="Z577" s="133">
        <v>1.0084492553292181E-4</v>
      </c>
      <c r="AB577" s="138"/>
      <c r="AC577" s="158"/>
    </row>
    <row r="578" spans="1:29">
      <c r="A578" t="s">
        <v>1214</v>
      </c>
      <c r="B578" t="s">
        <v>1260</v>
      </c>
      <c r="C578" t="s">
        <v>1266</v>
      </c>
      <c r="D578" t="s">
        <v>1345</v>
      </c>
      <c r="E578" t="s">
        <v>1346</v>
      </c>
      <c r="F578" t="s">
        <v>950</v>
      </c>
      <c r="G578" t="s">
        <v>205</v>
      </c>
      <c r="H578" t="s">
        <v>205</v>
      </c>
      <c r="I578" t="s">
        <v>341</v>
      </c>
      <c r="J578" t="s">
        <v>1269</v>
      </c>
      <c r="K578" t="s">
        <v>414</v>
      </c>
      <c r="L578" t="s">
        <v>1213</v>
      </c>
      <c r="M578" s="132">
        <v>0.25</v>
      </c>
      <c r="N578" t="s">
        <v>1347</v>
      </c>
      <c r="O578" s="133">
        <v>4.1770000000000002E-2</v>
      </c>
      <c r="P578" s="133">
        <v>4.0300000000000002E-2</v>
      </c>
      <c r="R578" s="132">
        <v>2960936</v>
      </c>
      <c r="S578" s="132">
        <v>1</v>
      </c>
      <c r="T578" s="132">
        <v>99.03</v>
      </c>
      <c r="U578" s="132">
        <v>2932.2150000000001</v>
      </c>
      <c r="X578" s="133">
        <v>1.6000000000000001E-4</v>
      </c>
      <c r="Y578" s="133">
        <v>3.480158524290918E-4</v>
      </c>
      <c r="Z578" s="133">
        <v>9.191276908634494E-5</v>
      </c>
      <c r="AB578" s="138"/>
      <c r="AC578" s="158"/>
    </row>
    <row r="579" spans="1:29">
      <c r="A579" t="s">
        <v>1214</v>
      </c>
      <c r="B579" t="s">
        <v>1260</v>
      </c>
      <c r="C579" t="s">
        <v>1275</v>
      </c>
      <c r="D579" t="s">
        <v>1276</v>
      </c>
      <c r="E579" t="s">
        <v>1277</v>
      </c>
      <c r="F579" t="s">
        <v>947</v>
      </c>
      <c r="G579" t="s">
        <v>205</v>
      </c>
      <c r="H579" t="s">
        <v>205</v>
      </c>
      <c r="I579" t="s">
        <v>341</v>
      </c>
      <c r="J579" t="s">
        <v>1264</v>
      </c>
      <c r="K579" t="s">
        <v>416</v>
      </c>
      <c r="L579" t="s">
        <v>1213</v>
      </c>
      <c r="M579" s="132">
        <v>4.4800000000000004</v>
      </c>
      <c r="N579" t="s">
        <v>1278</v>
      </c>
      <c r="O579" s="133">
        <v>4.8500000000000001E-3</v>
      </c>
      <c r="P579" s="133">
        <v>4.24E-2</v>
      </c>
      <c r="R579" s="132">
        <v>2940422</v>
      </c>
      <c r="S579" s="132">
        <v>1</v>
      </c>
      <c r="T579" s="132">
        <v>98.79</v>
      </c>
      <c r="U579" s="132">
        <v>2904.8429999999998</v>
      </c>
      <c r="X579" s="133">
        <v>9.0000000000000006E-5</v>
      </c>
      <c r="Y579" s="133">
        <v>3.4476715139158628E-4</v>
      </c>
      <c r="Z579" s="133">
        <v>9.1054770503215307E-5</v>
      </c>
      <c r="AB579" s="138"/>
      <c r="AC579" s="158"/>
    </row>
    <row r="580" spans="1:29">
      <c r="A580" t="s">
        <v>1214</v>
      </c>
      <c r="B580" t="s">
        <v>1260</v>
      </c>
      <c r="C580" t="s">
        <v>1266</v>
      </c>
      <c r="D580" t="s">
        <v>1297</v>
      </c>
      <c r="E580" t="s">
        <v>1298</v>
      </c>
      <c r="F580" t="s">
        <v>950</v>
      </c>
      <c r="G580" t="s">
        <v>205</v>
      </c>
      <c r="H580" t="s">
        <v>205</v>
      </c>
      <c r="I580" t="s">
        <v>341</v>
      </c>
      <c r="J580" t="s">
        <v>1264</v>
      </c>
      <c r="K580" t="s">
        <v>416</v>
      </c>
      <c r="L580" t="s">
        <v>1213</v>
      </c>
      <c r="M580" s="132">
        <v>0.42</v>
      </c>
      <c r="N580" t="s">
        <v>1299</v>
      </c>
      <c r="O580" s="133">
        <v>4.2180000000000002E-2</v>
      </c>
      <c r="P580" s="133">
        <v>4.02E-2</v>
      </c>
      <c r="R580" s="132">
        <v>2447577</v>
      </c>
      <c r="S580" s="132">
        <v>1</v>
      </c>
      <c r="T580" s="132">
        <v>98.36</v>
      </c>
      <c r="U580" s="132">
        <v>2407.4369999999999</v>
      </c>
      <c r="X580" s="133">
        <v>1.3999999999999999E-4</v>
      </c>
      <c r="Y580" s="133">
        <v>2.8573151686501005E-4</v>
      </c>
      <c r="Z580" s="133">
        <v>7.5463157057351857E-5</v>
      </c>
      <c r="AB580" s="138"/>
      <c r="AC580" s="158"/>
    </row>
    <row r="581" spans="1:29">
      <c r="A581" t="s">
        <v>1214</v>
      </c>
      <c r="B581" t="s">
        <v>1260</v>
      </c>
      <c r="C581" t="s">
        <v>1266</v>
      </c>
      <c r="D581" t="s">
        <v>1288</v>
      </c>
      <c r="E581" t="s">
        <v>1289</v>
      </c>
      <c r="F581" t="s">
        <v>950</v>
      </c>
      <c r="G581" t="s">
        <v>205</v>
      </c>
      <c r="H581" t="s">
        <v>205</v>
      </c>
      <c r="I581" t="s">
        <v>341</v>
      </c>
      <c r="J581" t="s">
        <v>1269</v>
      </c>
      <c r="K581" t="s">
        <v>414</v>
      </c>
      <c r="L581" t="s">
        <v>1213</v>
      </c>
      <c r="M581" s="132">
        <v>0.84</v>
      </c>
      <c r="N581" t="s">
        <v>1290</v>
      </c>
      <c r="O581" s="133">
        <v>3.8859999999999999E-2</v>
      </c>
      <c r="P581" s="133">
        <v>3.8100000000000002E-2</v>
      </c>
      <c r="R581" s="132">
        <v>1700000</v>
      </c>
      <c r="S581" s="132">
        <v>1</v>
      </c>
      <c r="T581" s="132">
        <v>96.9</v>
      </c>
      <c r="U581" s="132">
        <v>1647.3</v>
      </c>
      <c r="X581" s="133">
        <v>9.0000000000000006E-5</v>
      </c>
      <c r="Y581" s="133">
        <v>1.9551312359647669E-4</v>
      </c>
      <c r="Z581" s="133">
        <v>5.1636017316580127E-5</v>
      </c>
      <c r="AB581" s="138"/>
      <c r="AC581" s="158"/>
    </row>
    <row r="582" spans="1:29">
      <c r="A582" t="s">
        <v>1214</v>
      </c>
      <c r="B582" t="s">
        <v>1260</v>
      </c>
      <c r="C582" t="s">
        <v>1271</v>
      </c>
      <c r="D582" t="s">
        <v>1360</v>
      </c>
      <c r="E582" t="s">
        <v>1361</v>
      </c>
      <c r="F582" t="s">
        <v>946</v>
      </c>
      <c r="G582" t="s">
        <v>205</v>
      </c>
      <c r="H582" t="s">
        <v>205</v>
      </c>
      <c r="I582" t="s">
        <v>341</v>
      </c>
      <c r="J582" t="s">
        <v>1269</v>
      </c>
      <c r="K582" t="s">
        <v>414</v>
      </c>
      <c r="L582" t="s">
        <v>1213</v>
      </c>
      <c r="M582" s="132">
        <v>10.32</v>
      </c>
      <c r="N582" t="s">
        <v>1362</v>
      </c>
      <c r="O582" s="133">
        <v>3.9079999999999997E-2</v>
      </c>
      <c r="P582" s="133">
        <v>4.0399999999999998E-2</v>
      </c>
      <c r="R582" s="132">
        <v>1418922</v>
      </c>
      <c r="S582" s="132">
        <v>1</v>
      </c>
      <c r="T582" s="132">
        <v>78</v>
      </c>
      <c r="U582" s="132">
        <v>1106.759</v>
      </c>
      <c r="X582" s="133">
        <v>3.0000000000000001E-5</v>
      </c>
      <c r="Y582" s="133">
        <v>1.3135792457871242E-4</v>
      </c>
      <c r="Z582" s="133">
        <v>3.4692300667322839E-5</v>
      </c>
      <c r="AB582" s="138"/>
      <c r="AC582" s="158"/>
    </row>
    <row r="583" spans="1:29">
      <c r="A583" t="s">
        <v>1214</v>
      </c>
      <c r="B583" t="s">
        <v>1260</v>
      </c>
      <c r="C583" t="s">
        <v>1271</v>
      </c>
      <c r="D583" t="s">
        <v>1354</v>
      </c>
      <c r="E583" t="s">
        <v>1355</v>
      </c>
      <c r="F583" t="s">
        <v>946</v>
      </c>
      <c r="G583" t="s">
        <v>205</v>
      </c>
      <c r="H583" t="s">
        <v>205</v>
      </c>
      <c r="I583" t="s">
        <v>341</v>
      </c>
      <c r="J583" t="s">
        <v>1264</v>
      </c>
      <c r="K583" t="s">
        <v>416</v>
      </c>
      <c r="L583" t="s">
        <v>1213</v>
      </c>
      <c r="M583" s="132">
        <v>2.95</v>
      </c>
      <c r="N583" t="s">
        <v>1356</v>
      </c>
      <c r="O583" s="133">
        <v>2.9399999999999999E-2</v>
      </c>
      <c r="P583" s="133">
        <v>3.7199999999999997E-2</v>
      </c>
      <c r="R583" s="132">
        <v>1033188</v>
      </c>
      <c r="S583" s="132">
        <v>1</v>
      </c>
      <c r="T583" s="132">
        <v>103.23</v>
      </c>
      <c r="U583" s="132">
        <v>1066.56</v>
      </c>
      <c r="X583" s="133">
        <v>3.0000000000000001E-5</v>
      </c>
      <c r="Y583" s="133">
        <v>1.2658682517031395E-4</v>
      </c>
      <c r="Z583" s="133">
        <v>3.3432228877054395E-5</v>
      </c>
      <c r="AB583" s="138"/>
      <c r="AC583" s="158"/>
    </row>
    <row r="584" spans="1:29">
      <c r="A584" t="s">
        <v>1214</v>
      </c>
      <c r="B584" t="s">
        <v>1260</v>
      </c>
      <c r="C584" t="s">
        <v>1271</v>
      </c>
      <c r="D584" t="s">
        <v>1381</v>
      </c>
      <c r="E584" t="s">
        <v>1382</v>
      </c>
      <c r="F584" t="s">
        <v>946</v>
      </c>
      <c r="G584" t="s">
        <v>205</v>
      </c>
      <c r="H584" t="s">
        <v>205</v>
      </c>
      <c r="I584" t="s">
        <v>341</v>
      </c>
      <c r="J584" t="s">
        <v>1269</v>
      </c>
      <c r="K584" t="s">
        <v>414</v>
      </c>
      <c r="L584" t="s">
        <v>1213</v>
      </c>
      <c r="M584" s="132">
        <v>1.71</v>
      </c>
      <c r="N584" t="s">
        <v>1383</v>
      </c>
      <c r="O584" s="133">
        <v>4.1020000000000001E-2</v>
      </c>
      <c r="P584" s="133">
        <v>3.7400000000000003E-2</v>
      </c>
      <c r="R584" s="132">
        <v>1021493</v>
      </c>
      <c r="S584" s="132">
        <v>1</v>
      </c>
      <c r="T584" s="132">
        <v>100.96</v>
      </c>
      <c r="U584" s="132">
        <v>1031.299</v>
      </c>
      <c r="X584" s="133">
        <v>3.0000000000000001E-5</v>
      </c>
      <c r="Y584" s="133">
        <v>1.2240180225333747E-4</v>
      </c>
      <c r="Z584" s="133">
        <v>3.2326942889923977E-5</v>
      </c>
      <c r="AB584" s="138"/>
      <c r="AC584" s="158"/>
    </row>
    <row r="585" spans="1:29">
      <c r="A585" t="s">
        <v>1214</v>
      </c>
      <c r="B585" t="s">
        <v>1260</v>
      </c>
      <c r="C585" t="s">
        <v>1271</v>
      </c>
      <c r="D585" t="s">
        <v>1366</v>
      </c>
      <c r="E585" t="s">
        <v>1367</v>
      </c>
      <c r="F585" t="s">
        <v>946</v>
      </c>
      <c r="G585" t="s">
        <v>205</v>
      </c>
      <c r="H585" t="s">
        <v>205</v>
      </c>
      <c r="I585" t="s">
        <v>341</v>
      </c>
      <c r="J585" t="s">
        <v>1269</v>
      </c>
      <c r="K585" t="s">
        <v>414</v>
      </c>
      <c r="L585" t="s">
        <v>1213</v>
      </c>
      <c r="M585" s="132">
        <v>1.22</v>
      </c>
      <c r="N585" t="s">
        <v>1368</v>
      </c>
      <c r="O585" s="133">
        <v>3.7819999999999999E-2</v>
      </c>
      <c r="P585" s="133">
        <v>3.7600000000000001E-2</v>
      </c>
      <c r="R585" s="132">
        <v>675395</v>
      </c>
      <c r="S585" s="132">
        <v>1</v>
      </c>
      <c r="T585" s="132">
        <v>99.41</v>
      </c>
      <c r="U585" s="132">
        <v>671.41</v>
      </c>
      <c r="X585" s="133">
        <v>2.0000000000000002E-5</v>
      </c>
      <c r="Y585" s="133">
        <v>7.9687650284653922E-5</v>
      </c>
      <c r="Z585" s="133">
        <v>2.1045916582604906E-5</v>
      </c>
      <c r="AB585" s="138"/>
      <c r="AC585" s="158"/>
    </row>
    <row r="586" spans="1:29">
      <c r="A586" t="s">
        <v>1214</v>
      </c>
      <c r="B586" t="s">
        <v>1260</v>
      </c>
      <c r="C586" t="s">
        <v>1261</v>
      </c>
      <c r="D586" t="s">
        <v>1331</v>
      </c>
      <c r="E586" t="s">
        <v>1332</v>
      </c>
      <c r="F586" t="s">
        <v>944</v>
      </c>
      <c r="G586" t="s">
        <v>205</v>
      </c>
      <c r="H586" t="s">
        <v>205</v>
      </c>
      <c r="I586" t="s">
        <v>341</v>
      </c>
      <c r="J586" t="s">
        <v>1269</v>
      </c>
      <c r="K586" t="s">
        <v>414</v>
      </c>
      <c r="L586" t="s">
        <v>1213</v>
      </c>
      <c r="M586" s="132">
        <v>5.05</v>
      </c>
      <c r="N586" t="s">
        <v>1333</v>
      </c>
      <c r="O586" s="133">
        <v>2.0109999999999999E-2</v>
      </c>
      <c r="P586" s="133">
        <v>1.8100000000000002E-2</v>
      </c>
      <c r="R586" s="132">
        <v>608453</v>
      </c>
      <c r="S586" s="132">
        <v>1</v>
      </c>
      <c r="T586" s="132">
        <v>103.86</v>
      </c>
      <c r="U586" s="132">
        <v>631.93899999999996</v>
      </c>
      <c r="X586" s="133">
        <v>6.0000000000000002E-5</v>
      </c>
      <c r="Y586" s="133">
        <v>7.5002955024849064E-5</v>
      </c>
      <c r="Z586" s="133">
        <v>1.9808664570522874E-5</v>
      </c>
      <c r="AB586" s="138"/>
      <c r="AC586" s="158"/>
    </row>
    <row r="587" spans="1:29">
      <c r="A587" t="s">
        <v>1214</v>
      </c>
      <c r="B587" t="s">
        <v>1260</v>
      </c>
      <c r="C587" t="s">
        <v>1271</v>
      </c>
      <c r="D587" t="s">
        <v>1328</v>
      </c>
      <c r="E587" t="s">
        <v>1329</v>
      </c>
      <c r="F587" t="s">
        <v>946</v>
      </c>
      <c r="G587" t="s">
        <v>205</v>
      </c>
      <c r="H587" t="s">
        <v>205</v>
      </c>
      <c r="I587" t="s">
        <v>341</v>
      </c>
      <c r="J587" t="s">
        <v>1269</v>
      </c>
      <c r="K587" t="s">
        <v>414</v>
      </c>
      <c r="L587" t="s">
        <v>1213</v>
      </c>
      <c r="M587" s="132">
        <v>0.83</v>
      </c>
      <c r="N587" t="s">
        <v>1330</v>
      </c>
      <c r="O587" s="133">
        <v>3.8420000000000003E-2</v>
      </c>
      <c r="P587" s="133">
        <v>3.8300000000000001E-2</v>
      </c>
      <c r="R587" s="132">
        <v>482510</v>
      </c>
      <c r="S587" s="132">
        <v>1</v>
      </c>
      <c r="T587" s="132">
        <v>102.98</v>
      </c>
      <c r="U587" s="132">
        <v>496.88900000000001</v>
      </c>
      <c r="X587" s="133">
        <v>3.0000000000000001E-5</v>
      </c>
      <c r="Y587" s="133">
        <v>5.8974273338632735E-5</v>
      </c>
      <c r="Z587" s="133">
        <v>1.55754076418492E-5</v>
      </c>
      <c r="AB587" s="138"/>
      <c r="AC587" s="158"/>
    </row>
    <row r="588" spans="1:29">
      <c r="A588" t="s">
        <v>1214</v>
      </c>
      <c r="B588" t="s">
        <v>1260</v>
      </c>
      <c r="C588" t="s">
        <v>1271</v>
      </c>
      <c r="D588" t="s">
        <v>1369</v>
      </c>
      <c r="E588" t="s">
        <v>1370</v>
      </c>
      <c r="F588" t="s">
        <v>946</v>
      </c>
      <c r="G588" t="s">
        <v>205</v>
      </c>
      <c r="H588" t="s">
        <v>205</v>
      </c>
      <c r="I588" t="s">
        <v>341</v>
      </c>
      <c r="J588" t="s">
        <v>1269</v>
      </c>
      <c r="K588" t="s">
        <v>414</v>
      </c>
      <c r="L588" t="s">
        <v>1213</v>
      </c>
      <c r="M588" s="132">
        <v>2.68</v>
      </c>
      <c r="N588" t="s">
        <v>1371</v>
      </c>
      <c r="O588" s="133">
        <v>4.0640000000000003E-2</v>
      </c>
      <c r="P588" s="133">
        <v>3.73E-2</v>
      </c>
      <c r="R588" s="132">
        <v>414894</v>
      </c>
      <c r="S588" s="132">
        <v>1</v>
      </c>
      <c r="T588" s="132">
        <v>96.78</v>
      </c>
      <c r="U588" s="132">
        <v>401.53399999999999</v>
      </c>
      <c r="X588" s="133">
        <v>1.0000000000000001E-5</v>
      </c>
      <c r="Y588" s="133">
        <v>4.7656872804096201E-5</v>
      </c>
      <c r="Z588" s="133">
        <v>1.2586424195468757E-5</v>
      </c>
      <c r="AB588" s="138"/>
      <c r="AC588" s="158"/>
    </row>
    <row r="589" spans="1:29">
      <c r="A589" t="s">
        <v>1214</v>
      </c>
      <c r="B589" t="s">
        <v>1260</v>
      </c>
      <c r="C589" t="s">
        <v>1271</v>
      </c>
      <c r="D589" t="s">
        <v>1282</v>
      </c>
      <c r="E589" t="s">
        <v>1283</v>
      </c>
      <c r="F589" t="s">
        <v>946</v>
      </c>
      <c r="G589" t="s">
        <v>205</v>
      </c>
      <c r="H589" t="s">
        <v>205</v>
      </c>
      <c r="I589" t="s">
        <v>341</v>
      </c>
      <c r="J589" t="s">
        <v>1264</v>
      </c>
      <c r="K589" t="s">
        <v>416</v>
      </c>
      <c r="L589" t="s">
        <v>1213</v>
      </c>
      <c r="M589" s="132">
        <v>0.16</v>
      </c>
      <c r="N589" t="s">
        <v>1284</v>
      </c>
      <c r="O589" s="133">
        <v>4.0129999999999999E-2</v>
      </c>
      <c r="P589" s="133">
        <v>4.1700000000000001E-2</v>
      </c>
      <c r="R589" s="132">
        <v>394646</v>
      </c>
      <c r="S589" s="132">
        <v>1</v>
      </c>
      <c r="T589" s="132">
        <v>99.86</v>
      </c>
      <c r="U589" s="132">
        <v>394.09300000000002</v>
      </c>
      <c r="X589" s="133">
        <v>2.0000000000000002E-5</v>
      </c>
      <c r="Y589" s="133">
        <v>4.6773722708375093E-5</v>
      </c>
      <c r="Z589" s="133">
        <v>1.2353179731890375E-5</v>
      </c>
      <c r="AB589" s="138"/>
      <c r="AC589" s="158"/>
    </row>
    <row r="590" spans="1:29">
      <c r="AB590" s="138"/>
      <c r="AC590" s="158"/>
    </row>
  </sheetData>
  <sheetProtection formatColumns="0"/>
  <autoFilter ref="A1:AD589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conditionalFormatting sqref="AD2:AD590">
    <cfRule type="containsText" dxfId="21" priority="1" operator="containsText" text="FALSE">
      <formula>NOT(ISERROR(SEARCH("FALSE",AD2)))</formula>
    </cfRule>
  </conditionalFormatting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1048572"/>
  <sheetViews>
    <sheetView rightToLeft="1" topLeftCell="AA1" workbookViewId="0">
      <selection activeCell="AD24" sqref="AD24"/>
    </sheetView>
  </sheetViews>
  <sheetFormatPr defaultColWidth="11.625" defaultRowHeight="14.25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9">
      <c r="A2" t="s">
        <v>1214</v>
      </c>
      <c r="B2" t="s">
        <v>1250</v>
      </c>
      <c r="C2" t="s">
        <v>1499</v>
      </c>
      <c r="D2" t="s">
        <v>1500</v>
      </c>
      <c r="E2" t="s">
        <v>310</v>
      </c>
      <c r="F2" t="s">
        <v>1501</v>
      </c>
      <c r="G2" t="s">
        <v>1502</v>
      </c>
      <c r="H2" t="s">
        <v>322</v>
      </c>
      <c r="I2" t="s">
        <v>315</v>
      </c>
      <c r="J2" t="s">
        <v>205</v>
      </c>
      <c r="K2" t="s">
        <v>205</v>
      </c>
      <c r="L2" t="s">
        <v>341</v>
      </c>
      <c r="M2" t="s">
        <v>449</v>
      </c>
      <c r="N2" t="s">
        <v>340</v>
      </c>
      <c r="O2" t="s">
        <v>1212</v>
      </c>
      <c r="P2" t="s">
        <v>414</v>
      </c>
      <c r="Q2" t="s">
        <v>408</v>
      </c>
      <c r="R2" t="s">
        <v>1213</v>
      </c>
      <c r="S2" s="132">
        <v>0.06</v>
      </c>
      <c r="T2" t="s">
        <v>900</v>
      </c>
      <c r="U2" t="s">
        <v>1503</v>
      </c>
      <c r="V2" s="133">
        <v>-0.89990000000000003</v>
      </c>
      <c r="W2" s="133">
        <v>4.6899999999999997E-2</v>
      </c>
      <c r="X2" t="s">
        <v>413</v>
      </c>
      <c r="Y2" t="s">
        <v>340</v>
      </c>
      <c r="Z2" s="132">
        <v>11000</v>
      </c>
      <c r="AA2" s="132">
        <v>1</v>
      </c>
      <c r="AB2" s="132">
        <v>1041.93</v>
      </c>
      <c r="AC2" s="16"/>
      <c r="AD2" s="132">
        <v>114.61199999999999</v>
      </c>
      <c r="AE2" s="16"/>
      <c r="AF2"/>
      <c r="AG2" s="16"/>
      <c r="AH2" s="133">
        <v>1.0000000000000001E-5</v>
      </c>
      <c r="AI2" s="133">
        <v>1.652650171022732E-2</v>
      </c>
      <c r="AJ2" s="133">
        <v>3.5926104635997583E-6</v>
      </c>
      <c r="AL2" s="138"/>
      <c r="AM2" s="158"/>
    </row>
    <row r="3" spans="1:39">
      <c r="A3" t="s">
        <v>1214</v>
      </c>
      <c r="B3" t="s">
        <v>1250</v>
      </c>
      <c r="C3" t="s">
        <v>1504</v>
      </c>
      <c r="D3" t="s">
        <v>1505</v>
      </c>
      <c r="E3" t="s">
        <v>310</v>
      </c>
      <c r="F3" t="s">
        <v>1506</v>
      </c>
      <c r="G3" t="s">
        <v>1507</v>
      </c>
      <c r="H3" t="s">
        <v>322</v>
      </c>
      <c r="I3" t="s">
        <v>315</v>
      </c>
      <c r="J3" t="s">
        <v>205</v>
      </c>
      <c r="K3" t="s">
        <v>205</v>
      </c>
      <c r="L3" t="s">
        <v>341</v>
      </c>
      <c r="M3" t="s">
        <v>449</v>
      </c>
      <c r="N3" t="s">
        <v>340</v>
      </c>
      <c r="O3" t="s">
        <v>1212</v>
      </c>
      <c r="P3" t="s">
        <v>414</v>
      </c>
      <c r="Q3" t="s">
        <v>408</v>
      </c>
      <c r="R3" t="s">
        <v>1213</v>
      </c>
      <c r="S3" s="132">
        <v>0.03</v>
      </c>
      <c r="T3" t="s">
        <v>900</v>
      </c>
      <c r="U3" t="s">
        <v>1508</v>
      </c>
      <c r="V3" s="133">
        <v>-0.89990000000000003</v>
      </c>
      <c r="W3" s="133">
        <v>5.57E-2</v>
      </c>
      <c r="X3" t="s">
        <v>413</v>
      </c>
      <c r="Y3" t="s">
        <v>340</v>
      </c>
      <c r="Z3" s="132">
        <v>10000</v>
      </c>
      <c r="AA3" s="132">
        <v>1</v>
      </c>
      <c r="AB3" s="132">
        <v>1043.3800000000001</v>
      </c>
      <c r="AC3" s="16"/>
      <c r="AD3" s="132">
        <v>104.33799999999999</v>
      </c>
      <c r="AE3" s="16"/>
      <c r="AG3" s="16"/>
      <c r="AH3" s="133">
        <v>1.0000000000000001E-5</v>
      </c>
      <c r="AI3" s="133">
        <v>1.5045040095641801E-2</v>
      </c>
      <c r="AJ3" s="133">
        <v>3.2705632093591559E-6</v>
      </c>
      <c r="AL3" s="138"/>
      <c r="AM3" s="158"/>
    </row>
    <row r="4" spans="1:39">
      <c r="A4" t="s">
        <v>1214</v>
      </c>
      <c r="B4" t="s">
        <v>1251</v>
      </c>
      <c r="C4" t="s">
        <v>1504</v>
      </c>
      <c r="D4" t="s">
        <v>1505</v>
      </c>
      <c r="E4" t="s">
        <v>310</v>
      </c>
      <c r="F4" t="s">
        <v>1506</v>
      </c>
      <c r="G4" t="s">
        <v>1507</v>
      </c>
      <c r="H4" t="s">
        <v>322</v>
      </c>
      <c r="I4" t="s">
        <v>315</v>
      </c>
      <c r="J4" t="s">
        <v>205</v>
      </c>
      <c r="K4" t="s">
        <v>205</v>
      </c>
      <c r="L4" t="s">
        <v>341</v>
      </c>
      <c r="M4" t="s">
        <v>449</v>
      </c>
      <c r="N4" t="s">
        <v>340</v>
      </c>
      <c r="O4" t="s">
        <v>1212</v>
      </c>
      <c r="P4" t="s">
        <v>414</v>
      </c>
      <c r="Q4" t="s">
        <v>408</v>
      </c>
      <c r="R4" t="s">
        <v>1213</v>
      </c>
      <c r="S4" s="132">
        <v>0.03</v>
      </c>
      <c r="T4" t="s">
        <v>900</v>
      </c>
      <c r="U4" t="s">
        <v>1508</v>
      </c>
      <c r="V4" s="133">
        <v>-0.89990000000000003</v>
      </c>
      <c r="W4" s="133">
        <v>5.57E-2</v>
      </c>
      <c r="X4" t="s">
        <v>413</v>
      </c>
      <c r="Y4" t="s">
        <v>340</v>
      </c>
      <c r="Z4" s="132">
        <v>80000</v>
      </c>
      <c r="AA4" s="132">
        <v>1</v>
      </c>
      <c r="AB4" s="132">
        <v>1043.3800000000001</v>
      </c>
      <c r="AC4" s="16"/>
      <c r="AD4" s="132">
        <v>834.70399999999995</v>
      </c>
      <c r="AE4" s="16"/>
      <c r="AG4" s="16"/>
      <c r="AH4" s="133">
        <v>5.0000000000000002E-5</v>
      </c>
      <c r="AI4" s="133">
        <v>0.12036032076513441</v>
      </c>
      <c r="AJ4" s="133">
        <v>2.6164505674873247E-5</v>
      </c>
      <c r="AL4" s="138"/>
      <c r="AM4" s="158"/>
    </row>
    <row r="5" spans="1:39">
      <c r="A5" t="s">
        <v>1214</v>
      </c>
      <c r="B5" t="s">
        <v>1251</v>
      </c>
      <c r="C5" t="s">
        <v>1499</v>
      </c>
      <c r="D5" t="s">
        <v>1500</v>
      </c>
      <c r="E5" t="s">
        <v>310</v>
      </c>
      <c r="F5" t="s">
        <v>1501</v>
      </c>
      <c r="G5" t="s">
        <v>1502</v>
      </c>
      <c r="H5" t="s">
        <v>322</v>
      </c>
      <c r="I5" t="s">
        <v>315</v>
      </c>
      <c r="J5" t="s">
        <v>205</v>
      </c>
      <c r="K5" t="s">
        <v>205</v>
      </c>
      <c r="L5" t="s">
        <v>341</v>
      </c>
      <c r="M5" t="s">
        <v>449</v>
      </c>
      <c r="N5" t="s">
        <v>340</v>
      </c>
      <c r="O5" t="s">
        <v>1212</v>
      </c>
      <c r="P5" t="s">
        <v>414</v>
      </c>
      <c r="Q5" t="s">
        <v>408</v>
      </c>
      <c r="R5" t="s">
        <v>1213</v>
      </c>
      <c r="S5" s="132">
        <v>0.06</v>
      </c>
      <c r="T5" t="s">
        <v>900</v>
      </c>
      <c r="U5" t="s">
        <v>1503</v>
      </c>
      <c r="V5" s="133">
        <v>-0.89990000000000003</v>
      </c>
      <c r="W5" s="133">
        <v>4.6899999999999997E-2</v>
      </c>
      <c r="X5" t="s">
        <v>413</v>
      </c>
      <c r="Y5" t="s">
        <v>340</v>
      </c>
      <c r="Z5" s="132">
        <v>27500</v>
      </c>
      <c r="AA5" s="132">
        <v>1</v>
      </c>
      <c r="AB5" s="132">
        <v>1041.93</v>
      </c>
      <c r="AC5" s="16"/>
      <c r="AD5" s="132">
        <v>286.53100000000001</v>
      </c>
      <c r="AE5" s="16"/>
      <c r="AG5" s="16"/>
      <c r="AH5" s="133">
        <v>2.0000000000000002E-5</v>
      </c>
      <c r="AI5" s="133">
        <v>4.1316398470780932E-2</v>
      </c>
      <c r="AJ5" s="133">
        <v>8.9815575048485531E-6</v>
      </c>
      <c r="AL5" s="138"/>
      <c r="AM5" s="158"/>
    </row>
    <row r="6" spans="1:39">
      <c r="A6" t="s">
        <v>1214</v>
      </c>
      <c r="B6" t="s">
        <v>1253</v>
      </c>
      <c r="C6" t="s">
        <v>1504</v>
      </c>
      <c r="D6" t="s">
        <v>1505</v>
      </c>
      <c r="E6" t="s">
        <v>310</v>
      </c>
      <c r="F6" t="s">
        <v>1506</v>
      </c>
      <c r="G6" t="s">
        <v>1507</v>
      </c>
      <c r="H6" t="s">
        <v>322</v>
      </c>
      <c r="I6" t="s">
        <v>315</v>
      </c>
      <c r="J6" t="s">
        <v>205</v>
      </c>
      <c r="K6" t="s">
        <v>205</v>
      </c>
      <c r="L6" t="s">
        <v>341</v>
      </c>
      <c r="M6" t="s">
        <v>449</v>
      </c>
      <c r="N6" t="s">
        <v>340</v>
      </c>
      <c r="O6" t="s">
        <v>1212</v>
      </c>
      <c r="P6" t="s">
        <v>414</v>
      </c>
      <c r="Q6" t="s">
        <v>408</v>
      </c>
      <c r="R6" t="s">
        <v>1213</v>
      </c>
      <c r="S6" s="132">
        <v>0.03</v>
      </c>
      <c r="T6" t="s">
        <v>900</v>
      </c>
      <c r="U6" t="s">
        <v>1508</v>
      </c>
      <c r="V6" s="133">
        <v>-0.89990000000000003</v>
      </c>
      <c r="W6" s="133">
        <v>5.57E-2</v>
      </c>
      <c r="X6" t="s">
        <v>413</v>
      </c>
      <c r="Y6" t="s">
        <v>340</v>
      </c>
      <c r="Z6" s="132">
        <v>410000</v>
      </c>
      <c r="AA6" s="132">
        <v>1</v>
      </c>
      <c r="AB6" s="132">
        <v>1043.3800000000001</v>
      </c>
      <c r="AC6" s="16"/>
      <c r="AD6" s="132">
        <v>4277.8580000000002</v>
      </c>
      <c r="AE6" s="16"/>
      <c r="AG6" s="16"/>
      <c r="AH6" s="133">
        <v>2.7E-4</v>
      </c>
      <c r="AI6" s="133">
        <v>0.61684664392131383</v>
      </c>
      <c r="AJ6" s="133">
        <v>1.3409309158372539E-4</v>
      </c>
      <c r="AL6" s="138"/>
      <c r="AM6" s="158"/>
    </row>
    <row r="7" spans="1:39">
      <c r="A7" t="s">
        <v>1214</v>
      </c>
      <c r="B7" t="s">
        <v>1253</v>
      </c>
      <c r="C7" t="s">
        <v>1499</v>
      </c>
      <c r="D7" t="s">
        <v>1500</v>
      </c>
      <c r="E7" t="s">
        <v>310</v>
      </c>
      <c r="F7" t="s">
        <v>1501</v>
      </c>
      <c r="G7" t="s">
        <v>1502</v>
      </c>
      <c r="H7" t="s">
        <v>322</v>
      </c>
      <c r="I7" t="s">
        <v>315</v>
      </c>
      <c r="J7" t="s">
        <v>205</v>
      </c>
      <c r="K7" t="s">
        <v>205</v>
      </c>
      <c r="L7" t="s">
        <v>341</v>
      </c>
      <c r="M7" t="s">
        <v>449</v>
      </c>
      <c r="N7" t="s">
        <v>340</v>
      </c>
      <c r="O7" t="s">
        <v>1212</v>
      </c>
      <c r="P7" t="s">
        <v>414</v>
      </c>
      <c r="Q7" t="s">
        <v>408</v>
      </c>
      <c r="R7" t="s">
        <v>1213</v>
      </c>
      <c r="S7" s="132">
        <v>0.06</v>
      </c>
      <c r="T7" t="s">
        <v>900</v>
      </c>
      <c r="U7" t="s">
        <v>1503</v>
      </c>
      <c r="V7" s="133">
        <v>-0.89990000000000003</v>
      </c>
      <c r="W7" s="133">
        <v>4.6899999999999997E-2</v>
      </c>
      <c r="X7" t="s">
        <v>413</v>
      </c>
      <c r="Y7" t="s">
        <v>340</v>
      </c>
      <c r="Z7" s="132">
        <v>126400</v>
      </c>
      <c r="AA7" s="132">
        <v>1</v>
      </c>
      <c r="AB7" s="132">
        <v>1041.93</v>
      </c>
      <c r="AC7" s="16"/>
      <c r="AD7" s="132">
        <v>1317</v>
      </c>
      <c r="AE7" s="16"/>
      <c r="AG7"/>
      <c r="AH7" s="133">
        <v>8.0000000000000007E-5</v>
      </c>
      <c r="AI7" s="133">
        <v>0.18990509503690173</v>
      </c>
      <c r="AJ7" s="133">
        <v>4.1282483339972093E-5</v>
      </c>
      <c r="AL7" s="138"/>
      <c r="AM7" s="158"/>
    </row>
    <row r="8" spans="1:39">
      <c r="A8" t="s">
        <v>1214</v>
      </c>
      <c r="B8" t="s">
        <v>1215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10"/>
      <c r="U8" s="16"/>
      <c r="V8" s="16"/>
      <c r="W8" s="16"/>
      <c r="X8" s="16"/>
      <c r="Y8" s="16"/>
      <c r="Z8" s="16"/>
      <c r="AB8"/>
      <c r="AC8"/>
      <c r="AG8"/>
    </row>
    <row r="9" spans="1:39">
      <c r="A9" t="s">
        <v>1214</v>
      </c>
      <c r="B9" t="s">
        <v>1218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10"/>
      <c r="U9" s="16"/>
      <c r="V9" s="16"/>
      <c r="W9" s="16"/>
      <c r="X9" s="16"/>
      <c r="Y9" s="16"/>
      <c r="Z9" s="16"/>
      <c r="AB9" s="110"/>
      <c r="AC9" s="110"/>
      <c r="AD9" s="110"/>
      <c r="AG9" s="16"/>
    </row>
    <row r="10" spans="1:39">
      <c r="A10" t="s">
        <v>1214</v>
      </c>
      <c r="B10" t="s">
        <v>1220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10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9">
      <c r="A11" t="s">
        <v>1214</v>
      </c>
      <c r="B11" t="s">
        <v>1221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10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9">
      <c r="A12" t="s">
        <v>1214</v>
      </c>
      <c r="B12" t="s">
        <v>1222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10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9">
      <c r="A13" t="s">
        <v>1214</v>
      </c>
      <c r="B13" t="s">
        <v>1223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10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9">
      <c r="A14" t="s">
        <v>1214</v>
      </c>
      <c r="B14" t="s">
        <v>1224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10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9">
      <c r="A15" t="s">
        <v>1214</v>
      </c>
      <c r="B15" t="s">
        <v>1225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10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9">
      <c r="A16" t="s">
        <v>1214</v>
      </c>
      <c r="B16" t="s">
        <v>1230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10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t="s">
        <v>1214</v>
      </c>
      <c r="B17" t="s">
        <v>1231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10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t="s">
        <v>1214</v>
      </c>
      <c r="B18" t="s">
        <v>1232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10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t="s">
        <v>1214</v>
      </c>
      <c r="B19" t="s">
        <v>1233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10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A20" t="s">
        <v>1214</v>
      </c>
      <c r="B20" t="s">
        <v>1234</v>
      </c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10"/>
      <c r="X20" s="16"/>
      <c r="Y20" s="16"/>
      <c r="AG20" s="16"/>
    </row>
    <row r="21" spans="1:33">
      <c r="A21" t="s">
        <v>1214</v>
      </c>
      <c r="B21" t="s">
        <v>1238</v>
      </c>
      <c r="T21" s="109"/>
    </row>
    <row r="22" spans="1:33">
      <c r="A22" t="s">
        <v>1214</v>
      </c>
      <c r="B22" t="s">
        <v>1239</v>
      </c>
      <c r="T22" s="109"/>
    </row>
    <row r="23" spans="1:33">
      <c r="A23" t="s">
        <v>1214</v>
      </c>
      <c r="B23" t="s">
        <v>1241</v>
      </c>
      <c r="T23" s="109"/>
    </row>
    <row r="24" spans="1:33">
      <c r="A24" t="s">
        <v>1214</v>
      </c>
      <c r="B24" t="s">
        <v>1244</v>
      </c>
      <c r="T24" s="109"/>
    </row>
    <row r="25" spans="1:33">
      <c r="A25" t="s">
        <v>1214</v>
      </c>
      <c r="B25" t="s">
        <v>1245</v>
      </c>
      <c r="T25"/>
    </row>
    <row r="26" spans="1:33">
      <c r="A26" t="s">
        <v>1214</v>
      </c>
      <c r="B26" t="s">
        <v>1246</v>
      </c>
    </row>
    <row r="27" spans="1:33">
      <c r="A27" t="s">
        <v>1214</v>
      </c>
      <c r="B27" t="s">
        <v>1247</v>
      </c>
    </row>
    <row r="28" spans="1:33">
      <c r="A28" t="s">
        <v>1214</v>
      </c>
      <c r="B28" t="s">
        <v>1254</v>
      </c>
    </row>
    <row r="29" spans="1:33">
      <c r="A29" t="s">
        <v>1214</v>
      </c>
      <c r="B29" t="s">
        <v>1255</v>
      </c>
    </row>
    <row r="30" spans="1:33">
      <c r="A30" t="s">
        <v>1214</v>
      </c>
      <c r="B30" t="s">
        <v>1256</v>
      </c>
    </row>
    <row r="31" spans="1:33">
      <c r="A31" t="s">
        <v>1214</v>
      </c>
      <c r="B31" t="s">
        <v>1257</v>
      </c>
    </row>
    <row r="32" spans="1:33">
      <c r="A32" t="s">
        <v>1214</v>
      </c>
      <c r="B32" t="s">
        <v>1258</v>
      </c>
    </row>
    <row r="33" spans="1:2">
      <c r="A33" t="s">
        <v>1214</v>
      </c>
      <c r="B33" t="s">
        <v>1259</v>
      </c>
    </row>
    <row r="34" spans="1:2">
      <c r="A34" t="s">
        <v>1214</v>
      </c>
      <c r="B34" t="s">
        <v>1260</v>
      </c>
    </row>
    <row r="1048572" spans="12:14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conditionalFormatting sqref="AN2 AN5">
    <cfRule type="containsText" dxfId="20" priority="3" operator="containsText" text="FALSE">
      <formula>NOT(ISERROR(SEARCH("FALSE",AN2)))</formula>
    </cfRule>
  </conditionalFormatting>
  <conditionalFormatting sqref="AN3 AN6">
    <cfRule type="containsText" dxfId="19" priority="2" operator="containsText" text="FALSE">
      <formula>NOT(ISERROR(SEARCH("FALSE",AN3)))</formula>
    </cfRule>
  </conditionalFormatting>
  <conditionalFormatting sqref="AN4 AN7">
    <cfRule type="containsText" dxfId="18" priority="1" operator="containsText" text="FALSE">
      <formula>NOT(ISERROR(SEARCH("FALSE",AN4)))</formula>
    </cfRule>
  </conditionalFormatting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2133"/>
  <sheetViews>
    <sheetView rightToLeft="1" topLeftCell="A2098" workbookViewId="0">
      <selection activeCell="F2124" sqref="F2124"/>
    </sheetView>
  </sheetViews>
  <sheetFormatPr defaultColWidth="11.625" defaultRowHeight="14.25"/>
  <cols>
    <col min="1" max="4" width="11.625" style="2"/>
    <col min="5" max="5" width="11.625" style="4" customWidth="1"/>
    <col min="6" max="6" width="27" style="2" bestFit="1" customWidth="1"/>
    <col min="7" max="8" width="11.625" style="2"/>
    <col min="9" max="9" width="32.75" style="2" bestFit="1" customWidth="1"/>
    <col min="10" max="11" width="11.625" style="2" customWidth="1"/>
    <col min="12" max="23" width="11.625" style="2"/>
    <col min="24" max="25" width="11.625" style="4"/>
    <col min="26" max="26" width="13.5" style="2" bestFit="1" customWidth="1"/>
    <col min="27" max="29" width="11.625" style="2"/>
    <col min="30" max="30" width="14" style="2" bestFit="1" customWidth="1"/>
    <col min="31" max="37" width="11.625" style="2"/>
    <col min="38" max="40" width="11.625" style="148"/>
    <col min="41" max="16384" width="11.625" style="2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L1" s="4"/>
      <c r="AM1" s="4"/>
      <c r="AN1" s="4"/>
    </row>
    <row r="2" spans="1:40" s="175" customFormat="1">
      <c r="A2" s="164" t="s">
        <v>1214</v>
      </c>
      <c r="B2" s="164" t="s">
        <v>1218</v>
      </c>
      <c r="C2" s="164" t="s">
        <v>2113</v>
      </c>
      <c r="D2" s="164" t="s">
        <v>2114</v>
      </c>
      <c r="E2" s="164" t="s">
        <v>80</v>
      </c>
      <c r="F2" s="164" t="s">
        <v>2115</v>
      </c>
      <c r="G2" s="164" t="s">
        <v>2116</v>
      </c>
      <c r="H2" s="164" t="s">
        <v>322</v>
      </c>
      <c r="I2" s="164" t="s">
        <v>756</v>
      </c>
      <c r="J2" s="164" t="s">
        <v>206</v>
      </c>
      <c r="K2" s="164" t="s">
        <v>283</v>
      </c>
      <c r="L2" s="164" t="s">
        <v>326</v>
      </c>
      <c r="M2" s="164" t="s">
        <v>315</v>
      </c>
      <c r="N2" s="164" t="s">
        <v>487</v>
      </c>
      <c r="O2" s="164" t="s">
        <v>340</v>
      </c>
      <c r="P2" s="164" t="s">
        <v>1821</v>
      </c>
      <c r="Q2" s="164" t="s">
        <v>434</v>
      </c>
      <c r="R2" s="164" t="s">
        <v>408</v>
      </c>
      <c r="S2" s="164" t="s">
        <v>1216</v>
      </c>
      <c r="T2" s="141">
        <v>3.35</v>
      </c>
      <c r="U2" s="164" t="s">
        <v>2117</v>
      </c>
      <c r="V2" s="176">
        <v>7.0319999999999994E-2</v>
      </c>
      <c r="W2" s="176">
        <v>5.6430000000000001E-2</v>
      </c>
      <c r="X2" s="164" t="s">
        <v>413</v>
      </c>
      <c r="Y2" s="164" t="s">
        <v>340</v>
      </c>
      <c r="Z2" s="141">
        <v>1433000</v>
      </c>
      <c r="AA2" s="141">
        <v>3.19</v>
      </c>
      <c r="AB2" s="141">
        <v>108.02604090329385</v>
      </c>
      <c r="AD2" s="141">
        <v>4938.1620000000003</v>
      </c>
      <c r="AH2" s="176">
        <v>2.8700000000000002E-3</v>
      </c>
      <c r="AI2" s="176">
        <v>1.4556382202732046E-3</v>
      </c>
      <c r="AJ2" s="176">
        <v>1.5479088116559096E-4</v>
      </c>
      <c r="AL2" s="138"/>
      <c r="AM2" s="158"/>
      <c r="AN2" s="138"/>
    </row>
    <row r="3" spans="1:40" s="175" customFormat="1">
      <c r="A3" s="164" t="s">
        <v>1214</v>
      </c>
      <c r="B3" s="164" t="s">
        <v>1250</v>
      </c>
      <c r="C3" s="164" t="s">
        <v>3299</v>
      </c>
      <c r="D3" s="164" t="s">
        <v>3300</v>
      </c>
      <c r="E3" s="164" t="s">
        <v>80</v>
      </c>
      <c r="F3" s="164" t="s">
        <v>3301</v>
      </c>
      <c r="G3" s="164" t="s">
        <v>3302</v>
      </c>
      <c r="H3" s="164" t="s">
        <v>322</v>
      </c>
      <c r="I3" s="164" t="s">
        <v>756</v>
      </c>
      <c r="J3" s="164" t="s">
        <v>206</v>
      </c>
      <c r="K3" s="164" t="s">
        <v>225</v>
      </c>
      <c r="L3" s="164" t="s">
        <v>326</v>
      </c>
      <c r="M3" s="164" t="s">
        <v>315</v>
      </c>
      <c r="N3" s="164" t="s">
        <v>553</v>
      </c>
      <c r="O3" s="164" t="s">
        <v>340</v>
      </c>
      <c r="P3" s="164" t="s">
        <v>2756</v>
      </c>
      <c r="Q3" s="164" t="s">
        <v>434</v>
      </c>
      <c r="R3" s="164" t="s">
        <v>408</v>
      </c>
      <c r="S3" s="164" t="s">
        <v>1216</v>
      </c>
      <c r="T3" s="141">
        <v>2.145</v>
      </c>
      <c r="U3" s="164" t="s">
        <v>3303</v>
      </c>
      <c r="V3" s="176">
        <v>4.1320000000000003E-2</v>
      </c>
      <c r="W3" s="176">
        <v>3.7109999999999997E-2</v>
      </c>
      <c r="X3" s="164" t="s">
        <v>413</v>
      </c>
      <c r="Y3" s="164" t="s">
        <v>340</v>
      </c>
      <c r="Z3" s="141">
        <v>15000</v>
      </c>
      <c r="AA3" s="141">
        <v>3.19</v>
      </c>
      <c r="AB3" s="141">
        <v>102.31347962382445</v>
      </c>
      <c r="AD3" s="141">
        <v>48.957000000000001</v>
      </c>
      <c r="AH3" s="176">
        <v>1.0000000000000001E-5</v>
      </c>
      <c r="AI3" s="176">
        <v>1.4431215571687457E-5</v>
      </c>
      <c r="AJ3" s="176">
        <v>1.5345987371867986E-6</v>
      </c>
      <c r="AL3" s="138"/>
      <c r="AM3" s="158"/>
      <c r="AN3" s="138"/>
    </row>
    <row r="4" spans="1:40" s="175" customFormat="1">
      <c r="A4" s="164" t="s">
        <v>1214</v>
      </c>
      <c r="B4" s="164" t="s">
        <v>1251</v>
      </c>
      <c r="C4" s="164" t="s">
        <v>3299</v>
      </c>
      <c r="D4" s="164" t="s">
        <v>3300</v>
      </c>
      <c r="E4" s="164" t="s">
        <v>80</v>
      </c>
      <c r="F4" s="164" t="s">
        <v>3301</v>
      </c>
      <c r="G4" s="164" t="s">
        <v>3302</v>
      </c>
      <c r="H4" s="164" t="s">
        <v>322</v>
      </c>
      <c r="I4" s="164" t="s">
        <v>756</v>
      </c>
      <c r="J4" s="164" t="s">
        <v>206</v>
      </c>
      <c r="K4" s="164" t="s">
        <v>225</v>
      </c>
      <c r="L4" s="164" t="s">
        <v>326</v>
      </c>
      <c r="M4" s="164" t="s">
        <v>315</v>
      </c>
      <c r="N4" s="164" t="s">
        <v>553</v>
      </c>
      <c r="O4" s="164" t="s">
        <v>340</v>
      </c>
      <c r="P4" s="164" t="s">
        <v>2756</v>
      </c>
      <c r="Q4" s="164" t="s">
        <v>434</v>
      </c>
      <c r="R4" s="164" t="s">
        <v>408</v>
      </c>
      <c r="S4" s="164" t="s">
        <v>1216</v>
      </c>
      <c r="T4" s="141">
        <v>2.145</v>
      </c>
      <c r="U4" s="164" t="s">
        <v>3303</v>
      </c>
      <c r="V4" s="176">
        <v>4.1320000000000003E-2</v>
      </c>
      <c r="W4" s="176">
        <v>3.7109999999999997E-2</v>
      </c>
      <c r="X4" s="164" t="s">
        <v>413</v>
      </c>
      <c r="Y4" s="164" t="s">
        <v>340</v>
      </c>
      <c r="Z4" s="141">
        <v>5000</v>
      </c>
      <c r="AA4" s="141">
        <v>3.19</v>
      </c>
      <c r="AB4" s="141">
        <v>102.31347962382445</v>
      </c>
      <c r="AD4" s="141">
        <v>16.318999999999999</v>
      </c>
      <c r="AH4" s="176">
        <v>0</v>
      </c>
      <c r="AI4" s="176">
        <v>4.8104051905624851E-6</v>
      </c>
      <c r="AJ4" s="176">
        <v>5.1153291239559949E-7</v>
      </c>
      <c r="AL4" s="138"/>
      <c r="AM4" s="158"/>
      <c r="AN4" s="138"/>
    </row>
    <row r="5" spans="1:40" s="175" customFormat="1">
      <c r="A5" s="164" t="s">
        <v>1214</v>
      </c>
      <c r="B5" s="164" t="s">
        <v>1253</v>
      </c>
      <c r="C5" s="164" t="s">
        <v>3299</v>
      </c>
      <c r="D5" s="164" t="s">
        <v>3300</v>
      </c>
      <c r="E5" s="164" t="s">
        <v>80</v>
      </c>
      <c r="F5" s="164" t="s">
        <v>3301</v>
      </c>
      <c r="G5" s="164" t="s">
        <v>3302</v>
      </c>
      <c r="H5" s="164" t="s">
        <v>322</v>
      </c>
      <c r="I5" s="164" t="s">
        <v>756</v>
      </c>
      <c r="J5" s="164" t="s">
        <v>206</v>
      </c>
      <c r="K5" s="164" t="s">
        <v>225</v>
      </c>
      <c r="L5" s="164" t="s">
        <v>326</v>
      </c>
      <c r="M5" s="164" t="s">
        <v>315</v>
      </c>
      <c r="N5" s="164" t="s">
        <v>553</v>
      </c>
      <c r="O5" s="164" t="s">
        <v>340</v>
      </c>
      <c r="P5" s="164" t="s">
        <v>2756</v>
      </c>
      <c r="Q5" s="164" t="s">
        <v>434</v>
      </c>
      <c r="R5" s="164" t="s">
        <v>408</v>
      </c>
      <c r="S5" s="164" t="s">
        <v>1216</v>
      </c>
      <c r="T5" s="141">
        <v>2.145</v>
      </c>
      <c r="U5" s="164" t="s">
        <v>3303</v>
      </c>
      <c r="V5" s="176">
        <v>4.1320000000000003E-2</v>
      </c>
      <c r="W5" s="176">
        <v>3.7109999999999997E-2</v>
      </c>
      <c r="X5" s="164" t="s">
        <v>413</v>
      </c>
      <c r="Y5" s="164" t="s">
        <v>340</v>
      </c>
      <c r="Z5" s="141">
        <v>130000</v>
      </c>
      <c r="AA5" s="141">
        <v>3.19</v>
      </c>
      <c r="AB5" s="141">
        <v>102.31396190016879</v>
      </c>
      <c r="AD5" s="141">
        <v>424.29599999999999</v>
      </c>
      <c r="AH5" s="176">
        <v>9.0000000000000006E-5</v>
      </c>
      <c r="AI5" s="176">
        <v>1.2507112450118883E-4</v>
      </c>
      <c r="AJ5" s="176">
        <v>1.3299918413983903E-5</v>
      </c>
      <c r="AL5" s="138"/>
      <c r="AM5" s="158"/>
      <c r="AN5" s="138"/>
    </row>
    <row r="6" spans="1:40" s="175" customFormat="1">
      <c r="A6" s="164" t="s">
        <v>1214</v>
      </c>
      <c r="B6" s="164" t="s">
        <v>1218</v>
      </c>
      <c r="C6" s="164" t="s">
        <v>2123</v>
      </c>
      <c r="D6" s="164" t="s">
        <v>2124</v>
      </c>
      <c r="E6" s="164" t="s">
        <v>313</v>
      </c>
      <c r="F6" s="164" t="s">
        <v>2125</v>
      </c>
      <c r="G6" s="164" t="s">
        <v>2126</v>
      </c>
      <c r="H6" s="164" t="s">
        <v>322</v>
      </c>
      <c r="I6" s="164" t="s">
        <v>756</v>
      </c>
      <c r="J6" s="164" t="s">
        <v>206</v>
      </c>
      <c r="K6" s="164" t="s">
        <v>234</v>
      </c>
      <c r="L6" s="164" t="s">
        <v>326</v>
      </c>
      <c r="M6" s="164" t="s">
        <v>315</v>
      </c>
      <c r="N6" s="164" t="s">
        <v>551</v>
      </c>
      <c r="O6" s="164" t="s">
        <v>340</v>
      </c>
      <c r="P6" s="164" t="s">
        <v>2127</v>
      </c>
      <c r="Q6" s="164" t="s">
        <v>434</v>
      </c>
      <c r="R6" s="164" t="s">
        <v>408</v>
      </c>
      <c r="S6" s="164" t="s">
        <v>1216</v>
      </c>
      <c r="T6" s="141">
        <v>0.40699999999999997</v>
      </c>
      <c r="U6" s="164" t="s">
        <v>2128</v>
      </c>
      <c r="V6" s="176">
        <v>3.9019999999999999E-2</v>
      </c>
      <c r="W6" s="176">
        <v>5.3800000000000001E-2</v>
      </c>
      <c r="X6" s="164" t="s">
        <v>413</v>
      </c>
      <c r="Y6" s="164" t="s">
        <v>340</v>
      </c>
      <c r="Z6" s="141">
        <v>1280000</v>
      </c>
      <c r="AA6" s="141">
        <v>3.19</v>
      </c>
      <c r="AB6" s="141">
        <v>99.535217476489038</v>
      </c>
      <c r="AD6" s="141">
        <v>4064.2220000000002</v>
      </c>
      <c r="AH6" s="176">
        <v>8.6999999999999994E-3</v>
      </c>
      <c r="AI6" s="176">
        <v>1.1980240581161987E-3</v>
      </c>
      <c r="AJ6" s="176">
        <v>1.273964897531876E-4</v>
      </c>
      <c r="AL6" s="138"/>
      <c r="AM6" s="158"/>
      <c r="AN6" s="138"/>
    </row>
    <row r="7" spans="1:40" s="175" customFormat="1">
      <c r="A7" s="164" t="s">
        <v>1214</v>
      </c>
      <c r="B7" s="164" t="s">
        <v>1224</v>
      </c>
      <c r="C7" s="164" t="s">
        <v>2797</v>
      </c>
      <c r="D7" s="164" t="s">
        <v>2798</v>
      </c>
      <c r="E7" s="164" t="s">
        <v>80</v>
      </c>
      <c r="F7" s="164" t="s">
        <v>2799</v>
      </c>
      <c r="G7" s="164" t="s">
        <v>2800</v>
      </c>
      <c r="H7" s="164" t="s">
        <v>322</v>
      </c>
      <c r="I7" s="164" t="s">
        <v>756</v>
      </c>
      <c r="J7" s="164" t="s">
        <v>206</v>
      </c>
      <c r="K7" s="164" t="s">
        <v>300</v>
      </c>
      <c r="L7" s="164" t="s">
        <v>326</v>
      </c>
      <c r="M7" s="164" t="s">
        <v>315</v>
      </c>
      <c r="N7" s="164" t="s">
        <v>487</v>
      </c>
      <c r="O7" s="164" t="s">
        <v>340</v>
      </c>
      <c r="P7" s="164" t="s">
        <v>2801</v>
      </c>
      <c r="Q7" s="164" t="s">
        <v>432</v>
      </c>
      <c r="R7" s="164" t="s">
        <v>408</v>
      </c>
      <c r="S7" s="164" t="s">
        <v>1216</v>
      </c>
      <c r="T7" s="141">
        <v>0.81699999999999995</v>
      </c>
      <c r="U7" s="164" t="s">
        <v>2802</v>
      </c>
      <c r="V7" s="176">
        <v>9.987E-2</v>
      </c>
      <c r="W7" s="176">
        <v>6.2909999999999994E-2</v>
      </c>
      <c r="X7" s="164" t="s">
        <v>413</v>
      </c>
      <c r="Y7" s="164" t="s">
        <v>340</v>
      </c>
      <c r="Z7" s="141">
        <v>825000</v>
      </c>
      <c r="AA7" s="141">
        <v>3.19</v>
      </c>
      <c r="AB7" s="141">
        <v>23.634387764795289</v>
      </c>
      <c r="AD7" s="141">
        <v>621.99800000000005</v>
      </c>
      <c r="AH7" s="176">
        <v>8.2699999999999996E-3</v>
      </c>
      <c r="AI7" s="176">
        <v>1.833483919185909E-4</v>
      </c>
      <c r="AJ7" s="176">
        <v>1.9497055484051605E-5</v>
      </c>
      <c r="AL7" s="138"/>
      <c r="AM7" s="158"/>
      <c r="AN7" s="138"/>
    </row>
    <row r="8" spans="1:40" s="175" customFormat="1">
      <c r="A8" s="164" t="s">
        <v>1214</v>
      </c>
      <c r="B8" s="164" t="s">
        <v>1230</v>
      </c>
      <c r="C8" s="164" t="s">
        <v>2797</v>
      </c>
      <c r="D8" s="164" t="s">
        <v>2798</v>
      </c>
      <c r="E8" s="164" t="s">
        <v>80</v>
      </c>
      <c r="F8" s="164" t="s">
        <v>2799</v>
      </c>
      <c r="G8" s="164" t="s">
        <v>2800</v>
      </c>
      <c r="H8" s="164" t="s">
        <v>322</v>
      </c>
      <c r="I8" s="164" t="s">
        <v>756</v>
      </c>
      <c r="J8" s="164" t="s">
        <v>206</v>
      </c>
      <c r="K8" s="164" t="s">
        <v>300</v>
      </c>
      <c r="L8" s="164" t="s">
        <v>326</v>
      </c>
      <c r="M8" s="164" t="s">
        <v>315</v>
      </c>
      <c r="N8" s="164" t="s">
        <v>487</v>
      </c>
      <c r="O8" s="164" t="s">
        <v>340</v>
      </c>
      <c r="P8" s="164" t="s">
        <v>2801</v>
      </c>
      <c r="Q8" s="164" t="s">
        <v>432</v>
      </c>
      <c r="R8" s="164" t="s">
        <v>408</v>
      </c>
      <c r="S8" s="164" t="s">
        <v>1216</v>
      </c>
      <c r="T8" s="141">
        <v>0.81699999999999995</v>
      </c>
      <c r="U8" s="164" t="s">
        <v>2802</v>
      </c>
      <c r="V8" s="176">
        <v>6.5110000000000001E-2</v>
      </c>
      <c r="W8" s="176">
        <v>6.2909999999999994E-2</v>
      </c>
      <c r="X8" s="164" t="s">
        <v>413</v>
      </c>
      <c r="Y8" s="164" t="s">
        <v>340</v>
      </c>
      <c r="Z8" s="141">
        <v>2500000</v>
      </c>
      <c r="AA8" s="141">
        <v>3.19</v>
      </c>
      <c r="AB8" s="141">
        <v>23.634382445141068</v>
      </c>
      <c r="AD8" s="141">
        <v>1884.8420000000001</v>
      </c>
      <c r="AH8" s="176">
        <v>2.5059999999999999E-2</v>
      </c>
      <c r="AI8" s="176">
        <v>5.5560106257676188E-4</v>
      </c>
      <c r="AJ8" s="176">
        <v>5.908197301706886E-5</v>
      </c>
      <c r="AL8" s="138"/>
      <c r="AM8" s="158"/>
      <c r="AN8" s="138"/>
    </row>
    <row r="9" spans="1:40" s="175" customFormat="1">
      <c r="A9" s="164" t="s">
        <v>1214</v>
      </c>
      <c r="B9" s="164" t="s">
        <v>1241</v>
      </c>
      <c r="C9" s="164" t="s">
        <v>2929</v>
      </c>
      <c r="D9" s="164" t="s">
        <v>2930</v>
      </c>
      <c r="E9" s="164" t="s">
        <v>80</v>
      </c>
      <c r="F9" s="164" t="s">
        <v>2931</v>
      </c>
      <c r="G9" s="164" t="s">
        <v>2932</v>
      </c>
      <c r="H9" s="164" t="s">
        <v>322</v>
      </c>
      <c r="I9" s="164" t="s">
        <v>756</v>
      </c>
      <c r="J9" s="164" t="s">
        <v>206</v>
      </c>
      <c r="K9" s="164" t="s">
        <v>246</v>
      </c>
      <c r="L9" s="164" t="s">
        <v>326</v>
      </c>
      <c r="M9" s="164" t="s">
        <v>315</v>
      </c>
      <c r="N9" s="164" t="s">
        <v>492</v>
      </c>
      <c r="O9" s="164" t="s">
        <v>340</v>
      </c>
      <c r="P9" s="164" t="s">
        <v>2933</v>
      </c>
      <c r="Q9" s="164" t="s">
        <v>434</v>
      </c>
      <c r="R9" s="164" t="s">
        <v>408</v>
      </c>
      <c r="S9" s="164" t="s">
        <v>1216</v>
      </c>
      <c r="T9" s="141">
        <v>2.9660000000000002</v>
      </c>
      <c r="U9" s="164" t="s">
        <v>2934</v>
      </c>
      <c r="V9" s="176">
        <v>3.3059999999999999E-2</v>
      </c>
      <c r="W9" s="176">
        <v>4.7149999999999997E-2</v>
      </c>
      <c r="X9" s="164" t="s">
        <v>413</v>
      </c>
      <c r="Y9" s="164" t="s">
        <v>340</v>
      </c>
      <c r="Z9" s="141">
        <v>722000</v>
      </c>
      <c r="AA9" s="141">
        <v>3.19</v>
      </c>
      <c r="AB9" s="141">
        <v>98.996257348535508</v>
      </c>
      <c r="AD9" s="141">
        <v>2280.0619999999999</v>
      </c>
      <c r="AH9" s="176">
        <v>1.4400000000000001E-3</v>
      </c>
      <c r="AI9" s="176">
        <v>6.7210135912765983E-4</v>
      </c>
      <c r="AJ9" s="176">
        <v>7.1470479520959336E-5</v>
      </c>
      <c r="AL9" s="138"/>
      <c r="AM9" s="158"/>
      <c r="AN9" s="138"/>
    </row>
    <row r="10" spans="1:40" s="175" customFormat="1">
      <c r="A10" s="164" t="s">
        <v>1214</v>
      </c>
      <c r="B10" s="164" t="s">
        <v>1244</v>
      </c>
      <c r="C10" s="164" t="s">
        <v>2929</v>
      </c>
      <c r="D10" s="164" t="s">
        <v>2930</v>
      </c>
      <c r="E10" s="164" t="s">
        <v>80</v>
      </c>
      <c r="F10" s="164" t="s">
        <v>2931</v>
      </c>
      <c r="G10" s="164" t="s">
        <v>2932</v>
      </c>
      <c r="H10" s="164" t="s">
        <v>322</v>
      </c>
      <c r="I10" s="164" t="s">
        <v>756</v>
      </c>
      <c r="J10" s="164" t="s">
        <v>206</v>
      </c>
      <c r="K10" s="164" t="s">
        <v>246</v>
      </c>
      <c r="L10" s="164" t="s">
        <v>326</v>
      </c>
      <c r="M10" s="164" t="s">
        <v>315</v>
      </c>
      <c r="N10" s="164" t="s">
        <v>492</v>
      </c>
      <c r="O10" s="164" t="s">
        <v>340</v>
      </c>
      <c r="P10" s="164" t="s">
        <v>2933</v>
      </c>
      <c r="Q10" s="164" t="s">
        <v>434</v>
      </c>
      <c r="R10" s="164" t="s">
        <v>408</v>
      </c>
      <c r="S10" s="164" t="s">
        <v>1216</v>
      </c>
      <c r="T10" s="141">
        <v>2.9660000000000002</v>
      </c>
      <c r="U10" s="164" t="s">
        <v>2934</v>
      </c>
      <c r="V10" s="176">
        <v>3.3059999999999999E-2</v>
      </c>
      <c r="W10" s="176">
        <v>4.7149999999999997E-2</v>
      </c>
      <c r="X10" s="164" t="s">
        <v>413</v>
      </c>
      <c r="Y10" s="164" t="s">
        <v>340</v>
      </c>
      <c r="Z10" s="141">
        <v>167000</v>
      </c>
      <c r="AA10" s="141">
        <v>3.19</v>
      </c>
      <c r="AB10" s="141">
        <v>98.996302066712957</v>
      </c>
      <c r="AD10" s="141">
        <v>527.38300000000004</v>
      </c>
      <c r="AH10" s="176">
        <v>3.3E-4</v>
      </c>
      <c r="AI10" s="176">
        <v>1.5545841783285835E-4</v>
      </c>
      <c r="AJ10" s="176">
        <v>1.6531267966047458E-5</v>
      </c>
      <c r="AL10" s="138"/>
      <c r="AM10" s="158"/>
      <c r="AN10" s="138"/>
    </row>
    <row r="11" spans="1:40" s="175" customFormat="1">
      <c r="A11" s="164" t="s">
        <v>1214</v>
      </c>
      <c r="B11" s="164" t="s">
        <v>1246</v>
      </c>
      <c r="C11" s="164" t="s">
        <v>2929</v>
      </c>
      <c r="D11" s="164" t="s">
        <v>2930</v>
      </c>
      <c r="E11" s="164" t="s">
        <v>80</v>
      </c>
      <c r="F11" s="164" t="s">
        <v>2931</v>
      </c>
      <c r="G11" s="164" t="s">
        <v>2932</v>
      </c>
      <c r="H11" s="164" t="s">
        <v>322</v>
      </c>
      <c r="I11" s="164" t="s">
        <v>756</v>
      </c>
      <c r="J11" s="164" t="s">
        <v>206</v>
      </c>
      <c r="K11" s="164" t="s">
        <v>246</v>
      </c>
      <c r="L11" s="164" t="s">
        <v>326</v>
      </c>
      <c r="M11" s="164" t="s">
        <v>315</v>
      </c>
      <c r="N11" s="164" t="s">
        <v>492</v>
      </c>
      <c r="O11" s="164" t="s">
        <v>340</v>
      </c>
      <c r="P11" s="164" t="s">
        <v>2933</v>
      </c>
      <c r="Q11" s="164" t="s">
        <v>434</v>
      </c>
      <c r="R11" s="164" t="s">
        <v>408</v>
      </c>
      <c r="S11" s="164" t="s">
        <v>1216</v>
      </c>
      <c r="T11" s="141">
        <v>2.9660000000000002</v>
      </c>
      <c r="U11" s="164" t="s">
        <v>2934</v>
      </c>
      <c r="V11" s="176">
        <v>3.3059999999999999E-2</v>
      </c>
      <c r="W11" s="176">
        <v>4.7149999999999997E-2</v>
      </c>
      <c r="X11" s="164" t="s">
        <v>413</v>
      </c>
      <c r="Y11" s="164" t="s">
        <v>340</v>
      </c>
      <c r="Z11" s="141">
        <v>1798000</v>
      </c>
      <c r="AA11" s="141">
        <v>3.19</v>
      </c>
      <c r="AB11" s="141">
        <v>98.996254982024624</v>
      </c>
      <c r="AD11" s="141">
        <v>5678.049</v>
      </c>
      <c r="AH11" s="176">
        <v>3.5999999999999999E-3</v>
      </c>
      <c r="AI11" s="176">
        <v>1.6737371396450844E-3</v>
      </c>
      <c r="AJ11" s="176">
        <v>1.779832674609303E-4</v>
      </c>
      <c r="AL11" s="138"/>
      <c r="AM11" s="158"/>
      <c r="AN11" s="138"/>
    </row>
    <row r="12" spans="1:40" s="175" customFormat="1">
      <c r="A12" s="164" t="s">
        <v>1214</v>
      </c>
      <c r="B12" s="164" t="s">
        <v>1254</v>
      </c>
      <c r="C12" s="164" t="s">
        <v>2929</v>
      </c>
      <c r="D12" s="164" t="s">
        <v>2930</v>
      </c>
      <c r="E12" s="164" t="s">
        <v>80</v>
      </c>
      <c r="F12" s="164" t="s">
        <v>2931</v>
      </c>
      <c r="G12" s="164" t="s">
        <v>2932</v>
      </c>
      <c r="H12" s="164" t="s">
        <v>322</v>
      </c>
      <c r="I12" s="164" t="s">
        <v>756</v>
      </c>
      <c r="J12" s="164" t="s">
        <v>206</v>
      </c>
      <c r="K12" s="164" t="s">
        <v>246</v>
      </c>
      <c r="L12" s="164" t="s">
        <v>326</v>
      </c>
      <c r="M12" s="164" t="s">
        <v>315</v>
      </c>
      <c r="N12" s="164" t="s">
        <v>492</v>
      </c>
      <c r="O12" s="164" t="s">
        <v>340</v>
      </c>
      <c r="P12" s="164" t="s">
        <v>2933</v>
      </c>
      <c r="Q12" s="164" t="s">
        <v>434</v>
      </c>
      <c r="R12" s="164" t="s">
        <v>408</v>
      </c>
      <c r="S12" s="164" t="s">
        <v>1216</v>
      </c>
      <c r="T12" s="141">
        <v>2.9660000000000002</v>
      </c>
      <c r="U12" s="164" t="s">
        <v>2934</v>
      </c>
      <c r="V12" s="176">
        <v>3.3059999999999999E-2</v>
      </c>
      <c r="W12" s="176">
        <v>4.7149999999999997E-2</v>
      </c>
      <c r="X12" s="164" t="s">
        <v>413</v>
      </c>
      <c r="Y12" s="164" t="s">
        <v>340</v>
      </c>
      <c r="Z12" s="141">
        <v>104000</v>
      </c>
      <c r="AA12" s="141">
        <v>3.19</v>
      </c>
      <c r="AB12" s="141">
        <v>98.996262358331322</v>
      </c>
      <c r="AD12" s="141">
        <v>328.43</v>
      </c>
      <c r="AH12" s="176">
        <v>2.1000000000000001E-4</v>
      </c>
      <c r="AI12" s="176">
        <v>9.6812389039551273E-5</v>
      </c>
      <c r="AJ12" s="176">
        <v>1.0294917238684157E-5</v>
      </c>
      <c r="AL12" s="138"/>
      <c r="AM12" s="158"/>
      <c r="AN12" s="138"/>
    </row>
    <row r="13" spans="1:40" s="175" customFormat="1">
      <c r="A13" s="164" t="s">
        <v>1214</v>
      </c>
      <c r="B13" s="164" t="s">
        <v>1255</v>
      </c>
      <c r="C13" s="164" t="s">
        <v>2929</v>
      </c>
      <c r="D13" s="164" t="s">
        <v>2930</v>
      </c>
      <c r="E13" s="164" t="s">
        <v>80</v>
      </c>
      <c r="F13" s="164" t="s">
        <v>2931</v>
      </c>
      <c r="G13" s="164" t="s">
        <v>2932</v>
      </c>
      <c r="H13" s="164" t="s">
        <v>322</v>
      </c>
      <c r="I13" s="164" t="s">
        <v>756</v>
      </c>
      <c r="J13" s="164" t="s">
        <v>206</v>
      </c>
      <c r="K13" s="164" t="s">
        <v>246</v>
      </c>
      <c r="L13" s="164" t="s">
        <v>326</v>
      </c>
      <c r="M13" s="164" t="s">
        <v>315</v>
      </c>
      <c r="N13" s="164" t="s">
        <v>492</v>
      </c>
      <c r="O13" s="164" t="s">
        <v>340</v>
      </c>
      <c r="P13" s="164" t="s">
        <v>2933</v>
      </c>
      <c r="Q13" s="164" t="s">
        <v>434</v>
      </c>
      <c r="R13" s="164" t="s">
        <v>408</v>
      </c>
      <c r="S13" s="164" t="s">
        <v>1216</v>
      </c>
      <c r="T13" s="141">
        <v>2.9660000000000002</v>
      </c>
      <c r="U13" s="164" t="s">
        <v>2934</v>
      </c>
      <c r="V13" s="176">
        <v>3.3059999999999999E-2</v>
      </c>
      <c r="W13" s="176">
        <v>4.7149999999999997E-2</v>
      </c>
      <c r="X13" s="164" t="s">
        <v>413</v>
      </c>
      <c r="Y13" s="164" t="s">
        <v>340</v>
      </c>
      <c r="Z13" s="141">
        <v>59000</v>
      </c>
      <c r="AA13" s="141">
        <v>3.19</v>
      </c>
      <c r="AB13" s="141">
        <v>98.996333882365448</v>
      </c>
      <c r="AD13" s="141">
        <v>186.321</v>
      </c>
      <c r="AH13" s="176">
        <v>1.2E-4</v>
      </c>
      <c r="AI13" s="176">
        <v>5.4922452693841099E-5</v>
      </c>
      <c r="AJ13" s="176">
        <v>5.8403899608101294E-6</v>
      </c>
      <c r="AL13" s="138"/>
      <c r="AM13" s="158"/>
      <c r="AN13" s="138"/>
    </row>
    <row r="14" spans="1:40" s="175" customFormat="1">
      <c r="A14" s="164" t="s">
        <v>1214</v>
      </c>
      <c r="B14" s="164" t="s">
        <v>1256</v>
      </c>
      <c r="C14" s="164" t="s">
        <v>2929</v>
      </c>
      <c r="D14" s="164" t="s">
        <v>2930</v>
      </c>
      <c r="E14" s="164" t="s">
        <v>80</v>
      </c>
      <c r="F14" s="164" t="s">
        <v>2931</v>
      </c>
      <c r="G14" s="164" t="s">
        <v>2932</v>
      </c>
      <c r="H14" s="164" t="s">
        <v>322</v>
      </c>
      <c r="I14" s="164" t="s">
        <v>756</v>
      </c>
      <c r="J14" s="164" t="s">
        <v>206</v>
      </c>
      <c r="K14" s="164" t="s">
        <v>246</v>
      </c>
      <c r="L14" s="164" t="s">
        <v>326</v>
      </c>
      <c r="M14" s="164" t="s">
        <v>315</v>
      </c>
      <c r="N14" s="164" t="s">
        <v>492</v>
      </c>
      <c r="O14" s="164" t="s">
        <v>340</v>
      </c>
      <c r="P14" s="164" t="s">
        <v>2933</v>
      </c>
      <c r="Q14" s="164" t="s">
        <v>434</v>
      </c>
      <c r="R14" s="164" t="s">
        <v>408</v>
      </c>
      <c r="S14" s="164" t="s">
        <v>1216</v>
      </c>
      <c r="T14" s="141">
        <v>2.9660000000000002</v>
      </c>
      <c r="U14" s="164" t="s">
        <v>2934</v>
      </c>
      <c r="V14" s="176">
        <v>3.3059999999999999E-2</v>
      </c>
      <c r="W14" s="176">
        <v>4.7149999999999997E-2</v>
      </c>
      <c r="X14" s="164" t="s">
        <v>413</v>
      </c>
      <c r="Y14" s="164" t="s">
        <v>340</v>
      </c>
      <c r="Z14" s="141">
        <v>41000</v>
      </c>
      <c r="AA14" s="141">
        <v>3.19</v>
      </c>
      <c r="AB14" s="141">
        <v>98.99610061931341</v>
      </c>
      <c r="AD14" s="141">
        <v>129.477</v>
      </c>
      <c r="AH14" s="176">
        <v>8.0000000000000007E-5</v>
      </c>
      <c r="AI14" s="176">
        <v>3.8166360246244192E-5</v>
      </c>
      <c r="AJ14" s="176">
        <v>4.0585665113208558E-6</v>
      </c>
      <c r="AL14" s="138"/>
      <c r="AM14" s="158"/>
      <c r="AN14" s="138"/>
    </row>
    <row r="15" spans="1:40" s="175" customFormat="1">
      <c r="A15" s="164" t="s">
        <v>1214</v>
      </c>
      <c r="B15" s="164" t="s">
        <v>1260</v>
      </c>
      <c r="C15" s="164" t="s">
        <v>2929</v>
      </c>
      <c r="D15" s="164" t="s">
        <v>2930</v>
      </c>
      <c r="E15" s="164" t="s">
        <v>80</v>
      </c>
      <c r="F15" s="164" t="s">
        <v>2931</v>
      </c>
      <c r="G15" s="164" t="s">
        <v>2932</v>
      </c>
      <c r="H15" s="164" t="s">
        <v>322</v>
      </c>
      <c r="I15" s="164" t="s">
        <v>756</v>
      </c>
      <c r="J15" s="164" t="s">
        <v>206</v>
      </c>
      <c r="K15" s="164" t="s">
        <v>246</v>
      </c>
      <c r="L15" s="164" t="s">
        <v>326</v>
      </c>
      <c r="M15" s="164" t="s">
        <v>315</v>
      </c>
      <c r="N15" s="164" t="s">
        <v>492</v>
      </c>
      <c r="O15" s="164" t="s">
        <v>340</v>
      </c>
      <c r="P15" s="164" t="s">
        <v>2933</v>
      </c>
      <c r="Q15" s="164" t="s">
        <v>434</v>
      </c>
      <c r="R15" s="164" t="s">
        <v>408</v>
      </c>
      <c r="S15" s="164" t="s">
        <v>1216</v>
      </c>
      <c r="T15" s="141">
        <v>2.9660000000000002</v>
      </c>
      <c r="U15" s="164" t="s">
        <v>2934</v>
      </c>
      <c r="V15" s="176">
        <v>3.3059999999999999E-2</v>
      </c>
      <c r="W15" s="176">
        <v>4.7149999999999997E-2</v>
      </c>
      <c r="X15" s="164" t="s">
        <v>413</v>
      </c>
      <c r="Y15" s="164" t="s">
        <v>340</v>
      </c>
      <c r="Z15" s="141">
        <v>69000</v>
      </c>
      <c r="AA15" s="141">
        <v>3.19</v>
      </c>
      <c r="AB15" s="141">
        <v>98.996410885466375</v>
      </c>
      <c r="AD15" s="141">
        <v>217.90100000000001</v>
      </c>
      <c r="AH15" s="176">
        <v>1.3999999999999999E-4</v>
      </c>
      <c r="AI15" s="176">
        <v>6.423139294250605E-5</v>
      </c>
      <c r="AJ15" s="176">
        <v>6.8302918771930597E-6</v>
      </c>
      <c r="AL15" s="138"/>
      <c r="AM15" s="158"/>
      <c r="AN15" s="138"/>
    </row>
    <row r="16" spans="1:40" s="175" customFormat="1">
      <c r="A16" s="164" t="s">
        <v>1214</v>
      </c>
      <c r="B16" s="164" t="s">
        <v>1250</v>
      </c>
      <c r="C16" s="164" t="s">
        <v>3215</v>
      </c>
      <c r="D16" s="164" t="s">
        <v>3216</v>
      </c>
      <c r="E16" s="164" t="s">
        <v>80</v>
      </c>
      <c r="F16" s="164" t="s">
        <v>3217</v>
      </c>
      <c r="G16" s="164" t="s">
        <v>3218</v>
      </c>
      <c r="H16" s="164" t="s">
        <v>322</v>
      </c>
      <c r="I16" s="164" t="s">
        <v>756</v>
      </c>
      <c r="J16" s="164" t="s">
        <v>206</v>
      </c>
      <c r="K16" s="164" t="s">
        <v>225</v>
      </c>
      <c r="L16" s="164" t="s">
        <v>326</v>
      </c>
      <c r="M16" s="164" t="s">
        <v>315</v>
      </c>
      <c r="N16" s="164" t="s">
        <v>522</v>
      </c>
      <c r="O16" s="164" t="s">
        <v>340</v>
      </c>
      <c r="P16" s="164" t="s">
        <v>3219</v>
      </c>
      <c r="Q16" s="164" t="s">
        <v>432</v>
      </c>
      <c r="R16" s="164" t="s">
        <v>408</v>
      </c>
      <c r="S16" s="164" t="s">
        <v>1216</v>
      </c>
      <c r="T16" s="141">
        <v>1.74</v>
      </c>
      <c r="U16" s="164" t="s">
        <v>3220</v>
      </c>
      <c r="V16" s="176">
        <v>4.1070000000000002E-2</v>
      </c>
      <c r="W16" s="176">
        <v>3.5450000000000002E-2</v>
      </c>
      <c r="X16" s="164" t="s">
        <v>413</v>
      </c>
      <c r="Y16" s="164" t="s">
        <v>340</v>
      </c>
      <c r="Z16" s="141">
        <v>60000</v>
      </c>
      <c r="AA16" s="141">
        <v>3.19</v>
      </c>
      <c r="AB16" s="141">
        <v>101.96865203761756</v>
      </c>
      <c r="AD16" s="141">
        <v>195.16800000000001</v>
      </c>
      <c r="AH16" s="176">
        <v>3.0000000000000001E-5</v>
      </c>
      <c r="AI16" s="176">
        <v>5.7530311920564938E-5</v>
      </c>
      <c r="AJ16" s="176">
        <v>6.1177066883034729E-6</v>
      </c>
      <c r="AL16" s="138"/>
      <c r="AM16" s="158"/>
      <c r="AN16" s="138"/>
    </row>
    <row r="17" spans="1:40" s="175" customFormat="1">
      <c r="A17" s="164" t="s">
        <v>1214</v>
      </c>
      <c r="B17" s="164" t="s">
        <v>1251</v>
      </c>
      <c r="C17" s="164" t="s">
        <v>3215</v>
      </c>
      <c r="D17" s="164" t="s">
        <v>3216</v>
      </c>
      <c r="E17" s="164" t="s">
        <v>80</v>
      </c>
      <c r="F17" s="164" t="s">
        <v>3217</v>
      </c>
      <c r="G17" s="164" t="s">
        <v>3218</v>
      </c>
      <c r="H17" s="164" t="s">
        <v>322</v>
      </c>
      <c r="I17" s="164" t="s">
        <v>756</v>
      </c>
      <c r="J17" s="164" t="s">
        <v>206</v>
      </c>
      <c r="K17" s="164" t="s">
        <v>225</v>
      </c>
      <c r="L17" s="164" t="s">
        <v>326</v>
      </c>
      <c r="M17" s="164" t="s">
        <v>315</v>
      </c>
      <c r="N17" s="164" t="s">
        <v>522</v>
      </c>
      <c r="O17" s="164" t="s">
        <v>340</v>
      </c>
      <c r="P17" s="164" t="s">
        <v>3219</v>
      </c>
      <c r="Q17" s="164" t="s">
        <v>432</v>
      </c>
      <c r="R17" s="164" t="s">
        <v>408</v>
      </c>
      <c r="S17" s="164" t="s">
        <v>1216</v>
      </c>
      <c r="T17" s="141">
        <v>1.74</v>
      </c>
      <c r="U17" s="164" t="s">
        <v>3220</v>
      </c>
      <c r="V17" s="176">
        <v>4.1070000000000002E-2</v>
      </c>
      <c r="W17" s="176">
        <v>3.5450000000000002E-2</v>
      </c>
      <c r="X17" s="164" t="s">
        <v>413</v>
      </c>
      <c r="Y17" s="164" t="s">
        <v>340</v>
      </c>
      <c r="Z17" s="141">
        <v>5000</v>
      </c>
      <c r="AA17" s="141">
        <v>3.19</v>
      </c>
      <c r="AB17" s="141">
        <v>101.96865203761756</v>
      </c>
      <c r="AD17" s="141">
        <v>16.263999999999999</v>
      </c>
      <c r="AH17" s="176">
        <v>0</v>
      </c>
      <c r="AI17" s="176">
        <v>4.7941926600470779E-6</v>
      </c>
      <c r="AJ17" s="176">
        <v>5.0980889069195607E-7</v>
      </c>
      <c r="AL17" s="138"/>
      <c r="AM17" s="158"/>
      <c r="AN17" s="138"/>
    </row>
    <row r="18" spans="1:40" s="175" customFormat="1">
      <c r="A18" s="164" t="s">
        <v>1214</v>
      </c>
      <c r="B18" s="164" t="s">
        <v>1253</v>
      </c>
      <c r="C18" s="164" t="s">
        <v>3215</v>
      </c>
      <c r="D18" s="164" t="s">
        <v>3216</v>
      </c>
      <c r="E18" s="164" t="s">
        <v>80</v>
      </c>
      <c r="F18" s="164" t="s">
        <v>3217</v>
      </c>
      <c r="G18" s="164" t="s">
        <v>3218</v>
      </c>
      <c r="H18" s="164" t="s">
        <v>322</v>
      </c>
      <c r="I18" s="164" t="s">
        <v>756</v>
      </c>
      <c r="J18" s="164" t="s">
        <v>206</v>
      </c>
      <c r="K18" s="164" t="s">
        <v>225</v>
      </c>
      <c r="L18" s="164" t="s">
        <v>326</v>
      </c>
      <c r="M18" s="164" t="s">
        <v>315</v>
      </c>
      <c r="N18" s="164" t="s">
        <v>522</v>
      </c>
      <c r="O18" s="164" t="s">
        <v>340</v>
      </c>
      <c r="P18" s="164" t="s">
        <v>3219</v>
      </c>
      <c r="Q18" s="164" t="s">
        <v>432</v>
      </c>
      <c r="R18" s="164" t="s">
        <v>408</v>
      </c>
      <c r="S18" s="164" t="s">
        <v>1216</v>
      </c>
      <c r="T18" s="141">
        <v>1.74</v>
      </c>
      <c r="U18" s="164" t="s">
        <v>3220</v>
      </c>
      <c r="V18" s="176">
        <v>4.1070000000000002E-2</v>
      </c>
      <c r="W18" s="176">
        <v>3.5450000000000002E-2</v>
      </c>
      <c r="X18" s="164" t="s">
        <v>413</v>
      </c>
      <c r="Y18" s="164" t="s">
        <v>340</v>
      </c>
      <c r="Z18" s="141">
        <v>535000</v>
      </c>
      <c r="AA18" s="141">
        <v>3.19</v>
      </c>
      <c r="AB18" s="141">
        <v>101.96853484897312</v>
      </c>
      <c r="AD18" s="141">
        <v>1740.2460000000001</v>
      </c>
      <c r="AH18" s="176">
        <v>2.7E-4</v>
      </c>
      <c r="AI18" s="176">
        <v>5.1297802507847313E-4</v>
      </c>
      <c r="AJ18" s="176">
        <v>5.4549488612340986E-5</v>
      </c>
      <c r="AL18" s="138"/>
      <c r="AM18" s="158"/>
      <c r="AN18" s="138"/>
    </row>
    <row r="19" spans="1:40" s="175" customFormat="1">
      <c r="A19" s="164" t="s">
        <v>1214</v>
      </c>
      <c r="B19" s="164" t="s">
        <v>1250</v>
      </c>
      <c r="C19" s="164" t="s">
        <v>2803</v>
      </c>
      <c r="D19" s="164" t="s">
        <v>2804</v>
      </c>
      <c r="E19" s="164" t="s">
        <v>80</v>
      </c>
      <c r="F19" s="164" t="s">
        <v>3274</v>
      </c>
      <c r="G19" s="164" t="s">
        <v>3275</v>
      </c>
      <c r="H19" s="164" t="s">
        <v>322</v>
      </c>
      <c r="I19" s="164" t="s">
        <v>756</v>
      </c>
      <c r="J19" s="164" t="s">
        <v>206</v>
      </c>
      <c r="K19" s="164" t="s">
        <v>225</v>
      </c>
      <c r="L19" s="164" t="s">
        <v>326</v>
      </c>
      <c r="M19" s="164" t="s">
        <v>315</v>
      </c>
      <c r="N19" s="164" t="s">
        <v>538</v>
      </c>
      <c r="O19" s="164" t="s">
        <v>340</v>
      </c>
      <c r="P19" s="164" t="s">
        <v>1821</v>
      </c>
      <c r="Q19" s="164" t="s">
        <v>434</v>
      </c>
      <c r="R19" s="164" t="s">
        <v>408</v>
      </c>
      <c r="S19" s="164" t="s">
        <v>1216</v>
      </c>
      <c r="T19" s="141">
        <v>2.8180000000000001</v>
      </c>
      <c r="U19" s="164" t="s">
        <v>2913</v>
      </c>
      <c r="V19" s="176">
        <v>6.9000000000000006E-2</v>
      </c>
      <c r="W19" s="176">
        <v>5.1090000000000003E-2</v>
      </c>
      <c r="X19" s="164" t="s">
        <v>413</v>
      </c>
      <c r="Y19" s="164" t="s">
        <v>340</v>
      </c>
      <c r="Z19" s="141">
        <v>20000</v>
      </c>
      <c r="AA19" s="141">
        <v>3.19</v>
      </c>
      <c r="AB19" s="141">
        <v>106.30407523510972</v>
      </c>
      <c r="AD19" s="141">
        <v>67.822000000000003</v>
      </c>
      <c r="AH19" s="176">
        <v>2.0000000000000002E-5</v>
      </c>
      <c r="AI19" s="176">
        <v>1.9992113538472265E-5</v>
      </c>
      <c r="AJ19" s="176">
        <v>2.125938181536513E-6</v>
      </c>
      <c r="AL19" s="138"/>
      <c r="AM19" s="158"/>
      <c r="AN19" s="138"/>
    </row>
    <row r="20" spans="1:40" s="175" customFormat="1">
      <c r="A20" s="164" t="s">
        <v>1214</v>
      </c>
      <c r="B20" s="164" t="s">
        <v>1251</v>
      </c>
      <c r="C20" s="164" t="s">
        <v>2803</v>
      </c>
      <c r="D20" s="164" t="s">
        <v>2804</v>
      </c>
      <c r="E20" s="164" t="s">
        <v>80</v>
      </c>
      <c r="F20" s="164" t="s">
        <v>3274</v>
      </c>
      <c r="G20" s="164" t="s">
        <v>3275</v>
      </c>
      <c r="H20" s="164" t="s">
        <v>322</v>
      </c>
      <c r="I20" s="164" t="s">
        <v>756</v>
      </c>
      <c r="J20" s="164" t="s">
        <v>206</v>
      </c>
      <c r="K20" s="164" t="s">
        <v>225</v>
      </c>
      <c r="L20" s="164" t="s">
        <v>326</v>
      </c>
      <c r="M20" s="164" t="s">
        <v>315</v>
      </c>
      <c r="N20" s="164" t="s">
        <v>538</v>
      </c>
      <c r="O20" s="164" t="s">
        <v>340</v>
      </c>
      <c r="P20" s="164" t="s">
        <v>1821</v>
      </c>
      <c r="Q20" s="164" t="s">
        <v>434</v>
      </c>
      <c r="R20" s="164" t="s">
        <v>408</v>
      </c>
      <c r="S20" s="164" t="s">
        <v>1216</v>
      </c>
      <c r="T20" s="141">
        <v>2.8180000000000001</v>
      </c>
      <c r="U20" s="164" t="s">
        <v>2913</v>
      </c>
      <c r="V20" s="176">
        <v>6.9000000000000006E-2</v>
      </c>
      <c r="W20" s="176">
        <v>5.1090000000000003E-2</v>
      </c>
      <c r="X20" s="164" t="s">
        <v>413</v>
      </c>
      <c r="Y20" s="164" t="s">
        <v>340</v>
      </c>
      <c r="Z20" s="141">
        <v>50000</v>
      </c>
      <c r="AA20" s="141">
        <v>3.19</v>
      </c>
      <c r="AB20" s="141">
        <v>106.30470219435738</v>
      </c>
      <c r="AD20" s="141">
        <v>169.55600000000001</v>
      </c>
      <c r="AH20" s="176">
        <v>5.0000000000000002E-5</v>
      </c>
      <c r="AI20" s="176">
        <v>4.9980578619462767E-5</v>
      </c>
      <c r="AJ20" s="176">
        <v>5.3148767996904394E-6</v>
      </c>
      <c r="AL20" s="138"/>
      <c r="AM20" s="158"/>
      <c r="AN20" s="138"/>
    </row>
    <row r="21" spans="1:40" s="175" customFormat="1">
      <c r="A21" s="164" t="s">
        <v>1214</v>
      </c>
      <c r="B21" s="164" t="s">
        <v>1253</v>
      </c>
      <c r="C21" s="164" t="s">
        <v>2803</v>
      </c>
      <c r="D21" s="164" t="s">
        <v>2804</v>
      </c>
      <c r="E21" s="164" t="s">
        <v>80</v>
      </c>
      <c r="F21" s="164" t="s">
        <v>3274</v>
      </c>
      <c r="G21" s="164" t="s">
        <v>3275</v>
      </c>
      <c r="H21" s="164" t="s">
        <v>322</v>
      </c>
      <c r="I21" s="164" t="s">
        <v>756</v>
      </c>
      <c r="J21" s="164" t="s">
        <v>206</v>
      </c>
      <c r="K21" s="164" t="s">
        <v>225</v>
      </c>
      <c r="L21" s="164" t="s">
        <v>326</v>
      </c>
      <c r="M21" s="164" t="s">
        <v>315</v>
      </c>
      <c r="N21" s="164" t="s">
        <v>538</v>
      </c>
      <c r="O21" s="164" t="s">
        <v>340</v>
      </c>
      <c r="P21" s="164" t="s">
        <v>1821</v>
      </c>
      <c r="Q21" s="164" t="s">
        <v>434</v>
      </c>
      <c r="R21" s="164" t="s">
        <v>408</v>
      </c>
      <c r="S21" s="164" t="s">
        <v>1216</v>
      </c>
      <c r="T21" s="141">
        <v>2.8180000000000001</v>
      </c>
      <c r="U21" s="164" t="s">
        <v>2913</v>
      </c>
      <c r="V21" s="176">
        <v>6.9000000000000006E-2</v>
      </c>
      <c r="W21" s="176">
        <v>5.1090000000000003E-2</v>
      </c>
      <c r="X21" s="164" t="s">
        <v>413</v>
      </c>
      <c r="Y21" s="164" t="s">
        <v>340</v>
      </c>
      <c r="Z21" s="141">
        <v>530000</v>
      </c>
      <c r="AA21" s="141">
        <v>3.19</v>
      </c>
      <c r="AB21" s="141">
        <v>106.30484414739459</v>
      </c>
      <c r="AD21" s="141">
        <v>1797.296</v>
      </c>
      <c r="AH21" s="176">
        <v>5.2999999999999998E-4</v>
      </c>
      <c r="AI21" s="176">
        <v>5.2979484082218227E-4</v>
      </c>
      <c r="AJ21" s="176">
        <v>5.6337769306756631E-5</v>
      </c>
      <c r="AL21" s="138"/>
      <c r="AM21" s="158"/>
      <c r="AN21" s="138"/>
    </row>
    <row r="22" spans="1:40" s="175" customFormat="1">
      <c r="A22" s="164" t="s">
        <v>1214</v>
      </c>
      <c r="B22" s="164" t="s">
        <v>1224</v>
      </c>
      <c r="C22" s="164" t="s">
        <v>2803</v>
      </c>
      <c r="D22" s="164" t="s">
        <v>2804</v>
      </c>
      <c r="E22" s="164" t="s">
        <v>80</v>
      </c>
      <c r="F22" s="164" t="s">
        <v>2805</v>
      </c>
      <c r="G22" s="164" t="s">
        <v>2806</v>
      </c>
      <c r="H22" s="164" t="s">
        <v>322</v>
      </c>
      <c r="I22" s="164" t="s">
        <v>756</v>
      </c>
      <c r="J22" s="164" t="s">
        <v>206</v>
      </c>
      <c r="K22" s="164" t="s">
        <v>225</v>
      </c>
      <c r="L22" s="164" t="s">
        <v>326</v>
      </c>
      <c r="M22" s="164" t="s">
        <v>315</v>
      </c>
      <c r="N22" s="164" t="s">
        <v>538</v>
      </c>
      <c r="O22" s="164" t="s">
        <v>340</v>
      </c>
      <c r="P22" s="164" t="s">
        <v>1821</v>
      </c>
      <c r="Q22" s="164" t="s">
        <v>434</v>
      </c>
      <c r="R22" s="164" t="s">
        <v>408</v>
      </c>
      <c r="S22" s="164" t="s">
        <v>1216</v>
      </c>
      <c r="T22" s="141">
        <v>4.407</v>
      </c>
      <c r="U22" s="164" t="s">
        <v>2807</v>
      </c>
      <c r="V22" s="176">
        <v>5.5829999999999998E-2</v>
      </c>
      <c r="W22" s="176">
        <v>5.4690000000000003E-2</v>
      </c>
      <c r="X22" s="164" t="s">
        <v>413</v>
      </c>
      <c r="Y22" s="164" t="s">
        <v>340</v>
      </c>
      <c r="Z22" s="141">
        <v>150000</v>
      </c>
      <c r="AA22" s="141">
        <v>3.19</v>
      </c>
      <c r="AB22" s="141">
        <v>107.88025078369905</v>
      </c>
      <c r="AD22" s="141">
        <v>516.20699999999999</v>
      </c>
      <c r="AH22" s="176">
        <v>1.4999999999999999E-4</v>
      </c>
      <c r="AI22" s="176">
        <v>1.5216403163212752E-4</v>
      </c>
      <c r="AJ22" s="176">
        <v>1.6180946755867102E-5</v>
      </c>
      <c r="AL22" s="138"/>
      <c r="AM22" s="158"/>
      <c r="AN22" s="138"/>
    </row>
    <row r="23" spans="1:40" s="175" customFormat="1">
      <c r="A23" s="164" t="s">
        <v>1214</v>
      </c>
      <c r="B23" s="164" t="s">
        <v>1230</v>
      </c>
      <c r="C23" s="164" t="s">
        <v>2803</v>
      </c>
      <c r="D23" s="164" t="s">
        <v>2804</v>
      </c>
      <c r="E23" s="164" t="s">
        <v>80</v>
      </c>
      <c r="F23" s="164" t="s">
        <v>2805</v>
      </c>
      <c r="G23" s="164" t="s">
        <v>2806</v>
      </c>
      <c r="H23" s="164" t="s">
        <v>322</v>
      </c>
      <c r="I23" s="164" t="s">
        <v>756</v>
      </c>
      <c r="J23" s="164" t="s">
        <v>206</v>
      </c>
      <c r="K23" s="164" t="s">
        <v>225</v>
      </c>
      <c r="L23" s="164" t="s">
        <v>326</v>
      </c>
      <c r="M23" s="164" t="s">
        <v>315</v>
      </c>
      <c r="N23" s="164" t="s">
        <v>538</v>
      </c>
      <c r="O23" s="164" t="s">
        <v>340</v>
      </c>
      <c r="P23" s="164" t="s">
        <v>1821</v>
      </c>
      <c r="Q23" s="164" t="s">
        <v>434</v>
      </c>
      <c r="R23" s="164" t="s">
        <v>408</v>
      </c>
      <c r="S23" s="164" t="s">
        <v>1216</v>
      </c>
      <c r="T23" s="141">
        <v>4.407</v>
      </c>
      <c r="U23" s="164" t="s">
        <v>2807</v>
      </c>
      <c r="V23" s="176">
        <v>5.5829999999999998E-2</v>
      </c>
      <c r="W23" s="176">
        <v>5.4690000000000003E-2</v>
      </c>
      <c r="X23" s="164" t="s">
        <v>413</v>
      </c>
      <c r="Y23" s="164" t="s">
        <v>340</v>
      </c>
      <c r="Z23" s="141">
        <v>650000</v>
      </c>
      <c r="AA23" s="141">
        <v>3.19</v>
      </c>
      <c r="AB23" s="141">
        <v>107.88029901133349</v>
      </c>
      <c r="AD23" s="141">
        <v>2236.8980000000001</v>
      </c>
      <c r="AH23" s="176">
        <v>6.4999999999999997E-4</v>
      </c>
      <c r="AI23" s="176">
        <v>6.5937776517916802E-4</v>
      </c>
      <c r="AJ23" s="176">
        <v>7.0117467287939944E-5</v>
      </c>
      <c r="AL23" s="138"/>
      <c r="AM23" s="158"/>
      <c r="AN23" s="138"/>
    </row>
    <row r="24" spans="1:40" s="175" customFormat="1">
      <c r="A24" s="164" t="s">
        <v>1214</v>
      </c>
      <c r="B24" s="164" t="s">
        <v>1250</v>
      </c>
      <c r="C24" s="164" t="s">
        <v>3287</v>
      </c>
      <c r="D24" s="164" t="s">
        <v>3288</v>
      </c>
      <c r="E24" s="164" t="s">
        <v>80</v>
      </c>
      <c r="F24" s="164" t="s">
        <v>3289</v>
      </c>
      <c r="G24" s="164" t="s">
        <v>3290</v>
      </c>
      <c r="H24" s="164" t="s">
        <v>322</v>
      </c>
      <c r="I24" s="164" t="s">
        <v>756</v>
      </c>
      <c r="J24" s="164" t="s">
        <v>206</v>
      </c>
      <c r="K24" s="164" t="s">
        <v>225</v>
      </c>
      <c r="L24" s="164" t="s">
        <v>326</v>
      </c>
      <c r="M24" s="164" t="s">
        <v>315</v>
      </c>
      <c r="N24" s="164" t="s">
        <v>547</v>
      </c>
      <c r="O24" s="164" t="s">
        <v>340</v>
      </c>
      <c r="P24" s="164" t="s">
        <v>1821</v>
      </c>
      <c r="Q24" s="164" t="s">
        <v>434</v>
      </c>
      <c r="R24" s="164" t="s">
        <v>408</v>
      </c>
      <c r="S24" s="164" t="s">
        <v>1216</v>
      </c>
      <c r="T24" s="141">
        <v>6.3040000000000003</v>
      </c>
      <c r="U24" s="164" t="s">
        <v>3291</v>
      </c>
      <c r="V24" s="176">
        <v>5.5559999999999998E-2</v>
      </c>
      <c r="W24" s="176">
        <v>5.135E-2</v>
      </c>
      <c r="X24" s="164" t="s">
        <v>413</v>
      </c>
      <c r="Y24" s="164" t="s">
        <v>340</v>
      </c>
      <c r="Z24" s="141">
        <v>15000</v>
      </c>
      <c r="AA24" s="141">
        <v>3.19</v>
      </c>
      <c r="AB24" s="141">
        <v>105.47544409613374</v>
      </c>
      <c r="AD24" s="141">
        <v>50.47</v>
      </c>
      <c r="AH24" s="176">
        <v>3.0000000000000001E-5</v>
      </c>
      <c r="AI24" s="176">
        <v>1.4877207547502215E-5</v>
      </c>
      <c r="AJ24" s="176">
        <v>1.5820250069615729E-6</v>
      </c>
      <c r="AL24" s="138"/>
      <c r="AM24" s="158"/>
      <c r="AN24" s="138"/>
    </row>
    <row r="25" spans="1:40" s="175" customFormat="1">
      <c r="A25" s="164" t="s">
        <v>1214</v>
      </c>
      <c r="B25" s="164" t="s">
        <v>1251</v>
      </c>
      <c r="C25" s="164" t="s">
        <v>3287</v>
      </c>
      <c r="D25" s="164" t="s">
        <v>3288</v>
      </c>
      <c r="E25" s="164" t="s">
        <v>80</v>
      </c>
      <c r="F25" s="164" t="s">
        <v>3289</v>
      </c>
      <c r="G25" s="164" t="s">
        <v>3290</v>
      </c>
      <c r="H25" s="164" t="s">
        <v>322</v>
      </c>
      <c r="I25" s="164" t="s">
        <v>756</v>
      </c>
      <c r="J25" s="164" t="s">
        <v>206</v>
      </c>
      <c r="K25" s="164" t="s">
        <v>225</v>
      </c>
      <c r="L25" s="164" t="s">
        <v>326</v>
      </c>
      <c r="M25" s="164" t="s">
        <v>315</v>
      </c>
      <c r="N25" s="164" t="s">
        <v>547</v>
      </c>
      <c r="O25" s="164" t="s">
        <v>340</v>
      </c>
      <c r="P25" s="164" t="s">
        <v>1821</v>
      </c>
      <c r="Q25" s="164" t="s">
        <v>434</v>
      </c>
      <c r="R25" s="164" t="s">
        <v>408</v>
      </c>
      <c r="S25" s="164" t="s">
        <v>1216</v>
      </c>
      <c r="T25" s="141">
        <v>6.3040000000000003</v>
      </c>
      <c r="U25" s="164" t="s">
        <v>3291</v>
      </c>
      <c r="V25" s="176">
        <v>5.5559999999999998E-2</v>
      </c>
      <c r="W25" s="176">
        <v>5.135E-2</v>
      </c>
      <c r="X25" s="164" t="s">
        <v>413</v>
      </c>
      <c r="Y25" s="164" t="s">
        <v>340</v>
      </c>
      <c r="Z25" s="141">
        <v>75000</v>
      </c>
      <c r="AA25" s="141">
        <v>3.19</v>
      </c>
      <c r="AB25" s="141">
        <v>105.47460815047023</v>
      </c>
      <c r="AD25" s="141">
        <v>252.34800000000001</v>
      </c>
      <c r="AH25" s="176">
        <v>1.4999999999999999E-4</v>
      </c>
      <c r="AI25" s="176">
        <v>7.438544819094688E-5</v>
      </c>
      <c r="AJ25" s="176">
        <v>7.9100623431095503E-6</v>
      </c>
      <c r="AL25" s="138"/>
      <c r="AM25" s="158"/>
      <c r="AN25" s="138"/>
    </row>
    <row r="26" spans="1:40" s="175" customFormat="1">
      <c r="A26" s="164" t="s">
        <v>1214</v>
      </c>
      <c r="B26" s="164" t="s">
        <v>1253</v>
      </c>
      <c r="C26" s="164" t="s">
        <v>3287</v>
      </c>
      <c r="D26" s="164" t="s">
        <v>3288</v>
      </c>
      <c r="E26" s="164" t="s">
        <v>80</v>
      </c>
      <c r="F26" s="164" t="s">
        <v>3289</v>
      </c>
      <c r="G26" s="164" t="s">
        <v>3290</v>
      </c>
      <c r="H26" s="164" t="s">
        <v>322</v>
      </c>
      <c r="I26" s="164" t="s">
        <v>756</v>
      </c>
      <c r="J26" s="164" t="s">
        <v>206</v>
      </c>
      <c r="K26" s="164" t="s">
        <v>225</v>
      </c>
      <c r="L26" s="164" t="s">
        <v>326</v>
      </c>
      <c r="M26" s="164" t="s">
        <v>315</v>
      </c>
      <c r="N26" s="164" t="s">
        <v>547</v>
      </c>
      <c r="O26" s="164" t="s">
        <v>340</v>
      </c>
      <c r="P26" s="164" t="s">
        <v>1821</v>
      </c>
      <c r="Q26" s="164" t="s">
        <v>434</v>
      </c>
      <c r="R26" s="164" t="s">
        <v>408</v>
      </c>
      <c r="S26" s="164" t="s">
        <v>1216</v>
      </c>
      <c r="T26" s="141">
        <v>6.3040000000000003</v>
      </c>
      <c r="U26" s="164" t="s">
        <v>3291</v>
      </c>
      <c r="V26" s="176">
        <v>5.5559999999999998E-2</v>
      </c>
      <c r="W26" s="176">
        <v>5.135E-2</v>
      </c>
      <c r="X26" s="164" t="s">
        <v>413</v>
      </c>
      <c r="Y26" s="164" t="s">
        <v>340</v>
      </c>
      <c r="Z26" s="141">
        <v>510000</v>
      </c>
      <c r="AA26" s="141">
        <v>3.19</v>
      </c>
      <c r="AB26" s="141">
        <v>105.47458356383305</v>
      </c>
      <c r="AD26" s="141">
        <v>1715.9659999999999</v>
      </c>
      <c r="AH26" s="176">
        <v>1.0200000000000001E-3</v>
      </c>
      <c r="AI26" s="176">
        <v>5.0582092978912593E-4</v>
      </c>
      <c r="AJ26" s="176">
        <v>5.3788411394805274E-5</v>
      </c>
      <c r="AL26" s="138"/>
      <c r="AM26" s="158"/>
      <c r="AN26" s="138"/>
    </row>
    <row r="27" spans="1:40" s="175" customFormat="1">
      <c r="A27" s="164" t="s">
        <v>1214</v>
      </c>
      <c r="B27" s="164" t="s">
        <v>1218</v>
      </c>
      <c r="C27" s="164" t="s">
        <v>2118</v>
      </c>
      <c r="D27" s="164" t="s">
        <v>2119</v>
      </c>
      <c r="E27" s="164" t="s">
        <v>313</v>
      </c>
      <c r="F27" s="164" t="s">
        <v>2120</v>
      </c>
      <c r="G27" s="164" t="s">
        <v>2121</v>
      </c>
      <c r="H27" s="164" t="s">
        <v>322</v>
      </c>
      <c r="I27" s="164" t="s">
        <v>756</v>
      </c>
      <c r="J27" s="164" t="s">
        <v>206</v>
      </c>
      <c r="K27" s="164" t="s">
        <v>225</v>
      </c>
      <c r="L27" s="164" t="s">
        <v>326</v>
      </c>
      <c r="M27" s="164" t="s">
        <v>315</v>
      </c>
      <c r="N27" s="164" t="s">
        <v>538</v>
      </c>
      <c r="O27" s="164" t="s">
        <v>340</v>
      </c>
      <c r="P27" s="164" t="s">
        <v>1821</v>
      </c>
      <c r="Q27" s="164" t="s">
        <v>424</v>
      </c>
      <c r="R27" s="164" t="s">
        <v>408</v>
      </c>
      <c r="S27" s="164" t="s">
        <v>1216</v>
      </c>
      <c r="T27" s="141">
        <v>6.35</v>
      </c>
      <c r="U27" s="164" t="s">
        <v>2122</v>
      </c>
      <c r="V27" s="176">
        <v>6.9349999999999995E-2</v>
      </c>
      <c r="W27" s="176">
        <v>6.658E-2</v>
      </c>
      <c r="X27" s="164" t="s">
        <v>413</v>
      </c>
      <c r="Y27" s="164" t="s">
        <v>340</v>
      </c>
      <c r="Z27" s="141">
        <v>1500000</v>
      </c>
      <c r="AA27" s="141">
        <v>3.19</v>
      </c>
      <c r="AB27" s="141">
        <v>100.82321839080461</v>
      </c>
      <c r="AD27" s="141">
        <v>4824.3909999999996</v>
      </c>
      <c r="AH27" s="176">
        <v>2.5000000000000001E-3</v>
      </c>
      <c r="AI27" s="176">
        <v>1.4221015691955965E-3</v>
      </c>
      <c r="AJ27" s="176">
        <v>1.5122463256113234E-4</v>
      </c>
      <c r="AL27" s="138"/>
      <c r="AM27" s="158"/>
      <c r="AN27" s="138"/>
    </row>
    <row r="28" spans="1:40" s="175" customFormat="1">
      <c r="A28" s="164" t="s">
        <v>1214</v>
      </c>
      <c r="B28" s="164" t="s">
        <v>1250</v>
      </c>
      <c r="C28" s="164" t="s">
        <v>3336</v>
      </c>
      <c r="D28" s="164" t="s">
        <v>3337</v>
      </c>
      <c r="E28" s="164" t="s">
        <v>80</v>
      </c>
      <c r="F28" s="164" t="s">
        <v>3338</v>
      </c>
      <c r="G28" s="164" t="s">
        <v>3339</v>
      </c>
      <c r="H28" s="164" t="s">
        <v>322</v>
      </c>
      <c r="I28" s="164" t="s">
        <v>756</v>
      </c>
      <c r="J28" s="164" t="s">
        <v>206</v>
      </c>
      <c r="K28" s="164" t="s">
        <v>225</v>
      </c>
      <c r="L28" s="164" t="s">
        <v>326</v>
      </c>
      <c r="M28" s="164" t="s">
        <v>315</v>
      </c>
      <c r="N28" s="164" t="s">
        <v>549</v>
      </c>
      <c r="O28" s="164" t="s">
        <v>340</v>
      </c>
      <c r="P28" s="164" t="s">
        <v>3203</v>
      </c>
      <c r="Q28" s="164" t="s">
        <v>424</v>
      </c>
      <c r="R28" s="164" t="s">
        <v>408</v>
      </c>
      <c r="S28" s="164" t="s">
        <v>1216</v>
      </c>
      <c r="T28" s="141">
        <v>4.6779999999999999</v>
      </c>
      <c r="U28" s="164" t="s">
        <v>3340</v>
      </c>
      <c r="V28" s="176">
        <v>2.4500000000000001E-2</v>
      </c>
      <c r="W28" s="176">
        <v>4.267E-2</v>
      </c>
      <c r="X28" s="164" t="s">
        <v>413</v>
      </c>
      <c r="Y28" s="164" t="s">
        <v>340</v>
      </c>
      <c r="Z28" s="141">
        <v>12000</v>
      </c>
      <c r="AA28" s="141">
        <v>3.19</v>
      </c>
      <c r="AB28" s="141">
        <v>92.272727272727266</v>
      </c>
      <c r="AD28" s="141">
        <v>35.322000000000003</v>
      </c>
      <c r="AH28" s="176">
        <v>0</v>
      </c>
      <c r="AI28" s="176">
        <v>1.0411981870276864E-5</v>
      </c>
      <c r="AJ28" s="176">
        <v>1.1071980839290011E-6</v>
      </c>
      <c r="AL28" s="138"/>
      <c r="AM28" s="158"/>
      <c r="AN28" s="138"/>
    </row>
    <row r="29" spans="1:40" s="175" customFormat="1">
      <c r="A29" s="164" t="s">
        <v>1214</v>
      </c>
      <c r="B29" s="164" t="s">
        <v>1251</v>
      </c>
      <c r="C29" s="164" t="s">
        <v>3336</v>
      </c>
      <c r="D29" s="164" t="s">
        <v>3337</v>
      </c>
      <c r="E29" s="164" t="s">
        <v>80</v>
      </c>
      <c r="F29" s="164" t="s">
        <v>3338</v>
      </c>
      <c r="G29" s="164" t="s">
        <v>3339</v>
      </c>
      <c r="H29" s="164" t="s">
        <v>322</v>
      </c>
      <c r="I29" s="164" t="s">
        <v>756</v>
      </c>
      <c r="J29" s="164" t="s">
        <v>206</v>
      </c>
      <c r="K29" s="164" t="s">
        <v>225</v>
      </c>
      <c r="L29" s="164" t="s">
        <v>326</v>
      </c>
      <c r="M29" s="164" t="s">
        <v>315</v>
      </c>
      <c r="N29" s="164" t="s">
        <v>549</v>
      </c>
      <c r="O29" s="164" t="s">
        <v>340</v>
      </c>
      <c r="P29" s="164" t="s">
        <v>3203</v>
      </c>
      <c r="Q29" s="164" t="s">
        <v>424</v>
      </c>
      <c r="R29" s="164" t="s">
        <v>408</v>
      </c>
      <c r="S29" s="164" t="s">
        <v>1216</v>
      </c>
      <c r="T29" s="141">
        <v>4.6779999999999999</v>
      </c>
      <c r="U29" s="164" t="s">
        <v>3340</v>
      </c>
      <c r="V29" s="176">
        <v>2.4500000000000001E-2</v>
      </c>
      <c r="W29" s="176">
        <v>4.267E-2</v>
      </c>
      <c r="X29" s="164" t="s">
        <v>413</v>
      </c>
      <c r="Y29" s="164" t="s">
        <v>340</v>
      </c>
      <c r="Z29" s="141">
        <v>30000</v>
      </c>
      <c r="AA29" s="141">
        <v>3.19</v>
      </c>
      <c r="AB29" s="141">
        <v>92.27272727272728</v>
      </c>
      <c r="AD29" s="141">
        <v>88.305000000000007</v>
      </c>
      <c r="AH29" s="176">
        <v>1.0000000000000001E-5</v>
      </c>
      <c r="AI29" s="176">
        <v>2.6029954675692159E-5</v>
      </c>
      <c r="AJ29" s="176">
        <v>2.7679952098225028E-6</v>
      </c>
      <c r="AL29" s="138"/>
      <c r="AM29" s="158"/>
      <c r="AN29" s="138"/>
    </row>
    <row r="30" spans="1:40" s="175" customFormat="1">
      <c r="A30" s="164" t="s">
        <v>1214</v>
      </c>
      <c r="B30" s="164" t="s">
        <v>1253</v>
      </c>
      <c r="C30" s="164" t="s">
        <v>3336</v>
      </c>
      <c r="D30" s="164" t="s">
        <v>3337</v>
      </c>
      <c r="E30" s="164" t="s">
        <v>80</v>
      </c>
      <c r="F30" s="164" t="s">
        <v>3338</v>
      </c>
      <c r="G30" s="164" t="s">
        <v>3339</v>
      </c>
      <c r="H30" s="164" t="s">
        <v>322</v>
      </c>
      <c r="I30" s="164" t="s">
        <v>756</v>
      </c>
      <c r="J30" s="164" t="s">
        <v>206</v>
      </c>
      <c r="K30" s="164" t="s">
        <v>225</v>
      </c>
      <c r="L30" s="164" t="s">
        <v>326</v>
      </c>
      <c r="M30" s="164" t="s">
        <v>315</v>
      </c>
      <c r="N30" s="164" t="s">
        <v>549</v>
      </c>
      <c r="O30" s="164" t="s">
        <v>340</v>
      </c>
      <c r="P30" s="164" t="s">
        <v>3203</v>
      </c>
      <c r="Q30" s="164" t="s">
        <v>424</v>
      </c>
      <c r="R30" s="164" t="s">
        <v>408</v>
      </c>
      <c r="S30" s="164" t="s">
        <v>1216</v>
      </c>
      <c r="T30" s="141">
        <v>4.6779999999999999</v>
      </c>
      <c r="U30" s="164" t="s">
        <v>3340</v>
      </c>
      <c r="V30" s="176">
        <v>2.4500000000000001E-2</v>
      </c>
      <c r="W30" s="176">
        <v>4.267E-2</v>
      </c>
      <c r="X30" s="164" t="s">
        <v>413</v>
      </c>
      <c r="Y30" s="164" t="s">
        <v>340</v>
      </c>
      <c r="Z30" s="141">
        <v>108000</v>
      </c>
      <c r="AA30" s="141">
        <v>3.19</v>
      </c>
      <c r="AB30" s="141">
        <v>92.272727272727266</v>
      </c>
      <c r="AD30" s="141">
        <v>317.89800000000002</v>
      </c>
      <c r="AH30" s="176">
        <v>4.0000000000000003E-5</v>
      </c>
      <c r="AI30" s="176">
        <v>9.3707836832491773E-5</v>
      </c>
      <c r="AJ30" s="176">
        <v>9.9647827553610098E-6</v>
      </c>
      <c r="AL30" s="138"/>
      <c r="AM30" s="158"/>
      <c r="AN30" s="138"/>
    </row>
    <row r="31" spans="1:40" s="175" customFormat="1">
      <c r="A31" s="164" t="s">
        <v>1214</v>
      </c>
      <c r="B31" s="164" t="s">
        <v>1218</v>
      </c>
      <c r="C31" s="164" t="s">
        <v>2145</v>
      </c>
      <c r="D31" s="164" t="s">
        <v>2146</v>
      </c>
      <c r="E31" s="164" t="s">
        <v>80</v>
      </c>
      <c r="F31" s="164" t="s">
        <v>2147</v>
      </c>
      <c r="G31" s="164" t="s">
        <v>2148</v>
      </c>
      <c r="H31" s="164" t="s">
        <v>322</v>
      </c>
      <c r="I31" s="164" t="s">
        <v>756</v>
      </c>
      <c r="J31" s="164" t="s">
        <v>206</v>
      </c>
      <c r="K31" s="164" t="s">
        <v>225</v>
      </c>
      <c r="L31" s="164" t="s">
        <v>326</v>
      </c>
      <c r="M31" s="164" t="s">
        <v>315</v>
      </c>
      <c r="N31" s="164" t="s">
        <v>537</v>
      </c>
      <c r="O31" s="164" t="s">
        <v>340</v>
      </c>
      <c r="P31" s="164" t="s">
        <v>2149</v>
      </c>
      <c r="Q31" s="164" t="s">
        <v>434</v>
      </c>
      <c r="R31" s="164" t="s">
        <v>408</v>
      </c>
      <c r="S31" s="164" t="s">
        <v>1216</v>
      </c>
      <c r="T31" s="141">
        <v>2.3580000000000001</v>
      </c>
      <c r="U31" s="164" t="s">
        <v>2150</v>
      </c>
      <c r="V31" s="176">
        <v>4.5409999999999999E-2</v>
      </c>
      <c r="W31" s="176">
        <v>4.0349999999999997E-2</v>
      </c>
      <c r="X31" s="164" t="s">
        <v>413</v>
      </c>
      <c r="Y31" s="164" t="s">
        <v>340</v>
      </c>
      <c r="Z31" s="141">
        <v>580000</v>
      </c>
      <c r="AA31" s="141">
        <v>3.19</v>
      </c>
      <c r="AB31" s="141">
        <v>102.24564911901417</v>
      </c>
      <c r="AD31" s="141">
        <v>1891.749</v>
      </c>
      <c r="AH31" s="176">
        <v>1.9000000000000001E-4</v>
      </c>
      <c r="AI31" s="176">
        <v>5.5763706163621495E-4</v>
      </c>
      <c r="AJ31" s="176">
        <v>5.9298478797197318E-5</v>
      </c>
      <c r="AL31" s="138"/>
      <c r="AM31" s="158"/>
      <c r="AN31" s="138"/>
    </row>
    <row r="32" spans="1:40" s="175" customFormat="1">
      <c r="A32" s="164" t="s">
        <v>1214</v>
      </c>
      <c r="B32" s="164" t="s">
        <v>1250</v>
      </c>
      <c r="C32" s="164" t="s">
        <v>3223</v>
      </c>
      <c r="D32" s="164" t="s">
        <v>3224</v>
      </c>
      <c r="E32" s="164" t="s">
        <v>80</v>
      </c>
      <c r="F32" s="164" t="s">
        <v>3225</v>
      </c>
      <c r="G32" s="164" t="s">
        <v>3226</v>
      </c>
      <c r="H32" s="164" t="s">
        <v>322</v>
      </c>
      <c r="I32" s="164" t="s">
        <v>756</v>
      </c>
      <c r="J32" s="164" t="s">
        <v>206</v>
      </c>
      <c r="K32" s="164" t="s">
        <v>225</v>
      </c>
      <c r="L32" s="164" t="s">
        <v>326</v>
      </c>
      <c r="M32" s="164" t="s">
        <v>315</v>
      </c>
      <c r="N32" s="164" t="s">
        <v>535</v>
      </c>
      <c r="O32" s="164" t="s">
        <v>340</v>
      </c>
      <c r="P32" s="164" t="s">
        <v>1827</v>
      </c>
      <c r="Q32" s="164" t="s">
        <v>434</v>
      </c>
      <c r="R32" s="164" t="s">
        <v>408</v>
      </c>
      <c r="S32" s="164" t="s">
        <v>1216</v>
      </c>
      <c r="T32" s="141">
        <v>2.5179999999999998</v>
      </c>
      <c r="U32" s="164" t="s">
        <v>3227</v>
      </c>
      <c r="V32" s="176">
        <v>5.0520000000000002E-2</v>
      </c>
      <c r="W32" s="176">
        <v>4.301E-2</v>
      </c>
      <c r="X32" s="164" t="s">
        <v>413</v>
      </c>
      <c r="Y32" s="164" t="s">
        <v>340</v>
      </c>
      <c r="Z32" s="141">
        <v>45000</v>
      </c>
      <c r="AA32" s="141">
        <v>3.19</v>
      </c>
      <c r="AB32" s="141">
        <v>100.11006617903169</v>
      </c>
      <c r="AD32" s="141">
        <v>143.708</v>
      </c>
      <c r="AH32" s="176">
        <v>1.0000000000000001E-5</v>
      </c>
      <c r="AI32" s="176">
        <v>4.2361278823785386E-5</v>
      </c>
      <c r="AJ32" s="176">
        <v>4.5046492906763167E-6</v>
      </c>
      <c r="AL32" s="138"/>
      <c r="AM32" s="158"/>
      <c r="AN32" s="138"/>
    </row>
    <row r="33" spans="1:40" s="175" customFormat="1">
      <c r="A33" s="164" t="s">
        <v>1214</v>
      </c>
      <c r="B33" s="164" t="s">
        <v>1251</v>
      </c>
      <c r="C33" s="164" t="s">
        <v>3223</v>
      </c>
      <c r="D33" s="164" t="s">
        <v>3224</v>
      </c>
      <c r="E33" s="164" t="s">
        <v>80</v>
      </c>
      <c r="F33" s="164" t="s">
        <v>3225</v>
      </c>
      <c r="G33" s="164" t="s">
        <v>3226</v>
      </c>
      <c r="H33" s="164" t="s">
        <v>322</v>
      </c>
      <c r="I33" s="164" t="s">
        <v>756</v>
      </c>
      <c r="J33" s="164" t="s">
        <v>206</v>
      </c>
      <c r="K33" s="164" t="s">
        <v>225</v>
      </c>
      <c r="L33" s="164" t="s">
        <v>326</v>
      </c>
      <c r="M33" s="164" t="s">
        <v>315</v>
      </c>
      <c r="N33" s="164" t="s">
        <v>535</v>
      </c>
      <c r="O33" s="164" t="s">
        <v>340</v>
      </c>
      <c r="P33" s="164" t="s">
        <v>1827</v>
      </c>
      <c r="Q33" s="164" t="s">
        <v>434</v>
      </c>
      <c r="R33" s="164" t="s">
        <v>408</v>
      </c>
      <c r="S33" s="164" t="s">
        <v>1216</v>
      </c>
      <c r="T33" s="141">
        <v>2.5179999999999998</v>
      </c>
      <c r="U33" s="164" t="s">
        <v>3227</v>
      </c>
      <c r="V33" s="176">
        <v>4.5839999999999999E-2</v>
      </c>
      <c r="W33" s="176">
        <v>4.301E-2</v>
      </c>
      <c r="X33" s="164" t="s">
        <v>413</v>
      </c>
      <c r="Y33" s="164" t="s">
        <v>340</v>
      </c>
      <c r="Z33" s="141">
        <v>5000</v>
      </c>
      <c r="AA33" s="141">
        <v>3.19</v>
      </c>
      <c r="AB33" s="141">
        <v>100.11285266457681</v>
      </c>
      <c r="AD33" s="141">
        <v>15.968</v>
      </c>
      <c r="AH33" s="176">
        <v>0</v>
      </c>
      <c r="AI33" s="176">
        <v>4.7069397685459755E-6</v>
      </c>
      <c r="AJ33" s="176">
        <v>5.0053051934143842E-7</v>
      </c>
      <c r="AL33" s="138"/>
      <c r="AM33" s="158"/>
      <c r="AN33" s="138"/>
    </row>
    <row r="34" spans="1:40" s="175" customFormat="1">
      <c r="A34" s="164" t="s">
        <v>1214</v>
      </c>
      <c r="B34" s="164" t="s">
        <v>1253</v>
      </c>
      <c r="C34" s="164" t="s">
        <v>3223</v>
      </c>
      <c r="D34" s="164" t="s">
        <v>3224</v>
      </c>
      <c r="E34" s="164" t="s">
        <v>80</v>
      </c>
      <c r="F34" s="164" t="s">
        <v>3225</v>
      </c>
      <c r="G34" s="164" t="s">
        <v>3226</v>
      </c>
      <c r="H34" s="164" t="s">
        <v>322</v>
      </c>
      <c r="I34" s="164" t="s">
        <v>756</v>
      </c>
      <c r="J34" s="164" t="s">
        <v>206</v>
      </c>
      <c r="K34" s="164" t="s">
        <v>225</v>
      </c>
      <c r="L34" s="164" t="s">
        <v>326</v>
      </c>
      <c r="M34" s="164" t="s">
        <v>315</v>
      </c>
      <c r="N34" s="164" t="s">
        <v>535</v>
      </c>
      <c r="O34" s="164" t="s">
        <v>340</v>
      </c>
      <c r="P34" s="164" t="s">
        <v>1827</v>
      </c>
      <c r="Q34" s="164" t="s">
        <v>434</v>
      </c>
      <c r="R34" s="164" t="s">
        <v>408</v>
      </c>
      <c r="S34" s="164" t="s">
        <v>1216</v>
      </c>
      <c r="T34" s="141">
        <v>2.5179999999999998</v>
      </c>
      <c r="U34" s="164" t="s">
        <v>3227</v>
      </c>
      <c r="V34" s="176">
        <v>5.0369999999999998E-2</v>
      </c>
      <c r="W34" s="176">
        <v>4.301E-2</v>
      </c>
      <c r="X34" s="164" t="s">
        <v>413</v>
      </c>
      <c r="Y34" s="164" t="s">
        <v>340</v>
      </c>
      <c r="Z34" s="141">
        <v>650000</v>
      </c>
      <c r="AA34" s="141">
        <v>3.19</v>
      </c>
      <c r="AB34" s="141">
        <v>100.11029659995177</v>
      </c>
      <c r="AD34" s="141">
        <v>2075.7869999999998</v>
      </c>
      <c r="AH34" s="176">
        <v>1.9000000000000001E-4</v>
      </c>
      <c r="AI34" s="176">
        <v>6.1188654692702555E-4</v>
      </c>
      <c r="AJ34" s="176">
        <v>6.506730618438166E-5</v>
      </c>
      <c r="AL34" s="138"/>
      <c r="AM34" s="158"/>
      <c r="AN34" s="138"/>
    </row>
    <row r="35" spans="1:40" s="175" customFormat="1">
      <c r="A35" s="164" t="s">
        <v>1214</v>
      </c>
      <c r="B35" s="164" t="s">
        <v>1250</v>
      </c>
      <c r="C35" s="164" t="s">
        <v>3367</v>
      </c>
      <c r="D35" s="164" t="s">
        <v>3368</v>
      </c>
      <c r="E35" s="164" t="s">
        <v>80</v>
      </c>
      <c r="F35" s="164" t="s">
        <v>3369</v>
      </c>
      <c r="G35" s="164" t="s">
        <v>3370</v>
      </c>
      <c r="H35" s="164" t="s">
        <v>322</v>
      </c>
      <c r="I35" s="164" t="s">
        <v>756</v>
      </c>
      <c r="J35" s="164" t="s">
        <v>206</v>
      </c>
      <c r="K35" s="164" t="s">
        <v>225</v>
      </c>
      <c r="L35" s="164" t="s">
        <v>326</v>
      </c>
      <c r="M35" s="164" t="s">
        <v>315</v>
      </c>
      <c r="N35" s="164" t="s">
        <v>540</v>
      </c>
      <c r="O35" s="164" t="s">
        <v>340</v>
      </c>
      <c r="P35" s="164" t="s">
        <v>2149</v>
      </c>
      <c r="Q35" s="164" t="s">
        <v>434</v>
      </c>
      <c r="R35" s="164" t="s">
        <v>408</v>
      </c>
      <c r="S35" s="164" t="s">
        <v>1217</v>
      </c>
      <c r="T35" s="141">
        <v>2.601</v>
      </c>
      <c r="U35" s="164" t="s">
        <v>3371</v>
      </c>
      <c r="V35" s="176">
        <v>3.6360000000000003E-2</v>
      </c>
      <c r="W35" s="176">
        <v>2.6960000000000001E-2</v>
      </c>
      <c r="X35" s="164" t="s">
        <v>413</v>
      </c>
      <c r="Y35" s="164" t="s">
        <v>340</v>
      </c>
      <c r="Z35" s="141">
        <v>5000</v>
      </c>
      <c r="AA35" s="141">
        <v>3.746</v>
      </c>
      <c r="AB35" s="141">
        <v>102.80298985584623</v>
      </c>
      <c r="AD35" s="141">
        <v>19.254999999999999</v>
      </c>
      <c r="AH35" s="176">
        <v>1.0000000000000001E-5</v>
      </c>
      <c r="AI35" s="176">
        <v>5.675859546803153E-6</v>
      </c>
      <c r="AJ35" s="176">
        <v>6.0356432552100425E-7</v>
      </c>
      <c r="AL35" s="138"/>
      <c r="AM35" s="158"/>
      <c r="AN35" s="138"/>
    </row>
    <row r="36" spans="1:40" s="175" customFormat="1">
      <c r="A36" s="164" t="s">
        <v>1214</v>
      </c>
      <c r="B36" s="164" t="s">
        <v>1251</v>
      </c>
      <c r="C36" s="164" t="s">
        <v>3367</v>
      </c>
      <c r="D36" s="164" t="s">
        <v>3368</v>
      </c>
      <c r="E36" s="164" t="s">
        <v>80</v>
      </c>
      <c r="F36" s="164" t="s">
        <v>3369</v>
      </c>
      <c r="G36" s="164" t="s">
        <v>3370</v>
      </c>
      <c r="H36" s="164" t="s">
        <v>322</v>
      </c>
      <c r="I36" s="164" t="s">
        <v>756</v>
      </c>
      <c r="J36" s="164" t="s">
        <v>206</v>
      </c>
      <c r="K36" s="164" t="s">
        <v>225</v>
      </c>
      <c r="L36" s="164" t="s">
        <v>326</v>
      </c>
      <c r="M36" s="164" t="s">
        <v>315</v>
      </c>
      <c r="N36" s="164" t="s">
        <v>540</v>
      </c>
      <c r="O36" s="164" t="s">
        <v>340</v>
      </c>
      <c r="P36" s="164" t="s">
        <v>2149</v>
      </c>
      <c r="Q36" s="164" t="s">
        <v>434</v>
      </c>
      <c r="R36" s="164" t="s">
        <v>408</v>
      </c>
      <c r="S36" s="164" t="s">
        <v>1217</v>
      </c>
      <c r="T36" s="141">
        <v>2.601</v>
      </c>
      <c r="U36" s="164" t="s">
        <v>3371</v>
      </c>
      <c r="V36" s="176">
        <v>3.6360000000000003E-2</v>
      </c>
      <c r="W36" s="176">
        <v>2.6960000000000001E-2</v>
      </c>
      <c r="X36" s="164" t="s">
        <v>413</v>
      </c>
      <c r="Y36" s="164" t="s">
        <v>340</v>
      </c>
      <c r="Z36" s="141">
        <v>5000</v>
      </c>
      <c r="AA36" s="141">
        <v>3.746</v>
      </c>
      <c r="AB36" s="141">
        <v>102.80298985584623</v>
      </c>
      <c r="AD36" s="141">
        <v>19.254999999999999</v>
      </c>
      <c r="AH36" s="176">
        <v>1.0000000000000001E-5</v>
      </c>
      <c r="AI36" s="176">
        <v>5.675859546803153E-6</v>
      </c>
      <c r="AJ36" s="176">
        <v>6.0356432552100425E-7</v>
      </c>
      <c r="AL36" s="138"/>
      <c r="AM36" s="158"/>
      <c r="AN36" s="138"/>
    </row>
    <row r="37" spans="1:40" s="175" customFormat="1">
      <c r="A37" s="164" t="s">
        <v>1214</v>
      </c>
      <c r="B37" s="164" t="s">
        <v>1253</v>
      </c>
      <c r="C37" s="164" t="s">
        <v>3367</v>
      </c>
      <c r="D37" s="164" t="s">
        <v>3368</v>
      </c>
      <c r="E37" s="164" t="s">
        <v>80</v>
      </c>
      <c r="F37" s="164" t="s">
        <v>3369</v>
      </c>
      <c r="G37" s="164" t="s">
        <v>3370</v>
      </c>
      <c r="H37" s="164" t="s">
        <v>322</v>
      </c>
      <c r="I37" s="164" t="s">
        <v>756</v>
      </c>
      <c r="J37" s="164" t="s">
        <v>206</v>
      </c>
      <c r="K37" s="164" t="s">
        <v>225</v>
      </c>
      <c r="L37" s="164" t="s">
        <v>326</v>
      </c>
      <c r="M37" s="164" t="s">
        <v>315</v>
      </c>
      <c r="N37" s="164" t="s">
        <v>540</v>
      </c>
      <c r="O37" s="164" t="s">
        <v>340</v>
      </c>
      <c r="P37" s="164" t="s">
        <v>2149</v>
      </c>
      <c r="Q37" s="164" t="s">
        <v>434</v>
      </c>
      <c r="R37" s="164" t="s">
        <v>408</v>
      </c>
      <c r="S37" s="164" t="s">
        <v>1217</v>
      </c>
      <c r="T37" s="141">
        <v>2.601</v>
      </c>
      <c r="U37" s="164" t="s">
        <v>3371</v>
      </c>
      <c r="V37" s="176">
        <v>3.6360000000000003E-2</v>
      </c>
      <c r="W37" s="176">
        <v>2.6960000000000001E-2</v>
      </c>
      <c r="X37" s="164" t="s">
        <v>413</v>
      </c>
      <c r="Y37" s="164" t="s">
        <v>340</v>
      </c>
      <c r="Z37" s="141">
        <v>90000</v>
      </c>
      <c r="AA37" s="141">
        <v>3.746</v>
      </c>
      <c r="AB37" s="141">
        <v>102.80358308121255</v>
      </c>
      <c r="AD37" s="141">
        <v>346.59199999999998</v>
      </c>
      <c r="AH37" s="176">
        <v>1.8000000000000001E-4</v>
      </c>
      <c r="AI37" s="176">
        <v>1.0216606138902095E-4</v>
      </c>
      <c r="AJ37" s="176">
        <v>1.0864220551076391E-5</v>
      </c>
      <c r="AL37" s="138"/>
      <c r="AM37" s="158"/>
      <c r="AN37" s="138"/>
    </row>
    <row r="38" spans="1:40" s="175" customFormat="1">
      <c r="A38" s="164" t="s">
        <v>1214</v>
      </c>
      <c r="B38" s="164" t="s">
        <v>1250</v>
      </c>
      <c r="C38" s="164" t="s">
        <v>3361</v>
      </c>
      <c r="D38" s="164" t="s">
        <v>3362</v>
      </c>
      <c r="E38" s="164" t="s">
        <v>80</v>
      </c>
      <c r="F38" s="164" t="s">
        <v>3363</v>
      </c>
      <c r="G38" s="164" t="s">
        <v>3364</v>
      </c>
      <c r="H38" s="164" t="s">
        <v>322</v>
      </c>
      <c r="I38" s="164" t="s">
        <v>756</v>
      </c>
      <c r="J38" s="164" t="s">
        <v>206</v>
      </c>
      <c r="K38" s="164" t="s">
        <v>234</v>
      </c>
      <c r="L38" s="164" t="s">
        <v>326</v>
      </c>
      <c r="M38" s="164" t="s">
        <v>315</v>
      </c>
      <c r="N38" s="164" t="s">
        <v>504</v>
      </c>
      <c r="O38" s="164" t="s">
        <v>340</v>
      </c>
      <c r="P38" s="164" t="s">
        <v>3365</v>
      </c>
      <c r="Q38" s="164" t="s">
        <v>434</v>
      </c>
      <c r="R38" s="164" t="s">
        <v>408</v>
      </c>
      <c r="S38" s="164" t="s">
        <v>1216</v>
      </c>
      <c r="T38" s="141">
        <v>4.5140000000000002</v>
      </c>
      <c r="U38" s="164" t="s">
        <v>3366</v>
      </c>
      <c r="V38" s="176">
        <v>2.921E-2</v>
      </c>
      <c r="W38" s="176">
        <v>4.8079999999999998E-2</v>
      </c>
      <c r="X38" s="164" t="s">
        <v>413</v>
      </c>
      <c r="Y38" s="164" t="s">
        <v>340</v>
      </c>
      <c r="Z38" s="141">
        <v>9838.07</v>
      </c>
      <c r="AA38" s="141">
        <v>3.19</v>
      </c>
      <c r="AB38" s="141">
        <v>89.763891523018458</v>
      </c>
      <c r="AD38" s="141">
        <v>28.170999999999999</v>
      </c>
      <c r="AH38" s="176">
        <v>3.0000000000000001E-5</v>
      </c>
      <c r="AI38" s="176">
        <v>8.3040581299917755E-6</v>
      </c>
      <c r="AJ38" s="176">
        <v>8.8304391660619121E-7</v>
      </c>
      <c r="AL38" s="138"/>
      <c r="AM38" s="158"/>
      <c r="AN38" s="138"/>
    </row>
    <row r="39" spans="1:40" s="175" customFormat="1">
      <c r="A39" s="164" t="s">
        <v>1214</v>
      </c>
      <c r="B39" s="164" t="s">
        <v>1251</v>
      </c>
      <c r="C39" s="164" t="s">
        <v>3361</v>
      </c>
      <c r="D39" s="164" t="s">
        <v>3362</v>
      </c>
      <c r="E39" s="164" t="s">
        <v>80</v>
      </c>
      <c r="F39" s="164" t="s">
        <v>3363</v>
      </c>
      <c r="G39" s="164" t="s">
        <v>3364</v>
      </c>
      <c r="H39" s="164" t="s">
        <v>322</v>
      </c>
      <c r="I39" s="164" t="s">
        <v>756</v>
      </c>
      <c r="J39" s="164" t="s">
        <v>206</v>
      </c>
      <c r="K39" s="164" t="s">
        <v>234</v>
      </c>
      <c r="L39" s="164" t="s">
        <v>326</v>
      </c>
      <c r="M39" s="164" t="s">
        <v>315</v>
      </c>
      <c r="N39" s="164" t="s">
        <v>504</v>
      </c>
      <c r="O39" s="164" t="s">
        <v>340</v>
      </c>
      <c r="P39" s="164" t="s">
        <v>3365</v>
      </c>
      <c r="Q39" s="164" t="s">
        <v>434</v>
      </c>
      <c r="R39" s="164" t="s">
        <v>408</v>
      </c>
      <c r="S39" s="164" t="s">
        <v>1216</v>
      </c>
      <c r="T39" s="141">
        <v>4.5140000000000002</v>
      </c>
      <c r="U39" s="164" t="s">
        <v>3366</v>
      </c>
      <c r="V39" s="176">
        <v>2.921E-2</v>
      </c>
      <c r="W39" s="176">
        <v>4.8079999999999998E-2</v>
      </c>
      <c r="X39" s="164" t="s">
        <v>413</v>
      </c>
      <c r="Y39" s="164" t="s">
        <v>340</v>
      </c>
      <c r="Z39" s="141">
        <v>4919.03</v>
      </c>
      <c r="AA39" s="141">
        <v>3.19</v>
      </c>
      <c r="AB39" s="141">
        <v>89.76716916122129</v>
      </c>
      <c r="AD39" s="141">
        <v>14.086</v>
      </c>
      <c r="AH39" s="176">
        <v>1.0000000000000001E-5</v>
      </c>
      <c r="AI39" s="176">
        <v>4.1521764516369366E-6</v>
      </c>
      <c r="AJ39" s="176">
        <v>4.415376312276742E-7</v>
      </c>
      <c r="AL39" s="138"/>
      <c r="AM39" s="158"/>
      <c r="AN39" s="138"/>
    </row>
    <row r="40" spans="1:40" s="175" customFormat="1">
      <c r="A40" s="164" t="s">
        <v>1214</v>
      </c>
      <c r="B40" s="164" t="s">
        <v>1253</v>
      </c>
      <c r="C40" s="164" t="s">
        <v>3361</v>
      </c>
      <c r="D40" s="164" t="s">
        <v>3362</v>
      </c>
      <c r="E40" s="164" t="s">
        <v>80</v>
      </c>
      <c r="F40" s="164" t="s">
        <v>3363</v>
      </c>
      <c r="G40" s="164" t="s">
        <v>3364</v>
      </c>
      <c r="H40" s="164" t="s">
        <v>322</v>
      </c>
      <c r="I40" s="164" t="s">
        <v>756</v>
      </c>
      <c r="J40" s="164" t="s">
        <v>206</v>
      </c>
      <c r="K40" s="164" t="s">
        <v>234</v>
      </c>
      <c r="L40" s="164" t="s">
        <v>326</v>
      </c>
      <c r="M40" s="164" t="s">
        <v>315</v>
      </c>
      <c r="N40" s="164" t="s">
        <v>504</v>
      </c>
      <c r="O40" s="164" t="s">
        <v>340</v>
      </c>
      <c r="P40" s="164" t="s">
        <v>3365</v>
      </c>
      <c r="Q40" s="164" t="s">
        <v>434</v>
      </c>
      <c r="R40" s="164" t="s">
        <v>408</v>
      </c>
      <c r="S40" s="164" t="s">
        <v>1216</v>
      </c>
      <c r="T40" s="141">
        <v>4.5140000000000002</v>
      </c>
      <c r="U40" s="164" t="s">
        <v>3366</v>
      </c>
      <c r="V40" s="176">
        <v>2.921E-2</v>
      </c>
      <c r="W40" s="176">
        <v>4.8079999999999998E-2</v>
      </c>
      <c r="X40" s="164" t="s">
        <v>413</v>
      </c>
      <c r="Y40" s="164" t="s">
        <v>340</v>
      </c>
      <c r="Z40" s="141">
        <v>83623.59</v>
      </c>
      <c r="AA40" s="141">
        <v>3.19</v>
      </c>
      <c r="AB40" s="141">
        <v>89.764084325081214</v>
      </c>
      <c r="AD40" s="141">
        <v>239.45400000000001</v>
      </c>
      <c r="AH40" s="176">
        <v>2.3000000000000001E-4</v>
      </c>
      <c r="AI40" s="176">
        <v>7.058464149157114E-5</v>
      </c>
      <c r="AJ40" s="176">
        <v>7.5058889640772043E-6</v>
      </c>
      <c r="AL40" s="138"/>
      <c r="AM40" s="158"/>
      <c r="AN40" s="138"/>
    </row>
    <row r="41" spans="1:40" s="175" customFormat="1">
      <c r="A41" s="164" t="s">
        <v>1214</v>
      </c>
      <c r="B41" s="164" t="s">
        <v>1250</v>
      </c>
      <c r="C41" s="164" t="s">
        <v>3269</v>
      </c>
      <c r="D41" s="164" t="s">
        <v>3270</v>
      </c>
      <c r="E41" s="164" t="s">
        <v>80</v>
      </c>
      <c r="F41" s="164" t="s">
        <v>3271</v>
      </c>
      <c r="G41" s="164" t="s">
        <v>3272</v>
      </c>
      <c r="H41" s="164" t="s">
        <v>322</v>
      </c>
      <c r="I41" s="164" t="s">
        <v>756</v>
      </c>
      <c r="J41" s="164" t="s">
        <v>206</v>
      </c>
      <c r="K41" s="164" t="s">
        <v>246</v>
      </c>
      <c r="L41" s="164" t="s">
        <v>326</v>
      </c>
      <c r="M41" s="164" t="s">
        <v>365</v>
      </c>
      <c r="N41" s="164" t="s">
        <v>569</v>
      </c>
      <c r="O41" s="164" t="s">
        <v>340</v>
      </c>
      <c r="P41" s="164" t="s">
        <v>1816</v>
      </c>
      <c r="Q41" s="164" t="s">
        <v>434</v>
      </c>
      <c r="R41" s="164" t="s">
        <v>408</v>
      </c>
      <c r="S41" s="164" t="s">
        <v>1217</v>
      </c>
      <c r="T41" s="141">
        <v>2.0249999999999999</v>
      </c>
      <c r="U41" s="164" t="s">
        <v>3273</v>
      </c>
      <c r="V41" s="176">
        <v>3.687E-2</v>
      </c>
      <c r="W41" s="176">
        <v>5.1900000000000002E-2</v>
      </c>
      <c r="X41" s="164" t="s">
        <v>413</v>
      </c>
      <c r="Y41" s="164" t="s">
        <v>340</v>
      </c>
      <c r="Z41" s="141">
        <v>20000</v>
      </c>
      <c r="AA41" s="141">
        <v>3.746</v>
      </c>
      <c r="AB41" s="141">
        <v>93.713294180459158</v>
      </c>
      <c r="AD41" s="141">
        <v>70.209999999999994</v>
      </c>
      <c r="AH41" s="176">
        <v>6.0000000000000002E-5</v>
      </c>
      <c r="AI41" s="176">
        <v>2.069603213612305E-5</v>
      </c>
      <c r="AJ41" s="176">
        <v>2.2007920693237967E-6</v>
      </c>
      <c r="AL41" s="138"/>
      <c r="AM41" s="158"/>
      <c r="AN41" s="138"/>
    </row>
    <row r="42" spans="1:40" s="175" customFormat="1">
      <c r="A42" s="164" t="s">
        <v>1214</v>
      </c>
      <c r="B42" s="164" t="s">
        <v>1251</v>
      </c>
      <c r="C42" s="164" t="s">
        <v>3269</v>
      </c>
      <c r="D42" s="164" t="s">
        <v>3270</v>
      </c>
      <c r="E42" s="164" t="s">
        <v>80</v>
      </c>
      <c r="F42" s="164" t="s">
        <v>3271</v>
      </c>
      <c r="G42" s="164" t="s">
        <v>3272</v>
      </c>
      <c r="H42" s="164" t="s">
        <v>322</v>
      </c>
      <c r="I42" s="164" t="s">
        <v>756</v>
      </c>
      <c r="J42" s="164" t="s">
        <v>206</v>
      </c>
      <c r="K42" s="164" t="s">
        <v>246</v>
      </c>
      <c r="L42" s="164" t="s">
        <v>326</v>
      </c>
      <c r="M42" s="164" t="s">
        <v>365</v>
      </c>
      <c r="N42" s="164" t="s">
        <v>569</v>
      </c>
      <c r="O42" s="164" t="s">
        <v>340</v>
      </c>
      <c r="P42" s="164" t="s">
        <v>1816</v>
      </c>
      <c r="Q42" s="164" t="s">
        <v>434</v>
      </c>
      <c r="R42" s="164" t="s">
        <v>408</v>
      </c>
      <c r="S42" s="164" t="s">
        <v>1217</v>
      </c>
      <c r="T42" s="141">
        <v>2.0249999999999999</v>
      </c>
      <c r="U42" s="164" t="s">
        <v>3273</v>
      </c>
      <c r="V42" s="176">
        <v>3.687E-2</v>
      </c>
      <c r="W42" s="176">
        <v>5.1900000000000002E-2</v>
      </c>
      <c r="X42" s="164" t="s">
        <v>413</v>
      </c>
      <c r="Y42" s="164" t="s">
        <v>340</v>
      </c>
      <c r="Z42" s="141">
        <v>5000</v>
      </c>
      <c r="AA42" s="141">
        <v>3.746</v>
      </c>
      <c r="AB42" s="141">
        <v>93.715963694607581</v>
      </c>
      <c r="AD42" s="141">
        <v>17.553000000000001</v>
      </c>
      <c r="AH42" s="176">
        <v>1.0000000000000001E-5</v>
      </c>
      <c r="AI42" s="176">
        <v>5.1741554206718132E-6</v>
      </c>
      <c r="AJ42" s="176">
        <v>5.5021369025552786E-7</v>
      </c>
      <c r="AL42" s="138"/>
      <c r="AM42" s="158"/>
      <c r="AN42" s="138"/>
    </row>
    <row r="43" spans="1:40" s="175" customFormat="1">
      <c r="A43" s="164" t="s">
        <v>1214</v>
      </c>
      <c r="B43" s="164" t="s">
        <v>1253</v>
      </c>
      <c r="C43" s="164" t="s">
        <v>3269</v>
      </c>
      <c r="D43" s="164" t="s">
        <v>3270</v>
      </c>
      <c r="E43" s="164" t="s">
        <v>80</v>
      </c>
      <c r="F43" s="164" t="s">
        <v>3271</v>
      </c>
      <c r="G43" s="164" t="s">
        <v>3272</v>
      </c>
      <c r="H43" s="164" t="s">
        <v>322</v>
      </c>
      <c r="I43" s="164" t="s">
        <v>756</v>
      </c>
      <c r="J43" s="164" t="s">
        <v>206</v>
      </c>
      <c r="K43" s="164" t="s">
        <v>246</v>
      </c>
      <c r="L43" s="164" t="s">
        <v>326</v>
      </c>
      <c r="M43" s="164" t="s">
        <v>365</v>
      </c>
      <c r="N43" s="164" t="s">
        <v>569</v>
      </c>
      <c r="O43" s="164" t="s">
        <v>340</v>
      </c>
      <c r="P43" s="164" t="s">
        <v>1816</v>
      </c>
      <c r="Q43" s="164" t="s">
        <v>434</v>
      </c>
      <c r="R43" s="164" t="s">
        <v>408</v>
      </c>
      <c r="S43" s="164" t="s">
        <v>1217</v>
      </c>
      <c r="T43" s="141">
        <v>2.0249999999999999</v>
      </c>
      <c r="U43" s="164" t="s">
        <v>3273</v>
      </c>
      <c r="V43" s="176">
        <v>3.687E-2</v>
      </c>
      <c r="W43" s="176">
        <v>5.1900000000000002E-2</v>
      </c>
      <c r="X43" s="164" t="s">
        <v>413</v>
      </c>
      <c r="Y43" s="164" t="s">
        <v>340</v>
      </c>
      <c r="Z43" s="141">
        <v>275000</v>
      </c>
      <c r="AA43" s="141">
        <v>3.746</v>
      </c>
      <c r="AB43" s="141">
        <v>93.713536863563561</v>
      </c>
      <c r="AD43" s="141">
        <v>965.39</v>
      </c>
      <c r="AH43" s="176">
        <v>8.0000000000000004E-4</v>
      </c>
      <c r="AI43" s="176">
        <v>2.8457117880489722E-4</v>
      </c>
      <c r="AJ43" s="176">
        <v>3.0260969317825101E-5</v>
      </c>
      <c r="AL43" s="138"/>
      <c r="AM43" s="158"/>
      <c r="AN43" s="138"/>
    </row>
    <row r="44" spans="1:40" s="175" customFormat="1">
      <c r="A44" s="164" t="s">
        <v>1214</v>
      </c>
      <c r="B44" s="164" t="s">
        <v>1218</v>
      </c>
      <c r="C44" s="164" t="s">
        <v>2134</v>
      </c>
      <c r="D44" s="164" t="s">
        <v>2135</v>
      </c>
      <c r="E44" s="164" t="s">
        <v>313</v>
      </c>
      <c r="F44" s="164" t="s">
        <v>2136</v>
      </c>
      <c r="G44" s="164" t="s">
        <v>2137</v>
      </c>
      <c r="H44" s="164" t="s">
        <v>322</v>
      </c>
      <c r="I44" s="164" t="s">
        <v>756</v>
      </c>
      <c r="J44" s="164" t="s">
        <v>206</v>
      </c>
      <c r="K44" s="164" t="s">
        <v>225</v>
      </c>
      <c r="L44" s="164" t="s">
        <v>326</v>
      </c>
      <c r="M44" s="164" t="s">
        <v>315</v>
      </c>
      <c r="N44" s="164" t="s">
        <v>537</v>
      </c>
      <c r="O44" s="164" t="s">
        <v>340</v>
      </c>
      <c r="P44" s="164" t="s">
        <v>1827</v>
      </c>
      <c r="Q44" s="164" t="s">
        <v>434</v>
      </c>
      <c r="R44" s="164" t="s">
        <v>408</v>
      </c>
      <c r="S44" s="164" t="s">
        <v>1216</v>
      </c>
      <c r="T44" s="141">
        <v>3.1539999999999999</v>
      </c>
      <c r="U44" s="164" t="s">
        <v>2138</v>
      </c>
      <c r="V44" s="176">
        <v>4.7E-2</v>
      </c>
      <c r="W44" s="176">
        <v>4.2840000000000003E-2</v>
      </c>
      <c r="X44" s="164" t="s">
        <v>413</v>
      </c>
      <c r="Y44" s="164" t="s">
        <v>340</v>
      </c>
      <c r="Z44" s="141">
        <v>916000</v>
      </c>
      <c r="AA44" s="141">
        <v>3.19</v>
      </c>
      <c r="AB44" s="141">
        <v>105.89095289592203</v>
      </c>
      <c r="AD44" s="141">
        <v>3094.1759999999999</v>
      </c>
      <c r="AH44" s="176">
        <v>9.2000000000000003E-4</v>
      </c>
      <c r="AI44" s="176">
        <v>9.120804149098516E-4</v>
      </c>
      <c r="AJ44" s="176">
        <v>9.6989574161686785E-5</v>
      </c>
      <c r="AL44" s="138"/>
      <c r="AM44" s="158"/>
      <c r="AN44" s="138"/>
    </row>
    <row r="45" spans="1:40" s="175" customFormat="1">
      <c r="A45" s="164" t="s">
        <v>1214</v>
      </c>
      <c r="B45" s="164" t="s">
        <v>1221</v>
      </c>
      <c r="C45" s="164" t="s">
        <v>2746</v>
      </c>
      <c r="D45" s="164" t="s">
        <v>2747</v>
      </c>
      <c r="E45" s="164" t="s">
        <v>80</v>
      </c>
      <c r="F45" s="164" t="s">
        <v>2748</v>
      </c>
      <c r="G45" s="164" t="s">
        <v>2749</v>
      </c>
      <c r="H45" s="164" t="s">
        <v>322</v>
      </c>
      <c r="I45" s="164" t="s">
        <v>756</v>
      </c>
      <c r="J45" s="164" t="s">
        <v>206</v>
      </c>
      <c r="K45" s="164" t="s">
        <v>225</v>
      </c>
      <c r="L45" s="164" t="s">
        <v>326</v>
      </c>
      <c r="M45" s="164" t="s">
        <v>315</v>
      </c>
      <c r="N45" s="164" t="s">
        <v>522</v>
      </c>
      <c r="O45" s="164" t="s">
        <v>340</v>
      </c>
      <c r="P45" s="164" t="s">
        <v>2750</v>
      </c>
      <c r="Q45" s="164" t="s">
        <v>432</v>
      </c>
      <c r="R45" s="164" t="s">
        <v>408</v>
      </c>
      <c r="S45" s="164" t="s">
        <v>1216</v>
      </c>
      <c r="T45" s="141">
        <v>4.069</v>
      </c>
      <c r="U45" s="164" t="s">
        <v>2751</v>
      </c>
      <c r="V45" s="176">
        <v>4.02E-2</v>
      </c>
      <c r="W45" s="176">
        <v>3.9419999999999997E-2</v>
      </c>
      <c r="X45" s="164" t="s">
        <v>413</v>
      </c>
      <c r="Y45" s="164" t="s">
        <v>340</v>
      </c>
      <c r="Z45" s="141">
        <v>290000</v>
      </c>
      <c r="AA45" s="141">
        <v>3.19</v>
      </c>
      <c r="AB45" s="141">
        <v>90.833099124418979</v>
      </c>
      <c r="AD45" s="141">
        <v>840.29700000000003</v>
      </c>
      <c r="AH45" s="176">
        <v>1.7000000000000001E-4</v>
      </c>
      <c r="AI45" s="176">
        <v>2.476971046273721E-4</v>
      </c>
      <c r="AJ45" s="176">
        <v>2.6339823009209211E-5</v>
      </c>
      <c r="AL45" s="138"/>
      <c r="AM45" s="158"/>
      <c r="AN45" s="138"/>
    </row>
    <row r="46" spans="1:40" s="175" customFormat="1">
      <c r="A46" s="164" t="s">
        <v>1214</v>
      </c>
      <c r="B46" s="164" t="s">
        <v>1250</v>
      </c>
      <c r="C46" s="164" t="s">
        <v>3232</v>
      </c>
      <c r="D46" s="164" t="s">
        <v>3233</v>
      </c>
      <c r="E46" s="164" t="s">
        <v>80</v>
      </c>
      <c r="F46" s="164" t="s">
        <v>3234</v>
      </c>
      <c r="G46" s="164" t="s">
        <v>3235</v>
      </c>
      <c r="H46" s="164" t="s">
        <v>322</v>
      </c>
      <c r="I46" s="164" t="s">
        <v>756</v>
      </c>
      <c r="J46" s="164" t="s">
        <v>206</v>
      </c>
      <c r="K46" s="164" t="s">
        <v>225</v>
      </c>
      <c r="L46" s="164" t="s">
        <v>326</v>
      </c>
      <c r="M46" s="164" t="s">
        <v>315</v>
      </c>
      <c r="N46" s="164" t="s">
        <v>513</v>
      </c>
      <c r="O46" s="164" t="s">
        <v>340</v>
      </c>
      <c r="P46" s="164" t="s">
        <v>1833</v>
      </c>
      <c r="Q46" s="164" t="s">
        <v>432</v>
      </c>
      <c r="R46" s="164" t="s">
        <v>408</v>
      </c>
      <c r="S46" s="164" t="s">
        <v>1216</v>
      </c>
      <c r="T46" s="141">
        <v>5.1710000000000003</v>
      </c>
      <c r="U46" s="164" t="s">
        <v>3236</v>
      </c>
      <c r="V46" s="176">
        <v>4.2610000000000002E-2</v>
      </c>
      <c r="W46" s="176">
        <v>5.203E-2</v>
      </c>
      <c r="X46" s="164" t="s">
        <v>413</v>
      </c>
      <c r="Y46" s="164" t="s">
        <v>340</v>
      </c>
      <c r="Z46" s="141">
        <v>35000</v>
      </c>
      <c r="AA46" s="141">
        <v>3.19</v>
      </c>
      <c r="AB46" s="141">
        <v>97.339901477832498</v>
      </c>
      <c r="AD46" s="141">
        <v>108.68</v>
      </c>
      <c r="AH46" s="176">
        <v>1E-4</v>
      </c>
      <c r="AI46" s="176">
        <v>3.2035960298445432E-5</v>
      </c>
      <c r="AJ46" s="176">
        <v>3.4066668863995199E-6</v>
      </c>
      <c r="AL46" s="138"/>
      <c r="AM46" s="158"/>
      <c r="AN46" s="138"/>
    </row>
    <row r="47" spans="1:40" s="175" customFormat="1">
      <c r="A47" s="164" t="s">
        <v>1214</v>
      </c>
      <c r="B47" s="164" t="s">
        <v>1251</v>
      </c>
      <c r="C47" s="164" t="s">
        <v>3232</v>
      </c>
      <c r="D47" s="164" t="s">
        <v>3233</v>
      </c>
      <c r="E47" s="164" t="s">
        <v>80</v>
      </c>
      <c r="F47" s="164" t="s">
        <v>3234</v>
      </c>
      <c r="G47" s="164" t="s">
        <v>3235</v>
      </c>
      <c r="H47" s="164" t="s">
        <v>322</v>
      </c>
      <c r="I47" s="164" t="s">
        <v>756</v>
      </c>
      <c r="J47" s="164" t="s">
        <v>206</v>
      </c>
      <c r="K47" s="164" t="s">
        <v>225</v>
      </c>
      <c r="L47" s="164" t="s">
        <v>326</v>
      </c>
      <c r="M47" s="164" t="s">
        <v>315</v>
      </c>
      <c r="N47" s="164" t="s">
        <v>513</v>
      </c>
      <c r="O47" s="164" t="s">
        <v>340</v>
      </c>
      <c r="P47" s="164" t="s">
        <v>1833</v>
      </c>
      <c r="Q47" s="164" t="s">
        <v>432</v>
      </c>
      <c r="R47" s="164" t="s">
        <v>408</v>
      </c>
      <c r="S47" s="164" t="s">
        <v>1216</v>
      </c>
      <c r="T47" s="141">
        <v>5.1710000000000003</v>
      </c>
      <c r="U47" s="164" t="s">
        <v>3236</v>
      </c>
      <c r="V47" s="176">
        <v>4.2610000000000002E-2</v>
      </c>
      <c r="W47" s="176">
        <v>5.203E-2</v>
      </c>
      <c r="X47" s="164" t="s">
        <v>413</v>
      </c>
      <c r="Y47" s="164" t="s">
        <v>340</v>
      </c>
      <c r="Z47" s="141">
        <v>10000</v>
      </c>
      <c r="AA47" s="141">
        <v>3.19</v>
      </c>
      <c r="AB47" s="141">
        <v>97.338557993730419</v>
      </c>
      <c r="AD47" s="141">
        <v>31.050999999999998</v>
      </c>
      <c r="AH47" s="176">
        <v>3.0000000000000001E-5</v>
      </c>
      <c r="AI47" s="176">
        <v>9.153005182434936E-6</v>
      </c>
      <c r="AJ47" s="176">
        <v>9.7331996217879537E-7</v>
      </c>
      <c r="AL47" s="138"/>
      <c r="AM47" s="158"/>
      <c r="AN47" s="138"/>
    </row>
    <row r="48" spans="1:40" s="175" customFormat="1">
      <c r="A48" s="164" t="s">
        <v>1214</v>
      </c>
      <c r="B48" s="164" t="s">
        <v>1253</v>
      </c>
      <c r="C48" s="164" t="s">
        <v>3232</v>
      </c>
      <c r="D48" s="164" t="s">
        <v>3233</v>
      </c>
      <c r="E48" s="164" t="s">
        <v>80</v>
      </c>
      <c r="F48" s="164" t="s">
        <v>3234</v>
      </c>
      <c r="G48" s="164" t="s">
        <v>3235</v>
      </c>
      <c r="H48" s="164" t="s">
        <v>322</v>
      </c>
      <c r="I48" s="164" t="s">
        <v>756</v>
      </c>
      <c r="J48" s="164" t="s">
        <v>206</v>
      </c>
      <c r="K48" s="164" t="s">
        <v>225</v>
      </c>
      <c r="L48" s="164" t="s">
        <v>326</v>
      </c>
      <c r="M48" s="164" t="s">
        <v>315</v>
      </c>
      <c r="N48" s="164" t="s">
        <v>513</v>
      </c>
      <c r="O48" s="164" t="s">
        <v>340</v>
      </c>
      <c r="P48" s="164" t="s">
        <v>1833</v>
      </c>
      <c r="Q48" s="164" t="s">
        <v>432</v>
      </c>
      <c r="R48" s="164" t="s">
        <v>408</v>
      </c>
      <c r="S48" s="164" t="s">
        <v>1216</v>
      </c>
      <c r="T48" s="141">
        <v>5.1710000000000003</v>
      </c>
      <c r="U48" s="164" t="s">
        <v>3236</v>
      </c>
      <c r="V48" s="176">
        <v>4.2610000000000002E-2</v>
      </c>
      <c r="W48" s="176">
        <v>5.203E-2</v>
      </c>
      <c r="X48" s="164" t="s">
        <v>413</v>
      </c>
      <c r="Y48" s="164" t="s">
        <v>340</v>
      </c>
      <c r="Z48" s="141">
        <v>455000</v>
      </c>
      <c r="AA48" s="141">
        <v>3.19</v>
      </c>
      <c r="AB48" s="141">
        <v>97.339488098108802</v>
      </c>
      <c r="AD48" s="141">
        <v>1412.8340000000001</v>
      </c>
      <c r="AH48" s="176">
        <v>1.2999999999999999E-3</v>
      </c>
      <c r="AI48" s="176">
        <v>4.1646571524009797E-4</v>
      </c>
      <c r="AJ48" s="176">
        <v>4.4286481448098811E-5</v>
      </c>
      <c r="AL48" s="138"/>
      <c r="AM48" s="158"/>
      <c r="AN48" s="138"/>
    </row>
    <row r="49" spans="1:40" s="175" customFormat="1">
      <c r="A49" s="164" t="s">
        <v>1214</v>
      </c>
      <c r="B49" s="164" t="s">
        <v>1250</v>
      </c>
      <c r="C49" s="164" t="s">
        <v>3282</v>
      </c>
      <c r="D49" s="164" t="s">
        <v>3283</v>
      </c>
      <c r="E49" s="164" t="s">
        <v>80</v>
      </c>
      <c r="F49" s="164" t="s">
        <v>3292</v>
      </c>
      <c r="G49" s="164" t="s">
        <v>3293</v>
      </c>
      <c r="H49" s="164" t="s">
        <v>322</v>
      </c>
      <c r="I49" s="164" t="s">
        <v>756</v>
      </c>
      <c r="J49" s="164" t="s">
        <v>206</v>
      </c>
      <c r="K49" s="164" t="s">
        <v>225</v>
      </c>
      <c r="L49" s="164" t="s">
        <v>326</v>
      </c>
      <c r="M49" s="164" t="s">
        <v>315</v>
      </c>
      <c r="N49" s="164" t="s">
        <v>522</v>
      </c>
      <c r="O49" s="164" t="s">
        <v>340</v>
      </c>
      <c r="P49" s="164" t="s">
        <v>3230</v>
      </c>
      <c r="Q49" s="164" t="s">
        <v>432</v>
      </c>
      <c r="R49" s="164" t="s">
        <v>408</v>
      </c>
      <c r="S49" s="164" t="s">
        <v>1216</v>
      </c>
      <c r="T49" s="141">
        <v>2.2090000000000001</v>
      </c>
      <c r="U49" s="164" t="s">
        <v>3294</v>
      </c>
      <c r="V49" s="176">
        <v>4.6780000000000002E-2</v>
      </c>
      <c r="W49" s="176">
        <v>4.0689999999999997E-2</v>
      </c>
      <c r="X49" s="164" t="s">
        <v>413</v>
      </c>
      <c r="Y49" s="164" t="s">
        <v>340</v>
      </c>
      <c r="Z49" s="141">
        <v>15000</v>
      </c>
      <c r="AA49" s="141">
        <v>3.19</v>
      </c>
      <c r="AB49" s="141">
        <v>104.85266457680251</v>
      </c>
      <c r="AD49" s="141">
        <v>50.171999999999997</v>
      </c>
      <c r="AH49" s="176">
        <v>3.0000000000000001E-5</v>
      </c>
      <c r="AI49" s="176">
        <v>1.4789365109436915E-5</v>
      </c>
      <c r="AJ49" s="176">
        <v>1.572683943912741E-6</v>
      </c>
      <c r="AL49" s="138"/>
      <c r="AM49" s="158"/>
      <c r="AN49" s="138"/>
    </row>
    <row r="50" spans="1:40" s="175" customFormat="1">
      <c r="A50" s="164" t="s">
        <v>1214</v>
      </c>
      <c r="B50" s="164" t="s">
        <v>1251</v>
      </c>
      <c r="C50" s="164" t="s">
        <v>3282</v>
      </c>
      <c r="D50" s="164" t="s">
        <v>3283</v>
      </c>
      <c r="E50" s="164" t="s">
        <v>80</v>
      </c>
      <c r="F50" s="164" t="s">
        <v>3292</v>
      </c>
      <c r="G50" s="164" t="s">
        <v>3293</v>
      </c>
      <c r="H50" s="164" t="s">
        <v>322</v>
      </c>
      <c r="I50" s="164" t="s">
        <v>756</v>
      </c>
      <c r="J50" s="164" t="s">
        <v>206</v>
      </c>
      <c r="K50" s="164" t="s">
        <v>225</v>
      </c>
      <c r="L50" s="164" t="s">
        <v>326</v>
      </c>
      <c r="M50" s="164" t="s">
        <v>315</v>
      </c>
      <c r="N50" s="164" t="s">
        <v>522</v>
      </c>
      <c r="O50" s="164" t="s">
        <v>340</v>
      </c>
      <c r="P50" s="164" t="s">
        <v>3230</v>
      </c>
      <c r="Q50" s="164" t="s">
        <v>432</v>
      </c>
      <c r="R50" s="164" t="s">
        <v>408</v>
      </c>
      <c r="S50" s="164" t="s">
        <v>1216</v>
      </c>
      <c r="T50" s="141">
        <v>2.2090000000000001</v>
      </c>
      <c r="U50" s="164" t="s">
        <v>3294</v>
      </c>
      <c r="V50" s="176">
        <v>4.6780000000000002E-2</v>
      </c>
      <c r="W50" s="176">
        <v>4.0689999999999997E-2</v>
      </c>
      <c r="X50" s="164" t="s">
        <v>413</v>
      </c>
      <c r="Y50" s="164" t="s">
        <v>340</v>
      </c>
      <c r="Z50" s="141">
        <v>10000</v>
      </c>
      <c r="AA50" s="141">
        <v>3.19</v>
      </c>
      <c r="AB50" s="141">
        <v>104.85266457680251</v>
      </c>
      <c r="AD50" s="141">
        <v>33.448</v>
      </c>
      <c r="AH50" s="176">
        <v>2.0000000000000002E-5</v>
      </c>
      <c r="AI50" s="176">
        <v>9.8595767396246097E-6</v>
      </c>
      <c r="AJ50" s="176">
        <v>1.048455962608494E-6</v>
      </c>
      <c r="AL50" s="138"/>
      <c r="AM50" s="158"/>
      <c r="AN50" s="138"/>
    </row>
    <row r="51" spans="1:40" s="175" customFormat="1">
      <c r="A51" s="164" t="s">
        <v>1214</v>
      </c>
      <c r="B51" s="164" t="s">
        <v>1253</v>
      </c>
      <c r="C51" s="164" t="s">
        <v>3282</v>
      </c>
      <c r="D51" s="164" t="s">
        <v>3283</v>
      </c>
      <c r="E51" s="164" t="s">
        <v>80</v>
      </c>
      <c r="F51" s="164" t="s">
        <v>3292</v>
      </c>
      <c r="G51" s="164" t="s">
        <v>3293</v>
      </c>
      <c r="H51" s="164" t="s">
        <v>322</v>
      </c>
      <c r="I51" s="164" t="s">
        <v>756</v>
      </c>
      <c r="J51" s="164" t="s">
        <v>206</v>
      </c>
      <c r="K51" s="164" t="s">
        <v>225</v>
      </c>
      <c r="L51" s="164" t="s">
        <v>326</v>
      </c>
      <c r="M51" s="164" t="s">
        <v>315</v>
      </c>
      <c r="N51" s="164" t="s">
        <v>522</v>
      </c>
      <c r="O51" s="164" t="s">
        <v>340</v>
      </c>
      <c r="P51" s="164" t="s">
        <v>3230</v>
      </c>
      <c r="Q51" s="164" t="s">
        <v>432</v>
      </c>
      <c r="R51" s="164" t="s">
        <v>408</v>
      </c>
      <c r="S51" s="164" t="s">
        <v>1216</v>
      </c>
      <c r="T51" s="141">
        <v>2.2090000000000001</v>
      </c>
      <c r="U51" s="164" t="s">
        <v>3294</v>
      </c>
      <c r="V51" s="176">
        <v>4.6780000000000002E-2</v>
      </c>
      <c r="W51" s="176">
        <v>4.0689999999999997E-2</v>
      </c>
      <c r="X51" s="164" t="s">
        <v>413</v>
      </c>
      <c r="Y51" s="164" t="s">
        <v>340</v>
      </c>
      <c r="Z51" s="141">
        <v>275000</v>
      </c>
      <c r="AA51" s="141">
        <v>3.19</v>
      </c>
      <c r="AB51" s="141">
        <v>104.85175263607867</v>
      </c>
      <c r="AD51" s="141">
        <v>919.81200000000001</v>
      </c>
      <c r="AH51" s="176">
        <v>5.5000000000000003E-4</v>
      </c>
      <c r="AI51" s="176">
        <v>2.7113600215342002E-4</v>
      </c>
      <c r="AJ51" s="176">
        <v>2.8832288204940329E-5</v>
      </c>
      <c r="AL51" s="138"/>
      <c r="AM51" s="158"/>
      <c r="AN51" s="138"/>
    </row>
    <row r="52" spans="1:40" s="175" customFormat="1">
      <c r="A52" s="164" t="s">
        <v>1214</v>
      </c>
      <c r="B52" s="164" t="s">
        <v>1250</v>
      </c>
      <c r="C52" s="164" t="s">
        <v>3282</v>
      </c>
      <c r="D52" s="164" t="s">
        <v>3283</v>
      </c>
      <c r="E52" s="164" t="s">
        <v>80</v>
      </c>
      <c r="F52" s="164" t="s">
        <v>3284</v>
      </c>
      <c r="G52" s="164" t="s">
        <v>3285</v>
      </c>
      <c r="H52" s="164" t="s">
        <v>322</v>
      </c>
      <c r="I52" s="164" t="s">
        <v>756</v>
      </c>
      <c r="J52" s="164" t="s">
        <v>206</v>
      </c>
      <c r="K52" s="164" t="s">
        <v>225</v>
      </c>
      <c r="L52" s="164" t="s">
        <v>326</v>
      </c>
      <c r="M52" s="164" t="s">
        <v>315</v>
      </c>
      <c r="N52" s="164" t="s">
        <v>522</v>
      </c>
      <c r="O52" s="164" t="s">
        <v>340</v>
      </c>
      <c r="P52" s="164" t="s">
        <v>3230</v>
      </c>
      <c r="Q52" s="164" t="s">
        <v>432</v>
      </c>
      <c r="R52" s="164" t="s">
        <v>408</v>
      </c>
      <c r="S52" s="164" t="s">
        <v>1216</v>
      </c>
      <c r="T52" s="141">
        <v>5.8220000000000001</v>
      </c>
      <c r="U52" s="164" t="s">
        <v>3286</v>
      </c>
      <c r="V52" s="176">
        <v>5.185E-2</v>
      </c>
      <c r="W52" s="176">
        <v>4.7600000000000003E-2</v>
      </c>
      <c r="X52" s="164" t="s">
        <v>413</v>
      </c>
      <c r="Y52" s="164" t="s">
        <v>340</v>
      </c>
      <c r="Z52" s="141">
        <v>15000</v>
      </c>
      <c r="AA52" s="141">
        <v>3.19</v>
      </c>
      <c r="AB52" s="141">
        <v>106.20689655172416</v>
      </c>
      <c r="AD52" s="141">
        <v>50.82</v>
      </c>
      <c r="AH52" s="176">
        <v>2.0000000000000002E-5</v>
      </c>
      <c r="AI52" s="176">
        <v>1.4980378196236627E-5</v>
      </c>
      <c r="AJ52" s="176">
        <v>1.592996054166577E-6</v>
      </c>
      <c r="AL52" s="138"/>
      <c r="AM52" s="158"/>
      <c r="AN52" s="138"/>
    </row>
    <row r="53" spans="1:40" s="175" customFormat="1">
      <c r="A53" s="164" t="s">
        <v>1214</v>
      </c>
      <c r="B53" s="164" t="s">
        <v>1251</v>
      </c>
      <c r="C53" s="164" t="s">
        <v>3282</v>
      </c>
      <c r="D53" s="164" t="s">
        <v>3283</v>
      </c>
      <c r="E53" s="164" t="s">
        <v>80</v>
      </c>
      <c r="F53" s="164" t="s">
        <v>3284</v>
      </c>
      <c r="G53" s="164" t="s">
        <v>3285</v>
      </c>
      <c r="H53" s="164" t="s">
        <v>322</v>
      </c>
      <c r="I53" s="164" t="s">
        <v>756</v>
      </c>
      <c r="J53" s="164" t="s">
        <v>206</v>
      </c>
      <c r="K53" s="164" t="s">
        <v>225</v>
      </c>
      <c r="L53" s="164" t="s">
        <v>326</v>
      </c>
      <c r="M53" s="164" t="s">
        <v>315</v>
      </c>
      <c r="N53" s="164" t="s">
        <v>522</v>
      </c>
      <c r="O53" s="164" t="s">
        <v>340</v>
      </c>
      <c r="P53" s="164" t="s">
        <v>3230</v>
      </c>
      <c r="Q53" s="164" t="s">
        <v>432</v>
      </c>
      <c r="R53" s="164" t="s">
        <v>408</v>
      </c>
      <c r="S53" s="164" t="s">
        <v>1216</v>
      </c>
      <c r="T53" s="141">
        <v>5.8220000000000001</v>
      </c>
      <c r="U53" s="164" t="s">
        <v>3286</v>
      </c>
      <c r="V53" s="176">
        <v>5.185E-2</v>
      </c>
      <c r="W53" s="176">
        <v>4.7600000000000003E-2</v>
      </c>
      <c r="X53" s="164" t="s">
        <v>413</v>
      </c>
      <c r="Y53" s="164" t="s">
        <v>340</v>
      </c>
      <c r="Z53" s="141">
        <v>10000</v>
      </c>
      <c r="AA53" s="141">
        <v>3.19</v>
      </c>
      <c r="AB53" s="141">
        <v>106.20689655172416</v>
      </c>
      <c r="AD53" s="141">
        <v>33.880000000000003</v>
      </c>
      <c r="AH53" s="176">
        <v>1.0000000000000001E-5</v>
      </c>
      <c r="AI53" s="176">
        <v>9.9869187974910847E-6</v>
      </c>
      <c r="AJ53" s="176">
        <v>1.0619973694443847E-6</v>
      </c>
      <c r="AL53" s="138"/>
      <c r="AM53" s="158"/>
      <c r="AN53" s="138"/>
    </row>
    <row r="54" spans="1:40" s="175" customFormat="1">
      <c r="A54" s="164" t="s">
        <v>1214</v>
      </c>
      <c r="B54" s="164" t="s">
        <v>1253</v>
      </c>
      <c r="C54" s="164" t="s">
        <v>3282</v>
      </c>
      <c r="D54" s="164" t="s">
        <v>3283</v>
      </c>
      <c r="E54" s="164" t="s">
        <v>80</v>
      </c>
      <c r="F54" s="164" t="s">
        <v>3284</v>
      </c>
      <c r="G54" s="164" t="s">
        <v>3285</v>
      </c>
      <c r="H54" s="164" t="s">
        <v>322</v>
      </c>
      <c r="I54" s="164" t="s">
        <v>756</v>
      </c>
      <c r="J54" s="164" t="s">
        <v>206</v>
      </c>
      <c r="K54" s="164" t="s">
        <v>225</v>
      </c>
      <c r="L54" s="164" t="s">
        <v>326</v>
      </c>
      <c r="M54" s="164" t="s">
        <v>315</v>
      </c>
      <c r="N54" s="164" t="s">
        <v>522</v>
      </c>
      <c r="O54" s="164" t="s">
        <v>340</v>
      </c>
      <c r="P54" s="164" t="s">
        <v>3230</v>
      </c>
      <c r="Q54" s="164" t="s">
        <v>432</v>
      </c>
      <c r="R54" s="164" t="s">
        <v>408</v>
      </c>
      <c r="S54" s="164" t="s">
        <v>1216</v>
      </c>
      <c r="T54" s="141">
        <v>5.8220000000000001</v>
      </c>
      <c r="U54" s="164" t="s">
        <v>3286</v>
      </c>
      <c r="V54" s="176">
        <v>5.185E-2</v>
      </c>
      <c r="W54" s="176">
        <v>4.7600000000000003E-2</v>
      </c>
      <c r="X54" s="164" t="s">
        <v>413</v>
      </c>
      <c r="Y54" s="164" t="s">
        <v>340</v>
      </c>
      <c r="Z54" s="141">
        <v>275000</v>
      </c>
      <c r="AA54" s="141">
        <v>3.19</v>
      </c>
      <c r="AB54" s="141">
        <v>106.20735252208607</v>
      </c>
      <c r="AD54" s="141">
        <v>931.70399999999995</v>
      </c>
      <c r="AH54" s="176">
        <v>2.7999999999999998E-4</v>
      </c>
      <c r="AI54" s="176">
        <v>2.7464144602413321E-4</v>
      </c>
      <c r="AJ54" s="176">
        <v>2.9205053043117203E-5</v>
      </c>
      <c r="AL54" s="138"/>
      <c r="AM54" s="158"/>
      <c r="AN54" s="138"/>
    </row>
    <row r="55" spans="1:40" s="175" customFormat="1">
      <c r="A55" s="164" t="s">
        <v>1214</v>
      </c>
      <c r="B55" s="164" t="s">
        <v>1250</v>
      </c>
      <c r="C55" s="164" t="s">
        <v>3357</v>
      </c>
      <c r="D55" s="164" t="s">
        <v>3358</v>
      </c>
      <c r="E55" s="164" t="s">
        <v>80</v>
      </c>
      <c r="F55" s="164" t="s">
        <v>3359</v>
      </c>
      <c r="G55" s="164" t="s">
        <v>3360</v>
      </c>
      <c r="H55" s="164" t="s">
        <v>322</v>
      </c>
      <c r="I55" s="164" t="s">
        <v>756</v>
      </c>
      <c r="J55" s="164" t="s">
        <v>206</v>
      </c>
      <c r="K55" s="164" t="s">
        <v>225</v>
      </c>
      <c r="L55" s="164" t="s">
        <v>326</v>
      </c>
      <c r="M55" s="164" t="s">
        <v>315</v>
      </c>
      <c r="N55" s="164" t="s">
        <v>487</v>
      </c>
      <c r="O55" s="164" t="s">
        <v>340</v>
      </c>
      <c r="P55" s="164" t="s">
        <v>1821</v>
      </c>
      <c r="Q55" s="164" t="s">
        <v>434</v>
      </c>
      <c r="R55" s="164" t="s">
        <v>408</v>
      </c>
      <c r="S55" s="164" t="s">
        <v>1216</v>
      </c>
      <c r="T55" s="141">
        <v>4.1749999999999998</v>
      </c>
      <c r="U55" s="164" t="s">
        <v>1629</v>
      </c>
      <c r="V55" s="176">
        <v>4.4999999999999998E-2</v>
      </c>
      <c r="W55" s="176">
        <v>4.8000000000000001E-2</v>
      </c>
      <c r="X55" s="164" t="s">
        <v>413</v>
      </c>
      <c r="Y55" s="164" t="s">
        <v>340</v>
      </c>
      <c r="Z55" s="141">
        <v>10000</v>
      </c>
      <c r="AA55" s="141">
        <v>3.19</v>
      </c>
      <c r="AB55" s="141">
        <v>99.442006269592468</v>
      </c>
      <c r="AD55" s="141">
        <v>31.722000000000001</v>
      </c>
      <c r="AH55" s="176">
        <v>3.0000000000000001E-5</v>
      </c>
      <c r="AI55" s="176">
        <v>9.3507980547229107E-6</v>
      </c>
      <c r="AJ55" s="176">
        <v>9.9435302696324589E-7</v>
      </c>
      <c r="AL55" s="138"/>
      <c r="AM55" s="158"/>
      <c r="AN55" s="138"/>
    </row>
    <row r="56" spans="1:40" s="175" customFormat="1">
      <c r="A56" s="164" t="s">
        <v>1214</v>
      </c>
      <c r="B56" s="164" t="s">
        <v>1251</v>
      </c>
      <c r="C56" s="164" t="s">
        <v>3357</v>
      </c>
      <c r="D56" s="164" t="s">
        <v>3358</v>
      </c>
      <c r="E56" s="164" t="s">
        <v>80</v>
      </c>
      <c r="F56" s="164" t="s">
        <v>3359</v>
      </c>
      <c r="G56" s="164" t="s">
        <v>3360</v>
      </c>
      <c r="H56" s="164" t="s">
        <v>322</v>
      </c>
      <c r="I56" s="164" t="s">
        <v>756</v>
      </c>
      <c r="J56" s="164" t="s">
        <v>206</v>
      </c>
      <c r="K56" s="164" t="s">
        <v>225</v>
      </c>
      <c r="L56" s="164" t="s">
        <v>326</v>
      </c>
      <c r="M56" s="164" t="s">
        <v>315</v>
      </c>
      <c r="N56" s="164" t="s">
        <v>487</v>
      </c>
      <c r="O56" s="164" t="s">
        <v>340</v>
      </c>
      <c r="P56" s="164" t="s">
        <v>1821</v>
      </c>
      <c r="Q56" s="164" t="s">
        <v>434</v>
      </c>
      <c r="R56" s="164" t="s">
        <v>408</v>
      </c>
      <c r="S56" s="164" t="s">
        <v>1216</v>
      </c>
      <c r="T56" s="141">
        <v>4.1749999999999998</v>
      </c>
      <c r="U56" s="164" t="s">
        <v>1629</v>
      </c>
      <c r="V56" s="176">
        <v>4.4999999999999998E-2</v>
      </c>
      <c r="W56" s="176">
        <v>4.8000000000000001E-2</v>
      </c>
      <c r="X56" s="164" t="s">
        <v>413</v>
      </c>
      <c r="Y56" s="164" t="s">
        <v>340</v>
      </c>
      <c r="Z56" s="141">
        <v>5000</v>
      </c>
      <c r="AA56" s="141">
        <v>3.19</v>
      </c>
      <c r="AB56" s="141">
        <v>99.442006269592468</v>
      </c>
      <c r="AD56" s="141">
        <v>15.861000000000001</v>
      </c>
      <c r="AH56" s="176">
        <v>2.0000000000000002E-5</v>
      </c>
      <c r="AI56" s="176">
        <v>4.6753990273614553E-6</v>
      </c>
      <c r="AJ56" s="176">
        <v>4.9717651348162295E-7</v>
      </c>
      <c r="AL56" s="138"/>
      <c r="AM56" s="158"/>
      <c r="AN56" s="138"/>
    </row>
    <row r="57" spans="1:40" s="175" customFormat="1">
      <c r="A57" s="164" t="s">
        <v>1214</v>
      </c>
      <c r="B57" s="164" t="s">
        <v>1253</v>
      </c>
      <c r="C57" s="164" t="s">
        <v>3357</v>
      </c>
      <c r="D57" s="164" t="s">
        <v>3358</v>
      </c>
      <c r="E57" s="164" t="s">
        <v>80</v>
      </c>
      <c r="F57" s="164" t="s">
        <v>3359</v>
      </c>
      <c r="G57" s="164" t="s">
        <v>3360</v>
      </c>
      <c r="H57" s="164" t="s">
        <v>322</v>
      </c>
      <c r="I57" s="164" t="s">
        <v>756</v>
      </c>
      <c r="J57" s="164" t="s">
        <v>206</v>
      </c>
      <c r="K57" s="164" t="s">
        <v>225</v>
      </c>
      <c r="L57" s="164" t="s">
        <v>326</v>
      </c>
      <c r="M57" s="164" t="s">
        <v>315</v>
      </c>
      <c r="N57" s="164" t="s">
        <v>487</v>
      </c>
      <c r="O57" s="164" t="s">
        <v>340</v>
      </c>
      <c r="P57" s="164" t="s">
        <v>1821</v>
      </c>
      <c r="Q57" s="164" t="s">
        <v>434</v>
      </c>
      <c r="R57" s="164" t="s">
        <v>408</v>
      </c>
      <c r="S57" s="164" t="s">
        <v>1216</v>
      </c>
      <c r="T57" s="141">
        <v>4.1749999999999998</v>
      </c>
      <c r="U57" s="164" t="s">
        <v>1629</v>
      </c>
      <c r="V57" s="176">
        <v>4.4999999999999998E-2</v>
      </c>
      <c r="W57" s="176">
        <v>4.8000000000000001E-2</v>
      </c>
      <c r="X57" s="164" t="s">
        <v>413</v>
      </c>
      <c r="Y57" s="164" t="s">
        <v>340</v>
      </c>
      <c r="Z57" s="141">
        <v>85000</v>
      </c>
      <c r="AA57" s="141">
        <v>3.19</v>
      </c>
      <c r="AB57" s="141">
        <v>99.440531071362713</v>
      </c>
      <c r="AD57" s="141">
        <v>269.63299999999998</v>
      </c>
      <c r="AH57" s="176">
        <v>2.5999999999999998E-4</v>
      </c>
      <c r="AI57" s="176">
        <v>7.9480604372016332E-5</v>
      </c>
      <c r="AJ57" s="176">
        <v>8.4518753457909595E-6</v>
      </c>
      <c r="AL57" s="138"/>
      <c r="AM57" s="158"/>
      <c r="AN57" s="138"/>
    </row>
    <row r="58" spans="1:40" s="175" customFormat="1">
      <c r="A58" s="164" t="s">
        <v>1214</v>
      </c>
      <c r="B58" s="164" t="s">
        <v>1250</v>
      </c>
      <c r="C58" s="164" t="s">
        <v>3242</v>
      </c>
      <c r="D58" s="164" t="s">
        <v>3243</v>
      </c>
      <c r="E58" s="164" t="s">
        <v>80</v>
      </c>
      <c r="F58" s="164" t="s">
        <v>3244</v>
      </c>
      <c r="G58" s="164" t="s">
        <v>3245</v>
      </c>
      <c r="H58" s="164" t="s">
        <v>322</v>
      </c>
      <c r="I58" s="164" t="s">
        <v>756</v>
      </c>
      <c r="J58" s="164" t="s">
        <v>206</v>
      </c>
      <c r="K58" s="164" t="s">
        <v>225</v>
      </c>
      <c r="L58" s="164" t="s">
        <v>326</v>
      </c>
      <c r="M58" s="164" t="s">
        <v>315</v>
      </c>
      <c r="N58" s="164" t="s">
        <v>522</v>
      </c>
      <c r="O58" s="164" t="s">
        <v>340</v>
      </c>
      <c r="P58" s="164" t="s">
        <v>1827</v>
      </c>
      <c r="Q58" s="164" t="s">
        <v>434</v>
      </c>
      <c r="R58" s="164" t="s">
        <v>408</v>
      </c>
      <c r="S58" s="164" t="s">
        <v>1216</v>
      </c>
      <c r="T58" s="141">
        <v>5.3079999999999998</v>
      </c>
      <c r="U58" s="164" t="s">
        <v>3246</v>
      </c>
      <c r="V58" s="176">
        <v>6.7449999999999996E-2</v>
      </c>
      <c r="W58" s="176">
        <v>4.6429999999999999E-2</v>
      </c>
      <c r="X58" s="164" t="s">
        <v>413</v>
      </c>
      <c r="Y58" s="164" t="s">
        <v>340</v>
      </c>
      <c r="Z58" s="141">
        <v>35000</v>
      </c>
      <c r="AA58" s="141">
        <v>3.19</v>
      </c>
      <c r="AB58" s="141">
        <v>93.159874608150474</v>
      </c>
      <c r="AD58" s="141">
        <v>104.01300000000001</v>
      </c>
      <c r="AH58" s="176">
        <v>5.0000000000000002E-5</v>
      </c>
      <c r="AI58" s="176">
        <v>3.0660253390892566E-5</v>
      </c>
      <c r="AJ58" s="176">
        <v>3.2603758083830809E-6</v>
      </c>
      <c r="AL58" s="138"/>
      <c r="AM58" s="158"/>
      <c r="AN58" s="138"/>
    </row>
    <row r="59" spans="1:40" s="175" customFormat="1">
      <c r="A59" s="164" t="s">
        <v>1214</v>
      </c>
      <c r="B59" s="164" t="s">
        <v>1251</v>
      </c>
      <c r="C59" s="164" t="s">
        <v>3242</v>
      </c>
      <c r="D59" s="164" t="s">
        <v>3243</v>
      </c>
      <c r="E59" s="164" t="s">
        <v>80</v>
      </c>
      <c r="F59" s="164" t="s">
        <v>3244</v>
      </c>
      <c r="G59" s="164" t="s">
        <v>3245</v>
      </c>
      <c r="H59" s="164" t="s">
        <v>322</v>
      </c>
      <c r="I59" s="164" t="s">
        <v>756</v>
      </c>
      <c r="J59" s="164" t="s">
        <v>206</v>
      </c>
      <c r="K59" s="164" t="s">
        <v>225</v>
      </c>
      <c r="L59" s="164" t="s">
        <v>326</v>
      </c>
      <c r="M59" s="164" t="s">
        <v>315</v>
      </c>
      <c r="N59" s="164" t="s">
        <v>522</v>
      </c>
      <c r="O59" s="164" t="s">
        <v>340</v>
      </c>
      <c r="P59" s="164" t="s">
        <v>1827</v>
      </c>
      <c r="Q59" s="164" t="s">
        <v>434</v>
      </c>
      <c r="R59" s="164" t="s">
        <v>408</v>
      </c>
      <c r="S59" s="164" t="s">
        <v>1216</v>
      </c>
      <c r="T59" s="141">
        <v>5.3079999999999998</v>
      </c>
      <c r="U59" s="164" t="s">
        <v>3246</v>
      </c>
      <c r="V59" s="176">
        <v>6.7449999999999996E-2</v>
      </c>
      <c r="W59" s="176">
        <v>4.6429999999999999E-2</v>
      </c>
      <c r="X59" s="164" t="s">
        <v>413</v>
      </c>
      <c r="Y59" s="164" t="s">
        <v>340</v>
      </c>
      <c r="Z59" s="141">
        <v>10000</v>
      </c>
      <c r="AA59" s="141">
        <v>3.19</v>
      </c>
      <c r="AB59" s="141">
        <v>93.159874608150474</v>
      </c>
      <c r="AD59" s="141">
        <v>29.718</v>
      </c>
      <c r="AH59" s="176">
        <v>1.0000000000000001E-5</v>
      </c>
      <c r="AI59" s="176">
        <v>8.7600723973978767E-6</v>
      </c>
      <c r="AJ59" s="176">
        <v>9.3153594525230882E-7</v>
      </c>
      <c r="AL59" s="138"/>
      <c r="AM59" s="158"/>
      <c r="AN59" s="138"/>
    </row>
    <row r="60" spans="1:40" s="175" customFormat="1">
      <c r="A60" s="164" t="s">
        <v>1214</v>
      </c>
      <c r="B60" s="164" t="s">
        <v>1253</v>
      </c>
      <c r="C60" s="164" t="s">
        <v>3242</v>
      </c>
      <c r="D60" s="164" t="s">
        <v>3243</v>
      </c>
      <c r="E60" s="164" t="s">
        <v>80</v>
      </c>
      <c r="F60" s="164" t="s">
        <v>3244</v>
      </c>
      <c r="G60" s="164" t="s">
        <v>3245</v>
      </c>
      <c r="H60" s="164" t="s">
        <v>322</v>
      </c>
      <c r="I60" s="164" t="s">
        <v>756</v>
      </c>
      <c r="J60" s="164" t="s">
        <v>206</v>
      </c>
      <c r="K60" s="164" t="s">
        <v>225</v>
      </c>
      <c r="L60" s="164" t="s">
        <v>326</v>
      </c>
      <c r="M60" s="164" t="s">
        <v>315</v>
      </c>
      <c r="N60" s="164" t="s">
        <v>522</v>
      </c>
      <c r="O60" s="164" t="s">
        <v>340</v>
      </c>
      <c r="P60" s="164" t="s">
        <v>1827</v>
      </c>
      <c r="Q60" s="164" t="s">
        <v>434</v>
      </c>
      <c r="R60" s="164" t="s">
        <v>408</v>
      </c>
      <c r="S60" s="164" t="s">
        <v>1216</v>
      </c>
      <c r="T60" s="141">
        <v>5.3079999999999998</v>
      </c>
      <c r="U60" s="164" t="s">
        <v>3246</v>
      </c>
      <c r="V60" s="176">
        <v>6.7449999999999996E-2</v>
      </c>
      <c r="W60" s="176">
        <v>4.6429999999999999E-2</v>
      </c>
      <c r="X60" s="164" t="s">
        <v>413</v>
      </c>
      <c r="Y60" s="164" t="s">
        <v>340</v>
      </c>
      <c r="Z60" s="141">
        <v>355000</v>
      </c>
      <c r="AA60" s="141">
        <v>3.19</v>
      </c>
      <c r="AB60" s="141">
        <v>93.159786304031087</v>
      </c>
      <c r="AD60" s="141">
        <v>1054.9880000000001</v>
      </c>
      <c r="AH60" s="176">
        <v>4.6999999999999999E-4</v>
      </c>
      <c r="AI60" s="176">
        <v>3.1098227533434252E-4</v>
      </c>
      <c r="AJ60" s="176">
        <v>3.3069494710607804E-5</v>
      </c>
      <c r="AL60" s="138"/>
      <c r="AM60" s="158"/>
      <c r="AN60" s="138"/>
    </row>
    <row r="61" spans="1:40" s="175" customFormat="1">
      <c r="A61" s="164" t="s">
        <v>1214</v>
      </c>
      <c r="B61" s="164" t="s">
        <v>1250</v>
      </c>
      <c r="C61" s="164" t="s">
        <v>3254</v>
      </c>
      <c r="D61" s="164" t="s">
        <v>3255</v>
      </c>
      <c r="E61" s="164" t="s">
        <v>80</v>
      </c>
      <c r="F61" s="164" t="s">
        <v>3256</v>
      </c>
      <c r="G61" s="164" t="s">
        <v>3257</v>
      </c>
      <c r="H61" s="164" t="s">
        <v>322</v>
      </c>
      <c r="I61" s="164" t="s">
        <v>756</v>
      </c>
      <c r="J61" s="164" t="s">
        <v>206</v>
      </c>
      <c r="K61" s="164" t="s">
        <v>225</v>
      </c>
      <c r="L61" s="164" t="s">
        <v>326</v>
      </c>
      <c r="M61" s="164" t="s">
        <v>315</v>
      </c>
      <c r="N61" s="164" t="s">
        <v>533</v>
      </c>
      <c r="O61" s="164" t="s">
        <v>340</v>
      </c>
      <c r="P61" s="164" t="s">
        <v>1816</v>
      </c>
      <c r="Q61" s="164" t="s">
        <v>434</v>
      </c>
      <c r="R61" s="164" t="s">
        <v>408</v>
      </c>
      <c r="S61" s="164" t="s">
        <v>1216</v>
      </c>
      <c r="T61" s="141">
        <v>3.15</v>
      </c>
      <c r="U61" s="164" t="s">
        <v>3258</v>
      </c>
      <c r="V61" s="176">
        <v>1.303E-2</v>
      </c>
      <c r="W61" s="176">
        <v>5.6349999999999997E-2</v>
      </c>
      <c r="X61" s="164" t="s">
        <v>413</v>
      </c>
      <c r="Y61" s="164" t="s">
        <v>340</v>
      </c>
      <c r="Z61" s="141">
        <v>25000</v>
      </c>
      <c r="AA61" s="141">
        <v>3.19</v>
      </c>
      <c r="AB61" s="141">
        <v>105.81065830721003</v>
      </c>
      <c r="AD61" s="141">
        <v>84.384</v>
      </c>
      <c r="AH61" s="176">
        <v>2.0000000000000002E-5</v>
      </c>
      <c r="AI61" s="176">
        <v>2.4874148636584641E-5</v>
      </c>
      <c r="AJ61" s="176">
        <v>2.6450881352773009E-6</v>
      </c>
      <c r="AL61" s="138"/>
      <c r="AM61" s="158"/>
      <c r="AN61" s="138"/>
    </row>
    <row r="62" spans="1:40" s="175" customFormat="1">
      <c r="A62" s="164" t="s">
        <v>1214</v>
      </c>
      <c r="B62" s="164" t="s">
        <v>1251</v>
      </c>
      <c r="C62" s="164" t="s">
        <v>3254</v>
      </c>
      <c r="D62" s="164" t="s">
        <v>3255</v>
      </c>
      <c r="E62" s="164" t="s">
        <v>80</v>
      </c>
      <c r="F62" s="164" t="s">
        <v>3256</v>
      </c>
      <c r="G62" s="164" t="s">
        <v>3257</v>
      </c>
      <c r="H62" s="164" t="s">
        <v>322</v>
      </c>
      <c r="I62" s="164" t="s">
        <v>756</v>
      </c>
      <c r="J62" s="164" t="s">
        <v>206</v>
      </c>
      <c r="K62" s="164" t="s">
        <v>225</v>
      </c>
      <c r="L62" s="164" t="s">
        <v>326</v>
      </c>
      <c r="M62" s="164" t="s">
        <v>315</v>
      </c>
      <c r="N62" s="164" t="s">
        <v>533</v>
      </c>
      <c r="O62" s="164" t="s">
        <v>340</v>
      </c>
      <c r="P62" s="164" t="s">
        <v>1816</v>
      </c>
      <c r="Q62" s="164" t="s">
        <v>434</v>
      </c>
      <c r="R62" s="164" t="s">
        <v>408</v>
      </c>
      <c r="S62" s="164" t="s">
        <v>1216</v>
      </c>
      <c r="T62" s="141">
        <v>3.15</v>
      </c>
      <c r="U62" s="164" t="s">
        <v>3258</v>
      </c>
      <c r="V62" s="176">
        <v>1.303E-2</v>
      </c>
      <c r="W62" s="176">
        <v>5.6349999999999997E-2</v>
      </c>
      <c r="X62" s="164" t="s">
        <v>413</v>
      </c>
      <c r="Y62" s="164" t="s">
        <v>340</v>
      </c>
      <c r="Z62" s="141">
        <v>25000</v>
      </c>
      <c r="AA62" s="141">
        <v>3.19</v>
      </c>
      <c r="AB62" s="141">
        <v>105.81065830721003</v>
      </c>
      <c r="AD62" s="141">
        <v>84.384</v>
      </c>
      <c r="AH62" s="176">
        <v>2.0000000000000002E-5</v>
      </c>
      <c r="AI62" s="176">
        <v>2.4874148636584641E-5</v>
      </c>
      <c r="AJ62" s="176">
        <v>2.6450881352773009E-6</v>
      </c>
      <c r="AL62" s="138"/>
      <c r="AM62" s="158"/>
      <c r="AN62" s="138"/>
    </row>
    <row r="63" spans="1:40" s="175" customFormat="1">
      <c r="A63" s="164" t="s">
        <v>1214</v>
      </c>
      <c r="B63" s="164" t="s">
        <v>1253</v>
      </c>
      <c r="C63" s="164" t="s">
        <v>3254</v>
      </c>
      <c r="D63" s="164" t="s">
        <v>3255</v>
      </c>
      <c r="E63" s="164" t="s">
        <v>80</v>
      </c>
      <c r="F63" s="164" t="s">
        <v>3256</v>
      </c>
      <c r="G63" s="164" t="s">
        <v>3257</v>
      </c>
      <c r="H63" s="164" t="s">
        <v>322</v>
      </c>
      <c r="I63" s="164" t="s">
        <v>756</v>
      </c>
      <c r="J63" s="164" t="s">
        <v>206</v>
      </c>
      <c r="K63" s="164" t="s">
        <v>225</v>
      </c>
      <c r="L63" s="164" t="s">
        <v>326</v>
      </c>
      <c r="M63" s="164" t="s">
        <v>315</v>
      </c>
      <c r="N63" s="164" t="s">
        <v>533</v>
      </c>
      <c r="O63" s="164" t="s">
        <v>340</v>
      </c>
      <c r="P63" s="164" t="s">
        <v>1816</v>
      </c>
      <c r="Q63" s="164" t="s">
        <v>434</v>
      </c>
      <c r="R63" s="164" t="s">
        <v>408</v>
      </c>
      <c r="S63" s="164" t="s">
        <v>1216</v>
      </c>
      <c r="T63" s="141">
        <v>3.15</v>
      </c>
      <c r="U63" s="164" t="s">
        <v>3258</v>
      </c>
      <c r="V63" s="176">
        <v>1.303E-2</v>
      </c>
      <c r="W63" s="176">
        <v>5.6349999999999997E-2</v>
      </c>
      <c r="X63" s="164" t="s">
        <v>413</v>
      </c>
      <c r="Y63" s="164" t="s">
        <v>340</v>
      </c>
      <c r="Z63" s="141">
        <v>500000</v>
      </c>
      <c r="AA63" s="141">
        <v>3.19</v>
      </c>
      <c r="AB63" s="141">
        <v>105.81059561128528</v>
      </c>
      <c r="AD63" s="141">
        <v>1687.6790000000001</v>
      </c>
      <c r="AH63" s="176">
        <v>5.0000000000000001E-4</v>
      </c>
      <c r="AI63" s="176">
        <v>4.9748267795841081E-4</v>
      </c>
      <c r="AJ63" s="176">
        <v>5.2901731359696864E-5</v>
      </c>
      <c r="AL63" s="138"/>
      <c r="AM63" s="158"/>
      <c r="AN63" s="138"/>
    </row>
    <row r="64" spans="1:40" s="175" customFormat="1">
      <c r="A64" s="164" t="s">
        <v>1214</v>
      </c>
      <c r="B64" s="164" t="s">
        <v>1250</v>
      </c>
      <c r="C64" s="164" t="s">
        <v>3328</v>
      </c>
      <c r="D64" s="164" t="s">
        <v>3329</v>
      </c>
      <c r="E64" s="164" t="s">
        <v>80</v>
      </c>
      <c r="F64" s="164" t="s">
        <v>3330</v>
      </c>
      <c r="G64" s="164" t="s">
        <v>3331</v>
      </c>
      <c r="H64" s="164" t="s">
        <v>322</v>
      </c>
      <c r="I64" s="164" t="s">
        <v>756</v>
      </c>
      <c r="J64" s="164" t="s">
        <v>206</v>
      </c>
      <c r="K64" s="164" t="s">
        <v>225</v>
      </c>
      <c r="L64" s="164" t="s">
        <v>326</v>
      </c>
      <c r="M64" s="164" t="s">
        <v>315</v>
      </c>
      <c r="N64" s="164" t="s">
        <v>522</v>
      </c>
      <c r="O64" s="164" t="s">
        <v>340</v>
      </c>
      <c r="P64" s="164" t="s">
        <v>3203</v>
      </c>
      <c r="Q64" s="164" t="s">
        <v>434</v>
      </c>
      <c r="R64" s="164" t="s">
        <v>408</v>
      </c>
      <c r="S64" s="164" t="s">
        <v>1216</v>
      </c>
      <c r="T64" s="141">
        <v>3.867</v>
      </c>
      <c r="U64" s="164" t="s">
        <v>3332</v>
      </c>
      <c r="V64" s="176">
        <v>4.6699999999999998E-2</v>
      </c>
      <c r="W64" s="176">
        <v>4.231E-2</v>
      </c>
      <c r="X64" s="164" t="s">
        <v>413</v>
      </c>
      <c r="Y64" s="164" t="s">
        <v>340</v>
      </c>
      <c r="Z64" s="141">
        <v>15000</v>
      </c>
      <c r="AA64" s="141">
        <v>3.19</v>
      </c>
      <c r="AB64" s="141">
        <v>94.629049111807745</v>
      </c>
      <c r="AD64" s="141">
        <v>45.28</v>
      </c>
      <c r="AH64" s="176">
        <v>2.0000000000000002E-5</v>
      </c>
      <c r="AI64" s="176">
        <v>1.3347334213411935E-5</v>
      </c>
      <c r="AJ64" s="176">
        <v>1.4193400498359426E-6</v>
      </c>
      <c r="AL64" s="138"/>
      <c r="AM64" s="158"/>
      <c r="AN64" s="138"/>
    </row>
    <row r="65" spans="1:40" s="175" customFormat="1">
      <c r="A65" s="164" t="s">
        <v>1214</v>
      </c>
      <c r="B65" s="164" t="s">
        <v>1251</v>
      </c>
      <c r="C65" s="164" t="s">
        <v>3328</v>
      </c>
      <c r="D65" s="164" t="s">
        <v>3329</v>
      </c>
      <c r="E65" s="164" t="s">
        <v>80</v>
      </c>
      <c r="F65" s="164" t="s">
        <v>3330</v>
      </c>
      <c r="G65" s="164" t="s">
        <v>3331</v>
      </c>
      <c r="H65" s="164" t="s">
        <v>322</v>
      </c>
      <c r="I65" s="164" t="s">
        <v>756</v>
      </c>
      <c r="J65" s="164" t="s">
        <v>206</v>
      </c>
      <c r="K65" s="164" t="s">
        <v>225</v>
      </c>
      <c r="L65" s="164" t="s">
        <v>326</v>
      </c>
      <c r="M65" s="164" t="s">
        <v>315</v>
      </c>
      <c r="N65" s="164" t="s">
        <v>522</v>
      </c>
      <c r="O65" s="164" t="s">
        <v>340</v>
      </c>
      <c r="P65" s="164" t="s">
        <v>3203</v>
      </c>
      <c r="Q65" s="164" t="s">
        <v>434</v>
      </c>
      <c r="R65" s="164" t="s">
        <v>408</v>
      </c>
      <c r="S65" s="164" t="s">
        <v>1216</v>
      </c>
      <c r="T65" s="141">
        <v>3.867</v>
      </c>
      <c r="U65" s="164" t="s">
        <v>3332</v>
      </c>
      <c r="V65" s="176">
        <v>4.6699999999999998E-2</v>
      </c>
      <c r="W65" s="176">
        <v>4.231E-2</v>
      </c>
      <c r="X65" s="164" t="s">
        <v>413</v>
      </c>
      <c r="Y65" s="164" t="s">
        <v>340</v>
      </c>
      <c r="Z65" s="141">
        <v>5000</v>
      </c>
      <c r="AA65" s="141">
        <v>3.19</v>
      </c>
      <c r="AB65" s="141">
        <v>94.626959247648898</v>
      </c>
      <c r="AD65" s="141">
        <v>15.093</v>
      </c>
      <c r="AH65" s="176">
        <v>1.0000000000000001E-5</v>
      </c>
      <c r="AI65" s="176">
        <v>4.449013146709945E-6</v>
      </c>
      <c r="AJ65" s="176">
        <v>4.7310290132892847E-7</v>
      </c>
      <c r="AL65" s="138"/>
      <c r="AM65" s="158"/>
      <c r="AN65" s="138"/>
    </row>
    <row r="66" spans="1:40" s="175" customFormat="1">
      <c r="A66" s="164" t="s">
        <v>1214</v>
      </c>
      <c r="B66" s="164" t="s">
        <v>1253</v>
      </c>
      <c r="C66" s="164" t="s">
        <v>3328</v>
      </c>
      <c r="D66" s="164" t="s">
        <v>3329</v>
      </c>
      <c r="E66" s="164" t="s">
        <v>80</v>
      </c>
      <c r="F66" s="164" t="s">
        <v>3330</v>
      </c>
      <c r="G66" s="164" t="s">
        <v>3331</v>
      </c>
      <c r="H66" s="164" t="s">
        <v>322</v>
      </c>
      <c r="I66" s="164" t="s">
        <v>756</v>
      </c>
      <c r="J66" s="164" t="s">
        <v>206</v>
      </c>
      <c r="K66" s="164" t="s">
        <v>225</v>
      </c>
      <c r="L66" s="164" t="s">
        <v>326</v>
      </c>
      <c r="M66" s="164" t="s">
        <v>315</v>
      </c>
      <c r="N66" s="164" t="s">
        <v>522</v>
      </c>
      <c r="O66" s="164" t="s">
        <v>340</v>
      </c>
      <c r="P66" s="164" t="s">
        <v>3203</v>
      </c>
      <c r="Q66" s="164" t="s">
        <v>434</v>
      </c>
      <c r="R66" s="164" t="s">
        <v>408</v>
      </c>
      <c r="S66" s="164" t="s">
        <v>1216</v>
      </c>
      <c r="T66" s="141">
        <v>3.867</v>
      </c>
      <c r="U66" s="164" t="s">
        <v>3332</v>
      </c>
      <c r="V66" s="176">
        <v>4.6699999999999998E-2</v>
      </c>
      <c r="W66" s="176">
        <v>4.231E-2</v>
      </c>
      <c r="X66" s="164" t="s">
        <v>413</v>
      </c>
      <c r="Y66" s="164" t="s">
        <v>340</v>
      </c>
      <c r="Z66" s="141">
        <v>380000</v>
      </c>
      <c r="AA66" s="141">
        <v>3.19</v>
      </c>
      <c r="AB66" s="141">
        <v>94.628526645768019</v>
      </c>
      <c r="AD66" s="141">
        <v>1147.087</v>
      </c>
      <c r="AH66" s="176">
        <v>4.0000000000000002E-4</v>
      </c>
      <c r="AI66" s="176">
        <v>3.381305998423157E-4</v>
      </c>
      <c r="AJ66" s="176">
        <v>3.5956416072132551E-5</v>
      </c>
      <c r="AL66" s="138"/>
      <c r="AM66" s="158"/>
      <c r="AN66" s="138"/>
    </row>
    <row r="67" spans="1:40" s="175" customFormat="1">
      <c r="A67" s="164" t="s">
        <v>1214</v>
      </c>
      <c r="B67" s="164" t="s">
        <v>1250</v>
      </c>
      <c r="C67" s="164" t="s">
        <v>3276</v>
      </c>
      <c r="D67" s="164" t="s">
        <v>3277</v>
      </c>
      <c r="E67" s="164" t="s">
        <v>80</v>
      </c>
      <c r="F67" s="164" t="s">
        <v>3278</v>
      </c>
      <c r="G67" s="164" t="s">
        <v>3279</v>
      </c>
      <c r="H67" s="164" t="s">
        <v>322</v>
      </c>
      <c r="I67" s="164" t="s">
        <v>756</v>
      </c>
      <c r="J67" s="164" t="s">
        <v>206</v>
      </c>
      <c r="K67" s="164" t="s">
        <v>225</v>
      </c>
      <c r="L67" s="164" t="s">
        <v>326</v>
      </c>
      <c r="M67" s="164" t="s">
        <v>315</v>
      </c>
      <c r="N67" s="164" t="s">
        <v>557</v>
      </c>
      <c r="O67" s="164" t="s">
        <v>340</v>
      </c>
      <c r="P67" s="164" t="s">
        <v>1827</v>
      </c>
      <c r="Q67" s="164" t="s">
        <v>434</v>
      </c>
      <c r="R67" s="164" t="s">
        <v>408</v>
      </c>
      <c r="S67" s="164" t="s">
        <v>1216</v>
      </c>
      <c r="T67" s="141">
        <v>2.141</v>
      </c>
      <c r="U67" s="164" t="s">
        <v>3280</v>
      </c>
      <c r="V67" s="176">
        <v>4.8349999999999997E-2</v>
      </c>
      <c r="W67" s="176">
        <v>4.1110000000000001E-2</v>
      </c>
      <c r="X67" s="164" t="s">
        <v>413</v>
      </c>
      <c r="Y67" s="164" t="s">
        <v>340</v>
      </c>
      <c r="Z67" s="141">
        <v>20000</v>
      </c>
      <c r="AA67" s="141">
        <v>3.19</v>
      </c>
      <c r="AB67" s="141">
        <v>103.92163009404389</v>
      </c>
      <c r="AD67" s="141">
        <v>66.302000000000007</v>
      </c>
      <c r="AH67" s="176">
        <v>2.0000000000000002E-5</v>
      </c>
      <c r="AI67" s="176">
        <v>1.9544058149682821E-5</v>
      </c>
      <c r="AJ67" s="176">
        <v>2.0782924908176385E-6</v>
      </c>
      <c r="AL67" s="138"/>
      <c r="AM67" s="158"/>
      <c r="AN67" s="138"/>
    </row>
    <row r="68" spans="1:40" s="175" customFormat="1">
      <c r="A68" s="164" t="s">
        <v>1214</v>
      </c>
      <c r="B68" s="164" t="s">
        <v>1250</v>
      </c>
      <c r="C68" s="164" t="s">
        <v>3276</v>
      </c>
      <c r="D68" s="164" t="s">
        <v>3277</v>
      </c>
      <c r="E68" s="164" t="s">
        <v>80</v>
      </c>
      <c r="F68" s="164" t="s">
        <v>3278</v>
      </c>
      <c r="G68" s="164" t="s">
        <v>3281</v>
      </c>
      <c r="H68" s="164" t="s">
        <v>322</v>
      </c>
      <c r="I68" s="164" t="s">
        <v>756</v>
      </c>
      <c r="J68" s="164" t="s">
        <v>206</v>
      </c>
      <c r="K68" s="164" t="s">
        <v>225</v>
      </c>
      <c r="L68" s="164" t="s">
        <v>326</v>
      </c>
      <c r="M68" s="164" t="s">
        <v>315</v>
      </c>
      <c r="N68" s="164" t="s">
        <v>557</v>
      </c>
      <c r="O68" s="164" t="s">
        <v>340</v>
      </c>
      <c r="P68" s="164" t="s">
        <v>1827</v>
      </c>
      <c r="Q68" s="164" t="s">
        <v>434</v>
      </c>
      <c r="R68" s="164" t="s">
        <v>408</v>
      </c>
      <c r="S68" s="164" t="s">
        <v>1216</v>
      </c>
      <c r="T68" s="141">
        <v>2.141</v>
      </c>
      <c r="U68" s="164" t="s">
        <v>3280</v>
      </c>
      <c r="V68" s="176">
        <v>5.0650000000000001E-2</v>
      </c>
      <c r="W68" s="176">
        <v>4.1110000000000001E-2</v>
      </c>
      <c r="X68" s="164" t="s">
        <v>413</v>
      </c>
      <c r="Y68" s="164" t="s">
        <v>340</v>
      </c>
      <c r="Z68" s="141">
        <v>20000</v>
      </c>
      <c r="AA68" s="141">
        <v>3.19</v>
      </c>
      <c r="AB68" s="141">
        <v>103.89028213166145</v>
      </c>
      <c r="AD68" s="141">
        <v>66.281999999999996</v>
      </c>
      <c r="AH68" s="176">
        <v>2.0000000000000002E-5</v>
      </c>
      <c r="AI68" s="176">
        <v>1.9538162684040852E-5</v>
      </c>
      <c r="AJ68" s="176">
        <v>2.0776655738344951E-6</v>
      </c>
      <c r="AL68" s="138"/>
      <c r="AM68" s="158"/>
      <c r="AN68" s="138"/>
    </row>
    <row r="69" spans="1:40" s="175" customFormat="1">
      <c r="A69" s="164" t="s">
        <v>1214</v>
      </c>
      <c r="B69" s="164" t="s">
        <v>1251</v>
      </c>
      <c r="C69" s="164" t="s">
        <v>3276</v>
      </c>
      <c r="D69" s="164" t="s">
        <v>3277</v>
      </c>
      <c r="E69" s="164" t="s">
        <v>80</v>
      </c>
      <c r="F69" s="164" t="s">
        <v>3278</v>
      </c>
      <c r="G69" s="164" t="s">
        <v>3281</v>
      </c>
      <c r="H69" s="164" t="s">
        <v>322</v>
      </c>
      <c r="I69" s="164" t="s">
        <v>756</v>
      </c>
      <c r="J69" s="164" t="s">
        <v>206</v>
      </c>
      <c r="K69" s="164" t="s">
        <v>225</v>
      </c>
      <c r="L69" s="164" t="s">
        <v>326</v>
      </c>
      <c r="M69" s="164" t="s">
        <v>315</v>
      </c>
      <c r="N69" s="164" t="s">
        <v>557</v>
      </c>
      <c r="O69" s="164" t="s">
        <v>340</v>
      </c>
      <c r="P69" s="164" t="s">
        <v>1827</v>
      </c>
      <c r="Q69" s="164" t="s">
        <v>434</v>
      </c>
      <c r="R69" s="164" t="s">
        <v>408</v>
      </c>
      <c r="S69" s="164" t="s">
        <v>1216</v>
      </c>
      <c r="T69" s="141">
        <v>2.141</v>
      </c>
      <c r="U69" s="164" t="s">
        <v>3280</v>
      </c>
      <c r="V69" s="176">
        <v>5.0650000000000001E-2</v>
      </c>
      <c r="W69" s="176">
        <v>4.1110000000000001E-2</v>
      </c>
      <c r="X69" s="164" t="s">
        <v>413</v>
      </c>
      <c r="Y69" s="164" t="s">
        <v>340</v>
      </c>
      <c r="Z69" s="141">
        <v>10000</v>
      </c>
      <c r="AA69" s="141">
        <v>3.19</v>
      </c>
      <c r="AB69" s="141">
        <v>103.89028213166145</v>
      </c>
      <c r="AD69" s="141">
        <v>33.140999999999998</v>
      </c>
      <c r="AH69" s="176">
        <v>1.0000000000000001E-5</v>
      </c>
      <c r="AI69" s="176">
        <v>9.7690813420204258E-6</v>
      </c>
      <c r="AJ69" s="176">
        <v>1.0388327869172476E-6</v>
      </c>
      <c r="AL69" s="138"/>
      <c r="AM69" s="158"/>
      <c r="AN69" s="138"/>
    </row>
    <row r="70" spans="1:40" s="175" customFormat="1">
      <c r="A70" s="164" t="s">
        <v>1214</v>
      </c>
      <c r="B70" s="164" t="s">
        <v>1253</v>
      </c>
      <c r="C70" s="164" t="s">
        <v>3276</v>
      </c>
      <c r="D70" s="164" t="s">
        <v>3277</v>
      </c>
      <c r="E70" s="164" t="s">
        <v>80</v>
      </c>
      <c r="F70" s="164" t="s">
        <v>3278</v>
      </c>
      <c r="G70" s="164" t="s">
        <v>3281</v>
      </c>
      <c r="H70" s="164" t="s">
        <v>322</v>
      </c>
      <c r="I70" s="164" t="s">
        <v>756</v>
      </c>
      <c r="J70" s="164" t="s">
        <v>206</v>
      </c>
      <c r="K70" s="164" t="s">
        <v>225</v>
      </c>
      <c r="L70" s="164" t="s">
        <v>326</v>
      </c>
      <c r="M70" s="164" t="s">
        <v>315</v>
      </c>
      <c r="N70" s="164" t="s">
        <v>557</v>
      </c>
      <c r="O70" s="164" t="s">
        <v>340</v>
      </c>
      <c r="P70" s="164" t="s">
        <v>1827</v>
      </c>
      <c r="Q70" s="164" t="s">
        <v>434</v>
      </c>
      <c r="R70" s="164" t="s">
        <v>408</v>
      </c>
      <c r="S70" s="164" t="s">
        <v>1216</v>
      </c>
      <c r="T70" s="141">
        <v>2.141</v>
      </c>
      <c r="U70" s="164" t="s">
        <v>3280</v>
      </c>
      <c r="V70" s="176">
        <v>5.0650000000000001E-2</v>
      </c>
      <c r="W70" s="176">
        <v>4.1110000000000001E-2</v>
      </c>
      <c r="X70" s="164" t="s">
        <v>413</v>
      </c>
      <c r="Y70" s="164" t="s">
        <v>340</v>
      </c>
      <c r="Z70" s="141">
        <v>370000</v>
      </c>
      <c r="AA70" s="141">
        <v>3.19</v>
      </c>
      <c r="AB70" s="141">
        <v>103.89087520122003</v>
      </c>
      <c r="AD70" s="141">
        <v>1226.2239999999999</v>
      </c>
      <c r="AH70" s="176">
        <v>3.6999999999999999E-4</v>
      </c>
      <c r="AI70" s="176">
        <v>3.6145807306773041E-4</v>
      </c>
      <c r="AJ70" s="176">
        <v>3.8437032536882264E-5</v>
      </c>
      <c r="AL70" s="138"/>
      <c r="AM70" s="158"/>
      <c r="AN70" s="138"/>
    </row>
    <row r="71" spans="1:40" s="175" customFormat="1">
      <c r="A71" s="164" t="s">
        <v>1214</v>
      </c>
      <c r="B71" s="164" t="s">
        <v>1253</v>
      </c>
      <c r="C71" s="164" t="s">
        <v>3276</v>
      </c>
      <c r="D71" s="164" t="s">
        <v>3277</v>
      </c>
      <c r="E71" s="164" t="s">
        <v>80</v>
      </c>
      <c r="F71" s="164" t="s">
        <v>3278</v>
      </c>
      <c r="G71" s="164" t="s">
        <v>3279</v>
      </c>
      <c r="H71" s="164" t="s">
        <v>322</v>
      </c>
      <c r="I71" s="164" t="s">
        <v>756</v>
      </c>
      <c r="J71" s="164" t="s">
        <v>206</v>
      </c>
      <c r="K71" s="164" t="s">
        <v>225</v>
      </c>
      <c r="L71" s="164" t="s">
        <v>326</v>
      </c>
      <c r="M71" s="164" t="s">
        <v>315</v>
      </c>
      <c r="N71" s="164" t="s">
        <v>557</v>
      </c>
      <c r="O71" s="164" t="s">
        <v>340</v>
      </c>
      <c r="P71" s="164" t="s">
        <v>1827</v>
      </c>
      <c r="Q71" s="164" t="s">
        <v>434</v>
      </c>
      <c r="R71" s="164" t="s">
        <v>408</v>
      </c>
      <c r="S71" s="164" t="s">
        <v>1216</v>
      </c>
      <c r="T71" s="141">
        <v>2.141</v>
      </c>
      <c r="U71" s="164" t="s">
        <v>3280</v>
      </c>
      <c r="V71" s="176">
        <v>4.8349999999999997E-2</v>
      </c>
      <c r="W71" s="176">
        <v>4.1110000000000001E-2</v>
      </c>
      <c r="X71" s="164" t="s">
        <v>413</v>
      </c>
      <c r="Y71" s="164" t="s">
        <v>340</v>
      </c>
      <c r="Z71" s="141">
        <v>280000</v>
      </c>
      <c r="AA71" s="141">
        <v>3.19</v>
      </c>
      <c r="AB71" s="141">
        <v>103.9218540080609</v>
      </c>
      <c r="AD71" s="141">
        <v>928.23</v>
      </c>
      <c r="AH71" s="176">
        <v>2.7999999999999998E-4</v>
      </c>
      <c r="AI71" s="176">
        <v>2.7361740364212366E-4</v>
      </c>
      <c r="AJ71" s="176">
        <v>2.9096157563145254E-5</v>
      </c>
      <c r="AL71" s="138"/>
      <c r="AM71" s="158"/>
      <c r="AN71" s="138"/>
    </row>
    <row r="72" spans="1:40" s="175" customFormat="1">
      <c r="A72" s="164" t="s">
        <v>1214</v>
      </c>
      <c r="B72" s="164" t="s">
        <v>1250</v>
      </c>
      <c r="C72" s="164" t="s">
        <v>1812</v>
      </c>
      <c r="D72" s="164" t="s">
        <v>1813</v>
      </c>
      <c r="E72" s="164" t="s">
        <v>312</v>
      </c>
      <c r="F72" s="164" t="s">
        <v>3333</v>
      </c>
      <c r="G72" s="164" t="s">
        <v>3334</v>
      </c>
      <c r="H72" s="164" t="s">
        <v>322</v>
      </c>
      <c r="I72" s="164" t="s">
        <v>756</v>
      </c>
      <c r="J72" s="164" t="s">
        <v>206</v>
      </c>
      <c r="K72" s="164" t="s">
        <v>234</v>
      </c>
      <c r="L72" s="164" t="s">
        <v>326</v>
      </c>
      <c r="M72" s="164" t="s">
        <v>315</v>
      </c>
      <c r="N72" s="164" t="s">
        <v>488</v>
      </c>
      <c r="O72" s="164" t="s">
        <v>340</v>
      </c>
      <c r="P72" s="164" t="s">
        <v>1816</v>
      </c>
      <c r="Q72" s="164" t="s">
        <v>434</v>
      </c>
      <c r="R72" s="164" t="s">
        <v>408</v>
      </c>
      <c r="S72" s="164" t="s">
        <v>1217</v>
      </c>
      <c r="T72" s="141">
        <v>3.39</v>
      </c>
      <c r="U72" s="164" t="s">
        <v>3335</v>
      </c>
      <c r="V72" s="176">
        <v>4.6359999999999998E-2</v>
      </c>
      <c r="W72" s="176">
        <v>5.5820000000000002E-2</v>
      </c>
      <c r="X72" s="164" t="s">
        <v>413</v>
      </c>
      <c r="Y72" s="164" t="s">
        <v>340</v>
      </c>
      <c r="Z72" s="141">
        <v>10000</v>
      </c>
      <c r="AA72" s="141">
        <v>3.746</v>
      </c>
      <c r="AB72" s="141">
        <v>100.75280298985585</v>
      </c>
      <c r="AD72" s="141">
        <v>37.741999999999997</v>
      </c>
      <c r="AH72" s="176">
        <v>2.0000000000000002E-5</v>
      </c>
      <c r="AI72" s="176">
        <v>1.1125333212954797E-5</v>
      </c>
      <c r="AJ72" s="176">
        <v>1.1830550388893142E-6</v>
      </c>
      <c r="AL72" s="138"/>
      <c r="AM72" s="158"/>
      <c r="AN72" s="138"/>
    </row>
    <row r="73" spans="1:40" s="175" customFormat="1">
      <c r="A73" s="164" t="s">
        <v>1214</v>
      </c>
      <c r="B73" s="164" t="s">
        <v>1251</v>
      </c>
      <c r="C73" s="164" t="s">
        <v>1812</v>
      </c>
      <c r="D73" s="164" t="s">
        <v>1813</v>
      </c>
      <c r="E73" s="164" t="s">
        <v>312</v>
      </c>
      <c r="F73" s="164" t="s">
        <v>3333</v>
      </c>
      <c r="G73" s="164" t="s">
        <v>3334</v>
      </c>
      <c r="H73" s="164" t="s">
        <v>322</v>
      </c>
      <c r="I73" s="164" t="s">
        <v>756</v>
      </c>
      <c r="J73" s="164" t="s">
        <v>206</v>
      </c>
      <c r="K73" s="164" t="s">
        <v>234</v>
      </c>
      <c r="L73" s="164" t="s">
        <v>326</v>
      </c>
      <c r="M73" s="164" t="s">
        <v>315</v>
      </c>
      <c r="N73" s="164" t="s">
        <v>488</v>
      </c>
      <c r="O73" s="164" t="s">
        <v>340</v>
      </c>
      <c r="P73" s="164" t="s">
        <v>1816</v>
      </c>
      <c r="Q73" s="164" t="s">
        <v>434</v>
      </c>
      <c r="R73" s="164" t="s">
        <v>408</v>
      </c>
      <c r="S73" s="164" t="s">
        <v>1217</v>
      </c>
      <c r="T73" s="141">
        <v>3.39</v>
      </c>
      <c r="U73" s="164" t="s">
        <v>3335</v>
      </c>
      <c r="V73" s="176">
        <v>4.6359999999999998E-2</v>
      </c>
      <c r="W73" s="176">
        <v>5.5820000000000002E-2</v>
      </c>
      <c r="X73" s="164" t="s">
        <v>413</v>
      </c>
      <c r="Y73" s="164" t="s">
        <v>340</v>
      </c>
      <c r="Z73" s="141">
        <v>10000</v>
      </c>
      <c r="AA73" s="141">
        <v>3.746</v>
      </c>
      <c r="AB73" s="141">
        <v>100.75280298985585</v>
      </c>
      <c r="AD73" s="141">
        <v>37.741999999999997</v>
      </c>
      <c r="AH73" s="176">
        <v>2.0000000000000002E-5</v>
      </c>
      <c r="AI73" s="176">
        <v>1.1125333212954797E-5</v>
      </c>
      <c r="AJ73" s="176">
        <v>1.1830550388893142E-6</v>
      </c>
      <c r="AL73" s="138"/>
      <c r="AM73" s="158"/>
      <c r="AN73" s="138"/>
    </row>
    <row r="74" spans="1:40" s="175" customFormat="1">
      <c r="A74" s="164" t="s">
        <v>1214</v>
      </c>
      <c r="B74" s="164" t="s">
        <v>1253</v>
      </c>
      <c r="C74" s="164" t="s">
        <v>1812</v>
      </c>
      <c r="D74" s="164" t="s">
        <v>1813</v>
      </c>
      <c r="E74" s="164" t="s">
        <v>312</v>
      </c>
      <c r="F74" s="164" t="s">
        <v>3333</v>
      </c>
      <c r="G74" s="164" t="s">
        <v>3334</v>
      </c>
      <c r="H74" s="164" t="s">
        <v>322</v>
      </c>
      <c r="I74" s="164" t="s">
        <v>756</v>
      </c>
      <c r="J74" s="164" t="s">
        <v>206</v>
      </c>
      <c r="K74" s="164" t="s">
        <v>234</v>
      </c>
      <c r="L74" s="164" t="s">
        <v>326</v>
      </c>
      <c r="M74" s="164" t="s">
        <v>315</v>
      </c>
      <c r="N74" s="164" t="s">
        <v>488</v>
      </c>
      <c r="O74" s="164" t="s">
        <v>340</v>
      </c>
      <c r="P74" s="164" t="s">
        <v>1816</v>
      </c>
      <c r="Q74" s="164" t="s">
        <v>434</v>
      </c>
      <c r="R74" s="164" t="s">
        <v>408</v>
      </c>
      <c r="S74" s="164" t="s">
        <v>1217</v>
      </c>
      <c r="T74" s="141">
        <v>3.39</v>
      </c>
      <c r="U74" s="164" t="s">
        <v>3335</v>
      </c>
      <c r="V74" s="176">
        <v>4.6359999999999998E-2</v>
      </c>
      <c r="W74" s="176">
        <v>5.5820000000000002E-2</v>
      </c>
      <c r="X74" s="164" t="s">
        <v>413</v>
      </c>
      <c r="Y74" s="164" t="s">
        <v>340</v>
      </c>
      <c r="Z74" s="141">
        <v>205000</v>
      </c>
      <c r="AA74" s="141">
        <v>3.746</v>
      </c>
      <c r="AB74" s="141">
        <v>100.75345409086766</v>
      </c>
      <c r="AD74" s="141">
        <v>773.71600000000001</v>
      </c>
      <c r="AH74" s="176">
        <v>5.1000000000000004E-4</v>
      </c>
      <c r="AI74" s="176">
        <v>2.2807080473198383E-4</v>
      </c>
      <c r="AJ74" s="176">
        <v>2.4252785026476727E-5</v>
      </c>
      <c r="AL74" s="138"/>
      <c r="AM74" s="158"/>
      <c r="AN74" s="138"/>
    </row>
    <row r="75" spans="1:40" s="175" customFormat="1">
      <c r="A75" s="164" t="s">
        <v>1214</v>
      </c>
      <c r="B75" s="164" t="s">
        <v>1215</v>
      </c>
      <c r="C75" s="164" t="s">
        <v>1812</v>
      </c>
      <c r="D75" s="164" t="s">
        <v>1813</v>
      </c>
      <c r="E75" s="164" t="s">
        <v>312</v>
      </c>
      <c r="F75" s="164" t="s">
        <v>1814</v>
      </c>
      <c r="G75" s="164" t="s">
        <v>1815</v>
      </c>
      <c r="H75" s="164" t="s">
        <v>322</v>
      </c>
      <c r="I75" s="164" t="s">
        <v>756</v>
      </c>
      <c r="J75" s="164" t="s">
        <v>206</v>
      </c>
      <c r="K75" s="164" t="s">
        <v>234</v>
      </c>
      <c r="L75" s="164" t="s">
        <v>326</v>
      </c>
      <c r="M75" s="164" t="s">
        <v>315</v>
      </c>
      <c r="N75" s="164" t="s">
        <v>487</v>
      </c>
      <c r="O75" s="164" t="s">
        <v>340</v>
      </c>
      <c r="P75" s="164" t="s">
        <v>1816</v>
      </c>
      <c r="Q75" s="164" t="s">
        <v>434</v>
      </c>
      <c r="R75" s="164" t="s">
        <v>408</v>
      </c>
      <c r="S75" s="164" t="s">
        <v>1216</v>
      </c>
      <c r="T75" s="141">
        <v>3.8250000000000002</v>
      </c>
      <c r="U75" s="164" t="s">
        <v>1592</v>
      </c>
      <c r="V75" s="176">
        <v>8.8529999999999998E-2</v>
      </c>
      <c r="W75" s="176">
        <v>6.7030000000000006E-2</v>
      </c>
      <c r="X75" s="164" t="s">
        <v>413</v>
      </c>
      <c r="Y75" s="164" t="s">
        <v>340</v>
      </c>
      <c r="Z75" s="141">
        <v>148000</v>
      </c>
      <c r="AA75" s="141">
        <v>3.19</v>
      </c>
      <c r="AB75" s="141">
        <v>108.88990087265948</v>
      </c>
      <c r="AD75" s="141">
        <v>514.09100000000001</v>
      </c>
      <c r="AH75" s="176">
        <v>2.0000000000000001E-4</v>
      </c>
      <c r="AI75" s="176">
        <v>1.5154029136720746E-4</v>
      </c>
      <c r="AJ75" s="176">
        <v>1.6114618939050564E-5</v>
      </c>
      <c r="AL75" s="138"/>
      <c r="AM75" s="158"/>
      <c r="AN75" s="138"/>
    </row>
    <row r="76" spans="1:40" s="175" customFormat="1">
      <c r="A76" s="164" t="s">
        <v>1214</v>
      </c>
      <c r="B76" s="164" t="s">
        <v>1218</v>
      </c>
      <c r="C76" s="164" t="s">
        <v>1812</v>
      </c>
      <c r="D76" s="164" t="s">
        <v>1813</v>
      </c>
      <c r="E76" s="164" t="s">
        <v>312</v>
      </c>
      <c r="F76" s="164" t="s">
        <v>1814</v>
      </c>
      <c r="G76" s="164" t="s">
        <v>1815</v>
      </c>
      <c r="H76" s="164" t="s">
        <v>322</v>
      </c>
      <c r="I76" s="164" t="s">
        <v>756</v>
      </c>
      <c r="J76" s="164" t="s">
        <v>206</v>
      </c>
      <c r="K76" s="164" t="s">
        <v>234</v>
      </c>
      <c r="L76" s="164" t="s">
        <v>326</v>
      </c>
      <c r="M76" s="164" t="s">
        <v>315</v>
      </c>
      <c r="N76" s="164" t="s">
        <v>487</v>
      </c>
      <c r="O76" s="164" t="s">
        <v>340</v>
      </c>
      <c r="P76" s="164" t="s">
        <v>1816</v>
      </c>
      <c r="Q76" s="164" t="s">
        <v>434</v>
      </c>
      <c r="R76" s="164" t="s">
        <v>408</v>
      </c>
      <c r="S76" s="164" t="s">
        <v>1216</v>
      </c>
      <c r="T76" s="141">
        <v>3.8250000000000002</v>
      </c>
      <c r="U76" s="164" t="s">
        <v>1592</v>
      </c>
      <c r="V76" s="176">
        <v>8.6330000000000004E-2</v>
      </c>
      <c r="W76" s="176">
        <v>6.7030000000000006E-2</v>
      </c>
      <c r="X76" s="164" t="s">
        <v>413</v>
      </c>
      <c r="Y76" s="164" t="s">
        <v>340</v>
      </c>
      <c r="Z76" s="141">
        <v>2280000</v>
      </c>
      <c r="AA76" s="141">
        <v>3.19</v>
      </c>
      <c r="AB76" s="141">
        <v>108.88999340042898</v>
      </c>
      <c r="AD76" s="141">
        <v>7919.7870000000003</v>
      </c>
      <c r="AH76" s="176">
        <v>3.0400000000000002E-3</v>
      </c>
      <c r="AI76" s="176">
        <v>2.334541607509608E-3</v>
      </c>
      <c r="AJ76" s="176">
        <v>2.4825244865879086E-4</v>
      </c>
      <c r="AL76" s="138"/>
      <c r="AM76" s="158"/>
      <c r="AN76" s="138"/>
    </row>
    <row r="77" spans="1:40" s="175" customFormat="1">
      <c r="A77" s="164" t="s">
        <v>1214</v>
      </c>
      <c r="B77" s="164" t="s">
        <v>1220</v>
      </c>
      <c r="C77" s="164" t="s">
        <v>1812</v>
      </c>
      <c r="D77" s="164" t="s">
        <v>1813</v>
      </c>
      <c r="E77" s="164" t="s">
        <v>312</v>
      </c>
      <c r="F77" s="164" t="s">
        <v>1814</v>
      </c>
      <c r="G77" s="164" t="s">
        <v>1815</v>
      </c>
      <c r="H77" s="164" t="s">
        <v>322</v>
      </c>
      <c r="I77" s="164" t="s">
        <v>756</v>
      </c>
      <c r="J77" s="164" t="s">
        <v>206</v>
      </c>
      <c r="K77" s="164" t="s">
        <v>234</v>
      </c>
      <c r="L77" s="164" t="s">
        <v>326</v>
      </c>
      <c r="M77" s="164" t="s">
        <v>315</v>
      </c>
      <c r="N77" s="164" t="s">
        <v>487</v>
      </c>
      <c r="O77" s="164" t="s">
        <v>340</v>
      </c>
      <c r="P77" s="164" t="s">
        <v>1816</v>
      </c>
      <c r="Q77" s="164" t="s">
        <v>434</v>
      </c>
      <c r="R77" s="164" t="s">
        <v>408</v>
      </c>
      <c r="S77" s="164" t="s">
        <v>1216</v>
      </c>
      <c r="T77" s="141">
        <v>3.8250000000000002</v>
      </c>
      <c r="U77" s="164" t="s">
        <v>1592</v>
      </c>
      <c r="V77" s="176">
        <v>8.5669999999999996E-2</v>
      </c>
      <c r="W77" s="176">
        <v>6.7030000000000006E-2</v>
      </c>
      <c r="X77" s="164" t="s">
        <v>413</v>
      </c>
      <c r="Y77" s="164" t="s">
        <v>340</v>
      </c>
      <c r="Z77" s="141">
        <v>545000</v>
      </c>
      <c r="AA77" s="141">
        <v>3.19</v>
      </c>
      <c r="AB77" s="141">
        <v>108.88999453567629</v>
      </c>
      <c r="AD77" s="141">
        <v>1893.107</v>
      </c>
      <c r="AH77" s="176">
        <v>7.2999999999999996E-4</v>
      </c>
      <c r="AI77" s="176">
        <v>5.5803736375330444E-4</v>
      </c>
      <c r="AJ77" s="176">
        <v>5.9341046460352736E-5</v>
      </c>
      <c r="AL77" s="138"/>
      <c r="AM77" s="158"/>
      <c r="AN77" s="138"/>
    </row>
    <row r="78" spans="1:40" s="175" customFormat="1">
      <c r="A78" s="164" t="s">
        <v>1214</v>
      </c>
      <c r="B78" s="164" t="s">
        <v>1250</v>
      </c>
      <c r="C78" s="164" t="s">
        <v>1812</v>
      </c>
      <c r="D78" s="164" t="s">
        <v>1813</v>
      </c>
      <c r="E78" s="164" t="s">
        <v>312</v>
      </c>
      <c r="F78" s="164" t="s">
        <v>1814</v>
      </c>
      <c r="G78" s="164" t="s">
        <v>1815</v>
      </c>
      <c r="H78" s="164" t="s">
        <v>322</v>
      </c>
      <c r="I78" s="164" t="s">
        <v>756</v>
      </c>
      <c r="J78" s="164" t="s">
        <v>206</v>
      </c>
      <c r="K78" s="164" t="s">
        <v>234</v>
      </c>
      <c r="L78" s="164" t="s">
        <v>326</v>
      </c>
      <c r="M78" s="164" t="s">
        <v>315</v>
      </c>
      <c r="N78" s="164" t="s">
        <v>487</v>
      </c>
      <c r="O78" s="164" t="s">
        <v>340</v>
      </c>
      <c r="P78" s="164" t="s">
        <v>1816</v>
      </c>
      <c r="Q78" s="164" t="s">
        <v>434</v>
      </c>
      <c r="R78" s="164" t="s">
        <v>408</v>
      </c>
      <c r="S78" s="164" t="s">
        <v>1216</v>
      </c>
      <c r="T78" s="141">
        <v>3.8250000000000002</v>
      </c>
      <c r="U78" s="164" t="s">
        <v>1592</v>
      </c>
      <c r="V78" s="176">
        <v>8.0229999999999996E-2</v>
      </c>
      <c r="W78" s="176">
        <v>6.7030000000000006E-2</v>
      </c>
      <c r="X78" s="164" t="s">
        <v>413</v>
      </c>
      <c r="Y78" s="164" t="s">
        <v>340</v>
      </c>
      <c r="Z78" s="141">
        <v>10000</v>
      </c>
      <c r="AA78" s="141">
        <v>3.19</v>
      </c>
      <c r="AB78" s="141">
        <v>108.89028213166145</v>
      </c>
      <c r="AD78" s="141">
        <v>34.735999999999997</v>
      </c>
      <c r="AH78" s="176">
        <v>1.0000000000000001E-5</v>
      </c>
      <c r="AI78" s="176">
        <v>1.0239244726967246E-5</v>
      </c>
      <c r="AJ78" s="176">
        <v>1.0888294163229085E-6</v>
      </c>
      <c r="AL78" s="138"/>
      <c r="AM78" s="158"/>
      <c r="AN78" s="138"/>
    </row>
    <row r="79" spans="1:40" s="175" customFormat="1">
      <c r="A79" s="164" t="s">
        <v>1214</v>
      </c>
      <c r="B79" s="164" t="s">
        <v>1251</v>
      </c>
      <c r="C79" s="164" t="s">
        <v>1812</v>
      </c>
      <c r="D79" s="164" t="s">
        <v>1813</v>
      </c>
      <c r="E79" s="164" t="s">
        <v>312</v>
      </c>
      <c r="F79" s="164" t="s">
        <v>1814</v>
      </c>
      <c r="G79" s="164" t="s">
        <v>1815</v>
      </c>
      <c r="H79" s="164" t="s">
        <v>322</v>
      </c>
      <c r="I79" s="164" t="s">
        <v>756</v>
      </c>
      <c r="J79" s="164" t="s">
        <v>206</v>
      </c>
      <c r="K79" s="164" t="s">
        <v>234</v>
      </c>
      <c r="L79" s="164" t="s">
        <v>326</v>
      </c>
      <c r="M79" s="164" t="s">
        <v>315</v>
      </c>
      <c r="N79" s="164" t="s">
        <v>487</v>
      </c>
      <c r="O79" s="164" t="s">
        <v>340</v>
      </c>
      <c r="P79" s="164" t="s">
        <v>1816</v>
      </c>
      <c r="Q79" s="164" t="s">
        <v>434</v>
      </c>
      <c r="R79" s="164" t="s">
        <v>408</v>
      </c>
      <c r="S79" s="164" t="s">
        <v>1216</v>
      </c>
      <c r="T79" s="141">
        <v>3.8250000000000002</v>
      </c>
      <c r="U79" s="164" t="s">
        <v>1592</v>
      </c>
      <c r="V79" s="176">
        <v>8.0229999999999996E-2</v>
      </c>
      <c r="W79" s="176">
        <v>6.7030000000000006E-2</v>
      </c>
      <c r="X79" s="164" t="s">
        <v>413</v>
      </c>
      <c r="Y79" s="164" t="s">
        <v>340</v>
      </c>
      <c r="Z79" s="141">
        <v>10000</v>
      </c>
      <c r="AA79" s="141">
        <v>3.19</v>
      </c>
      <c r="AB79" s="141">
        <v>108.89028213166145</v>
      </c>
      <c r="AD79" s="141">
        <v>34.735999999999997</v>
      </c>
      <c r="AH79" s="176">
        <v>1.0000000000000001E-5</v>
      </c>
      <c r="AI79" s="176">
        <v>1.0239244726967246E-5</v>
      </c>
      <c r="AJ79" s="176">
        <v>1.0888294163229085E-6</v>
      </c>
      <c r="AL79" s="138"/>
      <c r="AM79" s="158"/>
      <c r="AN79" s="138"/>
    </row>
    <row r="80" spans="1:40" s="175" customFormat="1">
      <c r="A80" s="164" t="s">
        <v>1214</v>
      </c>
      <c r="B80" s="164" t="s">
        <v>1253</v>
      </c>
      <c r="C80" s="164" t="s">
        <v>1812</v>
      </c>
      <c r="D80" s="164" t="s">
        <v>1813</v>
      </c>
      <c r="E80" s="164" t="s">
        <v>312</v>
      </c>
      <c r="F80" s="164" t="s">
        <v>1814</v>
      </c>
      <c r="G80" s="164" t="s">
        <v>1815</v>
      </c>
      <c r="H80" s="164" t="s">
        <v>322</v>
      </c>
      <c r="I80" s="164" t="s">
        <v>756</v>
      </c>
      <c r="J80" s="164" t="s">
        <v>206</v>
      </c>
      <c r="K80" s="164" t="s">
        <v>234</v>
      </c>
      <c r="L80" s="164" t="s">
        <v>326</v>
      </c>
      <c r="M80" s="164" t="s">
        <v>315</v>
      </c>
      <c r="N80" s="164" t="s">
        <v>487</v>
      </c>
      <c r="O80" s="164" t="s">
        <v>340</v>
      </c>
      <c r="P80" s="164" t="s">
        <v>1816</v>
      </c>
      <c r="Q80" s="164" t="s">
        <v>434</v>
      </c>
      <c r="R80" s="164" t="s">
        <v>408</v>
      </c>
      <c r="S80" s="164" t="s">
        <v>1216</v>
      </c>
      <c r="T80" s="141">
        <v>3.8250000000000002</v>
      </c>
      <c r="U80" s="164" t="s">
        <v>1592</v>
      </c>
      <c r="V80" s="176">
        <v>8.0229999999999996E-2</v>
      </c>
      <c r="W80" s="176">
        <v>6.7030000000000006E-2</v>
      </c>
      <c r="X80" s="164" t="s">
        <v>413</v>
      </c>
      <c r="Y80" s="164" t="s">
        <v>340</v>
      </c>
      <c r="Z80" s="141">
        <v>230000</v>
      </c>
      <c r="AA80" s="141">
        <v>3.19</v>
      </c>
      <c r="AB80" s="141">
        <v>108.89000954068419</v>
      </c>
      <c r="AD80" s="141">
        <v>798.92600000000004</v>
      </c>
      <c r="AH80" s="176">
        <v>3.1E-4</v>
      </c>
      <c r="AI80" s="176">
        <v>2.3550203917368248E-4</v>
      </c>
      <c r="AJ80" s="176">
        <v>2.5043013883728586E-5</v>
      </c>
      <c r="AL80" s="138"/>
      <c r="AM80" s="158"/>
      <c r="AN80" s="138"/>
    </row>
    <row r="81" spans="1:40" s="175" customFormat="1">
      <c r="A81" s="164" t="s">
        <v>1214</v>
      </c>
      <c r="B81" s="164" t="s">
        <v>1250</v>
      </c>
      <c r="C81" s="164" t="s">
        <v>3259</v>
      </c>
      <c r="D81" s="164" t="s">
        <v>3260</v>
      </c>
      <c r="E81" s="164" t="s">
        <v>80</v>
      </c>
      <c r="F81" s="164" t="s">
        <v>3261</v>
      </c>
      <c r="G81" s="164" t="s">
        <v>3262</v>
      </c>
      <c r="H81" s="164" t="s">
        <v>322</v>
      </c>
      <c r="I81" s="164" t="s">
        <v>756</v>
      </c>
      <c r="J81" s="164" t="s">
        <v>206</v>
      </c>
      <c r="K81" s="164" t="s">
        <v>225</v>
      </c>
      <c r="L81" s="164" t="s">
        <v>326</v>
      </c>
      <c r="M81" s="164" t="s">
        <v>315</v>
      </c>
      <c r="N81" s="164" t="s">
        <v>510</v>
      </c>
      <c r="O81" s="164" t="s">
        <v>340</v>
      </c>
      <c r="P81" s="164" t="s">
        <v>1827</v>
      </c>
      <c r="Q81" s="164" t="s">
        <v>434</v>
      </c>
      <c r="R81" s="164" t="s">
        <v>408</v>
      </c>
      <c r="S81" s="164" t="s">
        <v>1216</v>
      </c>
      <c r="T81" s="141">
        <v>3.7250000000000001</v>
      </c>
      <c r="U81" s="164" t="s">
        <v>3263</v>
      </c>
      <c r="V81" s="176">
        <v>4.4589999999999998E-2</v>
      </c>
      <c r="W81" s="176">
        <v>4.0969999999999999E-2</v>
      </c>
      <c r="X81" s="164" t="s">
        <v>413</v>
      </c>
      <c r="Y81" s="164" t="s">
        <v>340</v>
      </c>
      <c r="Z81" s="141">
        <v>25000</v>
      </c>
      <c r="AA81" s="141">
        <v>3.19</v>
      </c>
      <c r="AB81" s="141">
        <v>100.77241379310344</v>
      </c>
      <c r="AD81" s="141">
        <v>80.366</v>
      </c>
      <c r="AH81" s="176">
        <v>6.9999999999999994E-5</v>
      </c>
      <c r="AI81" s="176">
        <v>2.3689749589113592E-5</v>
      </c>
      <c r="AJ81" s="176">
        <v>2.5191405133638553E-6</v>
      </c>
      <c r="AL81" s="138"/>
      <c r="AM81" s="158"/>
      <c r="AN81" s="138"/>
    </row>
    <row r="82" spans="1:40" s="175" customFormat="1">
      <c r="A82" s="164" t="s">
        <v>1214</v>
      </c>
      <c r="B82" s="164" t="s">
        <v>1251</v>
      </c>
      <c r="C82" s="164" t="s">
        <v>3259</v>
      </c>
      <c r="D82" s="164" t="s">
        <v>3260</v>
      </c>
      <c r="E82" s="164" t="s">
        <v>80</v>
      </c>
      <c r="F82" s="164" t="s">
        <v>3261</v>
      </c>
      <c r="G82" s="164" t="s">
        <v>3262</v>
      </c>
      <c r="H82" s="164" t="s">
        <v>322</v>
      </c>
      <c r="I82" s="164" t="s">
        <v>756</v>
      </c>
      <c r="J82" s="164" t="s">
        <v>206</v>
      </c>
      <c r="K82" s="164" t="s">
        <v>225</v>
      </c>
      <c r="L82" s="164" t="s">
        <v>326</v>
      </c>
      <c r="M82" s="164" t="s">
        <v>315</v>
      </c>
      <c r="N82" s="164" t="s">
        <v>510</v>
      </c>
      <c r="O82" s="164" t="s">
        <v>340</v>
      </c>
      <c r="P82" s="164" t="s">
        <v>1827</v>
      </c>
      <c r="Q82" s="164" t="s">
        <v>434</v>
      </c>
      <c r="R82" s="164" t="s">
        <v>408</v>
      </c>
      <c r="S82" s="164" t="s">
        <v>1216</v>
      </c>
      <c r="T82" s="141">
        <v>3.7250000000000001</v>
      </c>
      <c r="U82" s="164" t="s">
        <v>3263</v>
      </c>
      <c r="V82" s="176">
        <v>4.4589999999999998E-2</v>
      </c>
      <c r="W82" s="176">
        <v>4.0969999999999999E-2</v>
      </c>
      <c r="X82" s="164" t="s">
        <v>413</v>
      </c>
      <c r="Y82" s="164" t="s">
        <v>340</v>
      </c>
      <c r="Z82" s="141">
        <v>5000</v>
      </c>
      <c r="AA82" s="141">
        <v>3.19</v>
      </c>
      <c r="AB82" s="141">
        <v>100.77115987460814</v>
      </c>
      <c r="AD82" s="141">
        <v>16.073</v>
      </c>
      <c r="AH82" s="176">
        <v>1.0000000000000001E-5</v>
      </c>
      <c r="AI82" s="176">
        <v>4.7378909631662992E-6</v>
      </c>
      <c r="AJ82" s="176">
        <v>5.0382183350293963E-7</v>
      </c>
      <c r="AL82" s="138"/>
      <c r="AM82" s="158"/>
      <c r="AN82" s="138"/>
    </row>
    <row r="83" spans="1:40" s="175" customFormat="1">
      <c r="A83" s="164" t="s">
        <v>1214</v>
      </c>
      <c r="B83" s="164" t="s">
        <v>1253</v>
      </c>
      <c r="C83" s="164" t="s">
        <v>3259</v>
      </c>
      <c r="D83" s="164" t="s">
        <v>3260</v>
      </c>
      <c r="E83" s="164" t="s">
        <v>80</v>
      </c>
      <c r="F83" s="164" t="s">
        <v>3261</v>
      </c>
      <c r="G83" s="164" t="s">
        <v>3262</v>
      </c>
      <c r="H83" s="164" t="s">
        <v>322</v>
      </c>
      <c r="I83" s="164" t="s">
        <v>756</v>
      </c>
      <c r="J83" s="164" t="s">
        <v>206</v>
      </c>
      <c r="K83" s="164" t="s">
        <v>225</v>
      </c>
      <c r="L83" s="164" t="s">
        <v>326</v>
      </c>
      <c r="M83" s="164" t="s">
        <v>315</v>
      </c>
      <c r="N83" s="164" t="s">
        <v>510</v>
      </c>
      <c r="O83" s="164" t="s">
        <v>340</v>
      </c>
      <c r="P83" s="164" t="s">
        <v>1827</v>
      </c>
      <c r="Q83" s="164" t="s">
        <v>434</v>
      </c>
      <c r="R83" s="164" t="s">
        <v>408</v>
      </c>
      <c r="S83" s="164" t="s">
        <v>1216</v>
      </c>
      <c r="T83" s="141">
        <v>3.7250000000000001</v>
      </c>
      <c r="U83" s="164" t="s">
        <v>3263</v>
      </c>
      <c r="V83" s="176">
        <v>4.4589999999999998E-2</v>
      </c>
      <c r="W83" s="176">
        <v>4.0969999999999999E-2</v>
      </c>
      <c r="X83" s="164" t="s">
        <v>413</v>
      </c>
      <c r="Y83" s="164" t="s">
        <v>340</v>
      </c>
      <c r="Z83" s="141">
        <v>370000</v>
      </c>
      <c r="AA83" s="141">
        <v>3.19</v>
      </c>
      <c r="AB83" s="141">
        <v>100.77226128950268</v>
      </c>
      <c r="AD83" s="141">
        <v>1189.415</v>
      </c>
      <c r="AH83" s="176">
        <v>1.08E-3</v>
      </c>
      <c r="AI83" s="176">
        <v>3.5060776332697337E-4</v>
      </c>
      <c r="AJ83" s="176">
        <v>3.728322317525657E-5</v>
      </c>
      <c r="AL83" s="138"/>
      <c r="AM83" s="158"/>
      <c r="AN83" s="138"/>
    </row>
    <row r="84" spans="1:40" s="175" customFormat="1">
      <c r="A84" s="164" t="s">
        <v>1214</v>
      </c>
      <c r="B84" s="164" t="s">
        <v>1250</v>
      </c>
      <c r="C84" s="164" t="s">
        <v>2818</v>
      </c>
      <c r="D84" s="164" t="s">
        <v>2819</v>
      </c>
      <c r="E84" s="164" t="s">
        <v>80</v>
      </c>
      <c r="F84" s="164" t="s">
        <v>3228</v>
      </c>
      <c r="G84" s="164" t="s">
        <v>3229</v>
      </c>
      <c r="H84" s="164" t="s">
        <v>322</v>
      </c>
      <c r="I84" s="164" t="s">
        <v>756</v>
      </c>
      <c r="J84" s="164" t="s">
        <v>206</v>
      </c>
      <c r="K84" s="164" t="s">
        <v>225</v>
      </c>
      <c r="L84" s="164" t="s">
        <v>326</v>
      </c>
      <c r="M84" s="164" t="s">
        <v>315</v>
      </c>
      <c r="N84" s="164" t="s">
        <v>538</v>
      </c>
      <c r="O84" s="164" t="s">
        <v>340</v>
      </c>
      <c r="P84" s="164" t="s">
        <v>3230</v>
      </c>
      <c r="Q84" s="164" t="s">
        <v>432</v>
      </c>
      <c r="R84" s="164" t="s">
        <v>408</v>
      </c>
      <c r="S84" s="164" t="s">
        <v>1216</v>
      </c>
      <c r="T84" s="141">
        <v>2.5790000000000002</v>
      </c>
      <c r="U84" s="164" t="s">
        <v>3231</v>
      </c>
      <c r="V84" s="176">
        <v>2.9420000000000002E-2</v>
      </c>
      <c r="W84" s="176">
        <v>6.1370000000000001E-2</v>
      </c>
      <c r="X84" s="164" t="s">
        <v>413</v>
      </c>
      <c r="Y84" s="164" t="s">
        <v>340</v>
      </c>
      <c r="Z84" s="141">
        <v>40000</v>
      </c>
      <c r="AA84" s="141">
        <v>3.19</v>
      </c>
      <c r="AB84" s="141">
        <v>92.739028213166151</v>
      </c>
      <c r="AD84" s="141">
        <v>118.33499999999999</v>
      </c>
      <c r="AH84" s="176">
        <v>5.0000000000000002E-5</v>
      </c>
      <c r="AI84" s="176">
        <v>3.4881996337104705E-5</v>
      </c>
      <c r="AJ84" s="176">
        <v>3.7093110600118433E-6</v>
      </c>
      <c r="AL84" s="138"/>
      <c r="AM84" s="158"/>
      <c r="AN84" s="138"/>
    </row>
    <row r="85" spans="1:40" s="175" customFormat="1">
      <c r="A85" s="164" t="s">
        <v>1214</v>
      </c>
      <c r="B85" s="164" t="s">
        <v>1253</v>
      </c>
      <c r="C85" s="164" t="s">
        <v>2818</v>
      </c>
      <c r="D85" s="164" t="s">
        <v>2819</v>
      </c>
      <c r="E85" s="164" t="s">
        <v>80</v>
      </c>
      <c r="F85" s="164" t="s">
        <v>3228</v>
      </c>
      <c r="G85" s="164" t="s">
        <v>3229</v>
      </c>
      <c r="H85" s="164" t="s">
        <v>322</v>
      </c>
      <c r="I85" s="164" t="s">
        <v>756</v>
      </c>
      <c r="J85" s="164" t="s">
        <v>206</v>
      </c>
      <c r="K85" s="164" t="s">
        <v>225</v>
      </c>
      <c r="L85" s="164" t="s">
        <v>326</v>
      </c>
      <c r="M85" s="164" t="s">
        <v>315</v>
      </c>
      <c r="N85" s="164" t="s">
        <v>538</v>
      </c>
      <c r="O85" s="164" t="s">
        <v>340</v>
      </c>
      <c r="P85" s="164" t="s">
        <v>3230</v>
      </c>
      <c r="Q85" s="164" t="s">
        <v>432</v>
      </c>
      <c r="R85" s="164" t="s">
        <v>408</v>
      </c>
      <c r="S85" s="164" t="s">
        <v>1216</v>
      </c>
      <c r="T85" s="141">
        <v>2.5790000000000002</v>
      </c>
      <c r="U85" s="164" t="s">
        <v>3231</v>
      </c>
      <c r="V85" s="176">
        <v>2.9420000000000002E-2</v>
      </c>
      <c r="W85" s="176">
        <v>6.1370000000000001E-2</v>
      </c>
      <c r="X85" s="164" t="s">
        <v>413</v>
      </c>
      <c r="Y85" s="164" t="s">
        <v>340</v>
      </c>
      <c r="Z85" s="141">
        <v>560000</v>
      </c>
      <c r="AA85" s="141">
        <v>3.19</v>
      </c>
      <c r="AB85" s="141">
        <v>92.739084191670401</v>
      </c>
      <c r="AD85" s="141">
        <v>1656.691</v>
      </c>
      <c r="AH85" s="176">
        <v>7.5000000000000002E-4</v>
      </c>
      <c r="AI85" s="176">
        <v>4.8834824349274799E-4</v>
      </c>
      <c r="AJ85" s="176">
        <v>5.1930386186014963E-5</v>
      </c>
      <c r="AL85" s="138"/>
      <c r="AM85" s="158"/>
      <c r="AN85" s="138"/>
    </row>
    <row r="86" spans="1:40" s="175" customFormat="1">
      <c r="A86" s="164" t="s">
        <v>1214</v>
      </c>
      <c r="B86" s="164" t="s">
        <v>1224</v>
      </c>
      <c r="C86" s="164" t="s">
        <v>2818</v>
      </c>
      <c r="D86" s="164" t="s">
        <v>2819</v>
      </c>
      <c r="E86" s="164" t="s">
        <v>80</v>
      </c>
      <c r="F86" s="164" t="s">
        <v>2820</v>
      </c>
      <c r="G86" s="164" t="s">
        <v>2821</v>
      </c>
      <c r="H86" s="164" t="s">
        <v>322</v>
      </c>
      <c r="I86" s="164" t="s">
        <v>756</v>
      </c>
      <c r="J86" s="164" t="s">
        <v>206</v>
      </c>
      <c r="K86" s="164" t="s">
        <v>225</v>
      </c>
      <c r="L86" s="164" t="s">
        <v>326</v>
      </c>
      <c r="M86" s="164" t="s">
        <v>315</v>
      </c>
      <c r="N86" s="164" t="s">
        <v>538</v>
      </c>
      <c r="O86" s="164" t="s">
        <v>340</v>
      </c>
      <c r="P86" s="164" t="s">
        <v>1821</v>
      </c>
      <c r="Q86" s="164" t="s">
        <v>424</v>
      </c>
      <c r="R86" s="164" t="s">
        <v>408</v>
      </c>
      <c r="S86" s="164" t="s">
        <v>1216</v>
      </c>
      <c r="T86" s="141">
        <v>4.1879999999999997</v>
      </c>
      <c r="U86" s="164" t="s">
        <v>2822</v>
      </c>
      <c r="V86" s="176">
        <v>6.4649999999999999E-2</v>
      </c>
      <c r="W86" s="176">
        <v>6.6449999999999995E-2</v>
      </c>
      <c r="X86" s="164" t="s">
        <v>413</v>
      </c>
      <c r="Y86" s="164" t="s">
        <v>340</v>
      </c>
      <c r="Z86" s="141">
        <v>160000</v>
      </c>
      <c r="AA86" s="141">
        <v>3.19</v>
      </c>
      <c r="AB86" s="141">
        <v>98.906347962382441</v>
      </c>
      <c r="AD86" s="141">
        <v>504.81799999999998</v>
      </c>
      <c r="AH86" s="176">
        <v>4.0000000000000002E-4</v>
      </c>
      <c r="AI86" s="176">
        <v>1.4880685872230976E-4</v>
      </c>
      <c r="AJ86" s="176">
        <v>1.5823948879816274E-5</v>
      </c>
      <c r="AL86" s="138"/>
      <c r="AM86" s="158"/>
      <c r="AN86" s="138"/>
    </row>
    <row r="87" spans="1:40" s="175" customFormat="1">
      <c r="A87" s="164" t="s">
        <v>1214</v>
      </c>
      <c r="B87" s="164" t="s">
        <v>1230</v>
      </c>
      <c r="C87" s="164" t="s">
        <v>2818</v>
      </c>
      <c r="D87" s="164" t="s">
        <v>2819</v>
      </c>
      <c r="E87" s="164" t="s">
        <v>80</v>
      </c>
      <c r="F87" s="164" t="s">
        <v>2820</v>
      </c>
      <c r="G87" s="164" t="s">
        <v>2821</v>
      </c>
      <c r="H87" s="164" t="s">
        <v>322</v>
      </c>
      <c r="I87" s="164" t="s">
        <v>756</v>
      </c>
      <c r="J87" s="164" t="s">
        <v>206</v>
      </c>
      <c r="K87" s="164" t="s">
        <v>225</v>
      </c>
      <c r="L87" s="164" t="s">
        <v>326</v>
      </c>
      <c r="M87" s="164" t="s">
        <v>315</v>
      </c>
      <c r="N87" s="164" t="s">
        <v>538</v>
      </c>
      <c r="O87" s="164" t="s">
        <v>340</v>
      </c>
      <c r="P87" s="164" t="s">
        <v>1821</v>
      </c>
      <c r="Q87" s="164" t="s">
        <v>424</v>
      </c>
      <c r="R87" s="164" t="s">
        <v>408</v>
      </c>
      <c r="S87" s="164" t="s">
        <v>1216</v>
      </c>
      <c r="T87" s="141">
        <v>4.1879999999999997</v>
      </c>
      <c r="U87" s="164" t="s">
        <v>2822</v>
      </c>
      <c r="V87" s="176">
        <v>6.4649999999999999E-2</v>
      </c>
      <c r="W87" s="176">
        <v>6.6449999999999995E-2</v>
      </c>
      <c r="X87" s="164" t="s">
        <v>413</v>
      </c>
      <c r="Y87" s="164" t="s">
        <v>340</v>
      </c>
      <c r="Z87" s="141">
        <v>740000</v>
      </c>
      <c r="AA87" s="141">
        <v>3.19</v>
      </c>
      <c r="AB87" s="141">
        <v>98.906337371854619</v>
      </c>
      <c r="AD87" s="141">
        <v>2334.7829999999999</v>
      </c>
      <c r="AH87" s="176">
        <v>1.8500000000000001E-3</v>
      </c>
      <c r="AI87" s="176">
        <v>6.8823164789736204E-4</v>
      </c>
      <c r="AJ87" s="176">
        <v>7.3185755732687975E-5</v>
      </c>
      <c r="AL87" s="138"/>
      <c r="AM87" s="158"/>
      <c r="AN87" s="138"/>
    </row>
    <row r="88" spans="1:40" s="175" customFormat="1">
      <c r="A88" s="164" t="s">
        <v>1214</v>
      </c>
      <c r="B88" s="164" t="s">
        <v>1250</v>
      </c>
      <c r="C88" s="164" t="s">
        <v>3345</v>
      </c>
      <c r="D88" s="164" t="s">
        <v>3346</v>
      </c>
      <c r="E88" s="164" t="s">
        <v>313</v>
      </c>
      <c r="F88" s="164" t="s">
        <v>3372</v>
      </c>
      <c r="G88" s="164" t="s">
        <v>3373</v>
      </c>
      <c r="H88" s="164" t="s">
        <v>322</v>
      </c>
      <c r="I88" s="164" t="s">
        <v>756</v>
      </c>
      <c r="J88" s="164" t="s">
        <v>206</v>
      </c>
      <c r="K88" s="164" t="s">
        <v>225</v>
      </c>
      <c r="L88" s="164" t="s">
        <v>326</v>
      </c>
      <c r="M88" s="164" t="s">
        <v>315</v>
      </c>
      <c r="N88" s="164" t="s">
        <v>538</v>
      </c>
      <c r="O88" s="164" t="s">
        <v>340</v>
      </c>
      <c r="P88" s="164" t="s">
        <v>1821</v>
      </c>
      <c r="Q88" s="164" t="s">
        <v>434</v>
      </c>
      <c r="R88" s="164" t="s">
        <v>408</v>
      </c>
      <c r="S88" s="164" t="s">
        <v>1216</v>
      </c>
      <c r="T88" s="141">
        <v>2.2890000000000001</v>
      </c>
      <c r="U88" s="164" t="s">
        <v>3374</v>
      </c>
      <c r="V88" s="176">
        <v>4.7690000000000003E-2</v>
      </c>
      <c r="W88" s="176">
        <v>5.1380000000000002E-2</v>
      </c>
      <c r="X88" s="164" t="s">
        <v>413</v>
      </c>
      <c r="Y88" s="164" t="s">
        <v>340</v>
      </c>
      <c r="Z88" s="141">
        <v>5000</v>
      </c>
      <c r="AA88" s="141">
        <v>3.19</v>
      </c>
      <c r="AB88" s="141">
        <v>102.84639498432601</v>
      </c>
      <c r="AD88" s="141">
        <v>16.404</v>
      </c>
      <c r="AH88" s="176">
        <v>1.0000000000000001E-5</v>
      </c>
      <c r="AI88" s="176">
        <v>4.8354609195408423E-6</v>
      </c>
      <c r="AJ88" s="176">
        <v>5.1419730957395764E-7</v>
      </c>
      <c r="AL88" s="138"/>
      <c r="AM88" s="158"/>
      <c r="AN88" s="138"/>
    </row>
    <row r="89" spans="1:40" s="175" customFormat="1">
      <c r="A89" s="164" t="s">
        <v>1214</v>
      </c>
      <c r="B89" s="164" t="s">
        <v>1251</v>
      </c>
      <c r="C89" s="164" t="s">
        <v>3345</v>
      </c>
      <c r="D89" s="164" t="s">
        <v>3346</v>
      </c>
      <c r="E89" s="164" t="s">
        <v>313</v>
      </c>
      <c r="F89" s="164" t="s">
        <v>3372</v>
      </c>
      <c r="G89" s="164" t="s">
        <v>3373</v>
      </c>
      <c r="H89" s="164" t="s">
        <v>322</v>
      </c>
      <c r="I89" s="164" t="s">
        <v>756</v>
      </c>
      <c r="J89" s="164" t="s">
        <v>206</v>
      </c>
      <c r="K89" s="164" t="s">
        <v>225</v>
      </c>
      <c r="L89" s="164" t="s">
        <v>326</v>
      </c>
      <c r="M89" s="164" t="s">
        <v>315</v>
      </c>
      <c r="N89" s="164" t="s">
        <v>538</v>
      </c>
      <c r="O89" s="164" t="s">
        <v>340</v>
      </c>
      <c r="P89" s="164" t="s">
        <v>1821</v>
      </c>
      <c r="Q89" s="164" t="s">
        <v>434</v>
      </c>
      <c r="R89" s="164" t="s">
        <v>408</v>
      </c>
      <c r="S89" s="164" t="s">
        <v>1216</v>
      </c>
      <c r="T89" s="141">
        <v>2.2890000000000001</v>
      </c>
      <c r="U89" s="164" t="s">
        <v>3374</v>
      </c>
      <c r="V89" s="176">
        <v>4.7690000000000003E-2</v>
      </c>
      <c r="W89" s="176">
        <v>5.1380000000000002E-2</v>
      </c>
      <c r="X89" s="164" t="s">
        <v>413</v>
      </c>
      <c r="Y89" s="164" t="s">
        <v>340</v>
      </c>
      <c r="Z89" s="141">
        <v>5000</v>
      </c>
      <c r="AA89" s="141">
        <v>3.19</v>
      </c>
      <c r="AB89" s="141">
        <v>102.84639498432601</v>
      </c>
      <c r="AD89" s="141">
        <v>16.404</v>
      </c>
      <c r="AH89" s="176">
        <v>1.0000000000000001E-5</v>
      </c>
      <c r="AI89" s="176">
        <v>4.8354609195408423E-6</v>
      </c>
      <c r="AJ89" s="176">
        <v>5.1419730957395764E-7</v>
      </c>
      <c r="AL89" s="138"/>
      <c r="AM89" s="158"/>
      <c r="AN89" s="138"/>
    </row>
    <row r="90" spans="1:40" s="175" customFormat="1">
      <c r="A90" s="164" t="s">
        <v>1214</v>
      </c>
      <c r="B90" s="164" t="s">
        <v>1253</v>
      </c>
      <c r="C90" s="164" t="s">
        <v>3345</v>
      </c>
      <c r="D90" s="164" t="s">
        <v>3346</v>
      </c>
      <c r="E90" s="164" t="s">
        <v>313</v>
      </c>
      <c r="F90" s="164" t="s">
        <v>3372</v>
      </c>
      <c r="G90" s="164" t="s">
        <v>3373</v>
      </c>
      <c r="H90" s="164" t="s">
        <v>322</v>
      </c>
      <c r="I90" s="164" t="s">
        <v>756</v>
      </c>
      <c r="J90" s="164" t="s">
        <v>206</v>
      </c>
      <c r="K90" s="164" t="s">
        <v>225</v>
      </c>
      <c r="L90" s="164" t="s">
        <v>326</v>
      </c>
      <c r="M90" s="164" t="s">
        <v>315</v>
      </c>
      <c r="N90" s="164" t="s">
        <v>538</v>
      </c>
      <c r="O90" s="164" t="s">
        <v>340</v>
      </c>
      <c r="P90" s="164" t="s">
        <v>1821</v>
      </c>
      <c r="Q90" s="164" t="s">
        <v>434</v>
      </c>
      <c r="R90" s="164" t="s">
        <v>408</v>
      </c>
      <c r="S90" s="164" t="s">
        <v>1216</v>
      </c>
      <c r="T90" s="141">
        <v>2.2890000000000001</v>
      </c>
      <c r="U90" s="164" t="s">
        <v>3374</v>
      </c>
      <c r="V90" s="176">
        <v>4.7690000000000003E-2</v>
      </c>
      <c r="W90" s="176">
        <v>5.1380000000000002E-2</v>
      </c>
      <c r="X90" s="164" t="s">
        <v>413</v>
      </c>
      <c r="Y90" s="164" t="s">
        <v>340</v>
      </c>
      <c r="Z90" s="141">
        <v>110000</v>
      </c>
      <c r="AA90" s="141">
        <v>3.19</v>
      </c>
      <c r="AB90" s="141">
        <v>102.84895981761184</v>
      </c>
      <c r="AD90" s="141">
        <v>360.89699999999999</v>
      </c>
      <c r="AH90" s="176">
        <v>2.2000000000000001E-4</v>
      </c>
      <c r="AI90" s="176">
        <v>1.0638279318943743E-4</v>
      </c>
      <c r="AJ90" s="176">
        <v>1.1312622923269483E-5</v>
      </c>
      <c r="AL90" s="138"/>
      <c r="AM90" s="158"/>
      <c r="AN90" s="138"/>
    </row>
    <row r="91" spans="1:40" s="175" customFormat="1">
      <c r="A91" s="164" t="s">
        <v>1214</v>
      </c>
      <c r="B91" s="164" t="s">
        <v>1250</v>
      </c>
      <c r="C91" s="164" t="s">
        <v>3345</v>
      </c>
      <c r="D91" s="164" t="s">
        <v>3346</v>
      </c>
      <c r="E91" s="164" t="s">
        <v>313</v>
      </c>
      <c r="F91" s="164" t="s">
        <v>3347</v>
      </c>
      <c r="G91" s="164" t="s">
        <v>3348</v>
      </c>
      <c r="H91" s="164" t="s">
        <v>322</v>
      </c>
      <c r="I91" s="164" t="s">
        <v>756</v>
      </c>
      <c r="J91" s="164" t="s">
        <v>206</v>
      </c>
      <c r="K91" s="164" t="s">
        <v>225</v>
      </c>
      <c r="L91" s="164" t="s">
        <v>326</v>
      </c>
      <c r="M91" s="164" t="s">
        <v>315</v>
      </c>
      <c r="N91" s="164" t="s">
        <v>538</v>
      </c>
      <c r="O91" s="164" t="s">
        <v>340</v>
      </c>
      <c r="P91" s="164" t="s">
        <v>1821</v>
      </c>
      <c r="Q91" s="164" t="s">
        <v>434</v>
      </c>
      <c r="R91" s="164" t="s">
        <v>408</v>
      </c>
      <c r="S91" s="164" t="s">
        <v>1216</v>
      </c>
      <c r="T91" s="141">
        <v>3.1720000000000002</v>
      </c>
      <c r="U91" s="164" t="s">
        <v>3349</v>
      </c>
      <c r="V91" s="176">
        <v>-0.22431000000000001</v>
      </c>
      <c r="W91" s="176">
        <v>5.3199999999999997E-2</v>
      </c>
      <c r="X91" s="164" t="s">
        <v>413</v>
      </c>
      <c r="Y91" s="164" t="s">
        <v>340</v>
      </c>
      <c r="Z91" s="141">
        <v>10000</v>
      </c>
      <c r="AA91" s="141">
        <v>3.19</v>
      </c>
      <c r="AB91" s="141">
        <v>102.8244514106583</v>
      </c>
      <c r="AD91" s="141">
        <v>32.801000000000002</v>
      </c>
      <c r="AH91" s="176">
        <v>2.0000000000000002E-5</v>
      </c>
      <c r="AI91" s="176">
        <v>9.6688584261069985E-6</v>
      </c>
      <c r="AJ91" s="176">
        <v>1.0281751982038154E-6</v>
      </c>
      <c r="AL91" s="138"/>
      <c r="AM91" s="158"/>
      <c r="AN91" s="138"/>
    </row>
    <row r="92" spans="1:40" s="175" customFormat="1">
      <c r="A92" s="164" t="s">
        <v>1214</v>
      </c>
      <c r="B92" s="164" t="s">
        <v>1251</v>
      </c>
      <c r="C92" s="164" t="s">
        <v>3345</v>
      </c>
      <c r="D92" s="164" t="s">
        <v>3346</v>
      </c>
      <c r="E92" s="164" t="s">
        <v>313</v>
      </c>
      <c r="F92" s="164" t="s">
        <v>3347</v>
      </c>
      <c r="G92" s="164" t="s">
        <v>3348</v>
      </c>
      <c r="H92" s="164" t="s">
        <v>322</v>
      </c>
      <c r="I92" s="164" t="s">
        <v>756</v>
      </c>
      <c r="J92" s="164" t="s">
        <v>206</v>
      </c>
      <c r="K92" s="164" t="s">
        <v>225</v>
      </c>
      <c r="L92" s="164" t="s">
        <v>326</v>
      </c>
      <c r="M92" s="164" t="s">
        <v>315</v>
      </c>
      <c r="N92" s="164" t="s">
        <v>538</v>
      </c>
      <c r="O92" s="164" t="s">
        <v>340</v>
      </c>
      <c r="P92" s="164" t="s">
        <v>1821</v>
      </c>
      <c r="Q92" s="164" t="s">
        <v>434</v>
      </c>
      <c r="R92" s="164" t="s">
        <v>408</v>
      </c>
      <c r="S92" s="164" t="s">
        <v>1216</v>
      </c>
      <c r="T92" s="141">
        <v>3.1720000000000002</v>
      </c>
      <c r="U92" s="164" t="s">
        <v>3349</v>
      </c>
      <c r="V92" s="176">
        <v>-0.22431000000000001</v>
      </c>
      <c r="W92" s="176">
        <v>5.3199999999999997E-2</v>
      </c>
      <c r="X92" s="164" t="s">
        <v>413</v>
      </c>
      <c r="Y92" s="164" t="s">
        <v>340</v>
      </c>
      <c r="Z92" s="141">
        <v>5000</v>
      </c>
      <c r="AA92" s="141">
        <v>3.19</v>
      </c>
      <c r="AB92" s="141">
        <v>102.82758620689656</v>
      </c>
      <c r="AD92" s="141">
        <v>16.401</v>
      </c>
      <c r="AH92" s="176">
        <v>1.0000000000000001E-5</v>
      </c>
      <c r="AI92" s="176">
        <v>4.8345765996945481E-6</v>
      </c>
      <c r="AJ92" s="176">
        <v>5.1410327202648618E-7</v>
      </c>
      <c r="AL92" s="138"/>
      <c r="AM92" s="158"/>
      <c r="AN92" s="138"/>
    </row>
    <row r="93" spans="1:40" s="175" customFormat="1">
      <c r="A93" s="164" t="s">
        <v>1214</v>
      </c>
      <c r="B93" s="164" t="s">
        <v>1253</v>
      </c>
      <c r="C93" s="164" t="s">
        <v>3345</v>
      </c>
      <c r="D93" s="164" t="s">
        <v>3346</v>
      </c>
      <c r="E93" s="164" t="s">
        <v>313</v>
      </c>
      <c r="F93" s="164" t="s">
        <v>3347</v>
      </c>
      <c r="G93" s="164" t="s">
        <v>3348</v>
      </c>
      <c r="H93" s="164" t="s">
        <v>322</v>
      </c>
      <c r="I93" s="164" t="s">
        <v>756</v>
      </c>
      <c r="J93" s="164" t="s">
        <v>206</v>
      </c>
      <c r="K93" s="164" t="s">
        <v>225</v>
      </c>
      <c r="L93" s="164" t="s">
        <v>326</v>
      </c>
      <c r="M93" s="164" t="s">
        <v>315</v>
      </c>
      <c r="N93" s="164" t="s">
        <v>538</v>
      </c>
      <c r="O93" s="164" t="s">
        <v>340</v>
      </c>
      <c r="P93" s="164" t="s">
        <v>1821</v>
      </c>
      <c r="Q93" s="164" t="s">
        <v>434</v>
      </c>
      <c r="R93" s="164" t="s">
        <v>408</v>
      </c>
      <c r="S93" s="164" t="s">
        <v>1216</v>
      </c>
      <c r="T93" s="141">
        <v>3.1720000000000002</v>
      </c>
      <c r="U93" s="164" t="s">
        <v>3349</v>
      </c>
      <c r="V93" s="176">
        <v>-0.22431000000000001</v>
      </c>
      <c r="W93" s="176">
        <v>5.3199999999999997E-2</v>
      </c>
      <c r="X93" s="164" t="s">
        <v>413</v>
      </c>
      <c r="Y93" s="164" t="s">
        <v>340</v>
      </c>
      <c r="Z93" s="141">
        <v>185000</v>
      </c>
      <c r="AA93" s="141">
        <v>3.19</v>
      </c>
      <c r="AB93" s="141">
        <v>102.82606117088878</v>
      </c>
      <c r="AD93" s="141">
        <v>606.82799999999997</v>
      </c>
      <c r="AH93" s="176">
        <v>3.6999999999999999E-4</v>
      </c>
      <c r="AI93" s="176">
        <v>1.7887668122915939E-4</v>
      </c>
      <c r="AJ93" s="176">
        <v>1.9021538952337575E-5</v>
      </c>
      <c r="AL93" s="138"/>
      <c r="AM93" s="158"/>
      <c r="AN93" s="138"/>
    </row>
    <row r="94" spans="1:40" s="175" customFormat="1">
      <c r="A94" s="164" t="s">
        <v>1214</v>
      </c>
      <c r="B94" s="164" t="s">
        <v>1250</v>
      </c>
      <c r="C94" s="164" t="s">
        <v>3345</v>
      </c>
      <c r="D94" s="164" t="s">
        <v>3346</v>
      </c>
      <c r="E94" s="164" t="s">
        <v>313</v>
      </c>
      <c r="F94" s="164" t="s">
        <v>3355</v>
      </c>
      <c r="G94" s="164" t="s">
        <v>3356</v>
      </c>
      <c r="H94" s="164" t="s">
        <v>322</v>
      </c>
      <c r="I94" s="164" t="s">
        <v>756</v>
      </c>
      <c r="J94" s="164" t="s">
        <v>206</v>
      </c>
      <c r="K94" s="164" t="s">
        <v>225</v>
      </c>
      <c r="L94" s="164" t="s">
        <v>326</v>
      </c>
      <c r="M94" s="164" t="s">
        <v>315</v>
      </c>
      <c r="N94" s="164" t="s">
        <v>538</v>
      </c>
      <c r="O94" s="164" t="s">
        <v>340</v>
      </c>
      <c r="P94" s="164" t="s">
        <v>1821</v>
      </c>
      <c r="Q94" s="164" t="s">
        <v>434</v>
      </c>
      <c r="R94" s="164" t="s">
        <v>408</v>
      </c>
      <c r="S94" s="164" t="s">
        <v>1216</v>
      </c>
      <c r="T94" s="141">
        <v>3.6880000000000002</v>
      </c>
      <c r="U94" s="164" t="s">
        <v>2178</v>
      </c>
      <c r="V94" s="176">
        <v>5.5660000000000001E-2</v>
      </c>
      <c r="W94" s="176">
        <v>5.3699999999999998E-2</v>
      </c>
      <c r="X94" s="164" t="s">
        <v>413</v>
      </c>
      <c r="Y94" s="164" t="s">
        <v>340</v>
      </c>
      <c r="Z94" s="141">
        <v>10000</v>
      </c>
      <c r="AA94" s="141">
        <v>3.19</v>
      </c>
      <c r="AB94" s="141">
        <v>102.38871473354232</v>
      </c>
      <c r="AD94" s="141">
        <v>32.661999999999999</v>
      </c>
      <c r="AH94" s="176">
        <v>2.0000000000000002E-5</v>
      </c>
      <c r="AI94" s="176">
        <v>9.6278849398953302E-6</v>
      </c>
      <c r="AJ94" s="176">
        <v>1.0238181251709707E-6</v>
      </c>
      <c r="AL94" s="138"/>
      <c r="AM94" s="158"/>
      <c r="AN94" s="138"/>
    </row>
    <row r="95" spans="1:40" s="175" customFormat="1">
      <c r="A95" s="164" t="s">
        <v>1214</v>
      </c>
      <c r="B95" s="164" t="s">
        <v>1251</v>
      </c>
      <c r="C95" s="164" t="s">
        <v>3345</v>
      </c>
      <c r="D95" s="164" t="s">
        <v>3346</v>
      </c>
      <c r="E95" s="164" t="s">
        <v>313</v>
      </c>
      <c r="F95" s="164" t="s">
        <v>3355</v>
      </c>
      <c r="G95" s="164" t="s">
        <v>3356</v>
      </c>
      <c r="H95" s="164" t="s">
        <v>322</v>
      </c>
      <c r="I95" s="164" t="s">
        <v>756</v>
      </c>
      <c r="J95" s="164" t="s">
        <v>206</v>
      </c>
      <c r="K95" s="164" t="s">
        <v>225</v>
      </c>
      <c r="L95" s="164" t="s">
        <v>326</v>
      </c>
      <c r="M95" s="164" t="s">
        <v>315</v>
      </c>
      <c r="N95" s="164" t="s">
        <v>538</v>
      </c>
      <c r="O95" s="164" t="s">
        <v>340</v>
      </c>
      <c r="P95" s="164" t="s">
        <v>1821</v>
      </c>
      <c r="Q95" s="164" t="s">
        <v>434</v>
      </c>
      <c r="R95" s="164" t="s">
        <v>408</v>
      </c>
      <c r="S95" s="164" t="s">
        <v>1216</v>
      </c>
      <c r="T95" s="141">
        <v>3.6880000000000002</v>
      </c>
      <c r="U95" s="164" t="s">
        <v>2178</v>
      </c>
      <c r="V95" s="176">
        <v>5.5660000000000001E-2</v>
      </c>
      <c r="W95" s="176">
        <v>5.3699999999999998E-2</v>
      </c>
      <c r="X95" s="164" t="s">
        <v>413</v>
      </c>
      <c r="Y95" s="164" t="s">
        <v>340</v>
      </c>
      <c r="Z95" s="141">
        <v>10000</v>
      </c>
      <c r="AA95" s="141">
        <v>3.19</v>
      </c>
      <c r="AB95" s="141">
        <v>102.38871473354232</v>
      </c>
      <c r="AD95" s="141">
        <v>32.661999999999999</v>
      </c>
      <c r="AH95" s="176">
        <v>2.0000000000000002E-5</v>
      </c>
      <c r="AI95" s="176">
        <v>9.6278849398953302E-6</v>
      </c>
      <c r="AJ95" s="176">
        <v>1.0238181251709707E-6</v>
      </c>
      <c r="AL95" s="138"/>
      <c r="AM95" s="158"/>
      <c r="AN95" s="138"/>
    </row>
    <row r="96" spans="1:40" s="175" customFormat="1">
      <c r="A96" s="164" t="s">
        <v>1214</v>
      </c>
      <c r="B96" s="164" t="s">
        <v>1253</v>
      </c>
      <c r="C96" s="164" t="s">
        <v>3345</v>
      </c>
      <c r="D96" s="164" t="s">
        <v>3346</v>
      </c>
      <c r="E96" s="164" t="s">
        <v>313</v>
      </c>
      <c r="F96" s="164" t="s">
        <v>3355</v>
      </c>
      <c r="G96" s="164" t="s">
        <v>3356</v>
      </c>
      <c r="H96" s="164" t="s">
        <v>322</v>
      </c>
      <c r="I96" s="164" t="s">
        <v>756</v>
      </c>
      <c r="J96" s="164" t="s">
        <v>206</v>
      </c>
      <c r="K96" s="164" t="s">
        <v>225</v>
      </c>
      <c r="L96" s="164" t="s">
        <v>326</v>
      </c>
      <c r="M96" s="164" t="s">
        <v>315</v>
      </c>
      <c r="N96" s="164" t="s">
        <v>538</v>
      </c>
      <c r="O96" s="164" t="s">
        <v>340</v>
      </c>
      <c r="P96" s="164" t="s">
        <v>1821</v>
      </c>
      <c r="Q96" s="164" t="s">
        <v>434</v>
      </c>
      <c r="R96" s="164" t="s">
        <v>408</v>
      </c>
      <c r="S96" s="164" t="s">
        <v>1216</v>
      </c>
      <c r="T96" s="141">
        <v>3.6880000000000002</v>
      </c>
      <c r="U96" s="164" t="s">
        <v>2178</v>
      </c>
      <c r="V96" s="176">
        <v>5.5660000000000001E-2</v>
      </c>
      <c r="W96" s="176">
        <v>5.3699999999999998E-2</v>
      </c>
      <c r="X96" s="164" t="s">
        <v>413</v>
      </c>
      <c r="Y96" s="164" t="s">
        <v>340</v>
      </c>
      <c r="Z96" s="141">
        <v>140000</v>
      </c>
      <c r="AA96" s="141">
        <v>3.19</v>
      </c>
      <c r="AB96" s="141">
        <v>102.38781907747425</v>
      </c>
      <c r="AD96" s="141">
        <v>457.26400000000001</v>
      </c>
      <c r="AH96" s="176">
        <v>2.7999999999999998E-4</v>
      </c>
      <c r="AI96" s="176">
        <v>1.3478921006540625E-4</v>
      </c>
      <c r="AJ96" s="176">
        <v>1.4333328368996963E-5</v>
      </c>
      <c r="AL96" s="138"/>
      <c r="AM96" s="158"/>
      <c r="AN96" s="138"/>
    </row>
    <row r="97" spans="1:40" s="175" customFormat="1">
      <c r="A97" s="164" t="s">
        <v>1214</v>
      </c>
      <c r="B97" s="164" t="s">
        <v>1224</v>
      </c>
      <c r="C97" s="164" t="s">
        <v>2813</v>
      </c>
      <c r="D97" s="164" t="s">
        <v>2814</v>
      </c>
      <c r="E97" s="164" t="s">
        <v>313</v>
      </c>
      <c r="F97" s="164" t="s">
        <v>2815</v>
      </c>
      <c r="G97" s="164" t="s">
        <v>2816</v>
      </c>
      <c r="H97" s="164" t="s">
        <v>322</v>
      </c>
      <c r="I97" s="164" t="s">
        <v>756</v>
      </c>
      <c r="J97" s="164" t="s">
        <v>206</v>
      </c>
      <c r="K97" s="164" t="s">
        <v>225</v>
      </c>
      <c r="L97" s="164" t="s">
        <v>326</v>
      </c>
      <c r="M97" s="164" t="s">
        <v>315</v>
      </c>
      <c r="N97" s="164" t="s">
        <v>538</v>
      </c>
      <c r="O97" s="164" t="s">
        <v>340</v>
      </c>
      <c r="P97" s="164" t="s">
        <v>1821</v>
      </c>
      <c r="Q97" s="164" t="s">
        <v>424</v>
      </c>
      <c r="R97" s="164" t="s">
        <v>408</v>
      </c>
      <c r="S97" s="164" t="s">
        <v>1216</v>
      </c>
      <c r="T97" s="141">
        <v>3.94</v>
      </c>
      <c r="U97" s="164" t="s">
        <v>2817</v>
      </c>
      <c r="V97" s="176">
        <v>4.7969999999999999E-2</v>
      </c>
      <c r="W97" s="176">
        <v>5.4359999999999999E-2</v>
      </c>
      <c r="X97" s="164" t="s">
        <v>413</v>
      </c>
      <c r="Y97" s="164" t="s">
        <v>340</v>
      </c>
      <c r="Z97" s="141">
        <v>155000</v>
      </c>
      <c r="AA97" s="141">
        <v>3.19</v>
      </c>
      <c r="AB97" s="141">
        <v>102.13975123875012</v>
      </c>
      <c r="AD97" s="141">
        <v>505.03</v>
      </c>
      <c r="AH97" s="176">
        <v>3.8999999999999999E-4</v>
      </c>
      <c r="AI97" s="176">
        <v>1.4886935065811459E-4</v>
      </c>
      <c r="AJ97" s="176">
        <v>1.5830594199837591E-5</v>
      </c>
      <c r="AL97" s="138"/>
      <c r="AM97" s="158"/>
      <c r="AN97" s="138"/>
    </row>
    <row r="98" spans="1:40" s="175" customFormat="1">
      <c r="A98" s="164" t="s">
        <v>1214</v>
      </c>
      <c r="B98" s="164" t="s">
        <v>1230</v>
      </c>
      <c r="C98" s="164" t="s">
        <v>2813</v>
      </c>
      <c r="D98" s="164" t="s">
        <v>2814</v>
      </c>
      <c r="E98" s="164" t="s">
        <v>313</v>
      </c>
      <c r="F98" s="164" t="s">
        <v>2815</v>
      </c>
      <c r="G98" s="164" t="s">
        <v>2816</v>
      </c>
      <c r="H98" s="164" t="s">
        <v>322</v>
      </c>
      <c r="I98" s="164" t="s">
        <v>756</v>
      </c>
      <c r="J98" s="164" t="s">
        <v>206</v>
      </c>
      <c r="K98" s="164" t="s">
        <v>225</v>
      </c>
      <c r="L98" s="164" t="s">
        <v>326</v>
      </c>
      <c r="M98" s="164" t="s">
        <v>315</v>
      </c>
      <c r="N98" s="164" t="s">
        <v>538</v>
      </c>
      <c r="O98" s="164" t="s">
        <v>340</v>
      </c>
      <c r="P98" s="164" t="s">
        <v>1821</v>
      </c>
      <c r="Q98" s="164" t="s">
        <v>424</v>
      </c>
      <c r="R98" s="164" t="s">
        <v>408</v>
      </c>
      <c r="S98" s="164" t="s">
        <v>1216</v>
      </c>
      <c r="T98" s="141">
        <v>3.94</v>
      </c>
      <c r="U98" s="164" t="s">
        <v>2817</v>
      </c>
      <c r="V98" s="176">
        <v>4.7969999999999999E-2</v>
      </c>
      <c r="W98" s="176">
        <v>5.4359999999999999E-2</v>
      </c>
      <c r="X98" s="164" t="s">
        <v>413</v>
      </c>
      <c r="Y98" s="164" t="s">
        <v>340</v>
      </c>
      <c r="Z98" s="141">
        <v>715000</v>
      </c>
      <c r="AA98" s="141">
        <v>3.19</v>
      </c>
      <c r="AB98" s="141">
        <v>102.13977245325208</v>
      </c>
      <c r="AD98" s="141">
        <v>2329.6550000000002</v>
      </c>
      <c r="AH98" s="176">
        <v>1.7899999999999999E-3</v>
      </c>
      <c r="AI98" s="176">
        <v>6.867200505067619E-4</v>
      </c>
      <c r="AJ98" s="176">
        <v>7.3025014218210091E-5</v>
      </c>
      <c r="AL98" s="138"/>
      <c r="AM98" s="158"/>
      <c r="AN98" s="138"/>
    </row>
    <row r="99" spans="1:40" s="175" customFormat="1">
      <c r="A99" s="164" t="s">
        <v>1214</v>
      </c>
      <c r="B99" s="164" t="s">
        <v>1250</v>
      </c>
      <c r="C99" s="164" t="s">
        <v>3237</v>
      </c>
      <c r="D99" s="164" t="s">
        <v>3238</v>
      </c>
      <c r="E99" s="164" t="s">
        <v>80</v>
      </c>
      <c r="F99" s="164" t="s">
        <v>3239</v>
      </c>
      <c r="G99" s="164" t="s">
        <v>3240</v>
      </c>
      <c r="H99" s="164" t="s">
        <v>322</v>
      </c>
      <c r="I99" s="164" t="s">
        <v>756</v>
      </c>
      <c r="J99" s="164" t="s">
        <v>206</v>
      </c>
      <c r="K99" s="164" t="s">
        <v>294</v>
      </c>
      <c r="L99" s="164" t="s">
        <v>326</v>
      </c>
      <c r="M99" s="164" t="s">
        <v>315</v>
      </c>
      <c r="N99" s="164" t="s">
        <v>569</v>
      </c>
      <c r="O99" s="164" t="s">
        <v>340</v>
      </c>
      <c r="P99" s="164" t="s">
        <v>1827</v>
      </c>
      <c r="Q99" s="164" t="s">
        <v>434</v>
      </c>
      <c r="R99" s="164" t="s">
        <v>408</v>
      </c>
      <c r="S99" s="164" t="s">
        <v>1217</v>
      </c>
      <c r="T99" s="141">
        <v>1.9570000000000001</v>
      </c>
      <c r="U99" s="164" t="s">
        <v>3241</v>
      </c>
      <c r="V99" s="176">
        <v>6.9269999999999998E-2</v>
      </c>
      <c r="W99" s="176">
        <v>2.853E-2</v>
      </c>
      <c r="X99" s="164" t="s">
        <v>413</v>
      </c>
      <c r="Y99" s="164" t="s">
        <v>340</v>
      </c>
      <c r="Z99" s="141">
        <v>30000</v>
      </c>
      <c r="AA99" s="141">
        <v>3.746</v>
      </c>
      <c r="AB99" s="141">
        <v>94.664531055347936</v>
      </c>
      <c r="AD99" s="141">
        <v>106.384</v>
      </c>
      <c r="AH99" s="176">
        <v>3.0000000000000001E-5</v>
      </c>
      <c r="AI99" s="176">
        <v>3.1359160842747686E-5</v>
      </c>
      <c r="AJ99" s="176">
        <v>3.3346968167346934E-6</v>
      </c>
      <c r="AL99" s="138"/>
      <c r="AM99" s="158"/>
      <c r="AN99" s="138"/>
    </row>
    <row r="100" spans="1:40" s="175" customFormat="1">
      <c r="A100" s="164" t="s">
        <v>1214</v>
      </c>
      <c r="B100" s="164" t="s">
        <v>1251</v>
      </c>
      <c r="C100" s="164" t="s">
        <v>3237</v>
      </c>
      <c r="D100" s="164" t="s">
        <v>3238</v>
      </c>
      <c r="E100" s="164" t="s">
        <v>80</v>
      </c>
      <c r="F100" s="164" t="s">
        <v>3239</v>
      </c>
      <c r="G100" s="164" t="s">
        <v>3240</v>
      </c>
      <c r="H100" s="164" t="s">
        <v>322</v>
      </c>
      <c r="I100" s="164" t="s">
        <v>756</v>
      </c>
      <c r="J100" s="164" t="s">
        <v>206</v>
      </c>
      <c r="K100" s="164" t="s">
        <v>294</v>
      </c>
      <c r="L100" s="164" t="s">
        <v>326</v>
      </c>
      <c r="M100" s="164" t="s">
        <v>315</v>
      </c>
      <c r="N100" s="164" t="s">
        <v>569</v>
      </c>
      <c r="O100" s="164" t="s">
        <v>340</v>
      </c>
      <c r="P100" s="164" t="s">
        <v>1827</v>
      </c>
      <c r="Q100" s="164" t="s">
        <v>434</v>
      </c>
      <c r="R100" s="164" t="s">
        <v>408</v>
      </c>
      <c r="S100" s="164" t="s">
        <v>1217</v>
      </c>
      <c r="T100" s="141">
        <v>1.9570000000000001</v>
      </c>
      <c r="U100" s="164" t="s">
        <v>3241</v>
      </c>
      <c r="V100" s="176">
        <v>6.9269999999999998E-2</v>
      </c>
      <c r="W100" s="176">
        <v>2.853E-2</v>
      </c>
      <c r="X100" s="164" t="s">
        <v>413</v>
      </c>
      <c r="Y100" s="164" t="s">
        <v>340</v>
      </c>
      <c r="Z100" s="141">
        <v>20000</v>
      </c>
      <c r="AA100" s="141">
        <v>3.746</v>
      </c>
      <c r="AB100" s="141">
        <v>94.664975974372666</v>
      </c>
      <c r="AD100" s="141">
        <v>70.923000000000002</v>
      </c>
      <c r="AH100" s="176">
        <v>2.0000000000000002E-5</v>
      </c>
      <c r="AI100" s="176">
        <v>2.0906205486259155E-5</v>
      </c>
      <c r="AJ100" s="176">
        <v>2.2231416597728481E-6</v>
      </c>
      <c r="AL100" s="138"/>
      <c r="AM100" s="158"/>
      <c r="AN100" s="138"/>
    </row>
    <row r="101" spans="1:40" s="175" customFormat="1">
      <c r="A101" s="164" t="s">
        <v>1214</v>
      </c>
      <c r="B101" s="164" t="s">
        <v>1253</v>
      </c>
      <c r="C101" s="164" t="s">
        <v>3237</v>
      </c>
      <c r="D101" s="164" t="s">
        <v>3238</v>
      </c>
      <c r="E101" s="164" t="s">
        <v>80</v>
      </c>
      <c r="F101" s="164" t="s">
        <v>3239</v>
      </c>
      <c r="G101" s="164" t="s">
        <v>3240</v>
      </c>
      <c r="H101" s="164" t="s">
        <v>322</v>
      </c>
      <c r="I101" s="164" t="s">
        <v>756</v>
      </c>
      <c r="J101" s="164" t="s">
        <v>206</v>
      </c>
      <c r="K101" s="164" t="s">
        <v>294</v>
      </c>
      <c r="L101" s="164" t="s">
        <v>326</v>
      </c>
      <c r="M101" s="164" t="s">
        <v>315</v>
      </c>
      <c r="N101" s="164" t="s">
        <v>569</v>
      </c>
      <c r="O101" s="164" t="s">
        <v>340</v>
      </c>
      <c r="P101" s="164" t="s">
        <v>1827</v>
      </c>
      <c r="Q101" s="164" t="s">
        <v>434</v>
      </c>
      <c r="R101" s="164" t="s">
        <v>408</v>
      </c>
      <c r="S101" s="164" t="s">
        <v>1217</v>
      </c>
      <c r="T101" s="141">
        <v>1.9570000000000001</v>
      </c>
      <c r="U101" s="164" t="s">
        <v>3241</v>
      </c>
      <c r="V101" s="176">
        <v>6.9269999999999998E-2</v>
      </c>
      <c r="W101" s="176">
        <v>2.853E-2</v>
      </c>
      <c r="X101" s="164" t="s">
        <v>413</v>
      </c>
      <c r="Y101" s="164" t="s">
        <v>340</v>
      </c>
      <c r="Z101" s="141">
        <v>550000</v>
      </c>
      <c r="AA101" s="141">
        <v>3.746</v>
      </c>
      <c r="AB101" s="141">
        <v>94.664563413095181</v>
      </c>
      <c r="AD101" s="141">
        <v>1950.374</v>
      </c>
      <c r="AH101" s="176">
        <v>5.5000000000000003E-4</v>
      </c>
      <c r="AI101" s="176">
        <v>5.7491814529922892E-4</v>
      </c>
      <c r="AJ101" s="176">
        <v>6.1136129204035483E-5</v>
      </c>
      <c r="AL101" s="138"/>
      <c r="AM101" s="158"/>
      <c r="AN101" s="138"/>
    </row>
    <row r="102" spans="1:40" s="175" customFormat="1">
      <c r="A102" s="164" t="s">
        <v>1214</v>
      </c>
      <c r="B102" s="164" t="s">
        <v>1233</v>
      </c>
      <c r="C102" s="164" t="s">
        <v>2892</v>
      </c>
      <c r="D102" s="164" t="s">
        <v>2893</v>
      </c>
      <c r="E102" s="164" t="s">
        <v>80</v>
      </c>
      <c r="F102" s="164" t="s">
        <v>2894</v>
      </c>
      <c r="G102" s="164" t="s">
        <v>2895</v>
      </c>
      <c r="H102" s="164" t="s">
        <v>322</v>
      </c>
      <c r="I102" s="164" t="s">
        <v>756</v>
      </c>
      <c r="J102" s="164" t="s">
        <v>206</v>
      </c>
      <c r="K102" s="164" t="s">
        <v>225</v>
      </c>
      <c r="L102" s="164" t="s">
        <v>326</v>
      </c>
      <c r="M102" s="164" t="s">
        <v>315</v>
      </c>
      <c r="N102" s="164" t="s">
        <v>547</v>
      </c>
      <c r="O102" s="164" t="s">
        <v>340</v>
      </c>
      <c r="P102" s="164" t="s">
        <v>1827</v>
      </c>
      <c r="Q102" s="164" t="s">
        <v>434</v>
      </c>
      <c r="R102" s="164" t="s">
        <v>408</v>
      </c>
      <c r="S102" s="164" t="s">
        <v>1216</v>
      </c>
      <c r="T102" s="141">
        <v>1.8580000000000001</v>
      </c>
      <c r="U102" s="164" t="s">
        <v>1432</v>
      </c>
      <c r="V102" s="176">
        <v>5.373E-2</v>
      </c>
      <c r="W102" s="176">
        <v>4.0759999999999998E-2</v>
      </c>
      <c r="X102" s="164" t="s">
        <v>413</v>
      </c>
      <c r="Y102" s="164" t="s">
        <v>340</v>
      </c>
      <c r="Z102" s="141">
        <v>232000</v>
      </c>
      <c r="AA102" s="141">
        <v>3.19</v>
      </c>
      <c r="AB102" s="141">
        <v>107.15544265484813</v>
      </c>
      <c r="AD102" s="141">
        <v>793.03599999999994</v>
      </c>
      <c r="AH102" s="176">
        <v>2.3000000000000001E-4</v>
      </c>
      <c r="AI102" s="176">
        <v>2.3376582454212336E-4</v>
      </c>
      <c r="AJ102" s="176">
        <v>2.4858386832192944E-5</v>
      </c>
      <c r="AL102" s="138"/>
      <c r="AM102" s="158"/>
      <c r="AN102" s="138"/>
    </row>
    <row r="103" spans="1:40" s="175" customFormat="1">
      <c r="A103" s="164" t="s">
        <v>1214</v>
      </c>
      <c r="B103" s="164" t="s">
        <v>1239</v>
      </c>
      <c r="C103" s="164" t="s">
        <v>2892</v>
      </c>
      <c r="D103" s="164" t="s">
        <v>2893</v>
      </c>
      <c r="E103" s="164" t="s">
        <v>80</v>
      </c>
      <c r="F103" s="164" t="s">
        <v>2894</v>
      </c>
      <c r="G103" s="164" t="s">
        <v>2895</v>
      </c>
      <c r="H103" s="164" t="s">
        <v>322</v>
      </c>
      <c r="I103" s="164" t="s">
        <v>756</v>
      </c>
      <c r="J103" s="164" t="s">
        <v>206</v>
      </c>
      <c r="K103" s="164" t="s">
        <v>225</v>
      </c>
      <c r="L103" s="164" t="s">
        <v>326</v>
      </c>
      <c r="M103" s="164" t="s">
        <v>315</v>
      </c>
      <c r="N103" s="164" t="s">
        <v>547</v>
      </c>
      <c r="O103" s="164" t="s">
        <v>340</v>
      </c>
      <c r="P103" s="164" t="s">
        <v>1827</v>
      </c>
      <c r="Q103" s="164" t="s">
        <v>434</v>
      </c>
      <c r="R103" s="164" t="s">
        <v>408</v>
      </c>
      <c r="S103" s="164" t="s">
        <v>1216</v>
      </c>
      <c r="T103" s="141">
        <v>1.8580000000000001</v>
      </c>
      <c r="U103" s="164" t="s">
        <v>1432</v>
      </c>
      <c r="V103" s="176">
        <v>5.373E-2</v>
      </c>
      <c r="W103" s="176">
        <v>4.0759999999999998E-2</v>
      </c>
      <c r="X103" s="164" t="s">
        <v>413</v>
      </c>
      <c r="Y103" s="164" t="s">
        <v>340</v>
      </c>
      <c r="Z103" s="141">
        <v>20000</v>
      </c>
      <c r="AA103" s="141">
        <v>3.19</v>
      </c>
      <c r="AB103" s="141">
        <v>107.15517241379308</v>
      </c>
      <c r="AD103" s="141">
        <v>68.364999999999995</v>
      </c>
      <c r="AH103" s="176">
        <v>2.0000000000000002E-5</v>
      </c>
      <c r="AI103" s="176">
        <v>2.015217543065165E-5</v>
      </c>
      <c r="AJ103" s="176">
        <v>2.1429589776288472E-6</v>
      </c>
      <c r="AL103" s="138"/>
      <c r="AM103" s="158"/>
      <c r="AN103" s="138"/>
    </row>
    <row r="104" spans="1:40" s="175" customFormat="1">
      <c r="A104" s="164" t="s">
        <v>1214</v>
      </c>
      <c r="B104" s="164" t="s">
        <v>1241</v>
      </c>
      <c r="C104" s="164" t="s">
        <v>2892</v>
      </c>
      <c r="D104" s="164" t="s">
        <v>2893</v>
      </c>
      <c r="E104" s="164" t="s">
        <v>80</v>
      </c>
      <c r="F104" s="164" t="s">
        <v>2894</v>
      </c>
      <c r="G104" s="164" t="s">
        <v>2895</v>
      </c>
      <c r="H104" s="164" t="s">
        <v>322</v>
      </c>
      <c r="I104" s="164" t="s">
        <v>756</v>
      </c>
      <c r="J104" s="164" t="s">
        <v>206</v>
      </c>
      <c r="K104" s="164" t="s">
        <v>225</v>
      </c>
      <c r="L104" s="164" t="s">
        <v>326</v>
      </c>
      <c r="M104" s="164" t="s">
        <v>315</v>
      </c>
      <c r="N104" s="164" t="s">
        <v>547</v>
      </c>
      <c r="O104" s="164" t="s">
        <v>340</v>
      </c>
      <c r="P104" s="164" t="s">
        <v>1827</v>
      </c>
      <c r="Q104" s="164" t="s">
        <v>434</v>
      </c>
      <c r="R104" s="164" t="s">
        <v>408</v>
      </c>
      <c r="S104" s="164" t="s">
        <v>1216</v>
      </c>
      <c r="T104" s="141">
        <v>1.8580000000000001</v>
      </c>
      <c r="U104" s="164" t="s">
        <v>1432</v>
      </c>
      <c r="V104" s="176">
        <v>5.373E-2</v>
      </c>
      <c r="W104" s="176">
        <v>4.0759999999999998E-2</v>
      </c>
      <c r="X104" s="164" t="s">
        <v>413</v>
      </c>
      <c r="Y104" s="164" t="s">
        <v>340</v>
      </c>
      <c r="Z104" s="141">
        <v>1006000</v>
      </c>
      <c r="AA104" s="141">
        <v>3.19</v>
      </c>
      <c r="AB104" s="141">
        <v>107.15546844325894</v>
      </c>
      <c r="AD104" s="141">
        <v>3438.7689999999998</v>
      </c>
      <c r="AH104" s="176">
        <v>1.01E-3</v>
      </c>
      <c r="AI104" s="176">
        <v>1.0136572245079581E-3</v>
      </c>
      <c r="AJ104" s="176">
        <v>1.0779113436029802E-4</v>
      </c>
      <c r="AL104" s="138"/>
      <c r="AM104" s="158"/>
      <c r="AN104" s="138"/>
    </row>
    <row r="105" spans="1:40" s="175" customFormat="1">
      <c r="A105" s="164" t="s">
        <v>1214</v>
      </c>
      <c r="B105" s="164" t="s">
        <v>1246</v>
      </c>
      <c r="C105" s="164" t="s">
        <v>2892</v>
      </c>
      <c r="D105" s="164" t="s">
        <v>2893</v>
      </c>
      <c r="E105" s="164" t="s">
        <v>80</v>
      </c>
      <c r="F105" s="164" t="s">
        <v>2894</v>
      </c>
      <c r="G105" s="164" t="s">
        <v>2895</v>
      </c>
      <c r="H105" s="164" t="s">
        <v>322</v>
      </c>
      <c r="I105" s="164" t="s">
        <v>756</v>
      </c>
      <c r="J105" s="164" t="s">
        <v>206</v>
      </c>
      <c r="K105" s="164" t="s">
        <v>225</v>
      </c>
      <c r="L105" s="164" t="s">
        <v>326</v>
      </c>
      <c r="M105" s="164" t="s">
        <v>315</v>
      </c>
      <c r="N105" s="164" t="s">
        <v>547</v>
      </c>
      <c r="O105" s="164" t="s">
        <v>340</v>
      </c>
      <c r="P105" s="164" t="s">
        <v>1827</v>
      </c>
      <c r="Q105" s="164" t="s">
        <v>434</v>
      </c>
      <c r="R105" s="164" t="s">
        <v>408</v>
      </c>
      <c r="S105" s="164" t="s">
        <v>1216</v>
      </c>
      <c r="T105" s="141">
        <v>1.8580000000000001</v>
      </c>
      <c r="U105" s="164" t="s">
        <v>1432</v>
      </c>
      <c r="V105" s="176">
        <v>5.4489999999999997E-2</v>
      </c>
      <c r="W105" s="176">
        <v>4.0759999999999998E-2</v>
      </c>
      <c r="X105" s="164" t="s">
        <v>413</v>
      </c>
      <c r="Y105" s="164" t="s">
        <v>340</v>
      </c>
      <c r="Z105" s="141">
        <v>2318000</v>
      </c>
      <c r="AA105" s="141">
        <v>3.19</v>
      </c>
      <c r="AB105" s="141">
        <v>107.15546317358225</v>
      </c>
      <c r="AD105" s="141">
        <v>7923.5249999999996</v>
      </c>
      <c r="AH105" s="176">
        <v>2.32E-3</v>
      </c>
      <c r="AI105" s="176">
        <v>2.3356434700380914E-3</v>
      </c>
      <c r="AJ105" s="176">
        <v>2.4836961944294032E-4</v>
      </c>
      <c r="AL105" s="138"/>
      <c r="AM105" s="158"/>
      <c r="AN105" s="138"/>
    </row>
    <row r="106" spans="1:40" s="175" customFormat="1">
      <c r="A106" s="164" t="s">
        <v>1214</v>
      </c>
      <c r="B106" s="164" t="s">
        <v>1254</v>
      </c>
      <c r="C106" s="164" t="s">
        <v>2892</v>
      </c>
      <c r="D106" s="164" t="s">
        <v>2893</v>
      </c>
      <c r="E106" s="164" t="s">
        <v>80</v>
      </c>
      <c r="F106" s="164" t="s">
        <v>2894</v>
      </c>
      <c r="G106" s="164" t="s">
        <v>2895</v>
      </c>
      <c r="H106" s="164" t="s">
        <v>322</v>
      </c>
      <c r="I106" s="164" t="s">
        <v>756</v>
      </c>
      <c r="J106" s="164" t="s">
        <v>206</v>
      </c>
      <c r="K106" s="164" t="s">
        <v>225</v>
      </c>
      <c r="L106" s="164" t="s">
        <v>326</v>
      </c>
      <c r="M106" s="164" t="s">
        <v>315</v>
      </c>
      <c r="N106" s="164" t="s">
        <v>547</v>
      </c>
      <c r="O106" s="164" t="s">
        <v>340</v>
      </c>
      <c r="P106" s="164" t="s">
        <v>1827</v>
      </c>
      <c r="Q106" s="164" t="s">
        <v>434</v>
      </c>
      <c r="R106" s="164" t="s">
        <v>408</v>
      </c>
      <c r="S106" s="164" t="s">
        <v>1216</v>
      </c>
      <c r="T106" s="141">
        <v>1.8580000000000001</v>
      </c>
      <c r="U106" s="164" t="s">
        <v>1432</v>
      </c>
      <c r="V106" s="176">
        <v>5.373E-2</v>
      </c>
      <c r="W106" s="176">
        <v>4.0759999999999998E-2</v>
      </c>
      <c r="X106" s="164" t="s">
        <v>413</v>
      </c>
      <c r="Y106" s="164" t="s">
        <v>340</v>
      </c>
      <c r="Z106" s="141">
        <v>130000</v>
      </c>
      <c r="AA106" s="141">
        <v>3.19</v>
      </c>
      <c r="AB106" s="141">
        <v>107.15553412105136</v>
      </c>
      <c r="AD106" s="141">
        <v>444.37400000000002</v>
      </c>
      <c r="AH106" s="176">
        <v>1.2999999999999999E-4</v>
      </c>
      <c r="AI106" s="176">
        <v>1.309895824591589E-4</v>
      </c>
      <c r="AJ106" s="176">
        <v>1.3929280373361245E-5</v>
      </c>
      <c r="AL106" s="138"/>
      <c r="AM106" s="158"/>
      <c r="AN106" s="138"/>
    </row>
    <row r="107" spans="1:40" s="175" customFormat="1">
      <c r="A107" s="164" t="s">
        <v>1214</v>
      </c>
      <c r="B107" s="164" t="s">
        <v>1255</v>
      </c>
      <c r="C107" s="164" t="s">
        <v>2892</v>
      </c>
      <c r="D107" s="164" t="s">
        <v>2893</v>
      </c>
      <c r="E107" s="164" t="s">
        <v>80</v>
      </c>
      <c r="F107" s="164" t="s">
        <v>2894</v>
      </c>
      <c r="G107" s="164" t="s">
        <v>2895</v>
      </c>
      <c r="H107" s="164" t="s">
        <v>322</v>
      </c>
      <c r="I107" s="164" t="s">
        <v>756</v>
      </c>
      <c r="J107" s="164" t="s">
        <v>206</v>
      </c>
      <c r="K107" s="164" t="s">
        <v>225</v>
      </c>
      <c r="L107" s="164" t="s">
        <v>326</v>
      </c>
      <c r="M107" s="164" t="s">
        <v>315</v>
      </c>
      <c r="N107" s="164" t="s">
        <v>547</v>
      </c>
      <c r="O107" s="164" t="s">
        <v>340</v>
      </c>
      <c r="P107" s="164" t="s">
        <v>1827</v>
      </c>
      <c r="Q107" s="164" t="s">
        <v>434</v>
      </c>
      <c r="R107" s="164" t="s">
        <v>408</v>
      </c>
      <c r="S107" s="164" t="s">
        <v>1216</v>
      </c>
      <c r="T107" s="141">
        <v>1.8580000000000001</v>
      </c>
      <c r="U107" s="164" t="s">
        <v>1432</v>
      </c>
      <c r="V107" s="176">
        <v>5.373E-2</v>
      </c>
      <c r="W107" s="176">
        <v>4.0759999999999998E-2</v>
      </c>
      <c r="X107" s="164" t="s">
        <v>413</v>
      </c>
      <c r="Y107" s="164" t="s">
        <v>340</v>
      </c>
      <c r="Z107" s="141">
        <v>111000</v>
      </c>
      <c r="AA107" s="141">
        <v>3.19</v>
      </c>
      <c r="AB107" s="141">
        <v>107.15552543138752</v>
      </c>
      <c r="AD107" s="141">
        <v>379.42700000000002</v>
      </c>
      <c r="AH107" s="176">
        <v>1.1E-4</v>
      </c>
      <c r="AI107" s="176">
        <v>1.1184494210671931E-4</v>
      </c>
      <c r="AJ107" s="176">
        <v>1.1893461508151551E-5</v>
      </c>
      <c r="AL107" s="138"/>
      <c r="AM107" s="158"/>
      <c r="AN107" s="138"/>
    </row>
    <row r="108" spans="1:40" s="175" customFormat="1">
      <c r="A108" s="164" t="s">
        <v>1214</v>
      </c>
      <c r="B108" s="164" t="s">
        <v>1256</v>
      </c>
      <c r="C108" s="164" t="s">
        <v>2892</v>
      </c>
      <c r="D108" s="164" t="s">
        <v>2893</v>
      </c>
      <c r="E108" s="164" t="s">
        <v>80</v>
      </c>
      <c r="F108" s="164" t="s">
        <v>2894</v>
      </c>
      <c r="G108" s="164" t="s">
        <v>2895</v>
      </c>
      <c r="H108" s="164" t="s">
        <v>322</v>
      </c>
      <c r="I108" s="164" t="s">
        <v>756</v>
      </c>
      <c r="J108" s="164" t="s">
        <v>206</v>
      </c>
      <c r="K108" s="164" t="s">
        <v>225</v>
      </c>
      <c r="L108" s="164" t="s">
        <v>326</v>
      </c>
      <c r="M108" s="164" t="s">
        <v>315</v>
      </c>
      <c r="N108" s="164" t="s">
        <v>547</v>
      </c>
      <c r="O108" s="164" t="s">
        <v>340</v>
      </c>
      <c r="P108" s="164" t="s">
        <v>1827</v>
      </c>
      <c r="Q108" s="164" t="s">
        <v>434</v>
      </c>
      <c r="R108" s="164" t="s">
        <v>408</v>
      </c>
      <c r="S108" s="164" t="s">
        <v>1216</v>
      </c>
      <c r="T108" s="141">
        <v>1.8580000000000001</v>
      </c>
      <c r="U108" s="164" t="s">
        <v>1432</v>
      </c>
      <c r="V108" s="176">
        <v>5.373E-2</v>
      </c>
      <c r="W108" s="176">
        <v>4.0759999999999998E-2</v>
      </c>
      <c r="X108" s="164" t="s">
        <v>413</v>
      </c>
      <c r="Y108" s="164" t="s">
        <v>340</v>
      </c>
      <c r="Z108" s="141">
        <v>82000</v>
      </c>
      <c r="AA108" s="141">
        <v>3.19</v>
      </c>
      <c r="AB108" s="141">
        <v>107.15536355990518</v>
      </c>
      <c r="AD108" s="141">
        <v>280.29700000000003</v>
      </c>
      <c r="AH108" s="176">
        <v>8.0000000000000007E-5</v>
      </c>
      <c r="AI108" s="176">
        <v>8.2624066652312833E-5</v>
      </c>
      <c r="AJ108" s="176">
        <v>8.7861474812028536E-6</v>
      </c>
      <c r="AL108" s="138"/>
      <c r="AM108" s="158"/>
      <c r="AN108" s="138"/>
    </row>
    <row r="109" spans="1:40" s="175" customFormat="1">
      <c r="A109" s="164" t="s">
        <v>1214</v>
      </c>
      <c r="B109" s="164" t="s">
        <v>1260</v>
      </c>
      <c r="C109" s="164" t="s">
        <v>2892</v>
      </c>
      <c r="D109" s="164" t="s">
        <v>2893</v>
      </c>
      <c r="E109" s="164" t="s">
        <v>80</v>
      </c>
      <c r="F109" s="164" t="s">
        <v>2894</v>
      </c>
      <c r="G109" s="164" t="s">
        <v>2895</v>
      </c>
      <c r="H109" s="164" t="s">
        <v>322</v>
      </c>
      <c r="I109" s="164" t="s">
        <v>756</v>
      </c>
      <c r="J109" s="164" t="s">
        <v>206</v>
      </c>
      <c r="K109" s="164" t="s">
        <v>225</v>
      </c>
      <c r="L109" s="164" t="s">
        <v>326</v>
      </c>
      <c r="M109" s="164" t="s">
        <v>315</v>
      </c>
      <c r="N109" s="164" t="s">
        <v>547</v>
      </c>
      <c r="O109" s="164" t="s">
        <v>340</v>
      </c>
      <c r="P109" s="164" t="s">
        <v>1827</v>
      </c>
      <c r="Q109" s="164" t="s">
        <v>434</v>
      </c>
      <c r="R109" s="164" t="s">
        <v>408</v>
      </c>
      <c r="S109" s="164" t="s">
        <v>1216</v>
      </c>
      <c r="T109" s="141">
        <v>1.8580000000000001</v>
      </c>
      <c r="U109" s="164" t="s">
        <v>1432</v>
      </c>
      <c r="V109" s="176">
        <v>5.373E-2</v>
      </c>
      <c r="W109" s="176">
        <v>4.0759999999999998E-2</v>
      </c>
      <c r="X109" s="164" t="s">
        <v>413</v>
      </c>
      <c r="Y109" s="164" t="s">
        <v>340</v>
      </c>
      <c r="Z109" s="141">
        <v>171000</v>
      </c>
      <c r="AA109" s="141">
        <v>3.19</v>
      </c>
      <c r="AB109" s="141">
        <v>107.15540156556492</v>
      </c>
      <c r="AD109" s="141">
        <v>584.52200000000005</v>
      </c>
      <c r="AH109" s="176">
        <v>1.7000000000000001E-4</v>
      </c>
      <c r="AI109" s="176">
        <v>1.7230146839867426E-4</v>
      </c>
      <c r="AJ109" s="176">
        <v>1.8322338441038095E-5</v>
      </c>
      <c r="AL109" s="138"/>
      <c r="AM109" s="158"/>
      <c r="AN109" s="138"/>
    </row>
    <row r="110" spans="1:40" s="175" customFormat="1">
      <c r="A110" s="164" t="s">
        <v>1214</v>
      </c>
      <c r="B110" s="164" t="s">
        <v>1250</v>
      </c>
      <c r="C110" s="164" t="s">
        <v>1829</v>
      </c>
      <c r="D110" s="164" t="s">
        <v>1830</v>
      </c>
      <c r="E110" s="164" t="s">
        <v>80</v>
      </c>
      <c r="F110" s="164" t="s">
        <v>3247</v>
      </c>
      <c r="G110" s="164" t="s">
        <v>3248</v>
      </c>
      <c r="H110" s="164" t="s">
        <v>322</v>
      </c>
      <c r="I110" s="164" t="s">
        <v>756</v>
      </c>
      <c r="J110" s="164" t="s">
        <v>206</v>
      </c>
      <c r="K110" s="164" t="s">
        <v>234</v>
      </c>
      <c r="L110" s="164" t="s">
        <v>326</v>
      </c>
      <c r="M110" s="164" t="s">
        <v>315</v>
      </c>
      <c r="N110" s="164" t="s">
        <v>487</v>
      </c>
      <c r="O110" s="164" t="s">
        <v>340</v>
      </c>
      <c r="P110" s="164" t="s">
        <v>1833</v>
      </c>
      <c r="Q110" s="164" t="s">
        <v>432</v>
      </c>
      <c r="R110" s="164" t="s">
        <v>408</v>
      </c>
      <c r="S110" s="164" t="s">
        <v>1217</v>
      </c>
      <c r="T110" s="141">
        <v>3.2949999999999999</v>
      </c>
      <c r="U110" s="164" t="s">
        <v>2225</v>
      </c>
      <c r="V110" s="176">
        <v>5.0259999999999999E-2</v>
      </c>
      <c r="W110" s="176">
        <v>5.2760000000000001E-2</v>
      </c>
      <c r="X110" s="164" t="s">
        <v>413</v>
      </c>
      <c r="Y110" s="164" t="s">
        <v>340</v>
      </c>
      <c r="Z110" s="141">
        <v>25000</v>
      </c>
      <c r="AA110" s="141">
        <v>3.746</v>
      </c>
      <c r="AB110" s="141">
        <v>101.75120128136679</v>
      </c>
      <c r="AD110" s="141">
        <v>95.29</v>
      </c>
      <c r="AH110" s="176">
        <v>6.0000000000000002E-5</v>
      </c>
      <c r="AI110" s="176">
        <v>2.8088946051148922E-5</v>
      </c>
      <c r="AJ110" s="176">
        <v>2.9869459661852247E-6</v>
      </c>
      <c r="AL110" s="138"/>
      <c r="AM110" s="158"/>
      <c r="AN110" s="138"/>
    </row>
    <row r="111" spans="1:40" s="175" customFormat="1">
      <c r="A111" s="164" t="s">
        <v>1214</v>
      </c>
      <c r="B111" s="164" t="s">
        <v>1251</v>
      </c>
      <c r="C111" s="164" t="s">
        <v>1829</v>
      </c>
      <c r="D111" s="164" t="s">
        <v>1830</v>
      </c>
      <c r="E111" s="164" t="s">
        <v>80</v>
      </c>
      <c r="F111" s="164" t="s">
        <v>3247</v>
      </c>
      <c r="G111" s="164" t="s">
        <v>3248</v>
      </c>
      <c r="H111" s="164" t="s">
        <v>322</v>
      </c>
      <c r="I111" s="164" t="s">
        <v>756</v>
      </c>
      <c r="J111" s="164" t="s">
        <v>206</v>
      </c>
      <c r="K111" s="164" t="s">
        <v>234</v>
      </c>
      <c r="L111" s="164" t="s">
        <v>326</v>
      </c>
      <c r="M111" s="164" t="s">
        <v>315</v>
      </c>
      <c r="N111" s="164" t="s">
        <v>487</v>
      </c>
      <c r="O111" s="164" t="s">
        <v>340</v>
      </c>
      <c r="P111" s="164" t="s">
        <v>1833</v>
      </c>
      <c r="Q111" s="164" t="s">
        <v>432</v>
      </c>
      <c r="R111" s="164" t="s">
        <v>408</v>
      </c>
      <c r="S111" s="164" t="s">
        <v>1217</v>
      </c>
      <c r="T111" s="141">
        <v>3.2949999999999999</v>
      </c>
      <c r="U111" s="164" t="s">
        <v>2225</v>
      </c>
      <c r="V111" s="176">
        <v>5.0259999999999999E-2</v>
      </c>
      <c r="W111" s="176">
        <v>5.2760000000000001E-2</v>
      </c>
      <c r="X111" s="164" t="s">
        <v>413</v>
      </c>
      <c r="Y111" s="164" t="s">
        <v>340</v>
      </c>
      <c r="Z111" s="141">
        <v>65000</v>
      </c>
      <c r="AA111" s="141">
        <v>3.746</v>
      </c>
      <c r="AB111" s="141">
        <v>101.75161197585116</v>
      </c>
      <c r="AD111" s="141">
        <v>247.755</v>
      </c>
      <c r="AH111" s="176">
        <v>1.3999999999999999E-4</v>
      </c>
      <c r="AI111" s="176">
        <v>7.3031554506269297E-5</v>
      </c>
      <c r="AJ111" s="176">
        <v>7.7660908579307404E-6</v>
      </c>
      <c r="AL111" s="138"/>
      <c r="AM111" s="158"/>
      <c r="AN111" s="138"/>
    </row>
    <row r="112" spans="1:40" s="175" customFormat="1">
      <c r="A112" s="164" t="s">
        <v>1214</v>
      </c>
      <c r="B112" s="164" t="s">
        <v>1253</v>
      </c>
      <c r="C112" s="164" t="s">
        <v>1829</v>
      </c>
      <c r="D112" s="164" t="s">
        <v>1830</v>
      </c>
      <c r="E112" s="164" t="s">
        <v>80</v>
      </c>
      <c r="F112" s="164" t="s">
        <v>3247</v>
      </c>
      <c r="G112" s="164" t="s">
        <v>3248</v>
      </c>
      <c r="H112" s="164" t="s">
        <v>322</v>
      </c>
      <c r="I112" s="164" t="s">
        <v>756</v>
      </c>
      <c r="J112" s="164" t="s">
        <v>206</v>
      </c>
      <c r="K112" s="164" t="s">
        <v>234</v>
      </c>
      <c r="L112" s="164" t="s">
        <v>326</v>
      </c>
      <c r="M112" s="164" t="s">
        <v>315</v>
      </c>
      <c r="N112" s="164" t="s">
        <v>487</v>
      </c>
      <c r="O112" s="164" t="s">
        <v>340</v>
      </c>
      <c r="P112" s="164" t="s">
        <v>1833</v>
      </c>
      <c r="Q112" s="164" t="s">
        <v>432</v>
      </c>
      <c r="R112" s="164" t="s">
        <v>408</v>
      </c>
      <c r="S112" s="164" t="s">
        <v>1217</v>
      </c>
      <c r="T112" s="141">
        <v>3.2949999999999999</v>
      </c>
      <c r="U112" s="164" t="s">
        <v>2225</v>
      </c>
      <c r="V112" s="176">
        <v>5.0259999999999999E-2</v>
      </c>
      <c r="W112" s="176">
        <v>5.2760000000000001E-2</v>
      </c>
      <c r="X112" s="164" t="s">
        <v>413</v>
      </c>
      <c r="Y112" s="164" t="s">
        <v>340</v>
      </c>
      <c r="Z112" s="141">
        <v>560000</v>
      </c>
      <c r="AA112" s="141">
        <v>3.746</v>
      </c>
      <c r="AB112" s="141">
        <v>101.75163031042635</v>
      </c>
      <c r="AD112" s="141">
        <v>2134.5050000000001</v>
      </c>
      <c r="AH112" s="176">
        <v>1.24E-3</v>
      </c>
      <c r="AI112" s="176">
        <v>6.2919504450527472E-4</v>
      </c>
      <c r="AJ112" s="176">
        <v>6.6907871755191446E-5</v>
      </c>
      <c r="AL112" s="138"/>
      <c r="AM112" s="158"/>
      <c r="AN112" s="138"/>
    </row>
    <row r="113" spans="1:40" s="175" customFormat="1">
      <c r="A113" s="164" t="s">
        <v>1214</v>
      </c>
      <c r="B113" s="164" t="s">
        <v>1215</v>
      </c>
      <c r="C113" s="164" t="s">
        <v>1829</v>
      </c>
      <c r="D113" s="164" t="s">
        <v>1830</v>
      </c>
      <c r="E113" s="164" t="s">
        <v>80</v>
      </c>
      <c r="F113" s="164" t="s">
        <v>1831</v>
      </c>
      <c r="G113" s="164" t="s">
        <v>1832</v>
      </c>
      <c r="H113" s="164" t="s">
        <v>322</v>
      </c>
      <c r="I113" s="164" t="s">
        <v>756</v>
      </c>
      <c r="J113" s="164" t="s">
        <v>206</v>
      </c>
      <c r="K113" s="164" t="s">
        <v>234</v>
      </c>
      <c r="L113" s="164" t="s">
        <v>326</v>
      </c>
      <c r="M113" s="164" t="s">
        <v>315</v>
      </c>
      <c r="N113" s="164" t="s">
        <v>487</v>
      </c>
      <c r="O113" s="164" t="s">
        <v>340</v>
      </c>
      <c r="P113" s="164" t="s">
        <v>1833</v>
      </c>
      <c r="Q113" s="164" t="s">
        <v>432</v>
      </c>
      <c r="R113" s="164" t="s">
        <v>408</v>
      </c>
      <c r="S113" s="164" t="s">
        <v>1216</v>
      </c>
      <c r="T113" s="141">
        <v>2.4340000000000002</v>
      </c>
      <c r="U113" s="164" t="s">
        <v>1834</v>
      </c>
      <c r="V113" s="176">
        <v>8.3099999999999993E-2</v>
      </c>
      <c r="W113" s="176">
        <v>6.4670000000000005E-2</v>
      </c>
      <c r="X113" s="164" t="s">
        <v>413</v>
      </c>
      <c r="Y113" s="164" t="s">
        <v>340</v>
      </c>
      <c r="Z113" s="141">
        <v>95000</v>
      </c>
      <c r="AA113" s="141">
        <v>3.19</v>
      </c>
      <c r="AB113" s="141">
        <v>105.31859429137104</v>
      </c>
      <c r="AD113" s="141">
        <v>319.16800000000001</v>
      </c>
      <c r="AH113" s="176">
        <v>1.2999999999999999E-4</v>
      </c>
      <c r="AI113" s="176">
        <v>9.4082198900756622E-5</v>
      </c>
      <c r="AJ113" s="176">
        <v>1.0004591983790595E-5</v>
      </c>
      <c r="AL113" s="138"/>
      <c r="AM113" s="158"/>
      <c r="AN113" s="138"/>
    </row>
    <row r="114" spans="1:40" s="175" customFormat="1">
      <c r="A114" s="164" t="s">
        <v>1214</v>
      </c>
      <c r="B114" s="164" t="s">
        <v>1218</v>
      </c>
      <c r="C114" s="164" t="s">
        <v>1829</v>
      </c>
      <c r="D114" s="164" t="s">
        <v>1830</v>
      </c>
      <c r="E114" s="164" t="s">
        <v>80</v>
      </c>
      <c r="F114" s="164" t="s">
        <v>1831</v>
      </c>
      <c r="G114" s="164" t="s">
        <v>1832</v>
      </c>
      <c r="H114" s="164" t="s">
        <v>322</v>
      </c>
      <c r="I114" s="164" t="s">
        <v>756</v>
      </c>
      <c r="J114" s="164" t="s">
        <v>206</v>
      </c>
      <c r="K114" s="164" t="s">
        <v>234</v>
      </c>
      <c r="L114" s="164" t="s">
        <v>326</v>
      </c>
      <c r="M114" s="164" t="s">
        <v>315</v>
      </c>
      <c r="N114" s="164" t="s">
        <v>487</v>
      </c>
      <c r="O114" s="164" t="s">
        <v>340</v>
      </c>
      <c r="P114" s="164" t="s">
        <v>1833</v>
      </c>
      <c r="Q114" s="164" t="s">
        <v>432</v>
      </c>
      <c r="R114" s="164" t="s">
        <v>408</v>
      </c>
      <c r="S114" s="164" t="s">
        <v>1216</v>
      </c>
      <c r="T114" s="141">
        <v>2.4340000000000002</v>
      </c>
      <c r="U114" s="164" t="s">
        <v>1834</v>
      </c>
      <c r="V114" s="176">
        <v>8.3099999999999993E-2</v>
      </c>
      <c r="W114" s="176">
        <v>6.4670000000000005E-2</v>
      </c>
      <c r="X114" s="164" t="s">
        <v>413</v>
      </c>
      <c r="Y114" s="164" t="s">
        <v>340</v>
      </c>
      <c r="Z114" s="141">
        <v>1139000</v>
      </c>
      <c r="AA114" s="141">
        <v>3.19</v>
      </c>
      <c r="AB114" s="141">
        <v>105.31869511010319</v>
      </c>
      <c r="AD114" s="141">
        <v>3826.66</v>
      </c>
      <c r="AH114" s="176">
        <v>1.5200000000000001E-3</v>
      </c>
      <c r="AI114" s="176">
        <v>1.1279971276743576E-3</v>
      </c>
      <c r="AJ114" s="176">
        <v>1.1994990713571572E-4</v>
      </c>
      <c r="AL114" s="138"/>
      <c r="AM114" s="158"/>
      <c r="AN114" s="138"/>
    </row>
    <row r="115" spans="1:40" s="175" customFormat="1">
      <c r="A115" s="164" t="s">
        <v>1214</v>
      </c>
      <c r="B115" s="164" t="s">
        <v>1220</v>
      </c>
      <c r="C115" s="164" t="s">
        <v>1829</v>
      </c>
      <c r="D115" s="164" t="s">
        <v>1830</v>
      </c>
      <c r="E115" s="164" t="s">
        <v>80</v>
      </c>
      <c r="F115" s="164" t="s">
        <v>1831</v>
      </c>
      <c r="G115" s="164" t="s">
        <v>1832</v>
      </c>
      <c r="H115" s="164" t="s">
        <v>322</v>
      </c>
      <c r="I115" s="164" t="s">
        <v>756</v>
      </c>
      <c r="J115" s="164" t="s">
        <v>206</v>
      </c>
      <c r="K115" s="164" t="s">
        <v>234</v>
      </c>
      <c r="L115" s="164" t="s">
        <v>326</v>
      </c>
      <c r="M115" s="164" t="s">
        <v>315</v>
      </c>
      <c r="N115" s="164" t="s">
        <v>487</v>
      </c>
      <c r="O115" s="164" t="s">
        <v>340</v>
      </c>
      <c r="P115" s="164" t="s">
        <v>1833</v>
      </c>
      <c r="Q115" s="164" t="s">
        <v>432</v>
      </c>
      <c r="R115" s="164" t="s">
        <v>408</v>
      </c>
      <c r="S115" s="164" t="s">
        <v>1216</v>
      </c>
      <c r="T115" s="141">
        <v>2.4340000000000002</v>
      </c>
      <c r="U115" s="164" t="s">
        <v>1834</v>
      </c>
      <c r="V115" s="176">
        <v>8.3099999999999993E-2</v>
      </c>
      <c r="W115" s="176">
        <v>6.4670000000000005E-2</v>
      </c>
      <c r="X115" s="164" t="s">
        <v>413</v>
      </c>
      <c r="Y115" s="164" t="s">
        <v>340</v>
      </c>
      <c r="Z115" s="141">
        <v>263000</v>
      </c>
      <c r="AA115" s="141">
        <v>3.19</v>
      </c>
      <c r="AB115" s="141">
        <v>105.31866455296375</v>
      </c>
      <c r="AD115" s="141">
        <v>883.59199999999998</v>
      </c>
      <c r="AH115" s="176">
        <v>3.5E-4</v>
      </c>
      <c r="AI115" s="176">
        <v>2.6045931387581883E-4</v>
      </c>
      <c r="AJ115" s="176">
        <v>2.76969415484682E-5</v>
      </c>
      <c r="AL115" s="138"/>
      <c r="AM115" s="158"/>
      <c r="AN115" s="138"/>
    </row>
    <row r="116" spans="1:40" s="175" customFormat="1">
      <c r="A116" s="164" t="s">
        <v>1214</v>
      </c>
      <c r="B116" s="164" t="s">
        <v>1250</v>
      </c>
      <c r="C116" s="164" t="s">
        <v>1829</v>
      </c>
      <c r="D116" s="164" t="s">
        <v>1830</v>
      </c>
      <c r="E116" s="164" t="s">
        <v>80</v>
      </c>
      <c r="F116" s="164" t="s">
        <v>1831</v>
      </c>
      <c r="G116" s="164" t="s">
        <v>1832</v>
      </c>
      <c r="H116" s="164" t="s">
        <v>322</v>
      </c>
      <c r="I116" s="164" t="s">
        <v>756</v>
      </c>
      <c r="J116" s="164" t="s">
        <v>206</v>
      </c>
      <c r="K116" s="164" t="s">
        <v>234</v>
      </c>
      <c r="L116" s="164" t="s">
        <v>326</v>
      </c>
      <c r="M116" s="164" t="s">
        <v>315</v>
      </c>
      <c r="N116" s="164" t="s">
        <v>487</v>
      </c>
      <c r="O116" s="164" t="s">
        <v>340</v>
      </c>
      <c r="P116" s="164" t="s">
        <v>1833</v>
      </c>
      <c r="Q116" s="164" t="s">
        <v>432</v>
      </c>
      <c r="R116" s="164" t="s">
        <v>408</v>
      </c>
      <c r="S116" s="164" t="s">
        <v>1216</v>
      </c>
      <c r="T116" s="141">
        <v>2.4340000000000002</v>
      </c>
      <c r="U116" s="164" t="s">
        <v>1834</v>
      </c>
      <c r="V116" s="176">
        <v>8.2470000000000002E-2</v>
      </c>
      <c r="W116" s="176">
        <v>6.4670000000000005E-2</v>
      </c>
      <c r="X116" s="164" t="s">
        <v>413</v>
      </c>
      <c r="Y116" s="164" t="s">
        <v>340</v>
      </c>
      <c r="Z116" s="141">
        <v>45000</v>
      </c>
      <c r="AA116" s="141">
        <v>3.19</v>
      </c>
      <c r="AB116" s="141">
        <v>105.31870428422152</v>
      </c>
      <c r="AD116" s="141">
        <v>151.185</v>
      </c>
      <c r="AH116" s="176">
        <v>6.0000000000000002E-5</v>
      </c>
      <c r="AI116" s="176">
        <v>4.4565298654034525E-5</v>
      </c>
      <c r="AJ116" s="176">
        <v>4.7390222048243591E-6</v>
      </c>
      <c r="AL116" s="138"/>
      <c r="AM116" s="158"/>
      <c r="AN116" s="138"/>
    </row>
    <row r="117" spans="1:40" s="175" customFormat="1">
      <c r="A117" s="164" t="s">
        <v>1214</v>
      </c>
      <c r="B117" s="164" t="s">
        <v>1251</v>
      </c>
      <c r="C117" s="164" t="s">
        <v>1829</v>
      </c>
      <c r="D117" s="164" t="s">
        <v>1830</v>
      </c>
      <c r="E117" s="164" t="s">
        <v>80</v>
      </c>
      <c r="F117" s="164" t="s">
        <v>1831</v>
      </c>
      <c r="G117" s="164" t="s">
        <v>1832</v>
      </c>
      <c r="H117" s="164" t="s">
        <v>322</v>
      </c>
      <c r="I117" s="164" t="s">
        <v>756</v>
      </c>
      <c r="J117" s="164" t="s">
        <v>206</v>
      </c>
      <c r="K117" s="164" t="s">
        <v>234</v>
      </c>
      <c r="L117" s="164" t="s">
        <v>326</v>
      </c>
      <c r="M117" s="164" t="s">
        <v>315</v>
      </c>
      <c r="N117" s="164" t="s">
        <v>487</v>
      </c>
      <c r="O117" s="164" t="s">
        <v>340</v>
      </c>
      <c r="P117" s="164" t="s">
        <v>1833</v>
      </c>
      <c r="Q117" s="164" t="s">
        <v>432</v>
      </c>
      <c r="R117" s="164" t="s">
        <v>408</v>
      </c>
      <c r="S117" s="164" t="s">
        <v>1216</v>
      </c>
      <c r="T117" s="141">
        <v>2.4340000000000002</v>
      </c>
      <c r="U117" s="164" t="s">
        <v>1834</v>
      </c>
      <c r="V117" s="176">
        <v>8.2470000000000002E-2</v>
      </c>
      <c r="W117" s="176">
        <v>6.4670000000000005E-2</v>
      </c>
      <c r="X117" s="164" t="s">
        <v>413</v>
      </c>
      <c r="Y117" s="164" t="s">
        <v>340</v>
      </c>
      <c r="Z117" s="141">
        <v>25000</v>
      </c>
      <c r="AA117" s="141">
        <v>3.19</v>
      </c>
      <c r="AB117" s="141">
        <v>105.31912225705329</v>
      </c>
      <c r="AD117" s="141">
        <v>83.992000000000004</v>
      </c>
      <c r="AH117" s="176">
        <v>3.0000000000000001E-5</v>
      </c>
      <c r="AI117" s="176">
        <v>2.4758597510002101E-5</v>
      </c>
      <c r="AJ117" s="176">
        <v>2.6328005624076966E-6</v>
      </c>
      <c r="AL117" s="138"/>
      <c r="AM117" s="158"/>
      <c r="AN117" s="138"/>
    </row>
    <row r="118" spans="1:40" s="175" customFormat="1">
      <c r="A118" s="164" t="s">
        <v>1214</v>
      </c>
      <c r="B118" s="164" t="s">
        <v>1253</v>
      </c>
      <c r="C118" s="164" t="s">
        <v>1829</v>
      </c>
      <c r="D118" s="164" t="s">
        <v>1830</v>
      </c>
      <c r="E118" s="164" t="s">
        <v>80</v>
      </c>
      <c r="F118" s="164" t="s">
        <v>1831</v>
      </c>
      <c r="G118" s="164" t="s">
        <v>1832</v>
      </c>
      <c r="H118" s="164" t="s">
        <v>322</v>
      </c>
      <c r="I118" s="164" t="s">
        <v>756</v>
      </c>
      <c r="J118" s="164" t="s">
        <v>206</v>
      </c>
      <c r="K118" s="164" t="s">
        <v>234</v>
      </c>
      <c r="L118" s="164" t="s">
        <v>326</v>
      </c>
      <c r="M118" s="164" t="s">
        <v>315</v>
      </c>
      <c r="N118" s="164" t="s">
        <v>487</v>
      </c>
      <c r="O118" s="164" t="s">
        <v>340</v>
      </c>
      <c r="P118" s="164" t="s">
        <v>1833</v>
      </c>
      <c r="Q118" s="164" t="s">
        <v>432</v>
      </c>
      <c r="R118" s="164" t="s">
        <v>408</v>
      </c>
      <c r="S118" s="164" t="s">
        <v>1216</v>
      </c>
      <c r="T118" s="141">
        <v>2.4340000000000002</v>
      </c>
      <c r="U118" s="164" t="s">
        <v>1834</v>
      </c>
      <c r="V118" s="176">
        <v>8.2470000000000002E-2</v>
      </c>
      <c r="W118" s="176">
        <v>6.4670000000000005E-2</v>
      </c>
      <c r="X118" s="164" t="s">
        <v>413</v>
      </c>
      <c r="Y118" s="164" t="s">
        <v>340</v>
      </c>
      <c r="Z118" s="141">
        <v>930000</v>
      </c>
      <c r="AA118" s="141">
        <v>3.19</v>
      </c>
      <c r="AB118" s="141">
        <v>105.31870428422152</v>
      </c>
      <c r="AD118" s="141">
        <v>3124.49</v>
      </c>
      <c r="AH118" s="176">
        <v>1.24E-3</v>
      </c>
      <c r="AI118" s="176">
        <v>9.2101617218338005E-4</v>
      </c>
      <c r="AJ118" s="176">
        <v>9.7939792233036753E-5</v>
      </c>
      <c r="AL118" s="138"/>
      <c r="AM118" s="158"/>
      <c r="AN118" s="138"/>
    </row>
    <row r="119" spans="1:40" s="175" customFormat="1">
      <c r="A119" s="164" t="s">
        <v>1214</v>
      </c>
      <c r="B119" s="164" t="s">
        <v>1218</v>
      </c>
      <c r="C119" s="164" t="s">
        <v>2129</v>
      </c>
      <c r="D119" s="164" t="s">
        <v>2130</v>
      </c>
      <c r="E119" s="164" t="s">
        <v>310</v>
      </c>
      <c r="F119" s="164" t="s">
        <v>2131</v>
      </c>
      <c r="G119" s="164" t="s">
        <v>2132</v>
      </c>
      <c r="H119" s="164" t="s">
        <v>322</v>
      </c>
      <c r="I119" s="164" t="s">
        <v>756</v>
      </c>
      <c r="J119" s="164" t="s">
        <v>206</v>
      </c>
      <c r="K119" s="164" t="s">
        <v>205</v>
      </c>
      <c r="L119" s="164" t="s">
        <v>326</v>
      </c>
      <c r="M119" s="164" t="s">
        <v>315</v>
      </c>
      <c r="N119" s="164" t="s">
        <v>489</v>
      </c>
      <c r="O119" s="164" t="s">
        <v>340</v>
      </c>
      <c r="P119" s="164" t="s">
        <v>1821</v>
      </c>
      <c r="Q119" s="164" t="s">
        <v>434</v>
      </c>
      <c r="R119" s="164" t="s">
        <v>408</v>
      </c>
      <c r="S119" s="164" t="s">
        <v>1216</v>
      </c>
      <c r="T119" s="141">
        <v>8.2970000000000006</v>
      </c>
      <c r="U119" s="164" t="s">
        <v>2133</v>
      </c>
      <c r="V119" s="176">
        <v>6.3509999999999997E-2</v>
      </c>
      <c r="W119" s="176">
        <v>5.9240000000000001E-2</v>
      </c>
      <c r="X119" s="164" t="s">
        <v>413</v>
      </c>
      <c r="Y119" s="164" t="s">
        <v>340</v>
      </c>
      <c r="Z119" s="141">
        <v>1225000</v>
      </c>
      <c r="AA119" s="141">
        <v>3.19</v>
      </c>
      <c r="AB119" s="141">
        <v>103.96025846075108</v>
      </c>
      <c r="AD119" s="141">
        <v>4062.5070000000001</v>
      </c>
      <c r="AH119" s="176">
        <v>1.7700000000000001E-3</v>
      </c>
      <c r="AI119" s="176">
        <v>1.1975185219374E-3</v>
      </c>
      <c r="AJ119" s="176">
        <v>1.2734273162188307E-4</v>
      </c>
      <c r="AL119" s="138"/>
      <c r="AM119" s="158"/>
      <c r="AN119" s="138"/>
    </row>
    <row r="120" spans="1:40" s="175" customFormat="1">
      <c r="A120" s="164" t="s">
        <v>1214</v>
      </c>
      <c r="B120" s="164" t="s">
        <v>1250</v>
      </c>
      <c r="C120" s="164" t="s">
        <v>3210</v>
      </c>
      <c r="D120" s="164" t="s">
        <v>3211</v>
      </c>
      <c r="E120" s="164" t="s">
        <v>310</v>
      </c>
      <c r="F120" s="164" t="s">
        <v>3212</v>
      </c>
      <c r="G120" s="164" t="s">
        <v>3213</v>
      </c>
      <c r="H120" s="164" t="s">
        <v>322</v>
      </c>
      <c r="I120" s="164" t="s">
        <v>756</v>
      </c>
      <c r="J120" s="164" t="s">
        <v>206</v>
      </c>
      <c r="K120" s="164" t="s">
        <v>205</v>
      </c>
      <c r="L120" s="164" t="s">
        <v>326</v>
      </c>
      <c r="M120" s="164" t="s">
        <v>341</v>
      </c>
      <c r="N120" s="164" t="s">
        <v>537</v>
      </c>
      <c r="O120" s="164" t="s">
        <v>340</v>
      </c>
      <c r="P120" s="164" t="s">
        <v>1340</v>
      </c>
      <c r="Q120" s="164" t="s">
        <v>432</v>
      </c>
      <c r="R120" s="164" t="s">
        <v>408</v>
      </c>
      <c r="S120" s="164" t="s">
        <v>1216</v>
      </c>
      <c r="T120" s="141">
        <v>1.8220000000000001</v>
      </c>
      <c r="U120" s="164" t="s">
        <v>3214</v>
      </c>
      <c r="V120" s="176">
        <v>4.8280000000000003E-2</v>
      </c>
      <c r="W120" s="176">
        <v>4.7030000000000002E-2</v>
      </c>
      <c r="X120" s="164" t="s">
        <v>413</v>
      </c>
      <c r="Y120" s="164" t="s">
        <v>340</v>
      </c>
      <c r="Z120" s="141">
        <v>75000</v>
      </c>
      <c r="AA120" s="141">
        <v>3.19</v>
      </c>
      <c r="AB120" s="141">
        <v>103.30449320794148</v>
      </c>
      <c r="AD120" s="141">
        <v>247.15600000000001</v>
      </c>
      <c r="AH120" s="176">
        <v>9.0000000000000006E-5</v>
      </c>
      <c r="AI120" s="176">
        <v>7.2854985310292399E-5</v>
      </c>
      <c r="AJ120" s="176">
        <v>7.7473146942856065E-6</v>
      </c>
      <c r="AL120" s="138"/>
      <c r="AM120" s="158"/>
      <c r="AN120" s="138"/>
    </row>
    <row r="121" spans="1:40" s="175" customFormat="1">
      <c r="A121" s="164" t="s">
        <v>1214</v>
      </c>
      <c r="B121" s="164" t="s">
        <v>1251</v>
      </c>
      <c r="C121" s="164" t="s">
        <v>3210</v>
      </c>
      <c r="D121" s="164" t="s">
        <v>3211</v>
      </c>
      <c r="E121" s="164" t="s">
        <v>310</v>
      </c>
      <c r="F121" s="164" t="s">
        <v>3212</v>
      </c>
      <c r="G121" s="164" t="s">
        <v>3213</v>
      </c>
      <c r="H121" s="164" t="s">
        <v>322</v>
      </c>
      <c r="I121" s="164" t="s">
        <v>756</v>
      </c>
      <c r="J121" s="164" t="s">
        <v>206</v>
      </c>
      <c r="K121" s="164" t="s">
        <v>205</v>
      </c>
      <c r="L121" s="164" t="s">
        <v>326</v>
      </c>
      <c r="M121" s="164" t="s">
        <v>341</v>
      </c>
      <c r="N121" s="164" t="s">
        <v>537</v>
      </c>
      <c r="O121" s="164" t="s">
        <v>340</v>
      </c>
      <c r="P121" s="164" t="s">
        <v>1340</v>
      </c>
      <c r="Q121" s="164" t="s">
        <v>432</v>
      </c>
      <c r="R121" s="164" t="s">
        <v>408</v>
      </c>
      <c r="S121" s="164" t="s">
        <v>1216</v>
      </c>
      <c r="T121" s="141">
        <v>1.8220000000000001</v>
      </c>
      <c r="U121" s="164" t="s">
        <v>3214</v>
      </c>
      <c r="V121" s="176">
        <v>4.8280000000000003E-2</v>
      </c>
      <c r="W121" s="176">
        <v>4.7030000000000002E-2</v>
      </c>
      <c r="X121" s="164" t="s">
        <v>413</v>
      </c>
      <c r="Y121" s="164" t="s">
        <v>340</v>
      </c>
      <c r="Z121" s="141">
        <v>15000</v>
      </c>
      <c r="AA121" s="141">
        <v>3.19</v>
      </c>
      <c r="AB121" s="141">
        <v>103.30407523510972</v>
      </c>
      <c r="AD121" s="141">
        <v>49.430999999999997</v>
      </c>
      <c r="AH121" s="176">
        <v>2.0000000000000002E-5</v>
      </c>
      <c r="AI121" s="176">
        <v>1.457093810740206E-5</v>
      </c>
      <c r="AJ121" s="176">
        <v>1.5494566696872897E-6</v>
      </c>
      <c r="AL121" s="138"/>
      <c r="AM121" s="158"/>
      <c r="AN121" s="138"/>
    </row>
    <row r="122" spans="1:40" s="175" customFormat="1">
      <c r="A122" s="164" t="s">
        <v>1214</v>
      </c>
      <c r="B122" s="164" t="s">
        <v>1253</v>
      </c>
      <c r="C122" s="164" t="s">
        <v>3210</v>
      </c>
      <c r="D122" s="164" t="s">
        <v>3211</v>
      </c>
      <c r="E122" s="164" t="s">
        <v>310</v>
      </c>
      <c r="F122" s="164" t="s">
        <v>3212</v>
      </c>
      <c r="G122" s="164" t="s">
        <v>3213</v>
      </c>
      <c r="H122" s="164" t="s">
        <v>322</v>
      </c>
      <c r="I122" s="164" t="s">
        <v>756</v>
      </c>
      <c r="J122" s="164" t="s">
        <v>206</v>
      </c>
      <c r="K122" s="164" t="s">
        <v>205</v>
      </c>
      <c r="L122" s="164" t="s">
        <v>326</v>
      </c>
      <c r="M122" s="164" t="s">
        <v>341</v>
      </c>
      <c r="N122" s="164" t="s">
        <v>537</v>
      </c>
      <c r="O122" s="164" t="s">
        <v>340</v>
      </c>
      <c r="P122" s="164" t="s">
        <v>1340</v>
      </c>
      <c r="Q122" s="164" t="s">
        <v>432</v>
      </c>
      <c r="R122" s="164" t="s">
        <v>408</v>
      </c>
      <c r="S122" s="164" t="s">
        <v>1216</v>
      </c>
      <c r="T122" s="141">
        <v>1.8220000000000001</v>
      </c>
      <c r="U122" s="164" t="s">
        <v>3214</v>
      </c>
      <c r="V122" s="176">
        <v>4.8280000000000003E-2</v>
      </c>
      <c r="W122" s="176">
        <v>4.7030000000000002E-2</v>
      </c>
      <c r="X122" s="164" t="s">
        <v>413</v>
      </c>
      <c r="Y122" s="164" t="s">
        <v>340</v>
      </c>
      <c r="Z122" s="141">
        <v>710000</v>
      </c>
      <c r="AA122" s="141">
        <v>3.19</v>
      </c>
      <c r="AB122" s="141">
        <v>103.30429599540818</v>
      </c>
      <c r="AD122" s="141">
        <v>2339.739</v>
      </c>
      <c r="AH122" s="176">
        <v>8.8999999999999995E-4</v>
      </c>
      <c r="AI122" s="176">
        <v>6.8969254428344134E-4</v>
      </c>
      <c r="AJ122" s="176">
        <v>7.3341105761110835E-5</v>
      </c>
      <c r="AL122" s="138"/>
      <c r="AM122" s="158"/>
      <c r="AN122" s="138"/>
    </row>
    <row r="123" spans="1:40" s="175" customFormat="1">
      <c r="A123" s="164" t="s">
        <v>1214</v>
      </c>
      <c r="B123" s="164" t="s">
        <v>1250</v>
      </c>
      <c r="C123" s="164" t="s">
        <v>3304</v>
      </c>
      <c r="D123" s="164" t="s">
        <v>3305</v>
      </c>
      <c r="E123" s="164" t="s">
        <v>80</v>
      </c>
      <c r="F123" s="164" t="s">
        <v>3306</v>
      </c>
      <c r="G123" s="164" t="s">
        <v>3307</v>
      </c>
      <c r="H123" s="164" t="s">
        <v>322</v>
      </c>
      <c r="I123" s="164" t="s">
        <v>756</v>
      </c>
      <c r="J123" s="164" t="s">
        <v>206</v>
      </c>
      <c r="K123" s="164" t="s">
        <v>225</v>
      </c>
      <c r="L123" s="164" t="s">
        <v>326</v>
      </c>
      <c r="M123" s="164" t="s">
        <v>315</v>
      </c>
      <c r="N123" s="164" t="s">
        <v>549</v>
      </c>
      <c r="O123" s="164" t="s">
        <v>340</v>
      </c>
      <c r="P123" s="164" t="s">
        <v>1827</v>
      </c>
      <c r="Q123" s="164" t="s">
        <v>434</v>
      </c>
      <c r="R123" s="164" t="s">
        <v>408</v>
      </c>
      <c r="S123" s="164" t="s">
        <v>1216</v>
      </c>
      <c r="T123" s="141">
        <v>0.105</v>
      </c>
      <c r="U123" s="164" t="s">
        <v>3308</v>
      </c>
      <c r="V123" s="176">
        <v>5.3629999999999997E-2</v>
      </c>
      <c r="W123" s="176">
        <v>4.3659999999999997E-2</v>
      </c>
      <c r="X123" s="164" t="s">
        <v>413</v>
      </c>
      <c r="Y123" s="164" t="s">
        <v>340</v>
      </c>
      <c r="Z123" s="141">
        <v>15000</v>
      </c>
      <c r="AA123" s="141">
        <v>3.19</v>
      </c>
      <c r="AB123" s="141">
        <v>101.88923719958203</v>
      </c>
      <c r="AD123" s="141">
        <v>48.753999999999998</v>
      </c>
      <c r="AH123" s="176">
        <v>1.0000000000000001E-5</v>
      </c>
      <c r="AI123" s="176">
        <v>1.4371376595421497E-5</v>
      </c>
      <c r="AJ123" s="176">
        <v>1.5282355298078963E-6</v>
      </c>
      <c r="AL123" s="138"/>
      <c r="AM123" s="158"/>
      <c r="AN123" s="138"/>
    </row>
    <row r="124" spans="1:40" s="175" customFormat="1">
      <c r="A124" s="164" t="s">
        <v>1214</v>
      </c>
      <c r="B124" s="164" t="s">
        <v>1251</v>
      </c>
      <c r="C124" s="164" t="s">
        <v>3304</v>
      </c>
      <c r="D124" s="164" t="s">
        <v>3305</v>
      </c>
      <c r="E124" s="164" t="s">
        <v>80</v>
      </c>
      <c r="F124" s="164" t="s">
        <v>3306</v>
      </c>
      <c r="G124" s="164" t="s">
        <v>3307</v>
      </c>
      <c r="H124" s="164" t="s">
        <v>322</v>
      </c>
      <c r="I124" s="164" t="s">
        <v>756</v>
      </c>
      <c r="J124" s="164" t="s">
        <v>206</v>
      </c>
      <c r="K124" s="164" t="s">
        <v>225</v>
      </c>
      <c r="L124" s="164" t="s">
        <v>326</v>
      </c>
      <c r="M124" s="164" t="s">
        <v>315</v>
      </c>
      <c r="N124" s="164" t="s">
        <v>549</v>
      </c>
      <c r="O124" s="164" t="s">
        <v>340</v>
      </c>
      <c r="P124" s="164" t="s">
        <v>1827</v>
      </c>
      <c r="Q124" s="164" t="s">
        <v>434</v>
      </c>
      <c r="R124" s="164" t="s">
        <v>408</v>
      </c>
      <c r="S124" s="164" t="s">
        <v>1216</v>
      </c>
      <c r="T124" s="141">
        <v>0.105</v>
      </c>
      <c r="U124" s="164" t="s">
        <v>3308</v>
      </c>
      <c r="V124" s="176">
        <v>5.3629999999999997E-2</v>
      </c>
      <c r="W124" s="176">
        <v>4.3659999999999997E-2</v>
      </c>
      <c r="X124" s="164" t="s">
        <v>413</v>
      </c>
      <c r="Y124" s="164" t="s">
        <v>340</v>
      </c>
      <c r="Z124" s="141">
        <v>10000</v>
      </c>
      <c r="AA124" s="141">
        <v>3.19</v>
      </c>
      <c r="AB124" s="141">
        <v>101.89028213166145</v>
      </c>
      <c r="AD124" s="141">
        <v>32.503</v>
      </c>
      <c r="AH124" s="176">
        <v>1.0000000000000001E-5</v>
      </c>
      <c r="AI124" s="176">
        <v>9.581015988041698E-6</v>
      </c>
      <c r="AJ124" s="176">
        <v>1.0188341351549832E-6</v>
      </c>
      <c r="AL124" s="138"/>
      <c r="AM124" s="158"/>
      <c r="AN124" s="138"/>
    </row>
    <row r="125" spans="1:40" s="175" customFormat="1">
      <c r="A125" s="164" t="s">
        <v>1214</v>
      </c>
      <c r="B125" s="164" t="s">
        <v>1253</v>
      </c>
      <c r="C125" s="164" t="s">
        <v>3304</v>
      </c>
      <c r="D125" s="164" t="s">
        <v>3305</v>
      </c>
      <c r="E125" s="164" t="s">
        <v>80</v>
      </c>
      <c r="F125" s="164" t="s">
        <v>3306</v>
      </c>
      <c r="G125" s="164" t="s">
        <v>3307</v>
      </c>
      <c r="H125" s="164" t="s">
        <v>322</v>
      </c>
      <c r="I125" s="164" t="s">
        <v>756</v>
      </c>
      <c r="J125" s="164" t="s">
        <v>206</v>
      </c>
      <c r="K125" s="164" t="s">
        <v>225</v>
      </c>
      <c r="L125" s="164" t="s">
        <v>326</v>
      </c>
      <c r="M125" s="164" t="s">
        <v>315</v>
      </c>
      <c r="N125" s="164" t="s">
        <v>549</v>
      </c>
      <c r="O125" s="164" t="s">
        <v>340</v>
      </c>
      <c r="P125" s="164" t="s">
        <v>1827</v>
      </c>
      <c r="Q125" s="164" t="s">
        <v>434</v>
      </c>
      <c r="R125" s="164" t="s">
        <v>408</v>
      </c>
      <c r="S125" s="164" t="s">
        <v>1216</v>
      </c>
      <c r="T125" s="141">
        <v>0.105</v>
      </c>
      <c r="U125" s="164" t="s">
        <v>3308</v>
      </c>
      <c r="V125" s="176">
        <v>5.3629999999999997E-2</v>
      </c>
      <c r="W125" s="176">
        <v>4.3659999999999997E-2</v>
      </c>
      <c r="X125" s="164" t="s">
        <v>413</v>
      </c>
      <c r="Y125" s="164" t="s">
        <v>340</v>
      </c>
      <c r="Z125" s="141">
        <v>275000</v>
      </c>
      <c r="AA125" s="141">
        <v>3.19</v>
      </c>
      <c r="AB125" s="141">
        <v>101.88988315759477</v>
      </c>
      <c r="AD125" s="141">
        <v>893.82899999999995</v>
      </c>
      <c r="AH125" s="176">
        <v>1.8000000000000001E-4</v>
      </c>
      <c r="AI125" s="176">
        <v>2.6347690796465936E-4</v>
      </c>
      <c r="AJ125" s="176">
        <v>2.8017829006289989E-5</v>
      </c>
      <c r="AL125" s="138"/>
      <c r="AM125" s="158"/>
      <c r="AN125" s="138"/>
    </row>
    <row r="126" spans="1:40" s="175" customFormat="1">
      <c r="A126" s="164" t="s">
        <v>1214</v>
      </c>
      <c r="B126" s="164" t="s">
        <v>1250</v>
      </c>
      <c r="C126" s="164" t="s">
        <v>3341</v>
      </c>
      <c r="D126" s="164" t="s">
        <v>3342</v>
      </c>
      <c r="E126" s="164" t="s">
        <v>80</v>
      </c>
      <c r="F126" s="164" t="s">
        <v>3343</v>
      </c>
      <c r="G126" s="164" t="s">
        <v>3344</v>
      </c>
      <c r="H126" s="164" t="s">
        <v>322</v>
      </c>
      <c r="I126" s="164" t="s">
        <v>756</v>
      </c>
      <c r="J126" s="164" t="s">
        <v>206</v>
      </c>
      <c r="K126" s="164" t="s">
        <v>225</v>
      </c>
      <c r="L126" s="164" t="s">
        <v>326</v>
      </c>
      <c r="M126" s="164" t="s">
        <v>315</v>
      </c>
      <c r="N126" s="164" t="s">
        <v>531</v>
      </c>
      <c r="O126" s="164" t="s">
        <v>340</v>
      </c>
      <c r="P126" s="164" t="s">
        <v>1821</v>
      </c>
      <c r="Q126" s="164" t="s">
        <v>434</v>
      </c>
      <c r="R126" s="164" t="s">
        <v>408</v>
      </c>
      <c r="S126" s="164" t="s">
        <v>1216</v>
      </c>
      <c r="T126" s="141">
        <v>2.1179999999999999</v>
      </c>
      <c r="U126" s="164" t="s">
        <v>3303</v>
      </c>
      <c r="V126" s="176">
        <v>5.7000000000000002E-2</v>
      </c>
      <c r="W126" s="176">
        <v>4.1869999999999997E-2</v>
      </c>
      <c r="X126" s="164" t="s">
        <v>413</v>
      </c>
      <c r="Y126" s="164" t="s">
        <v>340</v>
      </c>
      <c r="Z126" s="141">
        <v>10000</v>
      </c>
      <c r="AA126" s="141">
        <v>3.19</v>
      </c>
      <c r="AB126" s="141">
        <v>103.80877742946709</v>
      </c>
      <c r="AD126" s="141">
        <v>33.115000000000002</v>
      </c>
      <c r="AH126" s="176">
        <v>1.0000000000000001E-5</v>
      </c>
      <c r="AI126" s="176">
        <v>9.7614172366858702E-6</v>
      </c>
      <c r="AJ126" s="176">
        <v>1.0380177948391617E-6</v>
      </c>
      <c r="AL126" s="138"/>
      <c r="AM126" s="158"/>
      <c r="AN126" s="138"/>
    </row>
    <row r="127" spans="1:40" s="175" customFormat="1">
      <c r="A127" s="164" t="s">
        <v>1214</v>
      </c>
      <c r="B127" s="164" t="s">
        <v>1251</v>
      </c>
      <c r="C127" s="164" t="s">
        <v>3341</v>
      </c>
      <c r="D127" s="164" t="s">
        <v>3342</v>
      </c>
      <c r="E127" s="164" t="s">
        <v>80</v>
      </c>
      <c r="F127" s="164" t="s">
        <v>3343</v>
      </c>
      <c r="G127" s="164" t="s">
        <v>3344</v>
      </c>
      <c r="H127" s="164" t="s">
        <v>322</v>
      </c>
      <c r="I127" s="164" t="s">
        <v>756</v>
      </c>
      <c r="J127" s="164" t="s">
        <v>206</v>
      </c>
      <c r="K127" s="164" t="s">
        <v>225</v>
      </c>
      <c r="L127" s="164" t="s">
        <v>326</v>
      </c>
      <c r="M127" s="164" t="s">
        <v>315</v>
      </c>
      <c r="N127" s="164" t="s">
        <v>531</v>
      </c>
      <c r="O127" s="164" t="s">
        <v>340</v>
      </c>
      <c r="P127" s="164" t="s">
        <v>1821</v>
      </c>
      <c r="Q127" s="164" t="s">
        <v>434</v>
      </c>
      <c r="R127" s="164" t="s">
        <v>408</v>
      </c>
      <c r="S127" s="164" t="s">
        <v>1216</v>
      </c>
      <c r="T127" s="141">
        <v>2.1179999999999999</v>
      </c>
      <c r="U127" s="164" t="s">
        <v>3303</v>
      </c>
      <c r="V127" s="176">
        <v>5.7000000000000002E-2</v>
      </c>
      <c r="W127" s="176">
        <v>4.1869999999999997E-2</v>
      </c>
      <c r="X127" s="164" t="s">
        <v>413</v>
      </c>
      <c r="Y127" s="164" t="s">
        <v>340</v>
      </c>
      <c r="Z127" s="141">
        <v>5000</v>
      </c>
      <c r="AA127" s="141">
        <v>3.19</v>
      </c>
      <c r="AB127" s="141">
        <v>103.80564263322884</v>
      </c>
      <c r="AD127" s="141">
        <v>16.556999999999999</v>
      </c>
      <c r="AH127" s="176">
        <v>1.0000000000000001E-5</v>
      </c>
      <c r="AI127" s="176">
        <v>4.8805612317018854E-6</v>
      </c>
      <c r="AJ127" s="176">
        <v>5.1899322449500215E-7</v>
      </c>
      <c r="AL127" s="138"/>
      <c r="AM127" s="158"/>
      <c r="AN127" s="138"/>
    </row>
    <row r="128" spans="1:40" s="175" customFormat="1">
      <c r="A128" s="164" t="s">
        <v>1214</v>
      </c>
      <c r="B128" s="164" t="s">
        <v>1253</v>
      </c>
      <c r="C128" s="164" t="s">
        <v>3341</v>
      </c>
      <c r="D128" s="164" t="s">
        <v>3342</v>
      </c>
      <c r="E128" s="164" t="s">
        <v>80</v>
      </c>
      <c r="F128" s="164" t="s">
        <v>3343</v>
      </c>
      <c r="G128" s="164" t="s">
        <v>3344</v>
      </c>
      <c r="H128" s="164" t="s">
        <v>322</v>
      </c>
      <c r="I128" s="164" t="s">
        <v>756</v>
      </c>
      <c r="J128" s="164" t="s">
        <v>206</v>
      </c>
      <c r="K128" s="164" t="s">
        <v>225</v>
      </c>
      <c r="L128" s="164" t="s">
        <v>326</v>
      </c>
      <c r="M128" s="164" t="s">
        <v>315</v>
      </c>
      <c r="N128" s="164" t="s">
        <v>531</v>
      </c>
      <c r="O128" s="164" t="s">
        <v>340</v>
      </c>
      <c r="P128" s="164" t="s">
        <v>1821</v>
      </c>
      <c r="Q128" s="164" t="s">
        <v>434</v>
      </c>
      <c r="R128" s="164" t="s">
        <v>408</v>
      </c>
      <c r="S128" s="164" t="s">
        <v>1216</v>
      </c>
      <c r="T128" s="141">
        <v>2.1179999999999999</v>
      </c>
      <c r="U128" s="164" t="s">
        <v>3303</v>
      </c>
      <c r="V128" s="176">
        <v>5.7000000000000002E-2</v>
      </c>
      <c r="W128" s="176">
        <v>4.1869999999999997E-2</v>
      </c>
      <c r="X128" s="164" t="s">
        <v>413</v>
      </c>
      <c r="Y128" s="164" t="s">
        <v>340</v>
      </c>
      <c r="Z128" s="141">
        <v>185000</v>
      </c>
      <c r="AA128" s="141">
        <v>3.19</v>
      </c>
      <c r="AB128" s="141">
        <v>103.80750656612724</v>
      </c>
      <c r="AD128" s="141">
        <v>612.62</v>
      </c>
      <c r="AH128" s="176">
        <v>2.5000000000000001E-4</v>
      </c>
      <c r="AI128" s="176">
        <v>1.8058400807907286E-4</v>
      </c>
      <c r="AJ128" s="176">
        <v>1.9203094110655811E-5</v>
      </c>
      <c r="AL128" s="138"/>
      <c r="AM128" s="158"/>
      <c r="AN128" s="138"/>
    </row>
    <row r="129" spans="1:40" s="175" customFormat="1">
      <c r="A129" s="164" t="s">
        <v>1214</v>
      </c>
      <c r="B129" s="164" t="s">
        <v>1250</v>
      </c>
      <c r="C129" s="164" t="s">
        <v>3318</v>
      </c>
      <c r="D129" s="164" t="s">
        <v>3319</v>
      </c>
      <c r="E129" s="164" t="s">
        <v>80</v>
      </c>
      <c r="F129" s="164" t="s">
        <v>3320</v>
      </c>
      <c r="G129" s="164" t="s">
        <v>3321</v>
      </c>
      <c r="H129" s="164" t="s">
        <v>322</v>
      </c>
      <c r="I129" s="164" t="s">
        <v>756</v>
      </c>
      <c r="J129" s="164" t="s">
        <v>206</v>
      </c>
      <c r="K129" s="164" t="s">
        <v>225</v>
      </c>
      <c r="L129" s="164" t="s">
        <v>326</v>
      </c>
      <c r="M129" s="164" t="s">
        <v>315</v>
      </c>
      <c r="N129" s="164" t="s">
        <v>526</v>
      </c>
      <c r="O129" s="164" t="s">
        <v>340</v>
      </c>
      <c r="P129" s="164" t="s">
        <v>1827</v>
      </c>
      <c r="Q129" s="164" t="s">
        <v>434</v>
      </c>
      <c r="R129" s="164" t="s">
        <v>408</v>
      </c>
      <c r="S129" s="164" t="s">
        <v>1216</v>
      </c>
      <c r="T129" s="141">
        <v>3.843</v>
      </c>
      <c r="U129" s="164" t="s">
        <v>3322</v>
      </c>
      <c r="V129" s="176">
        <v>4.6580000000000003E-2</v>
      </c>
      <c r="W129" s="176">
        <v>4.2479999999999997E-2</v>
      </c>
      <c r="X129" s="164" t="s">
        <v>413</v>
      </c>
      <c r="Y129" s="164" t="s">
        <v>340</v>
      </c>
      <c r="Z129" s="141">
        <v>15000</v>
      </c>
      <c r="AA129" s="141">
        <v>3.19</v>
      </c>
      <c r="AB129" s="141">
        <v>98.626959247648898</v>
      </c>
      <c r="AD129" s="141">
        <v>47.192999999999998</v>
      </c>
      <c r="AH129" s="176">
        <v>2.0000000000000002E-5</v>
      </c>
      <c r="AI129" s="176">
        <v>1.3911235502066019E-5</v>
      </c>
      <c r="AJ129" s="176">
        <v>1.4793046592735785E-6</v>
      </c>
      <c r="AL129" s="138"/>
      <c r="AM129" s="158"/>
      <c r="AN129" s="138"/>
    </row>
    <row r="130" spans="1:40" s="175" customFormat="1">
      <c r="A130" s="164" t="s">
        <v>1214</v>
      </c>
      <c r="B130" s="164" t="s">
        <v>1251</v>
      </c>
      <c r="C130" s="164" t="s">
        <v>3318</v>
      </c>
      <c r="D130" s="164" t="s">
        <v>3319</v>
      </c>
      <c r="E130" s="164" t="s">
        <v>80</v>
      </c>
      <c r="F130" s="164" t="s">
        <v>3320</v>
      </c>
      <c r="G130" s="164" t="s">
        <v>3321</v>
      </c>
      <c r="H130" s="164" t="s">
        <v>322</v>
      </c>
      <c r="I130" s="164" t="s">
        <v>756</v>
      </c>
      <c r="J130" s="164" t="s">
        <v>206</v>
      </c>
      <c r="K130" s="164" t="s">
        <v>225</v>
      </c>
      <c r="L130" s="164" t="s">
        <v>326</v>
      </c>
      <c r="M130" s="164" t="s">
        <v>315</v>
      </c>
      <c r="N130" s="164" t="s">
        <v>526</v>
      </c>
      <c r="O130" s="164" t="s">
        <v>340</v>
      </c>
      <c r="P130" s="164" t="s">
        <v>1827</v>
      </c>
      <c r="Q130" s="164" t="s">
        <v>434</v>
      </c>
      <c r="R130" s="164" t="s">
        <v>408</v>
      </c>
      <c r="S130" s="164" t="s">
        <v>1216</v>
      </c>
      <c r="T130" s="141">
        <v>3.843</v>
      </c>
      <c r="U130" s="164" t="s">
        <v>3322</v>
      </c>
      <c r="V130" s="176">
        <v>4.6580000000000003E-2</v>
      </c>
      <c r="W130" s="176">
        <v>4.2479999999999997E-2</v>
      </c>
      <c r="X130" s="164" t="s">
        <v>413</v>
      </c>
      <c r="Y130" s="164" t="s">
        <v>340</v>
      </c>
      <c r="Z130" s="141">
        <v>5000</v>
      </c>
      <c r="AA130" s="141">
        <v>3.19</v>
      </c>
      <c r="AB130" s="141">
        <v>98.626959247648898</v>
      </c>
      <c r="AD130" s="141">
        <v>15.731</v>
      </c>
      <c r="AH130" s="176">
        <v>1.0000000000000001E-5</v>
      </c>
      <c r="AI130" s="176">
        <v>4.6370785006886729E-6</v>
      </c>
      <c r="AJ130" s="176">
        <v>4.9310155309119285E-7</v>
      </c>
      <c r="AL130" s="138"/>
      <c r="AM130" s="158"/>
      <c r="AN130" s="138"/>
    </row>
    <row r="131" spans="1:40" s="175" customFormat="1">
      <c r="A131" s="164" t="s">
        <v>1214</v>
      </c>
      <c r="B131" s="164" t="s">
        <v>1253</v>
      </c>
      <c r="C131" s="164" t="s">
        <v>3318</v>
      </c>
      <c r="D131" s="164" t="s">
        <v>3319</v>
      </c>
      <c r="E131" s="164" t="s">
        <v>80</v>
      </c>
      <c r="F131" s="164" t="s">
        <v>3320</v>
      </c>
      <c r="G131" s="164" t="s">
        <v>3321</v>
      </c>
      <c r="H131" s="164" t="s">
        <v>322</v>
      </c>
      <c r="I131" s="164" t="s">
        <v>756</v>
      </c>
      <c r="J131" s="164" t="s">
        <v>206</v>
      </c>
      <c r="K131" s="164" t="s">
        <v>225</v>
      </c>
      <c r="L131" s="164" t="s">
        <v>326</v>
      </c>
      <c r="M131" s="164" t="s">
        <v>315</v>
      </c>
      <c r="N131" s="164" t="s">
        <v>526</v>
      </c>
      <c r="O131" s="164" t="s">
        <v>340</v>
      </c>
      <c r="P131" s="164" t="s">
        <v>1827</v>
      </c>
      <c r="Q131" s="164" t="s">
        <v>434</v>
      </c>
      <c r="R131" s="164" t="s">
        <v>408</v>
      </c>
      <c r="S131" s="164" t="s">
        <v>1216</v>
      </c>
      <c r="T131" s="141">
        <v>3.843</v>
      </c>
      <c r="U131" s="164" t="s">
        <v>3322</v>
      </c>
      <c r="V131" s="176">
        <v>4.6580000000000003E-2</v>
      </c>
      <c r="W131" s="176">
        <v>4.2479999999999997E-2</v>
      </c>
      <c r="X131" s="164" t="s">
        <v>413</v>
      </c>
      <c r="Y131" s="164" t="s">
        <v>340</v>
      </c>
      <c r="Z131" s="141">
        <v>380000</v>
      </c>
      <c r="AA131" s="141">
        <v>3.19</v>
      </c>
      <c r="AB131" s="141">
        <v>98.627124236924601</v>
      </c>
      <c r="AD131" s="141">
        <v>1195.558</v>
      </c>
      <c r="AH131" s="176">
        <v>5.1000000000000004E-4</v>
      </c>
      <c r="AI131" s="176">
        <v>3.5241855559890338E-4</v>
      </c>
      <c r="AJ131" s="176">
        <v>3.7475780726628972E-5</v>
      </c>
      <c r="AL131" s="138"/>
      <c r="AM131" s="158"/>
      <c r="AN131" s="138"/>
    </row>
    <row r="132" spans="1:40" s="175" customFormat="1">
      <c r="A132" s="164" t="s">
        <v>1214</v>
      </c>
      <c r="B132" s="164" t="s">
        <v>1215</v>
      </c>
      <c r="C132" s="164" t="s">
        <v>1499</v>
      </c>
      <c r="D132" s="164" t="s">
        <v>1500</v>
      </c>
      <c r="E132" s="164" t="s">
        <v>310</v>
      </c>
      <c r="F132" s="164" t="s">
        <v>1839</v>
      </c>
      <c r="G132" s="164" t="s">
        <v>1840</v>
      </c>
      <c r="H132" s="164" t="s">
        <v>322</v>
      </c>
      <c r="I132" s="164" t="s">
        <v>756</v>
      </c>
      <c r="J132" s="164" t="s">
        <v>206</v>
      </c>
      <c r="K132" s="164" t="s">
        <v>205</v>
      </c>
      <c r="L132" s="164" t="s">
        <v>326</v>
      </c>
      <c r="M132" s="164" t="s">
        <v>341</v>
      </c>
      <c r="N132" s="164" t="s">
        <v>537</v>
      </c>
      <c r="O132" s="164" t="s">
        <v>340</v>
      </c>
      <c r="P132" s="164" t="s">
        <v>1821</v>
      </c>
      <c r="Q132" s="164" t="s">
        <v>434</v>
      </c>
      <c r="R132" s="164" t="s">
        <v>408</v>
      </c>
      <c r="S132" s="164" t="s">
        <v>1216</v>
      </c>
      <c r="T132" s="141">
        <v>6.6000000000000003E-2</v>
      </c>
      <c r="U132" s="164" t="s">
        <v>1841</v>
      </c>
      <c r="V132" s="176">
        <v>4.3779999999999999E-2</v>
      </c>
      <c r="W132" s="176">
        <v>5.3850000000000002E-2</v>
      </c>
      <c r="X132" s="164" t="s">
        <v>413</v>
      </c>
      <c r="Y132" s="164" t="s">
        <v>340</v>
      </c>
      <c r="Z132" s="141">
        <v>89000</v>
      </c>
      <c r="AA132" s="141">
        <v>3.19</v>
      </c>
      <c r="AB132" s="141">
        <v>100.96262900214856</v>
      </c>
      <c r="AD132" s="141">
        <v>286.64299999999997</v>
      </c>
      <c r="AH132" s="176">
        <v>1.2E-4</v>
      </c>
      <c r="AI132" s="176">
        <v>8.4494697900508754E-5</v>
      </c>
      <c r="AJ132" s="176">
        <v>8.9850682399541532E-6</v>
      </c>
      <c r="AL132" s="138"/>
      <c r="AM132" s="158"/>
      <c r="AN132" s="138"/>
    </row>
    <row r="133" spans="1:40" s="175" customFormat="1">
      <c r="A133" s="164" t="s">
        <v>1214</v>
      </c>
      <c r="B133" s="164" t="s">
        <v>1218</v>
      </c>
      <c r="C133" s="164" t="s">
        <v>1499</v>
      </c>
      <c r="D133" s="164" t="s">
        <v>1500</v>
      </c>
      <c r="E133" s="164" t="s">
        <v>310</v>
      </c>
      <c r="F133" s="164" t="s">
        <v>1839</v>
      </c>
      <c r="G133" s="164" t="s">
        <v>1840</v>
      </c>
      <c r="H133" s="164" t="s">
        <v>322</v>
      </c>
      <c r="I133" s="164" t="s">
        <v>756</v>
      </c>
      <c r="J133" s="164" t="s">
        <v>206</v>
      </c>
      <c r="K133" s="164" t="s">
        <v>205</v>
      </c>
      <c r="L133" s="164" t="s">
        <v>326</v>
      </c>
      <c r="M133" s="164" t="s">
        <v>341</v>
      </c>
      <c r="N133" s="164" t="s">
        <v>537</v>
      </c>
      <c r="O133" s="164" t="s">
        <v>340</v>
      </c>
      <c r="P133" s="164" t="s">
        <v>1821</v>
      </c>
      <c r="Q133" s="164" t="s">
        <v>434</v>
      </c>
      <c r="R133" s="164" t="s">
        <v>408</v>
      </c>
      <c r="S133" s="164" t="s">
        <v>1216</v>
      </c>
      <c r="T133" s="141">
        <v>6.6000000000000003E-2</v>
      </c>
      <c r="U133" s="164" t="s">
        <v>1841</v>
      </c>
      <c r="V133" s="176">
        <v>4.5150000000000003E-2</v>
      </c>
      <c r="W133" s="176">
        <v>5.3850000000000002E-2</v>
      </c>
      <c r="X133" s="164" t="s">
        <v>413</v>
      </c>
      <c r="Y133" s="164" t="s">
        <v>340</v>
      </c>
      <c r="Z133" s="141">
        <v>1134000</v>
      </c>
      <c r="AA133" s="141">
        <v>3.19</v>
      </c>
      <c r="AB133" s="141">
        <v>100.9626920546461</v>
      </c>
      <c r="AD133" s="141">
        <v>3652.2849999999999</v>
      </c>
      <c r="AH133" s="176">
        <v>1.5100000000000001E-3</v>
      </c>
      <c r="AI133" s="176">
        <v>1.076596036608463E-3</v>
      </c>
      <c r="AJ133" s="176">
        <v>1.1448397468893695E-4</v>
      </c>
      <c r="AL133" s="138"/>
      <c r="AM133" s="158"/>
      <c r="AN133" s="138"/>
    </row>
    <row r="134" spans="1:40" s="175" customFormat="1">
      <c r="A134" s="164" t="s">
        <v>1214</v>
      </c>
      <c r="B134" s="164" t="s">
        <v>1250</v>
      </c>
      <c r="C134" s="164" t="s">
        <v>1499</v>
      </c>
      <c r="D134" s="164" t="s">
        <v>1500</v>
      </c>
      <c r="E134" s="164" t="s">
        <v>310</v>
      </c>
      <c r="F134" s="164" t="s">
        <v>3201</v>
      </c>
      <c r="G134" s="164" t="s">
        <v>3202</v>
      </c>
      <c r="H134" s="164" t="s">
        <v>322</v>
      </c>
      <c r="I134" s="164" t="s">
        <v>756</v>
      </c>
      <c r="J134" s="164" t="s">
        <v>206</v>
      </c>
      <c r="K134" s="164" t="s">
        <v>205</v>
      </c>
      <c r="L134" s="164" t="s">
        <v>326</v>
      </c>
      <c r="M134" s="164" t="s">
        <v>341</v>
      </c>
      <c r="N134" s="164" t="s">
        <v>537</v>
      </c>
      <c r="O134" s="164" t="s">
        <v>340</v>
      </c>
      <c r="P134" s="164" t="s">
        <v>3203</v>
      </c>
      <c r="Q134" s="164" t="s">
        <v>434</v>
      </c>
      <c r="R134" s="164" t="s">
        <v>408</v>
      </c>
      <c r="S134" s="164" t="s">
        <v>1216</v>
      </c>
      <c r="T134" s="141">
        <v>1.3879999999999999</v>
      </c>
      <c r="U134" s="164" t="s">
        <v>3204</v>
      </c>
      <c r="V134" s="176">
        <v>4.7289999999999999E-2</v>
      </c>
      <c r="W134" s="176">
        <v>4.4650000000000002E-2</v>
      </c>
      <c r="X134" s="164" t="s">
        <v>413</v>
      </c>
      <c r="Y134" s="164" t="s">
        <v>340</v>
      </c>
      <c r="Z134" s="141">
        <v>140000</v>
      </c>
      <c r="AA134" s="141">
        <v>3.19</v>
      </c>
      <c r="AB134" s="141">
        <v>102.86811464397671</v>
      </c>
      <c r="AD134" s="141">
        <v>459.40899999999999</v>
      </c>
      <c r="AH134" s="176">
        <v>2.7999999999999998E-4</v>
      </c>
      <c r="AI134" s="176">
        <v>1.3542149875550713E-4</v>
      </c>
      <c r="AJ134" s="176">
        <v>1.4400565215439057E-5</v>
      </c>
      <c r="AL134" s="138"/>
      <c r="AM134" s="158"/>
      <c r="AN134" s="138"/>
    </row>
    <row r="135" spans="1:40" s="175" customFormat="1">
      <c r="A135" s="164" t="s">
        <v>1214</v>
      </c>
      <c r="B135" s="164" t="s">
        <v>1251</v>
      </c>
      <c r="C135" s="164" t="s">
        <v>1499</v>
      </c>
      <c r="D135" s="164" t="s">
        <v>1500</v>
      </c>
      <c r="E135" s="164" t="s">
        <v>310</v>
      </c>
      <c r="F135" s="164" t="s">
        <v>3201</v>
      </c>
      <c r="G135" s="164" t="s">
        <v>3202</v>
      </c>
      <c r="H135" s="164" t="s">
        <v>322</v>
      </c>
      <c r="I135" s="164" t="s">
        <v>756</v>
      </c>
      <c r="J135" s="164" t="s">
        <v>206</v>
      </c>
      <c r="K135" s="164" t="s">
        <v>205</v>
      </c>
      <c r="L135" s="164" t="s">
        <v>326</v>
      </c>
      <c r="M135" s="164" t="s">
        <v>341</v>
      </c>
      <c r="N135" s="164" t="s">
        <v>537</v>
      </c>
      <c r="O135" s="164" t="s">
        <v>340</v>
      </c>
      <c r="P135" s="164" t="s">
        <v>3203</v>
      </c>
      <c r="Q135" s="164" t="s">
        <v>434</v>
      </c>
      <c r="R135" s="164" t="s">
        <v>408</v>
      </c>
      <c r="S135" s="164" t="s">
        <v>1216</v>
      </c>
      <c r="T135" s="141">
        <v>1.3879999999999999</v>
      </c>
      <c r="U135" s="164" t="s">
        <v>3204</v>
      </c>
      <c r="V135" s="176">
        <v>4.7289999999999999E-2</v>
      </c>
      <c r="W135" s="176">
        <v>4.4650000000000002E-2</v>
      </c>
      <c r="X135" s="164" t="s">
        <v>413</v>
      </c>
      <c r="Y135" s="164" t="s">
        <v>340</v>
      </c>
      <c r="Z135" s="141">
        <v>15000</v>
      </c>
      <c r="AA135" s="141">
        <v>3.19</v>
      </c>
      <c r="AB135" s="141">
        <v>102.86729362591431</v>
      </c>
      <c r="AD135" s="141">
        <v>49.222000000000001</v>
      </c>
      <c r="AH135" s="176">
        <v>3.0000000000000001E-5</v>
      </c>
      <c r="AI135" s="176">
        <v>1.4509330491443512E-5</v>
      </c>
      <c r="AJ135" s="176">
        <v>1.5429053872134445E-6</v>
      </c>
      <c r="AL135" s="138"/>
      <c r="AM135" s="158"/>
      <c r="AN135" s="138"/>
    </row>
    <row r="136" spans="1:40" s="175" customFormat="1">
      <c r="A136" s="164" t="s">
        <v>1214</v>
      </c>
      <c r="B136" s="164" t="s">
        <v>1253</v>
      </c>
      <c r="C136" s="164" t="s">
        <v>1499</v>
      </c>
      <c r="D136" s="164" t="s">
        <v>1500</v>
      </c>
      <c r="E136" s="164" t="s">
        <v>310</v>
      </c>
      <c r="F136" s="164" t="s">
        <v>3201</v>
      </c>
      <c r="G136" s="164" t="s">
        <v>3202</v>
      </c>
      <c r="H136" s="164" t="s">
        <v>322</v>
      </c>
      <c r="I136" s="164" t="s">
        <v>756</v>
      </c>
      <c r="J136" s="164" t="s">
        <v>206</v>
      </c>
      <c r="K136" s="164" t="s">
        <v>205</v>
      </c>
      <c r="L136" s="164" t="s">
        <v>326</v>
      </c>
      <c r="M136" s="164" t="s">
        <v>341</v>
      </c>
      <c r="N136" s="164" t="s">
        <v>537</v>
      </c>
      <c r="O136" s="164" t="s">
        <v>340</v>
      </c>
      <c r="P136" s="164" t="s">
        <v>3203</v>
      </c>
      <c r="Q136" s="164" t="s">
        <v>434</v>
      </c>
      <c r="R136" s="164" t="s">
        <v>408</v>
      </c>
      <c r="S136" s="164" t="s">
        <v>1216</v>
      </c>
      <c r="T136" s="141">
        <v>1.3879999999999999</v>
      </c>
      <c r="U136" s="164" t="s">
        <v>3204</v>
      </c>
      <c r="V136" s="176">
        <v>4.7289999999999999E-2</v>
      </c>
      <c r="W136" s="176">
        <v>4.4650000000000002E-2</v>
      </c>
      <c r="X136" s="164" t="s">
        <v>413</v>
      </c>
      <c r="Y136" s="164" t="s">
        <v>340</v>
      </c>
      <c r="Z136" s="141">
        <v>1345000</v>
      </c>
      <c r="AA136" s="141">
        <v>3.19</v>
      </c>
      <c r="AB136" s="141">
        <v>102.86811714115906</v>
      </c>
      <c r="AD136" s="141">
        <v>4413.6080000000002</v>
      </c>
      <c r="AH136" s="176">
        <v>2.6900000000000001E-3</v>
      </c>
      <c r="AI136" s="176">
        <v>1.3010137160554024E-3</v>
      </c>
      <c r="AJ136" s="176">
        <v>1.3834829060680907E-4</v>
      </c>
      <c r="AL136" s="138"/>
      <c r="AM136" s="158"/>
      <c r="AN136" s="138"/>
    </row>
    <row r="137" spans="1:40" s="175" customFormat="1">
      <c r="A137" s="164" t="s">
        <v>1214</v>
      </c>
      <c r="B137" s="164" t="s">
        <v>1215</v>
      </c>
      <c r="C137" s="164" t="s">
        <v>1835</v>
      </c>
      <c r="D137" s="164" t="s">
        <v>1836</v>
      </c>
      <c r="E137" s="164" t="s">
        <v>80</v>
      </c>
      <c r="F137" s="164" t="s">
        <v>1842</v>
      </c>
      <c r="G137" s="164" t="s">
        <v>1843</v>
      </c>
      <c r="H137" s="164" t="s">
        <v>322</v>
      </c>
      <c r="I137" s="164" t="s">
        <v>756</v>
      </c>
      <c r="J137" s="164" t="s">
        <v>206</v>
      </c>
      <c r="K137" s="164" t="s">
        <v>205</v>
      </c>
      <c r="L137" s="164" t="s">
        <v>326</v>
      </c>
      <c r="M137" s="164" t="s">
        <v>315</v>
      </c>
      <c r="N137" s="164" t="s">
        <v>487</v>
      </c>
      <c r="O137" s="164" t="s">
        <v>340</v>
      </c>
      <c r="P137" s="164" t="s">
        <v>1816</v>
      </c>
      <c r="Q137" s="164" t="s">
        <v>434</v>
      </c>
      <c r="R137" s="164" t="s">
        <v>408</v>
      </c>
      <c r="S137" s="164" t="s">
        <v>1216</v>
      </c>
      <c r="T137" s="141">
        <v>0.94399999999999995</v>
      </c>
      <c r="U137" s="164" t="s">
        <v>1735</v>
      </c>
      <c r="V137" s="176">
        <v>0.10829</v>
      </c>
      <c r="W137" s="176">
        <v>5.7079999999999999E-2</v>
      </c>
      <c r="X137" s="164" t="s">
        <v>413</v>
      </c>
      <c r="Y137" s="164" t="s">
        <v>340</v>
      </c>
      <c r="Z137" s="141">
        <v>18000</v>
      </c>
      <c r="AA137" s="141">
        <v>3.19</v>
      </c>
      <c r="AB137" s="141">
        <v>100.41623127830024</v>
      </c>
      <c r="AD137" s="141">
        <v>57.658999999999999</v>
      </c>
      <c r="AH137" s="176">
        <v>3.0000000000000001E-5</v>
      </c>
      <c r="AI137" s="176">
        <v>1.6996332672507039E-5</v>
      </c>
      <c r="AJ137" s="176">
        <v>1.8073703165523546E-6</v>
      </c>
      <c r="AL137" s="138"/>
      <c r="AM137" s="158"/>
      <c r="AN137" s="138"/>
    </row>
    <row r="138" spans="1:40" s="175" customFormat="1">
      <c r="A138" s="164" t="s">
        <v>1214</v>
      </c>
      <c r="B138" s="164" t="s">
        <v>1218</v>
      </c>
      <c r="C138" s="164" t="s">
        <v>1835</v>
      </c>
      <c r="D138" s="164" t="s">
        <v>1836</v>
      </c>
      <c r="E138" s="164" t="s">
        <v>80</v>
      </c>
      <c r="F138" s="164" t="s">
        <v>1842</v>
      </c>
      <c r="G138" s="164" t="s">
        <v>1843</v>
      </c>
      <c r="H138" s="164" t="s">
        <v>322</v>
      </c>
      <c r="I138" s="164" t="s">
        <v>756</v>
      </c>
      <c r="J138" s="164" t="s">
        <v>206</v>
      </c>
      <c r="K138" s="164" t="s">
        <v>205</v>
      </c>
      <c r="L138" s="164" t="s">
        <v>326</v>
      </c>
      <c r="M138" s="164" t="s">
        <v>315</v>
      </c>
      <c r="N138" s="164" t="s">
        <v>487</v>
      </c>
      <c r="O138" s="164" t="s">
        <v>340</v>
      </c>
      <c r="P138" s="164" t="s">
        <v>1816</v>
      </c>
      <c r="Q138" s="164" t="s">
        <v>434</v>
      </c>
      <c r="R138" s="164" t="s">
        <v>408</v>
      </c>
      <c r="S138" s="164" t="s">
        <v>1216</v>
      </c>
      <c r="T138" s="141">
        <v>0.94399999999999995</v>
      </c>
      <c r="U138" s="164" t="s">
        <v>1735</v>
      </c>
      <c r="V138" s="176">
        <v>0.10385</v>
      </c>
      <c r="W138" s="176">
        <v>5.7079999999999999E-2</v>
      </c>
      <c r="X138" s="164" t="s">
        <v>413</v>
      </c>
      <c r="Y138" s="164" t="s">
        <v>340</v>
      </c>
      <c r="Z138" s="141">
        <v>358000</v>
      </c>
      <c r="AA138" s="141">
        <v>3.19</v>
      </c>
      <c r="AB138" s="141">
        <v>100.41601723262291</v>
      </c>
      <c r="AD138" s="141">
        <v>1146.771</v>
      </c>
      <c r="AH138" s="176">
        <v>5.9999999999999995E-4</v>
      </c>
      <c r="AI138" s="176">
        <v>3.3803745148517261E-4</v>
      </c>
      <c r="AJ138" s="176">
        <v>3.5946510783798888E-5</v>
      </c>
      <c r="AL138" s="138"/>
      <c r="AM138" s="158"/>
      <c r="AN138" s="138"/>
    </row>
    <row r="139" spans="1:40" s="175" customFormat="1">
      <c r="A139" s="164" t="s">
        <v>1214</v>
      </c>
      <c r="B139" s="164" t="s">
        <v>1220</v>
      </c>
      <c r="C139" s="164" t="s">
        <v>1835</v>
      </c>
      <c r="D139" s="164" t="s">
        <v>1836</v>
      </c>
      <c r="E139" s="164" t="s">
        <v>80</v>
      </c>
      <c r="F139" s="164" t="s">
        <v>1842</v>
      </c>
      <c r="G139" s="164" t="s">
        <v>1843</v>
      </c>
      <c r="H139" s="164" t="s">
        <v>322</v>
      </c>
      <c r="I139" s="164" t="s">
        <v>756</v>
      </c>
      <c r="J139" s="164" t="s">
        <v>206</v>
      </c>
      <c r="K139" s="164" t="s">
        <v>205</v>
      </c>
      <c r="L139" s="164" t="s">
        <v>326</v>
      </c>
      <c r="M139" s="164" t="s">
        <v>315</v>
      </c>
      <c r="N139" s="164" t="s">
        <v>487</v>
      </c>
      <c r="O139" s="164" t="s">
        <v>340</v>
      </c>
      <c r="P139" s="164" t="s">
        <v>1816</v>
      </c>
      <c r="Q139" s="164" t="s">
        <v>434</v>
      </c>
      <c r="R139" s="164" t="s">
        <v>408</v>
      </c>
      <c r="S139" s="164" t="s">
        <v>1216</v>
      </c>
      <c r="T139" s="141">
        <v>0.94399999999999995</v>
      </c>
      <c r="U139" s="164" t="s">
        <v>1735</v>
      </c>
      <c r="V139" s="176">
        <v>0.10829</v>
      </c>
      <c r="W139" s="176">
        <v>5.7079999999999999E-2</v>
      </c>
      <c r="X139" s="164" t="s">
        <v>413</v>
      </c>
      <c r="Y139" s="164" t="s">
        <v>340</v>
      </c>
      <c r="Z139" s="141">
        <v>32000</v>
      </c>
      <c r="AA139" s="141">
        <v>3.19</v>
      </c>
      <c r="AB139" s="141">
        <v>100.41634012539184</v>
      </c>
      <c r="AD139" s="141">
        <v>102.505</v>
      </c>
      <c r="AH139" s="176">
        <v>5.0000000000000002E-5</v>
      </c>
      <c r="AI139" s="176">
        <v>3.0215735281488298E-5</v>
      </c>
      <c r="AJ139" s="176">
        <v>3.2131062678540923E-6</v>
      </c>
      <c r="AL139" s="138"/>
      <c r="AM139" s="158"/>
      <c r="AN139" s="138"/>
    </row>
    <row r="140" spans="1:40" s="175" customFormat="1">
      <c r="A140" s="164" t="s">
        <v>1214</v>
      </c>
      <c r="B140" s="164" t="s">
        <v>1215</v>
      </c>
      <c r="C140" s="164" t="s">
        <v>1835</v>
      </c>
      <c r="D140" s="164" t="s">
        <v>1836</v>
      </c>
      <c r="E140" s="164" t="s">
        <v>80</v>
      </c>
      <c r="F140" s="164" t="s">
        <v>1837</v>
      </c>
      <c r="G140" s="164" t="s">
        <v>1838</v>
      </c>
      <c r="H140" s="164" t="s">
        <v>322</v>
      </c>
      <c r="I140" s="164" t="s">
        <v>756</v>
      </c>
      <c r="J140" s="164" t="s">
        <v>206</v>
      </c>
      <c r="K140" s="164" t="s">
        <v>205</v>
      </c>
      <c r="L140" s="164" t="s">
        <v>326</v>
      </c>
      <c r="M140" s="164" t="s">
        <v>315</v>
      </c>
      <c r="N140" s="164" t="s">
        <v>487</v>
      </c>
      <c r="O140" s="164" t="s">
        <v>340</v>
      </c>
      <c r="P140" s="164" t="s">
        <v>1816</v>
      </c>
      <c r="Q140" s="164" t="s">
        <v>434</v>
      </c>
      <c r="R140" s="164" t="s">
        <v>408</v>
      </c>
      <c r="S140" s="164" t="s">
        <v>1216</v>
      </c>
      <c r="T140" s="141">
        <v>3.4550000000000001</v>
      </c>
      <c r="U140" s="164" t="s">
        <v>1658</v>
      </c>
      <c r="V140" s="176">
        <v>7.2620000000000004E-2</v>
      </c>
      <c r="W140" s="176">
        <v>6.1949999999999998E-2</v>
      </c>
      <c r="X140" s="164" t="s">
        <v>413</v>
      </c>
      <c r="Y140" s="164" t="s">
        <v>340</v>
      </c>
      <c r="Z140" s="141">
        <v>89000</v>
      </c>
      <c r="AA140" s="141">
        <v>3.19</v>
      </c>
      <c r="AB140" s="141">
        <v>101.45609524144976</v>
      </c>
      <c r="AD140" s="141">
        <v>288.04399999999998</v>
      </c>
      <c r="AH140" s="176">
        <v>1.6000000000000001E-4</v>
      </c>
      <c r="AI140" s="176">
        <v>8.4907675268728513E-5</v>
      </c>
      <c r="AJ140" s="176">
        <v>9.0289837746233274E-6</v>
      </c>
      <c r="AL140" s="138"/>
      <c r="AM140" s="158"/>
      <c r="AN140" s="138"/>
    </row>
    <row r="141" spans="1:40" s="175" customFormat="1">
      <c r="A141" s="164" t="s">
        <v>1214</v>
      </c>
      <c r="B141" s="164" t="s">
        <v>1218</v>
      </c>
      <c r="C141" s="164" t="s">
        <v>1835</v>
      </c>
      <c r="D141" s="164" t="s">
        <v>1836</v>
      </c>
      <c r="E141" s="164" t="s">
        <v>80</v>
      </c>
      <c r="F141" s="164" t="s">
        <v>1837</v>
      </c>
      <c r="G141" s="164" t="s">
        <v>1838</v>
      </c>
      <c r="H141" s="164" t="s">
        <v>322</v>
      </c>
      <c r="I141" s="164" t="s">
        <v>756</v>
      </c>
      <c r="J141" s="164" t="s">
        <v>206</v>
      </c>
      <c r="K141" s="164" t="s">
        <v>205</v>
      </c>
      <c r="L141" s="164" t="s">
        <v>326</v>
      </c>
      <c r="M141" s="164" t="s">
        <v>315</v>
      </c>
      <c r="N141" s="164" t="s">
        <v>487</v>
      </c>
      <c r="O141" s="164" t="s">
        <v>340</v>
      </c>
      <c r="P141" s="164" t="s">
        <v>1816</v>
      </c>
      <c r="Q141" s="164" t="s">
        <v>434</v>
      </c>
      <c r="R141" s="164" t="s">
        <v>408</v>
      </c>
      <c r="S141" s="164" t="s">
        <v>1216</v>
      </c>
      <c r="T141" s="141">
        <v>3.4550000000000001</v>
      </c>
      <c r="U141" s="164" t="s">
        <v>1658</v>
      </c>
      <c r="V141" s="176">
        <v>7.2620000000000004E-2</v>
      </c>
      <c r="W141" s="176">
        <v>6.1949999999999998E-2</v>
      </c>
      <c r="X141" s="164" t="s">
        <v>413</v>
      </c>
      <c r="Y141" s="164" t="s">
        <v>340</v>
      </c>
      <c r="Z141" s="141">
        <v>1161000</v>
      </c>
      <c r="AA141" s="141">
        <v>3.19</v>
      </c>
      <c r="AB141" s="141">
        <v>101.45599269897588</v>
      </c>
      <c r="AD141" s="141">
        <v>3757.5140000000001</v>
      </c>
      <c r="AH141" s="176">
        <v>2.1099999999999999E-3</v>
      </c>
      <c r="AI141" s="176">
        <v>1.1076147343103871E-3</v>
      </c>
      <c r="AJ141" s="176">
        <v>1.1778246704989514E-4</v>
      </c>
      <c r="AL141" s="138"/>
      <c r="AM141" s="158"/>
      <c r="AN141" s="138"/>
    </row>
    <row r="142" spans="1:40" s="175" customFormat="1">
      <c r="A142" s="164" t="s">
        <v>1214</v>
      </c>
      <c r="B142" s="164" t="s">
        <v>1220</v>
      </c>
      <c r="C142" s="164" t="s">
        <v>1835</v>
      </c>
      <c r="D142" s="164" t="s">
        <v>1836</v>
      </c>
      <c r="E142" s="164" t="s">
        <v>80</v>
      </c>
      <c r="F142" s="164" t="s">
        <v>1837</v>
      </c>
      <c r="G142" s="164" t="s">
        <v>1838</v>
      </c>
      <c r="H142" s="164" t="s">
        <v>322</v>
      </c>
      <c r="I142" s="164" t="s">
        <v>756</v>
      </c>
      <c r="J142" s="164" t="s">
        <v>206</v>
      </c>
      <c r="K142" s="164" t="s">
        <v>205</v>
      </c>
      <c r="L142" s="164" t="s">
        <v>326</v>
      </c>
      <c r="M142" s="164" t="s">
        <v>315</v>
      </c>
      <c r="N142" s="164" t="s">
        <v>487</v>
      </c>
      <c r="O142" s="164" t="s">
        <v>340</v>
      </c>
      <c r="P142" s="164" t="s">
        <v>1816</v>
      </c>
      <c r="Q142" s="164" t="s">
        <v>434</v>
      </c>
      <c r="R142" s="164" t="s">
        <v>408</v>
      </c>
      <c r="S142" s="164" t="s">
        <v>1216</v>
      </c>
      <c r="T142" s="141">
        <v>3.4550000000000001</v>
      </c>
      <c r="U142" s="164" t="s">
        <v>1658</v>
      </c>
      <c r="V142" s="176">
        <v>7.2620000000000004E-2</v>
      </c>
      <c r="W142" s="176">
        <v>6.1949999999999998E-2</v>
      </c>
      <c r="X142" s="164" t="s">
        <v>413</v>
      </c>
      <c r="Y142" s="164" t="s">
        <v>340</v>
      </c>
      <c r="Z142" s="141">
        <v>284000</v>
      </c>
      <c r="AA142" s="141">
        <v>3.19</v>
      </c>
      <c r="AB142" s="141">
        <v>101.45602454854519</v>
      </c>
      <c r="AD142" s="141">
        <v>919.15099999999995</v>
      </c>
      <c r="AH142" s="176">
        <v>5.1999999999999995E-4</v>
      </c>
      <c r="AI142" s="176">
        <v>2.7094115701395302E-4</v>
      </c>
      <c r="AJ142" s="176">
        <v>2.8811568598647447E-5</v>
      </c>
      <c r="AL142" s="138"/>
      <c r="AM142" s="158"/>
      <c r="AN142" s="138"/>
    </row>
    <row r="143" spans="1:40" s="175" customFormat="1">
      <c r="A143" s="164" t="s">
        <v>1214</v>
      </c>
      <c r="B143" s="164" t="s">
        <v>1250</v>
      </c>
      <c r="C143" s="164" t="s">
        <v>3314</v>
      </c>
      <c r="D143" s="164" t="s">
        <v>3315</v>
      </c>
      <c r="E143" s="164" t="s">
        <v>80</v>
      </c>
      <c r="F143" s="164" t="s">
        <v>3316</v>
      </c>
      <c r="G143" s="164" t="s">
        <v>3317</v>
      </c>
      <c r="H143" s="164" t="s">
        <v>322</v>
      </c>
      <c r="I143" s="164" t="s">
        <v>756</v>
      </c>
      <c r="J143" s="164" t="s">
        <v>206</v>
      </c>
      <c r="K143" s="164" t="s">
        <v>225</v>
      </c>
      <c r="L143" s="164" t="s">
        <v>326</v>
      </c>
      <c r="M143" s="164" t="s">
        <v>315</v>
      </c>
      <c r="N143" s="164" t="s">
        <v>526</v>
      </c>
      <c r="O143" s="164" t="s">
        <v>340</v>
      </c>
      <c r="P143" s="164" t="s">
        <v>1821</v>
      </c>
      <c r="Q143" s="164" t="s">
        <v>422</v>
      </c>
      <c r="R143" s="164" t="s">
        <v>408</v>
      </c>
      <c r="S143" s="164" t="s">
        <v>1216</v>
      </c>
      <c r="T143" s="141">
        <v>4.1050000000000004</v>
      </c>
      <c r="U143" s="164" t="s">
        <v>2539</v>
      </c>
      <c r="V143" s="176">
        <v>4.1959999999999997E-2</v>
      </c>
      <c r="W143" s="176">
        <v>3.9980000000000002E-2</v>
      </c>
      <c r="X143" s="164" t="s">
        <v>413</v>
      </c>
      <c r="Y143" s="164" t="s">
        <v>340</v>
      </c>
      <c r="Z143" s="141">
        <v>15000</v>
      </c>
      <c r="AA143" s="141">
        <v>3.19</v>
      </c>
      <c r="AB143" s="141">
        <v>97.938766980146298</v>
      </c>
      <c r="AC143" s="141">
        <v>0.27</v>
      </c>
      <c r="AD143" s="141">
        <v>47.725000000000001</v>
      </c>
      <c r="AH143" s="176">
        <v>2.0000000000000002E-5</v>
      </c>
      <c r="AI143" s="176">
        <v>1.4068054888142327E-5</v>
      </c>
      <c r="AJ143" s="176">
        <v>1.4959806510251848E-6</v>
      </c>
      <c r="AL143" s="138"/>
      <c r="AM143" s="158"/>
      <c r="AN143" s="138"/>
    </row>
    <row r="144" spans="1:40" s="175" customFormat="1">
      <c r="A144" s="164" t="s">
        <v>1214</v>
      </c>
      <c r="B144" s="164" t="s">
        <v>1251</v>
      </c>
      <c r="C144" s="164" t="s">
        <v>3314</v>
      </c>
      <c r="D144" s="164" t="s">
        <v>3315</v>
      </c>
      <c r="E144" s="164" t="s">
        <v>80</v>
      </c>
      <c r="F144" s="164" t="s">
        <v>3316</v>
      </c>
      <c r="G144" s="164" t="s">
        <v>3317</v>
      </c>
      <c r="H144" s="164" t="s">
        <v>322</v>
      </c>
      <c r="I144" s="164" t="s">
        <v>756</v>
      </c>
      <c r="J144" s="164" t="s">
        <v>206</v>
      </c>
      <c r="K144" s="164" t="s">
        <v>225</v>
      </c>
      <c r="L144" s="164" t="s">
        <v>326</v>
      </c>
      <c r="M144" s="164" t="s">
        <v>315</v>
      </c>
      <c r="N144" s="164" t="s">
        <v>526</v>
      </c>
      <c r="O144" s="164" t="s">
        <v>340</v>
      </c>
      <c r="P144" s="164" t="s">
        <v>1821</v>
      </c>
      <c r="Q144" s="164" t="s">
        <v>422</v>
      </c>
      <c r="R144" s="164" t="s">
        <v>408</v>
      </c>
      <c r="S144" s="164" t="s">
        <v>1216</v>
      </c>
      <c r="T144" s="141">
        <v>4.1050000000000004</v>
      </c>
      <c r="U144" s="164" t="s">
        <v>2539</v>
      </c>
      <c r="V144" s="176">
        <v>4.1959999999999997E-2</v>
      </c>
      <c r="W144" s="176">
        <v>3.9980000000000002E-2</v>
      </c>
      <c r="X144" s="164" t="s">
        <v>413</v>
      </c>
      <c r="Y144" s="164" t="s">
        <v>340</v>
      </c>
      <c r="Z144" s="141">
        <v>5000</v>
      </c>
      <c r="AA144" s="141">
        <v>3.19</v>
      </c>
      <c r="AB144" s="141">
        <v>97.936677115987465</v>
      </c>
      <c r="AC144" s="141">
        <v>0.09</v>
      </c>
      <c r="AD144" s="141">
        <v>15.907999999999999</v>
      </c>
      <c r="AH144" s="176">
        <v>0</v>
      </c>
      <c r="AI144" s="176">
        <v>4.6892533716200761E-6</v>
      </c>
      <c r="AJ144" s="176">
        <v>4.9864976839200916E-7</v>
      </c>
      <c r="AL144" s="138"/>
      <c r="AM144" s="158"/>
      <c r="AN144" s="138"/>
    </row>
    <row r="145" spans="1:40" s="175" customFormat="1">
      <c r="A145" s="164" t="s">
        <v>1214</v>
      </c>
      <c r="B145" s="164" t="s">
        <v>1253</v>
      </c>
      <c r="C145" s="164" t="s">
        <v>3314</v>
      </c>
      <c r="D145" s="164" t="s">
        <v>3315</v>
      </c>
      <c r="E145" s="164" t="s">
        <v>80</v>
      </c>
      <c r="F145" s="164" t="s">
        <v>3316</v>
      </c>
      <c r="G145" s="164" t="s">
        <v>3317</v>
      </c>
      <c r="H145" s="164" t="s">
        <v>322</v>
      </c>
      <c r="I145" s="164" t="s">
        <v>756</v>
      </c>
      <c r="J145" s="164" t="s">
        <v>206</v>
      </c>
      <c r="K145" s="164" t="s">
        <v>225</v>
      </c>
      <c r="L145" s="164" t="s">
        <v>326</v>
      </c>
      <c r="M145" s="164" t="s">
        <v>315</v>
      </c>
      <c r="N145" s="164" t="s">
        <v>526</v>
      </c>
      <c r="O145" s="164" t="s">
        <v>340</v>
      </c>
      <c r="P145" s="164" t="s">
        <v>1821</v>
      </c>
      <c r="Q145" s="164" t="s">
        <v>422</v>
      </c>
      <c r="R145" s="164" t="s">
        <v>408</v>
      </c>
      <c r="S145" s="164" t="s">
        <v>1216</v>
      </c>
      <c r="T145" s="141">
        <v>4.1050000000000004</v>
      </c>
      <c r="U145" s="164" t="s">
        <v>2539</v>
      </c>
      <c r="V145" s="176">
        <v>4.1959999999999997E-2</v>
      </c>
      <c r="W145" s="176">
        <v>3.9980000000000002E-2</v>
      </c>
      <c r="X145" s="164" t="s">
        <v>413</v>
      </c>
      <c r="Y145" s="164" t="s">
        <v>340</v>
      </c>
      <c r="Z145" s="141">
        <v>380000</v>
      </c>
      <c r="AA145" s="141">
        <v>3.19</v>
      </c>
      <c r="AB145" s="141">
        <v>97.937997030193031</v>
      </c>
      <c r="AC145" s="141">
        <v>6.84</v>
      </c>
      <c r="AD145" s="141">
        <v>1209.0239999999999</v>
      </c>
      <c r="AH145" s="176">
        <v>3.8000000000000002E-4</v>
      </c>
      <c r="AI145" s="176">
        <v>3.5638797261563929E-4</v>
      </c>
      <c r="AJ145" s="176">
        <v>3.7897883931379209E-5</v>
      </c>
      <c r="AL145" s="138"/>
      <c r="AM145" s="158"/>
      <c r="AN145" s="138"/>
    </row>
    <row r="146" spans="1:40" s="175" customFormat="1">
      <c r="A146" s="164" t="s">
        <v>1214</v>
      </c>
      <c r="B146" s="164" t="s">
        <v>1250</v>
      </c>
      <c r="C146" s="164" t="s">
        <v>3309</v>
      </c>
      <c r="D146" s="164" t="s">
        <v>3310</v>
      </c>
      <c r="E146" s="164" t="s">
        <v>80</v>
      </c>
      <c r="F146" s="164" t="s">
        <v>3311</v>
      </c>
      <c r="G146" s="164" t="s">
        <v>3312</v>
      </c>
      <c r="H146" s="164" t="s">
        <v>322</v>
      </c>
      <c r="I146" s="164" t="s">
        <v>756</v>
      </c>
      <c r="J146" s="164" t="s">
        <v>206</v>
      </c>
      <c r="K146" s="164" t="s">
        <v>225</v>
      </c>
      <c r="L146" s="164" t="s">
        <v>326</v>
      </c>
      <c r="M146" s="164" t="s">
        <v>315</v>
      </c>
      <c r="N146" s="164" t="s">
        <v>547</v>
      </c>
      <c r="O146" s="164" t="s">
        <v>340</v>
      </c>
      <c r="P146" s="164" t="s">
        <v>1821</v>
      </c>
      <c r="Q146" s="164" t="s">
        <v>422</v>
      </c>
      <c r="R146" s="164" t="s">
        <v>408</v>
      </c>
      <c r="S146" s="164" t="s">
        <v>1216</v>
      </c>
      <c r="T146" s="141">
        <v>2.887</v>
      </c>
      <c r="U146" s="164" t="s">
        <v>3313</v>
      </c>
      <c r="V146" s="176">
        <v>5.0869999999999999E-2</v>
      </c>
      <c r="W146" s="176">
        <v>4.1300000000000003E-2</v>
      </c>
      <c r="X146" s="164" t="s">
        <v>413</v>
      </c>
      <c r="Y146" s="164" t="s">
        <v>340</v>
      </c>
      <c r="Z146" s="141">
        <v>15000</v>
      </c>
      <c r="AA146" s="141">
        <v>3.19</v>
      </c>
      <c r="AB146" s="141">
        <v>101.50470219435736</v>
      </c>
      <c r="AD146" s="141">
        <v>48.57</v>
      </c>
      <c r="AH146" s="176">
        <v>2.0000000000000002E-5</v>
      </c>
      <c r="AI146" s="176">
        <v>1.4317138311515407E-5</v>
      </c>
      <c r="AJ146" s="176">
        <v>1.52246789356298E-6</v>
      </c>
      <c r="AL146" s="138"/>
      <c r="AM146" s="158"/>
      <c r="AN146" s="138"/>
    </row>
    <row r="147" spans="1:40" s="175" customFormat="1">
      <c r="A147" s="164" t="s">
        <v>1214</v>
      </c>
      <c r="B147" s="164" t="s">
        <v>1251</v>
      </c>
      <c r="C147" s="164" t="s">
        <v>3309</v>
      </c>
      <c r="D147" s="164" t="s">
        <v>3310</v>
      </c>
      <c r="E147" s="164" t="s">
        <v>80</v>
      </c>
      <c r="F147" s="164" t="s">
        <v>3311</v>
      </c>
      <c r="G147" s="164" t="s">
        <v>3312</v>
      </c>
      <c r="H147" s="164" t="s">
        <v>322</v>
      </c>
      <c r="I147" s="164" t="s">
        <v>756</v>
      </c>
      <c r="J147" s="164" t="s">
        <v>206</v>
      </c>
      <c r="K147" s="164" t="s">
        <v>225</v>
      </c>
      <c r="L147" s="164" t="s">
        <v>326</v>
      </c>
      <c r="M147" s="164" t="s">
        <v>315</v>
      </c>
      <c r="N147" s="164" t="s">
        <v>547</v>
      </c>
      <c r="O147" s="164" t="s">
        <v>340</v>
      </c>
      <c r="P147" s="164" t="s">
        <v>1821</v>
      </c>
      <c r="Q147" s="164" t="s">
        <v>422</v>
      </c>
      <c r="R147" s="164" t="s">
        <v>408</v>
      </c>
      <c r="S147" s="164" t="s">
        <v>1216</v>
      </c>
      <c r="T147" s="141">
        <v>2.887</v>
      </c>
      <c r="U147" s="164" t="s">
        <v>3313</v>
      </c>
      <c r="V147" s="176">
        <v>5.0869999999999999E-2</v>
      </c>
      <c r="W147" s="176">
        <v>4.1300000000000003E-2</v>
      </c>
      <c r="X147" s="164" t="s">
        <v>413</v>
      </c>
      <c r="Y147" s="164" t="s">
        <v>340</v>
      </c>
      <c r="Z147" s="141">
        <v>5000</v>
      </c>
      <c r="AA147" s="141">
        <v>3.19</v>
      </c>
      <c r="AB147" s="141">
        <v>101.50470219435739</v>
      </c>
      <c r="AD147" s="141">
        <v>16.190000000000001</v>
      </c>
      <c r="AH147" s="176">
        <v>1.0000000000000001E-5</v>
      </c>
      <c r="AI147" s="176">
        <v>4.7723794371718029E-6</v>
      </c>
      <c r="AJ147" s="176">
        <v>5.0748929785432669E-7</v>
      </c>
      <c r="AL147" s="138"/>
      <c r="AM147" s="158"/>
      <c r="AN147" s="138"/>
    </row>
    <row r="148" spans="1:40" s="175" customFormat="1">
      <c r="A148" s="164" t="s">
        <v>1214</v>
      </c>
      <c r="B148" s="164" t="s">
        <v>1253</v>
      </c>
      <c r="C148" s="164" t="s">
        <v>3309</v>
      </c>
      <c r="D148" s="164" t="s">
        <v>3310</v>
      </c>
      <c r="E148" s="164" t="s">
        <v>80</v>
      </c>
      <c r="F148" s="164" t="s">
        <v>3311</v>
      </c>
      <c r="G148" s="164" t="s">
        <v>3312</v>
      </c>
      <c r="H148" s="164" t="s">
        <v>322</v>
      </c>
      <c r="I148" s="164" t="s">
        <v>756</v>
      </c>
      <c r="J148" s="164" t="s">
        <v>206</v>
      </c>
      <c r="K148" s="164" t="s">
        <v>225</v>
      </c>
      <c r="L148" s="164" t="s">
        <v>326</v>
      </c>
      <c r="M148" s="164" t="s">
        <v>315</v>
      </c>
      <c r="N148" s="164" t="s">
        <v>547</v>
      </c>
      <c r="O148" s="164" t="s">
        <v>340</v>
      </c>
      <c r="P148" s="164" t="s">
        <v>1821</v>
      </c>
      <c r="Q148" s="164" t="s">
        <v>422</v>
      </c>
      <c r="R148" s="164" t="s">
        <v>408</v>
      </c>
      <c r="S148" s="164" t="s">
        <v>1216</v>
      </c>
      <c r="T148" s="141">
        <v>2.887</v>
      </c>
      <c r="U148" s="164" t="s">
        <v>3313</v>
      </c>
      <c r="V148" s="176">
        <v>5.0869999999999999E-2</v>
      </c>
      <c r="W148" s="176">
        <v>4.1300000000000003E-2</v>
      </c>
      <c r="X148" s="164" t="s">
        <v>413</v>
      </c>
      <c r="Y148" s="164" t="s">
        <v>340</v>
      </c>
      <c r="Z148" s="141">
        <v>380000</v>
      </c>
      <c r="AA148" s="141">
        <v>3.19</v>
      </c>
      <c r="AB148" s="141">
        <v>101.50379475334104</v>
      </c>
      <c r="AD148" s="141">
        <v>1230.4290000000001</v>
      </c>
      <c r="AH148" s="176">
        <v>4.8000000000000001E-4</v>
      </c>
      <c r="AI148" s="176">
        <v>3.6269759471895392E-4</v>
      </c>
      <c r="AJ148" s="176">
        <v>3.8568841832588103E-5</v>
      </c>
      <c r="AL148" s="138"/>
      <c r="AM148" s="158"/>
      <c r="AN148" s="138"/>
    </row>
    <row r="149" spans="1:40" s="175" customFormat="1">
      <c r="A149" s="164" t="s">
        <v>1214</v>
      </c>
      <c r="B149" s="164" t="s">
        <v>1215</v>
      </c>
      <c r="C149" s="164" t="s">
        <v>1817</v>
      </c>
      <c r="D149" s="164" t="s">
        <v>1818</v>
      </c>
      <c r="E149" s="164" t="s">
        <v>310</v>
      </c>
      <c r="F149" s="164" t="s">
        <v>1819</v>
      </c>
      <c r="G149" s="164" t="s">
        <v>1820</v>
      </c>
      <c r="H149" s="164" t="s">
        <v>322</v>
      </c>
      <c r="I149" s="164" t="s">
        <v>756</v>
      </c>
      <c r="J149" s="164" t="s">
        <v>206</v>
      </c>
      <c r="K149" s="164" t="s">
        <v>205</v>
      </c>
      <c r="L149" s="164" t="s">
        <v>326</v>
      </c>
      <c r="M149" s="164" t="s">
        <v>341</v>
      </c>
      <c r="N149" s="164" t="s">
        <v>537</v>
      </c>
      <c r="O149" s="164" t="s">
        <v>340</v>
      </c>
      <c r="P149" s="164" t="s">
        <v>1821</v>
      </c>
      <c r="Q149" s="164" t="s">
        <v>434</v>
      </c>
      <c r="R149" s="164" t="s">
        <v>408</v>
      </c>
      <c r="S149" s="164" t="s">
        <v>1216</v>
      </c>
      <c r="T149" s="141">
        <v>0.26</v>
      </c>
      <c r="U149" s="164" t="s">
        <v>1822</v>
      </c>
      <c r="V149" s="176">
        <v>4.0620000000000003E-2</v>
      </c>
      <c r="W149" s="176">
        <v>6.0339999999999998E-2</v>
      </c>
      <c r="X149" s="164" t="s">
        <v>413</v>
      </c>
      <c r="Y149" s="164" t="s">
        <v>340</v>
      </c>
      <c r="Z149" s="141">
        <v>147000</v>
      </c>
      <c r="AA149" s="141">
        <v>3.19</v>
      </c>
      <c r="AB149" s="141">
        <v>99.627449725971886</v>
      </c>
      <c r="AD149" s="141">
        <v>467.18299999999999</v>
      </c>
      <c r="AH149" s="176">
        <v>2.4000000000000001E-4</v>
      </c>
      <c r="AI149" s="176">
        <v>1.3771306625053948E-4</v>
      </c>
      <c r="AJ149" s="176">
        <v>1.4644247846786775E-5</v>
      </c>
      <c r="AL149" s="138"/>
      <c r="AM149" s="158"/>
      <c r="AN149" s="138"/>
    </row>
    <row r="150" spans="1:40" s="175" customFormat="1">
      <c r="A150" s="164" t="s">
        <v>1214</v>
      </c>
      <c r="B150" s="164" t="s">
        <v>1218</v>
      </c>
      <c r="C150" s="164" t="s">
        <v>1817</v>
      </c>
      <c r="D150" s="164" t="s">
        <v>1818</v>
      </c>
      <c r="E150" s="164" t="s">
        <v>310</v>
      </c>
      <c r="F150" s="164" t="s">
        <v>1819</v>
      </c>
      <c r="G150" s="164" t="s">
        <v>1820</v>
      </c>
      <c r="H150" s="164" t="s">
        <v>322</v>
      </c>
      <c r="I150" s="164" t="s">
        <v>756</v>
      </c>
      <c r="J150" s="164" t="s">
        <v>206</v>
      </c>
      <c r="K150" s="164" t="s">
        <v>205</v>
      </c>
      <c r="L150" s="164" t="s">
        <v>326</v>
      </c>
      <c r="M150" s="164" t="s">
        <v>341</v>
      </c>
      <c r="N150" s="164" t="s">
        <v>537</v>
      </c>
      <c r="O150" s="164" t="s">
        <v>340</v>
      </c>
      <c r="P150" s="164" t="s">
        <v>1821</v>
      </c>
      <c r="Q150" s="164" t="s">
        <v>434</v>
      </c>
      <c r="R150" s="164" t="s">
        <v>408</v>
      </c>
      <c r="S150" s="164" t="s">
        <v>1216</v>
      </c>
      <c r="T150" s="141">
        <v>0.26</v>
      </c>
      <c r="U150" s="164" t="s">
        <v>1822</v>
      </c>
      <c r="V150" s="176">
        <v>4.165E-2</v>
      </c>
      <c r="W150" s="176">
        <v>6.0339999999999998E-2</v>
      </c>
      <c r="X150" s="164" t="s">
        <v>413</v>
      </c>
      <c r="Y150" s="164" t="s">
        <v>340</v>
      </c>
      <c r="Z150" s="141">
        <v>1841000</v>
      </c>
      <c r="AA150" s="141">
        <v>3.19</v>
      </c>
      <c r="AB150" s="141">
        <v>99.62741729229208</v>
      </c>
      <c r="AD150" s="141">
        <v>5850.9089999999997</v>
      </c>
      <c r="AH150" s="176">
        <v>3.0699999999999998E-3</v>
      </c>
      <c r="AI150" s="176">
        <v>1.7246916491885998E-3</v>
      </c>
      <c r="AJ150" s="176">
        <v>1.8340171094623597E-4</v>
      </c>
      <c r="AL150" s="138"/>
      <c r="AM150" s="158"/>
      <c r="AN150" s="138"/>
    </row>
    <row r="151" spans="1:40" s="175" customFormat="1">
      <c r="A151" s="164" t="s">
        <v>1214</v>
      </c>
      <c r="B151" s="164" t="s">
        <v>1215</v>
      </c>
      <c r="C151" s="164" t="s">
        <v>1823</v>
      </c>
      <c r="D151" s="164" t="s">
        <v>1824</v>
      </c>
      <c r="E151" s="164" t="s">
        <v>313</v>
      </c>
      <c r="F151" s="164" t="s">
        <v>1825</v>
      </c>
      <c r="G151" s="164" t="s">
        <v>1826</v>
      </c>
      <c r="H151" s="164" t="s">
        <v>322</v>
      </c>
      <c r="I151" s="164" t="s">
        <v>756</v>
      </c>
      <c r="J151" s="164" t="s">
        <v>206</v>
      </c>
      <c r="K151" s="164" t="s">
        <v>225</v>
      </c>
      <c r="L151" s="164" t="s">
        <v>326</v>
      </c>
      <c r="M151" s="164" t="s">
        <v>315</v>
      </c>
      <c r="N151" s="164" t="s">
        <v>555</v>
      </c>
      <c r="O151" s="164" t="s">
        <v>340</v>
      </c>
      <c r="P151" s="164" t="s">
        <v>1827</v>
      </c>
      <c r="Q151" s="164" t="s">
        <v>434</v>
      </c>
      <c r="R151" s="164" t="s">
        <v>408</v>
      </c>
      <c r="S151" s="164" t="s">
        <v>1216</v>
      </c>
      <c r="T151" s="141">
        <v>6.8639999999999999</v>
      </c>
      <c r="U151" s="164" t="s">
        <v>1828</v>
      </c>
      <c r="V151" s="176">
        <v>6.268E-2</v>
      </c>
      <c r="W151" s="176">
        <v>5.7480000000000003E-2</v>
      </c>
      <c r="X151" s="164" t="s">
        <v>413</v>
      </c>
      <c r="Y151" s="164" t="s">
        <v>340</v>
      </c>
      <c r="Z151" s="141">
        <v>100000</v>
      </c>
      <c r="AA151" s="141">
        <v>3.19</v>
      </c>
      <c r="AB151" s="141">
        <v>107.56238244514107</v>
      </c>
      <c r="AD151" s="141">
        <v>343.12400000000002</v>
      </c>
      <c r="AH151" s="176">
        <v>1E-4</v>
      </c>
      <c r="AI151" s="176">
        <v>1.0114378764670399E-4</v>
      </c>
      <c r="AJ151" s="176">
        <v>1.0755513146199382E-5</v>
      </c>
      <c r="AL151" s="138"/>
      <c r="AM151" s="158"/>
      <c r="AN151" s="138"/>
    </row>
    <row r="152" spans="1:40" s="175" customFormat="1">
      <c r="A152" s="164" t="s">
        <v>1214</v>
      </c>
      <c r="B152" s="164" t="s">
        <v>1218</v>
      </c>
      <c r="C152" s="164" t="s">
        <v>1823</v>
      </c>
      <c r="D152" s="164" t="s">
        <v>1824</v>
      </c>
      <c r="E152" s="164" t="s">
        <v>313</v>
      </c>
      <c r="F152" s="164" t="s">
        <v>1825</v>
      </c>
      <c r="G152" s="164" t="s">
        <v>1826</v>
      </c>
      <c r="H152" s="164" t="s">
        <v>322</v>
      </c>
      <c r="I152" s="164" t="s">
        <v>756</v>
      </c>
      <c r="J152" s="164" t="s">
        <v>206</v>
      </c>
      <c r="K152" s="164" t="s">
        <v>225</v>
      </c>
      <c r="L152" s="164" t="s">
        <v>326</v>
      </c>
      <c r="M152" s="164" t="s">
        <v>315</v>
      </c>
      <c r="N152" s="164" t="s">
        <v>555</v>
      </c>
      <c r="O152" s="164" t="s">
        <v>340</v>
      </c>
      <c r="P152" s="164" t="s">
        <v>1827</v>
      </c>
      <c r="Q152" s="164" t="s">
        <v>434</v>
      </c>
      <c r="R152" s="164" t="s">
        <v>408</v>
      </c>
      <c r="S152" s="164" t="s">
        <v>1216</v>
      </c>
      <c r="T152" s="141">
        <v>6.8639999999999999</v>
      </c>
      <c r="U152" s="164" t="s">
        <v>1828</v>
      </c>
      <c r="V152" s="176">
        <v>6.268E-2</v>
      </c>
      <c r="W152" s="176">
        <v>5.7480000000000003E-2</v>
      </c>
      <c r="X152" s="164" t="s">
        <v>413</v>
      </c>
      <c r="Y152" s="164" t="s">
        <v>340</v>
      </c>
      <c r="Z152" s="141">
        <v>1200000</v>
      </c>
      <c r="AA152" s="141">
        <v>3.19</v>
      </c>
      <c r="AB152" s="141">
        <v>107.562513061651</v>
      </c>
      <c r="AD152" s="141">
        <v>4117.4930000000004</v>
      </c>
      <c r="AH152" s="176">
        <v>1.1999999999999999E-3</v>
      </c>
      <c r="AI152" s="176">
        <v>1.2137269256268584E-3</v>
      </c>
      <c r="AJ152" s="176">
        <v>1.2906631448363838E-4</v>
      </c>
      <c r="AL152" s="138"/>
      <c r="AM152" s="158"/>
      <c r="AN152" s="138"/>
    </row>
    <row r="153" spans="1:40" s="175" customFormat="1">
      <c r="A153" s="164" t="s">
        <v>1214</v>
      </c>
      <c r="B153" s="164" t="s">
        <v>1250</v>
      </c>
      <c r="C153" s="164" t="s">
        <v>2808</v>
      </c>
      <c r="D153" s="164" t="s">
        <v>2809</v>
      </c>
      <c r="E153" s="164" t="s">
        <v>80</v>
      </c>
      <c r="F153" s="164" t="s">
        <v>3378</v>
      </c>
      <c r="G153" s="164" t="s">
        <v>3379</v>
      </c>
      <c r="H153" s="164" t="s">
        <v>322</v>
      </c>
      <c r="I153" s="164" t="s">
        <v>756</v>
      </c>
      <c r="J153" s="164" t="s">
        <v>206</v>
      </c>
      <c r="K153" s="164" t="s">
        <v>225</v>
      </c>
      <c r="L153" s="164" t="s">
        <v>326</v>
      </c>
      <c r="M153" s="164" t="s">
        <v>315</v>
      </c>
      <c r="N153" s="164" t="s">
        <v>538</v>
      </c>
      <c r="O153" s="164" t="s">
        <v>340</v>
      </c>
      <c r="P153" s="164" t="s">
        <v>1821</v>
      </c>
      <c r="Q153" s="164" t="s">
        <v>434</v>
      </c>
      <c r="R153" s="164" t="s">
        <v>408</v>
      </c>
      <c r="S153" s="164" t="s">
        <v>1216</v>
      </c>
      <c r="T153" s="141">
        <v>4.1689999999999996</v>
      </c>
      <c r="U153" s="164" t="s">
        <v>3380</v>
      </c>
      <c r="V153" s="176">
        <v>6.6500000000000004E-2</v>
      </c>
      <c r="W153" s="176">
        <v>5.8749999999999997E-2</v>
      </c>
      <c r="X153" s="164" t="s">
        <v>413</v>
      </c>
      <c r="Y153" s="164" t="s">
        <v>340</v>
      </c>
      <c r="Z153" s="141">
        <v>4000</v>
      </c>
      <c r="AA153" s="141">
        <v>3.19</v>
      </c>
      <c r="AB153" s="141">
        <v>104.6473354231975</v>
      </c>
      <c r="AD153" s="141">
        <v>13.353</v>
      </c>
      <c r="AH153" s="176">
        <v>1.0000000000000001E-5</v>
      </c>
      <c r="AI153" s="176">
        <v>3.9361076358588679E-6</v>
      </c>
      <c r="AJ153" s="176">
        <v>4.1856112379548015E-7</v>
      </c>
      <c r="AL153" s="138"/>
      <c r="AM153" s="158"/>
      <c r="AN153" s="138"/>
    </row>
    <row r="154" spans="1:40" s="175" customFormat="1">
      <c r="A154" s="164" t="s">
        <v>1214</v>
      </c>
      <c r="B154" s="164" t="s">
        <v>1251</v>
      </c>
      <c r="C154" s="164" t="s">
        <v>2808</v>
      </c>
      <c r="D154" s="164" t="s">
        <v>2809</v>
      </c>
      <c r="E154" s="164" t="s">
        <v>80</v>
      </c>
      <c r="F154" s="164" t="s">
        <v>3378</v>
      </c>
      <c r="G154" s="164" t="s">
        <v>3379</v>
      </c>
      <c r="H154" s="164" t="s">
        <v>322</v>
      </c>
      <c r="I154" s="164" t="s">
        <v>756</v>
      </c>
      <c r="J154" s="164" t="s">
        <v>206</v>
      </c>
      <c r="K154" s="164" t="s">
        <v>225</v>
      </c>
      <c r="L154" s="164" t="s">
        <v>326</v>
      </c>
      <c r="M154" s="164" t="s">
        <v>315</v>
      </c>
      <c r="N154" s="164" t="s">
        <v>538</v>
      </c>
      <c r="O154" s="164" t="s">
        <v>340</v>
      </c>
      <c r="P154" s="164" t="s">
        <v>1821</v>
      </c>
      <c r="Q154" s="164" t="s">
        <v>434</v>
      </c>
      <c r="R154" s="164" t="s">
        <v>408</v>
      </c>
      <c r="S154" s="164" t="s">
        <v>1216</v>
      </c>
      <c r="T154" s="141">
        <v>4.1689999999999996</v>
      </c>
      <c r="U154" s="164" t="s">
        <v>3380</v>
      </c>
      <c r="V154" s="176">
        <v>6.6500000000000004E-2</v>
      </c>
      <c r="W154" s="176">
        <v>5.8749999999999997E-2</v>
      </c>
      <c r="X154" s="164" t="s">
        <v>413</v>
      </c>
      <c r="Y154" s="164" t="s">
        <v>340</v>
      </c>
      <c r="Z154" s="141">
        <v>6000</v>
      </c>
      <c r="AA154" s="141">
        <v>3.19</v>
      </c>
      <c r="AB154" s="141">
        <v>104.64994775339602</v>
      </c>
      <c r="AD154" s="141">
        <v>20.03</v>
      </c>
      <c r="AH154" s="176">
        <v>1.0000000000000001E-5</v>
      </c>
      <c r="AI154" s="176">
        <v>5.9043088404293519E-6</v>
      </c>
      <c r="AJ154" s="176">
        <v>6.278573586177989E-7</v>
      </c>
      <c r="AL154" s="138"/>
      <c r="AM154" s="158"/>
      <c r="AN154" s="138"/>
    </row>
    <row r="155" spans="1:40" s="175" customFormat="1">
      <c r="A155" s="164" t="s">
        <v>1214</v>
      </c>
      <c r="B155" s="164" t="s">
        <v>1253</v>
      </c>
      <c r="C155" s="164" t="s">
        <v>2808</v>
      </c>
      <c r="D155" s="164" t="s">
        <v>2809</v>
      </c>
      <c r="E155" s="164" t="s">
        <v>80</v>
      </c>
      <c r="F155" s="164" t="s">
        <v>3378</v>
      </c>
      <c r="G155" s="164" t="s">
        <v>3379</v>
      </c>
      <c r="H155" s="164" t="s">
        <v>322</v>
      </c>
      <c r="I155" s="164" t="s">
        <v>756</v>
      </c>
      <c r="J155" s="164" t="s">
        <v>206</v>
      </c>
      <c r="K155" s="164" t="s">
        <v>225</v>
      </c>
      <c r="L155" s="164" t="s">
        <v>326</v>
      </c>
      <c r="M155" s="164" t="s">
        <v>315</v>
      </c>
      <c r="N155" s="164" t="s">
        <v>538</v>
      </c>
      <c r="O155" s="164" t="s">
        <v>340</v>
      </c>
      <c r="P155" s="164" t="s">
        <v>1821</v>
      </c>
      <c r="Q155" s="164" t="s">
        <v>434</v>
      </c>
      <c r="R155" s="164" t="s">
        <v>408</v>
      </c>
      <c r="S155" s="164" t="s">
        <v>1216</v>
      </c>
      <c r="T155" s="141">
        <v>4.1689999999999996</v>
      </c>
      <c r="U155" s="164" t="s">
        <v>3380</v>
      </c>
      <c r="V155" s="176">
        <v>6.6500000000000004E-2</v>
      </c>
      <c r="W155" s="176">
        <v>5.8749999999999997E-2</v>
      </c>
      <c r="X155" s="164" t="s">
        <v>413</v>
      </c>
      <c r="Y155" s="164" t="s">
        <v>340</v>
      </c>
      <c r="Z155" s="141">
        <v>190000</v>
      </c>
      <c r="AA155" s="141">
        <v>3.19</v>
      </c>
      <c r="AB155" s="141">
        <v>104.64758290711104</v>
      </c>
      <c r="AD155" s="141">
        <v>634.26900000000001</v>
      </c>
      <c r="AH155" s="176">
        <v>2.5000000000000001E-4</v>
      </c>
      <c r="AI155" s="176">
        <v>1.869655548632194E-4</v>
      </c>
      <c r="AJ155" s="176">
        <v>1.9881700399059044E-5</v>
      </c>
      <c r="AL155" s="138"/>
      <c r="AM155" s="158"/>
      <c r="AN155" s="138"/>
    </row>
    <row r="156" spans="1:40" s="175" customFormat="1">
      <c r="A156" s="164" t="s">
        <v>1214</v>
      </c>
      <c r="B156" s="164" t="s">
        <v>1224</v>
      </c>
      <c r="C156" s="164" t="s">
        <v>2808</v>
      </c>
      <c r="D156" s="164" t="s">
        <v>2809</v>
      </c>
      <c r="E156" s="164" t="s">
        <v>80</v>
      </c>
      <c r="F156" s="164" t="s">
        <v>2810</v>
      </c>
      <c r="G156" s="164" t="s">
        <v>2811</v>
      </c>
      <c r="H156" s="164" t="s">
        <v>322</v>
      </c>
      <c r="I156" s="164" t="s">
        <v>756</v>
      </c>
      <c r="J156" s="164" t="s">
        <v>206</v>
      </c>
      <c r="K156" s="164" t="s">
        <v>225</v>
      </c>
      <c r="L156" s="164" t="s">
        <v>326</v>
      </c>
      <c r="M156" s="164" t="s">
        <v>315</v>
      </c>
      <c r="N156" s="164" t="s">
        <v>538</v>
      </c>
      <c r="O156" s="164" t="s">
        <v>340</v>
      </c>
      <c r="P156" s="164" t="s">
        <v>1821</v>
      </c>
      <c r="Q156" s="164" t="s">
        <v>434</v>
      </c>
      <c r="R156" s="164" t="s">
        <v>408</v>
      </c>
      <c r="S156" s="164" t="s">
        <v>1216</v>
      </c>
      <c r="T156" s="141">
        <v>2.141</v>
      </c>
      <c r="U156" s="164" t="s">
        <v>2812</v>
      </c>
      <c r="V156" s="176">
        <v>5.28E-2</v>
      </c>
      <c r="W156" s="176">
        <v>5.2670000000000002E-2</v>
      </c>
      <c r="X156" s="164" t="s">
        <v>413</v>
      </c>
      <c r="Y156" s="164" t="s">
        <v>340</v>
      </c>
      <c r="Z156" s="141">
        <v>150000</v>
      </c>
      <c r="AA156" s="141">
        <v>3.19</v>
      </c>
      <c r="AB156" s="141">
        <v>105.98035527690699</v>
      </c>
      <c r="AD156" s="141">
        <v>507.11599999999999</v>
      </c>
      <c r="AH156" s="176">
        <v>2.3000000000000001E-4</v>
      </c>
      <c r="AI156" s="176">
        <v>1.494842477245717E-4</v>
      </c>
      <c r="AJ156" s="176">
        <v>1.5895981641179414E-5</v>
      </c>
      <c r="AL156" s="138"/>
      <c r="AM156" s="158"/>
      <c r="AN156" s="138"/>
    </row>
    <row r="157" spans="1:40" s="175" customFormat="1">
      <c r="A157" s="164" t="s">
        <v>1214</v>
      </c>
      <c r="B157" s="164" t="s">
        <v>1230</v>
      </c>
      <c r="C157" s="164" t="s">
        <v>2808</v>
      </c>
      <c r="D157" s="164" t="s">
        <v>2809</v>
      </c>
      <c r="E157" s="164" t="s">
        <v>80</v>
      </c>
      <c r="F157" s="164" t="s">
        <v>2810</v>
      </c>
      <c r="G157" s="164" t="s">
        <v>2811</v>
      </c>
      <c r="H157" s="164" t="s">
        <v>322</v>
      </c>
      <c r="I157" s="164" t="s">
        <v>756</v>
      </c>
      <c r="J157" s="164" t="s">
        <v>206</v>
      </c>
      <c r="K157" s="164" t="s">
        <v>225</v>
      </c>
      <c r="L157" s="164" t="s">
        <v>326</v>
      </c>
      <c r="M157" s="164" t="s">
        <v>315</v>
      </c>
      <c r="N157" s="164" t="s">
        <v>538</v>
      </c>
      <c r="O157" s="164" t="s">
        <v>340</v>
      </c>
      <c r="P157" s="164" t="s">
        <v>1821</v>
      </c>
      <c r="Q157" s="164" t="s">
        <v>434</v>
      </c>
      <c r="R157" s="164" t="s">
        <v>408</v>
      </c>
      <c r="S157" s="164" t="s">
        <v>1216</v>
      </c>
      <c r="T157" s="141">
        <v>2.141</v>
      </c>
      <c r="U157" s="164" t="s">
        <v>2812</v>
      </c>
      <c r="V157" s="176">
        <v>5.28E-2</v>
      </c>
      <c r="W157" s="176">
        <v>5.2670000000000002E-2</v>
      </c>
      <c r="X157" s="164" t="s">
        <v>413</v>
      </c>
      <c r="Y157" s="164" t="s">
        <v>340</v>
      </c>
      <c r="Z157" s="141">
        <v>600000</v>
      </c>
      <c r="AA157" s="141">
        <v>3.19</v>
      </c>
      <c r="AB157" s="141">
        <v>105.98040752351096</v>
      </c>
      <c r="AD157" s="141">
        <v>2028.4649999999999</v>
      </c>
      <c r="AH157" s="176">
        <v>9.2000000000000003E-4</v>
      </c>
      <c r="AI157" s="176">
        <v>5.9793728567156886E-4</v>
      </c>
      <c r="AJ157" s="176">
        <v>6.3583957910566817E-5</v>
      </c>
      <c r="AL157" s="138"/>
      <c r="AM157" s="158"/>
      <c r="AN157" s="138"/>
    </row>
    <row r="158" spans="1:40" s="175" customFormat="1">
      <c r="A158" s="164" t="s">
        <v>1214</v>
      </c>
      <c r="B158" s="164" t="s">
        <v>1250</v>
      </c>
      <c r="C158" s="164" t="s">
        <v>2808</v>
      </c>
      <c r="D158" s="164" t="s">
        <v>2809</v>
      </c>
      <c r="E158" s="164" t="s">
        <v>80</v>
      </c>
      <c r="F158" s="164" t="s">
        <v>2810</v>
      </c>
      <c r="G158" s="164" t="s">
        <v>2811</v>
      </c>
      <c r="H158" s="164" t="s">
        <v>322</v>
      </c>
      <c r="I158" s="164" t="s">
        <v>756</v>
      </c>
      <c r="J158" s="164" t="s">
        <v>206</v>
      </c>
      <c r="K158" s="164" t="s">
        <v>225</v>
      </c>
      <c r="L158" s="164" t="s">
        <v>326</v>
      </c>
      <c r="M158" s="164" t="s">
        <v>315</v>
      </c>
      <c r="N158" s="164" t="s">
        <v>538</v>
      </c>
      <c r="O158" s="164" t="s">
        <v>340</v>
      </c>
      <c r="P158" s="164" t="s">
        <v>1821</v>
      </c>
      <c r="Q158" s="164" t="s">
        <v>434</v>
      </c>
      <c r="R158" s="164" t="s">
        <v>408</v>
      </c>
      <c r="S158" s="164" t="s">
        <v>1216</v>
      </c>
      <c r="T158" s="141">
        <v>2.141</v>
      </c>
      <c r="U158" s="164" t="s">
        <v>2812</v>
      </c>
      <c r="V158" s="176">
        <v>7.9500000000000001E-2</v>
      </c>
      <c r="W158" s="176">
        <v>5.2670000000000002E-2</v>
      </c>
      <c r="X158" s="164" t="s">
        <v>413</v>
      </c>
      <c r="Y158" s="164" t="s">
        <v>340</v>
      </c>
      <c r="Z158" s="141">
        <v>17000</v>
      </c>
      <c r="AA158" s="141">
        <v>3.19</v>
      </c>
      <c r="AB158" s="141">
        <v>105.9800848238982</v>
      </c>
      <c r="AD158" s="141">
        <v>57.472999999999999</v>
      </c>
      <c r="AH158" s="176">
        <v>3.0000000000000001E-5</v>
      </c>
      <c r="AI158" s="176">
        <v>1.6941504842036752E-5</v>
      </c>
      <c r="AJ158" s="176">
        <v>1.8015399886091239E-6</v>
      </c>
      <c r="AL158" s="138"/>
      <c r="AM158" s="158"/>
      <c r="AN158" s="138"/>
    </row>
    <row r="159" spans="1:40" s="175" customFormat="1">
      <c r="A159" s="164" t="s">
        <v>1214</v>
      </c>
      <c r="B159" s="164" t="s">
        <v>1251</v>
      </c>
      <c r="C159" s="164" t="s">
        <v>2808</v>
      </c>
      <c r="D159" s="164" t="s">
        <v>2809</v>
      </c>
      <c r="E159" s="164" t="s">
        <v>80</v>
      </c>
      <c r="F159" s="164" t="s">
        <v>2810</v>
      </c>
      <c r="G159" s="164" t="s">
        <v>2811</v>
      </c>
      <c r="H159" s="164" t="s">
        <v>322</v>
      </c>
      <c r="I159" s="164" t="s">
        <v>756</v>
      </c>
      <c r="J159" s="164" t="s">
        <v>206</v>
      </c>
      <c r="K159" s="164" t="s">
        <v>225</v>
      </c>
      <c r="L159" s="164" t="s">
        <v>326</v>
      </c>
      <c r="M159" s="164" t="s">
        <v>315</v>
      </c>
      <c r="N159" s="164" t="s">
        <v>538</v>
      </c>
      <c r="O159" s="164" t="s">
        <v>340</v>
      </c>
      <c r="P159" s="164" t="s">
        <v>1821</v>
      </c>
      <c r="Q159" s="164" t="s">
        <v>434</v>
      </c>
      <c r="R159" s="164" t="s">
        <v>408</v>
      </c>
      <c r="S159" s="164" t="s">
        <v>1216</v>
      </c>
      <c r="T159" s="141">
        <v>2.141</v>
      </c>
      <c r="U159" s="164" t="s">
        <v>2812</v>
      </c>
      <c r="V159" s="176">
        <v>7.9500000000000001E-2</v>
      </c>
      <c r="W159" s="176">
        <v>5.2670000000000002E-2</v>
      </c>
      <c r="X159" s="164" t="s">
        <v>413</v>
      </c>
      <c r="Y159" s="164" t="s">
        <v>340</v>
      </c>
      <c r="Z159" s="141">
        <v>8000</v>
      </c>
      <c r="AA159" s="141">
        <v>3.19</v>
      </c>
      <c r="AB159" s="141">
        <v>105.97962382445141</v>
      </c>
      <c r="AD159" s="141">
        <v>27.045999999999999</v>
      </c>
      <c r="AH159" s="176">
        <v>1.0000000000000001E-5</v>
      </c>
      <c r="AI159" s="176">
        <v>7.9724381876311647E-6</v>
      </c>
      <c r="AJ159" s="176">
        <v>8.477798363043927E-7</v>
      </c>
      <c r="AL159" s="138"/>
      <c r="AM159" s="158"/>
      <c r="AN159" s="138"/>
    </row>
    <row r="160" spans="1:40" s="175" customFormat="1">
      <c r="A160" s="164" t="s">
        <v>1214</v>
      </c>
      <c r="B160" s="164" t="s">
        <v>1253</v>
      </c>
      <c r="C160" s="164" t="s">
        <v>2808</v>
      </c>
      <c r="D160" s="164" t="s">
        <v>2809</v>
      </c>
      <c r="E160" s="164" t="s">
        <v>80</v>
      </c>
      <c r="F160" s="164" t="s">
        <v>2810</v>
      </c>
      <c r="G160" s="164" t="s">
        <v>2811</v>
      </c>
      <c r="H160" s="164" t="s">
        <v>322</v>
      </c>
      <c r="I160" s="164" t="s">
        <v>756</v>
      </c>
      <c r="J160" s="164" t="s">
        <v>206</v>
      </c>
      <c r="K160" s="164" t="s">
        <v>225</v>
      </c>
      <c r="L160" s="164" t="s">
        <v>326</v>
      </c>
      <c r="M160" s="164" t="s">
        <v>315</v>
      </c>
      <c r="N160" s="164" t="s">
        <v>538</v>
      </c>
      <c r="O160" s="164" t="s">
        <v>340</v>
      </c>
      <c r="P160" s="164" t="s">
        <v>1821</v>
      </c>
      <c r="Q160" s="164" t="s">
        <v>434</v>
      </c>
      <c r="R160" s="164" t="s">
        <v>408</v>
      </c>
      <c r="S160" s="164" t="s">
        <v>1216</v>
      </c>
      <c r="T160" s="141">
        <v>2.141</v>
      </c>
      <c r="U160" s="164" t="s">
        <v>2812</v>
      </c>
      <c r="V160" s="176">
        <v>7.9500000000000001E-2</v>
      </c>
      <c r="W160" s="176">
        <v>5.2670000000000002E-2</v>
      </c>
      <c r="X160" s="164" t="s">
        <v>413</v>
      </c>
      <c r="Y160" s="164" t="s">
        <v>340</v>
      </c>
      <c r="Z160" s="141">
        <v>225000</v>
      </c>
      <c r="AA160" s="141">
        <v>3.19</v>
      </c>
      <c r="AB160" s="141">
        <v>105.98035527690701</v>
      </c>
      <c r="AD160" s="141">
        <v>760.67399999999998</v>
      </c>
      <c r="AH160" s="176">
        <v>3.5E-4</v>
      </c>
      <c r="AI160" s="176">
        <v>2.2422637158685753E-4</v>
      </c>
      <c r="AJ160" s="176">
        <v>2.3843972461769119E-5</v>
      </c>
      <c r="AL160" s="138"/>
      <c r="AM160" s="158"/>
      <c r="AN160" s="138"/>
    </row>
    <row r="161" spans="1:40" s="175" customFormat="1">
      <c r="A161" s="164" t="s">
        <v>1214</v>
      </c>
      <c r="B161" s="164" t="s">
        <v>1250</v>
      </c>
      <c r="C161" s="164" t="s">
        <v>3323</v>
      </c>
      <c r="D161" s="164" t="s">
        <v>3324</v>
      </c>
      <c r="E161" s="164" t="s">
        <v>80</v>
      </c>
      <c r="F161" s="164" t="s">
        <v>3325</v>
      </c>
      <c r="G161" s="164" t="s">
        <v>3326</v>
      </c>
      <c r="H161" s="164" t="s">
        <v>322</v>
      </c>
      <c r="I161" s="164" t="s">
        <v>756</v>
      </c>
      <c r="J161" s="164" t="s">
        <v>206</v>
      </c>
      <c r="K161" s="164" t="s">
        <v>225</v>
      </c>
      <c r="L161" s="164" t="s">
        <v>326</v>
      </c>
      <c r="M161" s="164" t="s">
        <v>315</v>
      </c>
      <c r="N161" s="164" t="s">
        <v>545</v>
      </c>
      <c r="O161" s="164" t="s">
        <v>340</v>
      </c>
      <c r="P161" s="164" t="s">
        <v>1827</v>
      </c>
      <c r="Q161" s="164" t="s">
        <v>434</v>
      </c>
      <c r="R161" s="164" t="s">
        <v>408</v>
      </c>
      <c r="S161" s="164" t="s">
        <v>1216</v>
      </c>
      <c r="T161" s="141">
        <v>1.782</v>
      </c>
      <c r="U161" s="164" t="s">
        <v>3327</v>
      </c>
      <c r="V161" s="176">
        <v>4.53E-2</v>
      </c>
      <c r="W161" s="176">
        <v>4.3920000000000001E-2</v>
      </c>
      <c r="X161" s="164" t="s">
        <v>413</v>
      </c>
      <c r="Y161" s="164" t="s">
        <v>340</v>
      </c>
      <c r="Z161" s="141">
        <v>15000</v>
      </c>
      <c r="AA161" s="141">
        <v>3.19</v>
      </c>
      <c r="AB161" s="141">
        <v>98.21734587251828</v>
      </c>
      <c r="AD161" s="141">
        <v>46.997</v>
      </c>
      <c r="AH161" s="176">
        <v>1.0000000000000001E-5</v>
      </c>
      <c r="AI161" s="176">
        <v>1.3853459938774749E-5</v>
      </c>
      <c r="AJ161" s="176">
        <v>1.4731608728387764E-6</v>
      </c>
      <c r="AL161" s="138"/>
      <c r="AM161" s="158"/>
      <c r="AN161" s="138"/>
    </row>
    <row r="162" spans="1:40" s="175" customFormat="1">
      <c r="A162" s="164" t="s">
        <v>1214</v>
      </c>
      <c r="B162" s="164" t="s">
        <v>1251</v>
      </c>
      <c r="C162" s="164" t="s">
        <v>3323</v>
      </c>
      <c r="D162" s="164" t="s">
        <v>3324</v>
      </c>
      <c r="E162" s="164" t="s">
        <v>80</v>
      </c>
      <c r="F162" s="164" t="s">
        <v>3325</v>
      </c>
      <c r="G162" s="164" t="s">
        <v>3326</v>
      </c>
      <c r="H162" s="164" t="s">
        <v>322</v>
      </c>
      <c r="I162" s="164" t="s">
        <v>756</v>
      </c>
      <c r="J162" s="164" t="s">
        <v>206</v>
      </c>
      <c r="K162" s="164" t="s">
        <v>225</v>
      </c>
      <c r="L162" s="164" t="s">
        <v>326</v>
      </c>
      <c r="M162" s="164" t="s">
        <v>315</v>
      </c>
      <c r="N162" s="164" t="s">
        <v>545</v>
      </c>
      <c r="O162" s="164" t="s">
        <v>340</v>
      </c>
      <c r="P162" s="164" t="s">
        <v>1827</v>
      </c>
      <c r="Q162" s="164" t="s">
        <v>434</v>
      </c>
      <c r="R162" s="164" t="s">
        <v>408</v>
      </c>
      <c r="S162" s="164" t="s">
        <v>1216</v>
      </c>
      <c r="T162" s="141">
        <v>1.782</v>
      </c>
      <c r="U162" s="164" t="s">
        <v>3327</v>
      </c>
      <c r="V162" s="176">
        <v>4.53E-2</v>
      </c>
      <c r="W162" s="176">
        <v>4.3920000000000001E-2</v>
      </c>
      <c r="X162" s="164" t="s">
        <v>413</v>
      </c>
      <c r="Y162" s="164" t="s">
        <v>340</v>
      </c>
      <c r="Z162" s="141">
        <v>5000</v>
      </c>
      <c r="AA162" s="141">
        <v>3.19</v>
      </c>
      <c r="AB162" s="141">
        <v>98.219435736677113</v>
      </c>
      <c r="AD162" s="141">
        <v>15.666</v>
      </c>
      <c r="AH162" s="176">
        <v>0</v>
      </c>
      <c r="AI162" s="176">
        <v>4.617918237352283E-6</v>
      </c>
      <c r="AJ162" s="176">
        <v>4.9106407289597785E-7</v>
      </c>
      <c r="AL162" s="138"/>
      <c r="AM162" s="158"/>
      <c r="AN162" s="138"/>
    </row>
    <row r="163" spans="1:40" s="175" customFormat="1">
      <c r="A163" s="164" t="s">
        <v>1214</v>
      </c>
      <c r="B163" s="164" t="s">
        <v>1253</v>
      </c>
      <c r="C163" s="164" t="s">
        <v>3323</v>
      </c>
      <c r="D163" s="164" t="s">
        <v>3324</v>
      </c>
      <c r="E163" s="164" t="s">
        <v>80</v>
      </c>
      <c r="F163" s="164" t="s">
        <v>3325</v>
      </c>
      <c r="G163" s="164" t="s">
        <v>3326</v>
      </c>
      <c r="H163" s="164" t="s">
        <v>322</v>
      </c>
      <c r="I163" s="164" t="s">
        <v>756</v>
      </c>
      <c r="J163" s="164" t="s">
        <v>206</v>
      </c>
      <c r="K163" s="164" t="s">
        <v>225</v>
      </c>
      <c r="L163" s="164" t="s">
        <v>326</v>
      </c>
      <c r="M163" s="164" t="s">
        <v>315</v>
      </c>
      <c r="N163" s="164" t="s">
        <v>545</v>
      </c>
      <c r="O163" s="164" t="s">
        <v>340</v>
      </c>
      <c r="P163" s="164" t="s">
        <v>1827</v>
      </c>
      <c r="Q163" s="164" t="s">
        <v>434</v>
      </c>
      <c r="R163" s="164" t="s">
        <v>408</v>
      </c>
      <c r="S163" s="164" t="s">
        <v>1216</v>
      </c>
      <c r="T163" s="141">
        <v>1.782</v>
      </c>
      <c r="U163" s="164" t="s">
        <v>3327</v>
      </c>
      <c r="V163" s="176">
        <v>4.53E-2</v>
      </c>
      <c r="W163" s="176">
        <v>4.3920000000000001E-2</v>
      </c>
      <c r="X163" s="164" t="s">
        <v>413</v>
      </c>
      <c r="Y163" s="164" t="s">
        <v>340</v>
      </c>
      <c r="Z163" s="141">
        <v>380000</v>
      </c>
      <c r="AA163" s="141">
        <v>3.19</v>
      </c>
      <c r="AB163" s="141">
        <v>98.218280811747249</v>
      </c>
      <c r="AD163" s="141">
        <v>1190.6020000000001</v>
      </c>
      <c r="AH163" s="176">
        <v>1.3999999999999999E-4</v>
      </c>
      <c r="AI163" s="176">
        <v>3.5095765921282413E-4</v>
      </c>
      <c r="AJ163" s="176">
        <v>3.7320430698206119E-5</v>
      </c>
      <c r="AL163" s="138"/>
      <c r="AM163" s="158"/>
      <c r="AN163" s="138"/>
    </row>
    <row r="164" spans="1:40" s="175" customFormat="1">
      <c r="A164" s="164" t="s">
        <v>1214</v>
      </c>
      <c r="B164" s="164" t="s">
        <v>1250</v>
      </c>
      <c r="C164" s="164" t="s">
        <v>3205</v>
      </c>
      <c r="D164" s="164" t="s">
        <v>3206</v>
      </c>
      <c r="E164" s="164" t="s">
        <v>310</v>
      </c>
      <c r="F164" s="164" t="s">
        <v>3207</v>
      </c>
      <c r="G164" s="164" t="s">
        <v>3208</v>
      </c>
      <c r="H164" s="164" t="s">
        <v>322</v>
      </c>
      <c r="I164" s="164" t="s">
        <v>756</v>
      </c>
      <c r="J164" s="164" t="s">
        <v>206</v>
      </c>
      <c r="K164" s="164" t="s">
        <v>225</v>
      </c>
      <c r="L164" s="164" t="s">
        <v>326</v>
      </c>
      <c r="M164" s="164" t="s">
        <v>315</v>
      </c>
      <c r="N164" s="164" t="s">
        <v>555</v>
      </c>
      <c r="O164" s="164" t="s">
        <v>340</v>
      </c>
      <c r="Q164" s="164" t="s">
        <v>411</v>
      </c>
      <c r="R164" s="164" t="s">
        <v>411</v>
      </c>
      <c r="S164" s="164" t="s">
        <v>1216</v>
      </c>
      <c r="T164" s="141">
        <v>1.641</v>
      </c>
      <c r="U164" s="164" t="s">
        <v>3209</v>
      </c>
      <c r="V164" s="176">
        <v>2.5000000000000001E-2</v>
      </c>
      <c r="W164" s="176">
        <v>-0.16394</v>
      </c>
      <c r="X164" s="164" t="s">
        <v>413</v>
      </c>
      <c r="Y164" s="164" t="s">
        <v>340</v>
      </c>
      <c r="Z164" s="141">
        <v>60000</v>
      </c>
      <c r="AA164" s="141">
        <v>3.19</v>
      </c>
      <c r="AB164" s="141">
        <v>137.89080459770116</v>
      </c>
      <c r="AD164" s="141">
        <v>263.923</v>
      </c>
      <c r="AH164" s="176">
        <v>1.2999999999999999E-4</v>
      </c>
      <c r="AI164" s="176">
        <v>7.7797448931234934E-5</v>
      </c>
      <c r="AJ164" s="176">
        <v>8.2728905471036096E-6</v>
      </c>
      <c r="AL164" s="138"/>
      <c r="AM164" s="158"/>
      <c r="AN164" s="138"/>
    </row>
    <row r="165" spans="1:40" s="175" customFormat="1">
      <c r="A165" s="164" t="s">
        <v>1214</v>
      </c>
      <c r="B165" s="164" t="s">
        <v>1251</v>
      </c>
      <c r="C165" s="164" t="s">
        <v>3205</v>
      </c>
      <c r="D165" s="164" t="s">
        <v>3206</v>
      </c>
      <c r="E165" s="164" t="s">
        <v>310</v>
      </c>
      <c r="F165" s="164" t="s">
        <v>3207</v>
      </c>
      <c r="G165" s="164" t="s">
        <v>3208</v>
      </c>
      <c r="H165" s="164" t="s">
        <v>322</v>
      </c>
      <c r="I165" s="164" t="s">
        <v>756</v>
      </c>
      <c r="J165" s="164" t="s">
        <v>206</v>
      </c>
      <c r="K165" s="164" t="s">
        <v>225</v>
      </c>
      <c r="L165" s="164" t="s">
        <v>326</v>
      </c>
      <c r="M165" s="164" t="s">
        <v>315</v>
      </c>
      <c r="N165" s="164" t="s">
        <v>555</v>
      </c>
      <c r="O165" s="164" t="s">
        <v>340</v>
      </c>
      <c r="Q165" s="164" t="s">
        <v>411</v>
      </c>
      <c r="R165" s="164" t="s">
        <v>411</v>
      </c>
      <c r="S165" s="164" t="s">
        <v>1216</v>
      </c>
      <c r="T165" s="141">
        <v>1.641</v>
      </c>
      <c r="U165" s="164" t="s">
        <v>3209</v>
      </c>
      <c r="V165" s="176">
        <v>2.5000000000000001E-2</v>
      </c>
      <c r="W165" s="176">
        <v>-0.16394</v>
      </c>
      <c r="X165" s="164" t="s">
        <v>413</v>
      </c>
      <c r="Y165" s="164" t="s">
        <v>340</v>
      </c>
      <c r="Z165" s="141">
        <v>60000</v>
      </c>
      <c r="AA165" s="141">
        <v>3.19</v>
      </c>
      <c r="AB165" s="141">
        <v>137.89080459770116</v>
      </c>
      <c r="AD165" s="141">
        <v>263.923</v>
      </c>
      <c r="AH165" s="176">
        <v>1.2999999999999999E-4</v>
      </c>
      <c r="AI165" s="176">
        <v>7.7797448931234934E-5</v>
      </c>
      <c r="AJ165" s="176">
        <v>8.2728905471036096E-6</v>
      </c>
      <c r="AL165" s="138"/>
      <c r="AM165" s="158"/>
      <c r="AN165" s="138"/>
    </row>
    <row r="166" spans="1:40" s="175" customFormat="1">
      <c r="A166" s="164" t="s">
        <v>1214</v>
      </c>
      <c r="B166" s="164" t="s">
        <v>1253</v>
      </c>
      <c r="C166" s="164" t="s">
        <v>3205</v>
      </c>
      <c r="D166" s="164" t="s">
        <v>3206</v>
      </c>
      <c r="E166" s="164" t="s">
        <v>310</v>
      </c>
      <c r="F166" s="164" t="s">
        <v>3207</v>
      </c>
      <c r="G166" s="164" t="s">
        <v>3208</v>
      </c>
      <c r="H166" s="164" t="s">
        <v>322</v>
      </c>
      <c r="I166" s="164" t="s">
        <v>756</v>
      </c>
      <c r="J166" s="164" t="s">
        <v>206</v>
      </c>
      <c r="K166" s="164" t="s">
        <v>225</v>
      </c>
      <c r="L166" s="164" t="s">
        <v>326</v>
      </c>
      <c r="M166" s="164" t="s">
        <v>315</v>
      </c>
      <c r="N166" s="164" t="s">
        <v>555</v>
      </c>
      <c r="O166" s="164" t="s">
        <v>340</v>
      </c>
      <c r="Q166" s="164" t="s">
        <v>411</v>
      </c>
      <c r="R166" s="164" t="s">
        <v>411</v>
      </c>
      <c r="S166" s="164" t="s">
        <v>1216</v>
      </c>
      <c r="T166" s="141">
        <v>1.641</v>
      </c>
      <c r="U166" s="164" t="s">
        <v>3209</v>
      </c>
      <c r="V166" s="176">
        <v>2.5000000000000001E-2</v>
      </c>
      <c r="W166" s="176">
        <v>-0.16394</v>
      </c>
      <c r="X166" s="164" t="s">
        <v>413</v>
      </c>
      <c r="Y166" s="164" t="s">
        <v>340</v>
      </c>
      <c r="Z166" s="141">
        <v>1080000</v>
      </c>
      <c r="AA166" s="141">
        <v>3.19</v>
      </c>
      <c r="AB166" s="141">
        <v>137.89083362359224</v>
      </c>
      <c r="AD166" s="141">
        <v>4750.6149999999998</v>
      </c>
      <c r="AH166" s="176">
        <v>2.2699999999999999E-3</v>
      </c>
      <c r="AI166" s="176">
        <v>1.4003543755355108E-3</v>
      </c>
      <c r="AJ166" s="176">
        <v>1.4891206119371414E-4</v>
      </c>
      <c r="AL166" s="138"/>
      <c r="AM166" s="158"/>
      <c r="AN166" s="138"/>
    </row>
    <row r="167" spans="1:40" s="175" customFormat="1">
      <c r="A167" s="164" t="s">
        <v>1214</v>
      </c>
      <c r="B167" s="164" t="s">
        <v>1224</v>
      </c>
      <c r="C167" s="164" t="s">
        <v>2788</v>
      </c>
      <c r="D167" s="164" t="s">
        <v>2789</v>
      </c>
      <c r="E167" s="164" t="s">
        <v>80</v>
      </c>
      <c r="F167" s="164" t="s">
        <v>2823</v>
      </c>
      <c r="G167" s="164" t="s">
        <v>2824</v>
      </c>
      <c r="H167" s="164" t="s">
        <v>322</v>
      </c>
      <c r="I167" s="164" t="s">
        <v>756</v>
      </c>
      <c r="J167" s="164" t="s">
        <v>206</v>
      </c>
      <c r="K167" s="164" t="s">
        <v>298</v>
      </c>
      <c r="L167" s="164" t="s">
        <v>326</v>
      </c>
      <c r="M167" s="164" t="s">
        <v>315</v>
      </c>
      <c r="N167" s="164" t="s">
        <v>487</v>
      </c>
      <c r="O167" s="164" t="s">
        <v>340</v>
      </c>
      <c r="P167" s="164" t="s">
        <v>1833</v>
      </c>
      <c r="Q167" s="164" t="s">
        <v>432</v>
      </c>
      <c r="R167" s="164" t="s">
        <v>408</v>
      </c>
      <c r="S167" s="164" t="s">
        <v>1216</v>
      </c>
      <c r="T167" s="141">
        <v>4.1879999999999997</v>
      </c>
      <c r="U167" s="164" t="s">
        <v>2825</v>
      </c>
      <c r="V167" s="176">
        <v>5.9499999999999997E-2</v>
      </c>
      <c r="W167" s="176">
        <v>6.6869999999999999E-2</v>
      </c>
      <c r="X167" s="164" t="s">
        <v>413</v>
      </c>
      <c r="Y167" s="164" t="s">
        <v>340</v>
      </c>
      <c r="Z167" s="141">
        <v>128628.22</v>
      </c>
      <c r="AA167" s="141">
        <v>3.19</v>
      </c>
      <c r="AB167" s="141">
        <v>99.092175548567894</v>
      </c>
      <c r="AD167" s="141">
        <v>406.59899999999999</v>
      </c>
      <c r="AH167" s="176">
        <v>3.0000000000000001E-5</v>
      </c>
      <c r="AI167" s="176">
        <v>1.1985452172789485E-4</v>
      </c>
      <c r="AJ167" s="176">
        <v>1.2745190921449744E-5</v>
      </c>
      <c r="AL167" s="138"/>
      <c r="AM167" s="158"/>
      <c r="AN167" s="138"/>
    </row>
    <row r="168" spans="1:40" s="175" customFormat="1">
      <c r="A168" s="164" t="s">
        <v>1214</v>
      </c>
      <c r="B168" s="164" t="s">
        <v>1230</v>
      </c>
      <c r="C168" s="164" t="s">
        <v>2788</v>
      </c>
      <c r="D168" s="164" t="s">
        <v>2789</v>
      </c>
      <c r="E168" s="164" t="s">
        <v>80</v>
      </c>
      <c r="F168" s="164" t="s">
        <v>2823</v>
      </c>
      <c r="G168" s="164" t="s">
        <v>2824</v>
      </c>
      <c r="H168" s="164" t="s">
        <v>322</v>
      </c>
      <c r="I168" s="164" t="s">
        <v>756</v>
      </c>
      <c r="J168" s="164" t="s">
        <v>206</v>
      </c>
      <c r="K168" s="164" t="s">
        <v>298</v>
      </c>
      <c r="L168" s="164" t="s">
        <v>326</v>
      </c>
      <c r="M168" s="164" t="s">
        <v>315</v>
      </c>
      <c r="N168" s="164" t="s">
        <v>487</v>
      </c>
      <c r="O168" s="164" t="s">
        <v>340</v>
      </c>
      <c r="P168" s="164" t="s">
        <v>1833</v>
      </c>
      <c r="Q168" s="164" t="s">
        <v>432</v>
      </c>
      <c r="R168" s="164" t="s">
        <v>408</v>
      </c>
      <c r="S168" s="164" t="s">
        <v>1216</v>
      </c>
      <c r="T168" s="141">
        <v>4.1879999999999997</v>
      </c>
      <c r="U168" s="164" t="s">
        <v>2825</v>
      </c>
      <c r="V168" s="176">
        <v>5.9499999999999997E-2</v>
      </c>
      <c r="W168" s="176">
        <v>6.6869999999999999E-2</v>
      </c>
      <c r="X168" s="164" t="s">
        <v>413</v>
      </c>
      <c r="Y168" s="164" t="s">
        <v>340</v>
      </c>
      <c r="Z168" s="141">
        <v>703371.78</v>
      </c>
      <c r="AA168" s="141">
        <v>3.19</v>
      </c>
      <c r="AB168" s="141">
        <v>99.092237373498165</v>
      </c>
      <c r="AD168" s="141">
        <v>2223.3879999999999</v>
      </c>
      <c r="AH168" s="176">
        <v>1.9000000000000001E-4</v>
      </c>
      <c r="AI168" s="176">
        <v>6.5539537813801973E-4</v>
      </c>
      <c r="AJ168" s="176">
        <v>6.9693984865826775E-5</v>
      </c>
      <c r="AL168" s="138"/>
      <c r="AM168" s="158"/>
      <c r="AN168" s="138"/>
    </row>
    <row r="169" spans="1:40" s="175" customFormat="1">
      <c r="A169" s="164" t="s">
        <v>1214</v>
      </c>
      <c r="B169" s="164" t="s">
        <v>1224</v>
      </c>
      <c r="C169" s="164" t="s">
        <v>2788</v>
      </c>
      <c r="D169" s="164" t="s">
        <v>2789</v>
      </c>
      <c r="E169" s="164" t="s">
        <v>80</v>
      </c>
      <c r="F169" s="164" t="s">
        <v>2790</v>
      </c>
      <c r="G169" s="164" t="s">
        <v>2791</v>
      </c>
      <c r="H169" s="164" t="s">
        <v>322</v>
      </c>
      <c r="I169" s="164" t="s">
        <v>756</v>
      </c>
      <c r="J169" s="164" t="s">
        <v>206</v>
      </c>
      <c r="K169" s="164" t="s">
        <v>298</v>
      </c>
      <c r="L169" s="164" t="s">
        <v>326</v>
      </c>
      <c r="M169" s="164" t="s">
        <v>315</v>
      </c>
      <c r="N169" s="164" t="s">
        <v>487</v>
      </c>
      <c r="O169" s="164" t="s">
        <v>340</v>
      </c>
      <c r="P169" s="164" t="s">
        <v>1833</v>
      </c>
      <c r="Q169" s="164" t="s">
        <v>432</v>
      </c>
      <c r="R169" s="164" t="s">
        <v>408</v>
      </c>
      <c r="S169" s="164" t="s">
        <v>1216</v>
      </c>
      <c r="T169" s="141">
        <v>3.218</v>
      </c>
      <c r="U169" s="164" t="s">
        <v>2792</v>
      </c>
      <c r="V169" s="176">
        <v>6.8400000000000002E-2</v>
      </c>
      <c r="W169" s="176">
        <v>6.3570000000000002E-2</v>
      </c>
      <c r="X169" s="164" t="s">
        <v>413</v>
      </c>
      <c r="Y169" s="164" t="s">
        <v>340</v>
      </c>
      <c r="Z169" s="141">
        <v>325000</v>
      </c>
      <c r="AA169" s="141">
        <v>3.19</v>
      </c>
      <c r="AB169" s="141">
        <v>104.38196286472147</v>
      </c>
      <c r="AD169" s="141">
        <v>1082.18</v>
      </c>
      <c r="AH169" s="176">
        <v>1.3999999999999999E-4</v>
      </c>
      <c r="AI169" s="176">
        <v>3.1899775042116006E-4</v>
      </c>
      <c r="AJ169" s="176">
        <v>3.3921851040889144E-5</v>
      </c>
      <c r="AL169" s="138"/>
      <c r="AM169" s="158"/>
      <c r="AN169" s="138"/>
    </row>
    <row r="170" spans="1:40" s="175" customFormat="1">
      <c r="A170" s="164" t="s">
        <v>1214</v>
      </c>
      <c r="B170" s="164" t="s">
        <v>1230</v>
      </c>
      <c r="C170" s="164" t="s">
        <v>2788</v>
      </c>
      <c r="D170" s="164" t="s">
        <v>2789</v>
      </c>
      <c r="E170" s="164" t="s">
        <v>80</v>
      </c>
      <c r="F170" s="164" t="s">
        <v>2790</v>
      </c>
      <c r="G170" s="164" t="s">
        <v>2791</v>
      </c>
      <c r="H170" s="164" t="s">
        <v>322</v>
      </c>
      <c r="I170" s="164" t="s">
        <v>756</v>
      </c>
      <c r="J170" s="164" t="s">
        <v>206</v>
      </c>
      <c r="K170" s="164" t="s">
        <v>298</v>
      </c>
      <c r="L170" s="164" t="s">
        <v>326</v>
      </c>
      <c r="M170" s="164" t="s">
        <v>315</v>
      </c>
      <c r="N170" s="164" t="s">
        <v>487</v>
      </c>
      <c r="O170" s="164" t="s">
        <v>340</v>
      </c>
      <c r="P170" s="164" t="s">
        <v>1833</v>
      </c>
      <c r="Q170" s="164" t="s">
        <v>432</v>
      </c>
      <c r="R170" s="164" t="s">
        <v>408</v>
      </c>
      <c r="S170" s="164" t="s">
        <v>1216</v>
      </c>
      <c r="T170" s="141">
        <v>3.218</v>
      </c>
      <c r="U170" s="164" t="s">
        <v>2792</v>
      </c>
      <c r="V170" s="176">
        <v>6.8400000000000002E-2</v>
      </c>
      <c r="W170" s="176">
        <v>6.3570000000000002E-2</v>
      </c>
      <c r="X170" s="164" t="s">
        <v>413</v>
      </c>
      <c r="Y170" s="164" t="s">
        <v>340</v>
      </c>
      <c r="Z170" s="141">
        <v>2850000</v>
      </c>
      <c r="AA170" s="141">
        <v>3.19</v>
      </c>
      <c r="AB170" s="141">
        <v>104.38200516966396</v>
      </c>
      <c r="AD170" s="141">
        <v>9489.89</v>
      </c>
      <c r="AH170" s="176">
        <v>1.2199999999999999E-3</v>
      </c>
      <c r="AI170" s="176">
        <v>2.7973660220520268E-3</v>
      </c>
      <c r="AJ170" s="176">
        <v>2.9746866045798616E-4</v>
      </c>
      <c r="AL170" s="138"/>
      <c r="AM170" s="158"/>
      <c r="AN170" s="138"/>
    </row>
    <row r="171" spans="1:40" s="175" customFormat="1">
      <c r="A171" s="164" t="s">
        <v>1214</v>
      </c>
      <c r="B171" s="164" t="s">
        <v>1221</v>
      </c>
      <c r="C171" s="164" t="s">
        <v>2758</v>
      </c>
      <c r="D171" s="164" t="s">
        <v>2759</v>
      </c>
      <c r="E171" s="164" t="s">
        <v>80</v>
      </c>
      <c r="F171" s="164" t="s">
        <v>2760</v>
      </c>
      <c r="G171" s="164" t="s">
        <v>2761</v>
      </c>
      <c r="H171" s="164" t="s">
        <v>322</v>
      </c>
      <c r="I171" s="164" t="s">
        <v>756</v>
      </c>
      <c r="J171" s="164" t="s">
        <v>206</v>
      </c>
      <c r="K171" s="164" t="s">
        <v>225</v>
      </c>
      <c r="L171" s="164" t="s">
        <v>326</v>
      </c>
      <c r="M171" s="164" t="s">
        <v>315</v>
      </c>
      <c r="N171" s="164" t="s">
        <v>535</v>
      </c>
      <c r="O171" s="164" t="s">
        <v>340</v>
      </c>
      <c r="P171" s="164" t="s">
        <v>2728</v>
      </c>
      <c r="Q171" s="164" t="s">
        <v>434</v>
      </c>
      <c r="R171" s="164" t="s">
        <v>408</v>
      </c>
      <c r="S171" s="164" t="s">
        <v>1216</v>
      </c>
      <c r="T171" s="141">
        <v>2.972</v>
      </c>
      <c r="U171" s="164" t="s">
        <v>2762</v>
      </c>
      <c r="V171" s="176">
        <v>4.0059999999999998E-2</v>
      </c>
      <c r="W171" s="176">
        <v>3.7810000000000003E-2</v>
      </c>
      <c r="X171" s="164" t="s">
        <v>413</v>
      </c>
      <c r="Y171" s="164" t="s">
        <v>340</v>
      </c>
      <c r="Z171" s="141">
        <v>255000</v>
      </c>
      <c r="AA171" s="141">
        <v>3.19</v>
      </c>
      <c r="AB171" s="141">
        <v>99.689224906263448</v>
      </c>
      <c r="AD171" s="141">
        <v>810.92200000000003</v>
      </c>
      <c r="AH171" s="176">
        <v>1.4999999999999999E-4</v>
      </c>
      <c r="AI171" s="176">
        <v>2.3903813946573392E-4</v>
      </c>
      <c r="AJ171" s="176">
        <v>2.5419038690217806E-5</v>
      </c>
      <c r="AL171" s="138"/>
      <c r="AM171" s="158"/>
      <c r="AN171" s="138"/>
    </row>
    <row r="172" spans="1:40" s="175" customFormat="1">
      <c r="A172" s="164" t="s">
        <v>1214</v>
      </c>
      <c r="B172" s="164" t="s">
        <v>1218</v>
      </c>
      <c r="C172" s="164" t="s">
        <v>2139</v>
      </c>
      <c r="D172" s="164" t="s">
        <v>2140</v>
      </c>
      <c r="E172" s="164" t="s">
        <v>80</v>
      </c>
      <c r="F172" s="164" t="s">
        <v>2141</v>
      </c>
      <c r="G172" s="164" t="s">
        <v>2142</v>
      </c>
      <c r="H172" s="164" t="s">
        <v>322</v>
      </c>
      <c r="I172" s="164" t="s">
        <v>756</v>
      </c>
      <c r="J172" s="164" t="s">
        <v>206</v>
      </c>
      <c r="K172" s="164" t="s">
        <v>225</v>
      </c>
      <c r="L172" s="164" t="s">
        <v>326</v>
      </c>
      <c r="M172" s="164" t="s">
        <v>315</v>
      </c>
      <c r="N172" s="164" t="s">
        <v>537</v>
      </c>
      <c r="O172" s="164" t="s">
        <v>340</v>
      </c>
      <c r="P172" s="164" t="s">
        <v>2143</v>
      </c>
      <c r="Q172" s="164" t="s">
        <v>432</v>
      </c>
      <c r="R172" s="164" t="s">
        <v>408</v>
      </c>
      <c r="S172" s="164" t="s">
        <v>1216</v>
      </c>
      <c r="T172" s="141">
        <v>2.2429999999999999</v>
      </c>
      <c r="U172" s="164" t="s">
        <v>2144</v>
      </c>
      <c r="V172" s="176">
        <v>5.9110000000000003E-2</v>
      </c>
      <c r="W172" s="176">
        <v>4.521E-2</v>
      </c>
      <c r="X172" s="164" t="s">
        <v>413</v>
      </c>
      <c r="Y172" s="164" t="s">
        <v>340</v>
      </c>
      <c r="Z172" s="141">
        <v>655000</v>
      </c>
      <c r="AA172" s="141">
        <v>3.19</v>
      </c>
      <c r="AB172" s="141">
        <v>104.80925602431262</v>
      </c>
      <c r="AD172" s="141">
        <v>2189.9369999999999</v>
      </c>
      <c r="AH172" s="176">
        <v>1.31E-3</v>
      </c>
      <c r="AI172" s="176">
        <v>6.4553491707854875E-4</v>
      </c>
      <c r="AJ172" s="176">
        <v>6.8645434865670821E-5</v>
      </c>
      <c r="AL172" s="138"/>
      <c r="AM172" s="158"/>
      <c r="AN172" s="138"/>
    </row>
    <row r="173" spans="1:40" s="175" customFormat="1">
      <c r="A173" s="164" t="s">
        <v>1214</v>
      </c>
      <c r="B173" s="164" t="s">
        <v>1224</v>
      </c>
      <c r="C173" s="164" t="s">
        <v>2793</v>
      </c>
      <c r="D173" s="164" t="s">
        <v>2794</v>
      </c>
      <c r="E173" s="164" t="s">
        <v>80</v>
      </c>
      <c r="F173" s="164" t="s">
        <v>2795</v>
      </c>
      <c r="G173" s="164" t="s">
        <v>2796</v>
      </c>
      <c r="H173" s="164" t="s">
        <v>322</v>
      </c>
      <c r="I173" s="164" t="s">
        <v>756</v>
      </c>
      <c r="J173" s="164" t="s">
        <v>206</v>
      </c>
      <c r="K173" s="164" t="s">
        <v>225</v>
      </c>
      <c r="L173" s="164" t="s">
        <v>326</v>
      </c>
      <c r="M173" s="164" t="s">
        <v>315</v>
      </c>
      <c r="N173" s="164" t="s">
        <v>565</v>
      </c>
      <c r="O173" s="164" t="s">
        <v>340</v>
      </c>
      <c r="P173" s="164" t="s">
        <v>1821</v>
      </c>
      <c r="Q173" s="164" t="s">
        <v>434</v>
      </c>
      <c r="R173" s="164" t="s">
        <v>408</v>
      </c>
      <c r="S173" s="164" t="s">
        <v>1216</v>
      </c>
      <c r="T173" s="141">
        <v>3.448</v>
      </c>
      <c r="U173" s="164" t="s">
        <v>1834</v>
      </c>
      <c r="V173" s="176">
        <v>3.8120000000000001E-2</v>
      </c>
      <c r="W173" s="176">
        <v>4.403E-2</v>
      </c>
      <c r="X173" s="164" t="s">
        <v>413</v>
      </c>
      <c r="Y173" s="164" t="s">
        <v>340</v>
      </c>
      <c r="Z173" s="141">
        <v>285000</v>
      </c>
      <c r="AA173" s="141">
        <v>3.19</v>
      </c>
      <c r="AB173" s="141">
        <v>98.711543749656286</v>
      </c>
      <c r="AD173" s="141">
        <v>897.43600000000004</v>
      </c>
      <c r="AH173" s="176">
        <v>8.0999999999999996E-4</v>
      </c>
      <c r="AI173" s="176">
        <v>2.6454015519318801E-4</v>
      </c>
      <c r="AJ173" s="176">
        <v>2.8130893484199845E-5</v>
      </c>
      <c r="AL173" s="138"/>
      <c r="AM173" s="158"/>
      <c r="AN173" s="138"/>
    </row>
    <row r="174" spans="1:40" s="175" customFormat="1">
      <c r="A174" s="164" t="s">
        <v>1214</v>
      </c>
      <c r="B174" s="164" t="s">
        <v>1230</v>
      </c>
      <c r="C174" s="164" t="s">
        <v>2793</v>
      </c>
      <c r="D174" s="164" t="s">
        <v>2794</v>
      </c>
      <c r="E174" s="164" t="s">
        <v>80</v>
      </c>
      <c r="F174" s="164" t="s">
        <v>2795</v>
      </c>
      <c r="G174" s="164" t="s">
        <v>2796</v>
      </c>
      <c r="H174" s="164" t="s">
        <v>322</v>
      </c>
      <c r="I174" s="164" t="s">
        <v>756</v>
      </c>
      <c r="J174" s="164" t="s">
        <v>206</v>
      </c>
      <c r="K174" s="164" t="s">
        <v>225</v>
      </c>
      <c r="L174" s="164" t="s">
        <v>326</v>
      </c>
      <c r="M174" s="164" t="s">
        <v>315</v>
      </c>
      <c r="N174" s="164" t="s">
        <v>565</v>
      </c>
      <c r="O174" s="164" t="s">
        <v>340</v>
      </c>
      <c r="P174" s="164" t="s">
        <v>1821</v>
      </c>
      <c r="Q174" s="164" t="s">
        <v>434</v>
      </c>
      <c r="R174" s="164" t="s">
        <v>408</v>
      </c>
      <c r="S174" s="164" t="s">
        <v>1216</v>
      </c>
      <c r="T174" s="141">
        <v>3.448</v>
      </c>
      <c r="U174" s="164" t="s">
        <v>1834</v>
      </c>
      <c r="V174" s="176">
        <v>3.8120000000000001E-2</v>
      </c>
      <c r="W174" s="176">
        <v>4.403E-2</v>
      </c>
      <c r="X174" s="164" t="s">
        <v>413</v>
      </c>
      <c r="Y174" s="164" t="s">
        <v>340</v>
      </c>
      <c r="Z174" s="141">
        <v>1750000</v>
      </c>
      <c r="AA174" s="141">
        <v>3.19</v>
      </c>
      <c r="AB174" s="141">
        <v>98.711491267353338</v>
      </c>
      <c r="AD174" s="141">
        <v>5510.5690000000004</v>
      </c>
      <c r="AH174" s="176">
        <v>5.0000000000000001E-3</v>
      </c>
      <c r="AI174" s="176">
        <v>1.6243685103592578E-3</v>
      </c>
      <c r="AJ174" s="176">
        <v>1.7273346464409013E-4</v>
      </c>
      <c r="AL174" s="138"/>
      <c r="AM174" s="158"/>
      <c r="AN174" s="138"/>
    </row>
    <row r="175" spans="1:40" s="175" customFormat="1">
      <c r="A175" s="164" t="s">
        <v>1214</v>
      </c>
      <c r="B175" s="164" t="s">
        <v>1250</v>
      </c>
      <c r="C175" s="164" t="s">
        <v>3350</v>
      </c>
      <c r="D175" s="164" t="s">
        <v>3351</v>
      </c>
      <c r="E175" s="164" t="s">
        <v>313</v>
      </c>
      <c r="F175" s="164" t="s">
        <v>3352</v>
      </c>
      <c r="G175" s="164" t="s">
        <v>3353</v>
      </c>
      <c r="H175" s="164" t="s">
        <v>322</v>
      </c>
      <c r="I175" s="164" t="s">
        <v>756</v>
      </c>
      <c r="J175" s="164" t="s">
        <v>206</v>
      </c>
      <c r="K175" s="164" t="s">
        <v>283</v>
      </c>
      <c r="L175" s="164" t="s">
        <v>326</v>
      </c>
      <c r="M175" s="164" t="s">
        <v>315</v>
      </c>
      <c r="N175" s="164" t="s">
        <v>488</v>
      </c>
      <c r="O175" s="164" t="s">
        <v>340</v>
      </c>
      <c r="P175" s="164" t="s">
        <v>1821</v>
      </c>
      <c r="Q175" s="164" t="s">
        <v>434</v>
      </c>
      <c r="R175" s="164" t="s">
        <v>408</v>
      </c>
      <c r="S175" s="164" t="s">
        <v>1216</v>
      </c>
      <c r="T175" s="141">
        <v>3.278</v>
      </c>
      <c r="U175" s="164" t="s">
        <v>3354</v>
      </c>
      <c r="V175" s="176">
        <v>5.0259999999999999E-2</v>
      </c>
      <c r="W175" s="176">
        <v>4.5339999999999998E-2</v>
      </c>
      <c r="X175" s="164" t="s">
        <v>413</v>
      </c>
      <c r="Y175" s="164" t="s">
        <v>340</v>
      </c>
      <c r="Z175" s="141">
        <v>10000</v>
      </c>
      <c r="AA175" s="141">
        <v>3.19</v>
      </c>
      <c r="AB175" s="141">
        <v>102.6489028213166</v>
      </c>
      <c r="AD175" s="141">
        <v>32.744999999999997</v>
      </c>
      <c r="AH175" s="176">
        <v>1.0000000000000001E-5</v>
      </c>
      <c r="AI175" s="176">
        <v>9.6523511223094911E-6</v>
      </c>
      <c r="AJ175" s="176">
        <v>1.0264198306510145E-6</v>
      </c>
      <c r="AL175" s="138"/>
      <c r="AM175" s="158"/>
      <c r="AN175" s="138"/>
    </row>
    <row r="176" spans="1:40" s="175" customFormat="1">
      <c r="A176" s="164" t="s">
        <v>1214</v>
      </c>
      <c r="B176" s="164" t="s">
        <v>1251</v>
      </c>
      <c r="C176" s="164" t="s">
        <v>3350</v>
      </c>
      <c r="D176" s="164" t="s">
        <v>3351</v>
      </c>
      <c r="E176" s="164" t="s">
        <v>313</v>
      </c>
      <c r="F176" s="164" t="s">
        <v>3352</v>
      </c>
      <c r="G176" s="164" t="s">
        <v>3353</v>
      </c>
      <c r="H176" s="164" t="s">
        <v>322</v>
      </c>
      <c r="I176" s="164" t="s">
        <v>756</v>
      </c>
      <c r="J176" s="164" t="s">
        <v>206</v>
      </c>
      <c r="K176" s="164" t="s">
        <v>283</v>
      </c>
      <c r="L176" s="164" t="s">
        <v>326</v>
      </c>
      <c r="M176" s="164" t="s">
        <v>315</v>
      </c>
      <c r="N176" s="164" t="s">
        <v>488</v>
      </c>
      <c r="O176" s="164" t="s">
        <v>340</v>
      </c>
      <c r="P176" s="164" t="s">
        <v>1821</v>
      </c>
      <c r="Q176" s="164" t="s">
        <v>434</v>
      </c>
      <c r="R176" s="164" t="s">
        <v>408</v>
      </c>
      <c r="S176" s="164" t="s">
        <v>1216</v>
      </c>
      <c r="T176" s="141">
        <v>3.278</v>
      </c>
      <c r="U176" s="164" t="s">
        <v>3354</v>
      </c>
      <c r="V176" s="176">
        <v>5.0259999999999999E-2</v>
      </c>
      <c r="W176" s="176">
        <v>4.5339999999999998E-2</v>
      </c>
      <c r="X176" s="164" t="s">
        <v>413</v>
      </c>
      <c r="Y176" s="164" t="s">
        <v>340</v>
      </c>
      <c r="Z176" s="141">
        <v>8000</v>
      </c>
      <c r="AA176" s="141">
        <v>3.19</v>
      </c>
      <c r="AB176" s="141">
        <v>102.64890282131663</v>
      </c>
      <c r="AD176" s="141">
        <v>26.196000000000002</v>
      </c>
      <c r="AH176" s="176">
        <v>1.0000000000000001E-5</v>
      </c>
      <c r="AI176" s="176">
        <v>7.7218808978475939E-6</v>
      </c>
      <c r="AJ176" s="176">
        <v>8.2113586452081169E-7</v>
      </c>
      <c r="AL176" s="138"/>
      <c r="AM176" s="158"/>
      <c r="AN176" s="138"/>
    </row>
    <row r="177" spans="1:40" s="175" customFormat="1">
      <c r="A177" s="164" t="s">
        <v>1214</v>
      </c>
      <c r="B177" s="164" t="s">
        <v>1253</v>
      </c>
      <c r="C177" s="164" t="s">
        <v>3350</v>
      </c>
      <c r="D177" s="164" t="s">
        <v>3351</v>
      </c>
      <c r="E177" s="164" t="s">
        <v>313</v>
      </c>
      <c r="F177" s="164" t="s">
        <v>3352</v>
      </c>
      <c r="G177" s="164" t="s">
        <v>3353</v>
      </c>
      <c r="H177" s="164" t="s">
        <v>322</v>
      </c>
      <c r="I177" s="164" t="s">
        <v>756</v>
      </c>
      <c r="J177" s="164" t="s">
        <v>206</v>
      </c>
      <c r="K177" s="164" t="s">
        <v>283</v>
      </c>
      <c r="L177" s="164" t="s">
        <v>326</v>
      </c>
      <c r="M177" s="164" t="s">
        <v>315</v>
      </c>
      <c r="N177" s="164" t="s">
        <v>488</v>
      </c>
      <c r="O177" s="164" t="s">
        <v>340</v>
      </c>
      <c r="P177" s="164" t="s">
        <v>1821</v>
      </c>
      <c r="Q177" s="164" t="s">
        <v>434</v>
      </c>
      <c r="R177" s="164" t="s">
        <v>408</v>
      </c>
      <c r="S177" s="164" t="s">
        <v>1216</v>
      </c>
      <c r="T177" s="141">
        <v>3.278</v>
      </c>
      <c r="U177" s="164" t="s">
        <v>3354</v>
      </c>
      <c r="V177" s="176">
        <v>5.0259999999999999E-2</v>
      </c>
      <c r="W177" s="176">
        <v>4.5339999999999998E-2</v>
      </c>
      <c r="X177" s="164" t="s">
        <v>413</v>
      </c>
      <c r="Y177" s="164" t="s">
        <v>340</v>
      </c>
      <c r="Z177" s="141">
        <v>182000</v>
      </c>
      <c r="AA177" s="141">
        <v>3.19</v>
      </c>
      <c r="AB177" s="141">
        <v>102.64959178752282</v>
      </c>
      <c r="AD177" s="141">
        <v>595.96299999999997</v>
      </c>
      <c r="AH177" s="176">
        <v>1.8000000000000001E-4</v>
      </c>
      <c r="AI177" s="176">
        <v>1.7567396951916113E-4</v>
      </c>
      <c r="AJ177" s="176">
        <v>1.8680966301245092E-5</v>
      </c>
      <c r="AL177" s="138"/>
      <c r="AM177" s="158"/>
      <c r="AN177" s="138"/>
    </row>
    <row r="178" spans="1:40" s="175" customFormat="1">
      <c r="A178" s="164" t="s">
        <v>1214</v>
      </c>
      <c r="B178" s="164" t="s">
        <v>1250</v>
      </c>
      <c r="C178" s="164" t="s">
        <v>3295</v>
      </c>
      <c r="D178" s="164" t="s">
        <v>3296</v>
      </c>
      <c r="E178" s="164" t="s">
        <v>80</v>
      </c>
      <c r="F178" s="164" t="s">
        <v>3297</v>
      </c>
      <c r="G178" s="164" t="s">
        <v>3298</v>
      </c>
      <c r="H178" s="164" t="s">
        <v>322</v>
      </c>
      <c r="I178" s="164" t="s">
        <v>756</v>
      </c>
      <c r="J178" s="164" t="s">
        <v>206</v>
      </c>
      <c r="K178" s="164" t="s">
        <v>302</v>
      </c>
      <c r="L178" s="164" t="s">
        <v>326</v>
      </c>
      <c r="M178" s="164" t="s">
        <v>315</v>
      </c>
      <c r="N178" s="164" t="s">
        <v>547</v>
      </c>
      <c r="O178" s="164" t="s">
        <v>340</v>
      </c>
      <c r="P178" s="164" t="s">
        <v>2756</v>
      </c>
      <c r="Q178" s="164" t="s">
        <v>434</v>
      </c>
      <c r="R178" s="164" t="s">
        <v>408</v>
      </c>
      <c r="S178" s="164" t="s">
        <v>1216</v>
      </c>
      <c r="T178" s="141">
        <v>1.387</v>
      </c>
      <c r="U178" s="164" t="s">
        <v>2440</v>
      </c>
      <c r="V178" s="176">
        <v>3.9320000000000001E-2</v>
      </c>
      <c r="W178" s="176">
        <v>3.8899999999999997E-2</v>
      </c>
      <c r="X178" s="164" t="s">
        <v>413</v>
      </c>
      <c r="Y178" s="164" t="s">
        <v>340</v>
      </c>
      <c r="Z178" s="141">
        <v>15000</v>
      </c>
      <c r="AA178" s="141">
        <v>3.19</v>
      </c>
      <c r="AB178" s="141">
        <v>102.51201671891326</v>
      </c>
      <c r="AD178" s="141">
        <v>49.052</v>
      </c>
      <c r="AH178" s="176">
        <v>4.0000000000000003E-5</v>
      </c>
      <c r="AI178" s="176">
        <v>1.4459219033486796E-5</v>
      </c>
      <c r="AJ178" s="176">
        <v>1.5375765928567282E-6</v>
      </c>
      <c r="AL178" s="138"/>
      <c r="AM178" s="158"/>
      <c r="AN178" s="138"/>
    </row>
    <row r="179" spans="1:40" s="175" customFormat="1">
      <c r="A179" s="164" t="s">
        <v>1214</v>
      </c>
      <c r="B179" s="164" t="s">
        <v>1251</v>
      </c>
      <c r="C179" s="164" t="s">
        <v>3295</v>
      </c>
      <c r="D179" s="164" t="s">
        <v>3296</v>
      </c>
      <c r="E179" s="164" t="s">
        <v>80</v>
      </c>
      <c r="F179" s="164" t="s">
        <v>3297</v>
      </c>
      <c r="G179" s="164" t="s">
        <v>3298</v>
      </c>
      <c r="H179" s="164" t="s">
        <v>322</v>
      </c>
      <c r="I179" s="164" t="s">
        <v>756</v>
      </c>
      <c r="J179" s="164" t="s">
        <v>206</v>
      </c>
      <c r="K179" s="164" t="s">
        <v>302</v>
      </c>
      <c r="L179" s="164" t="s">
        <v>326</v>
      </c>
      <c r="M179" s="164" t="s">
        <v>315</v>
      </c>
      <c r="N179" s="164" t="s">
        <v>547</v>
      </c>
      <c r="O179" s="164" t="s">
        <v>340</v>
      </c>
      <c r="P179" s="164" t="s">
        <v>2756</v>
      </c>
      <c r="Q179" s="164" t="s">
        <v>434</v>
      </c>
      <c r="R179" s="164" t="s">
        <v>408</v>
      </c>
      <c r="S179" s="164" t="s">
        <v>1216</v>
      </c>
      <c r="T179" s="141">
        <v>1.387</v>
      </c>
      <c r="U179" s="164" t="s">
        <v>2440</v>
      </c>
      <c r="V179" s="176">
        <v>3.9320000000000001E-2</v>
      </c>
      <c r="W179" s="176">
        <v>3.8899999999999997E-2</v>
      </c>
      <c r="X179" s="164" t="s">
        <v>413</v>
      </c>
      <c r="Y179" s="164" t="s">
        <v>340</v>
      </c>
      <c r="Z179" s="141">
        <v>5000</v>
      </c>
      <c r="AA179" s="141">
        <v>3.19</v>
      </c>
      <c r="AB179" s="141">
        <v>102.51410658307209</v>
      </c>
      <c r="AD179" s="141">
        <v>16.350999999999999</v>
      </c>
      <c r="AH179" s="176">
        <v>1.0000000000000001E-5</v>
      </c>
      <c r="AI179" s="176">
        <v>4.8198379355896316E-6</v>
      </c>
      <c r="AJ179" s="176">
        <v>5.125359795686285E-7</v>
      </c>
      <c r="AL179" s="138"/>
      <c r="AM179" s="158"/>
      <c r="AN179" s="138"/>
    </row>
    <row r="180" spans="1:40" s="175" customFormat="1">
      <c r="A180" s="164" t="s">
        <v>1214</v>
      </c>
      <c r="B180" s="164" t="s">
        <v>1253</v>
      </c>
      <c r="C180" s="164" t="s">
        <v>3295</v>
      </c>
      <c r="D180" s="164" t="s">
        <v>3296</v>
      </c>
      <c r="E180" s="164" t="s">
        <v>80</v>
      </c>
      <c r="F180" s="164" t="s">
        <v>3297</v>
      </c>
      <c r="G180" s="164" t="s">
        <v>3298</v>
      </c>
      <c r="H180" s="164" t="s">
        <v>322</v>
      </c>
      <c r="I180" s="164" t="s">
        <v>756</v>
      </c>
      <c r="J180" s="164" t="s">
        <v>206</v>
      </c>
      <c r="K180" s="164" t="s">
        <v>302</v>
      </c>
      <c r="L180" s="164" t="s">
        <v>326</v>
      </c>
      <c r="M180" s="164" t="s">
        <v>315</v>
      </c>
      <c r="N180" s="164" t="s">
        <v>547</v>
      </c>
      <c r="O180" s="164" t="s">
        <v>340</v>
      </c>
      <c r="P180" s="164" t="s">
        <v>2756</v>
      </c>
      <c r="Q180" s="164" t="s">
        <v>434</v>
      </c>
      <c r="R180" s="164" t="s">
        <v>408</v>
      </c>
      <c r="S180" s="164" t="s">
        <v>1216</v>
      </c>
      <c r="T180" s="141">
        <v>1.387</v>
      </c>
      <c r="U180" s="164" t="s">
        <v>2440</v>
      </c>
      <c r="V180" s="176">
        <v>3.9320000000000001E-2</v>
      </c>
      <c r="W180" s="176">
        <v>3.8899999999999997E-2</v>
      </c>
      <c r="X180" s="164" t="s">
        <v>413</v>
      </c>
      <c r="Y180" s="164" t="s">
        <v>340</v>
      </c>
      <c r="Z180" s="141">
        <v>180000</v>
      </c>
      <c r="AA180" s="141">
        <v>3.19</v>
      </c>
      <c r="AB180" s="141">
        <v>102.51114594218042</v>
      </c>
      <c r="AD180" s="141">
        <v>588.61900000000003</v>
      </c>
      <c r="AH180" s="176">
        <v>4.4999999999999999E-4</v>
      </c>
      <c r="AI180" s="176">
        <v>1.7350915453543108E-4</v>
      </c>
      <c r="AJ180" s="176">
        <v>1.8450762385034956E-5</v>
      </c>
      <c r="AL180" s="138"/>
      <c r="AM180" s="158"/>
      <c r="AN180" s="138"/>
    </row>
    <row r="181" spans="1:40" s="175" customFormat="1">
      <c r="A181" s="164" t="s">
        <v>1214</v>
      </c>
      <c r="B181" s="164" t="s">
        <v>1250</v>
      </c>
      <c r="C181" s="164" t="s">
        <v>2154</v>
      </c>
      <c r="D181" s="164" t="s">
        <v>2155</v>
      </c>
      <c r="E181" s="164" t="s">
        <v>310</v>
      </c>
      <c r="F181" s="164" t="s">
        <v>3221</v>
      </c>
      <c r="G181" s="164" t="s">
        <v>3222</v>
      </c>
      <c r="H181" s="164" t="s">
        <v>322</v>
      </c>
      <c r="I181" s="164" t="s">
        <v>756</v>
      </c>
      <c r="J181" s="164" t="s">
        <v>206</v>
      </c>
      <c r="K181" s="164" t="s">
        <v>205</v>
      </c>
      <c r="L181" s="164" t="s">
        <v>326</v>
      </c>
      <c r="M181" s="164" t="s">
        <v>315</v>
      </c>
      <c r="N181" s="164" t="s">
        <v>535</v>
      </c>
      <c r="O181" s="164" t="s">
        <v>340</v>
      </c>
      <c r="P181" s="164" t="s">
        <v>2127</v>
      </c>
      <c r="Q181" s="164" t="s">
        <v>434</v>
      </c>
      <c r="R181" s="164" t="s">
        <v>408</v>
      </c>
      <c r="S181" s="164" t="s">
        <v>1217</v>
      </c>
      <c r="T181" s="141">
        <v>1.0620000000000001</v>
      </c>
      <c r="U181" s="164" t="s">
        <v>2158</v>
      </c>
      <c r="V181" s="176">
        <v>3.5209999999999998E-2</v>
      </c>
      <c r="W181" s="176">
        <v>2.7289999999999998E-2</v>
      </c>
      <c r="X181" s="164" t="s">
        <v>413</v>
      </c>
      <c r="Y181" s="164" t="s">
        <v>340</v>
      </c>
      <c r="Z181" s="141">
        <v>40000</v>
      </c>
      <c r="AA181" s="141">
        <v>3.746</v>
      </c>
      <c r="AB181" s="141">
        <v>101.28470368392952</v>
      </c>
      <c r="AD181" s="141">
        <v>151.76499999999999</v>
      </c>
      <c r="AH181" s="176">
        <v>4.0000000000000003E-5</v>
      </c>
      <c r="AI181" s="176">
        <v>4.4736267157651544E-5</v>
      </c>
      <c r="AJ181" s="176">
        <v>4.7572027973355079E-6</v>
      </c>
      <c r="AL181" s="138"/>
      <c r="AM181" s="158"/>
      <c r="AN181" s="138"/>
    </row>
    <row r="182" spans="1:40" s="175" customFormat="1">
      <c r="A182" s="164" t="s">
        <v>1214</v>
      </c>
      <c r="B182" s="164" t="s">
        <v>1251</v>
      </c>
      <c r="C182" s="164" t="s">
        <v>2154</v>
      </c>
      <c r="D182" s="164" t="s">
        <v>2155</v>
      </c>
      <c r="E182" s="164" t="s">
        <v>310</v>
      </c>
      <c r="F182" s="164" t="s">
        <v>3221</v>
      </c>
      <c r="G182" s="164" t="s">
        <v>3222</v>
      </c>
      <c r="H182" s="164" t="s">
        <v>322</v>
      </c>
      <c r="I182" s="164" t="s">
        <v>756</v>
      </c>
      <c r="J182" s="164" t="s">
        <v>206</v>
      </c>
      <c r="K182" s="164" t="s">
        <v>205</v>
      </c>
      <c r="L182" s="164" t="s">
        <v>326</v>
      </c>
      <c r="M182" s="164" t="s">
        <v>315</v>
      </c>
      <c r="N182" s="164" t="s">
        <v>535</v>
      </c>
      <c r="O182" s="164" t="s">
        <v>340</v>
      </c>
      <c r="P182" s="164" t="s">
        <v>2127</v>
      </c>
      <c r="Q182" s="164" t="s">
        <v>434</v>
      </c>
      <c r="R182" s="164" t="s">
        <v>408</v>
      </c>
      <c r="S182" s="164" t="s">
        <v>1217</v>
      </c>
      <c r="T182" s="141">
        <v>1.0620000000000001</v>
      </c>
      <c r="U182" s="164" t="s">
        <v>2158</v>
      </c>
      <c r="V182" s="176">
        <v>3.5209999999999998E-2</v>
      </c>
      <c r="W182" s="176">
        <v>2.7289999999999998E-2</v>
      </c>
      <c r="X182" s="164" t="s">
        <v>413</v>
      </c>
      <c r="Y182" s="164" t="s">
        <v>340</v>
      </c>
      <c r="Z182" s="141">
        <v>40000</v>
      </c>
      <c r="AA182" s="141">
        <v>3.746</v>
      </c>
      <c r="AB182" s="141">
        <v>101.28470368392952</v>
      </c>
      <c r="AD182" s="141">
        <v>151.76499999999999</v>
      </c>
      <c r="AH182" s="176">
        <v>4.0000000000000003E-5</v>
      </c>
      <c r="AI182" s="176">
        <v>4.4736267157651544E-5</v>
      </c>
      <c r="AJ182" s="176">
        <v>4.7572027973355079E-6</v>
      </c>
      <c r="AL182" s="138"/>
      <c r="AM182" s="158"/>
      <c r="AN182" s="138"/>
    </row>
    <row r="183" spans="1:40" s="175" customFormat="1">
      <c r="A183" s="164" t="s">
        <v>1214</v>
      </c>
      <c r="B183" s="164" t="s">
        <v>1253</v>
      </c>
      <c r="C183" s="164" t="s">
        <v>2154</v>
      </c>
      <c r="D183" s="164" t="s">
        <v>2155</v>
      </c>
      <c r="E183" s="164" t="s">
        <v>310</v>
      </c>
      <c r="F183" s="164" t="s">
        <v>3221</v>
      </c>
      <c r="G183" s="164" t="s">
        <v>3222</v>
      </c>
      <c r="H183" s="164" t="s">
        <v>322</v>
      </c>
      <c r="I183" s="164" t="s">
        <v>756</v>
      </c>
      <c r="J183" s="164" t="s">
        <v>206</v>
      </c>
      <c r="K183" s="164" t="s">
        <v>205</v>
      </c>
      <c r="L183" s="164" t="s">
        <v>326</v>
      </c>
      <c r="M183" s="164" t="s">
        <v>315</v>
      </c>
      <c r="N183" s="164" t="s">
        <v>535</v>
      </c>
      <c r="O183" s="164" t="s">
        <v>340</v>
      </c>
      <c r="P183" s="164" t="s">
        <v>2127</v>
      </c>
      <c r="Q183" s="164" t="s">
        <v>434</v>
      </c>
      <c r="R183" s="164" t="s">
        <v>408</v>
      </c>
      <c r="S183" s="164" t="s">
        <v>1217</v>
      </c>
      <c r="T183" s="141">
        <v>1.0620000000000001</v>
      </c>
      <c r="U183" s="164" t="s">
        <v>2158</v>
      </c>
      <c r="V183" s="176">
        <v>3.5209999999999998E-2</v>
      </c>
      <c r="W183" s="176">
        <v>2.7289999999999998E-2</v>
      </c>
      <c r="X183" s="164" t="s">
        <v>413</v>
      </c>
      <c r="Y183" s="164" t="s">
        <v>340</v>
      </c>
      <c r="Z183" s="141">
        <v>1420000</v>
      </c>
      <c r="AA183" s="141">
        <v>3.746</v>
      </c>
      <c r="AB183" s="141">
        <v>101.28473188302264</v>
      </c>
      <c r="AD183" s="141">
        <v>5387.6589999999997</v>
      </c>
      <c r="AH183" s="176">
        <v>1.2899999999999999E-3</v>
      </c>
      <c r="AI183" s="176">
        <v>1.5881379262565531E-3</v>
      </c>
      <c r="AJ183" s="176">
        <v>1.6888074632418428E-4</v>
      </c>
      <c r="AL183" s="138"/>
      <c r="AM183" s="158"/>
      <c r="AN183" s="138"/>
    </row>
    <row r="184" spans="1:40" s="175" customFormat="1">
      <c r="A184" s="164" t="s">
        <v>1214</v>
      </c>
      <c r="B184" s="164" t="s">
        <v>1220</v>
      </c>
      <c r="C184" s="164" t="s">
        <v>2154</v>
      </c>
      <c r="D184" s="164" t="s">
        <v>2155</v>
      </c>
      <c r="E184" s="164" t="s">
        <v>310</v>
      </c>
      <c r="F184" s="164" t="s">
        <v>2156</v>
      </c>
      <c r="G184" s="164" t="s">
        <v>2157</v>
      </c>
      <c r="H184" s="164" t="s">
        <v>322</v>
      </c>
      <c r="I184" s="164" t="s">
        <v>756</v>
      </c>
      <c r="J184" s="164" t="s">
        <v>206</v>
      </c>
      <c r="K184" s="164" t="s">
        <v>205</v>
      </c>
      <c r="L184" s="164" t="s">
        <v>326</v>
      </c>
      <c r="M184" s="164" t="s">
        <v>315</v>
      </c>
      <c r="N184" s="164" t="s">
        <v>535</v>
      </c>
      <c r="O184" s="164" t="s">
        <v>340</v>
      </c>
      <c r="P184" s="164" t="s">
        <v>2127</v>
      </c>
      <c r="Q184" s="164" t="s">
        <v>434</v>
      </c>
      <c r="R184" s="164" t="s">
        <v>408</v>
      </c>
      <c r="S184" s="164" t="s">
        <v>1217</v>
      </c>
      <c r="T184" s="141">
        <v>3.706</v>
      </c>
      <c r="U184" s="164" t="s">
        <v>2158</v>
      </c>
      <c r="V184" s="176">
        <v>4.1070000000000002E-2</v>
      </c>
      <c r="W184" s="176">
        <v>3.6119999999999999E-2</v>
      </c>
      <c r="X184" s="164" t="s">
        <v>413</v>
      </c>
      <c r="Y184" s="164" t="s">
        <v>340</v>
      </c>
      <c r="Z184" s="141">
        <v>50000</v>
      </c>
      <c r="AA184" s="141">
        <v>3.746</v>
      </c>
      <c r="AB184" s="141">
        <v>103.12226374799786</v>
      </c>
      <c r="AD184" s="141">
        <v>193.148</v>
      </c>
      <c r="AH184" s="176">
        <v>3.0000000000000001E-5</v>
      </c>
      <c r="AI184" s="176">
        <v>5.6934869890726327E-5</v>
      </c>
      <c r="AJ184" s="176">
        <v>6.054388073006021E-6</v>
      </c>
      <c r="AL184" s="138"/>
      <c r="AM184" s="158"/>
      <c r="AN184" s="138"/>
    </row>
    <row r="185" spans="1:40" s="175" customFormat="1">
      <c r="A185" s="164" t="s">
        <v>1214</v>
      </c>
      <c r="B185" s="164" t="s">
        <v>1250</v>
      </c>
      <c r="C185" s="164" t="s">
        <v>2154</v>
      </c>
      <c r="D185" s="164" t="s">
        <v>2155</v>
      </c>
      <c r="E185" s="164" t="s">
        <v>310</v>
      </c>
      <c r="F185" s="164" t="s">
        <v>2156</v>
      </c>
      <c r="G185" s="164" t="s">
        <v>2157</v>
      </c>
      <c r="H185" s="164" t="s">
        <v>322</v>
      </c>
      <c r="I185" s="164" t="s">
        <v>756</v>
      </c>
      <c r="J185" s="164" t="s">
        <v>206</v>
      </c>
      <c r="K185" s="164" t="s">
        <v>205</v>
      </c>
      <c r="L185" s="164" t="s">
        <v>326</v>
      </c>
      <c r="M185" s="164" t="s">
        <v>315</v>
      </c>
      <c r="N185" s="164" t="s">
        <v>535</v>
      </c>
      <c r="O185" s="164" t="s">
        <v>340</v>
      </c>
      <c r="P185" s="164" t="s">
        <v>2127</v>
      </c>
      <c r="Q185" s="164" t="s">
        <v>434</v>
      </c>
      <c r="R185" s="164" t="s">
        <v>408</v>
      </c>
      <c r="S185" s="164" t="s">
        <v>1217</v>
      </c>
      <c r="T185" s="141">
        <v>3.706</v>
      </c>
      <c r="U185" s="164" t="s">
        <v>2158</v>
      </c>
      <c r="V185" s="176">
        <v>4.1000000000000002E-2</v>
      </c>
      <c r="W185" s="176">
        <v>3.6119999999999999E-2</v>
      </c>
      <c r="X185" s="164" t="s">
        <v>413</v>
      </c>
      <c r="Y185" s="164" t="s">
        <v>340</v>
      </c>
      <c r="Z185" s="141">
        <v>20000</v>
      </c>
      <c r="AA185" s="141">
        <v>3.746</v>
      </c>
      <c r="AB185" s="141">
        <v>103.12199679658303</v>
      </c>
      <c r="AD185" s="141">
        <v>77.259</v>
      </c>
      <c r="AH185" s="176">
        <v>1.0000000000000001E-5</v>
      </c>
      <c r="AI185" s="176">
        <v>2.2773889001634112E-5</v>
      </c>
      <c r="AJ185" s="176">
        <v>2.4217489600325771E-6</v>
      </c>
      <c r="AL185" s="138"/>
      <c r="AM185" s="158"/>
      <c r="AN185" s="138"/>
    </row>
    <row r="186" spans="1:40" s="175" customFormat="1">
      <c r="A186" s="164" t="s">
        <v>1214</v>
      </c>
      <c r="B186" s="164" t="s">
        <v>1251</v>
      </c>
      <c r="C186" s="164" t="s">
        <v>2154</v>
      </c>
      <c r="D186" s="164" t="s">
        <v>2155</v>
      </c>
      <c r="E186" s="164" t="s">
        <v>310</v>
      </c>
      <c r="F186" s="164" t="s">
        <v>2156</v>
      </c>
      <c r="G186" s="164" t="s">
        <v>2157</v>
      </c>
      <c r="H186" s="164" t="s">
        <v>322</v>
      </c>
      <c r="I186" s="164" t="s">
        <v>756</v>
      </c>
      <c r="J186" s="164" t="s">
        <v>206</v>
      </c>
      <c r="K186" s="164" t="s">
        <v>205</v>
      </c>
      <c r="L186" s="164" t="s">
        <v>326</v>
      </c>
      <c r="M186" s="164" t="s">
        <v>315</v>
      </c>
      <c r="N186" s="164" t="s">
        <v>535</v>
      </c>
      <c r="O186" s="164" t="s">
        <v>340</v>
      </c>
      <c r="P186" s="164" t="s">
        <v>2127</v>
      </c>
      <c r="Q186" s="164" t="s">
        <v>434</v>
      </c>
      <c r="R186" s="164" t="s">
        <v>408</v>
      </c>
      <c r="S186" s="164" t="s">
        <v>1217</v>
      </c>
      <c r="T186" s="141">
        <v>3.706</v>
      </c>
      <c r="U186" s="164" t="s">
        <v>2158</v>
      </c>
      <c r="V186" s="176">
        <v>4.1000000000000002E-2</v>
      </c>
      <c r="W186" s="176">
        <v>3.6119999999999999E-2</v>
      </c>
      <c r="X186" s="164" t="s">
        <v>413</v>
      </c>
      <c r="Y186" s="164" t="s">
        <v>340</v>
      </c>
      <c r="Z186" s="141">
        <v>20000</v>
      </c>
      <c r="AA186" s="141">
        <v>3.746</v>
      </c>
      <c r="AB186" s="141">
        <v>103.12199679658303</v>
      </c>
      <c r="AD186" s="141">
        <v>77.259</v>
      </c>
      <c r="AH186" s="176">
        <v>1.0000000000000001E-5</v>
      </c>
      <c r="AI186" s="176">
        <v>2.2773889001634112E-5</v>
      </c>
      <c r="AJ186" s="176">
        <v>2.4217489600325771E-6</v>
      </c>
      <c r="AL186" s="138"/>
      <c r="AM186" s="158"/>
      <c r="AN186" s="138"/>
    </row>
    <row r="187" spans="1:40" s="175" customFormat="1">
      <c r="A187" s="164" t="s">
        <v>1214</v>
      </c>
      <c r="B187" s="164" t="s">
        <v>1253</v>
      </c>
      <c r="C187" s="164" t="s">
        <v>2154</v>
      </c>
      <c r="D187" s="164" t="s">
        <v>2155</v>
      </c>
      <c r="E187" s="164" t="s">
        <v>310</v>
      </c>
      <c r="F187" s="164" t="s">
        <v>2156</v>
      </c>
      <c r="G187" s="164" t="s">
        <v>2157</v>
      </c>
      <c r="H187" s="164" t="s">
        <v>322</v>
      </c>
      <c r="I187" s="164" t="s">
        <v>756</v>
      </c>
      <c r="J187" s="164" t="s">
        <v>206</v>
      </c>
      <c r="K187" s="164" t="s">
        <v>205</v>
      </c>
      <c r="L187" s="164" t="s">
        <v>326</v>
      </c>
      <c r="M187" s="164" t="s">
        <v>315</v>
      </c>
      <c r="N187" s="164" t="s">
        <v>535</v>
      </c>
      <c r="O187" s="164" t="s">
        <v>340</v>
      </c>
      <c r="P187" s="164" t="s">
        <v>2127</v>
      </c>
      <c r="Q187" s="164" t="s">
        <v>434</v>
      </c>
      <c r="R187" s="164" t="s">
        <v>408</v>
      </c>
      <c r="S187" s="164" t="s">
        <v>1217</v>
      </c>
      <c r="T187" s="141">
        <v>3.706</v>
      </c>
      <c r="U187" s="164" t="s">
        <v>2158</v>
      </c>
      <c r="V187" s="176">
        <v>4.1000000000000002E-2</v>
      </c>
      <c r="W187" s="176">
        <v>3.6119999999999999E-2</v>
      </c>
      <c r="X187" s="164" t="s">
        <v>413</v>
      </c>
      <c r="Y187" s="164" t="s">
        <v>340</v>
      </c>
      <c r="Z187" s="141">
        <v>560000</v>
      </c>
      <c r="AA187" s="141">
        <v>3.746</v>
      </c>
      <c r="AB187" s="141">
        <v>103.12204446647853</v>
      </c>
      <c r="AD187" s="141">
        <v>2163.2530000000002</v>
      </c>
      <c r="AH187" s="176">
        <v>3.6999999999999999E-4</v>
      </c>
      <c r="AI187" s="176">
        <v>6.3766918681903723E-4</v>
      </c>
      <c r="AJ187" s="176">
        <v>6.7809002226761324E-5</v>
      </c>
      <c r="AL187" s="138"/>
      <c r="AM187" s="158"/>
      <c r="AN187" s="138"/>
    </row>
    <row r="188" spans="1:40" s="175" customFormat="1">
      <c r="A188" s="164" t="s">
        <v>1214</v>
      </c>
      <c r="B188" s="164" t="s">
        <v>1250</v>
      </c>
      <c r="C188" s="164" t="s">
        <v>2154</v>
      </c>
      <c r="D188" s="164" t="s">
        <v>2155</v>
      </c>
      <c r="E188" s="164" t="s">
        <v>310</v>
      </c>
      <c r="F188" s="164" t="s">
        <v>3381</v>
      </c>
      <c r="G188" s="164" t="s">
        <v>3382</v>
      </c>
      <c r="H188" s="164" t="s">
        <v>322</v>
      </c>
      <c r="I188" s="164" t="s">
        <v>756</v>
      </c>
      <c r="J188" s="164" t="s">
        <v>206</v>
      </c>
      <c r="K188" s="164" t="s">
        <v>205</v>
      </c>
      <c r="L188" s="164" t="s">
        <v>326</v>
      </c>
      <c r="M188" s="164" t="s">
        <v>315</v>
      </c>
      <c r="N188" s="164" t="s">
        <v>535</v>
      </c>
      <c r="O188" s="164" t="s">
        <v>340</v>
      </c>
      <c r="P188" s="164" t="s">
        <v>2127</v>
      </c>
      <c r="Q188" s="164" t="s">
        <v>434</v>
      </c>
      <c r="R188" s="164" t="s">
        <v>408</v>
      </c>
      <c r="S188" s="164" t="s">
        <v>1217</v>
      </c>
      <c r="T188" s="141">
        <v>3.0150000000000001</v>
      </c>
      <c r="U188" s="164" t="s">
        <v>3383</v>
      </c>
      <c r="V188" s="176">
        <v>6.762E-2</v>
      </c>
      <c r="W188" s="176">
        <v>3.3959999999999997E-2</v>
      </c>
      <c r="X188" s="164" t="s">
        <v>413</v>
      </c>
      <c r="Y188" s="164" t="s">
        <v>340</v>
      </c>
      <c r="Z188" s="141">
        <v>3000</v>
      </c>
      <c r="AA188" s="141">
        <v>3.746</v>
      </c>
      <c r="AB188" s="141">
        <v>114.61114077237941</v>
      </c>
      <c r="AD188" s="141">
        <v>12.88</v>
      </c>
      <c r="AH188" s="176">
        <v>0</v>
      </c>
      <c r="AI188" s="176">
        <v>3.7966798734263631E-6</v>
      </c>
      <c r="AJ188" s="176">
        <v>4.0373453714414624E-7</v>
      </c>
      <c r="AL188" s="138"/>
      <c r="AM188" s="158"/>
      <c r="AN188" s="138"/>
    </row>
    <row r="189" spans="1:40" s="175" customFormat="1">
      <c r="A189" s="164" t="s">
        <v>1214</v>
      </c>
      <c r="B189" s="164" t="s">
        <v>1251</v>
      </c>
      <c r="C189" s="164" t="s">
        <v>2154</v>
      </c>
      <c r="D189" s="164" t="s">
        <v>2155</v>
      </c>
      <c r="E189" s="164" t="s">
        <v>310</v>
      </c>
      <c r="F189" s="164" t="s">
        <v>3381</v>
      </c>
      <c r="G189" s="164" t="s">
        <v>3382</v>
      </c>
      <c r="H189" s="164" t="s">
        <v>322</v>
      </c>
      <c r="I189" s="164" t="s">
        <v>756</v>
      </c>
      <c r="J189" s="164" t="s">
        <v>206</v>
      </c>
      <c r="K189" s="164" t="s">
        <v>205</v>
      </c>
      <c r="L189" s="164" t="s">
        <v>326</v>
      </c>
      <c r="M189" s="164" t="s">
        <v>315</v>
      </c>
      <c r="N189" s="164" t="s">
        <v>535</v>
      </c>
      <c r="O189" s="164" t="s">
        <v>340</v>
      </c>
      <c r="P189" s="164" t="s">
        <v>2127</v>
      </c>
      <c r="Q189" s="164" t="s">
        <v>434</v>
      </c>
      <c r="R189" s="164" t="s">
        <v>408</v>
      </c>
      <c r="S189" s="164" t="s">
        <v>1217</v>
      </c>
      <c r="T189" s="141">
        <v>3.0150000000000001</v>
      </c>
      <c r="U189" s="164" t="s">
        <v>3383</v>
      </c>
      <c r="V189" s="176">
        <v>6.762E-2</v>
      </c>
      <c r="W189" s="176">
        <v>3.3959999999999997E-2</v>
      </c>
      <c r="X189" s="164" t="s">
        <v>413</v>
      </c>
      <c r="Y189" s="164" t="s">
        <v>340</v>
      </c>
      <c r="Z189" s="141">
        <v>1000</v>
      </c>
      <c r="AA189" s="141">
        <v>3.746</v>
      </c>
      <c r="AB189" s="141">
        <v>114.60224239188467</v>
      </c>
      <c r="AD189" s="141">
        <v>4.2930000000000001</v>
      </c>
      <c r="AH189" s="176">
        <v>0</v>
      </c>
      <c r="AI189" s="176">
        <v>1.2654617000480882E-6</v>
      </c>
      <c r="AJ189" s="176">
        <v>1.3456773043166302E-7</v>
      </c>
      <c r="AL189" s="138"/>
      <c r="AM189" s="158"/>
      <c r="AN189" s="138"/>
    </row>
    <row r="190" spans="1:40" s="175" customFormat="1">
      <c r="A190" s="164" t="s">
        <v>1214</v>
      </c>
      <c r="B190" s="164" t="s">
        <v>1253</v>
      </c>
      <c r="C190" s="164" t="s">
        <v>2154</v>
      </c>
      <c r="D190" s="164" t="s">
        <v>2155</v>
      </c>
      <c r="E190" s="164" t="s">
        <v>310</v>
      </c>
      <c r="F190" s="164" t="s">
        <v>3381</v>
      </c>
      <c r="G190" s="164" t="s">
        <v>3382</v>
      </c>
      <c r="H190" s="164" t="s">
        <v>322</v>
      </c>
      <c r="I190" s="164" t="s">
        <v>756</v>
      </c>
      <c r="J190" s="164" t="s">
        <v>206</v>
      </c>
      <c r="K190" s="164" t="s">
        <v>205</v>
      </c>
      <c r="L190" s="164" t="s">
        <v>326</v>
      </c>
      <c r="M190" s="164" t="s">
        <v>315</v>
      </c>
      <c r="N190" s="164" t="s">
        <v>535</v>
      </c>
      <c r="O190" s="164" t="s">
        <v>340</v>
      </c>
      <c r="P190" s="164" t="s">
        <v>2127</v>
      </c>
      <c r="Q190" s="164" t="s">
        <v>434</v>
      </c>
      <c r="R190" s="164" t="s">
        <v>408</v>
      </c>
      <c r="S190" s="164" t="s">
        <v>1217</v>
      </c>
      <c r="T190" s="141">
        <v>3.0150000000000001</v>
      </c>
      <c r="U190" s="164" t="s">
        <v>3383</v>
      </c>
      <c r="V190" s="176">
        <v>6.762E-2</v>
      </c>
      <c r="W190" s="176">
        <v>3.3959999999999997E-2</v>
      </c>
      <c r="X190" s="164" t="s">
        <v>413</v>
      </c>
      <c r="Y190" s="164" t="s">
        <v>340</v>
      </c>
      <c r="Z190" s="141">
        <v>46000</v>
      </c>
      <c r="AA190" s="141">
        <v>3.746</v>
      </c>
      <c r="AB190" s="141">
        <v>114.60688502518627</v>
      </c>
      <c r="AD190" s="141">
        <v>197.48599999999999</v>
      </c>
      <c r="AH190" s="176">
        <v>6.9999999999999994E-5</v>
      </c>
      <c r="AI190" s="176">
        <v>5.8213596388468836E-5</v>
      </c>
      <c r="AJ190" s="176">
        <v>6.1903663666497558E-6</v>
      </c>
      <c r="AL190" s="138"/>
      <c r="AM190" s="158"/>
      <c r="AN190" s="138"/>
    </row>
    <row r="191" spans="1:40" s="175" customFormat="1">
      <c r="A191" s="164" t="s">
        <v>1214</v>
      </c>
      <c r="B191" s="164" t="s">
        <v>1250</v>
      </c>
      <c r="C191" s="164" t="s">
        <v>2154</v>
      </c>
      <c r="D191" s="164" t="s">
        <v>2155</v>
      </c>
      <c r="E191" s="164" t="s">
        <v>310</v>
      </c>
      <c r="F191" s="164" t="s">
        <v>3375</v>
      </c>
      <c r="G191" s="164" t="s">
        <v>3376</v>
      </c>
      <c r="H191" s="164" t="s">
        <v>322</v>
      </c>
      <c r="I191" s="164" t="s">
        <v>756</v>
      </c>
      <c r="J191" s="164" t="s">
        <v>206</v>
      </c>
      <c r="K191" s="164" t="s">
        <v>205</v>
      </c>
      <c r="L191" s="164" t="s">
        <v>326</v>
      </c>
      <c r="M191" s="164" t="s">
        <v>315</v>
      </c>
      <c r="N191" s="164" t="s">
        <v>535</v>
      </c>
      <c r="O191" s="164" t="s">
        <v>340</v>
      </c>
      <c r="P191" s="164" t="s">
        <v>2127</v>
      </c>
      <c r="Q191" s="164" t="s">
        <v>434</v>
      </c>
      <c r="R191" s="164" t="s">
        <v>408</v>
      </c>
      <c r="S191" s="164" t="s">
        <v>1217</v>
      </c>
      <c r="T191" s="141">
        <v>4.4489999999999998</v>
      </c>
      <c r="U191" s="164" t="s">
        <v>3377</v>
      </c>
      <c r="V191" s="176">
        <v>7.3660000000000003E-2</v>
      </c>
      <c r="W191" s="176">
        <v>3.7819999999999999E-2</v>
      </c>
      <c r="X191" s="164" t="s">
        <v>413</v>
      </c>
      <c r="Y191" s="164" t="s">
        <v>340</v>
      </c>
      <c r="Z191" s="141">
        <v>3000</v>
      </c>
      <c r="AA191" s="141">
        <v>3.746</v>
      </c>
      <c r="AB191" s="141">
        <v>121.8188289731269</v>
      </c>
      <c r="AD191" s="141">
        <v>13.69</v>
      </c>
      <c r="AH191" s="176">
        <v>1.0000000000000001E-5</v>
      </c>
      <c r="AI191" s="176">
        <v>4.0354462319260019E-6</v>
      </c>
      <c r="AJ191" s="176">
        <v>4.2912467496144109E-7</v>
      </c>
      <c r="AL191" s="138"/>
      <c r="AM191" s="158"/>
      <c r="AN191" s="138"/>
    </row>
    <row r="192" spans="1:40" s="175" customFormat="1">
      <c r="A192" s="164" t="s">
        <v>1214</v>
      </c>
      <c r="B192" s="164" t="s">
        <v>1251</v>
      </c>
      <c r="C192" s="164" t="s">
        <v>2154</v>
      </c>
      <c r="D192" s="164" t="s">
        <v>2155</v>
      </c>
      <c r="E192" s="164" t="s">
        <v>310</v>
      </c>
      <c r="F192" s="164" t="s">
        <v>3375</v>
      </c>
      <c r="G192" s="164" t="s">
        <v>3376</v>
      </c>
      <c r="H192" s="164" t="s">
        <v>322</v>
      </c>
      <c r="I192" s="164" t="s">
        <v>756</v>
      </c>
      <c r="J192" s="164" t="s">
        <v>206</v>
      </c>
      <c r="K192" s="164" t="s">
        <v>205</v>
      </c>
      <c r="L192" s="164" t="s">
        <v>326</v>
      </c>
      <c r="M192" s="164" t="s">
        <v>315</v>
      </c>
      <c r="N192" s="164" t="s">
        <v>535</v>
      </c>
      <c r="O192" s="164" t="s">
        <v>340</v>
      </c>
      <c r="P192" s="164" t="s">
        <v>2127</v>
      </c>
      <c r="Q192" s="164" t="s">
        <v>434</v>
      </c>
      <c r="R192" s="164" t="s">
        <v>408</v>
      </c>
      <c r="S192" s="164" t="s">
        <v>1217</v>
      </c>
      <c r="T192" s="141">
        <v>4.4489999999999998</v>
      </c>
      <c r="U192" s="164" t="s">
        <v>3377</v>
      </c>
      <c r="V192" s="176">
        <v>7.3660000000000003E-2</v>
      </c>
      <c r="W192" s="176">
        <v>3.7819999999999999E-2</v>
      </c>
      <c r="X192" s="164" t="s">
        <v>413</v>
      </c>
      <c r="Y192" s="164" t="s">
        <v>340</v>
      </c>
      <c r="Z192" s="141">
        <v>1000</v>
      </c>
      <c r="AA192" s="141">
        <v>3.746</v>
      </c>
      <c r="AB192" s="141">
        <v>121.80993059263214</v>
      </c>
      <c r="AD192" s="141">
        <v>4.5629999999999997</v>
      </c>
      <c r="AH192" s="176">
        <v>0</v>
      </c>
      <c r="AI192" s="176">
        <v>1.3450504862146346E-6</v>
      </c>
      <c r="AJ192" s="176">
        <v>1.4303110970409466E-7</v>
      </c>
      <c r="AL192" s="138"/>
      <c r="AM192" s="158"/>
      <c r="AN192" s="138"/>
    </row>
    <row r="193" spans="1:40" s="175" customFormat="1">
      <c r="A193" s="164" t="s">
        <v>1214</v>
      </c>
      <c r="B193" s="164" t="s">
        <v>1253</v>
      </c>
      <c r="C193" s="164" t="s">
        <v>2154</v>
      </c>
      <c r="D193" s="164" t="s">
        <v>2155</v>
      </c>
      <c r="E193" s="164" t="s">
        <v>310</v>
      </c>
      <c r="F193" s="164" t="s">
        <v>3375</v>
      </c>
      <c r="G193" s="164" t="s">
        <v>3376</v>
      </c>
      <c r="H193" s="164" t="s">
        <v>322</v>
      </c>
      <c r="I193" s="164" t="s">
        <v>756</v>
      </c>
      <c r="J193" s="164" t="s">
        <v>206</v>
      </c>
      <c r="K193" s="164" t="s">
        <v>205</v>
      </c>
      <c r="L193" s="164" t="s">
        <v>326</v>
      </c>
      <c r="M193" s="164" t="s">
        <v>315</v>
      </c>
      <c r="N193" s="164" t="s">
        <v>535</v>
      </c>
      <c r="O193" s="164" t="s">
        <v>340</v>
      </c>
      <c r="P193" s="164" t="s">
        <v>2127</v>
      </c>
      <c r="Q193" s="164" t="s">
        <v>434</v>
      </c>
      <c r="R193" s="164" t="s">
        <v>408</v>
      </c>
      <c r="S193" s="164" t="s">
        <v>1217</v>
      </c>
      <c r="T193" s="141">
        <v>4.4489999999999998</v>
      </c>
      <c r="U193" s="164" t="s">
        <v>3377</v>
      </c>
      <c r="V193" s="176">
        <v>7.3660000000000003E-2</v>
      </c>
      <c r="W193" s="176">
        <v>3.7819999999999999E-2</v>
      </c>
      <c r="X193" s="164" t="s">
        <v>413</v>
      </c>
      <c r="Y193" s="164" t="s">
        <v>340</v>
      </c>
      <c r="Z193" s="141">
        <v>46000</v>
      </c>
      <c r="AA193" s="141">
        <v>3.746</v>
      </c>
      <c r="AB193" s="141">
        <v>121.82269783421155</v>
      </c>
      <c r="AD193" s="141">
        <v>209.92</v>
      </c>
      <c r="AH193" s="176">
        <v>9.0000000000000006E-5</v>
      </c>
      <c r="AI193" s="176">
        <v>6.1878807378079343E-5</v>
      </c>
      <c r="AJ193" s="176">
        <v>6.5801206550698116E-6</v>
      </c>
      <c r="AL193" s="138"/>
      <c r="AM193" s="158"/>
      <c r="AN193" s="138"/>
    </row>
    <row r="194" spans="1:40" s="175" customFormat="1">
      <c r="A194" s="164" t="s">
        <v>1214</v>
      </c>
      <c r="B194" s="164" t="s">
        <v>1221</v>
      </c>
      <c r="C194" s="164" t="s">
        <v>2752</v>
      </c>
      <c r="D194" s="164" t="s">
        <v>2753</v>
      </c>
      <c r="E194" s="164" t="s">
        <v>80</v>
      </c>
      <c r="F194" s="164" t="s">
        <v>2754</v>
      </c>
      <c r="G194" s="164" t="s">
        <v>2755</v>
      </c>
      <c r="H194" s="164" t="s">
        <v>322</v>
      </c>
      <c r="I194" s="164" t="s">
        <v>756</v>
      </c>
      <c r="J194" s="164" t="s">
        <v>206</v>
      </c>
      <c r="K194" s="164" t="s">
        <v>225</v>
      </c>
      <c r="L194" s="164" t="s">
        <v>326</v>
      </c>
      <c r="M194" s="164" t="s">
        <v>315</v>
      </c>
      <c r="N194" s="164" t="s">
        <v>538</v>
      </c>
      <c r="O194" s="164" t="s">
        <v>340</v>
      </c>
      <c r="P194" s="164" t="s">
        <v>2756</v>
      </c>
      <c r="Q194" s="164" t="s">
        <v>434</v>
      </c>
      <c r="R194" s="164" t="s">
        <v>408</v>
      </c>
      <c r="S194" s="164" t="s">
        <v>1216</v>
      </c>
      <c r="T194" s="141">
        <v>1.6339999999999999</v>
      </c>
      <c r="U194" s="164" t="s">
        <v>2757</v>
      </c>
      <c r="V194" s="176">
        <v>3.8780000000000002E-2</v>
      </c>
      <c r="W194" s="176">
        <v>3.4549999999999997E-2</v>
      </c>
      <c r="X194" s="164" t="s">
        <v>413</v>
      </c>
      <c r="Y194" s="164" t="s">
        <v>340</v>
      </c>
      <c r="Z194" s="141">
        <v>260000</v>
      </c>
      <c r="AA194" s="141">
        <v>3.19</v>
      </c>
      <c r="AB194" s="141">
        <v>99.408126356402221</v>
      </c>
      <c r="AD194" s="141">
        <v>824.49099999999999</v>
      </c>
      <c r="AH194" s="176">
        <v>3.5E-4</v>
      </c>
      <c r="AI194" s="176">
        <v>2.4303791813052602E-4</v>
      </c>
      <c r="AJ194" s="176">
        <v>2.5844370517431232E-5</v>
      </c>
      <c r="AL194" s="138"/>
      <c r="AM194" s="158"/>
      <c r="AN194" s="138"/>
    </row>
    <row r="195" spans="1:40" s="175" customFormat="1">
      <c r="A195" s="164" t="s">
        <v>1214</v>
      </c>
      <c r="B195" s="164" t="s">
        <v>1250</v>
      </c>
      <c r="C195" s="164" t="s">
        <v>3249</v>
      </c>
      <c r="D195" s="164" t="s">
        <v>3250</v>
      </c>
      <c r="E195" s="164" t="s">
        <v>80</v>
      </c>
      <c r="F195" s="164" t="s">
        <v>3251</v>
      </c>
      <c r="G195" s="164" t="s">
        <v>3252</v>
      </c>
      <c r="H195" s="164" t="s">
        <v>322</v>
      </c>
      <c r="I195" s="164" t="s">
        <v>756</v>
      </c>
      <c r="J195" s="164" t="s">
        <v>206</v>
      </c>
      <c r="K195" s="164" t="s">
        <v>225</v>
      </c>
      <c r="L195" s="164" t="s">
        <v>326</v>
      </c>
      <c r="M195" s="164" t="s">
        <v>315</v>
      </c>
      <c r="N195" s="164" t="s">
        <v>535</v>
      </c>
      <c r="O195" s="164" t="s">
        <v>340</v>
      </c>
      <c r="P195" s="164" t="s">
        <v>2127</v>
      </c>
      <c r="Q195" s="164" t="s">
        <v>434</v>
      </c>
      <c r="R195" s="164" t="s">
        <v>408</v>
      </c>
      <c r="S195" s="164" t="s">
        <v>1216</v>
      </c>
      <c r="T195" s="141">
        <v>1.4239999999999999</v>
      </c>
      <c r="U195" s="164" t="s">
        <v>3253</v>
      </c>
      <c r="V195" s="176">
        <v>6.6710000000000005E-2</v>
      </c>
      <c r="W195" s="176">
        <v>4.2770000000000002E-2</v>
      </c>
      <c r="X195" s="164" t="s">
        <v>413</v>
      </c>
      <c r="Y195" s="164" t="s">
        <v>340</v>
      </c>
      <c r="Z195" s="141">
        <v>30000</v>
      </c>
      <c r="AA195" s="141">
        <v>3.19</v>
      </c>
      <c r="AB195" s="141">
        <v>97.011494252873561</v>
      </c>
      <c r="AD195" s="141">
        <v>92.84</v>
      </c>
      <c r="AH195" s="176">
        <v>4.0000000000000003E-5</v>
      </c>
      <c r="AI195" s="176">
        <v>2.7366751510008037E-5</v>
      </c>
      <c r="AJ195" s="176">
        <v>2.910148635750197E-6</v>
      </c>
      <c r="AL195" s="138"/>
      <c r="AM195" s="158"/>
      <c r="AN195" s="138"/>
    </row>
    <row r="196" spans="1:40" s="175" customFormat="1">
      <c r="A196" s="164" t="s">
        <v>1214</v>
      </c>
      <c r="B196" s="164" t="s">
        <v>1251</v>
      </c>
      <c r="C196" s="164" t="s">
        <v>3249</v>
      </c>
      <c r="D196" s="164" t="s">
        <v>3250</v>
      </c>
      <c r="E196" s="164" t="s">
        <v>80</v>
      </c>
      <c r="F196" s="164" t="s">
        <v>3251</v>
      </c>
      <c r="G196" s="164" t="s">
        <v>3252</v>
      </c>
      <c r="H196" s="164" t="s">
        <v>322</v>
      </c>
      <c r="I196" s="164" t="s">
        <v>756</v>
      </c>
      <c r="J196" s="164" t="s">
        <v>206</v>
      </c>
      <c r="K196" s="164" t="s">
        <v>225</v>
      </c>
      <c r="L196" s="164" t="s">
        <v>326</v>
      </c>
      <c r="M196" s="164" t="s">
        <v>315</v>
      </c>
      <c r="N196" s="164" t="s">
        <v>535</v>
      </c>
      <c r="O196" s="164" t="s">
        <v>340</v>
      </c>
      <c r="P196" s="164" t="s">
        <v>2127</v>
      </c>
      <c r="Q196" s="164" t="s">
        <v>434</v>
      </c>
      <c r="R196" s="164" t="s">
        <v>408</v>
      </c>
      <c r="S196" s="164" t="s">
        <v>1216</v>
      </c>
      <c r="T196" s="141">
        <v>1.4239999999999999</v>
      </c>
      <c r="U196" s="164" t="s">
        <v>3253</v>
      </c>
      <c r="V196" s="176">
        <v>6.6710000000000005E-2</v>
      </c>
      <c r="W196" s="176">
        <v>4.2770000000000002E-2</v>
      </c>
      <c r="X196" s="164" t="s">
        <v>413</v>
      </c>
      <c r="Y196" s="164" t="s">
        <v>340</v>
      </c>
      <c r="Z196" s="141">
        <v>20000</v>
      </c>
      <c r="AA196" s="141">
        <v>3.19</v>
      </c>
      <c r="AB196" s="141">
        <v>97.010971786833849</v>
      </c>
      <c r="AD196" s="141">
        <v>61.893000000000001</v>
      </c>
      <c r="AH196" s="176">
        <v>3.0000000000000001E-5</v>
      </c>
      <c r="AI196" s="176">
        <v>1.8244402748911326E-5</v>
      </c>
      <c r="AJ196" s="176">
        <v>1.9400886418837455E-6</v>
      </c>
      <c r="AL196" s="138"/>
      <c r="AM196" s="158"/>
      <c r="AN196" s="138"/>
    </row>
    <row r="197" spans="1:40" s="175" customFormat="1">
      <c r="A197" s="164" t="s">
        <v>1214</v>
      </c>
      <c r="B197" s="164" t="s">
        <v>1253</v>
      </c>
      <c r="C197" s="164" t="s">
        <v>3249</v>
      </c>
      <c r="D197" s="164" t="s">
        <v>3250</v>
      </c>
      <c r="E197" s="164" t="s">
        <v>80</v>
      </c>
      <c r="F197" s="164" t="s">
        <v>3251</v>
      </c>
      <c r="G197" s="164" t="s">
        <v>3252</v>
      </c>
      <c r="H197" s="164" t="s">
        <v>322</v>
      </c>
      <c r="I197" s="164" t="s">
        <v>756</v>
      </c>
      <c r="J197" s="164" t="s">
        <v>206</v>
      </c>
      <c r="K197" s="164" t="s">
        <v>225</v>
      </c>
      <c r="L197" s="164" t="s">
        <v>326</v>
      </c>
      <c r="M197" s="164" t="s">
        <v>315</v>
      </c>
      <c r="N197" s="164" t="s">
        <v>535</v>
      </c>
      <c r="O197" s="164" t="s">
        <v>340</v>
      </c>
      <c r="P197" s="164" t="s">
        <v>2127</v>
      </c>
      <c r="Q197" s="164" t="s">
        <v>434</v>
      </c>
      <c r="R197" s="164" t="s">
        <v>408</v>
      </c>
      <c r="S197" s="164" t="s">
        <v>1216</v>
      </c>
      <c r="T197" s="141">
        <v>1.4239999999999999</v>
      </c>
      <c r="U197" s="164" t="s">
        <v>3253</v>
      </c>
      <c r="V197" s="176">
        <v>6.7309999999999995E-2</v>
      </c>
      <c r="W197" s="176">
        <v>4.2770000000000002E-2</v>
      </c>
      <c r="X197" s="164" t="s">
        <v>413</v>
      </c>
      <c r="Y197" s="164" t="s">
        <v>340</v>
      </c>
      <c r="Z197" s="141">
        <v>350000</v>
      </c>
      <c r="AA197" s="141">
        <v>3.19</v>
      </c>
      <c r="AB197" s="141">
        <v>97.011106135244063</v>
      </c>
      <c r="AD197" s="141">
        <v>1083.1289999999999</v>
      </c>
      <c r="AH197" s="176">
        <v>4.6999999999999999E-4</v>
      </c>
      <c r="AI197" s="176">
        <v>3.1927749026587133E-4</v>
      </c>
      <c r="AJ197" s="176">
        <v>3.3951598251739279E-5</v>
      </c>
      <c r="AL197" s="138"/>
      <c r="AM197" s="158"/>
      <c r="AN197" s="138"/>
    </row>
    <row r="198" spans="1:40" s="175" customFormat="1">
      <c r="A198" s="164" t="s">
        <v>1214</v>
      </c>
      <c r="B198" s="164" t="s">
        <v>1250</v>
      </c>
      <c r="C198" s="164" t="s">
        <v>3264</v>
      </c>
      <c r="D198" s="164" t="s">
        <v>3265</v>
      </c>
      <c r="E198" s="164" t="s">
        <v>80</v>
      </c>
      <c r="F198" s="164" t="s">
        <v>3266</v>
      </c>
      <c r="G198" s="164" t="s">
        <v>3267</v>
      </c>
      <c r="H198" s="164" t="s">
        <v>322</v>
      </c>
      <c r="I198" s="164" t="s">
        <v>756</v>
      </c>
      <c r="J198" s="164" t="s">
        <v>206</v>
      </c>
      <c r="K198" s="164" t="s">
        <v>225</v>
      </c>
      <c r="L198" s="164" t="s">
        <v>326</v>
      </c>
      <c r="M198" s="164" t="s">
        <v>315</v>
      </c>
      <c r="N198" s="164" t="s">
        <v>489</v>
      </c>
      <c r="O198" s="164" t="s">
        <v>340</v>
      </c>
      <c r="P198" s="164" t="s">
        <v>1827</v>
      </c>
      <c r="Q198" s="164" t="s">
        <v>434</v>
      </c>
      <c r="R198" s="164" t="s">
        <v>408</v>
      </c>
      <c r="S198" s="164" t="s">
        <v>1216</v>
      </c>
      <c r="T198" s="141">
        <v>5.2649999999999997</v>
      </c>
      <c r="U198" s="164" t="s">
        <v>3268</v>
      </c>
      <c r="V198" s="176">
        <v>6.166E-2</v>
      </c>
      <c r="W198" s="176">
        <v>4.9189999999999998E-2</v>
      </c>
      <c r="X198" s="164" t="s">
        <v>413</v>
      </c>
      <c r="Y198" s="164" t="s">
        <v>340</v>
      </c>
      <c r="Z198" s="141">
        <v>20000</v>
      </c>
      <c r="AA198" s="141">
        <v>3.19</v>
      </c>
      <c r="AB198" s="141">
        <v>114.08150470219437</v>
      </c>
      <c r="AD198" s="141">
        <v>72.784000000000006</v>
      </c>
      <c r="AH198" s="176">
        <v>3.0000000000000001E-5</v>
      </c>
      <c r="AI198" s="176">
        <v>2.145477856424413E-5</v>
      </c>
      <c r="AJ198" s="176">
        <v>2.2814762850543121E-6</v>
      </c>
      <c r="AL198" s="138"/>
      <c r="AM198" s="158"/>
      <c r="AN198" s="138"/>
    </row>
    <row r="199" spans="1:40" s="175" customFormat="1">
      <c r="A199" s="164" t="s">
        <v>1214</v>
      </c>
      <c r="B199" s="164" t="s">
        <v>1251</v>
      </c>
      <c r="C199" s="164" t="s">
        <v>3264</v>
      </c>
      <c r="D199" s="164" t="s">
        <v>3265</v>
      </c>
      <c r="E199" s="164" t="s">
        <v>80</v>
      </c>
      <c r="F199" s="164" t="s">
        <v>3266</v>
      </c>
      <c r="G199" s="164" t="s">
        <v>3267</v>
      </c>
      <c r="H199" s="164" t="s">
        <v>322</v>
      </c>
      <c r="I199" s="164" t="s">
        <v>756</v>
      </c>
      <c r="J199" s="164" t="s">
        <v>206</v>
      </c>
      <c r="K199" s="164" t="s">
        <v>225</v>
      </c>
      <c r="L199" s="164" t="s">
        <v>326</v>
      </c>
      <c r="M199" s="164" t="s">
        <v>315</v>
      </c>
      <c r="N199" s="164" t="s">
        <v>489</v>
      </c>
      <c r="O199" s="164" t="s">
        <v>340</v>
      </c>
      <c r="P199" s="164" t="s">
        <v>1827</v>
      </c>
      <c r="Q199" s="164" t="s">
        <v>434</v>
      </c>
      <c r="R199" s="164" t="s">
        <v>408</v>
      </c>
      <c r="S199" s="164" t="s">
        <v>1216</v>
      </c>
      <c r="T199" s="141">
        <v>5.2649999999999997</v>
      </c>
      <c r="U199" s="164" t="s">
        <v>3268</v>
      </c>
      <c r="V199" s="176">
        <v>6.166E-2</v>
      </c>
      <c r="W199" s="176">
        <v>4.9189999999999998E-2</v>
      </c>
      <c r="X199" s="164" t="s">
        <v>413</v>
      </c>
      <c r="Y199" s="164" t="s">
        <v>340</v>
      </c>
      <c r="Z199" s="141">
        <v>10000</v>
      </c>
      <c r="AA199" s="141">
        <v>3.19</v>
      </c>
      <c r="AB199" s="141">
        <v>114.08150470219437</v>
      </c>
      <c r="AD199" s="141">
        <v>36.392000000000003</v>
      </c>
      <c r="AH199" s="176">
        <v>2.0000000000000002E-5</v>
      </c>
      <c r="AI199" s="176">
        <v>1.0727389282122065E-5</v>
      </c>
      <c r="AJ199" s="176">
        <v>1.1407381425271561E-6</v>
      </c>
      <c r="AL199" s="138"/>
      <c r="AM199" s="158"/>
      <c r="AN199" s="138"/>
    </row>
    <row r="200" spans="1:40" s="175" customFormat="1">
      <c r="A200" s="164" t="s">
        <v>1214</v>
      </c>
      <c r="B200" s="164" t="s">
        <v>1253</v>
      </c>
      <c r="C200" s="164" t="s">
        <v>3264</v>
      </c>
      <c r="D200" s="164" t="s">
        <v>3265</v>
      </c>
      <c r="E200" s="164" t="s">
        <v>80</v>
      </c>
      <c r="F200" s="164" t="s">
        <v>3266</v>
      </c>
      <c r="G200" s="164" t="s">
        <v>3267</v>
      </c>
      <c r="H200" s="164" t="s">
        <v>322</v>
      </c>
      <c r="I200" s="164" t="s">
        <v>756</v>
      </c>
      <c r="J200" s="164" t="s">
        <v>206</v>
      </c>
      <c r="K200" s="164" t="s">
        <v>225</v>
      </c>
      <c r="L200" s="164" t="s">
        <v>326</v>
      </c>
      <c r="M200" s="164" t="s">
        <v>315</v>
      </c>
      <c r="N200" s="164" t="s">
        <v>489</v>
      </c>
      <c r="O200" s="164" t="s">
        <v>340</v>
      </c>
      <c r="P200" s="164" t="s">
        <v>1827</v>
      </c>
      <c r="Q200" s="164" t="s">
        <v>434</v>
      </c>
      <c r="R200" s="164" t="s">
        <v>408</v>
      </c>
      <c r="S200" s="164" t="s">
        <v>1216</v>
      </c>
      <c r="T200" s="141">
        <v>5.2649999999999997</v>
      </c>
      <c r="U200" s="164" t="s">
        <v>3268</v>
      </c>
      <c r="V200" s="176">
        <v>6.166E-2</v>
      </c>
      <c r="W200" s="176">
        <v>4.9189999999999998E-2</v>
      </c>
      <c r="X200" s="164" t="s">
        <v>413</v>
      </c>
      <c r="Y200" s="164" t="s">
        <v>340</v>
      </c>
      <c r="Z200" s="141">
        <v>270000</v>
      </c>
      <c r="AA200" s="141">
        <v>3.19</v>
      </c>
      <c r="AB200" s="141">
        <v>114.08173690932311</v>
      </c>
      <c r="AD200" s="141">
        <v>982.58600000000001</v>
      </c>
      <c r="AH200" s="176">
        <v>4.4999999999999999E-4</v>
      </c>
      <c r="AI200" s="176">
        <v>2.8964010016385992E-4</v>
      </c>
      <c r="AJ200" s="176">
        <v>3.0799992539931525E-5</v>
      </c>
      <c r="AL200" s="138"/>
      <c r="AM200" s="158"/>
      <c r="AN200" s="138"/>
    </row>
    <row r="201" spans="1:40" s="175" customFormat="1">
      <c r="A201" s="164" t="s">
        <v>1214</v>
      </c>
      <c r="B201" s="164" t="s">
        <v>1250</v>
      </c>
      <c r="C201" s="164" t="s">
        <v>2005</v>
      </c>
      <c r="D201" s="164" t="s">
        <v>2006</v>
      </c>
      <c r="E201" s="164" t="s">
        <v>310</v>
      </c>
      <c r="F201" s="164" t="s">
        <v>3164</v>
      </c>
      <c r="G201" s="164" t="s">
        <v>3165</v>
      </c>
      <c r="H201" s="164" t="s">
        <v>322</v>
      </c>
      <c r="I201" s="164" t="s">
        <v>952</v>
      </c>
      <c r="J201" s="164" t="s">
        <v>205</v>
      </c>
      <c r="K201" s="164" t="s">
        <v>205</v>
      </c>
      <c r="L201" s="164" t="s">
        <v>326</v>
      </c>
      <c r="M201" s="164" t="s">
        <v>341</v>
      </c>
      <c r="N201" s="164" t="s">
        <v>448</v>
      </c>
      <c r="O201" s="164" t="s">
        <v>340</v>
      </c>
      <c r="P201" s="164" t="s">
        <v>1513</v>
      </c>
      <c r="Q201" s="164" t="s">
        <v>416</v>
      </c>
      <c r="R201" s="164" t="s">
        <v>408</v>
      </c>
      <c r="S201" s="164" t="s">
        <v>1213</v>
      </c>
      <c r="T201" s="141">
        <v>0.97</v>
      </c>
      <c r="U201" s="164" t="s">
        <v>1383</v>
      </c>
      <c r="V201" s="176">
        <v>4.1889999999999997E-2</v>
      </c>
      <c r="W201" s="176">
        <v>4.8599999999999997E-2</v>
      </c>
      <c r="X201" s="164" t="s">
        <v>413</v>
      </c>
      <c r="Y201" s="164" t="s">
        <v>340</v>
      </c>
      <c r="Z201" s="141">
        <v>10000.24</v>
      </c>
      <c r="AA201" s="141">
        <v>1</v>
      </c>
      <c r="AB201" s="141">
        <v>99.647608457397027</v>
      </c>
      <c r="AD201" s="141">
        <v>9.9649999999999999</v>
      </c>
      <c r="AH201" s="176">
        <v>9.0000000000000006E-5</v>
      </c>
      <c r="AI201" s="176">
        <v>2.9374157561097598E-6</v>
      </c>
      <c r="AJ201" s="176">
        <v>3.1236138685104171E-7</v>
      </c>
      <c r="AL201" s="138"/>
      <c r="AM201" s="158"/>
      <c r="AN201" s="138"/>
    </row>
    <row r="202" spans="1:40" s="175" customFormat="1">
      <c r="A202" s="164" t="s">
        <v>1214</v>
      </c>
      <c r="B202" s="164" t="s">
        <v>1251</v>
      </c>
      <c r="C202" s="164" t="s">
        <v>2005</v>
      </c>
      <c r="D202" s="164" t="s">
        <v>2006</v>
      </c>
      <c r="E202" s="164" t="s">
        <v>310</v>
      </c>
      <c r="F202" s="164" t="s">
        <v>3164</v>
      </c>
      <c r="G202" s="164" t="s">
        <v>3165</v>
      </c>
      <c r="H202" s="164" t="s">
        <v>322</v>
      </c>
      <c r="I202" s="164" t="s">
        <v>952</v>
      </c>
      <c r="J202" s="164" t="s">
        <v>205</v>
      </c>
      <c r="K202" s="164" t="s">
        <v>205</v>
      </c>
      <c r="L202" s="164" t="s">
        <v>326</v>
      </c>
      <c r="M202" s="164" t="s">
        <v>341</v>
      </c>
      <c r="N202" s="164" t="s">
        <v>448</v>
      </c>
      <c r="O202" s="164" t="s">
        <v>340</v>
      </c>
      <c r="P202" s="164" t="s">
        <v>1513</v>
      </c>
      <c r="Q202" s="164" t="s">
        <v>416</v>
      </c>
      <c r="R202" s="164" t="s">
        <v>408</v>
      </c>
      <c r="S202" s="164" t="s">
        <v>1213</v>
      </c>
      <c r="T202" s="141">
        <v>0.97</v>
      </c>
      <c r="U202" s="164" t="s">
        <v>1383</v>
      </c>
      <c r="V202" s="176">
        <v>5.2429999999999997E-2</v>
      </c>
      <c r="W202" s="176">
        <v>4.8599999999999997E-2</v>
      </c>
      <c r="X202" s="164" t="s">
        <v>413</v>
      </c>
      <c r="Y202" s="164" t="s">
        <v>340</v>
      </c>
      <c r="Z202" s="141">
        <v>10000.959999999999</v>
      </c>
      <c r="AA202" s="141">
        <v>1</v>
      </c>
      <c r="AB202" s="141">
        <v>99.65043355837841</v>
      </c>
      <c r="AD202" s="141">
        <v>9.9659999999999993</v>
      </c>
      <c r="AH202" s="176">
        <v>9.0000000000000006E-5</v>
      </c>
      <c r="AI202" s="176">
        <v>2.937710529391858E-6</v>
      </c>
      <c r="AJ202" s="176">
        <v>3.1239273270019885E-7</v>
      </c>
      <c r="AL202" s="138"/>
      <c r="AM202" s="158"/>
      <c r="AN202" s="138"/>
    </row>
    <row r="203" spans="1:40" s="175" customFormat="1">
      <c r="A203" s="164" t="s">
        <v>1214</v>
      </c>
      <c r="B203" s="164" t="s">
        <v>1253</v>
      </c>
      <c r="C203" s="164" t="s">
        <v>2005</v>
      </c>
      <c r="D203" s="164" t="s">
        <v>2006</v>
      </c>
      <c r="E203" s="164" t="s">
        <v>310</v>
      </c>
      <c r="F203" s="164" t="s">
        <v>3164</v>
      </c>
      <c r="G203" s="164" t="s">
        <v>3165</v>
      </c>
      <c r="H203" s="164" t="s">
        <v>322</v>
      </c>
      <c r="I203" s="164" t="s">
        <v>952</v>
      </c>
      <c r="J203" s="164" t="s">
        <v>205</v>
      </c>
      <c r="K203" s="164" t="s">
        <v>205</v>
      </c>
      <c r="L203" s="164" t="s">
        <v>326</v>
      </c>
      <c r="M203" s="164" t="s">
        <v>341</v>
      </c>
      <c r="N203" s="164" t="s">
        <v>448</v>
      </c>
      <c r="O203" s="164" t="s">
        <v>340</v>
      </c>
      <c r="P203" s="164" t="s">
        <v>1513</v>
      </c>
      <c r="Q203" s="164" t="s">
        <v>416</v>
      </c>
      <c r="R203" s="164" t="s">
        <v>408</v>
      </c>
      <c r="S203" s="164" t="s">
        <v>1213</v>
      </c>
      <c r="T203" s="141">
        <v>0.97</v>
      </c>
      <c r="U203" s="164" t="s">
        <v>1383</v>
      </c>
      <c r="V203" s="176">
        <v>4.4630000000000003E-2</v>
      </c>
      <c r="W203" s="176">
        <v>4.8599999999999997E-2</v>
      </c>
      <c r="X203" s="164" t="s">
        <v>413</v>
      </c>
      <c r="Y203" s="164" t="s">
        <v>340</v>
      </c>
      <c r="Z203" s="141">
        <v>387561.09</v>
      </c>
      <c r="AA203" s="141">
        <v>1</v>
      </c>
      <c r="AB203" s="141">
        <v>99.650096453181092</v>
      </c>
      <c r="AD203" s="141">
        <v>386.20499999999998</v>
      </c>
      <c r="AH203" s="176">
        <v>3.48E-3</v>
      </c>
      <c r="AI203" s="176">
        <v>1.1384291541278171E-4</v>
      </c>
      <c r="AJ203" s="176">
        <v>1.2105923673738741E-5</v>
      </c>
      <c r="AL203" s="138"/>
      <c r="AM203" s="158"/>
      <c r="AN203" s="138"/>
    </row>
    <row r="204" spans="1:40" s="175" customFormat="1">
      <c r="A204" s="164" t="s">
        <v>1214</v>
      </c>
      <c r="B204" s="164" t="s">
        <v>1218</v>
      </c>
      <c r="C204" s="164" t="s">
        <v>2005</v>
      </c>
      <c r="D204" s="164" t="s">
        <v>2006</v>
      </c>
      <c r="E204" s="164" t="s">
        <v>310</v>
      </c>
      <c r="F204" s="164" t="s">
        <v>2007</v>
      </c>
      <c r="G204" s="164" t="s">
        <v>2008</v>
      </c>
      <c r="H204" s="164" t="s">
        <v>322</v>
      </c>
      <c r="I204" s="164" t="s">
        <v>755</v>
      </c>
      <c r="J204" s="164" t="s">
        <v>205</v>
      </c>
      <c r="K204" s="164" t="s">
        <v>205</v>
      </c>
      <c r="L204" s="164" t="s">
        <v>326</v>
      </c>
      <c r="M204" s="164" t="s">
        <v>341</v>
      </c>
      <c r="N204" s="164" t="s">
        <v>448</v>
      </c>
      <c r="O204" s="164" t="s">
        <v>340</v>
      </c>
      <c r="P204" s="164" t="s">
        <v>1513</v>
      </c>
      <c r="Q204" s="164" t="s">
        <v>416</v>
      </c>
      <c r="R204" s="164" t="s">
        <v>408</v>
      </c>
      <c r="S204" s="164" t="s">
        <v>1213</v>
      </c>
      <c r="T204" s="141">
        <v>1.66</v>
      </c>
      <c r="U204" s="164" t="s">
        <v>2009</v>
      </c>
      <c r="V204" s="176">
        <v>3.3090000000000001E-2</v>
      </c>
      <c r="W204" s="176">
        <v>2.9600000000000001E-2</v>
      </c>
      <c r="X204" s="164" t="s">
        <v>413</v>
      </c>
      <c r="Y204" s="164" t="s">
        <v>340</v>
      </c>
      <c r="Z204" s="141">
        <v>2509165</v>
      </c>
      <c r="AA204" s="141">
        <v>1</v>
      </c>
      <c r="AB204" s="141">
        <v>112.15001803388778</v>
      </c>
      <c r="AD204" s="141">
        <v>2814.029</v>
      </c>
      <c r="AH204" s="176">
        <v>8.3599999999999994E-3</v>
      </c>
      <c r="AI204" s="176">
        <v>8.295005642498536E-4</v>
      </c>
      <c r="AJ204" s="176">
        <v>8.8208128557857508E-5</v>
      </c>
      <c r="AL204" s="138"/>
      <c r="AM204" s="158"/>
      <c r="AN204" s="138"/>
    </row>
    <row r="205" spans="1:40" s="175" customFormat="1">
      <c r="A205" s="164" t="s">
        <v>1214</v>
      </c>
      <c r="B205" s="164" t="s">
        <v>1221</v>
      </c>
      <c r="C205" s="164" t="s">
        <v>2005</v>
      </c>
      <c r="D205" s="164" t="s">
        <v>2006</v>
      </c>
      <c r="E205" s="164" t="s">
        <v>310</v>
      </c>
      <c r="F205" s="164" t="s">
        <v>2465</v>
      </c>
      <c r="G205" s="164" t="s">
        <v>2466</v>
      </c>
      <c r="H205" s="164" t="s">
        <v>322</v>
      </c>
      <c r="I205" s="164" t="s">
        <v>952</v>
      </c>
      <c r="J205" s="164" t="s">
        <v>205</v>
      </c>
      <c r="K205" s="164" t="s">
        <v>205</v>
      </c>
      <c r="L205" s="164" t="s">
        <v>326</v>
      </c>
      <c r="M205" s="164" t="s">
        <v>341</v>
      </c>
      <c r="N205" s="164" t="s">
        <v>448</v>
      </c>
      <c r="O205" s="164" t="s">
        <v>340</v>
      </c>
      <c r="P205" s="164" t="s">
        <v>1513</v>
      </c>
      <c r="Q205" s="164" t="s">
        <v>416</v>
      </c>
      <c r="R205" s="164" t="s">
        <v>408</v>
      </c>
      <c r="S205" s="164" t="s">
        <v>1213</v>
      </c>
      <c r="T205" s="141">
        <v>2.75</v>
      </c>
      <c r="U205" s="164" t="s">
        <v>1605</v>
      </c>
      <c r="V205" s="176">
        <v>6.1949999999999998E-2</v>
      </c>
      <c r="W205" s="176">
        <v>4.8500000000000001E-2</v>
      </c>
      <c r="X205" s="164" t="s">
        <v>413</v>
      </c>
      <c r="Y205" s="164" t="s">
        <v>340</v>
      </c>
      <c r="Z205" s="141">
        <v>720000</v>
      </c>
      <c r="AA205" s="141">
        <v>1</v>
      </c>
      <c r="AB205" s="141">
        <v>103.69999999999999</v>
      </c>
      <c r="AD205" s="141">
        <v>746.64</v>
      </c>
      <c r="AH205" s="176">
        <v>2.6700000000000001E-3</v>
      </c>
      <c r="AI205" s="176">
        <v>2.2008952334588971E-4</v>
      </c>
      <c r="AJ205" s="176">
        <v>2.3404064814697617E-5</v>
      </c>
      <c r="AL205" s="138"/>
      <c r="AM205" s="158"/>
      <c r="AN205" s="138"/>
    </row>
    <row r="206" spans="1:40" s="175" customFormat="1">
      <c r="A206" s="164" t="s">
        <v>1214</v>
      </c>
      <c r="B206" s="164" t="s">
        <v>1218</v>
      </c>
      <c r="C206" s="164" t="s">
        <v>2010</v>
      </c>
      <c r="D206" s="164" t="s">
        <v>2011</v>
      </c>
      <c r="E206" s="164" t="s">
        <v>310</v>
      </c>
      <c r="F206" s="164" t="s">
        <v>2012</v>
      </c>
      <c r="G206" s="164" t="s">
        <v>2013</v>
      </c>
      <c r="H206" s="164" t="s">
        <v>322</v>
      </c>
      <c r="I206" s="164" t="s">
        <v>755</v>
      </c>
      <c r="J206" s="164" t="s">
        <v>205</v>
      </c>
      <c r="K206" s="164" t="s">
        <v>205</v>
      </c>
      <c r="L206" s="164" t="s">
        <v>328</v>
      </c>
      <c r="M206" s="164" t="s">
        <v>341</v>
      </c>
      <c r="N206" s="164" t="s">
        <v>465</v>
      </c>
      <c r="O206" s="164" t="s">
        <v>340</v>
      </c>
      <c r="Q206" s="164" t="s">
        <v>411</v>
      </c>
      <c r="R206" s="164" t="s">
        <v>411</v>
      </c>
      <c r="S206" s="164" t="s">
        <v>1213</v>
      </c>
      <c r="T206" s="141">
        <v>2.4700000000000002</v>
      </c>
      <c r="U206" s="164" t="s">
        <v>2014</v>
      </c>
      <c r="V206" s="176">
        <v>3.7400000000000003E-2</v>
      </c>
      <c r="W206" s="176">
        <v>3.4599999999999999E-2</v>
      </c>
      <c r="X206" s="164" t="s">
        <v>413</v>
      </c>
      <c r="Y206" s="164" t="s">
        <v>340</v>
      </c>
      <c r="Z206" s="141">
        <v>2500000</v>
      </c>
      <c r="AA206" s="141">
        <v>1</v>
      </c>
      <c r="AB206" s="141">
        <v>105.5627324</v>
      </c>
      <c r="AD206" s="141">
        <v>2639.0683100000001</v>
      </c>
      <c r="AH206" s="176">
        <v>9.3500000000000007E-3</v>
      </c>
      <c r="AI206" s="176">
        <v>7.7792682742036689E-4</v>
      </c>
      <c r="AJ206" s="176">
        <v>8.2723837160685881E-5</v>
      </c>
      <c r="AL206" s="138"/>
      <c r="AM206" s="158"/>
      <c r="AN206" s="138"/>
    </row>
    <row r="207" spans="1:40" s="175" customFormat="1">
      <c r="A207" s="164" t="s">
        <v>1214</v>
      </c>
      <c r="B207" s="164" t="s">
        <v>1250</v>
      </c>
      <c r="C207" s="164" t="s">
        <v>2010</v>
      </c>
      <c r="D207" s="164" t="s">
        <v>2011</v>
      </c>
      <c r="E207" s="164" t="s">
        <v>310</v>
      </c>
      <c r="F207" s="164" t="s">
        <v>2012</v>
      </c>
      <c r="G207" s="164" t="s">
        <v>2013</v>
      </c>
      <c r="H207" s="164" t="s">
        <v>322</v>
      </c>
      <c r="I207" s="164" t="s">
        <v>755</v>
      </c>
      <c r="J207" s="164" t="s">
        <v>205</v>
      </c>
      <c r="K207" s="164" t="s">
        <v>205</v>
      </c>
      <c r="L207" s="164" t="s">
        <v>328</v>
      </c>
      <c r="M207" s="164" t="s">
        <v>341</v>
      </c>
      <c r="N207" s="164" t="s">
        <v>465</v>
      </c>
      <c r="O207" s="164" t="s">
        <v>340</v>
      </c>
      <c r="Q207" s="164" t="s">
        <v>411</v>
      </c>
      <c r="R207" s="164" t="s">
        <v>411</v>
      </c>
      <c r="S207" s="164" t="s">
        <v>1213</v>
      </c>
      <c r="T207" s="141">
        <v>2.4700000000000002</v>
      </c>
      <c r="U207" s="164" t="s">
        <v>2014</v>
      </c>
      <c r="V207" s="176">
        <v>3.7400000000000003E-2</v>
      </c>
      <c r="W207" s="176">
        <v>3.4599999999999999E-2</v>
      </c>
      <c r="X207" s="164" t="s">
        <v>413</v>
      </c>
      <c r="Y207" s="164" t="s">
        <v>340</v>
      </c>
      <c r="Z207" s="141">
        <v>60000</v>
      </c>
      <c r="AA207" s="141">
        <v>1</v>
      </c>
      <c r="AB207" s="141">
        <v>105.56333333333335</v>
      </c>
      <c r="AD207" s="141">
        <v>63.338000000000001</v>
      </c>
      <c r="AH207" s="176">
        <v>5.8E-4</v>
      </c>
      <c r="AI207" s="176">
        <v>1.8670350141543396E-5</v>
      </c>
      <c r="AJ207" s="176">
        <v>1.9853833939158335E-6</v>
      </c>
      <c r="AL207" s="138"/>
      <c r="AM207" s="158"/>
      <c r="AN207" s="138"/>
    </row>
    <row r="208" spans="1:40" s="175" customFormat="1">
      <c r="A208" s="164" t="s">
        <v>1214</v>
      </c>
      <c r="B208" s="164" t="s">
        <v>1251</v>
      </c>
      <c r="C208" s="164" t="s">
        <v>2010</v>
      </c>
      <c r="D208" s="164" t="s">
        <v>2011</v>
      </c>
      <c r="E208" s="164" t="s">
        <v>310</v>
      </c>
      <c r="F208" s="164" t="s">
        <v>2012</v>
      </c>
      <c r="G208" s="164" t="s">
        <v>2013</v>
      </c>
      <c r="H208" s="164" t="s">
        <v>322</v>
      </c>
      <c r="I208" s="164" t="s">
        <v>755</v>
      </c>
      <c r="J208" s="164" t="s">
        <v>205</v>
      </c>
      <c r="K208" s="164" t="s">
        <v>205</v>
      </c>
      <c r="L208" s="164" t="s">
        <v>328</v>
      </c>
      <c r="M208" s="164" t="s">
        <v>341</v>
      </c>
      <c r="N208" s="164" t="s">
        <v>465</v>
      </c>
      <c r="O208" s="164" t="s">
        <v>340</v>
      </c>
      <c r="Q208" s="164" t="s">
        <v>411</v>
      </c>
      <c r="R208" s="164" t="s">
        <v>411</v>
      </c>
      <c r="S208" s="164" t="s">
        <v>1213</v>
      </c>
      <c r="T208" s="141">
        <v>2.4700000000000002</v>
      </c>
      <c r="U208" s="164" t="s">
        <v>2014</v>
      </c>
      <c r="V208" s="176">
        <v>3.7400000000000003E-2</v>
      </c>
      <c r="W208" s="176">
        <v>3.4599999999999999E-2</v>
      </c>
      <c r="X208" s="164" t="s">
        <v>413</v>
      </c>
      <c r="Y208" s="164" t="s">
        <v>340</v>
      </c>
      <c r="Z208" s="141">
        <v>60000</v>
      </c>
      <c r="AA208" s="141">
        <v>1</v>
      </c>
      <c r="AB208" s="141">
        <v>105.56333333333335</v>
      </c>
      <c r="AD208" s="141">
        <v>63.338000000000001</v>
      </c>
      <c r="AH208" s="176">
        <v>1.5299999999999999E-3</v>
      </c>
      <c r="AI208" s="176">
        <v>1.8670350141543396E-5</v>
      </c>
      <c r="AJ208" s="176">
        <v>1.9853833939158335E-6</v>
      </c>
      <c r="AL208" s="138"/>
      <c r="AM208" s="158"/>
      <c r="AN208" s="138"/>
    </row>
    <row r="209" spans="1:40" s="175" customFormat="1">
      <c r="A209" s="164" t="s">
        <v>1214</v>
      </c>
      <c r="B209" s="164" t="s">
        <v>1253</v>
      </c>
      <c r="C209" s="164" t="s">
        <v>2010</v>
      </c>
      <c r="D209" s="164" t="s">
        <v>2011</v>
      </c>
      <c r="E209" s="164" t="s">
        <v>310</v>
      </c>
      <c r="F209" s="164" t="s">
        <v>2012</v>
      </c>
      <c r="G209" s="164" t="s">
        <v>2013</v>
      </c>
      <c r="H209" s="164" t="s">
        <v>322</v>
      </c>
      <c r="I209" s="164" t="s">
        <v>755</v>
      </c>
      <c r="J209" s="164" t="s">
        <v>205</v>
      </c>
      <c r="K209" s="164" t="s">
        <v>205</v>
      </c>
      <c r="L209" s="164" t="s">
        <v>328</v>
      </c>
      <c r="M209" s="164" t="s">
        <v>341</v>
      </c>
      <c r="N209" s="164" t="s">
        <v>465</v>
      </c>
      <c r="O209" s="164" t="s">
        <v>340</v>
      </c>
      <c r="Q209" s="164" t="s">
        <v>411</v>
      </c>
      <c r="R209" s="164" t="s">
        <v>411</v>
      </c>
      <c r="S209" s="164" t="s">
        <v>1213</v>
      </c>
      <c r="T209" s="141">
        <v>2.4700000000000002</v>
      </c>
      <c r="U209" s="164" t="s">
        <v>2014</v>
      </c>
      <c r="V209" s="176">
        <v>3.7400000000000003E-2</v>
      </c>
      <c r="W209" s="176">
        <v>3.4599999999999999E-2</v>
      </c>
      <c r="X209" s="164" t="s">
        <v>413</v>
      </c>
      <c r="Y209" s="164" t="s">
        <v>340</v>
      </c>
      <c r="Z209" s="141">
        <v>1480000</v>
      </c>
      <c r="AA209" s="141">
        <v>1</v>
      </c>
      <c r="AB209" s="141">
        <v>105.56270270270269</v>
      </c>
      <c r="AD209" s="141">
        <v>1562.328</v>
      </c>
      <c r="AH209" s="176">
        <v>1.6299999999999999E-2</v>
      </c>
      <c r="AI209" s="176">
        <v>4.605325522741042E-4</v>
      </c>
      <c r="AJ209" s="176">
        <v>4.8972497821998418E-5</v>
      </c>
      <c r="AL209" s="138"/>
      <c r="AM209" s="158"/>
      <c r="AN209" s="138"/>
    </row>
    <row r="210" spans="1:40" s="175" customFormat="1">
      <c r="A210" s="164" t="s">
        <v>1214</v>
      </c>
      <c r="B210" s="164" t="s">
        <v>1250</v>
      </c>
      <c r="C210" s="164" t="s">
        <v>2010</v>
      </c>
      <c r="D210" s="164" t="s">
        <v>2011</v>
      </c>
      <c r="E210" s="164" t="s">
        <v>310</v>
      </c>
      <c r="F210" s="164" t="s">
        <v>2012</v>
      </c>
      <c r="G210" s="164" t="s">
        <v>2013</v>
      </c>
      <c r="H210" s="164" t="s">
        <v>322</v>
      </c>
      <c r="I210" s="164" t="s">
        <v>755</v>
      </c>
      <c r="J210" s="164" t="s">
        <v>205</v>
      </c>
      <c r="K210" s="164" t="s">
        <v>205</v>
      </c>
      <c r="L210" s="164" t="s">
        <v>326</v>
      </c>
      <c r="M210" s="164" t="s">
        <v>341</v>
      </c>
      <c r="N210" s="164" t="s">
        <v>465</v>
      </c>
      <c r="O210" s="164" t="s">
        <v>340</v>
      </c>
      <c r="Q210" s="164" t="s">
        <v>411</v>
      </c>
      <c r="R210" s="164" t="s">
        <v>411</v>
      </c>
      <c r="S210" s="164" t="s">
        <v>1213</v>
      </c>
      <c r="T210" s="141">
        <v>2.4700000000000002</v>
      </c>
      <c r="U210" s="164" t="s">
        <v>2014</v>
      </c>
      <c r="V210" s="176">
        <v>3.7400000000000003E-2</v>
      </c>
      <c r="W210" s="176">
        <v>3.4599999999999999E-2</v>
      </c>
      <c r="X210" s="164" t="s">
        <v>413</v>
      </c>
      <c r="Y210" s="164" t="s">
        <v>340</v>
      </c>
      <c r="Z210" s="141">
        <v>96000</v>
      </c>
      <c r="AA210" s="141">
        <v>1</v>
      </c>
      <c r="AB210" s="141">
        <v>105.86041666666665</v>
      </c>
      <c r="AD210" s="141">
        <v>101.626</v>
      </c>
      <c r="AH210" s="176">
        <v>5.8E-4</v>
      </c>
      <c r="AI210" s="176">
        <v>2.9956629566523878E-5</v>
      </c>
      <c r="AJ210" s="176">
        <v>3.1855532664449537E-6</v>
      </c>
      <c r="AL210" s="138"/>
      <c r="AM210" s="158"/>
      <c r="AN210" s="138"/>
    </row>
    <row r="211" spans="1:40" s="175" customFormat="1">
      <c r="A211" s="164" t="s">
        <v>1214</v>
      </c>
      <c r="B211" s="164" t="s">
        <v>1251</v>
      </c>
      <c r="C211" s="164" t="s">
        <v>2010</v>
      </c>
      <c r="D211" s="164" t="s">
        <v>2011</v>
      </c>
      <c r="E211" s="164" t="s">
        <v>310</v>
      </c>
      <c r="F211" s="164" t="s">
        <v>2012</v>
      </c>
      <c r="G211" s="164" t="s">
        <v>2013</v>
      </c>
      <c r="H211" s="164" t="s">
        <v>322</v>
      </c>
      <c r="I211" s="164" t="s">
        <v>755</v>
      </c>
      <c r="J211" s="164" t="s">
        <v>205</v>
      </c>
      <c r="K211" s="164" t="s">
        <v>205</v>
      </c>
      <c r="L211" s="164" t="s">
        <v>326</v>
      </c>
      <c r="M211" s="164" t="s">
        <v>341</v>
      </c>
      <c r="N211" s="164" t="s">
        <v>465</v>
      </c>
      <c r="O211" s="164" t="s">
        <v>340</v>
      </c>
      <c r="Q211" s="164" t="s">
        <v>411</v>
      </c>
      <c r="R211" s="164" t="s">
        <v>411</v>
      </c>
      <c r="S211" s="164" t="s">
        <v>1213</v>
      </c>
      <c r="T211" s="141">
        <v>2.4700000000000002</v>
      </c>
      <c r="U211" s="164" t="s">
        <v>2014</v>
      </c>
      <c r="V211" s="176">
        <v>3.7400000000000003E-2</v>
      </c>
      <c r="W211" s="176">
        <v>3.4599999999999999E-2</v>
      </c>
      <c r="X211" s="164" t="s">
        <v>413</v>
      </c>
      <c r="Y211" s="164" t="s">
        <v>340</v>
      </c>
      <c r="Z211" s="141">
        <v>349000</v>
      </c>
      <c r="AA211" s="141">
        <v>1</v>
      </c>
      <c r="AB211" s="141">
        <v>105.85988538681947</v>
      </c>
      <c r="AD211" s="141">
        <v>369.45100000000002</v>
      </c>
      <c r="AH211" s="176">
        <v>1.5299999999999999E-3</v>
      </c>
      <c r="AI211" s="176">
        <v>1.0890428384450647E-4</v>
      </c>
      <c r="AJ211" s="176">
        <v>1.1580755316959781E-5</v>
      </c>
      <c r="AL211" s="138"/>
      <c r="AM211" s="158"/>
      <c r="AN211" s="138"/>
    </row>
    <row r="212" spans="1:40" s="175" customFormat="1">
      <c r="A212" s="164" t="s">
        <v>1214</v>
      </c>
      <c r="B212" s="164" t="s">
        <v>1253</v>
      </c>
      <c r="C212" s="164" t="s">
        <v>2010</v>
      </c>
      <c r="D212" s="164" t="s">
        <v>2011</v>
      </c>
      <c r="E212" s="164" t="s">
        <v>310</v>
      </c>
      <c r="F212" s="164" t="s">
        <v>2012</v>
      </c>
      <c r="G212" s="164" t="s">
        <v>2013</v>
      </c>
      <c r="H212" s="164" t="s">
        <v>322</v>
      </c>
      <c r="I212" s="164" t="s">
        <v>755</v>
      </c>
      <c r="J212" s="164" t="s">
        <v>205</v>
      </c>
      <c r="K212" s="164" t="s">
        <v>205</v>
      </c>
      <c r="L212" s="164" t="s">
        <v>326</v>
      </c>
      <c r="M212" s="164" t="s">
        <v>341</v>
      </c>
      <c r="N212" s="164" t="s">
        <v>465</v>
      </c>
      <c r="O212" s="164" t="s">
        <v>340</v>
      </c>
      <c r="Q212" s="164" t="s">
        <v>411</v>
      </c>
      <c r="R212" s="164" t="s">
        <v>411</v>
      </c>
      <c r="S212" s="164" t="s">
        <v>1213</v>
      </c>
      <c r="T212" s="141">
        <v>2.4700000000000002</v>
      </c>
      <c r="U212" s="164" t="s">
        <v>2014</v>
      </c>
      <c r="V212" s="176">
        <v>3.7400000000000003E-2</v>
      </c>
      <c r="W212" s="176">
        <v>3.4599999999999999E-2</v>
      </c>
      <c r="X212" s="164" t="s">
        <v>413</v>
      </c>
      <c r="Y212" s="164" t="s">
        <v>340</v>
      </c>
      <c r="Z212" s="141">
        <v>2879840</v>
      </c>
      <c r="AA212" s="141">
        <v>1</v>
      </c>
      <c r="AB212" s="141">
        <v>105.86001305628091</v>
      </c>
      <c r="AD212" s="141">
        <v>3048.5990000000002</v>
      </c>
      <c r="AH212" s="176">
        <v>1.6299999999999999E-2</v>
      </c>
      <c r="AI212" s="176">
        <v>8.9864553303165657E-4</v>
      </c>
      <c r="AJ212" s="176">
        <v>9.556092439465117E-5</v>
      </c>
      <c r="AL212" s="138"/>
      <c r="AM212" s="158"/>
      <c r="AN212" s="138"/>
    </row>
    <row r="213" spans="1:40" s="175" customFormat="1">
      <c r="A213" s="164" t="s">
        <v>1214</v>
      </c>
      <c r="B213" s="164" t="s">
        <v>1215</v>
      </c>
      <c r="C213" s="164" t="s">
        <v>1770</v>
      </c>
      <c r="D213" s="164" t="s">
        <v>1771</v>
      </c>
      <c r="E213" s="164" t="s">
        <v>311</v>
      </c>
      <c r="F213" s="164" t="s">
        <v>1772</v>
      </c>
      <c r="G213" s="164" t="s">
        <v>1773</v>
      </c>
      <c r="H213" s="164" t="s">
        <v>322</v>
      </c>
      <c r="I213" s="164" t="s">
        <v>952</v>
      </c>
      <c r="J213" s="164" t="s">
        <v>205</v>
      </c>
      <c r="K213" s="164" t="s">
        <v>205</v>
      </c>
      <c r="L213" s="164" t="s">
        <v>326</v>
      </c>
      <c r="M213" s="164" t="s">
        <v>341</v>
      </c>
      <c r="N213" s="164" t="s">
        <v>466</v>
      </c>
      <c r="O213" s="164" t="s">
        <v>340</v>
      </c>
      <c r="P213" s="164" t="s">
        <v>1519</v>
      </c>
      <c r="Q213" s="164" t="s">
        <v>414</v>
      </c>
      <c r="R213" s="164" t="s">
        <v>408</v>
      </c>
      <c r="S213" s="164" t="s">
        <v>1213</v>
      </c>
      <c r="T213" s="141">
        <v>2.36</v>
      </c>
      <c r="U213" s="164" t="s">
        <v>1653</v>
      </c>
      <c r="V213" s="176">
        <v>5.1429999999999997E-2</v>
      </c>
      <c r="W213" s="176">
        <v>5.5100000000000003E-2</v>
      </c>
      <c r="X213" s="164" t="s">
        <v>413</v>
      </c>
      <c r="Y213" s="164" t="s">
        <v>340</v>
      </c>
      <c r="Z213" s="141">
        <v>132000</v>
      </c>
      <c r="AA213" s="141">
        <v>1</v>
      </c>
      <c r="AB213" s="141">
        <v>101.13030303030304</v>
      </c>
      <c r="AD213" s="141">
        <v>133.49199999999999</v>
      </c>
      <c r="AH213" s="176">
        <v>2.3000000000000001E-4</v>
      </c>
      <c r="AI213" s="176">
        <v>3.9349874973868945E-5</v>
      </c>
      <c r="AJ213" s="176">
        <v>4.1844200956868292E-6</v>
      </c>
      <c r="AL213" s="138"/>
      <c r="AM213" s="158"/>
      <c r="AN213" s="138"/>
    </row>
    <row r="214" spans="1:40" s="175" customFormat="1">
      <c r="A214" s="164" t="s">
        <v>1214</v>
      </c>
      <c r="B214" s="164" t="s">
        <v>1218</v>
      </c>
      <c r="C214" s="164" t="s">
        <v>1770</v>
      </c>
      <c r="D214" s="164" t="s">
        <v>1771</v>
      </c>
      <c r="E214" s="164" t="s">
        <v>311</v>
      </c>
      <c r="F214" s="164" t="s">
        <v>1772</v>
      </c>
      <c r="G214" s="164" t="s">
        <v>1773</v>
      </c>
      <c r="H214" s="164" t="s">
        <v>322</v>
      </c>
      <c r="I214" s="164" t="s">
        <v>952</v>
      </c>
      <c r="J214" s="164" t="s">
        <v>205</v>
      </c>
      <c r="K214" s="164" t="s">
        <v>205</v>
      </c>
      <c r="L214" s="164" t="s">
        <v>326</v>
      </c>
      <c r="M214" s="164" t="s">
        <v>341</v>
      </c>
      <c r="N214" s="164" t="s">
        <v>466</v>
      </c>
      <c r="O214" s="164" t="s">
        <v>340</v>
      </c>
      <c r="P214" s="164" t="s">
        <v>1519</v>
      </c>
      <c r="Q214" s="164" t="s">
        <v>414</v>
      </c>
      <c r="R214" s="164" t="s">
        <v>408</v>
      </c>
      <c r="S214" s="164" t="s">
        <v>1213</v>
      </c>
      <c r="T214" s="141">
        <v>2.36</v>
      </c>
      <c r="U214" s="164" t="s">
        <v>1653</v>
      </c>
      <c r="V214" s="176">
        <v>5.1429999999999997E-2</v>
      </c>
      <c r="W214" s="176">
        <v>5.5100000000000003E-2</v>
      </c>
      <c r="X214" s="164" t="s">
        <v>413</v>
      </c>
      <c r="Y214" s="164" t="s">
        <v>340</v>
      </c>
      <c r="Z214" s="141">
        <v>4864000</v>
      </c>
      <c r="AA214" s="141">
        <v>1</v>
      </c>
      <c r="AB214" s="141">
        <v>101.12999588815789</v>
      </c>
      <c r="AD214" s="141">
        <v>4918.9629999999997</v>
      </c>
      <c r="AH214" s="176">
        <v>8.5299999999999994E-3</v>
      </c>
      <c r="AI214" s="176">
        <v>1.4499788680301987E-3</v>
      </c>
      <c r="AJ214" s="176">
        <v>1.5418907220762274E-4</v>
      </c>
      <c r="AL214" s="138"/>
      <c r="AM214" s="158"/>
      <c r="AN214" s="138"/>
    </row>
    <row r="215" spans="1:40" s="175" customFormat="1">
      <c r="A215" s="164" t="s">
        <v>1214</v>
      </c>
      <c r="B215" s="164" t="s">
        <v>1259</v>
      </c>
      <c r="C215" s="164" t="s">
        <v>1527</v>
      </c>
      <c r="D215" s="164" t="s">
        <v>1528</v>
      </c>
      <c r="E215" s="164" t="s">
        <v>310</v>
      </c>
      <c r="F215" s="164" t="s">
        <v>3452</v>
      </c>
      <c r="G215" s="164" t="s">
        <v>3453</v>
      </c>
      <c r="H215" s="164" t="s">
        <v>322</v>
      </c>
      <c r="I215" s="164" t="s">
        <v>755</v>
      </c>
      <c r="J215" s="164" t="s">
        <v>205</v>
      </c>
      <c r="K215" s="164" t="s">
        <v>205</v>
      </c>
      <c r="L215" s="164" t="s">
        <v>326</v>
      </c>
      <c r="M215" s="164" t="s">
        <v>341</v>
      </c>
      <c r="N215" s="164" t="s">
        <v>466</v>
      </c>
      <c r="O215" s="164" t="s">
        <v>340</v>
      </c>
      <c r="P215" s="164" t="s">
        <v>1513</v>
      </c>
      <c r="Q215" s="164" t="s">
        <v>416</v>
      </c>
      <c r="R215" s="164" t="s">
        <v>408</v>
      </c>
      <c r="S215" s="164" t="s">
        <v>1213</v>
      </c>
      <c r="T215" s="141">
        <v>1.1399999999999999</v>
      </c>
      <c r="U215" s="164" t="s">
        <v>2533</v>
      </c>
      <c r="V215" s="176">
        <v>4.3899999999999998E-3</v>
      </c>
      <c r="W215" s="176">
        <v>2.9899999999999999E-2</v>
      </c>
      <c r="X215" s="164" t="s">
        <v>413</v>
      </c>
      <c r="Y215" s="164" t="s">
        <v>340</v>
      </c>
      <c r="Z215" s="141">
        <v>128000</v>
      </c>
      <c r="AA215" s="141">
        <v>1</v>
      </c>
      <c r="AB215" s="141">
        <v>120.33984375</v>
      </c>
      <c r="AD215" s="141">
        <v>154.035</v>
      </c>
      <c r="AH215" s="176">
        <v>4.6999999999999999E-4</v>
      </c>
      <c r="AI215" s="176">
        <v>4.5405402508014735E-5</v>
      </c>
      <c r="AJ215" s="176">
        <v>4.8283578749222483E-6</v>
      </c>
      <c r="AL215" s="138"/>
      <c r="AM215" s="158"/>
      <c r="AN215" s="138"/>
    </row>
    <row r="216" spans="1:40" s="175" customFormat="1">
      <c r="A216" s="164" t="s">
        <v>1214</v>
      </c>
      <c r="B216" s="164" t="s">
        <v>1218</v>
      </c>
      <c r="C216" s="164" t="s">
        <v>1527</v>
      </c>
      <c r="D216" s="164" t="s">
        <v>1528</v>
      </c>
      <c r="E216" s="164" t="s">
        <v>310</v>
      </c>
      <c r="F216" s="164" t="s">
        <v>2021</v>
      </c>
      <c r="G216" s="164" t="s">
        <v>2022</v>
      </c>
      <c r="H216" s="164" t="s">
        <v>322</v>
      </c>
      <c r="I216" s="164" t="s">
        <v>755</v>
      </c>
      <c r="J216" s="164" t="s">
        <v>205</v>
      </c>
      <c r="K216" s="164" t="s">
        <v>205</v>
      </c>
      <c r="L216" s="164" t="s">
        <v>326</v>
      </c>
      <c r="M216" s="164" t="s">
        <v>341</v>
      </c>
      <c r="N216" s="164" t="s">
        <v>466</v>
      </c>
      <c r="O216" s="164" t="s">
        <v>340</v>
      </c>
      <c r="P216" s="164" t="s">
        <v>1513</v>
      </c>
      <c r="Q216" s="164" t="s">
        <v>416</v>
      </c>
      <c r="R216" s="164" t="s">
        <v>408</v>
      </c>
      <c r="S216" s="164" t="s">
        <v>1213</v>
      </c>
      <c r="T216" s="141">
        <v>2.85</v>
      </c>
      <c r="U216" s="164" t="s">
        <v>1602</v>
      </c>
      <c r="V216" s="176">
        <v>4.0430000000000001E-2</v>
      </c>
      <c r="W216" s="176">
        <v>2.81E-2</v>
      </c>
      <c r="X216" s="164" t="s">
        <v>413</v>
      </c>
      <c r="Y216" s="164" t="s">
        <v>340</v>
      </c>
      <c r="Z216" s="141">
        <v>2197000</v>
      </c>
      <c r="AA216" s="141">
        <v>1</v>
      </c>
      <c r="AB216" s="141">
        <v>107.78001820664542</v>
      </c>
      <c r="AD216" s="141">
        <v>2367.9270000000001</v>
      </c>
      <c r="AH216" s="176">
        <v>3.5200000000000001E-3</v>
      </c>
      <c r="AI216" s="176">
        <v>6.9800161355922888E-4</v>
      </c>
      <c r="AJ216" s="176">
        <v>7.4224682557152698E-5</v>
      </c>
      <c r="AL216" s="138"/>
      <c r="AM216" s="158"/>
      <c r="AN216" s="138"/>
    </row>
    <row r="217" spans="1:40" s="175" customFormat="1">
      <c r="A217" s="164" t="s">
        <v>1214</v>
      </c>
      <c r="B217" s="164" t="s">
        <v>1260</v>
      </c>
      <c r="C217" s="164" t="s">
        <v>1527</v>
      </c>
      <c r="D217" s="164" t="s">
        <v>1528</v>
      </c>
      <c r="E217" s="164" t="s">
        <v>310</v>
      </c>
      <c r="F217" s="164" t="s">
        <v>2021</v>
      </c>
      <c r="G217" s="164" t="s">
        <v>2022</v>
      </c>
      <c r="H217" s="164" t="s">
        <v>322</v>
      </c>
      <c r="I217" s="164" t="s">
        <v>755</v>
      </c>
      <c r="J217" s="164" t="s">
        <v>205</v>
      </c>
      <c r="K217" s="164" t="s">
        <v>205</v>
      </c>
      <c r="L217" s="164" t="s">
        <v>326</v>
      </c>
      <c r="M217" s="164" t="s">
        <v>341</v>
      </c>
      <c r="N217" s="164" t="s">
        <v>466</v>
      </c>
      <c r="O217" s="164" t="s">
        <v>340</v>
      </c>
      <c r="P217" s="164" t="s">
        <v>1513</v>
      </c>
      <c r="Q217" s="164" t="s">
        <v>416</v>
      </c>
      <c r="R217" s="164" t="s">
        <v>408</v>
      </c>
      <c r="S217" s="164" t="s">
        <v>1213</v>
      </c>
      <c r="T217" s="141">
        <v>2.85</v>
      </c>
      <c r="U217" s="164" t="s">
        <v>1602</v>
      </c>
      <c r="V217" s="176">
        <v>4.8500000000000001E-3</v>
      </c>
      <c r="W217" s="176">
        <v>2.81E-2</v>
      </c>
      <c r="X217" s="164" t="s">
        <v>413</v>
      </c>
      <c r="Y217" s="164" t="s">
        <v>340</v>
      </c>
      <c r="Z217" s="141">
        <v>611000</v>
      </c>
      <c r="AA217" s="141">
        <v>1</v>
      </c>
      <c r="AB217" s="141">
        <v>107.78003273322423</v>
      </c>
      <c r="AD217" s="141">
        <v>658.53599999999994</v>
      </c>
      <c r="AH217" s="176">
        <v>9.7999999999999997E-4</v>
      </c>
      <c r="AI217" s="176">
        <v>1.9411881809989931E-4</v>
      </c>
      <c r="AJ217" s="176">
        <v>2.0642370120555704E-5</v>
      </c>
      <c r="AL217" s="138"/>
      <c r="AM217" s="158"/>
      <c r="AN217" s="138"/>
    </row>
    <row r="218" spans="1:40" s="175" customFormat="1">
      <c r="A218" s="164" t="s">
        <v>1214</v>
      </c>
      <c r="B218" s="164" t="s">
        <v>1215</v>
      </c>
      <c r="C218" s="164" t="s">
        <v>1527</v>
      </c>
      <c r="D218" s="164" t="s">
        <v>1528</v>
      </c>
      <c r="E218" s="164" t="s">
        <v>310</v>
      </c>
      <c r="F218" s="164" t="s">
        <v>1529</v>
      </c>
      <c r="G218" s="164" t="s">
        <v>1530</v>
      </c>
      <c r="H218" s="164" t="s">
        <v>322</v>
      </c>
      <c r="I218" s="164" t="s">
        <v>755</v>
      </c>
      <c r="J218" s="164" t="s">
        <v>205</v>
      </c>
      <c r="K218" s="164" t="s">
        <v>205</v>
      </c>
      <c r="L218" s="164" t="s">
        <v>326</v>
      </c>
      <c r="M218" s="164" t="s">
        <v>341</v>
      </c>
      <c r="N218" s="164" t="s">
        <v>466</v>
      </c>
      <c r="O218" s="164" t="s">
        <v>340</v>
      </c>
      <c r="P218" s="164" t="s">
        <v>1513</v>
      </c>
      <c r="Q218" s="164" t="s">
        <v>416</v>
      </c>
      <c r="R218" s="164" t="s">
        <v>408</v>
      </c>
      <c r="S218" s="164" t="s">
        <v>1213</v>
      </c>
      <c r="T218" s="141">
        <v>4.9800000000000004</v>
      </c>
      <c r="U218" s="164" t="s">
        <v>1531</v>
      </c>
      <c r="V218" s="176">
        <v>3.363E-2</v>
      </c>
      <c r="W218" s="176">
        <v>3.2800000000000003E-2</v>
      </c>
      <c r="X218" s="164" t="s">
        <v>413</v>
      </c>
      <c r="Y218" s="164" t="s">
        <v>340</v>
      </c>
      <c r="Z218" s="141">
        <v>465000</v>
      </c>
      <c r="AA218" s="141">
        <v>1</v>
      </c>
      <c r="AB218" s="141">
        <v>113.42000000000002</v>
      </c>
      <c r="AC218" s="177"/>
      <c r="AD218" s="141">
        <v>527.40300000000002</v>
      </c>
      <c r="AE218" s="177"/>
      <c r="AF218" s="178"/>
      <c r="AG218" s="179"/>
      <c r="AH218" s="176">
        <v>7.7999999999999999E-4</v>
      </c>
      <c r="AI218" s="176">
        <v>1.554643132985003E-4</v>
      </c>
      <c r="AJ218" s="176">
        <v>1.6531894883030601E-5</v>
      </c>
      <c r="AL218" s="138"/>
      <c r="AM218" s="158"/>
      <c r="AN218" s="138"/>
    </row>
    <row r="219" spans="1:40" s="175" customFormat="1">
      <c r="A219" s="164" t="s">
        <v>1214</v>
      </c>
      <c r="B219" s="164" t="s">
        <v>1218</v>
      </c>
      <c r="C219" s="164" t="s">
        <v>1527</v>
      </c>
      <c r="D219" s="164" t="s">
        <v>1528</v>
      </c>
      <c r="E219" s="164" t="s">
        <v>310</v>
      </c>
      <c r="F219" s="164" t="s">
        <v>1529</v>
      </c>
      <c r="G219" s="164" t="s">
        <v>1530</v>
      </c>
      <c r="H219" s="164" t="s">
        <v>322</v>
      </c>
      <c r="I219" s="164" t="s">
        <v>755</v>
      </c>
      <c r="J219" s="164" t="s">
        <v>205</v>
      </c>
      <c r="K219" s="164" t="s">
        <v>205</v>
      </c>
      <c r="L219" s="164" t="s">
        <v>326</v>
      </c>
      <c r="M219" s="164" t="s">
        <v>341</v>
      </c>
      <c r="N219" s="164" t="s">
        <v>466</v>
      </c>
      <c r="O219" s="164" t="s">
        <v>340</v>
      </c>
      <c r="P219" s="164" t="s">
        <v>1513</v>
      </c>
      <c r="Q219" s="164" t="s">
        <v>416</v>
      </c>
      <c r="R219" s="164" t="s">
        <v>408</v>
      </c>
      <c r="S219" s="164" t="s">
        <v>1213</v>
      </c>
      <c r="T219" s="141">
        <v>4.9800000000000004</v>
      </c>
      <c r="U219" s="164" t="s">
        <v>1531</v>
      </c>
      <c r="V219" s="176">
        <v>3.4380000000000001E-2</v>
      </c>
      <c r="W219" s="176">
        <v>3.2800000000000003E-2</v>
      </c>
      <c r="X219" s="164" t="s">
        <v>413</v>
      </c>
      <c r="Y219" s="164" t="s">
        <v>340</v>
      </c>
      <c r="Z219" s="141">
        <v>7375000</v>
      </c>
      <c r="AA219" s="141">
        <v>1</v>
      </c>
      <c r="AB219" s="141">
        <v>113.42000000000002</v>
      </c>
      <c r="AD219" s="141">
        <v>8364.7250000000004</v>
      </c>
      <c r="AH219" s="176">
        <v>1.2290000000000001E-2</v>
      </c>
      <c r="AI219" s="176">
        <v>2.4656974420998708E-3</v>
      </c>
      <c r="AJ219" s="176">
        <v>2.6219940809107673E-4</v>
      </c>
      <c r="AL219" s="138"/>
      <c r="AM219" s="158"/>
      <c r="AN219" s="138"/>
    </row>
    <row r="220" spans="1:40" s="175" customFormat="1">
      <c r="A220" s="164" t="s">
        <v>1214</v>
      </c>
      <c r="B220" s="164" t="s">
        <v>1220</v>
      </c>
      <c r="C220" s="164" t="s">
        <v>1527</v>
      </c>
      <c r="D220" s="164" t="s">
        <v>1528</v>
      </c>
      <c r="E220" s="164" t="s">
        <v>310</v>
      </c>
      <c r="F220" s="164" t="s">
        <v>1529</v>
      </c>
      <c r="G220" s="164" t="s">
        <v>1530</v>
      </c>
      <c r="H220" s="164" t="s">
        <v>322</v>
      </c>
      <c r="I220" s="164" t="s">
        <v>755</v>
      </c>
      <c r="J220" s="164" t="s">
        <v>205</v>
      </c>
      <c r="K220" s="164" t="s">
        <v>205</v>
      </c>
      <c r="L220" s="164" t="s">
        <v>326</v>
      </c>
      <c r="M220" s="164" t="s">
        <v>341</v>
      </c>
      <c r="N220" s="164" t="s">
        <v>466</v>
      </c>
      <c r="O220" s="164" t="s">
        <v>340</v>
      </c>
      <c r="P220" s="164" t="s">
        <v>1513</v>
      </c>
      <c r="Q220" s="164" t="s">
        <v>416</v>
      </c>
      <c r="R220" s="164" t="s">
        <v>408</v>
      </c>
      <c r="S220" s="164" t="s">
        <v>1213</v>
      </c>
      <c r="T220" s="141">
        <v>4.9800000000000004</v>
      </c>
      <c r="U220" s="164" t="s">
        <v>1531</v>
      </c>
      <c r="V220" s="176">
        <v>3.4979999999999997E-2</v>
      </c>
      <c r="W220" s="176">
        <v>3.2800000000000003E-2</v>
      </c>
      <c r="X220" s="164" t="s">
        <v>413</v>
      </c>
      <c r="Y220" s="164" t="s">
        <v>340</v>
      </c>
      <c r="Z220" s="141">
        <v>859000</v>
      </c>
      <c r="AA220" s="141">
        <v>1</v>
      </c>
      <c r="AB220" s="141">
        <v>113.42002328288707</v>
      </c>
      <c r="AD220" s="141">
        <v>974.27800000000002</v>
      </c>
      <c r="AH220" s="176">
        <v>1.4300000000000001E-3</v>
      </c>
      <c r="AI220" s="176">
        <v>2.871911237361871E-4</v>
      </c>
      <c r="AJ220" s="176">
        <v>3.0539571225133892E-5</v>
      </c>
      <c r="AL220" s="138"/>
      <c r="AM220" s="158"/>
      <c r="AN220" s="138"/>
    </row>
    <row r="221" spans="1:40" s="175" customFormat="1">
      <c r="A221" s="164" t="s">
        <v>1214</v>
      </c>
      <c r="B221" s="164" t="s">
        <v>1215</v>
      </c>
      <c r="C221" s="164" t="s">
        <v>1630</v>
      </c>
      <c r="D221" s="164" t="s">
        <v>1631</v>
      </c>
      <c r="E221" s="164" t="s">
        <v>310</v>
      </c>
      <c r="F221" s="164" t="s">
        <v>1632</v>
      </c>
      <c r="G221" s="164" t="s">
        <v>1633</v>
      </c>
      <c r="H221" s="164" t="s">
        <v>322</v>
      </c>
      <c r="I221" s="164" t="s">
        <v>755</v>
      </c>
      <c r="J221" s="164" t="s">
        <v>205</v>
      </c>
      <c r="K221" s="164" t="s">
        <v>205</v>
      </c>
      <c r="L221" s="164" t="s">
        <v>326</v>
      </c>
      <c r="M221" s="164" t="s">
        <v>341</v>
      </c>
      <c r="N221" s="164" t="s">
        <v>457</v>
      </c>
      <c r="O221" s="164" t="s">
        <v>340</v>
      </c>
      <c r="P221" s="164" t="s">
        <v>1634</v>
      </c>
      <c r="Q221" s="164" t="s">
        <v>414</v>
      </c>
      <c r="R221" s="164" t="s">
        <v>408</v>
      </c>
      <c r="S221" s="164" t="s">
        <v>1213</v>
      </c>
      <c r="T221" s="141">
        <v>5.13</v>
      </c>
      <c r="U221" s="164" t="s">
        <v>1635</v>
      </c>
      <c r="V221" s="176">
        <v>1.7409999999999998E-2</v>
      </c>
      <c r="W221" s="176">
        <v>3.3700000000000001E-2</v>
      </c>
      <c r="X221" s="164" t="s">
        <v>413</v>
      </c>
      <c r="Y221" s="164" t="s">
        <v>340</v>
      </c>
      <c r="Z221" s="141">
        <v>234012.21</v>
      </c>
      <c r="AA221" s="141">
        <v>1</v>
      </c>
      <c r="AB221" s="141">
        <v>156.17005625475699</v>
      </c>
      <c r="AD221" s="141">
        <v>365.45699999999999</v>
      </c>
      <c r="AH221" s="176">
        <v>1.2999999999999999E-4</v>
      </c>
      <c r="AI221" s="176">
        <v>1.0772695935580577E-4</v>
      </c>
      <c r="AJ221" s="176">
        <v>1.1455559995426105E-5</v>
      </c>
      <c r="AL221" s="138"/>
      <c r="AM221" s="158"/>
      <c r="AN221" s="138"/>
    </row>
    <row r="222" spans="1:40" s="175" customFormat="1">
      <c r="A222" s="164" t="s">
        <v>1214</v>
      </c>
      <c r="B222" s="164" t="s">
        <v>1218</v>
      </c>
      <c r="C222" s="164" t="s">
        <v>1630</v>
      </c>
      <c r="D222" s="164" t="s">
        <v>1631</v>
      </c>
      <c r="E222" s="164" t="s">
        <v>310</v>
      </c>
      <c r="F222" s="164" t="s">
        <v>1632</v>
      </c>
      <c r="G222" s="164" t="s">
        <v>1633</v>
      </c>
      <c r="H222" s="164" t="s">
        <v>322</v>
      </c>
      <c r="I222" s="164" t="s">
        <v>755</v>
      </c>
      <c r="J222" s="164" t="s">
        <v>205</v>
      </c>
      <c r="K222" s="164" t="s">
        <v>205</v>
      </c>
      <c r="L222" s="164" t="s">
        <v>326</v>
      </c>
      <c r="M222" s="164" t="s">
        <v>341</v>
      </c>
      <c r="N222" s="164" t="s">
        <v>457</v>
      </c>
      <c r="O222" s="164" t="s">
        <v>340</v>
      </c>
      <c r="P222" s="164" t="s">
        <v>1634</v>
      </c>
      <c r="Q222" s="164" t="s">
        <v>414</v>
      </c>
      <c r="R222" s="164" t="s">
        <v>408</v>
      </c>
      <c r="S222" s="164" t="s">
        <v>1213</v>
      </c>
      <c r="T222" s="141">
        <v>5.13</v>
      </c>
      <c r="U222" s="164" t="s">
        <v>1635</v>
      </c>
      <c r="V222" s="176">
        <v>1.8710000000000001E-2</v>
      </c>
      <c r="W222" s="176">
        <v>3.3700000000000001E-2</v>
      </c>
      <c r="X222" s="164" t="s">
        <v>413</v>
      </c>
      <c r="Y222" s="164" t="s">
        <v>340</v>
      </c>
      <c r="Z222" s="141">
        <v>2943860.32</v>
      </c>
      <c r="AA222" s="141">
        <v>1</v>
      </c>
      <c r="AB222" s="141">
        <v>156.17001149021908</v>
      </c>
      <c r="AD222" s="141">
        <v>4597.4269999999997</v>
      </c>
      <c r="AH222" s="176">
        <v>1.67E-3</v>
      </c>
      <c r="AI222" s="176">
        <v>1.3551986459974334E-3</v>
      </c>
      <c r="AJ222" s="176">
        <v>1.4411025325302801E-4</v>
      </c>
      <c r="AL222" s="138"/>
      <c r="AM222" s="158"/>
      <c r="AN222" s="138"/>
    </row>
    <row r="223" spans="1:40" s="175" customFormat="1">
      <c r="A223" s="164" t="s">
        <v>1214</v>
      </c>
      <c r="B223" s="164" t="s">
        <v>1221</v>
      </c>
      <c r="C223" s="164" t="s">
        <v>1630</v>
      </c>
      <c r="D223" s="164" t="s">
        <v>1631</v>
      </c>
      <c r="E223" s="164" t="s">
        <v>310</v>
      </c>
      <c r="F223" s="164" t="s">
        <v>1632</v>
      </c>
      <c r="G223" s="164" t="s">
        <v>1633</v>
      </c>
      <c r="H223" s="164" t="s">
        <v>322</v>
      </c>
      <c r="I223" s="164" t="s">
        <v>755</v>
      </c>
      <c r="J223" s="164" t="s">
        <v>205</v>
      </c>
      <c r="K223" s="164" t="s">
        <v>205</v>
      </c>
      <c r="L223" s="164" t="s">
        <v>326</v>
      </c>
      <c r="M223" s="164" t="s">
        <v>341</v>
      </c>
      <c r="N223" s="164" t="s">
        <v>457</v>
      </c>
      <c r="O223" s="164" t="s">
        <v>340</v>
      </c>
      <c r="P223" s="164" t="s">
        <v>1634</v>
      </c>
      <c r="Q223" s="164" t="s">
        <v>414</v>
      </c>
      <c r="R223" s="164" t="s">
        <v>408</v>
      </c>
      <c r="S223" s="164" t="s">
        <v>1213</v>
      </c>
      <c r="T223" s="141">
        <v>5.13</v>
      </c>
      <c r="U223" s="164" t="s">
        <v>1635</v>
      </c>
      <c r="V223" s="176">
        <v>2.777E-2</v>
      </c>
      <c r="W223" s="176">
        <v>3.3700000000000001E-2</v>
      </c>
      <c r="X223" s="164" t="s">
        <v>413</v>
      </c>
      <c r="Y223" s="164" t="s">
        <v>340</v>
      </c>
      <c r="Z223" s="141">
        <v>714313.22</v>
      </c>
      <c r="AA223" s="141">
        <v>1</v>
      </c>
      <c r="AB223" s="141">
        <v>156.17000620540105</v>
      </c>
      <c r="AD223" s="141">
        <v>1115.5429999999999</v>
      </c>
      <c r="AH223" s="176">
        <v>4.0999999999999999E-4</v>
      </c>
      <c r="AI223" s="176">
        <v>3.2883227143180627E-4</v>
      </c>
      <c r="AJ223" s="176">
        <v>3.4967642606319277E-5</v>
      </c>
      <c r="AL223" s="138"/>
      <c r="AM223" s="158"/>
      <c r="AN223" s="138"/>
    </row>
    <row r="224" spans="1:40" s="175" customFormat="1">
      <c r="A224" s="164" t="s">
        <v>1214</v>
      </c>
      <c r="B224" s="164" t="s">
        <v>1222</v>
      </c>
      <c r="C224" s="164" t="s">
        <v>1630</v>
      </c>
      <c r="D224" s="164" t="s">
        <v>1631</v>
      </c>
      <c r="E224" s="164" t="s">
        <v>310</v>
      </c>
      <c r="F224" s="164" t="s">
        <v>1632</v>
      </c>
      <c r="G224" s="164" t="s">
        <v>1633</v>
      </c>
      <c r="H224" s="164" t="s">
        <v>322</v>
      </c>
      <c r="I224" s="164" t="s">
        <v>755</v>
      </c>
      <c r="J224" s="164" t="s">
        <v>205</v>
      </c>
      <c r="K224" s="164" t="s">
        <v>205</v>
      </c>
      <c r="L224" s="164" t="s">
        <v>326</v>
      </c>
      <c r="M224" s="164" t="s">
        <v>341</v>
      </c>
      <c r="N224" s="164" t="s">
        <v>457</v>
      </c>
      <c r="O224" s="164" t="s">
        <v>340</v>
      </c>
      <c r="P224" s="164" t="s">
        <v>1634</v>
      </c>
      <c r="Q224" s="164" t="s">
        <v>414</v>
      </c>
      <c r="R224" s="164" t="s">
        <v>408</v>
      </c>
      <c r="S224" s="164" t="s">
        <v>1213</v>
      </c>
      <c r="T224" s="141">
        <v>5.13</v>
      </c>
      <c r="U224" s="164" t="s">
        <v>1635</v>
      </c>
      <c r="V224" s="176">
        <v>3.3450000000000001E-2</v>
      </c>
      <c r="W224" s="176">
        <v>3.3700000000000001E-2</v>
      </c>
      <c r="X224" s="164" t="s">
        <v>413</v>
      </c>
      <c r="Y224" s="164" t="s">
        <v>340</v>
      </c>
      <c r="Z224" s="141">
        <v>30884.62</v>
      </c>
      <c r="AA224" s="141">
        <v>1</v>
      </c>
      <c r="AB224" s="141">
        <v>156.17158313749692</v>
      </c>
      <c r="AD224" s="141">
        <v>48.232999999999997</v>
      </c>
      <c r="AH224" s="176">
        <v>2.0000000000000002E-5</v>
      </c>
      <c r="AI224" s="176">
        <v>1.4217799715448271E-5</v>
      </c>
      <c r="AJ224" s="176">
        <v>1.5119043423970189E-6</v>
      </c>
      <c r="AL224" s="138"/>
      <c r="AM224" s="158"/>
      <c r="AN224" s="138"/>
    </row>
    <row r="225" spans="1:40" s="175" customFormat="1">
      <c r="A225" s="164" t="s">
        <v>1214</v>
      </c>
      <c r="B225" s="164" t="s">
        <v>1233</v>
      </c>
      <c r="C225" s="164" t="s">
        <v>1630</v>
      </c>
      <c r="D225" s="164" t="s">
        <v>1631</v>
      </c>
      <c r="E225" s="164" t="s">
        <v>310</v>
      </c>
      <c r="F225" s="164" t="s">
        <v>1632</v>
      </c>
      <c r="G225" s="164" t="s">
        <v>1633</v>
      </c>
      <c r="H225" s="164" t="s">
        <v>322</v>
      </c>
      <c r="I225" s="164" t="s">
        <v>755</v>
      </c>
      <c r="J225" s="164" t="s">
        <v>205</v>
      </c>
      <c r="K225" s="164" t="s">
        <v>205</v>
      </c>
      <c r="L225" s="164" t="s">
        <v>326</v>
      </c>
      <c r="M225" s="164" t="s">
        <v>341</v>
      </c>
      <c r="N225" s="164" t="s">
        <v>457</v>
      </c>
      <c r="O225" s="164" t="s">
        <v>340</v>
      </c>
      <c r="P225" s="164" t="s">
        <v>1634</v>
      </c>
      <c r="Q225" s="164" t="s">
        <v>414</v>
      </c>
      <c r="R225" s="164" t="s">
        <v>408</v>
      </c>
      <c r="S225" s="164" t="s">
        <v>1213</v>
      </c>
      <c r="T225" s="141">
        <v>5.13</v>
      </c>
      <c r="U225" s="164" t="s">
        <v>1635</v>
      </c>
      <c r="V225" s="176">
        <v>3.5889999999999998E-2</v>
      </c>
      <c r="W225" s="176">
        <v>3.3700000000000001E-2</v>
      </c>
      <c r="X225" s="164" t="s">
        <v>413</v>
      </c>
      <c r="Y225" s="164" t="s">
        <v>340</v>
      </c>
      <c r="Z225" s="141">
        <v>1281382.8</v>
      </c>
      <c r="AA225" s="141">
        <v>1</v>
      </c>
      <c r="AB225" s="141">
        <v>156.17003755630245</v>
      </c>
      <c r="AD225" s="141">
        <v>2001.136</v>
      </c>
      <c r="AH225" s="176">
        <v>7.2999999999999996E-4</v>
      </c>
      <c r="AI225" s="176">
        <v>5.898814266451039E-4</v>
      </c>
      <c r="AJ225" s="176">
        <v>6.272730719895094E-5</v>
      </c>
      <c r="AL225" s="138"/>
      <c r="AM225" s="158"/>
      <c r="AN225" s="138"/>
    </row>
    <row r="226" spans="1:40" s="175" customFormat="1">
      <c r="A226" s="164" t="s">
        <v>1214</v>
      </c>
      <c r="B226" s="164" t="s">
        <v>1238</v>
      </c>
      <c r="C226" s="164" t="s">
        <v>1630</v>
      </c>
      <c r="D226" s="164" t="s">
        <v>1631</v>
      </c>
      <c r="E226" s="164" t="s">
        <v>310</v>
      </c>
      <c r="F226" s="164" t="s">
        <v>1632</v>
      </c>
      <c r="G226" s="164" t="s">
        <v>1633</v>
      </c>
      <c r="H226" s="164" t="s">
        <v>322</v>
      </c>
      <c r="I226" s="164" t="s">
        <v>755</v>
      </c>
      <c r="J226" s="164" t="s">
        <v>205</v>
      </c>
      <c r="K226" s="164" t="s">
        <v>205</v>
      </c>
      <c r="L226" s="164" t="s">
        <v>326</v>
      </c>
      <c r="M226" s="164" t="s">
        <v>341</v>
      </c>
      <c r="N226" s="164" t="s">
        <v>457</v>
      </c>
      <c r="O226" s="164" t="s">
        <v>340</v>
      </c>
      <c r="P226" s="164" t="s">
        <v>1634</v>
      </c>
      <c r="Q226" s="164" t="s">
        <v>414</v>
      </c>
      <c r="R226" s="164" t="s">
        <v>408</v>
      </c>
      <c r="S226" s="164" t="s">
        <v>1213</v>
      </c>
      <c r="T226" s="141">
        <v>5.13</v>
      </c>
      <c r="U226" s="164" t="s">
        <v>1635</v>
      </c>
      <c r="V226" s="176">
        <v>3.4709999999999998E-2</v>
      </c>
      <c r="W226" s="176">
        <v>3.3700000000000001E-2</v>
      </c>
      <c r="X226" s="164" t="s">
        <v>413</v>
      </c>
      <c r="Y226" s="164" t="s">
        <v>340</v>
      </c>
      <c r="Z226" s="141">
        <v>293192.19</v>
      </c>
      <c r="AA226" s="141">
        <v>1</v>
      </c>
      <c r="AB226" s="141">
        <v>156.1699170772591</v>
      </c>
      <c r="AD226" s="141">
        <v>457.87799999999999</v>
      </c>
      <c r="AH226" s="176">
        <v>1.7000000000000001E-4</v>
      </c>
      <c r="AI226" s="176">
        <v>1.3497020086061459E-4</v>
      </c>
      <c r="AJ226" s="176">
        <v>1.4352574720379454E-5</v>
      </c>
      <c r="AL226" s="138"/>
      <c r="AM226" s="158"/>
      <c r="AN226" s="138"/>
    </row>
    <row r="227" spans="1:40" s="175" customFormat="1">
      <c r="A227" s="164" t="s">
        <v>1214</v>
      </c>
      <c r="B227" s="164" t="s">
        <v>1239</v>
      </c>
      <c r="C227" s="164" t="s">
        <v>1630</v>
      </c>
      <c r="D227" s="164" t="s">
        <v>1631</v>
      </c>
      <c r="E227" s="164" t="s">
        <v>310</v>
      </c>
      <c r="F227" s="164" t="s">
        <v>1632</v>
      </c>
      <c r="G227" s="164" t="s">
        <v>1633</v>
      </c>
      <c r="H227" s="164" t="s">
        <v>322</v>
      </c>
      <c r="I227" s="164" t="s">
        <v>755</v>
      </c>
      <c r="J227" s="164" t="s">
        <v>205</v>
      </c>
      <c r="K227" s="164" t="s">
        <v>205</v>
      </c>
      <c r="L227" s="164" t="s">
        <v>326</v>
      </c>
      <c r="M227" s="164" t="s">
        <v>341</v>
      </c>
      <c r="N227" s="164" t="s">
        <v>457</v>
      </c>
      <c r="O227" s="164" t="s">
        <v>340</v>
      </c>
      <c r="P227" s="164" t="s">
        <v>1634</v>
      </c>
      <c r="Q227" s="164" t="s">
        <v>414</v>
      </c>
      <c r="R227" s="164" t="s">
        <v>408</v>
      </c>
      <c r="S227" s="164" t="s">
        <v>1213</v>
      </c>
      <c r="T227" s="141">
        <v>5.13</v>
      </c>
      <c r="U227" s="164" t="s">
        <v>1635</v>
      </c>
      <c r="V227" s="176">
        <v>4.6850000000000003E-2</v>
      </c>
      <c r="W227" s="176">
        <v>3.3700000000000001E-2</v>
      </c>
      <c r="X227" s="164" t="s">
        <v>413</v>
      </c>
      <c r="Y227" s="164" t="s">
        <v>340</v>
      </c>
      <c r="Z227" s="141">
        <v>86305.59</v>
      </c>
      <c r="AA227" s="141">
        <v>1</v>
      </c>
      <c r="AB227" s="141">
        <v>156.16949029605152</v>
      </c>
      <c r="AD227" s="141">
        <v>134.78299999999999</v>
      </c>
      <c r="AH227" s="176">
        <v>5.0000000000000002E-5</v>
      </c>
      <c r="AI227" s="176">
        <v>3.9730427281057874E-5</v>
      </c>
      <c r="AJ227" s="176">
        <v>4.2248875869487155E-6</v>
      </c>
      <c r="AL227" s="138"/>
      <c r="AM227" s="158"/>
      <c r="AN227" s="138"/>
    </row>
    <row r="228" spans="1:40" s="175" customFormat="1">
      <c r="A228" s="164" t="s">
        <v>1214</v>
      </c>
      <c r="B228" s="164" t="s">
        <v>1241</v>
      </c>
      <c r="C228" s="164" t="s">
        <v>1630</v>
      </c>
      <c r="D228" s="164" t="s">
        <v>1631</v>
      </c>
      <c r="E228" s="164" t="s">
        <v>310</v>
      </c>
      <c r="F228" s="164" t="s">
        <v>1632</v>
      </c>
      <c r="G228" s="164" t="s">
        <v>1633</v>
      </c>
      <c r="H228" s="164" t="s">
        <v>322</v>
      </c>
      <c r="I228" s="164" t="s">
        <v>755</v>
      </c>
      <c r="J228" s="164" t="s">
        <v>205</v>
      </c>
      <c r="K228" s="164" t="s">
        <v>205</v>
      </c>
      <c r="L228" s="164" t="s">
        <v>326</v>
      </c>
      <c r="M228" s="164" t="s">
        <v>341</v>
      </c>
      <c r="N228" s="164" t="s">
        <v>457</v>
      </c>
      <c r="O228" s="164" t="s">
        <v>340</v>
      </c>
      <c r="P228" s="164" t="s">
        <v>1634</v>
      </c>
      <c r="Q228" s="164" t="s">
        <v>414</v>
      </c>
      <c r="R228" s="164" t="s">
        <v>408</v>
      </c>
      <c r="S228" s="164" t="s">
        <v>1213</v>
      </c>
      <c r="T228" s="141">
        <v>5.13</v>
      </c>
      <c r="U228" s="164" t="s">
        <v>1635</v>
      </c>
      <c r="V228" s="176">
        <v>4.0579999999999998E-2</v>
      </c>
      <c r="W228" s="176">
        <v>3.3700000000000001E-2</v>
      </c>
      <c r="X228" s="164" t="s">
        <v>413</v>
      </c>
      <c r="Y228" s="164" t="s">
        <v>340</v>
      </c>
      <c r="Z228" s="141">
        <v>3374212.77</v>
      </c>
      <c r="AA228" s="141">
        <v>1</v>
      </c>
      <c r="AB228" s="141">
        <v>156.16999754286388</v>
      </c>
      <c r="AD228" s="141">
        <v>5269.5079999999998</v>
      </c>
      <c r="AH228" s="176">
        <v>1.92E-3</v>
      </c>
      <c r="AI228" s="176">
        <v>1.5533101682033545E-3</v>
      </c>
      <c r="AJ228" s="176">
        <v>1.6517720290041735E-4</v>
      </c>
      <c r="AL228" s="138"/>
      <c r="AM228" s="158"/>
      <c r="AN228" s="138"/>
    </row>
    <row r="229" spans="1:40" s="175" customFormat="1">
      <c r="A229" s="164" t="s">
        <v>1214</v>
      </c>
      <c r="B229" s="164" t="s">
        <v>1244</v>
      </c>
      <c r="C229" s="164" t="s">
        <v>1630</v>
      </c>
      <c r="D229" s="164" t="s">
        <v>1631</v>
      </c>
      <c r="E229" s="164" t="s">
        <v>310</v>
      </c>
      <c r="F229" s="164" t="s">
        <v>1632</v>
      </c>
      <c r="G229" s="164" t="s">
        <v>1633</v>
      </c>
      <c r="H229" s="164" t="s">
        <v>322</v>
      </c>
      <c r="I229" s="164" t="s">
        <v>755</v>
      </c>
      <c r="J229" s="164" t="s">
        <v>205</v>
      </c>
      <c r="K229" s="164" t="s">
        <v>205</v>
      </c>
      <c r="L229" s="164" t="s">
        <v>326</v>
      </c>
      <c r="M229" s="164" t="s">
        <v>341</v>
      </c>
      <c r="N229" s="164" t="s">
        <v>457</v>
      </c>
      <c r="O229" s="164" t="s">
        <v>340</v>
      </c>
      <c r="P229" s="164" t="s">
        <v>1634</v>
      </c>
      <c r="Q229" s="164" t="s">
        <v>414</v>
      </c>
      <c r="R229" s="164" t="s">
        <v>408</v>
      </c>
      <c r="S229" s="164" t="s">
        <v>1213</v>
      </c>
      <c r="T229" s="141">
        <v>5.13</v>
      </c>
      <c r="U229" s="164" t="s">
        <v>1635</v>
      </c>
      <c r="V229" s="176">
        <v>4.4040000000000003E-2</v>
      </c>
      <c r="W229" s="176">
        <v>3.3700000000000001E-2</v>
      </c>
      <c r="X229" s="164" t="s">
        <v>413</v>
      </c>
      <c r="Y229" s="164" t="s">
        <v>340</v>
      </c>
      <c r="Z229" s="141">
        <v>548194.19999999995</v>
      </c>
      <c r="AA229" s="141">
        <v>1</v>
      </c>
      <c r="AB229" s="141">
        <v>156.17002149968025</v>
      </c>
      <c r="AD229" s="141">
        <v>856.11500000000001</v>
      </c>
      <c r="AH229" s="176">
        <v>3.1E-4</v>
      </c>
      <c r="AI229" s="176">
        <v>2.5235982840360332E-4</v>
      </c>
      <c r="AJ229" s="176">
        <v>2.6835651651177077E-5</v>
      </c>
      <c r="AL229" s="138"/>
      <c r="AM229" s="158"/>
      <c r="AN229" s="138"/>
    </row>
    <row r="230" spans="1:40" s="175" customFormat="1">
      <c r="A230" s="164" t="s">
        <v>1214</v>
      </c>
      <c r="B230" s="164" t="s">
        <v>1246</v>
      </c>
      <c r="C230" s="164" t="s">
        <v>1630</v>
      </c>
      <c r="D230" s="164" t="s">
        <v>1631</v>
      </c>
      <c r="E230" s="164" t="s">
        <v>310</v>
      </c>
      <c r="F230" s="164" t="s">
        <v>1632</v>
      </c>
      <c r="G230" s="164" t="s">
        <v>1633</v>
      </c>
      <c r="H230" s="164" t="s">
        <v>322</v>
      </c>
      <c r="I230" s="164" t="s">
        <v>755</v>
      </c>
      <c r="J230" s="164" t="s">
        <v>205</v>
      </c>
      <c r="K230" s="164" t="s">
        <v>205</v>
      </c>
      <c r="L230" s="164" t="s">
        <v>326</v>
      </c>
      <c r="M230" s="164" t="s">
        <v>341</v>
      </c>
      <c r="N230" s="164" t="s">
        <v>457</v>
      </c>
      <c r="O230" s="164" t="s">
        <v>340</v>
      </c>
      <c r="P230" s="164" t="s">
        <v>1634</v>
      </c>
      <c r="Q230" s="164" t="s">
        <v>414</v>
      </c>
      <c r="R230" s="164" t="s">
        <v>408</v>
      </c>
      <c r="S230" s="164" t="s">
        <v>1213</v>
      </c>
      <c r="T230" s="141">
        <v>5.13</v>
      </c>
      <c r="U230" s="164" t="s">
        <v>1635</v>
      </c>
      <c r="V230" s="176">
        <v>4.6510000000000003E-2</v>
      </c>
      <c r="W230" s="176">
        <v>3.3700000000000001E-2</v>
      </c>
      <c r="X230" s="164" t="s">
        <v>413</v>
      </c>
      <c r="Y230" s="164" t="s">
        <v>340</v>
      </c>
      <c r="Z230" s="141">
        <v>5684601.3899999997</v>
      </c>
      <c r="AA230" s="141">
        <v>1</v>
      </c>
      <c r="AB230" s="141">
        <v>156.17000016249162</v>
      </c>
      <c r="AD230" s="141">
        <v>8877.6419999999998</v>
      </c>
      <c r="AH230" s="176">
        <v>3.2299999999999998E-3</v>
      </c>
      <c r="AI230" s="176">
        <v>2.6168916696338944E-3</v>
      </c>
      <c r="AJ230" s="176">
        <v>2.7827722700321679E-4</v>
      </c>
      <c r="AL230" s="138"/>
      <c r="AM230" s="158"/>
      <c r="AN230" s="138"/>
    </row>
    <row r="231" spans="1:40" s="175" customFormat="1">
      <c r="A231" s="164" t="s">
        <v>1214</v>
      </c>
      <c r="B231" s="164" t="s">
        <v>1255</v>
      </c>
      <c r="C231" s="164" t="s">
        <v>1630</v>
      </c>
      <c r="D231" s="164" t="s">
        <v>1631</v>
      </c>
      <c r="E231" s="164" t="s">
        <v>310</v>
      </c>
      <c r="F231" s="164" t="s">
        <v>1632</v>
      </c>
      <c r="G231" s="164" t="s">
        <v>1633</v>
      </c>
      <c r="H231" s="164" t="s">
        <v>322</v>
      </c>
      <c r="I231" s="164" t="s">
        <v>755</v>
      </c>
      <c r="J231" s="164" t="s">
        <v>205</v>
      </c>
      <c r="K231" s="164" t="s">
        <v>205</v>
      </c>
      <c r="L231" s="164" t="s">
        <v>326</v>
      </c>
      <c r="M231" s="164" t="s">
        <v>341</v>
      </c>
      <c r="N231" s="164" t="s">
        <v>457</v>
      </c>
      <c r="O231" s="164" t="s">
        <v>340</v>
      </c>
      <c r="P231" s="164" t="s">
        <v>1634</v>
      </c>
      <c r="Q231" s="164" t="s">
        <v>414</v>
      </c>
      <c r="R231" s="164" t="s">
        <v>408</v>
      </c>
      <c r="S231" s="164" t="s">
        <v>1213</v>
      </c>
      <c r="T231" s="141">
        <v>5.13</v>
      </c>
      <c r="U231" s="164" t="s">
        <v>1635</v>
      </c>
      <c r="V231" s="176">
        <v>4.1279999999999997E-2</v>
      </c>
      <c r="W231" s="176">
        <v>3.3700000000000001E-2</v>
      </c>
      <c r="X231" s="164" t="s">
        <v>413</v>
      </c>
      <c r="Y231" s="164" t="s">
        <v>340</v>
      </c>
      <c r="Z231" s="141">
        <v>282552.39</v>
      </c>
      <c r="AA231" s="141">
        <v>1</v>
      </c>
      <c r="AB231" s="141">
        <v>156.16997612371992</v>
      </c>
      <c r="AD231" s="141">
        <v>441.262</v>
      </c>
      <c r="AH231" s="176">
        <v>1.6000000000000001E-4</v>
      </c>
      <c r="AI231" s="176">
        <v>1.3007224800526892E-4</v>
      </c>
      <c r="AJ231" s="176">
        <v>1.3831732090784181E-5</v>
      </c>
      <c r="AL231" s="138"/>
      <c r="AM231" s="158"/>
      <c r="AN231" s="138"/>
    </row>
    <row r="232" spans="1:40" s="175" customFormat="1">
      <c r="A232" s="164" t="s">
        <v>1214</v>
      </c>
      <c r="B232" s="164" t="s">
        <v>1256</v>
      </c>
      <c r="C232" s="164" t="s">
        <v>1630</v>
      </c>
      <c r="D232" s="164" t="s">
        <v>1631</v>
      </c>
      <c r="E232" s="164" t="s">
        <v>310</v>
      </c>
      <c r="F232" s="164" t="s">
        <v>1632</v>
      </c>
      <c r="G232" s="164" t="s">
        <v>1633</v>
      </c>
      <c r="H232" s="164" t="s">
        <v>322</v>
      </c>
      <c r="I232" s="164" t="s">
        <v>755</v>
      </c>
      <c r="J232" s="164" t="s">
        <v>205</v>
      </c>
      <c r="K232" s="164" t="s">
        <v>205</v>
      </c>
      <c r="L232" s="164" t="s">
        <v>326</v>
      </c>
      <c r="M232" s="164" t="s">
        <v>341</v>
      </c>
      <c r="N232" s="164" t="s">
        <v>457</v>
      </c>
      <c r="O232" s="164" t="s">
        <v>340</v>
      </c>
      <c r="P232" s="164" t="s">
        <v>1634</v>
      </c>
      <c r="Q232" s="164" t="s">
        <v>414</v>
      </c>
      <c r="R232" s="164" t="s">
        <v>408</v>
      </c>
      <c r="S232" s="164" t="s">
        <v>1213</v>
      </c>
      <c r="T232" s="141">
        <v>5.13</v>
      </c>
      <c r="U232" s="164" t="s">
        <v>1635</v>
      </c>
      <c r="V232" s="176">
        <v>4.1459999999999997E-2</v>
      </c>
      <c r="W232" s="176">
        <v>3.3700000000000001E-2</v>
      </c>
      <c r="X232" s="164" t="s">
        <v>413</v>
      </c>
      <c r="Y232" s="164" t="s">
        <v>340</v>
      </c>
      <c r="Z232" s="141">
        <v>316001.19</v>
      </c>
      <c r="AA232" s="141">
        <v>1</v>
      </c>
      <c r="AB232" s="141">
        <v>156.16998151177847</v>
      </c>
      <c r="AD232" s="141">
        <v>493.49900000000002</v>
      </c>
      <c r="AH232" s="176">
        <v>1.8000000000000001E-4</v>
      </c>
      <c r="AI232" s="176">
        <v>1.4547031994223888E-4</v>
      </c>
      <c r="AJ232" s="176">
        <v>1.5469145213206447E-5</v>
      </c>
      <c r="AL232" s="138"/>
      <c r="AM232" s="158"/>
      <c r="AN232" s="138"/>
    </row>
    <row r="233" spans="1:40" s="175" customFormat="1">
      <c r="A233" s="164" t="s">
        <v>1214</v>
      </c>
      <c r="B233" s="164" t="s">
        <v>1260</v>
      </c>
      <c r="C233" s="164" t="s">
        <v>1630</v>
      </c>
      <c r="D233" s="164" t="s">
        <v>1631</v>
      </c>
      <c r="E233" s="164" t="s">
        <v>310</v>
      </c>
      <c r="F233" s="164" t="s">
        <v>1632</v>
      </c>
      <c r="G233" s="164" t="s">
        <v>1633</v>
      </c>
      <c r="H233" s="164" t="s">
        <v>322</v>
      </c>
      <c r="I233" s="164" t="s">
        <v>755</v>
      </c>
      <c r="J233" s="164" t="s">
        <v>205</v>
      </c>
      <c r="K233" s="164" t="s">
        <v>205</v>
      </c>
      <c r="L233" s="164" t="s">
        <v>326</v>
      </c>
      <c r="M233" s="164" t="s">
        <v>341</v>
      </c>
      <c r="N233" s="164" t="s">
        <v>457</v>
      </c>
      <c r="O233" s="164" t="s">
        <v>340</v>
      </c>
      <c r="P233" s="164" t="s">
        <v>1634</v>
      </c>
      <c r="Q233" s="164" t="s">
        <v>414</v>
      </c>
      <c r="R233" s="164" t="s">
        <v>408</v>
      </c>
      <c r="S233" s="164" t="s">
        <v>1213</v>
      </c>
      <c r="T233" s="141">
        <v>5.13</v>
      </c>
      <c r="U233" s="164" t="s">
        <v>1635</v>
      </c>
      <c r="V233" s="176">
        <v>4.2410000000000003E-2</v>
      </c>
      <c r="W233" s="176">
        <v>3.3700000000000001E-2</v>
      </c>
      <c r="X233" s="164" t="s">
        <v>413</v>
      </c>
      <c r="Y233" s="164" t="s">
        <v>340</v>
      </c>
      <c r="Z233" s="141">
        <v>390002.06</v>
      </c>
      <c r="AA233" s="141">
        <v>1</v>
      </c>
      <c r="AB233" s="141">
        <v>156.16994433311456</v>
      </c>
      <c r="AD233" s="141">
        <v>609.06600000000003</v>
      </c>
      <c r="AH233" s="176">
        <v>2.2000000000000001E-4</v>
      </c>
      <c r="AI233" s="176">
        <v>1.7953638383449543E-4</v>
      </c>
      <c r="AJ233" s="176">
        <v>1.9091690962751287E-5</v>
      </c>
      <c r="AL233" s="138"/>
      <c r="AM233" s="158"/>
      <c r="AN233" s="138"/>
    </row>
    <row r="234" spans="1:40" s="175" customFormat="1">
      <c r="A234" s="164" t="s">
        <v>1214</v>
      </c>
      <c r="B234" s="164" t="s">
        <v>1221</v>
      </c>
      <c r="C234" s="164" t="s">
        <v>2627</v>
      </c>
      <c r="D234" s="164" t="s">
        <v>2628</v>
      </c>
      <c r="E234" s="164" t="s">
        <v>310</v>
      </c>
      <c r="F234" s="164" t="s">
        <v>2629</v>
      </c>
      <c r="G234" s="164" t="s">
        <v>2630</v>
      </c>
      <c r="H234" s="164" t="s">
        <v>322</v>
      </c>
      <c r="I234" s="164" t="s">
        <v>755</v>
      </c>
      <c r="J234" s="164" t="s">
        <v>205</v>
      </c>
      <c r="K234" s="164" t="s">
        <v>205</v>
      </c>
      <c r="L234" s="164" t="s">
        <v>326</v>
      </c>
      <c r="M234" s="164" t="s">
        <v>341</v>
      </c>
      <c r="N234" s="164" t="s">
        <v>441</v>
      </c>
      <c r="O234" s="164" t="s">
        <v>340</v>
      </c>
      <c r="P234" s="164" t="s">
        <v>1548</v>
      </c>
      <c r="Q234" s="164" t="s">
        <v>414</v>
      </c>
      <c r="R234" s="164" t="s">
        <v>408</v>
      </c>
      <c r="S234" s="164" t="s">
        <v>1213</v>
      </c>
      <c r="T234" s="141">
        <v>2.16</v>
      </c>
      <c r="U234" s="164" t="s">
        <v>1769</v>
      </c>
      <c r="V234" s="176">
        <v>1.8380000000000001E-2</v>
      </c>
      <c r="W234" s="176">
        <v>2.4899999999999999E-2</v>
      </c>
      <c r="X234" s="164" t="s">
        <v>413</v>
      </c>
      <c r="Y234" s="164" t="s">
        <v>340</v>
      </c>
      <c r="Z234" s="141">
        <v>95306.23</v>
      </c>
      <c r="AA234" s="141">
        <v>1</v>
      </c>
      <c r="AB234" s="141">
        <v>118.87995149949799</v>
      </c>
      <c r="AD234" s="141">
        <v>113.3</v>
      </c>
      <c r="AH234" s="176">
        <v>2.2000000000000001E-4</v>
      </c>
      <c r="AI234" s="176">
        <v>3.3397812861739662E-5</v>
      </c>
      <c r="AJ234" s="176">
        <v>3.5514847095055716E-6</v>
      </c>
      <c r="AL234" s="138"/>
      <c r="AM234" s="158"/>
      <c r="AN234" s="138"/>
    </row>
    <row r="235" spans="1:40" s="175" customFormat="1">
      <c r="A235" s="164" t="s">
        <v>1214</v>
      </c>
      <c r="B235" s="164" t="s">
        <v>1222</v>
      </c>
      <c r="C235" s="164" t="s">
        <v>2627</v>
      </c>
      <c r="D235" s="164" t="s">
        <v>2628</v>
      </c>
      <c r="E235" s="164" t="s">
        <v>310</v>
      </c>
      <c r="F235" s="164" t="s">
        <v>2629</v>
      </c>
      <c r="G235" s="164" t="s">
        <v>2630</v>
      </c>
      <c r="H235" s="164" t="s">
        <v>322</v>
      </c>
      <c r="I235" s="164" t="s">
        <v>755</v>
      </c>
      <c r="J235" s="164" t="s">
        <v>205</v>
      </c>
      <c r="K235" s="164" t="s">
        <v>205</v>
      </c>
      <c r="L235" s="164" t="s">
        <v>326</v>
      </c>
      <c r="M235" s="164" t="s">
        <v>341</v>
      </c>
      <c r="N235" s="164" t="s">
        <v>441</v>
      </c>
      <c r="O235" s="164" t="s">
        <v>340</v>
      </c>
      <c r="P235" s="164" t="s">
        <v>1548</v>
      </c>
      <c r="Q235" s="164" t="s">
        <v>414</v>
      </c>
      <c r="R235" s="164" t="s">
        <v>408</v>
      </c>
      <c r="S235" s="164" t="s">
        <v>1213</v>
      </c>
      <c r="T235" s="141">
        <v>2.16</v>
      </c>
      <c r="U235" s="164" t="s">
        <v>1769</v>
      </c>
      <c r="V235" s="176">
        <v>1.8249999999999999E-2</v>
      </c>
      <c r="W235" s="176">
        <v>2.4899999999999999E-2</v>
      </c>
      <c r="X235" s="164" t="s">
        <v>413</v>
      </c>
      <c r="Y235" s="164" t="s">
        <v>340</v>
      </c>
      <c r="Z235" s="141">
        <v>8339.2999999999993</v>
      </c>
      <c r="AA235" s="141">
        <v>1</v>
      </c>
      <c r="AB235" s="141">
        <v>118.88287985802167</v>
      </c>
      <c r="AD235" s="141">
        <v>9.9139999999999997</v>
      </c>
      <c r="AH235" s="176">
        <v>2.0000000000000002E-5</v>
      </c>
      <c r="AI235" s="176">
        <v>2.9223823187227455E-6</v>
      </c>
      <c r="AJ235" s="176">
        <v>3.1076274854402684E-7</v>
      </c>
      <c r="AL235" s="138"/>
      <c r="AM235" s="158"/>
      <c r="AN235" s="138"/>
    </row>
    <row r="236" spans="1:40" s="175" customFormat="1">
      <c r="A236" s="164" t="s">
        <v>1214</v>
      </c>
      <c r="B236" s="164" t="s">
        <v>1257</v>
      </c>
      <c r="C236" s="164" t="s">
        <v>2627</v>
      </c>
      <c r="D236" s="164" t="s">
        <v>2628</v>
      </c>
      <c r="E236" s="164" t="s">
        <v>310</v>
      </c>
      <c r="F236" s="164" t="s">
        <v>2629</v>
      </c>
      <c r="G236" s="164" t="s">
        <v>2630</v>
      </c>
      <c r="H236" s="164" t="s">
        <v>322</v>
      </c>
      <c r="I236" s="164" t="s">
        <v>755</v>
      </c>
      <c r="J236" s="164" t="s">
        <v>205</v>
      </c>
      <c r="K236" s="164" t="s">
        <v>205</v>
      </c>
      <c r="L236" s="164" t="s">
        <v>326</v>
      </c>
      <c r="M236" s="164" t="s">
        <v>341</v>
      </c>
      <c r="N236" s="164" t="s">
        <v>441</v>
      </c>
      <c r="O236" s="164" t="s">
        <v>340</v>
      </c>
      <c r="P236" s="164" t="s">
        <v>1548</v>
      </c>
      <c r="Q236" s="164" t="s">
        <v>414</v>
      </c>
      <c r="R236" s="164" t="s">
        <v>408</v>
      </c>
      <c r="S236" s="164" t="s">
        <v>1213</v>
      </c>
      <c r="T236" s="141">
        <v>2.16</v>
      </c>
      <c r="U236" s="164" t="s">
        <v>1769</v>
      </c>
      <c r="V236" s="176">
        <v>2.5520000000000001E-2</v>
      </c>
      <c r="W236" s="176">
        <v>2.4899999999999999E-2</v>
      </c>
      <c r="X236" s="164" t="s">
        <v>413</v>
      </c>
      <c r="Y236" s="164" t="s">
        <v>340</v>
      </c>
      <c r="Z236" s="141">
        <v>7304685.1100000003</v>
      </c>
      <c r="AA236" s="141">
        <v>1</v>
      </c>
      <c r="AB236" s="141">
        <v>118.88000467141286</v>
      </c>
      <c r="AD236" s="141">
        <v>8683.81</v>
      </c>
      <c r="AH236" s="176">
        <v>1.6539999999999999E-2</v>
      </c>
      <c r="AI236" s="176">
        <v>2.5597551748182128E-3</v>
      </c>
      <c r="AJ236" s="176">
        <v>2.722013983693873E-4</v>
      </c>
      <c r="AL236" s="138"/>
      <c r="AM236" s="158"/>
      <c r="AN236" s="138"/>
    </row>
    <row r="237" spans="1:40" s="175" customFormat="1">
      <c r="A237" s="164" t="s">
        <v>1214</v>
      </c>
      <c r="B237" s="164" t="s">
        <v>1259</v>
      </c>
      <c r="C237" s="164" t="s">
        <v>2627</v>
      </c>
      <c r="D237" s="164" t="s">
        <v>2628</v>
      </c>
      <c r="E237" s="164" t="s">
        <v>310</v>
      </c>
      <c r="F237" s="164" t="s">
        <v>2629</v>
      </c>
      <c r="G237" s="164" t="s">
        <v>2630</v>
      </c>
      <c r="H237" s="164" t="s">
        <v>322</v>
      </c>
      <c r="I237" s="164" t="s">
        <v>755</v>
      </c>
      <c r="J237" s="164" t="s">
        <v>205</v>
      </c>
      <c r="K237" s="164" t="s">
        <v>205</v>
      </c>
      <c r="L237" s="164" t="s">
        <v>326</v>
      </c>
      <c r="M237" s="164" t="s">
        <v>341</v>
      </c>
      <c r="N237" s="164" t="s">
        <v>441</v>
      </c>
      <c r="O237" s="164" t="s">
        <v>340</v>
      </c>
      <c r="P237" s="164" t="s">
        <v>1548</v>
      </c>
      <c r="Q237" s="164" t="s">
        <v>414</v>
      </c>
      <c r="R237" s="164" t="s">
        <v>408</v>
      </c>
      <c r="S237" s="164" t="s">
        <v>1213</v>
      </c>
      <c r="T237" s="141">
        <v>2.16</v>
      </c>
      <c r="U237" s="164" t="s">
        <v>1769</v>
      </c>
      <c r="V237" s="176">
        <v>1.6199999999999999E-2</v>
      </c>
      <c r="W237" s="176">
        <v>2.4899999999999999E-2</v>
      </c>
      <c r="X237" s="164" t="s">
        <v>413</v>
      </c>
      <c r="Y237" s="164" t="s">
        <v>340</v>
      </c>
      <c r="Z237" s="141">
        <v>279524.26</v>
      </c>
      <c r="AA237" s="141">
        <v>1</v>
      </c>
      <c r="AB237" s="141">
        <v>118.8798424866593</v>
      </c>
      <c r="AD237" s="141">
        <v>332.298</v>
      </c>
      <c r="AH237" s="176">
        <v>6.3000000000000003E-4</v>
      </c>
      <c r="AI237" s="176">
        <v>9.7952572094707572E-5</v>
      </c>
      <c r="AJ237" s="176">
        <v>1.0416162983224029E-5</v>
      </c>
      <c r="AL237" s="138"/>
      <c r="AM237" s="158"/>
      <c r="AN237" s="138"/>
    </row>
    <row r="238" spans="1:40" s="175" customFormat="1">
      <c r="A238" s="164" t="s">
        <v>1214</v>
      </c>
      <c r="B238" s="164" t="s">
        <v>1221</v>
      </c>
      <c r="C238" s="164" t="s">
        <v>2627</v>
      </c>
      <c r="D238" s="164" t="s">
        <v>2628</v>
      </c>
      <c r="E238" s="164" t="s">
        <v>310</v>
      </c>
      <c r="F238" s="164" t="s">
        <v>2714</v>
      </c>
      <c r="G238" s="164" t="s">
        <v>2715</v>
      </c>
      <c r="H238" s="164" t="s">
        <v>322</v>
      </c>
      <c r="I238" s="164" t="s">
        <v>952</v>
      </c>
      <c r="J238" s="164" t="s">
        <v>205</v>
      </c>
      <c r="K238" s="164" t="s">
        <v>205</v>
      </c>
      <c r="L238" s="164" t="s">
        <v>326</v>
      </c>
      <c r="M238" s="164" t="s">
        <v>341</v>
      </c>
      <c r="N238" s="164" t="s">
        <v>441</v>
      </c>
      <c r="O238" s="164" t="s">
        <v>340</v>
      </c>
      <c r="P238" s="164" t="s">
        <v>1548</v>
      </c>
      <c r="Q238" s="164" t="s">
        <v>414</v>
      </c>
      <c r="R238" s="164" t="s">
        <v>408</v>
      </c>
      <c r="S238" s="164" t="s">
        <v>1213</v>
      </c>
      <c r="T238" s="141">
        <v>2.56</v>
      </c>
      <c r="U238" s="164" t="s">
        <v>2716</v>
      </c>
      <c r="V238" s="176">
        <v>3.8899999999999997E-2</v>
      </c>
      <c r="W238" s="176">
        <v>4.53E-2</v>
      </c>
      <c r="X238" s="164" t="s">
        <v>413</v>
      </c>
      <c r="Y238" s="164" t="s">
        <v>340</v>
      </c>
      <c r="Z238" s="141">
        <v>19500</v>
      </c>
      <c r="AA238" s="141">
        <v>1</v>
      </c>
      <c r="AB238" s="141">
        <v>95.892307692307682</v>
      </c>
      <c r="AD238" s="141">
        <v>18.699000000000002</v>
      </c>
      <c r="AH238" s="176">
        <v>3.0000000000000001E-5</v>
      </c>
      <c r="AI238" s="176">
        <v>5.5119656019564882E-6</v>
      </c>
      <c r="AJ238" s="176">
        <v>5.8613603338962662E-7</v>
      </c>
      <c r="AL238" s="138"/>
      <c r="AM238" s="158"/>
      <c r="AN238" s="138"/>
    </row>
    <row r="239" spans="1:40" s="175" customFormat="1">
      <c r="A239" s="164" t="s">
        <v>1214</v>
      </c>
      <c r="B239" s="164" t="s">
        <v>1241</v>
      </c>
      <c r="C239" s="164" t="s">
        <v>2627</v>
      </c>
      <c r="D239" s="164" t="s">
        <v>2628</v>
      </c>
      <c r="E239" s="164" t="s">
        <v>310</v>
      </c>
      <c r="F239" s="164" t="s">
        <v>2714</v>
      </c>
      <c r="G239" s="164" t="s">
        <v>2715</v>
      </c>
      <c r="H239" s="164" t="s">
        <v>322</v>
      </c>
      <c r="I239" s="164" t="s">
        <v>952</v>
      </c>
      <c r="J239" s="164" t="s">
        <v>205</v>
      </c>
      <c r="K239" s="164" t="s">
        <v>205</v>
      </c>
      <c r="L239" s="164" t="s">
        <v>326</v>
      </c>
      <c r="M239" s="164" t="s">
        <v>341</v>
      </c>
      <c r="N239" s="164" t="s">
        <v>441</v>
      </c>
      <c r="O239" s="164" t="s">
        <v>340</v>
      </c>
      <c r="P239" s="164" t="s">
        <v>1548</v>
      </c>
      <c r="Q239" s="164" t="s">
        <v>414</v>
      </c>
      <c r="R239" s="164" t="s">
        <v>408</v>
      </c>
      <c r="S239" s="164" t="s">
        <v>1213</v>
      </c>
      <c r="T239" s="141">
        <v>2.56</v>
      </c>
      <c r="U239" s="164" t="s">
        <v>2716</v>
      </c>
      <c r="V239" s="176">
        <v>1.949E-2</v>
      </c>
      <c r="W239" s="176">
        <v>4.53E-2</v>
      </c>
      <c r="X239" s="164" t="s">
        <v>413</v>
      </c>
      <c r="Y239" s="164" t="s">
        <v>340</v>
      </c>
      <c r="Z239" s="141">
        <v>1674541.44</v>
      </c>
      <c r="AA239" s="141">
        <v>1</v>
      </c>
      <c r="AB239" s="141">
        <v>95.890012730888287</v>
      </c>
      <c r="AD239" s="141">
        <v>1605.7180000000001</v>
      </c>
      <c r="AH239" s="176">
        <v>2.5200000000000001E-3</v>
      </c>
      <c r="AI239" s="176">
        <v>4.7332276498435037E-4</v>
      </c>
      <c r="AJ239" s="176">
        <v>5.0332594216927344E-5</v>
      </c>
      <c r="AL239" s="138"/>
      <c r="AM239" s="158"/>
      <c r="AN239" s="138"/>
    </row>
    <row r="240" spans="1:40" s="175" customFormat="1">
      <c r="A240" s="164" t="s">
        <v>1214</v>
      </c>
      <c r="B240" s="164" t="s">
        <v>1246</v>
      </c>
      <c r="C240" s="164" t="s">
        <v>2627</v>
      </c>
      <c r="D240" s="164" t="s">
        <v>2628</v>
      </c>
      <c r="E240" s="164" t="s">
        <v>310</v>
      </c>
      <c r="F240" s="164" t="s">
        <v>2714</v>
      </c>
      <c r="G240" s="164" t="s">
        <v>2715</v>
      </c>
      <c r="H240" s="164" t="s">
        <v>322</v>
      </c>
      <c r="I240" s="164" t="s">
        <v>952</v>
      </c>
      <c r="J240" s="164" t="s">
        <v>205</v>
      </c>
      <c r="K240" s="164" t="s">
        <v>205</v>
      </c>
      <c r="L240" s="164" t="s">
        <v>326</v>
      </c>
      <c r="M240" s="164" t="s">
        <v>341</v>
      </c>
      <c r="N240" s="164" t="s">
        <v>441</v>
      </c>
      <c r="O240" s="164" t="s">
        <v>340</v>
      </c>
      <c r="P240" s="164" t="s">
        <v>1548</v>
      </c>
      <c r="Q240" s="164" t="s">
        <v>414</v>
      </c>
      <c r="R240" s="164" t="s">
        <v>408</v>
      </c>
      <c r="S240" s="164" t="s">
        <v>1213</v>
      </c>
      <c r="T240" s="141">
        <v>2.56</v>
      </c>
      <c r="U240" s="164" t="s">
        <v>2716</v>
      </c>
      <c r="V240" s="176">
        <v>1.949E-2</v>
      </c>
      <c r="W240" s="176">
        <v>4.53E-2</v>
      </c>
      <c r="X240" s="164" t="s">
        <v>413</v>
      </c>
      <c r="Y240" s="164" t="s">
        <v>340</v>
      </c>
      <c r="Z240" s="141">
        <v>4631841.25</v>
      </c>
      <c r="AA240" s="141">
        <v>1</v>
      </c>
      <c r="AB240" s="141">
        <v>95.890009183712849</v>
      </c>
      <c r="AD240" s="141">
        <v>4441.473</v>
      </c>
      <c r="AH240" s="176">
        <v>6.9800000000000001E-3</v>
      </c>
      <c r="AI240" s="176">
        <v>1.3092275735610719E-3</v>
      </c>
      <c r="AJ240" s="176">
        <v>1.3922174269357317E-4</v>
      </c>
      <c r="AL240" s="138"/>
      <c r="AM240" s="158"/>
      <c r="AN240" s="138"/>
    </row>
    <row r="241" spans="1:40" s="175" customFormat="1">
      <c r="A241" s="164" t="s">
        <v>1214</v>
      </c>
      <c r="B241" s="164" t="s">
        <v>1254</v>
      </c>
      <c r="C241" s="164" t="s">
        <v>2627</v>
      </c>
      <c r="D241" s="164" t="s">
        <v>2628</v>
      </c>
      <c r="E241" s="164" t="s">
        <v>310</v>
      </c>
      <c r="F241" s="164" t="s">
        <v>2714</v>
      </c>
      <c r="G241" s="164" t="s">
        <v>2715</v>
      </c>
      <c r="H241" s="164" t="s">
        <v>322</v>
      </c>
      <c r="I241" s="164" t="s">
        <v>952</v>
      </c>
      <c r="J241" s="164" t="s">
        <v>205</v>
      </c>
      <c r="K241" s="164" t="s">
        <v>205</v>
      </c>
      <c r="L241" s="164" t="s">
        <v>326</v>
      </c>
      <c r="M241" s="164" t="s">
        <v>341</v>
      </c>
      <c r="N241" s="164" t="s">
        <v>441</v>
      </c>
      <c r="O241" s="164" t="s">
        <v>340</v>
      </c>
      <c r="P241" s="164" t="s">
        <v>1548</v>
      </c>
      <c r="Q241" s="164" t="s">
        <v>414</v>
      </c>
      <c r="R241" s="164" t="s">
        <v>408</v>
      </c>
      <c r="S241" s="164" t="s">
        <v>1213</v>
      </c>
      <c r="T241" s="141">
        <v>2.56</v>
      </c>
      <c r="U241" s="164" t="s">
        <v>2716</v>
      </c>
      <c r="V241" s="176">
        <v>1.949E-2</v>
      </c>
      <c r="W241" s="176">
        <v>4.53E-2</v>
      </c>
      <c r="X241" s="164" t="s">
        <v>413</v>
      </c>
      <c r="Y241" s="164" t="s">
        <v>340</v>
      </c>
      <c r="Z241" s="141">
        <v>232039.86</v>
      </c>
      <c r="AA241" s="141">
        <v>1</v>
      </c>
      <c r="AB241" s="141">
        <v>95.889990624886607</v>
      </c>
      <c r="AD241" s="141">
        <v>222.50299999999999</v>
      </c>
      <c r="AH241" s="176">
        <v>3.5E-4</v>
      </c>
      <c r="AI241" s="176">
        <v>6.5587939586722507E-5</v>
      </c>
      <c r="AJ241" s="176">
        <v>6.9745454750142824E-6</v>
      </c>
      <c r="AL241" s="138"/>
      <c r="AM241" s="158"/>
      <c r="AN241" s="138"/>
    </row>
    <row r="242" spans="1:40" s="175" customFormat="1">
      <c r="A242" s="164" t="s">
        <v>1214</v>
      </c>
      <c r="B242" s="164" t="s">
        <v>1255</v>
      </c>
      <c r="C242" s="164" t="s">
        <v>2627</v>
      </c>
      <c r="D242" s="164" t="s">
        <v>2628</v>
      </c>
      <c r="E242" s="164" t="s">
        <v>310</v>
      </c>
      <c r="F242" s="164" t="s">
        <v>2714</v>
      </c>
      <c r="G242" s="164" t="s">
        <v>2715</v>
      </c>
      <c r="H242" s="164" t="s">
        <v>322</v>
      </c>
      <c r="I242" s="164" t="s">
        <v>952</v>
      </c>
      <c r="J242" s="164" t="s">
        <v>205</v>
      </c>
      <c r="K242" s="164" t="s">
        <v>205</v>
      </c>
      <c r="L242" s="164" t="s">
        <v>326</v>
      </c>
      <c r="M242" s="164" t="s">
        <v>341</v>
      </c>
      <c r="N242" s="164" t="s">
        <v>441</v>
      </c>
      <c r="O242" s="164" t="s">
        <v>340</v>
      </c>
      <c r="P242" s="164" t="s">
        <v>1548</v>
      </c>
      <c r="Q242" s="164" t="s">
        <v>414</v>
      </c>
      <c r="R242" s="164" t="s">
        <v>408</v>
      </c>
      <c r="S242" s="164" t="s">
        <v>1213</v>
      </c>
      <c r="T242" s="141">
        <v>2.56</v>
      </c>
      <c r="U242" s="164" t="s">
        <v>2716</v>
      </c>
      <c r="V242" s="176">
        <v>1.949E-2</v>
      </c>
      <c r="W242" s="176">
        <v>4.53E-2</v>
      </c>
      <c r="X242" s="164" t="s">
        <v>413</v>
      </c>
      <c r="Y242" s="164" t="s">
        <v>340</v>
      </c>
      <c r="Z242" s="141">
        <v>138397.74</v>
      </c>
      <c r="AA242" s="141">
        <v>1</v>
      </c>
      <c r="AB242" s="141">
        <v>95.890294162317986</v>
      </c>
      <c r="AD242" s="141">
        <v>132.71</v>
      </c>
      <c r="AH242" s="176">
        <v>2.1000000000000001E-4</v>
      </c>
      <c r="AI242" s="176">
        <v>3.9119362267268059E-5</v>
      </c>
      <c r="AJ242" s="176">
        <v>4.1599076416459353E-6</v>
      </c>
      <c r="AL242" s="138"/>
      <c r="AM242" s="158"/>
      <c r="AN242" s="138"/>
    </row>
    <row r="243" spans="1:40" s="175" customFormat="1">
      <c r="A243" s="164" t="s">
        <v>1214</v>
      </c>
      <c r="B243" s="164" t="s">
        <v>1256</v>
      </c>
      <c r="C243" s="164" t="s">
        <v>2627</v>
      </c>
      <c r="D243" s="164" t="s">
        <v>2628</v>
      </c>
      <c r="E243" s="164" t="s">
        <v>310</v>
      </c>
      <c r="F243" s="164" t="s">
        <v>2714</v>
      </c>
      <c r="G243" s="164" t="s">
        <v>2715</v>
      </c>
      <c r="H243" s="164" t="s">
        <v>322</v>
      </c>
      <c r="I243" s="164" t="s">
        <v>952</v>
      </c>
      <c r="J243" s="164" t="s">
        <v>205</v>
      </c>
      <c r="K243" s="164" t="s">
        <v>205</v>
      </c>
      <c r="L243" s="164" t="s">
        <v>326</v>
      </c>
      <c r="M243" s="164" t="s">
        <v>341</v>
      </c>
      <c r="N243" s="164" t="s">
        <v>441</v>
      </c>
      <c r="O243" s="164" t="s">
        <v>340</v>
      </c>
      <c r="P243" s="164" t="s">
        <v>1548</v>
      </c>
      <c r="Q243" s="164" t="s">
        <v>414</v>
      </c>
      <c r="R243" s="164" t="s">
        <v>408</v>
      </c>
      <c r="S243" s="164" t="s">
        <v>1213</v>
      </c>
      <c r="T243" s="141">
        <v>2.56</v>
      </c>
      <c r="U243" s="164" t="s">
        <v>2716</v>
      </c>
      <c r="V243" s="176">
        <v>1.949E-2</v>
      </c>
      <c r="W243" s="176">
        <v>4.53E-2</v>
      </c>
      <c r="X243" s="164" t="s">
        <v>413</v>
      </c>
      <c r="Y243" s="164" t="s">
        <v>340</v>
      </c>
      <c r="Z243" s="141">
        <v>98461.74</v>
      </c>
      <c r="AA243" s="141">
        <v>1</v>
      </c>
      <c r="AB243" s="141">
        <v>95.890038100078257</v>
      </c>
      <c r="AD243" s="141">
        <v>94.415000000000006</v>
      </c>
      <c r="AH243" s="176">
        <v>1.4999999999999999E-4</v>
      </c>
      <c r="AI243" s="176">
        <v>2.7831019429312893E-5</v>
      </c>
      <c r="AJ243" s="176">
        <v>2.959518348172715E-6</v>
      </c>
      <c r="AL243" s="138"/>
      <c r="AM243" s="158"/>
      <c r="AN243" s="138"/>
    </row>
    <row r="244" spans="1:40" s="175" customFormat="1">
      <c r="A244" s="164" t="s">
        <v>1214</v>
      </c>
      <c r="B244" s="164" t="s">
        <v>1260</v>
      </c>
      <c r="C244" s="164" t="s">
        <v>2627</v>
      </c>
      <c r="D244" s="164" t="s">
        <v>2628</v>
      </c>
      <c r="E244" s="164" t="s">
        <v>310</v>
      </c>
      <c r="F244" s="164" t="s">
        <v>2714</v>
      </c>
      <c r="G244" s="164" t="s">
        <v>2715</v>
      </c>
      <c r="H244" s="164" t="s">
        <v>322</v>
      </c>
      <c r="I244" s="164" t="s">
        <v>952</v>
      </c>
      <c r="J244" s="164" t="s">
        <v>205</v>
      </c>
      <c r="K244" s="164" t="s">
        <v>205</v>
      </c>
      <c r="L244" s="164" t="s">
        <v>326</v>
      </c>
      <c r="M244" s="164" t="s">
        <v>341</v>
      </c>
      <c r="N244" s="164" t="s">
        <v>441</v>
      </c>
      <c r="O244" s="164" t="s">
        <v>340</v>
      </c>
      <c r="P244" s="164" t="s">
        <v>1548</v>
      </c>
      <c r="Q244" s="164" t="s">
        <v>414</v>
      </c>
      <c r="R244" s="164" t="s">
        <v>408</v>
      </c>
      <c r="S244" s="164" t="s">
        <v>1213</v>
      </c>
      <c r="T244" s="141">
        <v>2.56</v>
      </c>
      <c r="U244" s="164" t="s">
        <v>2716</v>
      </c>
      <c r="V244" s="176">
        <v>1.949E-2</v>
      </c>
      <c r="W244" s="176">
        <v>4.53E-2</v>
      </c>
      <c r="X244" s="164" t="s">
        <v>413</v>
      </c>
      <c r="Y244" s="164" t="s">
        <v>340</v>
      </c>
      <c r="Z244" s="141">
        <v>163873.32</v>
      </c>
      <c r="AA244" s="141">
        <v>1</v>
      </c>
      <c r="AB244" s="141">
        <v>95.889922776935251</v>
      </c>
      <c r="AD244" s="141">
        <v>157.13800000000001</v>
      </c>
      <c r="AH244" s="176">
        <v>2.5000000000000001E-4</v>
      </c>
      <c r="AI244" s="176">
        <v>4.6320084002365824E-5</v>
      </c>
      <c r="AJ244" s="176">
        <v>4.9256240448568986E-6</v>
      </c>
      <c r="AL244" s="138"/>
      <c r="AM244" s="158"/>
      <c r="AN244" s="138"/>
    </row>
    <row r="245" spans="1:40" s="175" customFormat="1">
      <c r="A245" s="164" t="s">
        <v>1214</v>
      </c>
      <c r="B245" s="164" t="s">
        <v>1257</v>
      </c>
      <c r="C245" s="164" t="s">
        <v>2627</v>
      </c>
      <c r="D245" s="164" t="s">
        <v>2628</v>
      </c>
      <c r="E245" s="164" t="s">
        <v>310</v>
      </c>
      <c r="F245" s="164" t="s">
        <v>3415</v>
      </c>
      <c r="G245" s="164" t="s">
        <v>3416</v>
      </c>
      <c r="H245" s="164" t="s">
        <v>322</v>
      </c>
      <c r="I245" s="164" t="s">
        <v>952</v>
      </c>
      <c r="J245" s="164" t="s">
        <v>205</v>
      </c>
      <c r="K245" s="164" t="s">
        <v>205</v>
      </c>
      <c r="L245" s="164" t="s">
        <v>326</v>
      </c>
      <c r="M245" s="164" t="s">
        <v>341</v>
      </c>
      <c r="N245" s="164" t="s">
        <v>441</v>
      </c>
      <c r="O245" s="164" t="s">
        <v>340</v>
      </c>
      <c r="P245" s="164" t="s">
        <v>1548</v>
      </c>
      <c r="Q245" s="164" t="s">
        <v>414</v>
      </c>
      <c r="R245" s="164" t="s">
        <v>408</v>
      </c>
      <c r="S245" s="164" t="s">
        <v>1213</v>
      </c>
      <c r="T245" s="141">
        <v>5.1100000000000003</v>
      </c>
      <c r="U245" s="164" t="s">
        <v>3417</v>
      </c>
      <c r="V245" s="176">
        <v>4.0050000000000002E-2</v>
      </c>
      <c r="W245" s="176">
        <v>4.6699999999999998E-2</v>
      </c>
      <c r="X245" s="164" t="s">
        <v>413</v>
      </c>
      <c r="Y245" s="164" t="s">
        <v>340</v>
      </c>
      <c r="Z245" s="141">
        <v>13000000</v>
      </c>
      <c r="AA245" s="141">
        <v>1</v>
      </c>
      <c r="AB245" s="141">
        <v>109.88</v>
      </c>
      <c r="AD245" s="141">
        <v>14284.4</v>
      </c>
      <c r="AH245" s="176">
        <v>1.975E-2</v>
      </c>
      <c r="AI245" s="176">
        <v>4.2106594708052432E-3</v>
      </c>
      <c r="AJ245" s="176">
        <v>4.477566477004536E-4</v>
      </c>
      <c r="AL245" s="138"/>
      <c r="AM245" s="158"/>
      <c r="AN245" s="138"/>
    </row>
    <row r="246" spans="1:40" s="175" customFormat="1">
      <c r="A246" s="164" t="s">
        <v>1214</v>
      </c>
      <c r="B246" s="164" t="s">
        <v>1259</v>
      </c>
      <c r="C246" s="164" t="s">
        <v>2627</v>
      </c>
      <c r="D246" s="164" t="s">
        <v>2628</v>
      </c>
      <c r="E246" s="164" t="s">
        <v>310</v>
      </c>
      <c r="F246" s="164" t="s">
        <v>3415</v>
      </c>
      <c r="G246" s="164" t="s">
        <v>3416</v>
      </c>
      <c r="H246" s="164" t="s">
        <v>322</v>
      </c>
      <c r="I246" s="164" t="s">
        <v>952</v>
      </c>
      <c r="J246" s="164" t="s">
        <v>205</v>
      </c>
      <c r="K246" s="164" t="s">
        <v>205</v>
      </c>
      <c r="L246" s="164" t="s">
        <v>326</v>
      </c>
      <c r="M246" s="164" t="s">
        <v>341</v>
      </c>
      <c r="N246" s="164" t="s">
        <v>441</v>
      </c>
      <c r="O246" s="164" t="s">
        <v>340</v>
      </c>
      <c r="P246" s="164" t="s">
        <v>1548</v>
      </c>
      <c r="Q246" s="164" t="s">
        <v>414</v>
      </c>
      <c r="R246" s="164" t="s">
        <v>408</v>
      </c>
      <c r="S246" s="164" t="s">
        <v>1213</v>
      </c>
      <c r="T246" s="141">
        <v>5.1100000000000003</v>
      </c>
      <c r="U246" s="164" t="s">
        <v>3417</v>
      </c>
      <c r="V246" s="176">
        <v>4.0050000000000002E-2</v>
      </c>
      <c r="W246" s="176">
        <v>4.6699999999999998E-2</v>
      </c>
      <c r="X246" s="164" t="s">
        <v>413</v>
      </c>
      <c r="Y246" s="164" t="s">
        <v>340</v>
      </c>
      <c r="Z246" s="141">
        <v>1300000</v>
      </c>
      <c r="AA246" s="141">
        <v>1</v>
      </c>
      <c r="AB246" s="141">
        <v>109.88</v>
      </c>
      <c r="AD246" s="141">
        <v>1428.44</v>
      </c>
      <c r="AH246" s="176">
        <v>1.97E-3</v>
      </c>
      <c r="AI246" s="176">
        <v>4.2106594708052434E-4</v>
      </c>
      <c r="AJ246" s="176">
        <v>4.4775664770045357E-5</v>
      </c>
      <c r="AL246" s="138"/>
      <c r="AM246" s="158"/>
      <c r="AN246" s="138"/>
    </row>
    <row r="247" spans="1:40" s="175" customFormat="1">
      <c r="A247" s="164" t="s">
        <v>1214</v>
      </c>
      <c r="B247" s="164" t="s">
        <v>1250</v>
      </c>
      <c r="C247" s="164" t="s">
        <v>3196</v>
      </c>
      <c r="D247" s="164" t="s">
        <v>3197</v>
      </c>
      <c r="E247" s="164" t="s">
        <v>312</v>
      </c>
      <c r="F247" s="164" t="s">
        <v>3198</v>
      </c>
      <c r="G247" s="164" t="s">
        <v>3199</v>
      </c>
      <c r="H247" s="164" t="s">
        <v>313</v>
      </c>
      <c r="I247" s="164" t="s">
        <v>952</v>
      </c>
      <c r="J247" s="164" t="s">
        <v>205</v>
      </c>
      <c r="K247" s="164" t="s">
        <v>225</v>
      </c>
      <c r="L247" s="164" t="s">
        <v>315</v>
      </c>
      <c r="M247" s="164" t="s">
        <v>341</v>
      </c>
      <c r="N247" s="164" t="s">
        <v>466</v>
      </c>
      <c r="O247" s="164" t="s">
        <v>340</v>
      </c>
      <c r="Q247" s="164" t="s">
        <v>411</v>
      </c>
      <c r="R247" s="164" t="s">
        <v>411</v>
      </c>
      <c r="S247" s="164" t="s">
        <v>1213</v>
      </c>
      <c r="T247" s="141">
        <v>6.44</v>
      </c>
      <c r="U247" s="164" t="s">
        <v>3200</v>
      </c>
      <c r="V247" s="176">
        <v>0.47619</v>
      </c>
      <c r="W247" s="176">
        <v>9.99</v>
      </c>
      <c r="X247" s="164" t="s">
        <v>413</v>
      </c>
      <c r="Y247" s="164" t="s">
        <v>339</v>
      </c>
      <c r="Z247" s="141">
        <v>46780.07</v>
      </c>
      <c r="AA247" s="141">
        <v>1</v>
      </c>
      <c r="AB247" s="141">
        <v>0</v>
      </c>
      <c r="AD247" s="141">
        <v>0</v>
      </c>
      <c r="AH247" s="176">
        <v>5.6999999999999998E-4</v>
      </c>
      <c r="AI247" s="176">
        <v>0</v>
      </c>
      <c r="AJ247" s="176">
        <v>0</v>
      </c>
      <c r="AL247" s="138"/>
      <c r="AM247" s="158"/>
      <c r="AN247" s="138"/>
    </row>
    <row r="248" spans="1:40" s="175" customFormat="1">
      <c r="A248" s="164" t="s">
        <v>1214</v>
      </c>
      <c r="B248" s="164" t="s">
        <v>1251</v>
      </c>
      <c r="C248" s="164" t="s">
        <v>3196</v>
      </c>
      <c r="D248" s="164" t="s">
        <v>3197</v>
      </c>
      <c r="E248" s="164" t="s">
        <v>312</v>
      </c>
      <c r="F248" s="164" t="s">
        <v>3198</v>
      </c>
      <c r="G248" s="164" t="s">
        <v>3199</v>
      </c>
      <c r="H248" s="164" t="s">
        <v>313</v>
      </c>
      <c r="I248" s="164" t="s">
        <v>952</v>
      </c>
      <c r="J248" s="164" t="s">
        <v>205</v>
      </c>
      <c r="K248" s="164" t="s">
        <v>225</v>
      </c>
      <c r="L248" s="164" t="s">
        <v>315</v>
      </c>
      <c r="M248" s="164" t="s">
        <v>341</v>
      </c>
      <c r="N248" s="164" t="s">
        <v>466</v>
      </c>
      <c r="O248" s="164" t="s">
        <v>340</v>
      </c>
      <c r="Q248" s="164" t="s">
        <v>411</v>
      </c>
      <c r="R248" s="164" t="s">
        <v>411</v>
      </c>
      <c r="S248" s="164" t="s">
        <v>1213</v>
      </c>
      <c r="T248" s="141">
        <v>6.44</v>
      </c>
      <c r="U248" s="164" t="s">
        <v>3200</v>
      </c>
      <c r="V248" s="176">
        <v>0.47619</v>
      </c>
      <c r="W248" s="176">
        <v>9.99</v>
      </c>
      <c r="X248" s="164" t="s">
        <v>413</v>
      </c>
      <c r="Y248" s="164" t="s">
        <v>339</v>
      </c>
      <c r="Z248" s="141">
        <v>13584.21</v>
      </c>
      <c r="AA248" s="141">
        <v>1</v>
      </c>
      <c r="AB248" s="141">
        <v>0</v>
      </c>
      <c r="AD248" s="141">
        <v>0</v>
      </c>
      <c r="AH248" s="176">
        <v>1.7000000000000001E-4</v>
      </c>
      <c r="AI248" s="176">
        <v>0</v>
      </c>
      <c r="AJ248" s="176">
        <v>0</v>
      </c>
      <c r="AL248" s="138"/>
      <c r="AM248" s="158"/>
      <c r="AN248" s="138"/>
    </row>
    <row r="249" spans="1:40" s="175" customFormat="1">
      <c r="A249" s="164" t="s">
        <v>1214</v>
      </c>
      <c r="B249" s="164" t="s">
        <v>1253</v>
      </c>
      <c r="C249" s="164" t="s">
        <v>3196</v>
      </c>
      <c r="D249" s="164" t="s">
        <v>3197</v>
      </c>
      <c r="E249" s="164" t="s">
        <v>312</v>
      </c>
      <c r="F249" s="164" t="s">
        <v>3198</v>
      </c>
      <c r="G249" s="164" t="s">
        <v>3199</v>
      </c>
      <c r="H249" s="164" t="s">
        <v>313</v>
      </c>
      <c r="I249" s="164" t="s">
        <v>952</v>
      </c>
      <c r="J249" s="164" t="s">
        <v>205</v>
      </c>
      <c r="K249" s="164" t="s">
        <v>225</v>
      </c>
      <c r="L249" s="164" t="s">
        <v>315</v>
      </c>
      <c r="M249" s="164" t="s">
        <v>341</v>
      </c>
      <c r="N249" s="164" t="s">
        <v>466</v>
      </c>
      <c r="O249" s="164" t="s">
        <v>340</v>
      </c>
      <c r="Q249" s="164" t="s">
        <v>411</v>
      </c>
      <c r="R249" s="164" t="s">
        <v>411</v>
      </c>
      <c r="S249" s="164" t="s">
        <v>1213</v>
      </c>
      <c r="T249" s="141">
        <v>6.44</v>
      </c>
      <c r="U249" s="164" t="s">
        <v>3200</v>
      </c>
      <c r="V249" s="176">
        <v>0.47619</v>
      </c>
      <c r="W249" s="176">
        <v>9.99</v>
      </c>
      <c r="X249" s="164" t="s">
        <v>413</v>
      </c>
      <c r="Y249" s="164" t="s">
        <v>339</v>
      </c>
      <c r="Z249" s="141">
        <v>669421.12</v>
      </c>
      <c r="AA249" s="141">
        <v>1</v>
      </c>
      <c r="AB249" s="141">
        <v>0</v>
      </c>
      <c r="AD249" s="141">
        <v>0</v>
      </c>
      <c r="AH249" s="176">
        <v>8.1600000000000006E-3</v>
      </c>
      <c r="AI249" s="176">
        <v>0</v>
      </c>
      <c r="AJ249" s="176">
        <v>0</v>
      </c>
      <c r="AL249" s="138"/>
      <c r="AM249" s="158"/>
      <c r="AN249" s="138"/>
    </row>
    <row r="250" spans="1:40" s="175" customFormat="1">
      <c r="A250" s="164" t="s">
        <v>1214</v>
      </c>
      <c r="B250" s="164" t="s">
        <v>1218</v>
      </c>
      <c r="C250" s="164" t="s">
        <v>2064</v>
      </c>
      <c r="D250" s="164" t="s">
        <v>2065</v>
      </c>
      <c r="E250" s="164" t="s">
        <v>310</v>
      </c>
      <c r="F250" s="164" t="s">
        <v>2066</v>
      </c>
      <c r="G250" s="164" t="s">
        <v>2067</v>
      </c>
      <c r="H250" s="164" t="s">
        <v>322</v>
      </c>
      <c r="I250" s="164" t="s">
        <v>952</v>
      </c>
      <c r="J250" s="164" t="s">
        <v>205</v>
      </c>
      <c r="K250" s="164" t="s">
        <v>205</v>
      </c>
      <c r="L250" s="164" t="s">
        <v>326</v>
      </c>
      <c r="M250" s="164" t="s">
        <v>341</v>
      </c>
      <c r="N250" s="164" t="s">
        <v>444</v>
      </c>
      <c r="O250" s="164" t="s">
        <v>340</v>
      </c>
      <c r="P250" s="164" t="s">
        <v>1542</v>
      </c>
      <c r="Q250" s="164" t="s">
        <v>416</v>
      </c>
      <c r="R250" s="164" t="s">
        <v>408</v>
      </c>
      <c r="S250" s="164" t="s">
        <v>1213</v>
      </c>
      <c r="T250" s="141">
        <v>2.33</v>
      </c>
      <c r="U250" s="164" t="s">
        <v>1658</v>
      </c>
      <c r="V250" s="176">
        <v>5.1369999999999999E-2</v>
      </c>
      <c r="W250" s="176">
        <v>5.1299999999999998E-2</v>
      </c>
      <c r="X250" s="164" t="s">
        <v>413</v>
      </c>
      <c r="Y250" s="164" t="s">
        <v>340</v>
      </c>
      <c r="Z250" s="141">
        <v>1266300</v>
      </c>
      <c r="AA250" s="141">
        <v>1</v>
      </c>
      <c r="AB250" s="141">
        <v>101</v>
      </c>
      <c r="AD250" s="141">
        <v>1278.963</v>
      </c>
      <c r="AH250" s="176">
        <v>1.6959999999999999E-2</v>
      </c>
      <c r="AI250" s="176">
        <v>3.7700412119231374E-4</v>
      </c>
      <c r="AJ250" s="176">
        <v>4.0090181275581416E-5</v>
      </c>
      <c r="AL250" s="138"/>
      <c r="AM250" s="158"/>
      <c r="AN250" s="138"/>
    </row>
    <row r="251" spans="1:40" s="175" customFormat="1">
      <c r="A251" s="164" t="s">
        <v>1214</v>
      </c>
      <c r="B251" s="164" t="s">
        <v>1215</v>
      </c>
      <c r="C251" s="164" t="s">
        <v>1674</v>
      </c>
      <c r="D251" s="164" t="s">
        <v>1675</v>
      </c>
      <c r="E251" s="164" t="s">
        <v>310</v>
      </c>
      <c r="F251" s="164" t="s">
        <v>1676</v>
      </c>
      <c r="G251" s="164" t="s">
        <v>1677</v>
      </c>
      <c r="H251" s="164" t="s">
        <v>322</v>
      </c>
      <c r="I251" s="164" t="s">
        <v>952</v>
      </c>
      <c r="J251" s="164" t="s">
        <v>205</v>
      </c>
      <c r="K251" s="164" t="s">
        <v>205</v>
      </c>
      <c r="L251" s="164" t="s">
        <v>326</v>
      </c>
      <c r="M251" s="164" t="s">
        <v>341</v>
      </c>
      <c r="N251" s="164" t="s">
        <v>448</v>
      </c>
      <c r="O251" s="164" t="s">
        <v>340</v>
      </c>
      <c r="P251" s="164" t="s">
        <v>1678</v>
      </c>
      <c r="Q251" s="164" t="s">
        <v>416</v>
      </c>
      <c r="R251" s="164" t="s">
        <v>408</v>
      </c>
      <c r="S251" s="164" t="s">
        <v>1213</v>
      </c>
      <c r="T251" s="141">
        <v>1.97</v>
      </c>
      <c r="U251" s="164" t="s">
        <v>1549</v>
      </c>
      <c r="V251" s="176">
        <v>7.0690000000000003E-2</v>
      </c>
      <c r="W251" s="176">
        <v>5.6599999999999998E-2</v>
      </c>
      <c r="X251" s="164" t="s">
        <v>413</v>
      </c>
      <c r="Y251" s="164" t="s">
        <v>340</v>
      </c>
      <c r="Z251" s="141">
        <v>284210.53000000003</v>
      </c>
      <c r="AA251" s="141">
        <v>1</v>
      </c>
      <c r="AB251" s="141">
        <v>104.69985049463155</v>
      </c>
      <c r="AD251" s="141">
        <v>297.56799999999998</v>
      </c>
      <c r="AH251" s="176">
        <v>8.0000000000000004E-4</v>
      </c>
      <c r="AI251" s="176">
        <v>8.7715096007432903E-5</v>
      </c>
      <c r="AJ251" s="176">
        <v>9.3275216419960634E-6</v>
      </c>
      <c r="AL251" s="138"/>
      <c r="AM251" s="158"/>
      <c r="AN251" s="138"/>
    </row>
    <row r="252" spans="1:40" s="175" customFormat="1">
      <c r="A252" s="164" t="s">
        <v>1214</v>
      </c>
      <c r="B252" s="164" t="s">
        <v>1218</v>
      </c>
      <c r="C252" s="164" t="s">
        <v>1674</v>
      </c>
      <c r="D252" s="164" t="s">
        <v>1675</v>
      </c>
      <c r="E252" s="164" t="s">
        <v>310</v>
      </c>
      <c r="F252" s="164" t="s">
        <v>1676</v>
      </c>
      <c r="G252" s="164" t="s">
        <v>1677</v>
      </c>
      <c r="H252" s="164" t="s">
        <v>322</v>
      </c>
      <c r="I252" s="164" t="s">
        <v>952</v>
      </c>
      <c r="J252" s="164" t="s">
        <v>205</v>
      </c>
      <c r="K252" s="164" t="s">
        <v>205</v>
      </c>
      <c r="L252" s="164" t="s">
        <v>326</v>
      </c>
      <c r="M252" s="164" t="s">
        <v>341</v>
      </c>
      <c r="N252" s="164" t="s">
        <v>448</v>
      </c>
      <c r="O252" s="164" t="s">
        <v>340</v>
      </c>
      <c r="P252" s="164" t="s">
        <v>1678</v>
      </c>
      <c r="Q252" s="164" t="s">
        <v>416</v>
      </c>
      <c r="R252" s="164" t="s">
        <v>408</v>
      </c>
      <c r="S252" s="164" t="s">
        <v>1213</v>
      </c>
      <c r="T252" s="141">
        <v>1.97</v>
      </c>
      <c r="U252" s="164" t="s">
        <v>1549</v>
      </c>
      <c r="V252" s="176">
        <v>7.0690000000000003E-2</v>
      </c>
      <c r="W252" s="176">
        <v>5.6599999999999998E-2</v>
      </c>
      <c r="X252" s="164" t="s">
        <v>413</v>
      </c>
      <c r="Y252" s="164" t="s">
        <v>340</v>
      </c>
      <c r="Z252" s="141">
        <v>2842105.27</v>
      </c>
      <c r="AA252" s="141">
        <v>1</v>
      </c>
      <c r="AB252" s="141">
        <v>104.69999234053707</v>
      </c>
      <c r="AD252" s="141">
        <v>2975.6840000000002</v>
      </c>
      <c r="AH252" s="176">
        <v>8.0000000000000002E-3</v>
      </c>
      <c r="AI252" s="176">
        <v>8.7715213916745758E-4</v>
      </c>
      <c r="AJ252" s="176">
        <v>9.3275341803357269E-5</v>
      </c>
      <c r="AL252" s="138"/>
      <c r="AM252" s="158"/>
      <c r="AN252" s="138"/>
    </row>
    <row r="253" spans="1:40" s="175" customFormat="1">
      <c r="A253" s="164" t="s">
        <v>1214</v>
      </c>
      <c r="B253" s="164" t="s">
        <v>1250</v>
      </c>
      <c r="C253" s="164" t="s">
        <v>1674</v>
      </c>
      <c r="D253" s="164" t="s">
        <v>1675</v>
      </c>
      <c r="E253" s="164" t="s">
        <v>310</v>
      </c>
      <c r="F253" s="164" t="s">
        <v>1676</v>
      </c>
      <c r="G253" s="164" t="s">
        <v>1677</v>
      </c>
      <c r="H253" s="164" t="s">
        <v>322</v>
      </c>
      <c r="I253" s="164" t="s">
        <v>952</v>
      </c>
      <c r="J253" s="164" t="s">
        <v>205</v>
      </c>
      <c r="K253" s="164" t="s">
        <v>205</v>
      </c>
      <c r="L253" s="164" t="s">
        <v>326</v>
      </c>
      <c r="M253" s="164" t="s">
        <v>341</v>
      </c>
      <c r="N253" s="164" t="s">
        <v>448</v>
      </c>
      <c r="O253" s="164" t="s">
        <v>340</v>
      </c>
      <c r="P253" s="164" t="s">
        <v>1678</v>
      </c>
      <c r="Q253" s="164" t="s">
        <v>416</v>
      </c>
      <c r="R253" s="164" t="s">
        <v>408</v>
      </c>
      <c r="S253" s="164" t="s">
        <v>1213</v>
      </c>
      <c r="T253" s="141">
        <v>1.97</v>
      </c>
      <c r="U253" s="164" t="s">
        <v>1549</v>
      </c>
      <c r="V253" s="176">
        <v>6.6140000000000004E-2</v>
      </c>
      <c r="W253" s="176">
        <v>5.6599999999999998E-2</v>
      </c>
      <c r="X253" s="164" t="s">
        <v>413</v>
      </c>
      <c r="Y253" s="164" t="s">
        <v>340</v>
      </c>
      <c r="Z253" s="141">
        <v>47368.42</v>
      </c>
      <c r="AA253" s="141">
        <v>1</v>
      </c>
      <c r="AB253" s="141">
        <v>104.70055788223462</v>
      </c>
      <c r="AD253" s="141">
        <v>49.594999999999999</v>
      </c>
      <c r="AH253" s="176">
        <v>1.2999999999999999E-4</v>
      </c>
      <c r="AI253" s="176">
        <v>1.4619280925666185E-5</v>
      </c>
      <c r="AJ253" s="176">
        <v>1.5545973889490629E-6</v>
      </c>
      <c r="AL253" s="138"/>
      <c r="AM253" s="158"/>
      <c r="AN253" s="138"/>
    </row>
    <row r="254" spans="1:40" s="175" customFormat="1">
      <c r="A254" s="164" t="s">
        <v>1214</v>
      </c>
      <c r="B254" s="164" t="s">
        <v>1251</v>
      </c>
      <c r="C254" s="164" t="s">
        <v>1674</v>
      </c>
      <c r="D254" s="164" t="s">
        <v>1675</v>
      </c>
      <c r="E254" s="164" t="s">
        <v>310</v>
      </c>
      <c r="F254" s="164" t="s">
        <v>1676</v>
      </c>
      <c r="G254" s="164" t="s">
        <v>1677</v>
      </c>
      <c r="H254" s="164" t="s">
        <v>322</v>
      </c>
      <c r="I254" s="164" t="s">
        <v>952</v>
      </c>
      <c r="J254" s="164" t="s">
        <v>205</v>
      </c>
      <c r="K254" s="164" t="s">
        <v>205</v>
      </c>
      <c r="L254" s="164" t="s">
        <v>326</v>
      </c>
      <c r="M254" s="164" t="s">
        <v>341</v>
      </c>
      <c r="N254" s="164" t="s">
        <v>448</v>
      </c>
      <c r="O254" s="164" t="s">
        <v>340</v>
      </c>
      <c r="P254" s="164" t="s">
        <v>1678</v>
      </c>
      <c r="Q254" s="164" t="s">
        <v>416</v>
      </c>
      <c r="R254" s="164" t="s">
        <v>408</v>
      </c>
      <c r="S254" s="164" t="s">
        <v>1213</v>
      </c>
      <c r="T254" s="141">
        <v>1.97</v>
      </c>
      <c r="U254" s="164" t="s">
        <v>1549</v>
      </c>
      <c r="V254" s="176">
        <v>6.6140000000000004E-2</v>
      </c>
      <c r="W254" s="176">
        <v>5.6599999999999998E-2</v>
      </c>
      <c r="X254" s="164" t="s">
        <v>413</v>
      </c>
      <c r="Y254" s="164" t="s">
        <v>340</v>
      </c>
      <c r="Z254" s="141">
        <v>47368.42</v>
      </c>
      <c r="AA254" s="141">
        <v>1</v>
      </c>
      <c r="AB254" s="141">
        <v>104.70055788223462</v>
      </c>
      <c r="AD254" s="141">
        <v>49.594999999999999</v>
      </c>
      <c r="AH254" s="176">
        <v>1.2999999999999999E-4</v>
      </c>
      <c r="AI254" s="176">
        <v>1.4619280925666185E-5</v>
      </c>
      <c r="AJ254" s="176">
        <v>1.5545973889490629E-6</v>
      </c>
      <c r="AL254" s="138"/>
      <c r="AM254" s="158"/>
      <c r="AN254" s="138"/>
    </row>
    <row r="255" spans="1:40" s="175" customFormat="1">
      <c r="A255" s="164" t="s">
        <v>1214</v>
      </c>
      <c r="B255" s="164" t="s">
        <v>1253</v>
      </c>
      <c r="C255" s="164" t="s">
        <v>1674</v>
      </c>
      <c r="D255" s="164" t="s">
        <v>1675</v>
      </c>
      <c r="E255" s="164" t="s">
        <v>310</v>
      </c>
      <c r="F255" s="164" t="s">
        <v>1676</v>
      </c>
      <c r="G255" s="164" t="s">
        <v>1677</v>
      </c>
      <c r="H255" s="164" t="s">
        <v>322</v>
      </c>
      <c r="I255" s="164" t="s">
        <v>952</v>
      </c>
      <c r="J255" s="164" t="s">
        <v>205</v>
      </c>
      <c r="K255" s="164" t="s">
        <v>205</v>
      </c>
      <c r="L255" s="164" t="s">
        <v>326</v>
      </c>
      <c r="M255" s="164" t="s">
        <v>341</v>
      </c>
      <c r="N255" s="164" t="s">
        <v>448</v>
      </c>
      <c r="O255" s="164" t="s">
        <v>340</v>
      </c>
      <c r="P255" s="164" t="s">
        <v>1678</v>
      </c>
      <c r="Q255" s="164" t="s">
        <v>416</v>
      </c>
      <c r="R255" s="164" t="s">
        <v>408</v>
      </c>
      <c r="S255" s="164" t="s">
        <v>1213</v>
      </c>
      <c r="T255" s="141">
        <v>1.97</v>
      </c>
      <c r="U255" s="164" t="s">
        <v>1549</v>
      </c>
      <c r="V255" s="176">
        <v>6.6140000000000004E-2</v>
      </c>
      <c r="W255" s="176">
        <v>5.6599999999999998E-2</v>
      </c>
      <c r="X255" s="164" t="s">
        <v>413</v>
      </c>
      <c r="Y255" s="164" t="s">
        <v>340</v>
      </c>
      <c r="Z255" s="141">
        <v>1136842.1000000001</v>
      </c>
      <c r="AA255" s="141">
        <v>1</v>
      </c>
      <c r="AB255" s="141">
        <v>104.70002826250013</v>
      </c>
      <c r="AD255" s="141">
        <v>1190.2739999999999</v>
      </c>
      <c r="AH255" s="176">
        <v>3.2000000000000002E-3</v>
      </c>
      <c r="AI255" s="176">
        <v>3.5086097357629579E-4</v>
      </c>
      <c r="AJ255" s="176">
        <v>3.7310149259682563E-5</v>
      </c>
      <c r="AL255" s="138"/>
      <c r="AM255" s="158"/>
      <c r="AN255" s="138"/>
    </row>
    <row r="256" spans="1:40" s="175" customFormat="1">
      <c r="A256" s="164" t="s">
        <v>1214</v>
      </c>
      <c r="B256" s="164" t="s">
        <v>1250</v>
      </c>
      <c r="C256" s="164" t="s">
        <v>2982</v>
      </c>
      <c r="D256" s="164" t="s">
        <v>2983</v>
      </c>
      <c r="E256" s="164" t="s">
        <v>310</v>
      </c>
      <c r="F256" s="164" t="s">
        <v>2984</v>
      </c>
      <c r="G256" s="164" t="s">
        <v>2985</v>
      </c>
      <c r="H256" s="164" t="s">
        <v>322</v>
      </c>
      <c r="I256" s="164" t="s">
        <v>755</v>
      </c>
      <c r="J256" s="164" t="s">
        <v>205</v>
      </c>
      <c r="K256" s="164" t="s">
        <v>205</v>
      </c>
      <c r="L256" s="164" t="s">
        <v>326</v>
      </c>
      <c r="M256" s="164" t="s">
        <v>341</v>
      </c>
      <c r="N256" s="164" t="s">
        <v>466</v>
      </c>
      <c r="O256" s="164" t="s">
        <v>340</v>
      </c>
      <c r="Q256" s="164" t="s">
        <v>411</v>
      </c>
      <c r="R256" s="164" t="s">
        <v>411</v>
      </c>
      <c r="S256" s="164" t="s">
        <v>1213</v>
      </c>
      <c r="T256" s="141">
        <v>3.49</v>
      </c>
      <c r="U256" s="164" t="s">
        <v>1685</v>
      </c>
      <c r="V256" s="176">
        <v>4.3799999999999999E-2</v>
      </c>
      <c r="W256" s="176">
        <v>4.3299999999999998E-2</v>
      </c>
      <c r="X256" s="164" t="s">
        <v>413</v>
      </c>
      <c r="Y256" s="164" t="s">
        <v>340</v>
      </c>
      <c r="Z256" s="141">
        <v>200000</v>
      </c>
      <c r="AA256" s="141">
        <v>1</v>
      </c>
      <c r="AB256" s="141">
        <v>100.19</v>
      </c>
      <c r="AD256" s="141">
        <v>200.38</v>
      </c>
      <c r="AH256" s="176">
        <v>1.7000000000000001E-4</v>
      </c>
      <c r="AI256" s="176">
        <v>5.9066670266861375E-5</v>
      </c>
      <c r="AJ256" s="176">
        <v>6.2810812541105605E-6</v>
      </c>
      <c r="AL256" s="138"/>
      <c r="AM256" s="158"/>
      <c r="AN256" s="138"/>
    </row>
    <row r="257" spans="1:40" s="175" customFormat="1">
      <c r="A257" s="164" t="s">
        <v>1214</v>
      </c>
      <c r="B257" s="164" t="s">
        <v>1251</v>
      </c>
      <c r="C257" s="164" t="s">
        <v>2982</v>
      </c>
      <c r="D257" s="164" t="s">
        <v>2983</v>
      </c>
      <c r="E257" s="164" t="s">
        <v>310</v>
      </c>
      <c r="F257" s="164" t="s">
        <v>2984</v>
      </c>
      <c r="G257" s="164" t="s">
        <v>2985</v>
      </c>
      <c r="H257" s="164" t="s">
        <v>322</v>
      </c>
      <c r="I257" s="164" t="s">
        <v>755</v>
      </c>
      <c r="J257" s="164" t="s">
        <v>205</v>
      </c>
      <c r="K257" s="164" t="s">
        <v>205</v>
      </c>
      <c r="L257" s="164" t="s">
        <v>326</v>
      </c>
      <c r="M257" s="164" t="s">
        <v>341</v>
      </c>
      <c r="N257" s="164" t="s">
        <v>466</v>
      </c>
      <c r="O257" s="164" t="s">
        <v>340</v>
      </c>
      <c r="Q257" s="164" t="s">
        <v>411</v>
      </c>
      <c r="R257" s="164" t="s">
        <v>411</v>
      </c>
      <c r="S257" s="164" t="s">
        <v>1213</v>
      </c>
      <c r="T257" s="141">
        <v>3.49</v>
      </c>
      <c r="U257" s="164" t="s">
        <v>1685</v>
      </c>
      <c r="V257" s="176">
        <v>4.3799999999999999E-2</v>
      </c>
      <c r="W257" s="176">
        <v>4.3299999999999998E-2</v>
      </c>
      <c r="X257" s="164" t="s">
        <v>413</v>
      </c>
      <c r="Y257" s="164" t="s">
        <v>340</v>
      </c>
      <c r="Z257" s="141">
        <v>230000</v>
      </c>
      <c r="AA257" s="141">
        <v>1</v>
      </c>
      <c r="AB257" s="141">
        <v>100.19</v>
      </c>
      <c r="AD257" s="141">
        <v>230.43700000000001</v>
      </c>
      <c r="AH257" s="176">
        <v>1.9000000000000001E-4</v>
      </c>
      <c r="AI257" s="176">
        <v>6.7926670806890585E-5</v>
      </c>
      <c r="AJ257" s="176">
        <v>7.223243442227145E-6</v>
      </c>
      <c r="AL257" s="138"/>
      <c r="AM257" s="158"/>
      <c r="AN257" s="138"/>
    </row>
    <row r="258" spans="1:40" s="175" customFormat="1">
      <c r="A258" s="164" t="s">
        <v>1214</v>
      </c>
      <c r="B258" s="164" t="s">
        <v>1253</v>
      </c>
      <c r="C258" s="164" t="s">
        <v>2982</v>
      </c>
      <c r="D258" s="164" t="s">
        <v>2983</v>
      </c>
      <c r="E258" s="164" t="s">
        <v>310</v>
      </c>
      <c r="F258" s="164" t="s">
        <v>2984</v>
      </c>
      <c r="G258" s="164" t="s">
        <v>2985</v>
      </c>
      <c r="H258" s="164" t="s">
        <v>322</v>
      </c>
      <c r="I258" s="164" t="s">
        <v>755</v>
      </c>
      <c r="J258" s="164" t="s">
        <v>205</v>
      </c>
      <c r="K258" s="164" t="s">
        <v>205</v>
      </c>
      <c r="L258" s="164" t="s">
        <v>326</v>
      </c>
      <c r="M258" s="164" t="s">
        <v>341</v>
      </c>
      <c r="N258" s="164" t="s">
        <v>466</v>
      </c>
      <c r="O258" s="164" t="s">
        <v>340</v>
      </c>
      <c r="Q258" s="164" t="s">
        <v>411</v>
      </c>
      <c r="R258" s="164" t="s">
        <v>411</v>
      </c>
      <c r="S258" s="164" t="s">
        <v>1213</v>
      </c>
      <c r="T258" s="141">
        <v>3.49</v>
      </c>
      <c r="U258" s="164" t="s">
        <v>1685</v>
      </c>
      <c r="V258" s="176">
        <v>4.3799999999999999E-2</v>
      </c>
      <c r="W258" s="176">
        <v>4.3299999999999998E-2</v>
      </c>
      <c r="X258" s="164" t="s">
        <v>413</v>
      </c>
      <c r="Y258" s="164" t="s">
        <v>340</v>
      </c>
      <c r="Z258" s="141">
        <v>4870000</v>
      </c>
      <c r="AA258" s="141">
        <v>1</v>
      </c>
      <c r="AB258" s="141">
        <v>100.19</v>
      </c>
      <c r="AD258" s="141">
        <v>4879.2529999999997</v>
      </c>
      <c r="AH258" s="176">
        <v>4.13E-3</v>
      </c>
      <c r="AI258" s="176">
        <v>1.4382734209980744E-3</v>
      </c>
      <c r="AJ258" s="176">
        <v>1.5294432853759214E-4</v>
      </c>
      <c r="AL258" s="138"/>
      <c r="AM258" s="158"/>
      <c r="AN258" s="138"/>
    </row>
    <row r="259" spans="1:40" s="175" customFormat="1">
      <c r="A259" s="164" t="s">
        <v>1214</v>
      </c>
      <c r="B259" s="164" t="s">
        <v>1250</v>
      </c>
      <c r="C259" s="164" t="s">
        <v>2982</v>
      </c>
      <c r="D259" s="164" t="s">
        <v>2983</v>
      </c>
      <c r="E259" s="164" t="s">
        <v>310</v>
      </c>
      <c r="F259" s="164" t="s">
        <v>3076</v>
      </c>
      <c r="G259" s="164" t="s">
        <v>3077</v>
      </c>
      <c r="H259" s="164" t="s">
        <v>322</v>
      </c>
      <c r="I259" s="164" t="s">
        <v>952</v>
      </c>
      <c r="J259" s="164" t="s">
        <v>205</v>
      </c>
      <c r="K259" s="164" t="s">
        <v>205</v>
      </c>
      <c r="L259" s="164" t="s">
        <v>326</v>
      </c>
      <c r="M259" s="164" t="s">
        <v>341</v>
      </c>
      <c r="N259" s="164" t="s">
        <v>466</v>
      </c>
      <c r="O259" s="164" t="s">
        <v>340</v>
      </c>
      <c r="Q259" s="164" t="s">
        <v>411</v>
      </c>
      <c r="R259" s="164" t="s">
        <v>411</v>
      </c>
      <c r="S259" s="164" t="s">
        <v>1213</v>
      </c>
      <c r="T259" s="141">
        <v>3.99</v>
      </c>
      <c r="U259" s="164" t="s">
        <v>1658</v>
      </c>
      <c r="V259" s="176">
        <v>5.5E-2</v>
      </c>
      <c r="W259" s="176">
        <v>9.1200000000000003E-2</v>
      </c>
      <c r="X259" s="164" t="s">
        <v>413</v>
      </c>
      <c r="Y259" s="164" t="s">
        <v>340</v>
      </c>
      <c r="Z259" s="141">
        <v>64000</v>
      </c>
      <c r="AA259" s="141">
        <v>1</v>
      </c>
      <c r="AB259" s="141">
        <v>87.949999999999989</v>
      </c>
      <c r="AD259" s="141">
        <v>56.287999999999997</v>
      </c>
      <c r="AH259" s="176">
        <v>3.2000000000000003E-4</v>
      </c>
      <c r="AI259" s="176">
        <v>1.6592198502750241E-5</v>
      </c>
      <c r="AJ259" s="176">
        <v>1.7643951573578961E-6</v>
      </c>
      <c r="AL259" s="138"/>
      <c r="AM259" s="158"/>
      <c r="AN259" s="138"/>
    </row>
    <row r="260" spans="1:40" s="175" customFormat="1">
      <c r="A260" s="164" t="s">
        <v>1214</v>
      </c>
      <c r="B260" s="164" t="s">
        <v>1251</v>
      </c>
      <c r="C260" s="164" t="s">
        <v>2982</v>
      </c>
      <c r="D260" s="164" t="s">
        <v>2983</v>
      </c>
      <c r="E260" s="164" t="s">
        <v>310</v>
      </c>
      <c r="F260" s="164" t="s">
        <v>3076</v>
      </c>
      <c r="G260" s="164" t="s">
        <v>3077</v>
      </c>
      <c r="H260" s="164" t="s">
        <v>322</v>
      </c>
      <c r="I260" s="164" t="s">
        <v>952</v>
      </c>
      <c r="J260" s="164" t="s">
        <v>205</v>
      </c>
      <c r="K260" s="164" t="s">
        <v>205</v>
      </c>
      <c r="L260" s="164" t="s">
        <v>326</v>
      </c>
      <c r="M260" s="164" t="s">
        <v>341</v>
      </c>
      <c r="N260" s="164" t="s">
        <v>466</v>
      </c>
      <c r="O260" s="164" t="s">
        <v>340</v>
      </c>
      <c r="Q260" s="164" t="s">
        <v>411</v>
      </c>
      <c r="R260" s="164" t="s">
        <v>411</v>
      </c>
      <c r="S260" s="164" t="s">
        <v>1213</v>
      </c>
      <c r="T260" s="141">
        <v>3.99</v>
      </c>
      <c r="U260" s="164" t="s">
        <v>1658</v>
      </c>
      <c r="V260" s="176">
        <v>5.5E-2</v>
      </c>
      <c r="W260" s="176">
        <v>9.1200000000000003E-2</v>
      </c>
      <c r="X260" s="164" t="s">
        <v>413</v>
      </c>
      <c r="Y260" s="164" t="s">
        <v>340</v>
      </c>
      <c r="Z260" s="141">
        <v>67000</v>
      </c>
      <c r="AA260" s="141">
        <v>1</v>
      </c>
      <c r="AB260" s="141">
        <v>87.950746268656715</v>
      </c>
      <c r="AD260" s="141">
        <v>58.927</v>
      </c>
      <c r="AH260" s="176">
        <v>3.4000000000000002E-4</v>
      </c>
      <c r="AI260" s="176">
        <v>1.7370105194207709E-5</v>
      </c>
      <c r="AJ260" s="176">
        <v>1.8471168532836261E-6</v>
      </c>
      <c r="AL260" s="138"/>
      <c r="AM260" s="158"/>
      <c r="AN260" s="138"/>
    </row>
    <row r="261" spans="1:40" s="175" customFormat="1">
      <c r="A261" s="164" t="s">
        <v>1214</v>
      </c>
      <c r="B261" s="164" t="s">
        <v>1253</v>
      </c>
      <c r="C261" s="164" t="s">
        <v>2982</v>
      </c>
      <c r="D261" s="164" t="s">
        <v>2983</v>
      </c>
      <c r="E261" s="164" t="s">
        <v>310</v>
      </c>
      <c r="F261" s="164" t="s">
        <v>3076</v>
      </c>
      <c r="G261" s="164" t="s">
        <v>3077</v>
      </c>
      <c r="H261" s="164" t="s">
        <v>322</v>
      </c>
      <c r="I261" s="164" t="s">
        <v>952</v>
      </c>
      <c r="J261" s="164" t="s">
        <v>205</v>
      </c>
      <c r="K261" s="164" t="s">
        <v>205</v>
      </c>
      <c r="L261" s="164" t="s">
        <v>326</v>
      </c>
      <c r="M261" s="164" t="s">
        <v>341</v>
      </c>
      <c r="N261" s="164" t="s">
        <v>466</v>
      </c>
      <c r="O261" s="164" t="s">
        <v>340</v>
      </c>
      <c r="Q261" s="164" t="s">
        <v>411</v>
      </c>
      <c r="R261" s="164" t="s">
        <v>411</v>
      </c>
      <c r="S261" s="164" t="s">
        <v>1213</v>
      </c>
      <c r="T261" s="141">
        <v>3.99</v>
      </c>
      <c r="U261" s="164" t="s">
        <v>1658</v>
      </c>
      <c r="V261" s="176">
        <v>5.5E-2</v>
      </c>
      <c r="W261" s="176">
        <v>9.1200000000000003E-2</v>
      </c>
      <c r="X261" s="164" t="s">
        <v>413</v>
      </c>
      <c r="Y261" s="164" t="s">
        <v>340</v>
      </c>
      <c r="Z261" s="141">
        <v>1489000</v>
      </c>
      <c r="AA261" s="141">
        <v>1</v>
      </c>
      <c r="AB261" s="141">
        <v>87.950033579583604</v>
      </c>
      <c r="AD261" s="141">
        <v>1309.576</v>
      </c>
      <c r="AH261" s="176">
        <v>7.4400000000000004E-3</v>
      </c>
      <c r="AI261" s="176">
        <v>3.8602801567718965E-4</v>
      </c>
      <c r="AJ261" s="176">
        <v>4.1049771755829381E-5</v>
      </c>
      <c r="AL261" s="138"/>
      <c r="AM261" s="158"/>
      <c r="AN261" s="138"/>
    </row>
    <row r="262" spans="1:40" s="175" customFormat="1">
      <c r="A262" s="164" t="s">
        <v>1214</v>
      </c>
      <c r="B262" s="164" t="s">
        <v>1250</v>
      </c>
      <c r="C262" s="164" t="s">
        <v>3097</v>
      </c>
      <c r="D262" s="164" t="s">
        <v>3098</v>
      </c>
      <c r="E262" s="164" t="s">
        <v>310</v>
      </c>
      <c r="F262" s="164" t="s">
        <v>3099</v>
      </c>
      <c r="G262" s="164" t="s">
        <v>3100</v>
      </c>
      <c r="H262" s="164" t="s">
        <v>322</v>
      </c>
      <c r="I262" s="164" t="s">
        <v>952</v>
      </c>
      <c r="J262" s="164" t="s">
        <v>205</v>
      </c>
      <c r="K262" s="164" t="s">
        <v>205</v>
      </c>
      <c r="L262" s="164" t="s">
        <v>326</v>
      </c>
      <c r="M262" s="164" t="s">
        <v>341</v>
      </c>
      <c r="N262" s="164" t="s">
        <v>478</v>
      </c>
      <c r="O262" s="164" t="s">
        <v>340</v>
      </c>
      <c r="P262" s="164" t="s">
        <v>1519</v>
      </c>
      <c r="Q262" s="164" t="s">
        <v>414</v>
      </c>
      <c r="R262" s="164" t="s">
        <v>408</v>
      </c>
      <c r="S262" s="164" t="s">
        <v>1213</v>
      </c>
      <c r="T262" s="141">
        <v>0.99</v>
      </c>
      <c r="U262" s="164" t="s">
        <v>2017</v>
      </c>
      <c r="V262" s="176">
        <v>3.771E-2</v>
      </c>
      <c r="W262" s="176">
        <v>3.5099999999999999E-2</v>
      </c>
      <c r="X262" s="164" t="s">
        <v>413</v>
      </c>
      <c r="Y262" s="164" t="s">
        <v>340</v>
      </c>
      <c r="Z262" s="141">
        <v>49500.43</v>
      </c>
      <c r="AA262" s="141">
        <v>1</v>
      </c>
      <c r="AB262" s="141">
        <v>99.789032135680429</v>
      </c>
      <c r="AD262" s="141">
        <v>49.396000000000001</v>
      </c>
      <c r="AH262" s="176">
        <v>2.2699999999999999E-3</v>
      </c>
      <c r="AI262" s="176">
        <v>1.456062104252862E-5</v>
      </c>
      <c r="AJ262" s="176">
        <v>1.5483595649667894E-6</v>
      </c>
      <c r="AL262" s="138"/>
      <c r="AM262" s="158"/>
      <c r="AN262" s="138"/>
    </row>
    <row r="263" spans="1:40" s="175" customFormat="1">
      <c r="A263" s="164" t="s">
        <v>1214</v>
      </c>
      <c r="B263" s="164" t="s">
        <v>1251</v>
      </c>
      <c r="C263" s="164" t="s">
        <v>3097</v>
      </c>
      <c r="D263" s="164" t="s">
        <v>3098</v>
      </c>
      <c r="E263" s="164" t="s">
        <v>310</v>
      </c>
      <c r="F263" s="164" t="s">
        <v>3099</v>
      </c>
      <c r="G263" s="164" t="s">
        <v>3100</v>
      </c>
      <c r="H263" s="164" t="s">
        <v>322</v>
      </c>
      <c r="I263" s="164" t="s">
        <v>952</v>
      </c>
      <c r="J263" s="164" t="s">
        <v>205</v>
      </c>
      <c r="K263" s="164" t="s">
        <v>205</v>
      </c>
      <c r="L263" s="164" t="s">
        <v>326</v>
      </c>
      <c r="M263" s="164" t="s">
        <v>341</v>
      </c>
      <c r="N263" s="164" t="s">
        <v>478</v>
      </c>
      <c r="O263" s="164" t="s">
        <v>340</v>
      </c>
      <c r="P263" s="164" t="s">
        <v>1519</v>
      </c>
      <c r="Q263" s="164" t="s">
        <v>414</v>
      </c>
      <c r="R263" s="164" t="s">
        <v>408</v>
      </c>
      <c r="S263" s="164" t="s">
        <v>1213</v>
      </c>
      <c r="T263" s="141">
        <v>0.99</v>
      </c>
      <c r="U263" s="164" t="s">
        <v>2017</v>
      </c>
      <c r="V263" s="176">
        <v>4.4990000000000002E-2</v>
      </c>
      <c r="W263" s="176">
        <v>3.5099999999999999E-2</v>
      </c>
      <c r="X263" s="164" t="s">
        <v>413</v>
      </c>
      <c r="Y263" s="164" t="s">
        <v>340</v>
      </c>
      <c r="Z263" s="141">
        <v>29000.18</v>
      </c>
      <c r="AA263" s="141">
        <v>1</v>
      </c>
      <c r="AB263" s="141">
        <v>99.78903579219164</v>
      </c>
      <c r="AD263" s="141">
        <v>28.939</v>
      </c>
      <c r="AH263" s="176">
        <v>1.33E-3</v>
      </c>
      <c r="AI263" s="176">
        <v>8.530444010643285E-6</v>
      </c>
      <c r="AJ263" s="176">
        <v>9.0711752875888564E-7</v>
      </c>
      <c r="AL263" s="138"/>
      <c r="AM263" s="158"/>
      <c r="AN263" s="138"/>
    </row>
    <row r="264" spans="1:40" s="175" customFormat="1">
      <c r="A264" s="164" t="s">
        <v>1214</v>
      </c>
      <c r="B264" s="164" t="s">
        <v>1253</v>
      </c>
      <c r="C264" s="164" t="s">
        <v>3097</v>
      </c>
      <c r="D264" s="164" t="s">
        <v>3098</v>
      </c>
      <c r="E264" s="164" t="s">
        <v>310</v>
      </c>
      <c r="F264" s="164" t="s">
        <v>3099</v>
      </c>
      <c r="G264" s="164" t="s">
        <v>3100</v>
      </c>
      <c r="H264" s="164" t="s">
        <v>322</v>
      </c>
      <c r="I264" s="164" t="s">
        <v>952</v>
      </c>
      <c r="J264" s="164" t="s">
        <v>205</v>
      </c>
      <c r="K264" s="164" t="s">
        <v>205</v>
      </c>
      <c r="L264" s="164" t="s">
        <v>326</v>
      </c>
      <c r="M264" s="164" t="s">
        <v>341</v>
      </c>
      <c r="N264" s="164" t="s">
        <v>478</v>
      </c>
      <c r="O264" s="164" t="s">
        <v>340</v>
      </c>
      <c r="P264" s="164" t="s">
        <v>1519</v>
      </c>
      <c r="Q264" s="164" t="s">
        <v>414</v>
      </c>
      <c r="R264" s="164" t="s">
        <v>408</v>
      </c>
      <c r="S264" s="164" t="s">
        <v>1213</v>
      </c>
      <c r="T264" s="141">
        <v>0.99</v>
      </c>
      <c r="U264" s="164" t="s">
        <v>2017</v>
      </c>
      <c r="V264" s="176">
        <v>4.1829999999999999E-2</v>
      </c>
      <c r="W264" s="176">
        <v>3.5099999999999999E-2</v>
      </c>
      <c r="X264" s="164" t="s">
        <v>413</v>
      </c>
      <c r="Y264" s="164" t="s">
        <v>340</v>
      </c>
      <c r="Z264" s="141">
        <v>1196864.6100000001</v>
      </c>
      <c r="AA264" s="141">
        <v>1</v>
      </c>
      <c r="AB264" s="141">
        <v>99.789983764329023</v>
      </c>
      <c r="AD264" s="141">
        <v>1194.3510000000001</v>
      </c>
      <c r="AH264" s="176">
        <v>5.4870000000000002E-2</v>
      </c>
      <c r="AI264" s="176">
        <v>3.5206276424741074E-4</v>
      </c>
      <c r="AJ264" s="176">
        <v>3.7437946286696294E-5</v>
      </c>
      <c r="AL264" s="138"/>
      <c r="AM264" s="158"/>
      <c r="AN264" s="138"/>
    </row>
    <row r="265" spans="1:40" s="175" customFormat="1">
      <c r="A265" s="164" t="s">
        <v>1214</v>
      </c>
      <c r="B265" s="164" t="s">
        <v>1218</v>
      </c>
      <c r="C265" s="164" t="s">
        <v>1912</v>
      </c>
      <c r="D265" s="164" t="s">
        <v>1913</v>
      </c>
      <c r="E265" s="164" t="s">
        <v>310</v>
      </c>
      <c r="F265" s="164" t="s">
        <v>1914</v>
      </c>
      <c r="G265" s="164" t="s">
        <v>1915</v>
      </c>
      <c r="H265" s="164" t="s">
        <v>322</v>
      </c>
      <c r="I265" s="164" t="s">
        <v>952</v>
      </c>
      <c r="J265" s="164" t="s">
        <v>205</v>
      </c>
      <c r="K265" s="164" t="s">
        <v>205</v>
      </c>
      <c r="L265" s="164" t="s">
        <v>326</v>
      </c>
      <c r="M265" s="164" t="s">
        <v>341</v>
      </c>
      <c r="N265" s="164" t="s">
        <v>444</v>
      </c>
      <c r="O265" s="164" t="s">
        <v>340</v>
      </c>
      <c r="P265" s="164" t="s">
        <v>1542</v>
      </c>
      <c r="Q265" s="164" t="s">
        <v>416</v>
      </c>
      <c r="R265" s="164" t="s">
        <v>408</v>
      </c>
      <c r="S265" s="164" t="s">
        <v>1213</v>
      </c>
      <c r="T265" s="141">
        <v>1.21</v>
      </c>
      <c r="U265" s="164" t="s">
        <v>1579</v>
      </c>
      <c r="V265" s="176">
        <v>5.7750000000000003E-2</v>
      </c>
      <c r="W265" s="176">
        <v>4.8599999999999997E-2</v>
      </c>
      <c r="X265" s="164" t="s">
        <v>413</v>
      </c>
      <c r="Y265" s="164" t="s">
        <v>340</v>
      </c>
      <c r="Z265" s="141">
        <v>4658666.67</v>
      </c>
      <c r="AA265" s="141">
        <v>1</v>
      </c>
      <c r="AB265" s="141">
        <v>102.58999706454637</v>
      </c>
      <c r="AD265" s="141">
        <v>4779.326</v>
      </c>
      <c r="AH265" s="176">
        <v>2.563E-2</v>
      </c>
      <c r="AI265" s="176">
        <v>1.4088176112378357E-3</v>
      </c>
      <c r="AJ265" s="176">
        <v>1.4981203186886519E-4</v>
      </c>
      <c r="AL265" s="138"/>
      <c r="AM265" s="158"/>
      <c r="AN265" s="138"/>
    </row>
    <row r="266" spans="1:40" s="175" customFormat="1">
      <c r="A266" s="164" t="s">
        <v>1214</v>
      </c>
      <c r="B266" s="164" t="s">
        <v>1233</v>
      </c>
      <c r="C266" s="164" t="s">
        <v>2885</v>
      </c>
      <c r="D266" s="164" t="s">
        <v>2886</v>
      </c>
      <c r="E266" s="164" t="s">
        <v>310</v>
      </c>
      <c r="F266" s="164" t="s">
        <v>2887</v>
      </c>
      <c r="G266" s="164" t="s">
        <v>2888</v>
      </c>
      <c r="H266" s="164" t="s">
        <v>322</v>
      </c>
      <c r="I266" s="164" t="s">
        <v>755</v>
      </c>
      <c r="J266" s="164" t="s">
        <v>205</v>
      </c>
      <c r="K266" s="164" t="s">
        <v>205</v>
      </c>
      <c r="L266" s="164" t="s">
        <v>326</v>
      </c>
      <c r="M266" s="164" t="s">
        <v>341</v>
      </c>
      <c r="N266" s="164" t="s">
        <v>448</v>
      </c>
      <c r="O266" s="164" t="s">
        <v>340</v>
      </c>
      <c r="P266" s="164" t="s">
        <v>1892</v>
      </c>
      <c r="Q266" s="164" t="s">
        <v>416</v>
      </c>
      <c r="R266" s="164" t="s">
        <v>408</v>
      </c>
      <c r="S266" s="164" t="s">
        <v>1213</v>
      </c>
      <c r="T266" s="141">
        <v>3.1</v>
      </c>
      <c r="U266" s="164" t="s">
        <v>1549</v>
      </c>
      <c r="V266" s="176">
        <v>2.4129999999999999E-2</v>
      </c>
      <c r="W266" s="176">
        <v>2.3599999999999999E-2</v>
      </c>
      <c r="X266" s="164" t="s">
        <v>413</v>
      </c>
      <c r="Y266" s="164" t="s">
        <v>340</v>
      </c>
      <c r="Z266" s="141">
        <v>130380.44</v>
      </c>
      <c r="AA266" s="141">
        <v>1</v>
      </c>
      <c r="AB266" s="141">
        <v>108.94962465228679</v>
      </c>
      <c r="AD266" s="141">
        <v>142.04900000000001</v>
      </c>
      <c r="AH266" s="176">
        <v>8.4999999999999995E-4</v>
      </c>
      <c r="AI266" s="176">
        <v>4.1872249948784274E-5</v>
      </c>
      <c r="AJ266" s="176">
        <v>4.4526465269245982E-6</v>
      </c>
      <c r="AL266" s="138"/>
      <c r="AM266" s="158"/>
      <c r="AN266" s="138"/>
    </row>
    <row r="267" spans="1:40" s="175" customFormat="1">
      <c r="A267" s="164" t="s">
        <v>1214</v>
      </c>
      <c r="B267" s="164" t="s">
        <v>1246</v>
      </c>
      <c r="C267" s="164" t="s">
        <v>2885</v>
      </c>
      <c r="D267" s="164" t="s">
        <v>2886</v>
      </c>
      <c r="E267" s="164" t="s">
        <v>310</v>
      </c>
      <c r="F267" s="164" t="s">
        <v>2887</v>
      </c>
      <c r="G267" s="164" t="s">
        <v>2888</v>
      </c>
      <c r="H267" s="164" t="s">
        <v>322</v>
      </c>
      <c r="I267" s="164" t="s">
        <v>755</v>
      </c>
      <c r="J267" s="164" t="s">
        <v>205</v>
      </c>
      <c r="K267" s="164" t="s">
        <v>205</v>
      </c>
      <c r="L267" s="164" t="s">
        <v>326</v>
      </c>
      <c r="M267" s="164" t="s">
        <v>341</v>
      </c>
      <c r="N267" s="164" t="s">
        <v>448</v>
      </c>
      <c r="O267" s="164" t="s">
        <v>340</v>
      </c>
      <c r="P267" s="164" t="s">
        <v>1892</v>
      </c>
      <c r="Q267" s="164" t="s">
        <v>416</v>
      </c>
      <c r="R267" s="164" t="s">
        <v>408</v>
      </c>
      <c r="S267" s="164" t="s">
        <v>1213</v>
      </c>
      <c r="T267" s="141">
        <v>3.1</v>
      </c>
      <c r="U267" s="164" t="s">
        <v>1549</v>
      </c>
      <c r="V267" s="176">
        <v>1.4619999999999999E-2</v>
      </c>
      <c r="W267" s="176">
        <v>2.3599999999999999E-2</v>
      </c>
      <c r="X267" s="164" t="s">
        <v>413</v>
      </c>
      <c r="Y267" s="164" t="s">
        <v>340</v>
      </c>
      <c r="Z267" s="141">
        <v>3079276.8</v>
      </c>
      <c r="AA267" s="141">
        <v>1</v>
      </c>
      <c r="AB267" s="141">
        <v>108.9499976098284</v>
      </c>
      <c r="AD267" s="141">
        <v>3354.8719999999998</v>
      </c>
      <c r="AH267" s="176">
        <v>2.0039999999999999E-2</v>
      </c>
      <c r="AI267" s="176">
        <v>9.8892663045975536E-4</v>
      </c>
      <c r="AJ267" s="176">
        <v>1.0516131165356025E-4</v>
      </c>
      <c r="AL267" s="138"/>
      <c r="AM267" s="158"/>
      <c r="AN267" s="138"/>
    </row>
    <row r="268" spans="1:40" s="175" customFormat="1">
      <c r="A268" s="164" t="s">
        <v>1214</v>
      </c>
      <c r="B268" s="164" t="s">
        <v>1255</v>
      </c>
      <c r="C268" s="164" t="s">
        <v>2885</v>
      </c>
      <c r="D268" s="164" t="s">
        <v>2886</v>
      </c>
      <c r="E268" s="164" t="s">
        <v>310</v>
      </c>
      <c r="F268" s="164" t="s">
        <v>2887</v>
      </c>
      <c r="G268" s="164" t="s">
        <v>2888</v>
      </c>
      <c r="H268" s="164" t="s">
        <v>322</v>
      </c>
      <c r="I268" s="164" t="s">
        <v>755</v>
      </c>
      <c r="J268" s="164" t="s">
        <v>205</v>
      </c>
      <c r="K268" s="164" t="s">
        <v>205</v>
      </c>
      <c r="L268" s="164" t="s">
        <v>326</v>
      </c>
      <c r="M268" s="164" t="s">
        <v>341</v>
      </c>
      <c r="N268" s="164" t="s">
        <v>448</v>
      </c>
      <c r="O268" s="164" t="s">
        <v>340</v>
      </c>
      <c r="P268" s="164" t="s">
        <v>1892</v>
      </c>
      <c r="Q268" s="164" t="s">
        <v>416</v>
      </c>
      <c r="R268" s="164" t="s">
        <v>408</v>
      </c>
      <c r="S268" s="164" t="s">
        <v>1213</v>
      </c>
      <c r="T268" s="141">
        <v>3.1</v>
      </c>
      <c r="U268" s="164" t="s">
        <v>1549</v>
      </c>
      <c r="V268" s="176">
        <v>1.4630000000000001E-2</v>
      </c>
      <c r="W268" s="176">
        <v>2.3599999999999999E-2</v>
      </c>
      <c r="X268" s="164" t="s">
        <v>413</v>
      </c>
      <c r="Y268" s="164" t="s">
        <v>340</v>
      </c>
      <c r="Z268" s="141">
        <v>120328.8</v>
      </c>
      <c r="AA268" s="141">
        <v>1</v>
      </c>
      <c r="AB268" s="141">
        <v>108.94981085159993</v>
      </c>
      <c r="AD268" s="141">
        <v>131.09800000000001</v>
      </c>
      <c r="AH268" s="176">
        <v>7.7999999999999999E-4</v>
      </c>
      <c r="AI268" s="176">
        <v>3.8644187736525569E-5</v>
      </c>
      <c r="AJ268" s="176">
        <v>4.1093781328046032E-6</v>
      </c>
      <c r="AL268" s="138"/>
      <c r="AM268" s="158"/>
      <c r="AN268" s="138"/>
    </row>
    <row r="269" spans="1:40" s="175" customFormat="1">
      <c r="A269" s="164" t="s">
        <v>1214</v>
      </c>
      <c r="B269" s="164" t="s">
        <v>1256</v>
      </c>
      <c r="C269" s="164" t="s">
        <v>2885</v>
      </c>
      <c r="D269" s="164" t="s">
        <v>2886</v>
      </c>
      <c r="E269" s="164" t="s">
        <v>310</v>
      </c>
      <c r="F269" s="164" t="s">
        <v>2887</v>
      </c>
      <c r="G269" s="164" t="s">
        <v>2888</v>
      </c>
      <c r="H269" s="164" t="s">
        <v>322</v>
      </c>
      <c r="I269" s="164" t="s">
        <v>755</v>
      </c>
      <c r="J269" s="164" t="s">
        <v>205</v>
      </c>
      <c r="K269" s="164" t="s">
        <v>205</v>
      </c>
      <c r="L269" s="164" t="s">
        <v>326</v>
      </c>
      <c r="M269" s="164" t="s">
        <v>341</v>
      </c>
      <c r="N269" s="164" t="s">
        <v>448</v>
      </c>
      <c r="O269" s="164" t="s">
        <v>340</v>
      </c>
      <c r="P269" s="164" t="s">
        <v>1892</v>
      </c>
      <c r="Q269" s="164" t="s">
        <v>416</v>
      </c>
      <c r="R269" s="164" t="s">
        <v>408</v>
      </c>
      <c r="S269" s="164" t="s">
        <v>1213</v>
      </c>
      <c r="T269" s="141">
        <v>3.1</v>
      </c>
      <c r="U269" s="164" t="s">
        <v>1549</v>
      </c>
      <c r="V269" s="176">
        <v>1.4630000000000001E-2</v>
      </c>
      <c r="W269" s="176">
        <v>2.3599999999999999E-2</v>
      </c>
      <c r="X269" s="164" t="s">
        <v>413</v>
      </c>
      <c r="Y269" s="164" t="s">
        <v>340</v>
      </c>
      <c r="Z269" s="141">
        <v>90796.800000000003</v>
      </c>
      <c r="AA269" s="141">
        <v>1</v>
      </c>
      <c r="AB269" s="141">
        <v>108.94987488545851</v>
      </c>
      <c r="AD269" s="141">
        <v>98.923000000000002</v>
      </c>
      <c r="AH269" s="176">
        <v>5.9000000000000003E-4</v>
      </c>
      <c r="AI269" s="176">
        <v>2.9159857385012119E-5</v>
      </c>
      <c r="AJ269" s="176">
        <v>3.1008254361731661E-6</v>
      </c>
      <c r="AL269" s="138"/>
      <c r="AM269" s="158"/>
      <c r="AN269" s="138"/>
    </row>
    <row r="270" spans="1:40" s="175" customFormat="1">
      <c r="A270" s="164" t="s">
        <v>1214</v>
      </c>
      <c r="B270" s="164" t="s">
        <v>1260</v>
      </c>
      <c r="C270" s="164" t="s">
        <v>2885</v>
      </c>
      <c r="D270" s="164" t="s">
        <v>2886</v>
      </c>
      <c r="E270" s="164" t="s">
        <v>310</v>
      </c>
      <c r="F270" s="164" t="s">
        <v>2887</v>
      </c>
      <c r="G270" s="164" t="s">
        <v>2888</v>
      </c>
      <c r="H270" s="164" t="s">
        <v>322</v>
      </c>
      <c r="I270" s="164" t="s">
        <v>755</v>
      </c>
      <c r="J270" s="164" t="s">
        <v>205</v>
      </c>
      <c r="K270" s="164" t="s">
        <v>205</v>
      </c>
      <c r="L270" s="164" t="s">
        <v>326</v>
      </c>
      <c r="M270" s="164" t="s">
        <v>341</v>
      </c>
      <c r="N270" s="164" t="s">
        <v>448</v>
      </c>
      <c r="O270" s="164" t="s">
        <v>340</v>
      </c>
      <c r="P270" s="164" t="s">
        <v>1892</v>
      </c>
      <c r="Q270" s="164" t="s">
        <v>416</v>
      </c>
      <c r="R270" s="164" t="s">
        <v>408</v>
      </c>
      <c r="S270" s="164" t="s">
        <v>1213</v>
      </c>
      <c r="T270" s="141">
        <v>3.1</v>
      </c>
      <c r="U270" s="164" t="s">
        <v>1549</v>
      </c>
      <c r="V270" s="176">
        <v>1.4630000000000001E-2</v>
      </c>
      <c r="W270" s="176">
        <v>2.3599999999999999E-2</v>
      </c>
      <c r="X270" s="164" t="s">
        <v>413</v>
      </c>
      <c r="Y270" s="164" t="s">
        <v>340</v>
      </c>
      <c r="Z270" s="141">
        <v>190837.6</v>
      </c>
      <c r="AA270" s="141">
        <v>1</v>
      </c>
      <c r="AB270" s="141">
        <v>108.95022783770074</v>
      </c>
      <c r="AD270" s="141">
        <v>207.91800000000001</v>
      </c>
      <c r="AH270" s="176">
        <v>1.24E-3</v>
      </c>
      <c r="AI270" s="176">
        <v>6.1288671267318518E-5</v>
      </c>
      <c r="AJ270" s="176">
        <v>6.5173662650571895E-6</v>
      </c>
      <c r="AL270" s="138"/>
      <c r="AM270" s="158"/>
      <c r="AN270" s="138"/>
    </row>
    <row r="271" spans="1:40" s="175" customFormat="1">
      <c r="A271" s="164" t="s">
        <v>1214</v>
      </c>
      <c r="B271" s="164" t="s">
        <v>1241</v>
      </c>
      <c r="C271" s="164" t="s">
        <v>2885</v>
      </c>
      <c r="D271" s="164" t="s">
        <v>2886</v>
      </c>
      <c r="E271" s="164" t="s">
        <v>310</v>
      </c>
      <c r="F271" s="164" t="s">
        <v>2927</v>
      </c>
      <c r="G271" s="164" t="s">
        <v>2928</v>
      </c>
      <c r="H271" s="164" t="s">
        <v>322</v>
      </c>
      <c r="I271" s="164" t="s">
        <v>952</v>
      </c>
      <c r="J271" s="164" t="s">
        <v>205</v>
      </c>
      <c r="K271" s="164" t="s">
        <v>205</v>
      </c>
      <c r="L271" s="164" t="s">
        <v>326</v>
      </c>
      <c r="M271" s="164" t="s">
        <v>341</v>
      </c>
      <c r="N271" s="164" t="s">
        <v>448</v>
      </c>
      <c r="O271" s="164" t="s">
        <v>340</v>
      </c>
      <c r="P271" s="164" t="s">
        <v>1564</v>
      </c>
      <c r="Q271" s="164" t="s">
        <v>416</v>
      </c>
      <c r="R271" s="164" t="s">
        <v>408</v>
      </c>
      <c r="S271" s="164" t="s">
        <v>1213</v>
      </c>
      <c r="T271" s="141">
        <v>0.99</v>
      </c>
      <c r="U271" s="164" t="s">
        <v>2017</v>
      </c>
      <c r="V271" s="176">
        <v>2.818E-2</v>
      </c>
      <c r="W271" s="176">
        <v>4.6899999999999997E-2</v>
      </c>
      <c r="X271" s="164" t="s">
        <v>413</v>
      </c>
      <c r="Y271" s="164" t="s">
        <v>340</v>
      </c>
      <c r="Z271" s="141">
        <v>163092.28</v>
      </c>
      <c r="AA271" s="141">
        <v>1</v>
      </c>
      <c r="AB271" s="141">
        <v>98.379886528044125</v>
      </c>
      <c r="AD271" s="141">
        <v>160.44999999999999</v>
      </c>
      <c r="AH271" s="176">
        <v>1.1800000000000001E-3</v>
      </c>
      <c r="AI271" s="176">
        <v>4.7296373112675456E-5</v>
      </c>
      <c r="AJ271" s="176">
        <v>5.0294414972653929E-6</v>
      </c>
      <c r="AL271" s="138"/>
      <c r="AM271" s="158"/>
      <c r="AN271" s="138"/>
    </row>
    <row r="272" spans="1:40" s="175" customFormat="1">
      <c r="A272" s="164" t="s">
        <v>1214</v>
      </c>
      <c r="B272" s="164" t="s">
        <v>1244</v>
      </c>
      <c r="C272" s="164" t="s">
        <v>2885</v>
      </c>
      <c r="D272" s="164" t="s">
        <v>2886</v>
      </c>
      <c r="E272" s="164" t="s">
        <v>310</v>
      </c>
      <c r="F272" s="164" t="s">
        <v>2927</v>
      </c>
      <c r="G272" s="164" t="s">
        <v>2928</v>
      </c>
      <c r="H272" s="164" t="s">
        <v>322</v>
      </c>
      <c r="I272" s="164" t="s">
        <v>952</v>
      </c>
      <c r="J272" s="164" t="s">
        <v>205</v>
      </c>
      <c r="K272" s="164" t="s">
        <v>205</v>
      </c>
      <c r="L272" s="164" t="s">
        <v>326</v>
      </c>
      <c r="M272" s="164" t="s">
        <v>341</v>
      </c>
      <c r="N272" s="164" t="s">
        <v>448</v>
      </c>
      <c r="O272" s="164" t="s">
        <v>340</v>
      </c>
      <c r="P272" s="164" t="s">
        <v>1564</v>
      </c>
      <c r="Q272" s="164" t="s">
        <v>416</v>
      </c>
      <c r="R272" s="164" t="s">
        <v>408</v>
      </c>
      <c r="S272" s="164" t="s">
        <v>1213</v>
      </c>
      <c r="T272" s="141">
        <v>0.99</v>
      </c>
      <c r="U272" s="164" t="s">
        <v>2017</v>
      </c>
      <c r="V272" s="176">
        <v>2.818E-2</v>
      </c>
      <c r="W272" s="176">
        <v>4.6899999999999997E-2</v>
      </c>
      <c r="X272" s="164" t="s">
        <v>413</v>
      </c>
      <c r="Y272" s="164" t="s">
        <v>340</v>
      </c>
      <c r="Z272" s="141">
        <v>40003.86</v>
      </c>
      <c r="AA272" s="141">
        <v>1</v>
      </c>
      <c r="AB272" s="141">
        <v>98.380506281143866</v>
      </c>
      <c r="AD272" s="141">
        <v>39.356000000000002</v>
      </c>
      <c r="AH272" s="176">
        <v>2.9E-4</v>
      </c>
      <c r="AI272" s="176">
        <v>1.1601097290261486E-5</v>
      </c>
      <c r="AJ272" s="176">
        <v>1.2336472394289611E-6</v>
      </c>
      <c r="AL272" s="138"/>
      <c r="AM272" s="158"/>
      <c r="AN272" s="138"/>
    </row>
    <row r="273" spans="1:40" s="175" customFormat="1">
      <c r="A273" s="164" t="s">
        <v>1214</v>
      </c>
      <c r="B273" s="164" t="s">
        <v>1246</v>
      </c>
      <c r="C273" s="164" t="s">
        <v>2885</v>
      </c>
      <c r="D273" s="164" t="s">
        <v>2886</v>
      </c>
      <c r="E273" s="164" t="s">
        <v>310</v>
      </c>
      <c r="F273" s="164" t="s">
        <v>2927</v>
      </c>
      <c r="G273" s="164" t="s">
        <v>2928</v>
      </c>
      <c r="H273" s="164" t="s">
        <v>322</v>
      </c>
      <c r="I273" s="164" t="s">
        <v>952</v>
      </c>
      <c r="J273" s="164" t="s">
        <v>205</v>
      </c>
      <c r="K273" s="164" t="s">
        <v>205</v>
      </c>
      <c r="L273" s="164" t="s">
        <v>326</v>
      </c>
      <c r="M273" s="164" t="s">
        <v>341</v>
      </c>
      <c r="N273" s="164" t="s">
        <v>448</v>
      </c>
      <c r="O273" s="164" t="s">
        <v>340</v>
      </c>
      <c r="P273" s="164" t="s">
        <v>1564</v>
      </c>
      <c r="Q273" s="164" t="s">
        <v>416</v>
      </c>
      <c r="R273" s="164" t="s">
        <v>408</v>
      </c>
      <c r="S273" s="164" t="s">
        <v>1213</v>
      </c>
      <c r="T273" s="141">
        <v>0.99</v>
      </c>
      <c r="U273" s="164" t="s">
        <v>2017</v>
      </c>
      <c r="V273" s="176">
        <v>2.818E-2</v>
      </c>
      <c r="W273" s="176">
        <v>4.6899999999999997E-2</v>
      </c>
      <c r="X273" s="164" t="s">
        <v>413</v>
      </c>
      <c r="Y273" s="164" t="s">
        <v>340</v>
      </c>
      <c r="Z273" s="141">
        <v>191877.14</v>
      </c>
      <c r="AA273" s="141">
        <v>1</v>
      </c>
      <c r="AB273" s="141">
        <v>98.380140542015582</v>
      </c>
      <c r="AD273" s="141">
        <v>188.76900000000001</v>
      </c>
      <c r="AH273" s="176">
        <v>1.3799999999999999E-3</v>
      </c>
      <c r="AI273" s="176">
        <v>5.5644057688417788E-5</v>
      </c>
      <c r="AJ273" s="176">
        <v>5.9171245995468432E-6</v>
      </c>
      <c r="AL273" s="138"/>
      <c r="AM273" s="158"/>
      <c r="AN273" s="138"/>
    </row>
    <row r="274" spans="1:40" s="175" customFormat="1">
      <c r="A274" s="164" t="s">
        <v>1214</v>
      </c>
      <c r="B274" s="164" t="s">
        <v>1250</v>
      </c>
      <c r="C274" s="164" t="s">
        <v>2885</v>
      </c>
      <c r="D274" s="164" t="s">
        <v>2886</v>
      </c>
      <c r="E274" s="164" t="s">
        <v>310</v>
      </c>
      <c r="F274" s="164" t="s">
        <v>2927</v>
      </c>
      <c r="G274" s="164" t="s">
        <v>2928</v>
      </c>
      <c r="H274" s="164" t="s">
        <v>322</v>
      </c>
      <c r="I274" s="164" t="s">
        <v>952</v>
      </c>
      <c r="J274" s="164" t="s">
        <v>205</v>
      </c>
      <c r="K274" s="164" t="s">
        <v>205</v>
      </c>
      <c r="L274" s="164" t="s">
        <v>326</v>
      </c>
      <c r="M274" s="164" t="s">
        <v>341</v>
      </c>
      <c r="N274" s="164" t="s">
        <v>448</v>
      </c>
      <c r="O274" s="164" t="s">
        <v>340</v>
      </c>
      <c r="P274" s="164" t="s">
        <v>1564</v>
      </c>
      <c r="Q274" s="164" t="s">
        <v>416</v>
      </c>
      <c r="R274" s="164" t="s">
        <v>408</v>
      </c>
      <c r="S274" s="164" t="s">
        <v>1213</v>
      </c>
      <c r="T274" s="141">
        <v>0.99</v>
      </c>
      <c r="U274" s="164" t="s">
        <v>2017</v>
      </c>
      <c r="V274" s="176">
        <v>5.2069999999999998E-2</v>
      </c>
      <c r="W274" s="176">
        <v>4.6899999999999997E-2</v>
      </c>
      <c r="X274" s="164" t="s">
        <v>413</v>
      </c>
      <c r="Y274" s="164" t="s">
        <v>340</v>
      </c>
      <c r="Z274" s="141">
        <v>619.04999999999995</v>
      </c>
      <c r="AA274" s="141">
        <v>1</v>
      </c>
      <c r="AB274" s="141">
        <v>98.376544705597297</v>
      </c>
      <c r="AD274" s="141">
        <v>0.60899999999999999</v>
      </c>
      <c r="AH274" s="176">
        <v>0</v>
      </c>
      <c r="AI274" s="176">
        <v>1.7951692879787693E-7</v>
      </c>
      <c r="AJ274" s="176">
        <v>1.9089622136706912E-8</v>
      </c>
      <c r="AL274" s="138"/>
      <c r="AM274" s="158"/>
      <c r="AN274" s="138"/>
    </row>
    <row r="275" spans="1:40" s="175" customFormat="1">
      <c r="A275" s="164" t="s">
        <v>1214</v>
      </c>
      <c r="B275" s="164" t="s">
        <v>1251</v>
      </c>
      <c r="C275" s="164" t="s">
        <v>2885</v>
      </c>
      <c r="D275" s="164" t="s">
        <v>2886</v>
      </c>
      <c r="E275" s="164" t="s">
        <v>310</v>
      </c>
      <c r="F275" s="164" t="s">
        <v>2927</v>
      </c>
      <c r="G275" s="164" t="s">
        <v>2928</v>
      </c>
      <c r="H275" s="164" t="s">
        <v>322</v>
      </c>
      <c r="I275" s="164" t="s">
        <v>952</v>
      </c>
      <c r="J275" s="164" t="s">
        <v>205</v>
      </c>
      <c r="K275" s="164" t="s">
        <v>205</v>
      </c>
      <c r="L275" s="164" t="s">
        <v>326</v>
      </c>
      <c r="M275" s="164" t="s">
        <v>341</v>
      </c>
      <c r="N275" s="164" t="s">
        <v>448</v>
      </c>
      <c r="O275" s="164" t="s">
        <v>340</v>
      </c>
      <c r="P275" s="164" t="s">
        <v>1564</v>
      </c>
      <c r="Q275" s="164" t="s">
        <v>416</v>
      </c>
      <c r="R275" s="164" t="s">
        <v>408</v>
      </c>
      <c r="S275" s="164" t="s">
        <v>1213</v>
      </c>
      <c r="T275" s="141">
        <v>0.99</v>
      </c>
      <c r="U275" s="164" t="s">
        <v>2017</v>
      </c>
      <c r="V275" s="176">
        <v>5.2069999999999998E-2</v>
      </c>
      <c r="W275" s="176">
        <v>4.6899999999999997E-2</v>
      </c>
      <c r="X275" s="164" t="s">
        <v>413</v>
      </c>
      <c r="Y275" s="164" t="s">
        <v>340</v>
      </c>
      <c r="Z275" s="141">
        <v>619.04999999999995</v>
      </c>
      <c r="AA275" s="141">
        <v>1</v>
      </c>
      <c r="AB275" s="141">
        <v>98.376544705597297</v>
      </c>
      <c r="AD275" s="141">
        <v>0.60899999999999999</v>
      </c>
      <c r="AH275" s="176">
        <v>0</v>
      </c>
      <c r="AI275" s="176">
        <v>1.7951692879787693E-7</v>
      </c>
      <c r="AJ275" s="176">
        <v>1.9089622136706912E-8</v>
      </c>
      <c r="AL275" s="138"/>
      <c r="AM275" s="158"/>
      <c r="AN275" s="138"/>
    </row>
    <row r="276" spans="1:40" s="175" customFormat="1">
      <c r="A276" s="164" t="s">
        <v>1214</v>
      </c>
      <c r="B276" s="164" t="s">
        <v>1253</v>
      </c>
      <c r="C276" s="164" t="s">
        <v>2885</v>
      </c>
      <c r="D276" s="164" t="s">
        <v>2886</v>
      </c>
      <c r="E276" s="164" t="s">
        <v>310</v>
      </c>
      <c r="F276" s="164" t="s">
        <v>2927</v>
      </c>
      <c r="G276" s="164" t="s">
        <v>2928</v>
      </c>
      <c r="H276" s="164" t="s">
        <v>322</v>
      </c>
      <c r="I276" s="164" t="s">
        <v>952</v>
      </c>
      <c r="J276" s="164" t="s">
        <v>205</v>
      </c>
      <c r="K276" s="164" t="s">
        <v>205</v>
      </c>
      <c r="L276" s="164" t="s">
        <v>326</v>
      </c>
      <c r="M276" s="164" t="s">
        <v>341</v>
      </c>
      <c r="N276" s="164" t="s">
        <v>448</v>
      </c>
      <c r="O276" s="164" t="s">
        <v>340</v>
      </c>
      <c r="P276" s="164" t="s">
        <v>1564</v>
      </c>
      <c r="Q276" s="164" t="s">
        <v>416</v>
      </c>
      <c r="R276" s="164" t="s">
        <v>408</v>
      </c>
      <c r="S276" s="164" t="s">
        <v>1213</v>
      </c>
      <c r="T276" s="141">
        <v>0.99</v>
      </c>
      <c r="U276" s="164" t="s">
        <v>2017</v>
      </c>
      <c r="V276" s="176">
        <v>5.2060000000000002E-2</v>
      </c>
      <c r="W276" s="176">
        <v>4.6899999999999997E-2</v>
      </c>
      <c r="X276" s="164" t="s">
        <v>413</v>
      </c>
      <c r="Y276" s="164" t="s">
        <v>340</v>
      </c>
      <c r="Z276" s="141">
        <v>5445.76</v>
      </c>
      <c r="AA276" s="141">
        <v>1</v>
      </c>
      <c r="AB276" s="141">
        <v>98.388471030673401</v>
      </c>
      <c r="AD276" s="141">
        <v>5.3579999999999997</v>
      </c>
      <c r="AH276" s="176">
        <v>4.0000000000000003E-5</v>
      </c>
      <c r="AI276" s="176">
        <v>1.5793952454827989E-6</v>
      </c>
      <c r="AJ276" s="176">
        <v>1.6795105978403225E-7</v>
      </c>
      <c r="AL276" s="138"/>
      <c r="AM276" s="158"/>
      <c r="AN276" s="138"/>
    </row>
    <row r="277" spans="1:40" s="175" customFormat="1">
      <c r="A277" s="164" t="s">
        <v>1214</v>
      </c>
      <c r="B277" s="164" t="s">
        <v>1254</v>
      </c>
      <c r="C277" s="164" t="s">
        <v>2885</v>
      </c>
      <c r="D277" s="164" t="s">
        <v>2886</v>
      </c>
      <c r="E277" s="164" t="s">
        <v>310</v>
      </c>
      <c r="F277" s="164" t="s">
        <v>2927</v>
      </c>
      <c r="G277" s="164" t="s">
        <v>2928</v>
      </c>
      <c r="H277" s="164" t="s">
        <v>322</v>
      </c>
      <c r="I277" s="164" t="s">
        <v>952</v>
      </c>
      <c r="J277" s="164" t="s">
        <v>205</v>
      </c>
      <c r="K277" s="164" t="s">
        <v>205</v>
      </c>
      <c r="L277" s="164" t="s">
        <v>326</v>
      </c>
      <c r="M277" s="164" t="s">
        <v>341</v>
      </c>
      <c r="N277" s="164" t="s">
        <v>448</v>
      </c>
      <c r="O277" s="164" t="s">
        <v>340</v>
      </c>
      <c r="P277" s="164" t="s">
        <v>1564</v>
      </c>
      <c r="Q277" s="164" t="s">
        <v>416</v>
      </c>
      <c r="R277" s="164" t="s">
        <v>408</v>
      </c>
      <c r="S277" s="164" t="s">
        <v>1213</v>
      </c>
      <c r="T277" s="141">
        <v>0.99</v>
      </c>
      <c r="U277" s="164" t="s">
        <v>2017</v>
      </c>
      <c r="V277" s="176">
        <v>2.818E-2</v>
      </c>
      <c r="W277" s="176">
        <v>4.6899999999999997E-2</v>
      </c>
      <c r="X277" s="164" t="s">
        <v>413</v>
      </c>
      <c r="Y277" s="164" t="s">
        <v>340</v>
      </c>
      <c r="Z277" s="141">
        <v>29105.439999999999</v>
      </c>
      <c r="AA277" s="141">
        <v>1</v>
      </c>
      <c r="AB277" s="141">
        <v>98.380234073080501</v>
      </c>
      <c r="AD277" s="141">
        <v>28.634</v>
      </c>
      <c r="AH277" s="176">
        <v>2.1000000000000001E-4</v>
      </c>
      <c r="AI277" s="176">
        <v>8.4405381596032983E-6</v>
      </c>
      <c r="AJ277" s="176">
        <v>8.975570447659536E-7</v>
      </c>
      <c r="AL277" s="138"/>
      <c r="AM277" s="158"/>
      <c r="AN277" s="138"/>
    </row>
    <row r="278" spans="1:40" s="175" customFormat="1">
      <c r="A278" s="164" t="s">
        <v>1214</v>
      </c>
      <c r="B278" s="164" t="s">
        <v>1255</v>
      </c>
      <c r="C278" s="164" t="s">
        <v>2885</v>
      </c>
      <c r="D278" s="164" t="s">
        <v>2886</v>
      </c>
      <c r="E278" s="164" t="s">
        <v>310</v>
      </c>
      <c r="F278" s="164" t="s">
        <v>2927</v>
      </c>
      <c r="G278" s="164" t="s">
        <v>2928</v>
      </c>
      <c r="H278" s="164" t="s">
        <v>322</v>
      </c>
      <c r="I278" s="164" t="s">
        <v>952</v>
      </c>
      <c r="J278" s="164" t="s">
        <v>205</v>
      </c>
      <c r="K278" s="164" t="s">
        <v>205</v>
      </c>
      <c r="L278" s="164" t="s">
        <v>326</v>
      </c>
      <c r="M278" s="164" t="s">
        <v>341</v>
      </c>
      <c r="N278" s="164" t="s">
        <v>448</v>
      </c>
      <c r="O278" s="164" t="s">
        <v>340</v>
      </c>
      <c r="P278" s="164" t="s">
        <v>1564</v>
      </c>
      <c r="Q278" s="164" t="s">
        <v>416</v>
      </c>
      <c r="R278" s="164" t="s">
        <v>408</v>
      </c>
      <c r="S278" s="164" t="s">
        <v>1213</v>
      </c>
      <c r="T278" s="141">
        <v>0.99</v>
      </c>
      <c r="U278" s="164" t="s">
        <v>2017</v>
      </c>
      <c r="V278" s="176">
        <v>2.818E-2</v>
      </c>
      <c r="W278" s="176">
        <v>4.6899999999999997E-2</v>
      </c>
      <c r="X278" s="164" t="s">
        <v>413</v>
      </c>
      <c r="Y278" s="164" t="s">
        <v>340</v>
      </c>
      <c r="Z278" s="141">
        <v>10513.88</v>
      </c>
      <c r="AA278" s="141">
        <v>1</v>
      </c>
      <c r="AB278" s="141">
        <v>98.384231130657767</v>
      </c>
      <c r="AD278" s="141">
        <v>10.343999999999999</v>
      </c>
      <c r="AH278" s="176">
        <v>8.0000000000000007E-5</v>
      </c>
      <c r="AI278" s="176">
        <v>3.0491348300250227E-6</v>
      </c>
      <c r="AJ278" s="176">
        <v>3.2424146368160313E-7</v>
      </c>
      <c r="AL278" s="138"/>
      <c r="AM278" s="158"/>
      <c r="AN278" s="138"/>
    </row>
    <row r="279" spans="1:40" s="175" customFormat="1">
      <c r="A279" s="164" t="s">
        <v>1214</v>
      </c>
      <c r="B279" s="164" t="s">
        <v>1256</v>
      </c>
      <c r="C279" s="164" t="s">
        <v>2885</v>
      </c>
      <c r="D279" s="164" t="s">
        <v>2886</v>
      </c>
      <c r="E279" s="164" t="s">
        <v>310</v>
      </c>
      <c r="F279" s="164" t="s">
        <v>2927</v>
      </c>
      <c r="G279" s="164" t="s">
        <v>2928</v>
      </c>
      <c r="H279" s="164" t="s">
        <v>322</v>
      </c>
      <c r="I279" s="164" t="s">
        <v>952</v>
      </c>
      <c r="J279" s="164" t="s">
        <v>205</v>
      </c>
      <c r="K279" s="164" t="s">
        <v>205</v>
      </c>
      <c r="L279" s="164" t="s">
        <v>326</v>
      </c>
      <c r="M279" s="164" t="s">
        <v>341</v>
      </c>
      <c r="N279" s="164" t="s">
        <v>448</v>
      </c>
      <c r="O279" s="164" t="s">
        <v>340</v>
      </c>
      <c r="P279" s="164" t="s">
        <v>1564</v>
      </c>
      <c r="Q279" s="164" t="s">
        <v>416</v>
      </c>
      <c r="R279" s="164" t="s">
        <v>408</v>
      </c>
      <c r="S279" s="164" t="s">
        <v>1213</v>
      </c>
      <c r="T279" s="141">
        <v>0.99</v>
      </c>
      <c r="U279" s="164" t="s">
        <v>2017</v>
      </c>
      <c r="V279" s="176">
        <v>2.818E-2</v>
      </c>
      <c r="W279" s="176">
        <v>4.6899999999999997E-2</v>
      </c>
      <c r="X279" s="164" t="s">
        <v>413</v>
      </c>
      <c r="Y279" s="164" t="s">
        <v>340</v>
      </c>
      <c r="Z279" s="141">
        <v>8782.7999999999993</v>
      </c>
      <c r="AA279" s="141">
        <v>1</v>
      </c>
      <c r="AB279" s="141">
        <v>98.385480712301316</v>
      </c>
      <c r="AD279" s="141">
        <v>8.641</v>
      </c>
      <c r="AH279" s="176">
        <v>6.0000000000000002E-5</v>
      </c>
      <c r="AI279" s="176">
        <v>2.5471359306115839E-6</v>
      </c>
      <c r="AJ279" s="176">
        <v>2.708594825669695E-7</v>
      </c>
      <c r="AL279" s="138"/>
      <c r="AM279" s="158"/>
      <c r="AN279" s="138"/>
    </row>
    <row r="280" spans="1:40" s="175" customFormat="1">
      <c r="A280" s="164" t="s">
        <v>1214</v>
      </c>
      <c r="B280" s="164" t="s">
        <v>1260</v>
      </c>
      <c r="C280" s="164" t="s">
        <v>2885</v>
      </c>
      <c r="D280" s="164" t="s">
        <v>2886</v>
      </c>
      <c r="E280" s="164" t="s">
        <v>310</v>
      </c>
      <c r="F280" s="164" t="s">
        <v>2927</v>
      </c>
      <c r="G280" s="164" t="s">
        <v>2928</v>
      </c>
      <c r="H280" s="164" t="s">
        <v>322</v>
      </c>
      <c r="I280" s="164" t="s">
        <v>952</v>
      </c>
      <c r="J280" s="164" t="s">
        <v>205</v>
      </c>
      <c r="K280" s="164" t="s">
        <v>205</v>
      </c>
      <c r="L280" s="164" t="s">
        <v>326</v>
      </c>
      <c r="M280" s="164" t="s">
        <v>341</v>
      </c>
      <c r="N280" s="164" t="s">
        <v>448</v>
      </c>
      <c r="O280" s="164" t="s">
        <v>340</v>
      </c>
      <c r="P280" s="164" t="s">
        <v>1564</v>
      </c>
      <c r="Q280" s="164" t="s">
        <v>416</v>
      </c>
      <c r="R280" s="164" t="s">
        <v>408</v>
      </c>
      <c r="S280" s="164" t="s">
        <v>1213</v>
      </c>
      <c r="T280" s="141">
        <v>0.99</v>
      </c>
      <c r="U280" s="164" t="s">
        <v>2017</v>
      </c>
      <c r="V280" s="176">
        <v>2.818E-2</v>
      </c>
      <c r="W280" s="176">
        <v>4.6899999999999997E-2</v>
      </c>
      <c r="X280" s="164" t="s">
        <v>413</v>
      </c>
      <c r="Y280" s="164" t="s">
        <v>340</v>
      </c>
      <c r="Z280" s="141">
        <v>4167.28</v>
      </c>
      <c r="AA280" s="141">
        <v>1</v>
      </c>
      <c r="AB280" s="141">
        <v>98.385517651801663</v>
      </c>
      <c r="AD280" s="141">
        <v>4.0999999999999996</v>
      </c>
      <c r="AH280" s="176">
        <v>3.0000000000000001E-5</v>
      </c>
      <c r="AI280" s="176">
        <v>1.2085704566031122E-6</v>
      </c>
      <c r="AJ280" s="176">
        <v>1.2851798154433225E-7</v>
      </c>
      <c r="AL280" s="138"/>
      <c r="AM280" s="158"/>
      <c r="AN280" s="138"/>
    </row>
    <row r="281" spans="1:40" s="175" customFormat="1">
      <c r="A281" s="164" t="s">
        <v>1214</v>
      </c>
      <c r="B281" s="164" t="s">
        <v>1221</v>
      </c>
      <c r="C281" s="164" t="s">
        <v>2129</v>
      </c>
      <c r="D281" s="164" t="s">
        <v>2130</v>
      </c>
      <c r="E281" s="164" t="s">
        <v>310</v>
      </c>
      <c r="F281" s="164" t="s">
        <v>2310</v>
      </c>
      <c r="G281" s="164" t="s">
        <v>2311</v>
      </c>
      <c r="H281" s="164" t="s">
        <v>322</v>
      </c>
      <c r="I281" s="164" t="s">
        <v>952</v>
      </c>
      <c r="J281" s="164" t="s">
        <v>205</v>
      </c>
      <c r="K281" s="164" t="s">
        <v>205</v>
      </c>
      <c r="L281" s="164" t="s">
        <v>326</v>
      </c>
      <c r="M281" s="164" t="s">
        <v>341</v>
      </c>
      <c r="N281" s="164" t="s">
        <v>457</v>
      </c>
      <c r="O281" s="164" t="s">
        <v>340</v>
      </c>
      <c r="P281" s="164" t="s">
        <v>1848</v>
      </c>
      <c r="Q281" s="164" t="s">
        <v>414</v>
      </c>
      <c r="R281" s="164" t="s">
        <v>408</v>
      </c>
      <c r="S281" s="164" t="s">
        <v>1213</v>
      </c>
      <c r="T281" s="141">
        <v>7.12</v>
      </c>
      <c r="U281" s="164" t="s">
        <v>2312</v>
      </c>
      <c r="V281" s="176">
        <v>4.9770000000000002E-2</v>
      </c>
      <c r="W281" s="176">
        <v>4.36E-2</v>
      </c>
      <c r="X281" s="164" t="s">
        <v>413</v>
      </c>
      <c r="Y281" s="164" t="s">
        <v>340</v>
      </c>
      <c r="Z281" s="141">
        <v>2477006.77</v>
      </c>
      <c r="AA281" s="141">
        <v>1</v>
      </c>
      <c r="AB281" s="141">
        <v>87.370007470750679</v>
      </c>
      <c r="AD281" s="141">
        <v>2164.1610000000001</v>
      </c>
      <c r="AH281" s="176">
        <v>1.6100000000000001E-3</v>
      </c>
      <c r="AI281" s="176">
        <v>6.3793684095918247E-4</v>
      </c>
      <c r="AJ281" s="176">
        <v>6.783746425779602E-5</v>
      </c>
      <c r="AL281" s="138"/>
      <c r="AM281" s="158"/>
      <c r="AN281" s="138"/>
    </row>
    <row r="282" spans="1:40" s="175" customFormat="1">
      <c r="A282" s="164" t="s">
        <v>1214</v>
      </c>
      <c r="B282" s="164" t="s">
        <v>1222</v>
      </c>
      <c r="C282" s="164" t="s">
        <v>2129</v>
      </c>
      <c r="D282" s="164" t="s">
        <v>2130</v>
      </c>
      <c r="E282" s="164" t="s">
        <v>310</v>
      </c>
      <c r="F282" s="164" t="s">
        <v>2310</v>
      </c>
      <c r="G282" s="164" t="s">
        <v>2311</v>
      </c>
      <c r="H282" s="164" t="s">
        <v>322</v>
      </c>
      <c r="I282" s="164" t="s">
        <v>952</v>
      </c>
      <c r="J282" s="164" t="s">
        <v>205</v>
      </c>
      <c r="K282" s="164" t="s">
        <v>205</v>
      </c>
      <c r="L282" s="164" t="s">
        <v>326</v>
      </c>
      <c r="M282" s="164" t="s">
        <v>341</v>
      </c>
      <c r="N282" s="164" t="s">
        <v>457</v>
      </c>
      <c r="O282" s="164" t="s">
        <v>340</v>
      </c>
      <c r="P282" s="164" t="s">
        <v>1848</v>
      </c>
      <c r="Q282" s="164" t="s">
        <v>414</v>
      </c>
      <c r="R282" s="164" t="s">
        <v>408</v>
      </c>
      <c r="S282" s="164" t="s">
        <v>1213</v>
      </c>
      <c r="T282" s="141">
        <v>7.12</v>
      </c>
      <c r="U282" s="164" t="s">
        <v>2312</v>
      </c>
      <c r="V282" s="176">
        <v>5.0430000000000003E-2</v>
      </c>
      <c r="W282" s="176">
        <v>4.36E-2</v>
      </c>
      <c r="X282" s="164" t="s">
        <v>413</v>
      </c>
      <c r="Y282" s="164" t="s">
        <v>340</v>
      </c>
      <c r="Z282" s="141">
        <v>119404.26</v>
      </c>
      <c r="AA282" s="141">
        <v>1</v>
      </c>
      <c r="AB282" s="141">
        <v>87.370417102371391</v>
      </c>
      <c r="AD282" s="141">
        <v>104.324</v>
      </c>
      <c r="AH282" s="176">
        <v>8.0000000000000007E-5</v>
      </c>
      <c r="AI282" s="176">
        <v>3.0751927881625143E-5</v>
      </c>
      <c r="AJ282" s="176">
        <v>3.2701243674709556E-6</v>
      </c>
      <c r="AL282" s="138"/>
      <c r="AM282" s="158"/>
      <c r="AN282" s="138"/>
    </row>
    <row r="283" spans="1:40" s="175" customFormat="1">
      <c r="A283" s="164" t="s">
        <v>1214</v>
      </c>
      <c r="B283" s="164" t="s">
        <v>1221</v>
      </c>
      <c r="C283" s="164" t="s">
        <v>2291</v>
      </c>
      <c r="D283" s="164" t="s">
        <v>2292</v>
      </c>
      <c r="E283" s="164" t="s">
        <v>310</v>
      </c>
      <c r="F283" s="164" t="s">
        <v>2293</v>
      </c>
      <c r="G283" s="164" t="s">
        <v>2294</v>
      </c>
      <c r="H283" s="164" t="s">
        <v>322</v>
      </c>
      <c r="I283" s="164" t="s">
        <v>952</v>
      </c>
      <c r="J283" s="164" t="s">
        <v>205</v>
      </c>
      <c r="K283" s="164" t="s">
        <v>205</v>
      </c>
      <c r="L283" s="164" t="s">
        <v>326</v>
      </c>
      <c r="M283" s="164" t="s">
        <v>341</v>
      </c>
      <c r="N283" s="164" t="s">
        <v>446</v>
      </c>
      <c r="O283" s="164" t="s">
        <v>340</v>
      </c>
      <c r="P283" s="164" t="s">
        <v>1513</v>
      </c>
      <c r="Q283" s="164" t="s">
        <v>416</v>
      </c>
      <c r="R283" s="164" t="s">
        <v>408</v>
      </c>
      <c r="S283" s="164" t="s">
        <v>1213</v>
      </c>
      <c r="T283" s="141">
        <v>5.72</v>
      </c>
      <c r="U283" s="164" t="s">
        <v>2295</v>
      </c>
      <c r="V283" s="176">
        <v>3.7100000000000001E-2</v>
      </c>
      <c r="W283" s="176">
        <v>4.5600000000000002E-2</v>
      </c>
      <c r="X283" s="164" t="s">
        <v>413</v>
      </c>
      <c r="Y283" s="164" t="s">
        <v>340</v>
      </c>
      <c r="Z283" s="141">
        <v>2500000</v>
      </c>
      <c r="AA283" s="141">
        <v>1</v>
      </c>
      <c r="AB283" s="141">
        <v>104.91999999999999</v>
      </c>
      <c r="AD283" s="141">
        <v>2623</v>
      </c>
      <c r="AH283" s="176">
        <v>7.3400000000000002E-3</v>
      </c>
      <c r="AI283" s="176">
        <v>7.7319031894389364E-4</v>
      </c>
      <c r="AJ283" s="176">
        <v>8.2220162339215498E-5</v>
      </c>
      <c r="AL283" s="138"/>
      <c r="AM283" s="158"/>
      <c r="AN283" s="138"/>
    </row>
    <row r="284" spans="1:40" s="175" customFormat="1">
      <c r="A284" s="164" t="s">
        <v>1214</v>
      </c>
      <c r="B284" s="164" t="s">
        <v>1221</v>
      </c>
      <c r="C284" s="164" t="s">
        <v>2260</v>
      </c>
      <c r="D284" s="164" t="s">
        <v>2261</v>
      </c>
      <c r="E284" s="164" t="s">
        <v>310</v>
      </c>
      <c r="F284" s="164" t="s">
        <v>2262</v>
      </c>
      <c r="G284" s="164" t="s">
        <v>2263</v>
      </c>
      <c r="H284" s="164" t="s">
        <v>322</v>
      </c>
      <c r="I284" s="164" t="s">
        <v>952</v>
      </c>
      <c r="J284" s="164" t="s">
        <v>205</v>
      </c>
      <c r="K284" s="164" t="s">
        <v>205</v>
      </c>
      <c r="L284" s="164" t="s">
        <v>326</v>
      </c>
      <c r="M284" s="164" t="s">
        <v>341</v>
      </c>
      <c r="N284" s="164" t="s">
        <v>464</v>
      </c>
      <c r="O284" s="164" t="s">
        <v>340</v>
      </c>
      <c r="P284" s="164" t="s">
        <v>1634</v>
      </c>
      <c r="Q284" s="164" t="s">
        <v>414</v>
      </c>
      <c r="R284" s="164" t="s">
        <v>408</v>
      </c>
      <c r="S284" s="164" t="s">
        <v>1213</v>
      </c>
      <c r="T284" s="141">
        <v>5.14</v>
      </c>
      <c r="U284" s="164" t="s">
        <v>2264</v>
      </c>
      <c r="V284" s="176">
        <v>3.8280000000000002E-2</v>
      </c>
      <c r="W284" s="176">
        <v>4.5499999999999999E-2</v>
      </c>
      <c r="X284" s="164" t="s">
        <v>413</v>
      </c>
      <c r="Y284" s="164" t="s">
        <v>340</v>
      </c>
      <c r="Z284" s="141">
        <v>3005000</v>
      </c>
      <c r="AA284" s="141">
        <v>1</v>
      </c>
      <c r="AB284" s="141">
        <v>101.08</v>
      </c>
      <c r="AD284" s="141">
        <v>3037.4540000000002</v>
      </c>
      <c r="AH284" s="176">
        <v>1.789E-2</v>
      </c>
      <c r="AI284" s="176">
        <v>8.9536028480267081E-4</v>
      </c>
      <c r="AJ284" s="176">
        <v>9.521157490579469E-5</v>
      </c>
      <c r="AL284" s="138"/>
      <c r="AM284" s="158"/>
      <c r="AN284" s="138"/>
    </row>
    <row r="285" spans="1:40" s="175" customFormat="1">
      <c r="A285" s="164" t="s">
        <v>1214</v>
      </c>
      <c r="B285" s="164" t="s">
        <v>1222</v>
      </c>
      <c r="C285" s="164" t="s">
        <v>2260</v>
      </c>
      <c r="D285" s="164" t="s">
        <v>2261</v>
      </c>
      <c r="E285" s="164" t="s">
        <v>310</v>
      </c>
      <c r="F285" s="164" t="s">
        <v>2262</v>
      </c>
      <c r="G285" s="164" t="s">
        <v>2263</v>
      </c>
      <c r="H285" s="164" t="s">
        <v>322</v>
      </c>
      <c r="I285" s="164" t="s">
        <v>952</v>
      </c>
      <c r="J285" s="164" t="s">
        <v>205</v>
      </c>
      <c r="K285" s="164" t="s">
        <v>205</v>
      </c>
      <c r="L285" s="164" t="s">
        <v>326</v>
      </c>
      <c r="M285" s="164" t="s">
        <v>341</v>
      </c>
      <c r="N285" s="164" t="s">
        <v>464</v>
      </c>
      <c r="O285" s="164" t="s">
        <v>340</v>
      </c>
      <c r="P285" s="164" t="s">
        <v>1634</v>
      </c>
      <c r="Q285" s="164" t="s">
        <v>414</v>
      </c>
      <c r="R285" s="164" t="s">
        <v>408</v>
      </c>
      <c r="S285" s="164" t="s">
        <v>1213</v>
      </c>
      <c r="T285" s="141">
        <v>5.14</v>
      </c>
      <c r="U285" s="164" t="s">
        <v>2264</v>
      </c>
      <c r="V285" s="176">
        <v>3.8280000000000002E-2</v>
      </c>
      <c r="W285" s="176">
        <v>4.5499999999999999E-2</v>
      </c>
      <c r="X285" s="164" t="s">
        <v>413</v>
      </c>
      <c r="Y285" s="164" t="s">
        <v>340</v>
      </c>
      <c r="Z285" s="141">
        <v>161000</v>
      </c>
      <c r="AA285" s="141">
        <v>1</v>
      </c>
      <c r="AB285" s="141">
        <v>101.08012422360248</v>
      </c>
      <c r="AD285" s="141">
        <v>162.739</v>
      </c>
      <c r="AH285" s="176">
        <v>9.6000000000000002E-4</v>
      </c>
      <c r="AI285" s="176">
        <v>4.7971109155398511E-5</v>
      </c>
      <c r="AJ285" s="176">
        <v>5.1011921459861193E-6</v>
      </c>
      <c r="AL285" s="138"/>
      <c r="AM285" s="158"/>
      <c r="AN285" s="138"/>
    </row>
    <row r="286" spans="1:40" s="175" customFormat="1">
      <c r="A286" s="164" t="s">
        <v>1214</v>
      </c>
      <c r="B286" s="164" t="s">
        <v>1215</v>
      </c>
      <c r="C286" s="164" t="s">
        <v>1763</v>
      </c>
      <c r="D286" s="164" t="s">
        <v>1764</v>
      </c>
      <c r="E286" s="164" t="s">
        <v>310</v>
      </c>
      <c r="F286" s="164" t="s">
        <v>1765</v>
      </c>
      <c r="G286" s="164" t="s">
        <v>1766</v>
      </c>
      <c r="H286" s="164" t="s">
        <v>322</v>
      </c>
      <c r="I286" s="164" t="s">
        <v>953</v>
      </c>
      <c r="J286" s="164" t="s">
        <v>205</v>
      </c>
      <c r="K286" s="164" t="s">
        <v>205</v>
      </c>
      <c r="L286" s="164" t="s">
        <v>326</v>
      </c>
      <c r="M286" s="164" t="s">
        <v>341</v>
      </c>
      <c r="N286" s="164" t="s">
        <v>462</v>
      </c>
      <c r="O286" s="164" t="s">
        <v>340</v>
      </c>
      <c r="Q286" s="164" t="s">
        <v>411</v>
      </c>
      <c r="R286" s="164" t="s">
        <v>411</v>
      </c>
      <c r="S286" s="164" t="s">
        <v>1213</v>
      </c>
      <c r="T286" s="141">
        <v>2.39</v>
      </c>
      <c r="U286" s="164" t="s">
        <v>1653</v>
      </c>
      <c r="V286" s="176">
        <v>5.7970000000000001E-2</v>
      </c>
      <c r="W286" s="176">
        <v>-1.5900000000000001E-2</v>
      </c>
      <c r="X286" s="164" t="s">
        <v>413</v>
      </c>
      <c r="Y286" s="164" t="s">
        <v>340</v>
      </c>
      <c r="Z286" s="141">
        <v>120000</v>
      </c>
      <c r="AA286" s="141">
        <v>1</v>
      </c>
      <c r="AB286" s="141">
        <v>116.5</v>
      </c>
      <c r="AD286" s="141">
        <v>139.80000000000001</v>
      </c>
      <c r="AH286" s="176">
        <v>4.0000000000000002E-4</v>
      </c>
      <c r="AI286" s="176">
        <v>4.120930483734515E-5</v>
      </c>
      <c r="AJ286" s="176">
        <v>4.3821497121701586E-6</v>
      </c>
      <c r="AL286" s="138"/>
      <c r="AM286" s="158"/>
      <c r="AN286" s="138"/>
    </row>
    <row r="287" spans="1:40" s="175" customFormat="1">
      <c r="A287" s="164" t="s">
        <v>1214</v>
      </c>
      <c r="B287" s="164" t="s">
        <v>1218</v>
      </c>
      <c r="C287" s="164" t="s">
        <v>1763</v>
      </c>
      <c r="D287" s="164" t="s">
        <v>1764</v>
      </c>
      <c r="E287" s="164" t="s">
        <v>310</v>
      </c>
      <c r="F287" s="164" t="s">
        <v>1765</v>
      </c>
      <c r="G287" s="164" t="s">
        <v>1766</v>
      </c>
      <c r="H287" s="164" t="s">
        <v>322</v>
      </c>
      <c r="I287" s="164" t="s">
        <v>953</v>
      </c>
      <c r="J287" s="164" t="s">
        <v>205</v>
      </c>
      <c r="K287" s="164" t="s">
        <v>205</v>
      </c>
      <c r="L287" s="164" t="s">
        <v>326</v>
      </c>
      <c r="M287" s="164" t="s">
        <v>341</v>
      </c>
      <c r="N287" s="164" t="s">
        <v>462</v>
      </c>
      <c r="O287" s="164" t="s">
        <v>340</v>
      </c>
      <c r="Q287" s="164" t="s">
        <v>411</v>
      </c>
      <c r="R287" s="164" t="s">
        <v>411</v>
      </c>
      <c r="S287" s="164" t="s">
        <v>1213</v>
      </c>
      <c r="T287" s="141">
        <v>2.39</v>
      </c>
      <c r="U287" s="164" t="s">
        <v>1653</v>
      </c>
      <c r="V287" s="176">
        <v>5.7970000000000001E-2</v>
      </c>
      <c r="W287" s="176">
        <v>-1.5900000000000001E-2</v>
      </c>
      <c r="X287" s="164" t="s">
        <v>413</v>
      </c>
      <c r="Y287" s="164" t="s">
        <v>340</v>
      </c>
      <c r="Z287" s="141">
        <v>1140000</v>
      </c>
      <c r="AA287" s="141">
        <v>1</v>
      </c>
      <c r="AB287" s="141">
        <v>116.5</v>
      </c>
      <c r="AD287" s="141">
        <v>1328.1</v>
      </c>
      <c r="AH287" s="176">
        <v>3.8E-3</v>
      </c>
      <c r="AI287" s="176">
        <v>3.914883959547789E-4</v>
      </c>
      <c r="AJ287" s="176">
        <v>4.1630422265616502E-5</v>
      </c>
      <c r="AL287" s="138"/>
      <c r="AM287" s="158"/>
      <c r="AN287" s="138"/>
    </row>
    <row r="288" spans="1:40" s="175" customFormat="1">
      <c r="A288" s="164" t="s">
        <v>1214</v>
      </c>
      <c r="B288" s="164" t="s">
        <v>1220</v>
      </c>
      <c r="C288" s="164" t="s">
        <v>1763</v>
      </c>
      <c r="D288" s="164" t="s">
        <v>1764</v>
      </c>
      <c r="E288" s="164" t="s">
        <v>310</v>
      </c>
      <c r="F288" s="164" t="s">
        <v>1765</v>
      </c>
      <c r="G288" s="164" t="s">
        <v>1766</v>
      </c>
      <c r="H288" s="164" t="s">
        <v>322</v>
      </c>
      <c r="I288" s="164" t="s">
        <v>953</v>
      </c>
      <c r="J288" s="164" t="s">
        <v>205</v>
      </c>
      <c r="K288" s="164" t="s">
        <v>205</v>
      </c>
      <c r="L288" s="164" t="s">
        <v>326</v>
      </c>
      <c r="M288" s="164" t="s">
        <v>341</v>
      </c>
      <c r="N288" s="164" t="s">
        <v>462</v>
      </c>
      <c r="O288" s="164" t="s">
        <v>340</v>
      </c>
      <c r="Q288" s="164" t="s">
        <v>411</v>
      </c>
      <c r="R288" s="164" t="s">
        <v>411</v>
      </c>
      <c r="S288" s="164" t="s">
        <v>1213</v>
      </c>
      <c r="T288" s="141">
        <v>2.39</v>
      </c>
      <c r="U288" s="164" t="s">
        <v>1653</v>
      </c>
      <c r="V288" s="176">
        <v>5.7970000000000001E-2</v>
      </c>
      <c r="W288" s="176">
        <v>-1.5900000000000001E-2</v>
      </c>
      <c r="X288" s="164" t="s">
        <v>413</v>
      </c>
      <c r="Y288" s="164" t="s">
        <v>340</v>
      </c>
      <c r="Z288" s="141">
        <v>224000</v>
      </c>
      <c r="AA288" s="141">
        <v>1</v>
      </c>
      <c r="AB288" s="141">
        <v>116.49999999999999</v>
      </c>
      <c r="AD288" s="141">
        <v>260.95999999999998</v>
      </c>
      <c r="AH288" s="176">
        <v>7.5000000000000002E-4</v>
      </c>
      <c r="AI288" s="176">
        <v>7.69240356963776E-5</v>
      </c>
      <c r="AJ288" s="176">
        <v>8.1800127960509616E-6</v>
      </c>
      <c r="AL288" s="138"/>
      <c r="AM288" s="158"/>
      <c r="AN288" s="138"/>
    </row>
    <row r="289" spans="1:40" s="175" customFormat="1">
      <c r="A289" s="164" t="s">
        <v>1214</v>
      </c>
      <c r="B289" s="164" t="s">
        <v>1250</v>
      </c>
      <c r="C289" s="164" t="s">
        <v>1763</v>
      </c>
      <c r="D289" s="164" t="s">
        <v>1764</v>
      </c>
      <c r="E289" s="164" t="s">
        <v>310</v>
      </c>
      <c r="F289" s="164" t="s">
        <v>1765</v>
      </c>
      <c r="G289" s="164" t="s">
        <v>1766</v>
      </c>
      <c r="H289" s="164" t="s">
        <v>322</v>
      </c>
      <c r="I289" s="164" t="s">
        <v>953</v>
      </c>
      <c r="J289" s="164" t="s">
        <v>205</v>
      </c>
      <c r="K289" s="164" t="s">
        <v>205</v>
      </c>
      <c r="L289" s="164" t="s">
        <v>326</v>
      </c>
      <c r="M289" s="164" t="s">
        <v>341</v>
      </c>
      <c r="N289" s="164" t="s">
        <v>462</v>
      </c>
      <c r="O289" s="164" t="s">
        <v>340</v>
      </c>
      <c r="Q289" s="164" t="s">
        <v>411</v>
      </c>
      <c r="R289" s="164" t="s">
        <v>411</v>
      </c>
      <c r="S289" s="164" t="s">
        <v>1213</v>
      </c>
      <c r="T289" s="141">
        <v>2.39</v>
      </c>
      <c r="U289" s="164" t="s">
        <v>1653</v>
      </c>
      <c r="V289" s="176">
        <v>4.4979999999999999E-2</v>
      </c>
      <c r="W289" s="176">
        <v>-1.5900000000000001E-2</v>
      </c>
      <c r="X289" s="164" t="s">
        <v>413</v>
      </c>
      <c r="Y289" s="164" t="s">
        <v>340</v>
      </c>
      <c r="Z289" s="141">
        <v>80000</v>
      </c>
      <c r="AA289" s="141">
        <v>1</v>
      </c>
      <c r="AB289" s="141">
        <v>116.5</v>
      </c>
      <c r="AD289" s="141">
        <v>93.2</v>
      </c>
      <c r="AH289" s="176">
        <v>2.7E-4</v>
      </c>
      <c r="AI289" s="176">
        <v>2.7472869891563432E-5</v>
      </c>
      <c r="AJ289" s="176">
        <v>2.9214331414467725E-6</v>
      </c>
      <c r="AL289" s="138"/>
      <c r="AM289" s="158"/>
      <c r="AN289" s="138"/>
    </row>
    <row r="290" spans="1:40" s="175" customFormat="1">
      <c r="A290" s="164" t="s">
        <v>1214</v>
      </c>
      <c r="B290" s="164" t="s">
        <v>1251</v>
      </c>
      <c r="C290" s="164" t="s">
        <v>1763</v>
      </c>
      <c r="D290" s="164" t="s">
        <v>1764</v>
      </c>
      <c r="E290" s="164" t="s">
        <v>310</v>
      </c>
      <c r="F290" s="164" t="s">
        <v>1765</v>
      </c>
      <c r="G290" s="164" t="s">
        <v>1766</v>
      </c>
      <c r="H290" s="164" t="s">
        <v>322</v>
      </c>
      <c r="I290" s="164" t="s">
        <v>953</v>
      </c>
      <c r="J290" s="164" t="s">
        <v>205</v>
      </c>
      <c r="K290" s="164" t="s">
        <v>205</v>
      </c>
      <c r="L290" s="164" t="s">
        <v>326</v>
      </c>
      <c r="M290" s="164" t="s">
        <v>341</v>
      </c>
      <c r="N290" s="164" t="s">
        <v>462</v>
      </c>
      <c r="O290" s="164" t="s">
        <v>340</v>
      </c>
      <c r="Q290" s="164" t="s">
        <v>411</v>
      </c>
      <c r="R290" s="164" t="s">
        <v>411</v>
      </c>
      <c r="S290" s="164" t="s">
        <v>1213</v>
      </c>
      <c r="T290" s="141">
        <v>2.39</v>
      </c>
      <c r="U290" s="164" t="s">
        <v>1653</v>
      </c>
      <c r="V290" s="176">
        <v>3.5680000000000003E-2</v>
      </c>
      <c r="W290" s="176">
        <v>-1.5900000000000001E-2</v>
      </c>
      <c r="X290" s="164" t="s">
        <v>413</v>
      </c>
      <c r="Y290" s="164" t="s">
        <v>340</v>
      </c>
      <c r="Z290" s="141">
        <v>161000</v>
      </c>
      <c r="AA290" s="141">
        <v>1</v>
      </c>
      <c r="AB290" s="141">
        <v>116.5</v>
      </c>
      <c r="AD290" s="141">
        <v>187.565</v>
      </c>
      <c r="AH290" s="176">
        <v>5.4000000000000001E-4</v>
      </c>
      <c r="AI290" s="176">
        <v>5.5289150656771406E-5</v>
      </c>
      <c r="AJ290" s="176">
        <v>5.8793841971616293E-6</v>
      </c>
      <c r="AL290" s="138"/>
      <c r="AM290" s="158"/>
      <c r="AN290" s="138"/>
    </row>
    <row r="291" spans="1:40" s="175" customFormat="1">
      <c r="A291" s="164" t="s">
        <v>1214</v>
      </c>
      <c r="B291" s="164" t="s">
        <v>1253</v>
      </c>
      <c r="C291" s="164" t="s">
        <v>1763</v>
      </c>
      <c r="D291" s="164" t="s">
        <v>1764</v>
      </c>
      <c r="E291" s="164" t="s">
        <v>310</v>
      </c>
      <c r="F291" s="164" t="s">
        <v>1765</v>
      </c>
      <c r="G291" s="164" t="s">
        <v>1766</v>
      </c>
      <c r="H291" s="164" t="s">
        <v>322</v>
      </c>
      <c r="I291" s="164" t="s">
        <v>953</v>
      </c>
      <c r="J291" s="164" t="s">
        <v>205</v>
      </c>
      <c r="K291" s="164" t="s">
        <v>205</v>
      </c>
      <c r="L291" s="164" t="s">
        <v>326</v>
      </c>
      <c r="M291" s="164" t="s">
        <v>341</v>
      </c>
      <c r="N291" s="164" t="s">
        <v>462</v>
      </c>
      <c r="O291" s="164" t="s">
        <v>340</v>
      </c>
      <c r="Q291" s="164" t="s">
        <v>411</v>
      </c>
      <c r="R291" s="164" t="s">
        <v>411</v>
      </c>
      <c r="S291" s="164" t="s">
        <v>1213</v>
      </c>
      <c r="T291" s="141">
        <v>2.39</v>
      </c>
      <c r="U291" s="164" t="s">
        <v>1653</v>
      </c>
      <c r="V291" s="176">
        <v>4.2689999999999999E-2</v>
      </c>
      <c r="W291" s="176">
        <v>-1.5900000000000001E-2</v>
      </c>
      <c r="X291" s="164" t="s">
        <v>413</v>
      </c>
      <c r="Y291" s="164" t="s">
        <v>340</v>
      </c>
      <c r="Z291" s="141">
        <v>1536000</v>
      </c>
      <c r="AA291" s="141">
        <v>1</v>
      </c>
      <c r="AB291" s="141">
        <v>116.5</v>
      </c>
      <c r="AD291" s="141">
        <v>1789.44</v>
      </c>
      <c r="AH291" s="176">
        <v>5.1200000000000004E-3</v>
      </c>
      <c r="AI291" s="176">
        <v>5.2747910191801794E-4</v>
      </c>
      <c r="AJ291" s="176">
        <v>5.609151631577803E-5</v>
      </c>
      <c r="AL291" s="138"/>
      <c r="AM291" s="158"/>
      <c r="AN291" s="138"/>
    </row>
    <row r="292" spans="1:40" s="175" customFormat="1">
      <c r="A292" s="164" t="s">
        <v>1214</v>
      </c>
      <c r="B292" s="164" t="s">
        <v>1221</v>
      </c>
      <c r="C292" s="164" t="s">
        <v>2574</v>
      </c>
      <c r="D292" s="164" t="s">
        <v>2575</v>
      </c>
      <c r="E292" s="164" t="s">
        <v>310</v>
      </c>
      <c r="F292" s="164" t="s">
        <v>2576</v>
      </c>
      <c r="G292" s="164" t="s">
        <v>2577</v>
      </c>
      <c r="H292" s="164" t="s">
        <v>322</v>
      </c>
      <c r="I292" s="164" t="s">
        <v>952</v>
      </c>
      <c r="J292" s="164" t="s">
        <v>205</v>
      </c>
      <c r="K292" s="164" t="s">
        <v>205</v>
      </c>
      <c r="L292" s="164" t="s">
        <v>326</v>
      </c>
      <c r="M292" s="164" t="s">
        <v>341</v>
      </c>
      <c r="N292" s="164" t="s">
        <v>447</v>
      </c>
      <c r="O292" s="164" t="s">
        <v>340</v>
      </c>
      <c r="P292" s="164" t="s">
        <v>2276</v>
      </c>
      <c r="Q292" s="164" t="s">
        <v>414</v>
      </c>
      <c r="R292" s="164" t="s">
        <v>408</v>
      </c>
      <c r="S292" s="164" t="s">
        <v>1213</v>
      </c>
      <c r="T292" s="141">
        <v>1.94</v>
      </c>
      <c r="U292" s="164" t="s">
        <v>1549</v>
      </c>
      <c r="V292" s="176">
        <v>4.1029999999999997E-2</v>
      </c>
      <c r="W292" s="176">
        <v>3.9300000000000002E-2</v>
      </c>
      <c r="X292" s="164" t="s">
        <v>413</v>
      </c>
      <c r="Y292" s="164" t="s">
        <v>340</v>
      </c>
      <c r="Z292" s="141">
        <v>244637.83</v>
      </c>
      <c r="AA292" s="141">
        <v>1</v>
      </c>
      <c r="AB292" s="141">
        <v>94.720019385391055</v>
      </c>
      <c r="AD292" s="141">
        <v>231.721</v>
      </c>
      <c r="AH292" s="176">
        <v>3.3E-4</v>
      </c>
      <c r="AI292" s="176">
        <v>6.8305159701104829E-5</v>
      </c>
      <c r="AJ292" s="176">
        <v>7.2634915125449307E-6</v>
      </c>
      <c r="AL292" s="138"/>
      <c r="AM292" s="158"/>
      <c r="AN292" s="138"/>
    </row>
    <row r="293" spans="1:40" s="175" customFormat="1">
      <c r="A293" s="164" t="s">
        <v>1214</v>
      </c>
      <c r="B293" s="164" t="s">
        <v>1222</v>
      </c>
      <c r="C293" s="164" t="s">
        <v>2574</v>
      </c>
      <c r="D293" s="164" t="s">
        <v>2575</v>
      </c>
      <c r="E293" s="164" t="s">
        <v>310</v>
      </c>
      <c r="F293" s="164" t="s">
        <v>2576</v>
      </c>
      <c r="G293" s="164" t="s">
        <v>2577</v>
      </c>
      <c r="H293" s="164" t="s">
        <v>322</v>
      </c>
      <c r="I293" s="164" t="s">
        <v>952</v>
      </c>
      <c r="J293" s="164" t="s">
        <v>205</v>
      </c>
      <c r="K293" s="164" t="s">
        <v>205</v>
      </c>
      <c r="L293" s="164" t="s">
        <v>326</v>
      </c>
      <c r="M293" s="164" t="s">
        <v>341</v>
      </c>
      <c r="N293" s="164" t="s">
        <v>447</v>
      </c>
      <c r="O293" s="164" t="s">
        <v>340</v>
      </c>
      <c r="P293" s="164" t="s">
        <v>2276</v>
      </c>
      <c r="Q293" s="164" t="s">
        <v>414</v>
      </c>
      <c r="R293" s="164" t="s">
        <v>408</v>
      </c>
      <c r="S293" s="164" t="s">
        <v>1213</v>
      </c>
      <c r="T293" s="141">
        <v>1.94</v>
      </c>
      <c r="U293" s="164" t="s">
        <v>1549</v>
      </c>
      <c r="V293" s="176">
        <v>2.8400000000000002E-2</v>
      </c>
      <c r="W293" s="176">
        <v>3.9300000000000002E-2</v>
      </c>
      <c r="X293" s="164" t="s">
        <v>413</v>
      </c>
      <c r="Y293" s="164" t="s">
        <v>340</v>
      </c>
      <c r="Z293" s="141">
        <v>7500</v>
      </c>
      <c r="AA293" s="141">
        <v>1</v>
      </c>
      <c r="AB293" s="141">
        <v>94.72</v>
      </c>
      <c r="AD293" s="141">
        <v>7.1040000000000001</v>
      </c>
      <c r="AH293" s="176">
        <v>1.0000000000000001E-5</v>
      </c>
      <c r="AI293" s="176">
        <v>2.0940693960264659E-6</v>
      </c>
      <c r="AJ293" s="176">
        <v>2.226809124124235E-7</v>
      </c>
      <c r="AL293" s="138"/>
      <c r="AM293" s="158"/>
      <c r="AN293" s="138"/>
    </row>
    <row r="294" spans="1:40" s="175" customFormat="1">
      <c r="A294" s="164" t="s">
        <v>1214</v>
      </c>
      <c r="B294" s="164" t="s">
        <v>1231</v>
      </c>
      <c r="C294" s="164" t="s">
        <v>2574</v>
      </c>
      <c r="D294" s="164" t="s">
        <v>2575</v>
      </c>
      <c r="E294" s="164" t="s">
        <v>310</v>
      </c>
      <c r="F294" s="164" t="s">
        <v>2576</v>
      </c>
      <c r="G294" s="164" t="s">
        <v>2577</v>
      </c>
      <c r="H294" s="164" t="s">
        <v>322</v>
      </c>
      <c r="I294" s="164" t="s">
        <v>952</v>
      </c>
      <c r="J294" s="164" t="s">
        <v>205</v>
      </c>
      <c r="K294" s="164" t="s">
        <v>205</v>
      </c>
      <c r="L294" s="164" t="s">
        <v>326</v>
      </c>
      <c r="M294" s="164" t="s">
        <v>341</v>
      </c>
      <c r="N294" s="164" t="s">
        <v>447</v>
      </c>
      <c r="O294" s="164" t="s">
        <v>340</v>
      </c>
      <c r="P294" s="164" t="s">
        <v>2276</v>
      </c>
      <c r="Q294" s="164" t="s">
        <v>414</v>
      </c>
      <c r="R294" s="164" t="s">
        <v>408</v>
      </c>
      <c r="S294" s="164" t="s">
        <v>1213</v>
      </c>
      <c r="T294" s="141">
        <v>1.94</v>
      </c>
      <c r="U294" s="164" t="s">
        <v>1549</v>
      </c>
      <c r="V294" s="176">
        <v>4.5569999999999999E-2</v>
      </c>
      <c r="W294" s="176">
        <v>3.9300000000000002E-2</v>
      </c>
      <c r="X294" s="164" t="s">
        <v>413</v>
      </c>
      <c r="Y294" s="164" t="s">
        <v>340</v>
      </c>
      <c r="Z294" s="141">
        <v>10018</v>
      </c>
      <c r="AA294" s="141">
        <v>1</v>
      </c>
      <c r="AB294" s="141">
        <v>94.719504891195854</v>
      </c>
      <c r="AD294" s="141">
        <v>9.4890000000000008</v>
      </c>
      <c r="AH294" s="176">
        <v>1.0000000000000001E-5</v>
      </c>
      <c r="AI294" s="176">
        <v>2.7971036738309596E-6</v>
      </c>
      <c r="AJ294" s="176">
        <v>2.9744076265223634E-7</v>
      </c>
      <c r="AL294" s="138"/>
      <c r="AM294" s="158"/>
      <c r="AN294" s="138"/>
    </row>
    <row r="295" spans="1:40" s="175" customFormat="1">
      <c r="A295" s="164" t="s">
        <v>1214</v>
      </c>
      <c r="B295" s="164" t="s">
        <v>1233</v>
      </c>
      <c r="C295" s="164" t="s">
        <v>2574</v>
      </c>
      <c r="D295" s="164" t="s">
        <v>2575</v>
      </c>
      <c r="E295" s="164" t="s">
        <v>310</v>
      </c>
      <c r="F295" s="164" t="s">
        <v>2576</v>
      </c>
      <c r="G295" s="164" t="s">
        <v>2577</v>
      </c>
      <c r="H295" s="164" t="s">
        <v>322</v>
      </c>
      <c r="I295" s="164" t="s">
        <v>952</v>
      </c>
      <c r="J295" s="164" t="s">
        <v>205</v>
      </c>
      <c r="K295" s="164" t="s">
        <v>205</v>
      </c>
      <c r="L295" s="164" t="s">
        <v>326</v>
      </c>
      <c r="M295" s="164" t="s">
        <v>341</v>
      </c>
      <c r="N295" s="164" t="s">
        <v>447</v>
      </c>
      <c r="O295" s="164" t="s">
        <v>340</v>
      </c>
      <c r="P295" s="164" t="s">
        <v>2276</v>
      </c>
      <c r="Q295" s="164" t="s">
        <v>414</v>
      </c>
      <c r="R295" s="164" t="s">
        <v>408</v>
      </c>
      <c r="S295" s="164" t="s">
        <v>1213</v>
      </c>
      <c r="T295" s="141">
        <v>1.94</v>
      </c>
      <c r="U295" s="164" t="s">
        <v>1549</v>
      </c>
      <c r="V295" s="176">
        <v>4.7550000000000002E-2</v>
      </c>
      <c r="W295" s="176">
        <v>3.9300000000000002E-2</v>
      </c>
      <c r="X295" s="164" t="s">
        <v>413</v>
      </c>
      <c r="Y295" s="164" t="s">
        <v>340</v>
      </c>
      <c r="Z295" s="141">
        <v>2751431.6</v>
      </c>
      <c r="AA295" s="141">
        <v>1</v>
      </c>
      <c r="AB295" s="141">
        <v>94.719999581308869</v>
      </c>
      <c r="AD295" s="141">
        <v>2606.1559999999999</v>
      </c>
      <c r="AH295" s="176">
        <v>3.6700000000000001E-3</v>
      </c>
      <c r="AI295" s="176">
        <v>7.6822515778022951E-4</v>
      </c>
      <c r="AJ295" s="176">
        <v>8.1692172856012385E-5</v>
      </c>
      <c r="AL295" s="138"/>
      <c r="AM295" s="158"/>
      <c r="AN295" s="138"/>
    </row>
    <row r="296" spans="1:40" s="175" customFormat="1">
      <c r="A296" s="164" t="s">
        <v>1214</v>
      </c>
      <c r="B296" s="164" t="s">
        <v>1238</v>
      </c>
      <c r="C296" s="164" t="s">
        <v>2574</v>
      </c>
      <c r="D296" s="164" t="s">
        <v>2575</v>
      </c>
      <c r="E296" s="164" t="s">
        <v>310</v>
      </c>
      <c r="F296" s="164" t="s">
        <v>2576</v>
      </c>
      <c r="G296" s="164" t="s">
        <v>2577</v>
      </c>
      <c r="H296" s="164" t="s">
        <v>322</v>
      </c>
      <c r="I296" s="164" t="s">
        <v>952</v>
      </c>
      <c r="J296" s="164" t="s">
        <v>205</v>
      </c>
      <c r="K296" s="164" t="s">
        <v>205</v>
      </c>
      <c r="L296" s="164" t="s">
        <v>326</v>
      </c>
      <c r="M296" s="164" t="s">
        <v>341</v>
      </c>
      <c r="N296" s="164" t="s">
        <v>447</v>
      </c>
      <c r="O296" s="164" t="s">
        <v>340</v>
      </c>
      <c r="P296" s="164" t="s">
        <v>2276</v>
      </c>
      <c r="Q296" s="164" t="s">
        <v>414</v>
      </c>
      <c r="R296" s="164" t="s">
        <v>408</v>
      </c>
      <c r="S296" s="164" t="s">
        <v>1213</v>
      </c>
      <c r="T296" s="141">
        <v>1.94</v>
      </c>
      <c r="U296" s="164" t="s">
        <v>1549</v>
      </c>
      <c r="V296" s="176">
        <v>4.0980000000000003E-2</v>
      </c>
      <c r="W296" s="176">
        <v>3.9300000000000002E-2</v>
      </c>
      <c r="X296" s="164" t="s">
        <v>413</v>
      </c>
      <c r="Y296" s="164" t="s">
        <v>340</v>
      </c>
      <c r="Z296" s="141">
        <v>418851</v>
      </c>
      <c r="AA296" s="141">
        <v>1</v>
      </c>
      <c r="AB296" s="141">
        <v>94.720079455462681</v>
      </c>
      <c r="AD296" s="141">
        <v>396.73599999999999</v>
      </c>
      <c r="AH296" s="176">
        <v>5.5999999999999995E-4</v>
      </c>
      <c r="AI296" s="176">
        <v>1.1694717284655912E-4</v>
      </c>
      <c r="AJ296" s="176">
        <v>1.2436026811212732E-5</v>
      </c>
      <c r="AL296" s="138"/>
      <c r="AM296" s="158"/>
      <c r="AN296" s="138"/>
    </row>
    <row r="297" spans="1:40" s="175" customFormat="1">
      <c r="A297" s="164" t="s">
        <v>1214</v>
      </c>
      <c r="B297" s="164" t="s">
        <v>1239</v>
      </c>
      <c r="C297" s="164" t="s">
        <v>2574</v>
      </c>
      <c r="D297" s="164" t="s">
        <v>2575</v>
      </c>
      <c r="E297" s="164" t="s">
        <v>310</v>
      </c>
      <c r="F297" s="164" t="s">
        <v>2576</v>
      </c>
      <c r="G297" s="164" t="s">
        <v>2577</v>
      </c>
      <c r="H297" s="164" t="s">
        <v>322</v>
      </c>
      <c r="I297" s="164" t="s">
        <v>952</v>
      </c>
      <c r="J297" s="164" t="s">
        <v>205</v>
      </c>
      <c r="K297" s="164" t="s">
        <v>205</v>
      </c>
      <c r="L297" s="164" t="s">
        <v>326</v>
      </c>
      <c r="M297" s="164" t="s">
        <v>341</v>
      </c>
      <c r="N297" s="164" t="s">
        <v>447</v>
      </c>
      <c r="O297" s="164" t="s">
        <v>340</v>
      </c>
      <c r="P297" s="164" t="s">
        <v>2276</v>
      </c>
      <c r="Q297" s="164" t="s">
        <v>414</v>
      </c>
      <c r="R297" s="164" t="s">
        <v>408</v>
      </c>
      <c r="S297" s="164" t="s">
        <v>1213</v>
      </c>
      <c r="T297" s="141">
        <v>1.94</v>
      </c>
      <c r="U297" s="164" t="s">
        <v>1549</v>
      </c>
      <c r="V297" s="176">
        <v>4.7719999999999999E-2</v>
      </c>
      <c r="W297" s="176">
        <v>3.9300000000000002E-2</v>
      </c>
      <c r="X297" s="164" t="s">
        <v>413</v>
      </c>
      <c r="Y297" s="164" t="s">
        <v>340</v>
      </c>
      <c r="Z297" s="141">
        <v>10414.86</v>
      </c>
      <c r="AA297" s="141">
        <v>1</v>
      </c>
      <c r="AB297" s="141">
        <v>94.720428311086266</v>
      </c>
      <c r="AD297" s="141">
        <v>9.8650000000000002</v>
      </c>
      <c r="AH297" s="176">
        <v>1.0000000000000001E-5</v>
      </c>
      <c r="AI297" s="176">
        <v>2.9079384278999279E-6</v>
      </c>
      <c r="AJ297" s="176">
        <v>3.092268019353263E-7</v>
      </c>
      <c r="AL297" s="138"/>
      <c r="AM297" s="158"/>
      <c r="AN297" s="138"/>
    </row>
    <row r="298" spans="1:40" s="175" customFormat="1">
      <c r="A298" s="164" t="s">
        <v>1214</v>
      </c>
      <c r="B298" s="164" t="s">
        <v>1241</v>
      </c>
      <c r="C298" s="164" t="s">
        <v>2574</v>
      </c>
      <c r="D298" s="164" t="s">
        <v>2575</v>
      </c>
      <c r="E298" s="164" t="s">
        <v>310</v>
      </c>
      <c r="F298" s="164" t="s">
        <v>2576</v>
      </c>
      <c r="G298" s="164" t="s">
        <v>2577</v>
      </c>
      <c r="H298" s="164" t="s">
        <v>322</v>
      </c>
      <c r="I298" s="164" t="s">
        <v>952</v>
      </c>
      <c r="J298" s="164" t="s">
        <v>205</v>
      </c>
      <c r="K298" s="164" t="s">
        <v>205</v>
      </c>
      <c r="L298" s="164" t="s">
        <v>326</v>
      </c>
      <c r="M298" s="164" t="s">
        <v>341</v>
      </c>
      <c r="N298" s="164" t="s">
        <v>447</v>
      </c>
      <c r="O298" s="164" t="s">
        <v>340</v>
      </c>
      <c r="P298" s="164" t="s">
        <v>2276</v>
      </c>
      <c r="Q298" s="164" t="s">
        <v>414</v>
      </c>
      <c r="R298" s="164" t="s">
        <v>408</v>
      </c>
      <c r="S298" s="164" t="s">
        <v>1213</v>
      </c>
      <c r="T298" s="141">
        <v>1.94</v>
      </c>
      <c r="U298" s="164" t="s">
        <v>1549</v>
      </c>
      <c r="V298" s="176">
        <v>4.7829999999999998E-2</v>
      </c>
      <c r="W298" s="176">
        <v>3.9300000000000002E-2</v>
      </c>
      <c r="X298" s="164" t="s">
        <v>413</v>
      </c>
      <c r="Y298" s="164" t="s">
        <v>340</v>
      </c>
      <c r="Z298" s="141">
        <v>490478.71</v>
      </c>
      <c r="AA298" s="141">
        <v>1</v>
      </c>
      <c r="AB298" s="141">
        <v>94.719911492182803</v>
      </c>
      <c r="AD298" s="141">
        <v>464.58100000000002</v>
      </c>
      <c r="AH298" s="176">
        <v>6.4999999999999997E-4</v>
      </c>
      <c r="AI298" s="176">
        <v>1.3694606617051965E-4</v>
      </c>
      <c r="AJ298" s="176">
        <v>1.456268594727986E-5</v>
      </c>
      <c r="AL298" s="138"/>
      <c r="AM298" s="158"/>
      <c r="AN298" s="138"/>
    </row>
    <row r="299" spans="1:40" s="175" customFormat="1">
      <c r="A299" s="164" t="s">
        <v>1214</v>
      </c>
      <c r="B299" s="164" t="s">
        <v>1244</v>
      </c>
      <c r="C299" s="164" t="s">
        <v>2574</v>
      </c>
      <c r="D299" s="164" t="s">
        <v>2575</v>
      </c>
      <c r="E299" s="164" t="s">
        <v>310</v>
      </c>
      <c r="F299" s="164" t="s">
        <v>2576</v>
      </c>
      <c r="G299" s="164" t="s">
        <v>2577</v>
      </c>
      <c r="H299" s="164" t="s">
        <v>322</v>
      </c>
      <c r="I299" s="164" t="s">
        <v>952</v>
      </c>
      <c r="J299" s="164" t="s">
        <v>205</v>
      </c>
      <c r="K299" s="164" t="s">
        <v>205</v>
      </c>
      <c r="L299" s="164" t="s">
        <v>326</v>
      </c>
      <c r="M299" s="164" t="s">
        <v>341</v>
      </c>
      <c r="N299" s="164" t="s">
        <v>447</v>
      </c>
      <c r="O299" s="164" t="s">
        <v>340</v>
      </c>
      <c r="P299" s="164" t="s">
        <v>2276</v>
      </c>
      <c r="Q299" s="164" t="s">
        <v>414</v>
      </c>
      <c r="R299" s="164" t="s">
        <v>408</v>
      </c>
      <c r="S299" s="164" t="s">
        <v>1213</v>
      </c>
      <c r="T299" s="141">
        <v>1.94</v>
      </c>
      <c r="U299" s="164" t="s">
        <v>1549</v>
      </c>
      <c r="V299" s="176">
        <v>4.8050000000000002E-2</v>
      </c>
      <c r="W299" s="176">
        <v>3.9300000000000002E-2</v>
      </c>
      <c r="X299" s="164" t="s">
        <v>413</v>
      </c>
      <c r="Y299" s="164" t="s">
        <v>340</v>
      </c>
      <c r="Z299" s="141">
        <v>127482.58</v>
      </c>
      <c r="AA299" s="141">
        <v>1</v>
      </c>
      <c r="AB299" s="141">
        <v>94.71960796526082</v>
      </c>
      <c r="AD299" s="141">
        <v>120.751</v>
      </c>
      <c r="AH299" s="176">
        <v>1.7000000000000001E-4</v>
      </c>
      <c r="AI299" s="176">
        <v>3.5594168586654251E-5</v>
      </c>
      <c r="AJ299" s="176">
        <v>3.7850426315755279E-6</v>
      </c>
      <c r="AL299" s="138"/>
      <c r="AM299" s="158"/>
      <c r="AN299" s="138"/>
    </row>
    <row r="300" spans="1:40" s="175" customFormat="1">
      <c r="A300" s="164" t="s">
        <v>1214</v>
      </c>
      <c r="B300" s="164" t="s">
        <v>1246</v>
      </c>
      <c r="C300" s="164" t="s">
        <v>2574</v>
      </c>
      <c r="D300" s="164" t="s">
        <v>2575</v>
      </c>
      <c r="E300" s="164" t="s">
        <v>310</v>
      </c>
      <c r="F300" s="164" t="s">
        <v>2576</v>
      </c>
      <c r="G300" s="164" t="s">
        <v>2577</v>
      </c>
      <c r="H300" s="164" t="s">
        <v>322</v>
      </c>
      <c r="I300" s="164" t="s">
        <v>952</v>
      </c>
      <c r="J300" s="164" t="s">
        <v>205</v>
      </c>
      <c r="K300" s="164" t="s">
        <v>205</v>
      </c>
      <c r="L300" s="164" t="s">
        <v>326</v>
      </c>
      <c r="M300" s="164" t="s">
        <v>341</v>
      </c>
      <c r="N300" s="164" t="s">
        <v>447</v>
      </c>
      <c r="O300" s="164" t="s">
        <v>340</v>
      </c>
      <c r="P300" s="164" t="s">
        <v>2276</v>
      </c>
      <c r="Q300" s="164" t="s">
        <v>414</v>
      </c>
      <c r="R300" s="164" t="s">
        <v>408</v>
      </c>
      <c r="S300" s="164" t="s">
        <v>1213</v>
      </c>
      <c r="T300" s="141">
        <v>1.94</v>
      </c>
      <c r="U300" s="164" t="s">
        <v>1549</v>
      </c>
      <c r="V300" s="176">
        <v>4.7750000000000001E-2</v>
      </c>
      <c r="W300" s="176">
        <v>3.9300000000000002E-2</v>
      </c>
      <c r="X300" s="164" t="s">
        <v>413</v>
      </c>
      <c r="Y300" s="164" t="s">
        <v>340</v>
      </c>
      <c r="Z300" s="141">
        <v>1248014.71</v>
      </c>
      <c r="AA300" s="141">
        <v>1</v>
      </c>
      <c r="AB300" s="141">
        <v>94.720037394431031</v>
      </c>
      <c r="AD300" s="141">
        <v>1182.1199999999999</v>
      </c>
      <c r="AH300" s="176">
        <v>1.66E-3</v>
      </c>
      <c r="AI300" s="176">
        <v>3.4845739223406612E-4</v>
      </c>
      <c r="AJ300" s="176">
        <v>3.7054555205655134E-5</v>
      </c>
      <c r="AL300" s="138"/>
      <c r="AM300" s="158"/>
      <c r="AN300" s="138"/>
    </row>
    <row r="301" spans="1:40" s="175" customFormat="1">
      <c r="A301" s="164" t="s">
        <v>1214</v>
      </c>
      <c r="B301" s="164" t="s">
        <v>1250</v>
      </c>
      <c r="C301" s="164" t="s">
        <v>2574</v>
      </c>
      <c r="D301" s="164" t="s">
        <v>2575</v>
      </c>
      <c r="E301" s="164" t="s">
        <v>310</v>
      </c>
      <c r="F301" s="164" t="s">
        <v>2576</v>
      </c>
      <c r="G301" s="164" t="s">
        <v>2577</v>
      </c>
      <c r="H301" s="164" t="s">
        <v>322</v>
      </c>
      <c r="I301" s="164" t="s">
        <v>952</v>
      </c>
      <c r="J301" s="164" t="s">
        <v>205</v>
      </c>
      <c r="K301" s="164" t="s">
        <v>205</v>
      </c>
      <c r="L301" s="164" t="s">
        <v>326</v>
      </c>
      <c r="M301" s="164" t="s">
        <v>341</v>
      </c>
      <c r="N301" s="164" t="s">
        <v>447</v>
      </c>
      <c r="O301" s="164" t="s">
        <v>340</v>
      </c>
      <c r="P301" s="164" t="s">
        <v>2276</v>
      </c>
      <c r="Q301" s="164" t="s">
        <v>414</v>
      </c>
      <c r="R301" s="164" t="s">
        <v>408</v>
      </c>
      <c r="S301" s="164" t="s">
        <v>1213</v>
      </c>
      <c r="T301" s="141">
        <v>1.94</v>
      </c>
      <c r="U301" s="164" t="s">
        <v>1549</v>
      </c>
      <c r="V301" s="176">
        <v>4.5870000000000001E-2</v>
      </c>
      <c r="W301" s="176">
        <v>3.9300000000000002E-2</v>
      </c>
      <c r="X301" s="164" t="s">
        <v>413</v>
      </c>
      <c r="Y301" s="164" t="s">
        <v>340</v>
      </c>
      <c r="Z301" s="141">
        <v>59000.26</v>
      </c>
      <c r="AA301" s="141">
        <v>1</v>
      </c>
      <c r="AB301" s="141">
        <v>94.719921573226955</v>
      </c>
      <c r="AD301" s="141">
        <v>55.884999999999998</v>
      </c>
      <c r="AH301" s="176">
        <v>8.0000000000000007E-5</v>
      </c>
      <c r="AI301" s="176">
        <v>1.6473404870064618E-5</v>
      </c>
      <c r="AJ301" s="176">
        <v>1.7517627801475629E-6</v>
      </c>
      <c r="AL301" s="138"/>
      <c r="AM301" s="158"/>
      <c r="AN301" s="138"/>
    </row>
    <row r="302" spans="1:40" s="175" customFormat="1">
      <c r="A302" s="164" t="s">
        <v>1214</v>
      </c>
      <c r="B302" s="164" t="s">
        <v>1251</v>
      </c>
      <c r="C302" s="164" t="s">
        <v>2574</v>
      </c>
      <c r="D302" s="164" t="s">
        <v>2575</v>
      </c>
      <c r="E302" s="164" t="s">
        <v>310</v>
      </c>
      <c r="F302" s="164" t="s">
        <v>2576</v>
      </c>
      <c r="G302" s="164" t="s">
        <v>2577</v>
      </c>
      <c r="H302" s="164" t="s">
        <v>322</v>
      </c>
      <c r="I302" s="164" t="s">
        <v>952</v>
      </c>
      <c r="J302" s="164" t="s">
        <v>205</v>
      </c>
      <c r="K302" s="164" t="s">
        <v>205</v>
      </c>
      <c r="L302" s="164" t="s">
        <v>326</v>
      </c>
      <c r="M302" s="164" t="s">
        <v>341</v>
      </c>
      <c r="N302" s="164" t="s">
        <v>447</v>
      </c>
      <c r="O302" s="164" t="s">
        <v>340</v>
      </c>
      <c r="P302" s="164" t="s">
        <v>2276</v>
      </c>
      <c r="Q302" s="164" t="s">
        <v>414</v>
      </c>
      <c r="R302" s="164" t="s">
        <v>408</v>
      </c>
      <c r="S302" s="164" t="s">
        <v>1213</v>
      </c>
      <c r="T302" s="141">
        <v>1.94</v>
      </c>
      <c r="U302" s="164" t="s">
        <v>1549</v>
      </c>
      <c r="V302" s="176">
        <v>4.6030000000000001E-2</v>
      </c>
      <c r="W302" s="176">
        <v>3.9300000000000002E-2</v>
      </c>
      <c r="X302" s="164" t="s">
        <v>413</v>
      </c>
      <c r="Y302" s="164" t="s">
        <v>340</v>
      </c>
      <c r="Z302" s="141">
        <v>58000.26</v>
      </c>
      <c r="AA302" s="141">
        <v>1</v>
      </c>
      <c r="AB302" s="141">
        <v>94.720265047087722</v>
      </c>
      <c r="AD302" s="141">
        <v>54.938000000000002</v>
      </c>
      <c r="AH302" s="176">
        <v>8.0000000000000007E-5</v>
      </c>
      <c r="AI302" s="176">
        <v>1.6194254571917509E-5</v>
      </c>
      <c r="AJ302" s="176">
        <v>1.722078260995738E-6</v>
      </c>
      <c r="AL302" s="138"/>
      <c r="AM302" s="158"/>
      <c r="AN302" s="138"/>
    </row>
    <row r="303" spans="1:40" s="175" customFormat="1">
      <c r="A303" s="164" t="s">
        <v>1214</v>
      </c>
      <c r="B303" s="164" t="s">
        <v>1253</v>
      </c>
      <c r="C303" s="164" t="s">
        <v>2574</v>
      </c>
      <c r="D303" s="164" t="s">
        <v>2575</v>
      </c>
      <c r="E303" s="164" t="s">
        <v>310</v>
      </c>
      <c r="F303" s="164" t="s">
        <v>2576</v>
      </c>
      <c r="G303" s="164" t="s">
        <v>2577</v>
      </c>
      <c r="H303" s="164" t="s">
        <v>322</v>
      </c>
      <c r="I303" s="164" t="s">
        <v>952</v>
      </c>
      <c r="J303" s="164" t="s">
        <v>205</v>
      </c>
      <c r="K303" s="164" t="s">
        <v>205</v>
      </c>
      <c r="L303" s="164" t="s">
        <v>326</v>
      </c>
      <c r="M303" s="164" t="s">
        <v>341</v>
      </c>
      <c r="N303" s="164" t="s">
        <v>447</v>
      </c>
      <c r="O303" s="164" t="s">
        <v>340</v>
      </c>
      <c r="P303" s="164" t="s">
        <v>2276</v>
      </c>
      <c r="Q303" s="164" t="s">
        <v>414</v>
      </c>
      <c r="R303" s="164" t="s">
        <v>408</v>
      </c>
      <c r="S303" s="164" t="s">
        <v>1213</v>
      </c>
      <c r="T303" s="141">
        <v>1.94</v>
      </c>
      <c r="U303" s="164" t="s">
        <v>1549</v>
      </c>
      <c r="V303" s="176">
        <v>4.3130000000000002E-2</v>
      </c>
      <c r="W303" s="176">
        <v>3.9300000000000002E-2</v>
      </c>
      <c r="X303" s="164" t="s">
        <v>413</v>
      </c>
      <c r="Y303" s="164" t="s">
        <v>340</v>
      </c>
      <c r="Z303" s="141">
        <v>4943300.45</v>
      </c>
      <c r="AA303" s="141">
        <v>1</v>
      </c>
      <c r="AB303" s="141">
        <v>94.719996232476618</v>
      </c>
      <c r="AD303" s="141">
        <v>4682.2939999999999</v>
      </c>
      <c r="AH303" s="176">
        <v>6.5900000000000004E-3</v>
      </c>
      <c r="AI303" s="176">
        <v>1.3802151701292715E-3</v>
      </c>
      <c r="AJ303" s="176">
        <v>1.4677048143344821E-4</v>
      </c>
      <c r="AL303" s="138"/>
      <c r="AM303" s="158"/>
      <c r="AN303" s="138"/>
    </row>
    <row r="304" spans="1:40" s="175" customFormat="1">
      <c r="A304" s="164" t="s">
        <v>1214</v>
      </c>
      <c r="B304" s="164" t="s">
        <v>1254</v>
      </c>
      <c r="C304" s="164" t="s">
        <v>2574</v>
      </c>
      <c r="D304" s="164" t="s">
        <v>2575</v>
      </c>
      <c r="E304" s="164" t="s">
        <v>310</v>
      </c>
      <c r="F304" s="164" t="s">
        <v>2576</v>
      </c>
      <c r="G304" s="164" t="s">
        <v>2577</v>
      </c>
      <c r="H304" s="164" t="s">
        <v>322</v>
      </c>
      <c r="I304" s="164" t="s">
        <v>952</v>
      </c>
      <c r="J304" s="164" t="s">
        <v>205</v>
      </c>
      <c r="K304" s="164" t="s">
        <v>205</v>
      </c>
      <c r="L304" s="164" t="s">
        <v>326</v>
      </c>
      <c r="M304" s="164" t="s">
        <v>341</v>
      </c>
      <c r="N304" s="164" t="s">
        <v>447</v>
      </c>
      <c r="O304" s="164" t="s">
        <v>340</v>
      </c>
      <c r="P304" s="164" t="s">
        <v>2276</v>
      </c>
      <c r="Q304" s="164" t="s">
        <v>414</v>
      </c>
      <c r="R304" s="164" t="s">
        <v>408</v>
      </c>
      <c r="S304" s="164" t="s">
        <v>1213</v>
      </c>
      <c r="T304" s="141">
        <v>1.94</v>
      </c>
      <c r="U304" s="164" t="s">
        <v>1549</v>
      </c>
      <c r="V304" s="176">
        <v>4.7730000000000002E-2</v>
      </c>
      <c r="W304" s="176">
        <v>3.9300000000000002E-2</v>
      </c>
      <c r="X304" s="164" t="s">
        <v>413</v>
      </c>
      <c r="Y304" s="164" t="s">
        <v>340</v>
      </c>
      <c r="Z304" s="141">
        <v>65089.14</v>
      </c>
      <c r="AA304" s="141">
        <v>1</v>
      </c>
      <c r="AB304" s="141">
        <v>94.719334131623185</v>
      </c>
      <c r="AD304" s="141">
        <v>61.652000000000001</v>
      </c>
      <c r="AH304" s="176">
        <v>9.0000000000000006E-5</v>
      </c>
      <c r="AI304" s="176">
        <v>1.817336238792563E-5</v>
      </c>
      <c r="AJ304" s="176">
        <v>1.9325342922368715E-6</v>
      </c>
      <c r="AL304" s="138"/>
      <c r="AM304" s="158"/>
      <c r="AN304" s="138"/>
    </row>
    <row r="305" spans="1:40" s="175" customFormat="1">
      <c r="A305" s="164" t="s">
        <v>1214</v>
      </c>
      <c r="B305" s="164" t="s">
        <v>1255</v>
      </c>
      <c r="C305" s="164" t="s">
        <v>2574</v>
      </c>
      <c r="D305" s="164" t="s">
        <v>2575</v>
      </c>
      <c r="E305" s="164" t="s">
        <v>310</v>
      </c>
      <c r="F305" s="164" t="s">
        <v>2576</v>
      </c>
      <c r="G305" s="164" t="s">
        <v>2577</v>
      </c>
      <c r="H305" s="164" t="s">
        <v>322</v>
      </c>
      <c r="I305" s="164" t="s">
        <v>952</v>
      </c>
      <c r="J305" s="164" t="s">
        <v>205</v>
      </c>
      <c r="K305" s="164" t="s">
        <v>205</v>
      </c>
      <c r="L305" s="164" t="s">
        <v>326</v>
      </c>
      <c r="M305" s="164" t="s">
        <v>341</v>
      </c>
      <c r="N305" s="164" t="s">
        <v>447</v>
      </c>
      <c r="O305" s="164" t="s">
        <v>340</v>
      </c>
      <c r="P305" s="164" t="s">
        <v>2276</v>
      </c>
      <c r="Q305" s="164" t="s">
        <v>414</v>
      </c>
      <c r="R305" s="164" t="s">
        <v>408</v>
      </c>
      <c r="S305" s="164" t="s">
        <v>1213</v>
      </c>
      <c r="T305" s="141">
        <v>1.94</v>
      </c>
      <c r="U305" s="164" t="s">
        <v>1549</v>
      </c>
      <c r="V305" s="176">
        <v>4.7370000000000002E-2</v>
      </c>
      <c r="W305" s="176">
        <v>3.9300000000000002E-2</v>
      </c>
      <c r="X305" s="164" t="s">
        <v>413</v>
      </c>
      <c r="Y305" s="164" t="s">
        <v>340</v>
      </c>
      <c r="Z305" s="141">
        <v>57099.29</v>
      </c>
      <c r="AA305" s="141">
        <v>1</v>
      </c>
      <c r="AB305" s="141">
        <v>94.719216298486373</v>
      </c>
      <c r="AD305" s="141">
        <v>54.084000000000003</v>
      </c>
      <c r="AH305" s="176">
        <v>8.0000000000000007E-5</v>
      </c>
      <c r="AI305" s="176">
        <v>1.5942518189005544E-5</v>
      </c>
      <c r="AJ305" s="176">
        <v>1.6953089058155283E-6</v>
      </c>
      <c r="AL305" s="138"/>
      <c r="AM305" s="158"/>
      <c r="AN305" s="138"/>
    </row>
    <row r="306" spans="1:40" s="175" customFormat="1">
      <c r="A306" s="164" t="s">
        <v>1214</v>
      </c>
      <c r="B306" s="164" t="s">
        <v>1256</v>
      </c>
      <c r="C306" s="164" t="s">
        <v>2574</v>
      </c>
      <c r="D306" s="164" t="s">
        <v>2575</v>
      </c>
      <c r="E306" s="164" t="s">
        <v>310</v>
      </c>
      <c r="F306" s="164" t="s">
        <v>2576</v>
      </c>
      <c r="G306" s="164" t="s">
        <v>2577</v>
      </c>
      <c r="H306" s="164" t="s">
        <v>322</v>
      </c>
      <c r="I306" s="164" t="s">
        <v>952</v>
      </c>
      <c r="J306" s="164" t="s">
        <v>205</v>
      </c>
      <c r="K306" s="164" t="s">
        <v>205</v>
      </c>
      <c r="L306" s="164" t="s">
        <v>326</v>
      </c>
      <c r="M306" s="164" t="s">
        <v>341</v>
      </c>
      <c r="N306" s="164" t="s">
        <v>447</v>
      </c>
      <c r="O306" s="164" t="s">
        <v>340</v>
      </c>
      <c r="P306" s="164" t="s">
        <v>2276</v>
      </c>
      <c r="Q306" s="164" t="s">
        <v>414</v>
      </c>
      <c r="R306" s="164" t="s">
        <v>408</v>
      </c>
      <c r="S306" s="164" t="s">
        <v>1213</v>
      </c>
      <c r="T306" s="141">
        <v>1.94</v>
      </c>
      <c r="U306" s="164" t="s">
        <v>1549</v>
      </c>
      <c r="V306" s="176">
        <v>4.7079999999999997E-2</v>
      </c>
      <c r="W306" s="176">
        <v>3.9300000000000002E-2</v>
      </c>
      <c r="X306" s="164" t="s">
        <v>413</v>
      </c>
      <c r="Y306" s="164" t="s">
        <v>340</v>
      </c>
      <c r="Z306" s="141">
        <v>55544.42</v>
      </c>
      <c r="AA306" s="141">
        <v>1</v>
      </c>
      <c r="AB306" s="141">
        <v>94.720585794216589</v>
      </c>
      <c r="AD306" s="141">
        <v>52.612000000000002</v>
      </c>
      <c r="AH306" s="176">
        <v>6.9999999999999994E-5</v>
      </c>
      <c r="AI306" s="176">
        <v>1.5508611917756816E-5</v>
      </c>
      <c r="AJ306" s="176">
        <v>1.6491678158561973E-6</v>
      </c>
      <c r="AL306" s="138"/>
      <c r="AM306" s="158"/>
      <c r="AN306" s="138"/>
    </row>
    <row r="307" spans="1:40" s="175" customFormat="1">
      <c r="A307" s="164" t="s">
        <v>1214</v>
      </c>
      <c r="B307" s="164" t="s">
        <v>1257</v>
      </c>
      <c r="C307" s="164" t="s">
        <v>2574</v>
      </c>
      <c r="D307" s="164" t="s">
        <v>2575</v>
      </c>
      <c r="E307" s="164" t="s">
        <v>310</v>
      </c>
      <c r="F307" s="164" t="s">
        <v>2576</v>
      </c>
      <c r="G307" s="164" t="s">
        <v>2577</v>
      </c>
      <c r="H307" s="164" t="s">
        <v>322</v>
      </c>
      <c r="I307" s="164" t="s">
        <v>952</v>
      </c>
      <c r="J307" s="164" t="s">
        <v>205</v>
      </c>
      <c r="K307" s="164" t="s">
        <v>205</v>
      </c>
      <c r="L307" s="164" t="s">
        <v>326</v>
      </c>
      <c r="M307" s="164" t="s">
        <v>341</v>
      </c>
      <c r="N307" s="164" t="s">
        <v>447</v>
      </c>
      <c r="O307" s="164" t="s">
        <v>340</v>
      </c>
      <c r="P307" s="164" t="s">
        <v>2276</v>
      </c>
      <c r="Q307" s="164" t="s">
        <v>414</v>
      </c>
      <c r="R307" s="164" t="s">
        <v>408</v>
      </c>
      <c r="S307" s="164" t="s">
        <v>1213</v>
      </c>
      <c r="T307" s="141">
        <v>1.94</v>
      </c>
      <c r="U307" s="164" t="s">
        <v>1549</v>
      </c>
      <c r="V307" s="176">
        <v>4.7829999999999998E-2</v>
      </c>
      <c r="W307" s="176">
        <v>3.9300000000000002E-2</v>
      </c>
      <c r="X307" s="164" t="s">
        <v>413</v>
      </c>
      <c r="Y307" s="164" t="s">
        <v>340</v>
      </c>
      <c r="Z307" s="141">
        <v>1460476.66</v>
      </c>
      <c r="AA307" s="141">
        <v>1</v>
      </c>
      <c r="AB307" s="141">
        <v>94.719966288266463</v>
      </c>
      <c r="AD307" s="141">
        <v>1383.3630000000001</v>
      </c>
      <c r="AH307" s="176">
        <v>1.9499999999999999E-3</v>
      </c>
      <c r="AI307" s="176">
        <v>4.0777845184337838E-4</v>
      </c>
      <c r="AJ307" s="176">
        <v>4.3362687927588323E-5</v>
      </c>
      <c r="AL307" s="138"/>
      <c r="AM307" s="158"/>
      <c r="AN307" s="138"/>
    </row>
    <row r="308" spans="1:40" s="175" customFormat="1">
      <c r="A308" s="164" t="s">
        <v>1214</v>
      </c>
      <c r="B308" s="164" t="s">
        <v>1260</v>
      </c>
      <c r="C308" s="164" t="s">
        <v>2574</v>
      </c>
      <c r="D308" s="164" t="s">
        <v>2575</v>
      </c>
      <c r="E308" s="164" t="s">
        <v>310</v>
      </c>
      <c r="F308" s="164" t="s">
        <v>2576</v>
      </c>
      <c r="G308" s="164" t="s">
        <v>2577</v>
      </c>
      <c r="H308" s="164" t="s">
        <v>322</v>
      </c>
      <c r="I308" s="164" t="s">
        <v>952</v>
      </c>
      <c r="J308" s="164" t="s">
        <v>205</v>
      </c>
      <c r="K308" s="164" t="s">
        <v>205</v>
      </c>
      <c r="L308" s="164" t="s">
        <v>326</v>
      </c>
      <c r="M308" s="164" t="s">
        <v>341</v>
      </c>
      <c r="N308" s="164" t="s">
        <v>447</v>
      </c>
      <c r="O308" s="164" t="s">
        <v>340</v>
      </c>
      <c r="P308" s="164" t="s">
        <v>2276</v>
      </c>
      <c r="Q308" s="164" t="s">
        <v>414</v>
      </c>
      <c r="R308" s="164" t="s">
        <v>408</v>
      </c>
      <c r="S308" s="164" t="s">
        <v>1213</v>
      </c>
      <c r="T308" s="141">
        <v>1.94</v>
      </c>
      <c r="U308" s="164" t="s">
        <v>1549</v>
      </c>
      <c r="V308" s="176">
        <v>4.6829999999999997E-2</v>
      </c>
      <c r="W308" s="176">
        <v>3.9300000000000002E-2</v>
      </c>
      <c r="X308" s="164" t="s">
        <v>413</v>
      </c>
      <c r="Y308" s="164" t="s">
        <v>340</v>
      </c>
      <c r="Z308" s="141">
        <v>1901790.54</v>
      </c>
      <c r="AA308" s="141">
        <v>1</v>
      </c>
      <c r="AB308" s="141">
        <v>94.720000026921994</v>
      </c>
      <c r="AD308" s="141">
        <v>1801.376</v>
      </c>
      <c r="AH308" s="176">
        <v>2.5400000000000002E-3</v>
      </c>
      <c r="AI308" s="176">
        <v>5.3099751581314346E-4</v>
      </c>
      <c r="AJ308" s="176">
        <v>5.6465660371317819E-5</v>
      </c>
      <c r="AL308" s="138"/>
      <c r="AM308" s="158"/>
      <c r="AN308" s="138"/>
    </row>
    <row r="309" spans="1:40" s="175" customFormat="1">
      <c r="A309" s="164" t="s">
        <v>1214</v>
      </c>
      <c r="B309" s="164" t="s">
        <v>1233</v>
      </c>
      <c r="C309" s="164" t="s">
        <v>2574</v>
      </c>
      <c r="D309" s="164" t="s">
        <v>2575</v>
      </c>
      <c r="E309" s="164" t="s">
        <v>310</v>
      </c>
      <c r="F309" s="164" t="s">
        <v>2864</v>
      </c>
      <c r="G309" s="164" t="s">
        <v>2865</v>
      </c>
      <c r="H309" s="164" t="s">
        <v>322</v>
      </c>
      <c r="I309" s="164" t="s">
        <v>756</v>
      </c>
      <c r="J309" s="164" t="s">
        <v>205</v>
      </c>
      <c r="K309" s="164" t="s">
        <v>205</v>
      </c>
      <c r="L309" s="164" t="s">
        <v>326</v>
      </c>
      <c r="M309" s="164" t="s">
        <v>341</v>
      </c>
      <c r="N309" s="164" t="s">
        <v>447</v>
      </c>
      <c r="O309" s="164" t="s">
        <v>340</v>
      </c>
      <c r="P309" s="164" t="s">
        <v>2276</v>
      </c>
      <c r="Q309" s="164" t="s">
        <v>414</v>
      </c>
      <c r="R309" s="164" t="s">
        <v>408</v>
      </c>
      <c r="S309" s="164" t="s">
        <v>1213</v>
      </c>
      <c r="T309" s="141">
        <v>4.45</v>
      </c>
      <c r="U309" s="164" t="s">
        <v>2078</v>
      </c>
      <c r="V309" s="176">
        <v>6.0839999999999998E-2</v>
      </c>
      <c r="W309" s="176">
        <v>4.7699999999999999E-2</v>
      </c>
      <c r="X309" s="164" t="s">
        <v>413</v>
      </c>
      <c r="Y309" s="164" t="s">
        <v>340</v>
      </c>
      <c r="Z309" s="141">
        <v>548136.01</v>
      </c>
      <c r="AA309" s="141">
        <v>1</v>
      </c>
      <c r="AB309" s="141">
        <v>88.910049898017093</v>
      </c>
      <c r="AD309" s="141">
        <v>487.34800000000001</v>
      </c>
      <c r="AH309" s="176">
        <v>3.8400000000000001E-3</v>
      </c>
      <c r="AI309" s="176">
        <v>1.4365716948405212E-4</v>
      </c>
      <c r="AJ309" s="176">
        <v>1.5276336895040789E-5</v>
      </c>
      <c r="AL309" s="138"/>
      <c r="AM309" s="158"/>
      <c r="AN309" s="138"/>
    </row>
    <row r="310" spans="1:40" s="175" customFormat="1">
      <c r="A310" s="164" t="s">
        <v>1214</v>
      </c>
      <c r="B310" s="164" t="s">
        <v>1250</v>
      </c>
      <c r="C310" s="164" t="s">
        <v>2574</v>
      </c>
      <c r="D310" s="164" t="s">
        <v>2575</v>
      </c>
      <c r="E310" s="164" t="s">
        <v>310</v>
      </c>
      <c r="F310" s="164" t="s">
        <v>2864</v>
      </c>
      <c r="G310" s="164" t="s">
        <v>2865</v>
      </c>
      <c r="H310" s="164" t="s">
        <v>322</v>
      </c>
      <c r="I310" s="164" t="s">
        <v>756</v>
      </c>
      <c r="J310" s="164" t="s">
        <v>205</v>
      </c>
      <c r="K310" s="164" t="s">
        <v>205</v>
      </c>
      <c r="L310" s="164" t="s">
        <v>326</v>
      </c>
      <c r="M310" s="164" t="s">
        <v>341</v>
      </c>
      <c r="N310" s="164" t="s">
        <v>447</v>
      </c>
      <c r="O310" s="164" t="s">
        <v>340</v>
      </c>
      <c r="P310" s="164" t="s">
        <v>2276</v>
      </c>
      <c r="Q310" s="164" t="s">
        <v>414</v>
      </c>
      <c r="R310" s="164" t="s">
        <v>408</v>
      </c>
      <c r="S310" s="164" t="s">
        <v>1213</v>
      </c>
      <c r="T310" s="141">
        <v>4.45</v>
      </c>
      <c r="U310" s="164" t="s">
        <v>2078</v>
      </c>
      <c r="V310" s="176">
        <v>2.4750000000000001E-2</v>
      </c>
      <c r="W310" s="176">
        <v>4.7699999999999999E-2</v>
      </c>
      <c r="X310" s="164" t="s">
        <v>413</v>
      </c>
      <c r="Y310" s="164" t="s">
        <v>340</v>
      </c>
      <c r="Z310" s="141">
        <v>79174.820000000007</v>
      </c>
      <c r="AA310" s="141">
        <v>1</v>
      </c>
      <c r="AB310" s="141">
        <v>88.90958009124617</v>
      </c>
      <c r="AD310" s="141">
        <v>70.394000000000005</v>
      </c>
      <c r="AH310" s="176">
        <v>5.5000000000000003E-4</v>
      </c>
      <c r="AI310" s="176">
        <v>2.0750270420029146E-5</v>
      </c>
      <c r="AJ310" s="176">
        <v>2.2065597055687136E-6</v>
      </c>
      <c r="AL310" s="138"/>
      <c r="AM310" s="158"/>
      <c r="AN310" s="138"/>
    </row>
    <row r="311" spans="1:40" s="175" customFormat="1">
      <c r="A311" s="164" t="s">
        <v>1214</v>
      </c>
      <c r="B311" s="164" t="s">
        <v>1253</v>
      </c>
      <c r="C311" s="164" t="s">
        <v>2574</v>
      </c>
      <c r="D311" s="164" t="s">
        <v>2575</v>
      </c>
      <c r="E311" s="164" t="s">
        <v>310</v>
      </c>
      <c r="F311" s="164" t="s">
        <v>2864</v>
      </c>
      <c r="G311" s="164" t="s">
        <v>2865</v>
      </c>
      <c r="H311" s="164" t="s">
        <v>322</v>
      </c>
      <c r="I311" s="164" t="s">
        <v>756</v>
      </c>
      <c r="J311" s="164" t="s">
        <v>205</v>
      </c>
      <c r="K311" s="164" t="s">
        <v>205</v>
      </c>
      <c r="L311" s="164" t="s">
        <v>326</v>
      </c>
      <c r="M311" s="164" t="s">
        <v>341</v>
      </c>
      <c r="N311" s="164" t="s">
        <v>447</v>
      </c>
      <c r="O311" s="164" t="s">
        <v>340</v>
      </c>
      <c r="P311" s="164" t="s">
        <v>2276</v>
      </c>
      <c r="Q311" s="164" t="s">
        <v>414</v>
      </c>
      <c r="R311" s="164" t="s">
        <v>408</v>
      </c>
      <c r="S311" s="164" t="s">
        <v>1213</v>
      </c>
      <c r="T311" s="141">
        <v>4.45</v>
      </c>
      <c r="U311" s="164" t="s">
        <v>2078</v>
      </c>
      <c r="V311" s="176">
        <v>2.4750000000000001E-2</v>
      </c>
      <c r="W311" s="176">
        <v>4.7699999999999999E-2</v>
      </c>
      <c r="X311" s="164" t="s">
        <v>413</v>
      </c>
      <c r="Y311" s="164" t="s">
        <v>340</v>
      </c>
      <c r="Z311" s="141">
        <v>1978925.93</v>
      </c>
      <c r="AA311" s="141">
        <v>1</v>
      </c>
      <c r="AB311" s="141">
        <v>88.909997758228371</v>
      </c>
      <c r="AD311" s="141">
        <v>1759.463</v>
      </c>
      <c r="AH311" s="176">
        <v>1.3849999999999999E-2</v>
      </c>
      <c r="AI311" s="176">
        <v>5.1864268324055651E-4</v>
      </c>
      <c r="AJ311" s="176">
        <v>5.5151861795594015E-5</v>
      </c>
      <c r="AL311" s="138"/>
      <c r="AM311" s="158"/>
      <c r="AN311" s="138"/>
    </row>
    <row r="312" spans="1:40" s="175" customFormat="1">
      <c r="A312" s="164" t="s">
        <v>1214</v>
      </c>
      <c r="B312" s="164" t="s">
        <v>1221</v>
      </c>
      <c r="C312" s="164" t="s">
        <v>2574</v>
      </c>
      <c r="D312" s="164" t="s">
        <v>2575</v>
      </c>
      <c r="E312" s="164" t="s">
        <v>310</v>
      </c>
      <c r="F312" s="164" t="s">
        <v>2692</v>
      </c>
      <c r="G312" s="164" t="s">
        <v>2693</v>
      </c>
      <c r="H312" s="164" t="s">
        <v>322</v>
      </c>
      <c r="I312" s="164" t="s">
        <v>756</v>
      </c>
      <c r="J312" s="164" t="s">
        <v>205</v>
      </c>
      <c r="K312" s="164" t="s">
        <v>205</v>
      </c>
      <c r="L312" s="164" t="s">
        <v>326</v>
      </c>
      <c r="M312" s="164" t="s">
        <v>341</v>
      </c>
      <c r="N312" s="164" t="s">
        <v>447</v>
      </c>
      <c r="O312" s="164" t="s">
        <v>340</v>
      </c>
      <c r="P312" s="164" t="s">
        <v>2276</v>
      </c>
      <c r="Q312" s="164" t="s">
        <v>414</v>
      </c>
      <c r="R312" s="164" t="s">
        <v>408</v>
      </c>
      <c r="S312" s="164" t="s">
        <v>1213</v>
      </c>
      <c r="T312" s="141">
        <v>1.92</v>
      </c>
      <c r="U312" s="164" t="s">
        <v>1549</v>
      </c>
      <c r="V312" s="176">
        <v>5.3600000000000002E-2</v>
      </c>
      <c r="W312" s="176">
        <v>4.9200000000000001E-2</v>
      </c>
      <c r="X312" s="164" t="s">
        <v>413</v>
      </c>
      <c r="Y312" s="164" t="s">
        <v>340</v>
      </c>
      <c r="Z312" s="141">
        <v>43756.58</v>
      </c>
      <c r="AA312" s="141">
        <v>1</v>
      </c>
      <c r="AB312" s="141">
        <v>92.450095505635957</v>
      </c>
      <c r="AD312" s="141">
        <v>40.453000000000003</v>
      </c>
      <c r="AH312" s="176">
        <v>4.4000000000000002E-4</v>
      </c>
      <c r="AI312" s="176">
        <v>1.1924463580723344E-5</v>
      </c>
      <c r="AJ312" s="176">
        <v>1.2680336359543593E-6</v>
      </c>
      <c r="AL312" s="138"/>
      <c r="AM312" s="158"/>
      <c r="AN312" s="138"/>
    </row>
    <row r="313" spans="1:40" s="175" customFormat="1">
      <c r="A313" s="164" t="s">
        <v>1214</v>
      </c>
      <c r="B313" s="164" t="s">
        <v>1222</v>
      </c>
      <c r="C313" s="164" t="s">
        <v>2574</v>
      </c>
      <c r="D313" s="164" t="s">
        <v>2575</v>
      </c>
      <c r="E313" s="164" t="s">
        <v>310</v>
      </c>
      <c r="F313" s="164" t="s">
        <v>2692</v>
      </c>
      <c r="G313" s="164" t="s">
        <v>2693</v>
      </c>
      <c r="H313" s="164" t="s">
        <v>322</v>
      </c>
      <c r="I313" s="164" t="s">
        <v>756</v>
      </c>
      <c r="J313" s="164" t="s">
        <v>205</v>
      </c>
      <c r="K313" s="164" t="s">
        <v>205</v>
      </c>
      <c r="L313" s="164" t="s">
        <v>326</v>
      </c>
      <c r="M313" s="164" t="s">
        <v>341</v>
      </c>
      <c r="N313" s="164" t="s">
        <v>447</v>
      </c>
      <c r="O313" s="164" t="s">
        <v>340</v>
      </c>
      <c r="P313" s="164" t="s">
        <v>2276</v>
      </c>
      <c r="Q313" s="164" t="s">
        <v>414</v>
      </c>
      <c r="R313" s="164" t="s">
        <v>408</v>
      </c>
      <c r="S313" s="164" t="s">
        <v>1213</v>
      </c>
      <c r="T313" s="141">
        <v>1.92</v>
      </c>
      <c r="U313" s="164" t="s">
        <v>1549</v>
      </c>
      <c r="V313" s="176">
        <v>5.4800000000000001E-2</v>
      </c>
      <c r="W313" s="176">
        <v>4.9200000000000001E-2</v>
      </c>
      <c r="X313" s="164" t="s">
        <v>413</v>
      </c>
      <c r="Y313" s="164" t="s">
        <v>340</v>
      </c>
      <c r="Z313" s="141">
        <v>74556.58</v>
      </c>
      <c r="AA313" s="141">
        <v>1</v>
      </c>
      <c r="AB313" s="141">
        <v>92.450592556686473</v>
      </c>
      <c r="AD313" s="141">
        <v>68.927999999999997</v>
      </c>
      <c r="AH313" s="176">
        <v>7.5000000000000002E-4</v>
      </c>
      <c r="AI313" s="176">
        <v>2.0318132788473005E-5</v>
      </c>
      <c r="AJ313" s="176">
        <v>2.1606066907043253E-6</v>
      </c>
      <c r="AL313" s="138"/>
      <c r="AM313" s="158"/>
      <c r="AN313" s="138"/>
    </row>
    <row r="314" spans="1:40" s="175" customFormat="1">
      <c r="A314" s="164" t="s">
        <v>1214</v>
      </c>
      <c r="B314" s="164" t="s">
        <v>1259</v>
      </c>
      <c r="C314" s="164" t="s">
        <v>2574</v>
      </c>
      <c r="D314" s="164" t="s">
        <v>2575</v>
      </c>
      <c r="E314" s="164" t="s">
        <v>310</v>
      </c>
      <c r="F314" s="164" t="s">
        <v>2692</v>
      </c>
      <c r="G314" s="164" t="s">
        <v>2693</v>
      </c>
      <c r="H314" s="164" t="s">
        <v>322</v>
      </c>
      <c r="I314" s="164" t="s">
        <v>756</v>
      </c>
      <c r="J314" s="164" t="s">
        <v>205</v>
      </c>
      <c r="K314" s="164" t="s">
        <v>205</v>
      </c>
      <c r="L314" s="164" t="s">
        <v>326</v>
      </c>
      <c r="M314" s="164" t="s">
        <v>341</v>
      </c>
      <c r="N314" s="164" t="s">
        <v>447</v>
      </c>
      <c r="O314" s="164" t="s">
        <v>340</v>
      </c>
      <c r="P314" s="164" t="s">
        <v>2276</v>
      </c>
      <c r="Q314" s="164" t="s">
        <v>414</v>
      </c>
      <c r="R314" s="164" t="s">
        <v>408</v>
      </c>
      <c r="S314" s="164" t="s">
        <v>1213</v>
      </c>
      <c r="T314" s="141">
        <v>1.92</v>
      </c>
      <c r="U314" s="164" t="s">
        <v>1549</v>
      </c>
      <c r="V314" s="176">
        <v>3.925E-2</v>
      </c>
      <c r="W314" s="176">
        <v>4.9200000000000001E-2</v>
      </c>
      <c r="X314" s="164" t="s">
        <v>413</v>
      </c>
      <c r="Y314" s="164" t="s">
        <v>340</v>
      </c>
      <c r="Z314" s="141">
        <v>497336.66</v>
      </c>
      <c r="AA314" s="141">
        <v>1</v>
      </c>
      <c r="AB314" s="141">
        <v>92.450051842146536</v>
      </c>
      <c r="AD314" s="141">
        <v>459.78800000000001</v>
      </c>
      <c r="AH314" s="176">
        <v>4.9699999999999996E-3</v>
      </c>
      <c r="AI314" s="176">
        <v>1.3553321782942241E-4</v>
      </c>
      <c r="AJ314" s="176">
        <v>1.4412445292269621E-5</v>
      </c>
      <c r="AL314" s="138"/>
      <c r="AM314" s="158"/>
      <c r="AN314" s="138"/>
    </row>
    <row r="315" spans="1:40" s="175" customFormat="1">
      <c r="A315" s="164" t="s">
        <v>1214</v>
      </c>
      <c r="B315" s="164" t="s">
        <v>1218</v>
      </c>
      <c r="C315" s="164" t="s">
        <v>2082</v>
      </c>
      <c r="D315" s="164" t="s">
        <v>2083</v>
      </c>
      <c r="E315" s="164" t="s">
        <v>310</v>
      </c>
      <c r="F315" s="164" t="s">
        <v>2084</v>
      </c>
      <c r="G315" s="164" t="s">
        <v>2085</v>
      </c>
      <c r="H315" s="164" t="s">
        <v>322</v>
      </c>
      <c r="I315" s="164" t="s">
        <v>755</v>
      </c>
      <c r="J315" s="164" t="s">
        <v>205</v>
      </c>
      <c r="K315" s="164" t="s">
        <v>205</v>
      </c>
      <c r="L315" s="164" t="s">
        <v>326</v>
      </c>
      <c r="M315" s="164" t="s">
        <v>341</v>
      </c>
      <c r="N315" s="164" t="s">
        <v>478</v>
      </c>
      <c r="O315" s="164" t="s">
        <v>340</v>
      </c>
      <c r="P315" s="164" t="s">
        <v>1548</v>
      </c>
      <c r="Q315" s="164" t="s">
        <v>414</v>
      </c>
      <c r="R315" s="164" t="s">
        <v>408</v>
      </c>
      <c r="S315" s="164" t="s">
        <v>1213</v>
      </c>
      <c r="T315" s="141">
        <v>2.16</v>
      </c>
      <c r="U315" s="164" t="s">
        <v>1685</v>
      </c>
      <c r="V315" s="176">
        <v>2.726E-2</v>
      </c>
      <c r="W315" s="176">
        <v>2.5899999999999999E-2</v>
      </c>
      <c r="X315" s="164" t="s">
        <v>413</v>
      </c>
      <c r="Y315" s="164" t="s">
        <v>340</v>
      </c>
      <c r="Z315" s="141">
        <v>826190.79</v>
      </c>
      <c r="AA315" s="141">
        <v>1</v>
      </c>
      <c r="AB315" s="141">
        <v>111.82998057869902</v>
      </c>
      <c r="AD315" s="141">
        <v>923.92899999999997</v>
      </c>
      <c r="AH315" s="176">
        <v>1.98E-3</v>
      </c>
      <c r="AI315" s="176">
        <v>2.7234958375581877E-4</v>
      </c>
      <c r="AJ315" s="176">
        <v>2.8961339065920332E-5</v>
      </c>
      <c r="AL315" s="138"/>
      <c r="AM315" s="158"/>
      <c r="AN315" s="138"/>
    </row>
    <row r="316" spans="1:40" s="175" customFormat="1">
      <c r="A316" s="164" t="s">
        <v>1214</v>
      </c>
      <c r="B316" s="164" t="s">
        <v>1250</v>
      </c>
      <c r="C316" s="164" t="s">
        <v>2082</v>
      </c>
      <c r="D316" s="164" t="s">
        <v>2083</v>
      </c>
      <c r="E316" s="164" t="s">
        <v>310</v>
      </c>
      <c r="F316" s="164" t="s">
        <v>3148</v>
      </c>
      <c r="G316" s="164" t="s">
        <v>3149</v>
      </c>
      <c r="H316" s="164" t="s">
        <v>322</v>
      </c>
      <c r="I316" s="164" t="s">
        <v>952</v>
      </c>
      <c r="J316" s="164" t="s">
        <v>205</v>
      </c>
      <c r="K316" s="164" t="s">
        <v>205</v>
      </c>
      <c r="L316" s="164" t="s">
        <v>326</v>
      </c>
      <c r="M316" s="164" t="s">
        <v>341</v>
      </c>
      <c r="N316" s="164" t="s">
        <v>478</v>
      </c>
      <c r="O316" s="164" t="s">
        <v>340</v>
      </c>
      <c r="P316" s="164" t="s">
        <v>1548</v>
      </c>
      <c r="Q316" s="164" t="s">
        <v>414</v>
      </c>
      <c r="R316" s="164" t="s">
        <v>408</v>
      </c>
      <c r="S316" s="164" t="s">
        <v>1213</v>
      </c>
      <c r="T316" s="141">
        <v>0.99</v>
      </c>
      <c r="U316" s="164" t="s">
        <v>2723</v>
      </c>
      <c r="V316" s="176">
        <v>5.364E-2</v>
      </c>
      <c r="W316" s="176">
        <v>4.6800000000000001E-2</v>
      </c>
      <c r="X316" s="164" t="s">
        <v>413</v>
      </c>
      <c r="Y316" s="164" t="s">
        <v>340</v>
      </c>
      <c r="Z316" s="141">
        <v>14947.37</v>
      </c>
      <c r="AA316" s="141">
        <v>1</v>
      </c>
      <c r="AB316" s="141">
        <v>98.258088212173774</v>
      </c>
      <c r="AD316" s="141">
        <v>14.686999999999999</v>
      </c>
      <c r="AH316" s="176">
        <v>1.7000000000000001E-4</v>
      </c>
      <c r="AI316" s="176">
        <v>4.3293351941780266E-6</v>
      </c>
      <c r="AJ316" s="176">
        <v>4.6037648657112383E-7</v>
      </c>
      <c r="AL316" s="138"/>
      <c r="AM316" s="158"/>
      <c r="AN316" s="138"/>
    </row>
    <row r="317" spans="1:40" s="175" customFormat="1">
      <c r="A317" s="164" t="s">
        <v>1214</v>
      </c>
      <c r="B317" s="164" t="s">
        <v>1251</v>
      </c>
      <c r="C317" s="164" t="s">
        <v>2082</v>
      </c>
      <c r="D317" s="164" t="s">
        <v>2083</v>
      </c>
      <c r="E317" s="164" t="s">
        <v>310</v>
      </c>
      <c r="F317" s="164" t="s">
        <v>3148</v>
      </c>
      <c r="G317" s="164" t="s">
        <v>3149</v>
      </c>
      <c r="H317" s="164" t="s">
        <v>322</v>
      </c>
      <c r="I317" s="164" t="s">
        <v>952</v>
      </c>
      <c r="J317" s="164" t="s">
        <v>205</v>
      </c>
      <c r="K317" s="164" t="s">
        <v>205</v>
      </c>
      <c r="L317" s="164" t="s">
        <v>326</v>
      </c>
      <c r="M317" s="164" t="s">
        <v>341</v>
      </c>
      <c r="N317" s="164" t="s">
        <v>478</v>
      </c>
      <c r="O317" s="164" t="s">
        <v>340</v>
      </c>
      <c r="P317" s="164" t="s">
        <v>1548</v>
      </c>
      <c r="Q317" s="164" t="s">
        <v>414</v>
      </c>
      <c r="R317" s="164" t="s">
        <v>408</v>
      </c>
      <c r="S317" s="164" t="s">
        <v>1213</v>
      </c>
      <c r="T317" s="141">
        <v>0.99</v>
      </c>
      <c r="U317" s="164" t="s">
        <v>2723</v>
      </c>
      <c r="V317" s="176">
        <v>5.3760000000000002E-2</v>
      </c>
      <c r="W317" s="176">
        <v>4.6800000000000001E-2</v>
      </c>
      <c r="X317" s="164" t="s">
        <v>413</v>
      </c>
      <c r="Y317" s="164" t="s">
        <v>340</v>
      </c>
      <c r="Z317" s="141">
        <v>29894.74</v>
      </c>
      <c r="AA317" s="141">
        <v>1</v>
      </c>
      <c r="AB317" s="141">
        <v>98.261433282242962</v>
      </c>
      <c r="AD317" s="141">
        <v>29.375</v>
      </c>
      <c r="AH317" s="176">
        <v>3.5E-4</v>
      </c>
      <c r="AI317" s="176">
        <v>8.6589651616381527E-6</v>
      </c>
      <c r="AJ317" s="176">
        <v>9.2078431899140485E-7</v>
      </c>
      <c r="AL317" s="138"/>
      <c r="AM317" s="158"/>
      <c r="AN317" s="138"/>
    </row>
    <row r="318" spans="1:40" s="175" customFormat="1">
      <c r="A318" s="164" t="s">
        <v>1214</v>
      </c>
      <c r="B318" s="164" t="s">
        <v>1253</v>
      </c>
      <c r="C318" s="164" t="s">
        <v>2082</v>
      </c>
      <c r="D318" s="164" t="s">
        <v>2083</v>
      </c>
      <c r="E318" s="164" t="s">
        <v>310</v>
      </c>
      <c r="F318" s="164" t="s">
        <v>3148</v>
      </c>
      <c r="G318" s="164" t="s">
        <v>3149</v>
      </c>
      <c r="H318" s="164" t="s">
        <v>322</v>
      </c>
      <c r="I318" s="164" t="s">
        <v>952</v>
      </c>
      <c r="J318" s="164" t="s">
        <v>205</v>
      </c>
      <c r="K318" s="164" t="s">
        <v>205</v>
      </c>
      <c r="L318" s="164" t="s">
        <v>326</v>
      </c>
      <c r="M318" s="164" t="s">
        <v>341</v>
      </c>
      <c r="N318" s="164" t="s">
        <v>478</v>
      </c>
      <c r="O318" s="164" t="s">
        <v>340</v>
      </c>
      <c r="P318" s="164" t="s">
        <v>1548</v>
      </c>
      <c r="Q318" s="164" t="s">
        <v>414</v>
      </c>
      <c r="R318" s="164" t="s">
        <v>408</v>
      </c>
      <c r="S318" s="164" t="s">
        <v>1213</v>
      </c>
      <c r="T318" s="141">
        <v>0.99</v>
      </c>
      <c r="U318" s="164" t="s">
        <v>2723</v>
      </c>
      <c r="V318" s="176">
        <v>5.3069999999999999E-2</v>
      </c>
      <c r="W318" s="176">
        <v>4.6800000000000001E-2</v>
      </c>
      <c r="X318" s="164" t="s">
        <v>413</v>
      </c>
      <c r="Y318" s="164" t="s">
        <v>340</v>
      </c>
      <c r="Z318" s="141">
        <v>679446.09</v>
      </c>
      <c r="AA318" s="141">
        <v>1</v>
      </c>
      <c r="AB318" s="141">
        <v>98.260040027605427</v>
      </c>
      <c r="AD318" s="141">
        <v>667.62400000000002</v>
      </c>
      <c r="AH318" s="176">
        <v>7.8600000000000007E-3</v>
      </c>
      <c r="AI318" s="176">
        <v>1.9679771768760885E-4</v>
      </c>
      <c r="AJ318" s="176">
        <v>2.0927241197695922E-5</v>
      </c>
      <c r="AL318" s="138"/>
      <c r="AM318" s="158"/>
      <c r="AN318" s="138"/>
    </row>
    <row r="319" spans="1:40" s="175" customFormat="1">
      <c r="A319" s="164" t="s">
        <v>1214</v>
      </c>
      <c r="B319" s="164" t="s">
        <v>1250</v>
      </c>
      <c r="C319" s="164" t="s">
        <v>2487</v>
      </c>
      <c r="D319" s="164" t="s">
        <v>2488</v>
      </c>
      <c r="E319" s="164" t="s">
        <v>310</v>
      </c>
      <c r="F319" s="164" t="s">
        <v>2956</v>
      </c>
      <c r="G319" s="164" t="s">
        <v>2957</v>
      </c>
      <c r="H319" s="164" t="s">
        <v>322</v>
      </c>
      <c r="I319" s="164" t="s">
        <v>756</v>
      </c>
      <c r="J319" s="164" t="s">
        <v>205</v>
      </c>
      <c r="K319" s="164" t="s">
        <v>205</v>
      </c>
      <c r="L319" s="164" t="s">
        <v>326</v>
      </c>
      <c r="M319" s="164" t="s">
        <v>341</v>
      </c>
      <c r="N319" s="164" t="s">
        <v>437</v>
      </c>
      <c r="O319" s="164" t="s">
        <v>340</v>
      </c>
      <c r="P319" s="164" t="s">
        <v>1212</v>
      </c>
      <c r="Q319" s="164" t="s">
        <v>414</v>
      </c>
      <c r="R319" s="164" t="s">
        <v>408</v>
      </c>
      <c r="S319" s="164" t="s">
        <v>1213</v>
      </c>
      <c r="T319" s="141">
        <v>0.28000000000000003</v>
      </c>
      <c r="U319" s="164" t="s">
        <v>2958</v>
      </c>
      <c r="V319" s="176">
        <v>1.58E-3</v>
      </c>
      <c r="W319" s="176">
        <v>4.19E-2</v>
      </c>
      <c r="X319" s="164" t="s">
        <v>413</v>
      </c>
      <c r="Y319" s="164" t="s">
        <v>340</v>
      </c>
      <c r="Z319" s="141">
        <v>724000</v>
      </c>
      <c r="AA319" s="141">
        <v>1</v>
      </c>
      <c r="AB319" s="141">
        <v>93.15</v>
      </c>
      <c r="AD319" s="141">
        <v>674.40599999999995</v>
      </c>
      <c r="AH319" s="176">
        <v>3.8999999999999999E-4</v>
      </c>
      <c r="AI319" s="176">
        <v>1.9879687008679965E-4</v>
      </c>
      <c r="AJ319" s="176">
        <v>2.113982874667974E-5</v>
      </c>
      <c r="AL319" s="138"/>
      <c r="AM319" s="158"/>
      <c r="AN319" s="138"/>
    </row>
    <row r="320" spans="1:40" s="175" customFormat="1">
      <c r="A320" s="164" t="s">
        <v>1214</v>
      </c>
      <c r="B320" s="164" t="s">
        <v>1251</v>
      </c>
      <c r="C320" s="164" t="s">
        <v>2487</v>
      </c>
      <c r="D320" s="164" t="s">
        <v>2488</v>
      </c>
      <c r="E320" s="164" t="s">
        <v>310</v>
      </c>
      <c r="F320" s="164" t="s">
        <v>2956</v>
      </c>
      <c r="G320" s="164" t="s">
        <v>2957</v>
      </c>
      <c r="H320" s="164" t="s">
        <v>322</v>
      </c>
      <c r="I320" s="164" t="s">
        <v>756</v>
      </c>
      <c r="J320" s="164" t="s">
        <v>205</v>
      </c>
      <c r="K320" s="164" t="s">
        <v>205</v>
      </c>
      <c r="L320" s="164" t="s">
        <v>326</v>
      </c>
      <c r="M320" s="164" t="s">
        <v>341</v>
      </c>
      <c r="N320" s="164" t="s">
        <v>437</v>
      </c>
      <c r="O320" s="164" t="s">
        <v>340</v>
      </c>
      <c r="P320" s="164" t="s">
        <v>1212</v>
      </c>
      <c r="Q320" s="164" t="s">
        <v>414</v>
      </c>
      <c r="R320" s="164" t="s">
        <v>408</v>
      </c>
      <c r="S320" s="164" t="s">
        <v>1213</v>
      </c>
      <c r="T320" s="141">
        <v>0.28000000000000003</v>
      </c>
      <c r="U320" s="164" t="s">
        <v>2958</v>
      </c>
      <c r="V320" s="176">
        <v>2.0699999999999998E-3</v>
      </c>
      <c r="W320" s="176">
        <v>4.19E-2</v>
      </c>
      <c r="X320" s="164" t="s">
        <v>413</v>
      </c>
      <c r="Y320" s="164" t="s">
        <v>340</v>
      </c>
      <c r="Z320" s="141">
        <v>314000</v>
      </c>
      <c r="AA320" s="141">
        <v>1</v>
      </c>
      <c r="AB320" s="141">
        <v>93.15</v>
      </c>
      <c r="AD320" s="141">
        <v>292.49099999999999</v>
      </c>
      <c r="AH320" s="176">
        <v>1.7000000000000001E-4</v>
      </c>
      <c r="AI320" s="176">
        <v>8.621853205421974E-5</v>
      </c>
      <c r="AJ320" s="176">
        <v>9.1683787658251915E-6</v>
      </c>
      <c r="AL320" s="138"/>
      <c r="AM320" s="158"/>
      <c r="AN320" s="138"/>
    </row>
    <row r="321" spans="1:40" s="175" customFormat="1">
      <c r="A321" s="164" t="s">
        <v>1214</v>
      </c>
      <c r="B321" s="164" t="s">
        <v>1253</v>
      </c>
      <c r="C321" s="164" t="s">
        <v>2487</v>
      </c>
      <c r="D321" s="164" t="s">
        <v>2488</v>
      </c>
      <c r="E321" s="164" t="s">
        <v>310</v>
      </c>
      <c r="F321" s="164" t="s">
        <v>2956</v>
      </c>
      <c r="G321" s="164" t="s">
        <v>2957</v>
      </c>
      <c r="H321" s="164" t="s">
        <v>322</v>
      </c>
      <c r="I321" s="164" t="s">
        <v>756</v>
      </c>
      <c r="J321" s="164" t="s">
        <v>205</v>
      </c>
      <c r="K321" s="164" t="s">
        <v>205</v>
      </c>
      <c r="L321" s="164" t="s">
        <v>326</v>
      </c>
      <c r="M321" s="164" t="s">
        <v>341</v>
      </c>
      <c r="N321" s="164" t="s">
        <v>437</v>
      </c>
      <c r="O321" s="164" t="s">
        <v>340</v>
      </c>
      <c r="P321" s="164" t="s">
        <v>1212</v>
      </c>
      <c r="Q321" s="164" t="s">
        <v>414</v>
      </c>
      <c r="R321" s="164" t="s">
        <v>408</v>
      </c>
      <c r="S321" s="164" t="s">
        <v>1213</v>
      </c>
      <c r="T321" s="141">
        <v>0.28000000000000003</v>
      </c>
      <c r="U321" s="164" t="s">
        <v>2958</v>
      </c>
      <c r="V321" s="176">
        <v>1.8500000000000001E-3</v>
      </c>
      <c r="W321" s="176">
        <v>4.19E-2</v>
      </c>
      <c r="X321" s="164" t="s">
        <v>413</v>
      </c>
      <c r="Y321" s="164" t="s">
        <v>340</v>
      </c>
      <c r="Z321" s="141">
        <v>9652343</v>
      </c>
      <c r="AA321" s="141">
        <v>1</v>
      </c>
      <c r="AB321" s="141">
        <v>93.150005133468625</v>
      </c>
      <c r="AD321" s="141">
        <v>8991.1579999999994</v>
      </c>
      <c r="AH321" s="176">
        <v>5.2100000000000002E-3</v>
      </c>
      <c r="AI321" s="176">
        <v>2.6503531535245674E-3</v>
      </c>
      <c r="AJ321" s="176">
        <v>2.8183548241614032E-4</v>
      </c>
      <c r="AL321" s="138"/>
      <c r="AM321" s="158"/>
      <c r="AN321" s="138"/>
    </row>
    <row r="322" spans="1:40" s="175" customFormat="1">
      <c r="A322" s="164" t="s">
        <v>1214</v>
      </c>
      <c r="B322" s="164" t="s">
        <v>1259</v>
      </c>
      <c r="C322" s="164" t="s">
        <v>2487</v>
      </c>
      <c r="D322" s="164" t="s">
        <v>2488</v>
      </c>
      <c r="E322" s="164" t="s">
        <v>310</v>
      </c>
      <c r="F322" s="164" t="s">
        <v>2956</v>
      </c>
      <c r="G322" s="164" t="s">
        <v>2957</v>
      </c>
      <c r="H322" s="164" t="s">
        <v>322</v>
      </c>
      <c r="I322" s="164" t="s">
        <v>756</v>
      </c>
      <c r="J322" s="164" t="s">
        <v>205</v>
      </c>
      <c r="K322" s="164" t="s">
        <v>205</v>
      </c>
      <c r="L322" s="164" t="s">
        <v>326</v>
      </c>
      <c r="M322" s="164" t="s">
        <v>341</v>
      </c>
      <c r="N322" s="164" t="s">
        <v>437</v>
      </c>
      <c r="O322" s="164" t="s">
        <v>340</v>
      </c>
      <c r="P322" s="164" t="s">
        <v>1212</v>
      </c>
      <c r="Q322" s="164" t="s">
        <v>414</v>
      </c>
      <c r="R322" s="164" t="s">
        <v>408</v>
      </c>
      <c r="S322" s="164" t="s">
        <v>1213</v>
      </c>
      <c r="T322" s="141">
        <v>0.28000000000000003</v>
      </c>
      <c r="U322" s="164" t="s">
        <v>2958</v>
      </c>
      <c r="V322" s="176">
        <v>-1.32E-3</v>
      </c>
      <c r="W322" s="176">
        <v>4.19E-2</v>
      </c>
      <c r="X322" s="164" t="s">
        <v>413</v>
      </c>
      <c r="Y322" s="164" t="s">
        <v>340</v>
      </c>
      <c r="Z322" s="141">
        <v>616579</v>
      </c>
      <c r="AA322" s="141">
        <v>1</v>
      </c>
      <c r="AB322" s="141">
        <v>93.149945100303441</v>
      </c>
      <c r="AD322" s="141">
        <v>574.34299999999996</v>
      </c>
      <c r="AH322" s="176">
        <v>3.3E-4</v>
      </c>
      <c r="AI322" s="176">
        <v>1.6930097116019544E-4</v>
      </c>
      <c r="AJ322" s="176">
        <v>1.8003269042467419E-5</v>
      </c>
      <c r="AL322" s="138"/>
      <c r="AM322" s="158"/>
      <c r="AN322" s="138"/>
    </row>
    <row r="323" spans="1:40" s="175" customFormat="1">
      <c r="A323" s="164" t="s">
        <v>1214</v>
      </c>
      <c r="B323" s="164" t="s">
        <v>1221</v>
      </c>
      <c r="C323" s="164" t="s">
        <v>2487</v>
      </c>
      <c r="D323" s="164" t="s">
        <v>2488</v>
      </c>
      <c r="E323" s="164" t="s">
        <v>310</v>
      </c>
      <c r="F323" s="164" t="s">
        <v>2489</v>
      </c>
      <c r="G323" s="164" t="s">
        <v>2490</v>
      </c>
      <c r="H323" s="164" t="s">
        <v>322</v>
      </c>
      <c r="I323" s="164" t="s">
        <v>755</v>
      </c>
      <c r="J323" s="164" t="s">
        <v>205</v>
      </c>
      <c r="K323" s="164" t="s">
        <v>205</v>
      </c>
      <c r="L323" s="164" t="s">
        <v>326</v>
      </c>
      <c r="M323" s="164" t="s">
        <v>341</v>
      </c>
      <c r="N323" s="164" t="s">
        <v>437</v>
      </c>
      <c r="O323" s="164" t="s">
        <v>340</v>
      </c>
      <c r="P323" s="164" t="s">
        <v>1212</v>
      </c>
      <c r="Q323" s="164" t="s">
        <v>414</v>
      </c>
      <c r="R323" s="164" t="s">
        <v>408</v>
      </c>
      <c r="S323" s="164" t="s">
        <v>1213</v>
      </c>
      <c r="T323" s="141">
        <v>2.54</v>
      </c>
      <c r="U323" s="164" t="s">
        <v>2491</v>
      </c>
      <c r="V323" s="176">
        <v>5.0000000000000001E-4</v>
      </c>
      <c r="W323" s="176">
        <v>2.52E-2</v>
      </c>
      <c r="X323" s="164" t="s">
        <v>413</v>
      </c>
      <c r="Y323" s="164" t="s">
        <v>340</v>
      </c>
      <c r="Z323" s="141">
        <v>543900</v>
      </c>
      <c r="AA323" s="141">
        <v>1</v>
      </c>
      <c r="AB323" s="141">
        <v>110.17006802721087</v>
      </c>
      <c r="AD323" s="141">
        <v>599.21500000000003</v>
      </c>
      <c r="AH323" s="176">
        <v>6.0999999999999997E-4</v>
      </c>
      <c r="AI323" s="176">
        <v>1.7663257223254488E-4</v>
      </c>
      <c r="AJ323" s="176">
        <v>1.878290300270416E-5</v>
      </c>
      <c r="AL323" s="138"/>
      <c r="AM323" s="158"/>
      <c r="AN323" s="138"/>
    </row>
    <row r="324" spans="1:40" s="175" customFormat="1">
      <c r="A324" s="164" t="s">
        <v>1214</v>
      </c>
      <c r="B324" s="164" t="s">
        <v>1222</v>
      </c>
      <c r="C324" s="164" t="s">
        <v>2487</v>
      </c>
      <c r="D324" s="164" t="s">
        <v>2488</v>
      </c>
      <c r="E324" s="164" t="s">
        <v>310</v>
      </c>
      <c r="F324" s="164" t="s">
        <v>2489</v>
      </c>
      <c r="G324" s="164" t="s">
        <v>2490</v>
      </c>
      <c r="H324" s="164" t="s">
        <v>322</v>
      </c>
      <c r="I324" s="164" t="s">
        <v>755</v>
      </c>
      <c r="J324" s="164" t="s">
        <v>205</v>
      </c>
      <c r="K324" s="164" t="s">
        <v>205</v>
      </c>
      <c r="L324" s="164" t="s">
        <v>326</v>
      </c>
      <c r="M324" s="164" t="s">
        <v>341</v>
      </c>
      <c r="N324" s="164" t="s">
        <v>437</v>
      </c>
      <c r="O324" s="164" t="s">
        <v>340</v>
      </c>
      <c r="P324" s="164" t="s">
        <v>1212</v>
      </c>
      <c r="Q324" s="164" t="s">
        <v>414</v>
      </c>
      <c r="R324" s="164" t="s">
        <v>408</v>
      </c>
      <c r="S324" s="164" t="s">
        <v>1213</v>
      </c>
      <c r="T324" s="141">
        <v>2.54</v>
      </c>
      <c r="U324" s="164" t="s">
        <v>2491</v>
      </c>
      <c r="V324" s="176">
        <v>5.0000000000000001E-4</v>
      </c>
      <c r="W324" s="176">
        <v>2.52E-2</v>
      </c>
      <c r="X324" s="164" t="s">
        <v>413</v>
      </c>
      <c r="Y324" s="164" t="s">
        <v>340</v>
      </c>
      <c r="Z324" s="141">
        <v>54390</v>
      </c>
      <c r="AA324" s="141">
        <v>1</v>
      </c>
      <c r="AB324" s="141">
        <v>110.1691487405773</v>
      </c>
      <c r="AD324" s="141">
        <v>59.920999999999999</v>
      </c>
      <c r="AH324" s="176">
        <v>6.0000000000000002E-5</v>
      </c>
      <c r="AI324" s="176">
        <v>1.7663109836613437E-5</v>
      </c>
      <c r="AJ324" s="176">
        <v>1.8782746273458375E-6</v>
      </c>
      <c r="AL324" s="138"/>
      <c r="AM324" s="158"/>
      <c r="AN324" s="138"/>
    </row>
    <row r="325" spans="1:40" s="175" customFormat="1">
      <c r="A325" s="164" t="s">
        <v>1214</v>
      </c>
      <c r="B325" s="164" t="s">
        <v>1250</v>
      </c>
      <c r="C325" s="164" t="s">
        <v>2487</v>
      </c>
      <c r="D325" s="164" t="s">
        <v>2488</v>
      </c>
      <c r="E325" s="164" t="s">
        <v>310</v>
      </c>
      <c r="F325" s="164" t="s">
        <v>2489</v>
      </c>
      <c r="G325" s="164" t="s">
        <v>2490</v>
      </c>
      <c r="H325" s="164" t="s">
        <v>322</v>
      </c>
      <c r="I325" s="164" t="s">
        <v>755</v>
      </c>
      <c r="J325" s="164" t="s">
        <v>205</v>
      </c>
      <c r="K325" s="164" t="s">
        <v>205</v>
      </c>
      <c r="L325" s="164" t="s">
        <v>326</v>
      </c>
      <c r="M325" s="164" t="s">
        <v>341</v>
      </c>
      <c r="N325" s="164" t="s">
        <v>437</v>
      </c>
      <c r="O325" s="164" t="s">
        <v>340</v>
      </c>
      <c r="P325" s="164" t="s">
        <v>1212</v>
      </c>
      <c r="Q325" s="164" t="s">
        <v>414</v>
      </c>
      <c r="R325" s="164" t="s">
        <v>408</v>
      </c>
      <c r="S325" s="164" t="s">
        <v>1213</v>
      </c>
      <c r="T325" s="141">
        <v>2.54</v>
      </c>
      <c r="U325" s="164" t="s">
        <v>2491</v>
      </c>
      <c r="V325" s="176">
        <v>2.2318799999999999</v>
      </c>
      <c r="W325" s="176">
        <v>2.52E-2</v>
      </c>
      <c r="X325" s="164" t="s">
        <v>413</v>
      </c>
      <c r="Y325" s="164" t="s">
        <v>340</v>
      </c>
      <c r="Z325" s="141">
        <v>1386071.98</v>
      </c>
      <c r="AA325" s="141">
        <v>1</v>
      </c>
      <c r="AB325" s="141">
        <v>110.1700360467571</v>
      </c>
      <c r="AD325" s="141">
        <v>1527.0360000000001</v>
      </c>
      <c r="AH325" s="176">
        <v>1.57E-3</v>
      </c>
      <c r="AI325" s="176">
        <v>4.5012941360229034E-4</v>
      </c>
      <c r="AJ325" s="176">
        <v>4.7866240113544138E-5</v>
      </c>
      <c r="AL325" s="138"/>
      <c r="AM325" s="158"/>
      <c r="AN325" s="138"/>
    </row>
    <row r="326" spans="1:40" s="175" customFormat="1">
      <c r="A326" s="164" t="s">
        <v>1214</v>
      </c>
      <c r="B326" s="164" t="s">
        <v>1251</v>
      </c>
      <c r="C326" s="164" t="s">
        <v>2487</v>
      </c>
      <c r="D326" s="164" t="s">
        <v>2488</v>
      </c>
      <c r="E326" s="164" t="s">
        <v>310</v>
      </c>
      <c r="F326" s="164" t="s">
        <v>2489</v>
      </c>
      <c r="G326" s="164" t="s">
        <v>2490</v>
      </c>
      <c r="H326" s="164" t="s">
        <v>322</v>
      </c>
      <c r="I326" s="164" t="s">
        <v>755</v>
      </c>
      <c r="J326" s="164" t="s">
        <v>205</v>
      </c>
      <c r="K326" s="164" t="s">
        <v>205</v>
      </c>
      <c r="L326" s="164" t="s">
        <v>326</v>
      </c>
      <c r="M326" s="164" t="s">
        <v>341</v>
      </c>
      <c r="N326" s="164" t="s">
        <v>437</v>
      </c>
      <c r="O326" s="164" t="s">
        <v>340</v>
      </c>
      <c r="P326" s="164" t="s">
        <v>1212</v>
      </c>
      <c r="Q326" s="164" t="s">
        <v>414</v>
      </c>
      <c r="R326" s="164" t="s">
        <v>408</v>
      </c>
      <c r="S326" s="164" t="s">
        <v>1213</v>
      </c>
      <c r="T326" s="141">
        <v>2.54</v>
      </c>
      <c r="U326" s="164" t="s">
        <v>2491</v>
      </c>
      <c r="V326" s="176">
        <v>1.6614899999999999</v>
      </c>
      <c r="W326" s="176">
        <v>2.52E-2</v>
      </c>
      <c r="X326" s="164" t="s">
        <v>413</v>
      </c>
      <c r="Y326" s="164" t="s">
        <v>340</v>
      </c>
      <c r="Z326" s="141">
        <v>436000.18</v>
      </c>
      <c r="AA326" s="141">
        <v>1</v>
      </c>
      <c r="AB326" s="141">
        <v>110.16990864545055</v>
      </c>
      <c r="AD326" s="141">
        <v>480.34100000000001</v>
      </c>
      <c r="AH326" s="176">
        <v>4.8999999999999998E-4</v>
      </c>
      <c r="AI326" s="176">
        <v>1.4159169309638917E-4</v>
      </c>
      <c r="AJ326" s="176">
        <v>1.5056696529996611E-5</v>
      </c>
      <c r="AL326" s="138"/>
      <c r="AM326" s="158"/>
      <c r="AN326" s="138"/>
    </row>
    <row r="327" spans="1:40" s="175" customFormat="1">
      <c r="A327" s="164" t="s">
        <v>1214</v>
      </c>
      <c r="B327" s="164" t="s">
        <v>1253</v>
      </c>
      <c r="C327" s="164" t="s">
        <v>2487</v>
      </c>
      <c r="D327" s="164" t="s">
        <v>2488</v>
      </c>
      <c r="E327" s="164" t="s">
        <v>310</v>
      </c>
      <c r="F327" s="164" t="s">
        <v>2489</v>
      </c>
      <c r="G327" s="164" t="s">
        <v>2490</v>
      </c>
      <c r="H327" s="164" t="s">
        <v>322</v>
      </c>
      <c r="I327" s="164" t="s">
        <v>755</v>
      </c>
      <c r="J327" s="164" t="s">
        <v>205</v>
      </c>
      <c r="K327" s="164" t="s">
        <v>205</v>
      </c>
      <c r="L327" s="164" t="s">
        <v>326</v>
      </c>
      <c r="M327" s="164" t="s">
        <v>341</v>
      </c>
      <c r="N327" s="164" t="s">
        <v>437</v>
      </c>
      <c r="O327" s="164" t="s">
        <v>340</v>
      </c>
      <c r="P327" s="164" t="s">
        <v>1212</v>
      </c>
      <c r="Q327" s="164" t="s">
        <v>414</v>
      </c>
      <c r="R327" s="164" t="s">
        <v>408</v>
      </c>
      <c r="S327" s="164" t="s">
        <v>1213</v>
      </c>
      <c r="T327" s="141">
        <v>2.54</v>
      </c>
      <c r="U327" s="164" t="s">
        <v>2491</v>
      </c>
      <c r="V327" s="176">
        <v>1.56962</v>
      </c>
      <c r="W327" s="176">
        <v>2.52E-2</v>
      </c>
      <c r="X327" s="164" t="s">
        <v>413</v>
      </c>
      <c r="Y327" s="164" t="s">
        <v>340</v>
      </c>
      <c r="Z327" s="141">
        <v>17798954.739999998</v>
      </c>
      <c r="AA327" s="141">
        <v>1</v>
      </c>
      <c r="AB327" s="141">
        <v>110.16999754447379</v>
      </c>
      <c r="AD327" s="141">
        <v>19609.108</v>
      </c>
      <c r="AH327" s="176">
        <v>2.01E-2</v>
      </c>
      <c r="AI327" s="176">
        <v>5.7802411241804257E-3</v>
      </c>
      <c r="AJ327" s="176">
        <v>6.1466414147434592E-4</v>
      </c>
      <c r="AL327" s="138"/>
      <c r="AM327" s="158"/>
      <c r="AN327" s="138"/>
    </row>
    <row r="328" spans="1:40" s="175" customFormat="1">
      <c r="A328" s="164" t="s">
        <v>1214</v>
      </c>
      <c r="B328" s="164" t="s">
        <v>1250</v>
      </c>
      <c r="C328" s="164" t="s">
        <v>3062</v>
      </c>
      <c r="D328" s="164" t="s">
        <v>3063</v>
      </c>
      <c r="E328" s="164" t="s">
        <v>310</v>
      </c>
      <c r="F328" s="164" t="s">
        <v>3064</v>
      </c>
      <c r="G328" s="164" t="s">
        <v>3065</v>
      </c>
      <c r="H328" s="164" t="s">
        <v>322</v>
      </c>
      <c r="I328" s="164" t="s">
        <v>952</v>
      </c>
      <c r="J328" s="164" t="s">
        <v>205</v>
      </c>
      <c r="K328" s="164" t="s">
        <v>205</v>
      </c>
      <c r="L328" s="164" t="s">
        <v>326</v>
      </c>
      <c r="M328" s="164" t="s">
        <v>341</v>
      </c>
      <c r="N328" s="164" t="s">
        <v>452</v>
      </c>
      <c r="O328" s="164" t="s">
        <v>340</v>
      </c>
      <c r="Q328" s="164" t="s">
        <v>411</v>
      </c>
      <c r="R328" s="164" t="s">
        <v>411</v>
      </c>
      <c r="S328" s="164" t="s">
        <v>1213</v>
      </c>
      <c r="T328" s="141">
        <v>3.72</v>
      </c>
      <c r="U328" s="164" t="s">
        <v>1610</v>
      </c>
      <c r="V328" s="176">
        <v>5.5939999999999997E-2</v>
      </c>
      <c r="W328" s="176">
        <v>5.6800000000000003E-2</v>
      </c>
      <c r="X328" s="164" t="s">
        <v>413</v>
      </c>
      <c r="Y328" s="164" t="s">
        <v>340</v>
      </c>
      <c r="Z328" s="141">
        <v>61645</v>
      </c>
      <c r="AA328" s="141">
        <v>1</v>
      </c>
      <c r="AB328" s="141">
        <v>103.52015573039175</v>
      </c>
      <c r="AD328" s="141">
        <v>63.814999999999998</v>
      </c>
      <c r="AH328" s="176">
        <v>5.1000000000000004E-4</v>
      </c>
      <c r="AI328" s="176">
        <v>1.8810956997104295E-5</v>
      </c>
      <c r="AJ328" s="176">
        <v>2.0003353639637958E-6</v>
      </c>
      <c r="AL328" s="138"/>
      <c r="AM328" s="158"/>
      <c r="AN328" s="138"/>
    </row>
    <row r="329" spans="1:40" s="175" customFormat="1">
      <c r="A329" s="164" t="s">
        <v>1214</v>
      </c>
      <c r="B329" s="164" t="s">
        <v>1251</v>
      </c>
      <c r="C329" s="164" t="s">
        <v>3062</v>
      </c>
      <c r="D329" s="164" t="s">
        <v>3063</v>
      </c>
      <c r="E329" s="164" t="s">
        <v>310</v>
      </c>
      <c r="F329" s="164" t="s">
        <v>3064</v>
      </c>
      <c r="G329" s="164" t="s">
        <v>3065</v>
      </c>
      <c r="H329" s="164" t="s">
        <v>322</v>
      </c>
      <c r="I329" s="164" t="s">
        <v>952</v>
      </c>
      <c r="J329" s="164" t="s">
        <v>205</v>
      </c>
      <c r="K329" s="164" t="s">
        <v>205</v>
      </c>
      <c r="L329" s="164" t="s">
        <v>326</v>
      </c>
      <c r="M329" s="164" t="s">
        <v>341</v>
      </c>
      <c r="N329" s="164" t="s">
        <v>452</v>
      </c>
      <c r="O329" s="164" t="s">
        <v>340</v>
      </c>
      <c r="Q329" s="164" t="s">
        <v>411</v>
      </c>
      <c r="R329" s="164" t="s">
        <v>411</v>
      </c>
      <c r="S329" s="164" t="s">
        <v>1213</v>
      </c>
      <c r="T329" s="141">
        <v>3.72</v>
      </c>
      <c r="U329" s="164" t="s">
        <v>1610</v>
      </c>
      <c r="V329" s="176">
        <v>5.5919999999999997E-2</v>
      </c>
      <c r="W329" s="176">
        <v>5.6800000000000003E-2</v>
      </c>
      <c r="X329" s="164" t="s">
        <v>413</v>
      </c>
      <c r="Y329" s="164" t="s">
        <v>340</v>
      </c>
      <c r="Z329" s="141">
        <v>64000</v>
      </c>
      <c r="AA329" s="141">
        <v>1</v>
      </c>
      <c r="AB329" s="141">
        <v>103.5203125</v>
      </c>
      <c r="AD329" s="141">
        <v>66.253</v>
      </c>
      <c r="AH329" s="176">
        <v>5.2999999999999998E-4</v>
      </c>
      <c r="AI329" s="176">
        <v>1.9529614258859999E-5</v>
      </c>
      <c r="AJ329" s="176">
        <v>2.0767565442089377E-6</v>
      </c>
      <c r="AL329" s="138"/>
      <c r="AM329" s="158"/>
      <c r="AN329" s="138"/>
    </row>
    <row r="330" spans="1:40" s="175" customFormat="1">
      <c r="A330" s="164" t="s">
        <v>1214</v>
      </c>
      <c r="B330" s="164" t="s">
        <v>1253</v>
      </c>
      <c r="C330" s="164" t="s">
        <v>3062</v>
      </c>
      <c r="D330" s="164" t="s">
        <v>3063</v>
      </c>
      <c r="E330" s="164" t="s">
        <v>310</v>
      </c>
      <c r="F330" s="164" t="s">
        <v>3064</v>
      </c>
      <c r="G330" s="164" t="s">
        <v>3065</v>
      </c>
      <c r="H330" s="164" t="s">
        <v>322</v>
      </c>
      <c r="I330" s="164" t="s">
        <v>952</v>
      </c>
      <c r="J330" s="164" t="s">
        <v>205</v>
      </c>
      <c r="K330" s="164" t="s">
        <v>205</v>
      </c>
      <c r="L330" s="164" t="s">
        <v>326</v>
      </c>
      <c r="M330" s="164" t="s">
        <v>341</v>
      </c>
      <c r="N330" s="164" t="s">
        <v>452</v>
      </c>
      <c r="O330" s="164" t="s">
        <v>340</v>
      </c>
      <c r="Q330" s="164" t="s">
        <v>411</v>
      </c>
      <c r="R330" s="164" t="s">
        <v>411</v>
      </c>
      <c r="S330" s="164" t="s">
        <v>1213</v>
      </c>
      <c r="T330" s="141">
        <v>3.72</v>
      </c>
      <c r="U330" s="164" t="s">
        <v>1610</v>
      </c>
      <c r="V330" s="176">
        <v>5.5280000000000003E-2</v>
      </c>
      <c r="W330" s="176">
        <v>5.6800000000000003E-2</v>
      </c>
      <c r="X330" s="164" t="s">
        <v>413</v>
      </c>
      <c r="Y330" s="164" t="s">
        <v>340</v>
      </c>
      <c r="Z330" s="141">
        <v>1136200</v>
      </c>
      <c r="AA330" s="141">
        <v>1</v>
      </c>
      <c r="AB330" s="141">
        <v>103.51997887695828</v>
      </c>
      <c r="AD330" s="141">
        <v>1176.194</v>
      </c>
      <c r="AH330" s="176">
        <v>9.3500000000000007E-3</v>
      </c>
      <c r="AI330" s="176">
        <v>3.4671056576435151E-4</v>
      </c>
      <c r="AJ330" s="176">
        <v>3.6868799703549834E-5</v>
      </c>
      <c r="AL330" s="138"/>
      <c r="AM330" s="158"/>
      <c r="AN330" s="138"/>
    </row>
    <row r="331" spans="1:40" s="175" customFormat="1">
      <c r="A331" s="164" t="s">
        <v>1214</v>
      </c>
      <c r="B331" s="164" t="s">
        <v>1239</v>
      </c>
      <c r="C331" s="164" t="s">
        <v>1783</v>
      </c>
      <c r="D331" s="164" t="s">
        <v>1784</v>
      </c>
      <c r="E331" s="164" t="s">
        <v>310</v>
      </c>
      <c r="F331" s="164" t="s">
        <v>2909</v>
      </c>
      <c r="G331" s="164" t="s">
        <v>2910</v>
      </c>
      <c r="H331" s="164" t="s">
        <v>322</v>
      </c>
      <c r="I331" s="164" t="s">
        <v>952</v>
      </c>
      <c r="J331" s="164" t="s">
        <v>205</v>
      </c>
      <c r="K331" s="164" t="s">
        <v>205</v>
      </c>
      <c r="L331" s="164" t="s">
        <v>326</v>
      </c>
      <c r="M331" s="164" t="s">
        <v>341</v>
      </c>
      <c r="N331" s="164" t="s">
        <v>442</v>
      </c>
      <c r="O331" s="164" t="s">
        <v>340</v>
      </c>
      <c r="Q331" s="164" t="s">
        <v>411</v>
      </c>
      <c r="R331" s="164" t="s">
        <v>411</v>
      </c>
      <c r="S331" s="164" t="s">
        <v>1213</v>
      </c>
      <c r="T331" s="141">
        <v>1.64</v>
      </c>
      <c r="U331" s="164" t="s">
        <v>1962</v>
      </c>
      <c r="V331" s="176">
        <v>5.101E-2</v>
      </c>
      <c r="W331" s="176">
        <v>5.1499999999999997E-2</v>
      </c>
      <c r="X331" s="164" t="s">
        <v>413</v>
      </c>
      <c r="Y331" s="164" t="s">
        <v>340</v>
      </c>
      <c r="Z331" s="141">
        <v>49000</v>
      </c>
      <c r="AA331" s="141">
        <v>1</v>
      </c>
      <c r="AB331" s="141">
        <v>103.1</v>
      </c>
      <c r="AD331" s="141">
        <v>50.518999999999998</v>
      </c>
      <c r="AH331" s="176">
        <v>2.2000000000000001E-4</v>
      </c>
      <c r="AI331" s="176">
        <v>1.4891651438325031E-5</v>
      </c>
      <c r="AJ331" s="176">
        <v>1.5835609535702735E-6</v>
      </c>
      <c r="AL331" s="138"/>
      <c r="AM331" s="158"/>
      <c r="AN331" s="138"/>
    </row>
    <row r="332" spans="1:40" s="175" customFormat="1">
      <c r="A332" s="164" t="s">
        <v>1214</v>
      </c>
      <c r="B332" s="164" t="s">
        <v>1241</v>
      </c>
      <c r="C332" s="164" t="s">
        <v>1783</v>
      </c>
      <c r="D332" s="164" t="s">
        <v>1784</v>
      </c>
      <c r="E332" s="164" t="s">
        <v>310</v>
      </c>
      <c r="F332" s="164" t="s">
        <v>2909</v>
      </c>
      <c r="G332" s="164" t="s">
        <v>2910</v>
      </c>
      <c r="H332" s="164" t="s">
        <v>322</v>
      </c>
      <c r="I332" s="164" t="s">
        <v>952</v>
      </c>
      <c r="J332" s="164" t="s">
        <v>205</v>
      </c>
      <c r="K332" s="164" t="s">
        <v>205</v>
      </c>
      <c r="L332" s="164" t="s">
        <v>326</v>
      </c>
      <c r="M332" s="164" t="s">
        <v>341</v>
      </c>
      <c r="N332" s="164" t="s">
        <v>442</v>
      </c>
      <c r="O332" s="164" t="s">
        <v>340</v>
      </c>
      <c r="Q332" s="164" t="s">
        <v>411</v>
      </c>
      <c r="R332" s="164" t="s">
        <v>411</v>
      </c>
      <c r="S332" s="164" t="s">
        <v>1213</v>
      </c>
      <c r="T332" s="141">
        <v>1.64</v>
      </c>
      <c r="U332" s="164" t="s">
        <v>1962</v>
      </c>
      <c r="V332" s="176">
        <v>5.0999999999999997E-2</v>
      </c>
      <c r="W332" s="176">
        <v>5.1499999999999997E-2</v>
      </c>
      <c r="X332" s="164" t="s">
        <v>413</v>
      </c>
      <c r="Y332" s="164" t="s">
        <v>340</v>
      </c>
      <c r="Z332" s="141">
        <v>2385000</v>
      </c>
      <c r="AA332" s="141">
        <v>1</v>
      </c>
      <c r="AB332" s="141">
        <v>103.1</v>
      </c>
      <c r="AD332" s="141">
        <v>2458.9349999999999</v>
      </c>
      <c r="AH332" s="176">
        <v>1.0840000000000001E-2</v>
      </c>
      <c r="AI332" s="176">
        <v>7.2482834041643273E-4</v>
      </c>
      <c r="AJ332" s="176">
        <v>7.7077405597246985E-5</v>
      </c>
      <c r="AL332" s="138"/>
      <c r="AM332" s="158"/>
      <c r="AN332" s="138"/>
    </row>
    <row r="333" spans="1:40" s="175" customFormat="1">
      <c r="A333" s="164" t="s">
        <v>1214</v>
      </c>
      <c r="B333" s="164" t="s">
        <v>1244</v>
      </c>
      <c r="C333" s="164" t="s">
        <v>1783</v>
      </c>
      <c r="D333" s="164" t="s">
        <v>1784</v>
      </c>
      <c r="E333" s="164" t="s">
        <v>310</v>
      </c>
      <c r="F333" s="164" t="s">
        <v>2909</v>
      </c>
      <c r="G333" s="164" t="s">
        <v>2910</v>
      </c>
      <c r="H333" s="164" t="s">
        <v>322</v>
      </c>
      <c r="I333" s="164" t="s">
        <v>952</v>
      </c>
      <c r="J333" s="164" t="s">
        <v>205</v>
      </c>
      <c r="K333" s="164" t="s">
        <v>205</v>
      </c>
      <c r="L333" s="164" t="s">
        <v>326</v>
      </c>
      <c r="M333" s="164" t="s">
        <v>341</v>
      </c>
      <c r="N333" s="164" t="s">
        <v>442</v>
      </c>
      <c r="O333" s="164" t="s">
        <v>340</v>
      </c>
      <c r="Q333" s="164" t="s">
        <v>411</v>
      </c>
      <c r="R333" s="164" t="s">
        <v>411</v>
      </c>
      <c r="S333" s="164" t="s">
        <v>1213</v>
      </c>
      <c r="T333" s="141">
        <v>1.64</v>
      </c>
      <c r="U333" s="164" t="s">
        <v>1962</v>
      </c>
      <c r="V333" s="176">
        <v>5.0999999999999997E-2</v>
      </c>
      <c r="W333" s="176">
        <v>5.1499999999999997E-2</v>
      </c>
      <c r="X333" s="164" t="s">
        <v>413</v>
      </c>
      <c r="Y333" s="164" t="s">
        <v>340</v>
      </c>
      <c r="Z333" s="141">
        <v>694000</v>
      </c>
      <c r="AA333" s="141">
        <v>1</v>
      </c>
      <c r="AB333" s="141">
        <v>103.1</v>
      </c>
      <c r="AD333" s="141">
        <v>715.51400000000001</v>
      </c>
      <c r="AH333" s="176">
        <v>3.15E-3</v>
      </c>
      <c r="AI333" s="176">
        <v>2.109144101672974E-4</v>
      </c>
      <c r="AJ333" s="176">
        <v>2.2428393913832037E-5</v>
      </c>
      <c r="AL333" s="138"/>
      <c r="AM333" s="158"/>
      <c r="AN333" s="138"/>
    </row>
    <row r="334" spans="1:40" s="175" customFormat="1">
      <c r="A334" s="164" t="s">
        <v>1214</v>
      </c>
      <c r="B334" s="164" t="s">
        <v>1246</v>
      </c>
      <c r="C334" s="164" t="s">
        <v>1783</v>
      </c>
      <c r="D334" s="164" t="s">
        <v>1784</v>
      </c>
      <c r="E334" s="164" t="s">
        <v>310</v>
      </c>
      <c r="F334" s="164" t="s">
        <v>2909</v>
      </c>
      <c r="G334" s="164" t="s">
        <v>2910</v>
      </c>
      <c r="H334" s="164" t="s">
        <v>322</v>
      </c>
      <c r="I334" s="164" t="s">
        <v>952</v>
      </c>
      <c r="J334" s="164" t="s">
        <v>205</v>
      </c>
      <c r="K334" s="164" t="s">
        <v>205</v>
      </c>
      <c r="L334" s="164" t="s">
        <v>326</v>
      </c>
      <c r="M334" s="164" t="s">
        <v>341</v>
      </c>
      <c r="N334" s="164" t="s">
        <v>442</v>
      </c>
      <c r="O334" s="164" t="s">
        <v>340</v>
      </c>
      <c r="Q334" s="164" t="s">
        <v>411</v>
      </c>
      <c r="R334" s="164" t="s">
        <v>411</v>
      </c>
      <c r="S334" s="164" t="s">
        <v>1213</v>
      </c>
      <c r="T334" s="141">
        <v>1.64</v>
      </c>
      <c r="U334" s="164" t="s">
        <v>1962</v>
      </c>
      <c r="V334" s="176">
        <v>5.0999999999999997E-2</v>
      </c>
      <c r="W334" s="176">
        <v>5.1499999999999997E-2</v>
      </c>
      <c r="X334" s="164" t="s">
        <v>413</v>
      </c>
      <c r="Y334" s="164" t="s">
        <v>340</v>
      </c>
      <c r="Z334" s="141">
        <v>5841000</v>
      </c>
      <c r="AA334" s="141">
        <v>1</v>
      </c>
      <c r="AB334" s="141">
        <v>103.1</v>
      </c>
      <c r="AD334" s="141">
        <v>6022.0709999999999</v>
      </c>
      <c r="AH334" s="176">
        <v>2.6550000000000001E-2</v>
      </c>
      <c r="AI334" s="176">
        <v>1.7751456336991126E-3</v>
      </c>
      <c r="AJ334" s="176">
        <v>1.8876692917967281E-4</v>
      </c>
      <c r="AL334" s="138"/>
      <c r="AM334" s="158"/>
      <c r="AN334" s="138"/>
    </row>
    <row r="335" spans="1:40" s="175" customFormat="1">
      <c r="A335" s="164" t="s">
        <v>1214</v>
      </c>
      <c r="B335" s="164" t="s">
        <v>1250</v>
      </c>
      <c r="C335" s="164" t="s">
        <v>1783</v>
      </c>
      <c r="D335" s="164" t="s">
        <v>1784</v>
      </c>
      <c r="E335" s="164" t="s">
        <v>310</v>
      </c>
      <c r="F335" s="164" t="s">
        <v>2909</v>
      </c>
      <c r="G335" s="164" t="s">
        <v>2910</v>
      </c>
      <c r="H335" s="164" t="s">
        <v>322</v>
      </c>
      <c r="I335" s="164" t="s">
        <v>952</v>
      </c>
      <c r="J335" s="164" t="s">
        <v>205</v>
      </c>
      <c r="K335" s="164" t="s">
        <v>205</v>
      </c>
      <c r="L335" s="164" t="s">
        <v>326</v>
      </c>
      <c r="M335" s="164" t="s">
        <v>341</v>
      </c>
      <c r="N335" s="164" t="s">
        <v>442</v>
      </c>
      <c r="O335" s="164" t="s">
        <v>340</v>
      </c>
      <c r="Q335" s="164" t="s">
        <v>411</v>
      </c>
      <c r="R335" s="164" t="s">
        <v>411</v>
      </c>
      <c r="S335" s="164" t="s">
        <v>1213</v>
      </c>
      <c r="T335" s="141">
        <v>1.64</v>
      </c>
      <c r="U335" s="164" t="s">
        <v>1962</v>
      </c>
      <c r="V335" s="176">
        <v>5.1549999999999999E-2</v>
      </c>
      <c r="W335" s="176">
        <v>5.1499999999999997E-2</v>
      </c>
      <c r="X335" s="164" t="s">
        <v>413</v>
      </c>
      <c r="Y335" s="164" t="s">
        <v>340</v>
      </c>
      <c r="Z335" s="141">
        <v>63000</v>
      </c>
      <c r="AA335" s="141">
        <v>1</v>
      </c>
      <c r="AB335" s="141">
        <v>103.1</v>
      </c>
      <c r="AD335" s="141">
        <v>64.953000000000003</v>
      </c>
      <c r="AH335" s="176">
        <v>2.9E-4</v>
      </c>
      <c r="AI335" s="176">
        <v>1.9146408992132187E-5</v>
      </c>
      <c r="AJ335" s="176">
        <v>2.0360069403046374E-6</v>
      </c>
      <c r="AL335" s="138"/>
      <c r="AM335" s="158"/>
      <c r="AN335" s="138"/>
    </row>
    <row r="336" spans="1:40" s="175" customFormat="1">
      <c r="A336" s="164" t="s">
        <v>1214</v>
      </c>
      <c r="B336" s="164" t="s">
        <v>1251</v>
      </c>
      <c r="C336" s="164" t="s">
        <v>1783</v>
      </c>
      <c r="D336" s="164" t="s">
        <v>1784</v>
      </c>
      <c r="E336" s="164" t="s">
        <v>310</v>
      </c>
      <c r="F336" s="164" t="s">
        <v>2909</v>
      </c>
      <c r="G336" s="164" t="s">
        <v>2910</v>
      </c>
      <c r="H336" s="164" t="s">
        <v>322</v>
      </c>
      <c r="I336" s="164" t="s">
        <v>952</v>
      </c>
      <c r="J336" s="164" t="s">
        <v>205</v>
      </c>
      <c r="K336" s="164" t="s">
        <v>205</v>
      </c>
      <c r="L336" s="164" t="s">
        <v>326</v>
      </c>
      <c r="M336" s="164" t="s">
        <v>341</v>
      </c>
      <c r="N336" s="164" t="s">
        <v>442</v>
      </c>
      <c r="O336" s="164" t="s">
        <v>340</v>
      </c>
      <c r="Q336" s="164" t="s">
        <v>411</v>
      </c>
      <c r="R336" s="164" t="s">
        <v>411</v>
      </c>
      <c r="S336" s="164" t="s">
        <v>1213</v>
      </c>
      <c r="T336" s="141">
        <v>1.64</v>
      </c>
      <c r="U336" s="164" t="s">
        <v>1962</v>
      </c>
      <c r="V336" s="176">
        <v>5.525E-2</v>
      </c>
      <c r="W336" s="176">
        <v>5.1499999999999997E-2</v>
      </c>
      <c r="X336" s="164" t="s">
        <v>413</v>
      </c>
      <c r="Y336" s="164" t="s">
        <v>340</v>
      </c>
      <c r="Z336" s="141">
        <v>67000</v>
      </c>
      <c r="AA336" s="141">
        <v>1</v>
      </c>
      <c r="AB336" s="141">
        <v>103.1</v>
      </c>
      <c r="AD336" s="141">
        <v>69.076999999999998</v>
      </c>
      <c r="AH336" s="176">
        <v>2.9999999999999997E-4</v>
      </c>
      <c r="AI336" s="176">
        <v>2.0362054007505657E-5</v>
      </c>
      <c r="AJ336" s="176">
        <v>2.1652772222287413E-6</v>
      </c>
      <c r="AL336" s="138"/>
      <c r="AM336" s="158"/>
      <c r="AN336" s="138"/>
    </row>
    <row r="337" spans="1:40" s="175" customFormat="1">
      <c r="A337" s="164" t="s">
        <v>1214</v>
      </c>
      <c r="B337" s="164" t="s">
        <v>1253</v>
      </c>
      <c r="C337" s="164" t="s">
        <v>1783</v>
      </c>
      <c r="D337" s="164" t="s">
        <v>1784</v>
      </c>
      <c r="E337" s="164" t="s">
        <v>310</v>
      </c>
      <c r="F337" s="164" t="s">
        <v>2909</v>
      </c>
      <c r="G337" s="164" t="s">
        <v>2910</v>
      </c>
      <c r="H337" s="164" t="s">
        <v>322</v>
      </c>
      <c r="I337" s="164" t="s">
        <v>952</v>
      </c>
      <c r="J337" s="164" t="s">
        <v>205</v>
      </c>
      <c r="K337" s="164" t="s">
        <v>205</v>
      </c>
      <c r="L337" s="164" t="s">
        <v>326</v>
      </c>
      <c r="M337" s="164" t="s">
        <v>341</v>
      </c>
      <c r="N337" s="164" t="s">
        <v>442</v>
      </c>
      <c r="O337" s="164" t="s">
        <v>340</v>
      </c>
      <c r="Q337" s="164" t="s">
        <v>411</v>
      </c>
      <c r="R337" s="164" t="s">
        <v>411</v>
      </c>
      <c r="S337" s="164" t="s">
        <v>1213</v>
      </c>
      <c r="T337" s="141">
        <v>1.64</v>
      </c>
      <c r="U337" s="164" t="s">
        <v>1962</v>
      </c>
      <c r="V337" s="176">
        <v>5.2659999999999998E-2</v>
      </c>
      <c r="W337" s="176">
        <v>5.1499999999999997E-2</v>
      </c>
      <c r="X337" s="164" t="s">
        <v>413</v>
      </c>
      <c r="Y337" s="164" t="s">
        <v>340</v>
      </c>
      <c r="Z337" s="141">
        <v>1521042</v>
      </c>
      <c r="AA337" s="141">
        <v>1</v>
      </c>
      <c r="AB337" s="141">
        <v>103.09998014518995</v>
      </c>
      <c r="AD337" s="141">
        <v>1568.194</v>
      </c>
      <c r="AH337" s="176">
        <v>6.9100000000000003E-3</v>
      </c>
      <c r="AI337" s="176">
        <v>4.6226169234689298E-4</v>
      </c>
      <c r="AJ337" s="176">
        <v>4.9156372573154289E-5</v>
      </c>
      <c r="AL337" s="138"/>
      <c r="AM337" s="158"/>
      <c r="AN337" s="138"/>
    </row>
    <row r="338" spans="1:40" s="175" customFormat="1">
      <c r="A338" s="164" t="s">
        <v>1214</v>
      </c>
      <c r="B338" s="164" t="s">
        <v>1254</v>
      </c>
      <c r="C338" s="164" t="s">
        <v>1783</v>
      </c>
      <c r="D338" s="164" t="s">
        <v>1784</v>
      </c>
      <c r="E338" s="164" t="s">
        <v>310</v>
      </c>
      <c r="F338" s="164" t="s">
        <v>2909</v>
      </c>
      <c r="G338" s="164" t="s">
        <v>2910</v>
      </c>
      <c r="H338" s="164" t="s">
        <v>322</v>
      </c>
      <c r="I338" s="164" t="s">
        <v>952</v>
      </c>
      <c r="J338" s="164" t="s">
        <v>205</v>
      </c>
      <c r="K338" s="164" t="s">
        <v>205</v>
      </c>
      <c r="L338" s="164" t="s">
        <v>326</v>
      </c>
      <c r="M338" s="164" t="s">
        <v>341</v>
      </c>
      <c r="N338" s="164" t="s">
        <v>442</v>
      </c>
      <c r="O338" s="164" t="s">
        <v>340</v>
      </c>
      <c r="Q338" s="164" t="s">
        <v>411</v>
      </c>
      <c r="R338" s="164" t="s">
        <v>411</v>
      </c>
      <c r="S338" s="164" t="s">
        <v>1213</v>
      </c>
      <c r="T338" s="141">
        <v>1.64</v>
      </c>
      <c r="U338" s="164" t="s">
        <v>1962</v>
      </c>
      <c r="V338" s="176">
        <v>5.101E-2</v>
      </c>
      <c r="W338" s="176">
        <v>5.1499999999999997E-2</v>
      </c>
      <c r="X338" s="164" t="s">
        <v>413</v>
      </c>
      <c r="Y338" s="164" t="s">
        <v>340</v>
      </c>
      <c r="Z338" s="141">
        <v>305000</v>
      </c>
      <c r="AA338" s="141">
        <v>1</v>
      </c>
      <c r="AB338" s="141">
        <v>103.1</v>
      </c>
      <c r="AD338" s="141">
        <v>314.45499999999998</v>
      </c>
      <c r="AH338" s="176">
        <v>1.39E-3</v>
      </c>
      <c r="AI338" s="176">
        <v>9.2692932422227238E-5</v>
      </c>
      <c r="AJ338" s="176">
        <v>9.856858996712926E-6</v>
      </c>
      <c r="AL338" s="138"/>
      <c r="AM338" s="158"/>
      <c r="AN338" s="138"/>
    </row>
    <row r="339" spans="1:40" s="175" customFormat="1">
      <c r="A339" s="164" t="s">
        <v>1214</v>
      </c>
      <c r="B339" s="164" t="s">
        <v>1255</v>
      </c>
      <c r="C339" s="164" t="s">
        <v>1783</v>
      </c>
      <c r="D339" s="164" t="s">
        <v>1784</v>
      </c>
      <c r="E339" s="164" t="s">
        <v>310</v>
      </c>
      <c r="F339" s="164" t="s">
        <v>2909</v>
      </c>
      <c r="G339" s="164" t="s">
        <v>2910</v>
      </c>
      <c r="H339" s="164" t="s">
        <v>322</v>
      </c>
      <c r="I339" s="164" t="s">
        <v>952</v>
      </c>
      <c r="J339" s="164" t="s">
        <v>205</v>
      </c>
      <c r="K339" s="164" t="s">
        <v>205</v>
      </c>
      <c r="L339" s="164" t="s">
        <v>326</v>
      </c>
      <c r="M339" s="164" t="s">
        <v>341</v>
      </c>
      <c r="N339" s="164" t="s">
        <v>442</v>
      </c>
      <c r="O339" s="164" t="s">
        <v>340</v>
      </c>
      <c r="Q339" s="164" t="s">
        <v>411</v>
      </c>
      <c r="R339" s="164" t="s">
        <v>411</v>
      </c>
      <c r="S339" s="164" t="s">
        <v>1213</v>
      </c>
      <c r="T339" s="141">
        <v>1.64</v>
      </c>
      <c r="U339" s="164" t="s">
        <v>1962</v>
      </c>
      <c r="V339" s="176">
        <v>5.0999999999999997E-2</v>
      </c>
      <c r="W339" s="176">
        <v>5.1499999999999997E-2</v>
      </c>
      <c r="X339" s="164" t="s">
        <v>413</v>
      </c>
      <c r="Y339" s="164" t="s">
        <v>340</v>
      </c>
      <c r="Z339" s="141">
        <v>222000</v>
      </c>
      <c r="AA339" s="141">
        <v>1</v>
      </c>
      <c r="AB339" s="141">
        <v>103.1</v>
      </c>
      <c r="AD339" s="141">
        <v>228.88200000000001</v>
      </c>
      <c r="AH339" s="176">
        <v>1.01E-3</v>
      </c>
      <c r="AI339" s="176">
        <v>6.7468298353227701E-5</v>
      </c>
      <c r="AJ339" s="176">
        <v>7.17450064678777E-6</v>
      </c>
      <c r="AL339" s="138"/>
      <c r="AM339" s="158"/>
      <c r="AN339" s="138"/>
    </row>
    <row r="340" spans="1:40" s="175" customFormat="1">
      <c r="A340" s="164" t="s">
        <v>1214</v>
      </c>
      <c r="B340" s="164" t="s">
        <v>1256</v>
      </c>
      <c r="C340" s="164" t="s">
        <v>1783</v>
      </c>
      <c r="D340" s="164" t="s">
        <v>1784</v>
      </c>
      <c r="E340" s="164" t="s">
        <v>310</v>
      </c>
      <c r="F340" s="164" t="s">
        <v>2909</v>
      </c>
      <c r="G340" s="164" t="s">
        <v>2910</v>
      </c>
      <c r="H340" s="164" t="s">
        <v>322</v>
      </c>
      <c r="I340" s="164" t="s">
        <v>952</v>
      </c>
      <c r="J340" s="164" t="s">
        <v>205</v>
      </c>
      <c r="K340" s="164" t="s">
        <v>205</v>
      </c>
      <c r="L340" s="164" t="s">
        <v>326</v>
      </c>
      <c r="M340" s="164" t="s">
        <v>341</v>
      </c>
      <c r="N340" s="164" t="s">
        <v>442</v>
      </c>
      <c r="O340" s="164" t="s">
        <v>340</v>
      </c>
      <c r="Q340" s="164" t="s">
        <v>411</v>
      </c>
      <c r="R340" s="164" t="s">
        <v>411</v>
      </c>
      <c r="S340" s="164" t="s">
        <v>1213</v>
      </c>
      <c r="T340" s="141">
        <v>1.64</v>
      </c>
      <c r="U340" s="164" t="s">
        <v>1962</v>
      </c>
      <c r="V340" s="176">
        <v>5.101E-2</v>
      </c>
      <c r="W340" s="176">
        <v>5.1499999999999997E-2</v>
      </c>
      <c r="X340" s="164" t="s">
        <v>413</v>
      </c>
      <c r="Y340" s="164" t="s">
        <v>340</v>
      </c>
      <c r="Z340" s="141">
        <v>183000</v>
      </c>
      <c r="AA340" s="141">
        <v>1</v>
      </c>
      <c r="AB340" s="141">
        <v>103.1</v>
      </c>
      <c r="AD340" s="141">
        <v>188.673</v>
      </c>
      <c r="AH340" s="176">
        <v>8.3000000000000001E-4</v>
      </c>
      <c r="AI340" s="176">
        <v>5.5615759453336348E-5</v>
      </c>
      <c r="AJ340" s="176">
        <v>5.9141153980277564E-6</v>
      </c>
      <c r="AL340" s="138"/>
      <c r="AM340" s="158"/>
      <c r="AN340" s="138"/>
    </row>
    <row r="341" spans="1:40" s="175" customFormat="1">
      <c r="A341" s="164" t="s">
        <v>1214</v>
      </c>
      <c r="B341" s="164" t="s">
        <v>1260</v>
      </c>
      <c r="C341" s="164" t="s">
        <v>1783</v>
      </c>
      <c r="D341" s="164" t="s">
        <v>1784</v>
      </c>
      <c r="E341" s="164" t="s">
        <v>310</v>
      </c>
      <c r="F341" s="164" t="s">
        <v>2909</v>
      </c>
      <c r="G341" s="164" t="s">
        <v>2910</v>
      </c>
      <c r="H341" s="164" t="s">
        <v>322</v>
      </c>
      <c r="I341" s="164" t="s">
        <v>952</v>
      </c>
      <c r="J341" s="164" t="s">
        <v>205</v>
      </c>
      <c r="K341" s="164" t="s">
        <v>205</v>
      </c>
      <c r="L341" s="164" t="s">
        <v>326</v>
      </c>
      <c r="M341" s="164" t="s">
        <v>341</v>
      </c>
      <c r="N341" s="164" t="s">
        <v>442</v>
      </c>
      <c r="O341" s="164" t="s">
        <v>340</v>
      </c>
      <c r="Q341" s="164" t="s">
        <v>411</v>
      </c>
      <c r="R341" s="164" t="s">
        <v>411</v>
      </c>
      <c r="S341" s="164" t="s">
        <v>1213</v>
      </c>
      <c r="T341" s="141">
        <v>1.64</v>
      </c>
      <c r="U341" s="164" t="s">
        <v>1962</v>
      </c>
      <c r="V341" s="176">
        <v>5.101E-2</v>
      </c>
      <c r="W341" s="176">
        <v>5.1499999999999997E-2</v>
      </c>
      <c r="X341" s="164" t="s">
        <v>413</v>
      </c>
      <c r="Y341" s="164" t="s">
        <v>340</v>
      </c>
      <c r="Z341" s="141">
        <v>347000</v>
      </c>
      <c r="AA341" s="141">
        <v>1</v>
      </c>
      <c r="AB341" s="141">
        <v>103.1</v>
      </c>
      <c r="AD341" s="141">
        <v>357.75700000000001</v>
      </c>
      <c r="AH341" s="176">
        <v>1.58E-3</v>
      </c>
      <c r="AI341" s="176">
        <v>1.054572050836487E-4</v>
      </c>
      <c r="AJ341" s="176">
        <v>1.1214196956916018E-5</v>
      </c>
      <c r="AL341" s="138"/>
      <c r="AM341" s="158"/>
      <c r="AN341" s="138"/>
    </row>
    <row r="342" spans="1:40" s="175" customFormat="1">
      <c r="A342" s="164" t="s">
        <v>1214</v>
      </c>
      <c r="B342" s="164" t="s">
        <v>1250</v>
      </c>
      <c r="C342" s="164" t="s">
        <v>1783</v>
      </c>
      <c r="D342" s="164" t="s">
        <v>1784</v>
      </c>
      <c r="E342" s="164" t="s">
        <v>310</v>
      </c>
      <c r="F342" s="164" t="s">
        <v>3043</v>
      </c>
      <c r="G342" s="164" t="s">
        <v>3044</v>
      </c>
      <c r="H342" s="164" t="s">
        <v>322</v>
      </c>
      <c r="I342" s="164" t="s">
        <v>952</v>
      </c>
      <c r="J342" s="164" t="s">
        <v>205</v>
      </c>
      <c r="K342" s="164" t="s">
        <v>205</v>
      </c>
      <c r="L342" s="164" t="s">
        <v>328</v>
      </c>
      <c r="M342" s="164" t="s">
        <v>341</v>
      </c>
      <c r="N342" s="164" t="s">
        <v>442</v>
      </c>
      <c r="O342" s="164" t="s">
        <v>340</v>
      </c>
      <c r="Q342" s="164" t="s">
        <v>411</v>
      </c>
      <c r="R342" s="164" t="s">
        <v>411</v>
      </c>
      <c r="S342" s="164" t="s">
        <v>1213</v>
      </c>
      <c r="T342" s="141">
        <v>4.38</v>
      </c>
      <c r="U342" s="164" t="s">
        <v>1967</v>
      </c>
      <c r="V342" s="176">
        <v>6.3399999999999998E-2</v>
      </c>
      <c r="W342" s="176">
        <v>6.2199999999999998E-2</v>
      </c>
      <c r="X342" s="164" t="s">
        <v>413</v>
      </c>
      <c r="Y342" s="164" t="s">
        <v>340</v>
      </c>
      <c r="Z342" s="141">
        <v>75000</v>
      </c>
      <c r="AA342" s="141">
        <v>1</v>
      </c>
      <c r="AB342" s="141">
        <v>100.13400000000001</v>
      </c>
      <c r="AD342" s="141">
        <v>75.100500000000011</v>
      </c>
      <c r="AH342" s="176">
        <v>2.2000000000000001E-4</v>
      </c>
      <c r="AI342" s="176">
        <v>2.2137620872224891E-5</v>
      </c>
      <c r="AJ342" s="176">
        <v>2.35408894462686E-6</v>
      </c>
      <c r="AL342" s="138"/>
      <c r="AM342" s="158"/>
      <c r="AN342" s="138"/>
    </row>
    <row r="343" spans="1:40" s="175" customFormat="1">
      <c r="A343" s="164" t="s">
        <v>1214</v>
      </c>
      <c r="B343" s="164" t="s">
        <v>1251</v>
      </c>
      <c r="C343" s="164" t="s">
        <v>1783</v>
      </c>
      <c r="D343" s="164" t="s">
        <v>1784</v>
      </c>
      <c r="E343" s="164" t="s">
        <v>310</v>
      </c>
      <c r="F343" s="164" t="s">
        <v>3043</v>
      </c>
      <c r="G343" s="164" t="s">
        <v>3044</v>
      </c>
      <c r="H343" s="164" t="s">
        <v>322</v>
      </c>
      <c r="I343" s="164" t="s">
        <v>952</v>
      </c>
      <c r="J343" s="164" t="s">
        <v>205</v>
      </c>
      <c r="K343" s="164" t="s">
        <v>205</v>
      </c>
      <c r="L343" s="164" t="s">
        <v>328</v>
      </c>
      <c r="M343" s="164" t="s">
        <v>341</v>
      </c>
      <c r="N343" s="164" t="s">
        <v>442</v>
      </c>
      <c r="O343" s="164" t="s">
        <v>340</v>
      </c>
      <c r="Q343" s="164" t="s">
        <v>411</v>
      </c>
      <c r="R343" s="164" t="s">
        <v>411</v>
      </c>
      <c r="S343" s="164" t="s">
        <v>1213</v>
      </c>
      <c r="T343" s="141">
        <v>4.38</v>
      </c>
      <c r="U343" s="164" t="s">
        <v>1967</v>
      </c>
      <c r="V343" s="176">
        <v>6.3399999999999998E-2</v>
      </c>
      <c r="W343" s="176">
        <v>6.2199999999999998E-2</v>
      </c>
      <c r="X343" s="164" t="s">
        <v>413</v>
      </c>
      <c r="Y343" s="164" t="s">
        <v>340</v>
      </c>
      <c r="Z343" s="141">
        <v>80000</v>
      </c>
      <c r="AA343" s="141">
        <v>1</v>
      </c>
      <c r="AB343" s="141">
        <v>100.13374999999999</v>
      </c>
      <c r="AD343" s="141">
        <v>80.106999999999999</v>
      </c>
      <c r="AH343" s="176">
        <v>2.3000000000000001E-4</v>
      </c>
      <c r="AI343" s="176">
        <v>2.3613403309050127E-5</v>
      </c>
      <c r="AJ343" s="176">
        <v>2.5110219384321523E-6</v>
      </c>
      <c r="AL343" s="138"/>
      <c r="AM343" s="158"/>
      <c r="AN343" s="138"/>
    </row>
    <row r="344" spans="1:40" s="175" customFormat="1">
      <c r="A344" s="164" t="s">
        <v>1214</v>
      </c>
      <c r="B344" s="164" t="s">
        <v>1253</v>
      </c>
      <c r="C344" s="164" t="s">
        <v>1783</v>
      </c>
      <c r="D344" s="164" t="s">
        <v>1784</v>
      </c>
      <c r="E344" s="164" t="s">
        <v>310</v>
      </c>
      <c r="F344" s="164" t="s">
        <v>3043</v>
      </c>
      <c r="G344" s="164" t="s">
        <v>3044</v>
      </c>
      <c r="H344" s="164" t="s">
        <v>322</v>
      </c>
      <c r="I344" s="164" t="s">
        <v>952</v>
      </c>
      <c r="J344" s="164" t="s">
        <v>205</v>
      </c>
      <c r="K344" s="164" t="s">
        <v>205</v>
      </c>
      <c r="L344" s="164" t="s">
        <v>328</v>
      </c>
      <c r="M344" s="164" t="s">
        <v>341</v>
      </c>
      <c r="N344" s="164" t="s">
        <v>442</v>
      </c>
      <c r="O344" s="164" t="s">
        <v>340</v>
      </c>
      <c r="Q344" s="164" t="s">
        <v>411</v>
      </c>
      <c r="R344" s="164" t="s">
        <v>411</v>
      </c>
      <c r="S344" s="164" t="s">
        <v>1213</v>
      </c>
      <c r="T344" s="141">
        <v>4.38</v>
      </c>
      <c r="U344" s="164" t="s">
        <v>1967</v>
      </c>
      <c r="V344" s="176">
        <v>6.3399999999999998E-2</v>
      </c>
      <c r="W344" s="176">
        <v>6.2199999999999998E-2</v>
      </c>
      <c r="X344" s="164" t="s">
        <v>413</v>
      </c>
      <c r="Y344" s="164" t="s">
        <v>340</v>
      </c>
      <c r="Z344" s="141">
        <v>1645000</v>
      </c>
      <c r="AA344" s="141">
        <v>1</v>
      </c>
      <c r="AB344" s="141">
        <v>100.13327868852461</v>
      </c>
      <c r="AD344" s="141">
        <v>1647.19243442623</v>
      </c>
      <c r="AH344" s="176">
        <v>7.4099999999999999E-3</v>
      </c>
      <c r="AI344" s="176">
        <v>4.8554832014334172E-4</v>
      </c>
      <c r="AJ344" s="176">
        <v>5.1632645582330232E-5</v>
      </c>
      <c r="AL344" s="138"/>
      <c r="AM344" s="158"/>
      <c r="AN344" s="138"/>
    </row>
    <row r="345" spans="1:40" s="175" customFormat="1">
      <c r="A345" s="164" t="s">
        <v>1214</v>
      </c>
      <c r="B345" s="164" t="s">
        <v>1253</v>
      </c>
      <c r="C345" s="164" t="s">
        <v>1783</v>
      </c>
      <c r="D345" s="164" t="s">
        <v>1784</v>
      </c>
      <c r="E345" s="164" t="s">
        <v>310</v>
      </c>
      <c r="F345" s="164" t="s">
        <v>3043</v>
      </c>
      <c r="G345" s="164" t="s">
        <v>3044</v>
      </c>
      <c r="H345" s="164" t="s">
        <v>322</v>
      </c>
      <c r="I345" s="164" t="s">
        <v>952</v>
      </c>
      <c r="J345" s="164" t="s">
        <v>205</v>
      </c>
      <c r="K345" s="164" t="s">
        <v>205</v>
      </c>
      <c r="L345" s="164" t="s">
        <v>326</v>
      </c>
      <c r="M345" s="164" t="s">
        <v>341</v>
      </c>
      <c r="N345" s="164" t="s">
        <v>442</v>
      </c>
      <c r="O345" s="164" t="s">
        <v>340</v>
      </c>
      <c r="Q345" s="164" t="s">
        <v>411</v>
      </c>
      <c r="R345" s="164" t="s">
        <v>411</v>
      </c>
      <c r="S345" s="164" t="s">
        <v>1213</v>
      </c>
      <c r="T345" s="141">
        <v>4.38</v>
      </c>
      <c r="U345" s="164" t="s">
        <v>1967</v>
      </c>
      <c r="V345" s="176">
        <v>6.3399999999999998E-2</v>
      </c>
      <c r="W345" s="176">
        <v>6.2199999999999998E-2</v>
      </c>
      <c r="X345" s="164" t="s">
        <v>413</v>
      </c>
      <c r="Y345" s="164" t="s">
        <v>340</v>
      </c>
      <c r="Z345" s="141">
        <v>907994</v>
      </c>
      <c r="AA345" s="141">
        <v>1</v>
      </c>
      <c r="AB345" s="141">
        <v>100.92996209226052</v>
      </c>
      <c r="AD345" s="141">
        <v>916.43799999999999</v>
      </c>
      <c r="AI345" s="176">
        <v>2.7014143709962028E-4</v>
      </c>
      <c r="AJ345" s="176">
        <v>2.8726527309884091E-5</v>
      </c>
      <c r="AL345" s="138"/>
      <c r="AM345" s="158"/>
      <c r="AN345" s="138"/>
    </row>
    <row r="346" spans="1:40" s="175" customFormat="1">
      <c r="A346" s="164" t="s">
        <v>1214</v>
      </c>
      <c r="B346" s="164" t="s">
        <v>1250</v>
      </c>
      <c r="C346" s="164" t="s">
        <v>1783</v>
      </c>
      <c r="D346" s="164" t="s">
        <v>1784</v>
      </c>
      <c r="E346" s="164" t="s">
        <v>310</v>
      </c>
      <c r="F346" s="164" t="s">
        <v>2988</v>
      </c>
      <c r="G346" s="164" t="s">
        <v>2989</v>
      </c>
      <c r="H346" s="164" t="s">
        <v>322</v>
      </c>
      <c r="I346" s="164" t="s">
        <v>953</v>
      </c>
      <c r="J346" s="164" t="s">
        <v>205</v>
      </c>
      <c r="K346" s="164" t="s">
        <v>205</v>
      </c>
      <c r="L346" s="164" t="s">
        <v>326</v>
      </c>
      <c r="M346" s="164" t="s">
        <v>341</v>
      </c>
      <c r="N346" s="164" t="s">
        <v>442</v>
      </c>
      <c r="O346" s="164" t="s">
        <v>340</v>
      </c>
      <c r="Q346" s="164" t="s">
        <v>411</v>
      </c>
      <c r="R346" s="164" t="s">
        <v>411</v>
      </c>
      <c r="S346" s="164" t="s">
        <v>1213</v>
      </c>
      <c r="T346" s="141">
        <v>0.99</v>
      </c>
      <c r="U346" s="164" t="s">
        <v>2017</v>
      </c>
      <c r="V346" s="176">
        <v>2.1739999999999999E-2</v>
      </c>
      <c r="W346" s="176">
        <v>5.3400000000000003E-2</v>
      </c>
      <c r="X346" s="164" t="s">
        <v>413</v>
      </c>
      <c r="Y346" s="164" t="s">
        <v>340</v>
      </c>
      <c r="Z346" s="141">
        <v>150000</v>
      </c>
      <c r="AA346" s="141">
        <v>1</v>
      </c>
      <c r="AB346" s="141">
        <v>96.1</v>
      </c>
      <c r="AD346" s="141">
        <v>144.15</v>
      </c>
      <c r="AH346" s="176">
        <v>2.4199999999999998E-3</v>
      </c>
      <c r="AI346" s="176">
        <v>4.2491568614472846E-5</v>
      </c>
      <c r="AJ346" s="176">
        <v>4.5185041560037797E-6</v>
      </c>
      <c r="AL346" s="138"/>
      <c r="AM346" s="158"/>
      <c r="AN346" s="138"/>
    </row>
    <row r="347" spans="1:40" s="175" customFormat="1">
      <c r="A347" s="164" t="s">
        <v>1214</v>
      </c>
      <c r="B347" s="164" t="s">
        <v>1251</v>
      </c>
      <c r="C347" s="164" t="s">
        <v>1783</v>
      </c>
      <c r="D347" s="164" t="s">
        <v>1784</v>
      </c>
      <c r="E347" s="164" t="s">
        <v>310</v>
      </c>
      <c r="F347" s="164" t="s">
        <v>2988</v>
      </c>
      <c r="G347" s="164" t="s">
        <v>2989</v>
      </c>
      <c r="H347" s="164" t="s">
        <v>322</v>
      </c>
      <c r="I347" s="164" t="s">
        <v>953</v>
      </c>
      <c r="J347" s="164" t="s">
        <v>205</v>
      </c>
      <c r="K347" s="164" t="s">
        <v>205</v>
      </c>
      <c r="L347" s="164" t="s">
        <v>326</v>
      </c>
      <c r="M347" s="164" t="s">
        <v>341</v>
      </c>
      <c r="N347" s="164" t="s">
        <v>442</v>
      </c>
      <c r="O347" s="164" t="s">
        <v>340</v>
      </c>
      <c r="Q347" s="164" t="s">
        <v>411</v>
      </c>
      <c r="R347" s="164" t="s">
        <v>411</v>
      </c>
      <c r="S347" s="164" t="s">
        <v>1213</v>
      </c>
      <c r="T347" s="141">
        <v>0.99</v>
      </c>
      <c r="U347" s="164" t="s">
        <v>2017</v>
      </c>
      <c r="V347" s="176">
        <v>5.2109999999999997E-2</v>
      </c>
      <c r="W347" s="176">
        <v>5.3400000000000003E-2</v>
      </c>
      <c r="X347" s="164" t="s">
        <v>413</v>
      </c>
      <c r="Y347" s="164" t="s">
        <v>340</v>
      </c>
      <c r="Z347" s="141">
        <v>150000</v>
      </c>
      <c r="AA347" s="141">
        <v>1</v>
      </c>
      <c r="AB347" s="141">
        <v>96.1</v>
      </c>
      <c r="AD347" s="141">
        <v>144.15</v>
      </c>
      <c r="AH347" s="176">
        <v>2.4199999999999998E-3</v>
      </c>
      <c r="AI347" s="176">
        <v>4.2491568614472846E-5</v>
      </c>
      <c r="AJ347" s="176">
        <v>4.5185041560037797E-6</v>
      </c>
      <c r="AL347" s="138"/>
      <c r="AM347" s="158"/>
      <c r="AN347" s="138"/>
    </row>
    <row r="348" spans="1:40" s="175" customFormat="1">
      <c r="A348" s="164" t="s">
        <v>1214</v>
      </c>
      <c r="B348" s="164" t="s">
        <v>1253</v>
      </c>
      <c r="C348" s="164" t="s">
        <v>1783</v>
      </c>
      <c r="D348" s="164" t="s">
        <v>1784</v>
      </c>
      <c r="E348" s="164" t="s">
        <v>310</v>
      </c>
      <c r="F348" s="164" t="s">
        <v>2988</v>
      </c>
      <c r="G348" s="164" t="s">
        <v>2989</v>
      </c>
      <c r="H348" s="164" t="s">
        <v>322</v>
      </c>
      <c r="I348" s="164" t="s">
        <v>953</v>
      </c>
      <c r="J348" s="164" t="s">
        <v>205</v>
      </c>
      <c r="K348" s="164" t="s">
        <v>205</v>
      </c>
      <c r="L348" s="164" t="s">
        <v>326</v>
      </c>
      <c r="M348" s="164" t="s">
        <v>341</v>
      </c>
      <c r="N348" s="164" t="s">
        <v>442</v>
      </c>
      <c r="O348" s="164" t="s">
        <v>340</v>
      </c>
      <c r="Q348" s="164" t="s">
        <v>411</v>
      </c>
      <c r="R348" s="164" t="s">
        <v>411</v>
      </c>
      <c r="S348" s="164" t="s">
        <v>1213</v>
      </c>
      <c r="T348" s="141">
        <v>0.99</v>
      </c>
      <c r="U348" s="164" t="s">
        <v>2017</v>
      </c>
      <c r="V348" s="176">
        <v>1.6410000000000001E-2</v>
      </c>
      <c r="W348" s="176">
        <v>5.3400000000000003E-2</v>
      </c>
      <c r="X348" s="164" t="s">
        <v>413</v>
      </c>
      <c r="Y348" s="164" t="s">
        <v>340</v>
      </c>
      <c r="Z348" s="141">
        <v>3835000</v>
      </c>
      <c r="AA348" s="141">
        <v>1</v>
      </c>
      <c r="AB348" s="141">
        <v>96.1</v>
      </c>
      <c r="AD348" s="141">
        <v>3685.4349999999999</v>
      </c>
      <c r="AH348" s="176">
        <v>6.1850000000000002E-2</v>
      </c>
      <c r="AI348" s="176">
        <v>1.0863677709100222E-3</v>
      </c>
      <c r="AJ348" s="176">
        <v>1.1552308958849663E-4</v>
      </c>
      <c r="AL348" s="138"/>
      <c r="AM348" s="158"/>
      <c r="AN348" s="138"/>
    </row>
    <row r="349" spans="1:40" s="175" customFormat="1">
      <c r="A349" s="164" t="s">
        <v>1214</v>
      </c>
      <c r="B349" s="164" t="s">
        <v>1215</v>
      </c>
      <c r="C349" s="164" t="s">
        <v>1783</v>
      </c>
      <c r="D349" s="164" t="s">
        <v>1784</v>
      </c>
      <c r="E349" s="164" t="s">
        <v>310</v>
      </c>
      <c r="F349" s="164" t="s">
        <v>1785</v>
      </c>
      <c r="G349" s="164" t="s">
        <v>1786</v>
      </c>
      <c r="H349" s="164" t="s">
        <v>322</v>
      </c>
      <c r="I349" s="164" t="s">
        <v>952</v>
      </c>
      <c r="J349" s="164" t="s">
        <v>205</v>
      </c>
      <c r="K349" s="164" t="s">
        <v>205</v>
      </c>
      <c r="L349" s="164" t="s">
        <v>326</v>
      </c>
      <c r="M349" s="164" t="s">
        <v>341</v>
      </c>
      <c r="N349" s="164" t="s">
        <v>442</v>
      </c>
      <c r="O349" s="164" t="s">
        <v>340</v>
      </c>
      <c r="Q349" s="164" t="s">
        <v>411</v>
      </c>
      <c r="R349" s="164" t="s">
        <v>411</v>
      </c>
      <c r="S349" s="164" t="s">
        <v>1213</v>
      </c>
      <c r="T349" s="141">
        <v>2.31</v>
      </c>
      <c r="U349" s="164" t="s">
        <v>1314</v>
      </c>
      <c r="V349" s="176">
        <v>5.994E-2</v>
      </c>
      <c r="W349" s="176">
        <v>5.5199999999999999E-2</v>
      </c>
      <c r="X349" s="164" t="s">
        <v>413</v>
      </c>
      <c r="Y349" s="164" t="s">
        <v>340</v>
      </c>
      <c r="Z349" s="141">
        <v>96000</v>
      </c>
      <c r="AA349" s="141">
        <v>1</v>
      </c>
      <c r="AB349" s="141">
        <v>101.49999999999999</v>
      </c>
      <c r="AD349" s="141">
        <v>97.44</v>
      </c>
      <c r="AH349" s="176">
        <v>2.9E-4</v>
      </c>
      <c r="AI349" s="176">
        <v>2.8722708607660309E-5</v>
      </c>
      <c r="AJ349" s="176">
        <v>3.0543395418731062E-6</v>
      </c>
      <c r="AL349" s="138"/>
      <c r="AM349" s="158"/>
      <c r="AN349" s="138"/>
    </row>
    <row r="350" spans="1:40" s="175" customFormat="1">
      <c r="A350" s="164" t="s">
        <v>1214</v>
      </c>
      <c r="B350" s="164" t="s">
        <v>1218</v>
      </c>
      <c r="C350" s="164" t="s">
        <v>1783</v>
      </c>
      <c r="D350" s="164" t="s">
        <v>1784</v>
      </c>
      <c r="E350" s="164" t="s">
        <v>310</v>
      </c>
      <c r="F350" s="164" t="s">
        <v>1785</v>
      </c>
      <c r="G350" s="164" t="s">
        <v>1786</v>
      </c>
      <c r="H350" s="164" t="s">
        <v>322</v>
      </c>
      <c r="I350" s="164" t="s">
        <v>952</v>
      </c>
      <c r="J350" s="164" t="s">
        <v>205</v>
      </c>
      <c r="K350" s="164" t="s">
        <v>205</v>
      </c>
      <c r="L350" s="164" t="s">
        <v>326</v>
      </c>
      <c r="M350" s="164" t="s">
        <v>341</v>
      </c>
      <c r="N350" s="164" t="s">
        <v>442</v>
      </c>
      <c r="O350" s="164" t="s">
        <v>340</v>
      </c>
      <c r="Q350" s="164" t="s">
        <v>411</v>
      </c>
      <c r="R350" s="164" t="s">
        <v>411</v>
      </c>
      <c r="S350" s="164" t="s">
        <v>1213</v>
      </c>
      <c r="T350" s="141">
        <v>2.31</v>
      </c>
      <c r="U350" s="164" t="s">
        <v>1314</v>
      </c>
      <c r="V350" s="176">
        <v>5.994E-2</v>
      </c>
      <c r="W350" s="176">
        <v>5.5199999999999999E-2</v>
      </c>
      <c r="X350" s="164" t="s">
        <v>413</v>
      </c>
      <c r="Y350" s="164" t="s">
        <v>340</v>
      </c>
      <c r="Z350" s="141">
        <v>903000</v>
      </c>
      <c r="AA350" s="141">
        <v>1</v>
      </c>
      <c r="AB350" s="141">
        <v>101.49999999999999</v>
      </c>
      <c r="AD350" s="141">
        <v>916.54499999999996</v>
      </c>
      <c r="AH350" s="176">
        <v>2.7499999999999998E-3</v>
      </c>
      <c r="AI350" s="176">
        <v>2.7017297784080475E-4</v>
      </c>
      <c r="AJ350" s="176">
        <v>2.8729881315743903E-5</v>
      </c>
      <c r="AL350" s="138"/>
      <c r="AM350" s="158"/>
      <c r="AN350" s="138"/>
    </row>
    <row r="351" spans="1:40" s="175" customFormat="1">
      <c r="A351" s="164" t="s">
        <v>1214</v>
      </c>
      <c r="B351" s="164" t="s">
        <v>1221</v>
      </c>
      <c r="C351" s="164" t="s">
        <v>2179</v>
      </c>
      <c r="D351" s="164" t="s">
        <v>2180</v>
      </c>
      <c r="E351" s="164" t="s">
        <v>310</v>
      </c>
      <c r="F351" s="164" t="s">
        <v>2647</v>
      </c>
      <c r="G351" s="164" t="s">
        <v>2648</v>
      </c>
      <c r="H351" s="164" t="s">
        <v>322</v>
      </c>
      <c r="I351" s="164" t="s">
        <v>952</v>
      </c>
      <c r="J351" s="164" t="s">
        <v>205</v>
      </c>
      <c r="K351" s="164" t="s">
        <v>205</v>
      </c>
      <c r="L351" s="164" t="s">
        <v>326</v>
      </c>
      <c r="M351" s="164" t="s">
        <v>341</v>
      </c>
      <c r="N351" s="164" t="s">
        <v>452</v>
      </c>
      <c r="O351" s="164" t="s">
        <v>340</v>
      </c>
      <c r="P351" s="164" t="s">
        <v>1634</v>
      </c>
      <c r="Q351" s="164" t="s">
        <v>414</v>
      </c>
      <c r="R351" s="164" t="s">
        <v>408</v>
      </c>
      <c r="S351" s="164" t="s">
        <v>1213</v>
      </c>
      <c r="T351" s="141">
        <v>0.74</v>
      </c>
      <c r="U351" s="164" t="s">
        <v>1696</v>
      </c>
      <c r="V351" s="176">
        <v>3.9E-2</v>
      </c>
      <c r="W351" s="176">
        <v>4.82E-2</v>
      </c>
      <c r="X351" s="164" t="s">
        <v>413</v>
      </c>
      <c r="Y351" s="164" t="s">
        <v>340</v>
      </c>
      <c r="Z351" s="141">
        <v>97500</v>
      </c>
      <c r="AA351" s="141">
        <v>1</v>
      </c>
      <c r="AB351" s="141">
        <v>100.36</v>
      </c>
      <c r="AD351" s="141">
        <v>97.850999999999999</v>
      </c>
      <c r="AH351" s="176">
        <v>3.4000000000000002E-4</v>
      </c>
      <c r="AI351" s="176">
        <v>2.884386042660272E-5</v>
      </c>
      <c r="AJ351" s="176">
        <v>3.0672226858766965E-6</v>
      </c>
      <c r="AL351" s="138"/>
      <c r="AM351" s="158"/>
      <c r="AN351" s="138"/>
    </row>
    <row r="352" spans="1:40" s="175" customFormat="1">
      <c r="A352" s="164" t="s">
        <v>1214</v>
      </c>
      <c r="B352" s="164" t="s">
        <v>1222</v>
      </c>
      <c r="C352" s="164" t="s">
        <v>2179</v>
      </c>
      <c r="D352" s="164" t="s">
        <v>2180</v>
      </c>
      <c r="E352" s="164" t="s">
        <v>310</v>
      </c>
      <c r="F352" s="164" t="s">
        <v>2647</v>
      </c>
      <c r="G352" s="164" t="s">
        <v>2648</v>
      </c>
      <c r="H352" s="164" t="s">
        <v>322</v>
      </c>
      <c r="I352" s="164" t="s">
        <v>952</v>
      </c>
      <c r="J352" s="164" t="s">
        <v>205</v>
      </c>
      <c r="K352" s="164" t="s">
        <v>205</v>
      </c>
      <c r="L352" s="164" t="s">
        <v>326</v>
      </c>
      <c r="M352" s="164" t="s">
        <v>341</v>
      </c>
      <c r="N352" s="164" t="s">
        <v>452</v>
      </c>
      <c r="O352" s="164" t="s">
        <v>340</v>
      </c>
      <c r="P352" s="164" t="s">
        <v>1634</v>
      </c>
      <c r="Q352" s="164" t="s">
        <v>414</v>
      </c>
      <c r="R352" s="164" t="s">
        <v>408</v>
      </c>
      <c r="S352" s="164" t="s">
        <v>1213</v>
      </c>
      <c r="T352" s="141">
        <v>0.74</v>
      </c>
      <c r="U352" s="164" t="s">
        <v>1696</v>
      </c>
      <c r="V352" s="176">
        <v>3.9E-2</v>
      </c>
      <c r="W352" s="176">
        <v>4.82E-2</v>
      </c>
      <c r="X352" s="164" t="s">
        <v>413</v>
      </c>
      <c r="Y352" s="164" t="s">
        <v>340</v>
      </c>
      <c r="Z352" s="141">
        <v>7500</v>
      </c>
      <c r="AA352" s="141">
        <v>1</v>
      </c>
      <c r="AB352" s="141">
        <v>100.36</v>
      </c>
      <c r="AD352" s="141">
        <v>7.5270000000000001</v>
      </c>
      <c r="AH352" s="176">
        <v>3.0000000000000001E-5</v>
      </c>
      <c r="AI352" s="176">
        <v>2.2187584943540554E-6</v>
      </c>
      <c r="AJ352" s="176">
        <v>2.3594020660589973E-7</v>
      </c>
      <c r="AL352" s="138"/>
      <c r="AM352" s="158"/>
      <c r="AN352" s="138"/>
    </row>
    <row r="353" spans="1:40" s="175" customFormat="1">
      <c r="A353" s="164" t="s">
        <v>1214</v>
      </c>
      <c r="B353" s="164" t="s">
        <v>1244</v>
      </c>
      <c r="C353" s="164" t="s">
        <v>2179</v>
      </c>
      <c r="D353" s="164" t="s">
        <v>2180</v>
      </c>
      <c r="E353" s="164" t="s">
        <v>310</v>
      </c>
      <c r="F353" s="164" t="s">
        <v>2647</v>
      </c>
      <c r="G353" s="164" t="s">
        <v>2648</v>
      </c>
      <c r="H353" s="164" t="s">
        <v>322</v>
      </c>
      <c r="I353" s="164" t="s">
        <v>952</v>
      </c>
      <c r="J353" s="164" t="s">
        <v>205</v>
      </c>
      <c r="K353" s="164" t="s">
        <v>205</v>
      </c>
      <c r="L353" s="164" t="s">
        <v>326</v>
      </c>
      <c r="M353" s="164" t="s">
        <v>341</v>
      </c>
      <c r="N353" s="164" t="s">
        <v>452</v>
      </c>
      <c r="O353" s="164" t="s">
        <v>340</v>
      </c>
      <c r="P353" s="164" t="s">
        <v>1634</v>
      </c>
      <c r="Q353" s="164" t="s">
        <v>414</v>
      </c>
      <c r="R353" s="164" t="s">
        <v>408</v>
      </c>
      <c r="S353" s="164" t="s">
        <v>1213</v>
      </c>
      <c r="T353" s="141">
        <v>0.74</v>
      </c>
      <c r="U353" s="164" t="s">
        <v>1696</v>
      </c>
      <c r="V353" s="176">
        <v>2.1659999999999999E-2</v>
      </c>
      <c r="W353" s="176">
        <v>4.82E-2</v>
      </c>
      <c r="X353" s="164" t="s">
        <v>413</v>
      </c>
      <c r="Y353" s="164" t="s">
        <v>340</v>
      </c>
      <c r="Z353" s="141">
        <v>52917.97</v>
      </c>
      <c r="AA353" s="141">
        <v>1</v>
      </c>
      <c r="AB353" s="141">
        <v>100.35910296634583</v>
      </c>
      <c r="AD353" s="141">
        <v>53.107999999999997</v>
      </c>
      <c r="AH353" s="176">
        <v>1.8000000000000001E-4</v>
      </c>
      <c r="AI353" s="176">
        <v>1.5654819465677583E-5</v>
      </c>
      <c r="AJ353" s="176">
        <v>1.6647153570381457E-6</v>
      </c>
      <c r="AL353" s="138"/>
      <c r="AM353" s="158"/>
      <c r="AN353" s="138"/>
    </row>
    <row r="354" spans="1:40" s="175" customFormat="1">
      <c r="A354" s="164" t="s">
        <v>1214</v>
      </c>
      <c r="B354" s="164" t="s">
        <v>1250</v>
      </c>
      <c r="C354" s="164" t="s">
        <v>2179</v>
      </c>
      <c r="D354" s="164" t="s">
        <v>2180</v>
      </c>
      <c r="E354" s="164" t="s">
        <v>310</v>
      </c>
      <c r="F354" s="164" t="s">
        <v>2647</v>
      </c>
      <c r="G354" s="164" t="s">
        <v>2648</v>
      </c>
      <c r="H354" s="164" t="s">
        <v>322</v>
      </c>
      <c r="I354" s="164" t="s">
        <v>952</v>
      </c>
      <c r="J354" s="164" t="s">
        <v>205</v>
      </c>
      <c r="K354" s="164" t="s">
        <v>205</v>
      </c>
      <c r="L354" s="164" t="s">
        <v>326</v>
      </c>
      <c r="M354" s="164" t="s">
        <v>341</v>
      </c>
      <c r="N354" s="164" t="s">
        <v>452</v>
      </c>
      <c r="O354" s="164" t="s">
        <v>340</v>
      </c>
      <c r="P354" s="164" t="s">
        <v>1634</v>
      </c>
      <c r="Q354" s="164" t="s">
        <v>414</v>
      </c>
      <c r="R354" s="164" t="s">
        <v>408</v>
      </c>
      <c r="S354" s="164" t="s">
        <v>1213</v>
      </c>
      <c r="T354" s="141">
        <v>0.74</v>
      </c>
      <c r="U354" s="164" t="s">
        <v>1696</v>
      </c>
      <c r="V354" s="176">
        <v>5.4129999999999998E-2</v>
      </c>
      <c r="W354" s="176">
        <v>4.82E-2</v>
      </c>
      <c r="X354" s="164" t="s">
        <v>413</v>
      </c>
      <c r="Y354" s="164" t="s">
        <v>340</v>
      </c>
      <c r="Z354" s="141">
        <v>254000</v>
      </c>
      <c r="AA354" s="141">
        <v>1</v>
      </c>
      <c r="AB354" s="141">
        <v>100.35984251968503</v>
      </c>
      <c r="AD354" s="141">
        <v>254.91399999999999</v>
      </c>
      <c r="AH354" s="176">
        <v>8.8000000000000003E-4</v>
      </c>
      <c r="AI354" s="176">
        <v>7.5141836432811161E-5</v>
      </c>
      <c r="AJ354" s="176">
        <v>7.9904957920468079E-6</v>
      </c>
      <c r="AL354" s="138"/>
      <c r="AM354" s="158"/>
      <c r="AN354" s="138"/>
    </row>
    <row r="355" spans="1:40" s="175" customFormat="1">
      <c r="A355" s="164" t="s">
        <v>1214</v>
      </c>
      <c r="B355" s="164" t="s">
        <v>1251</v>
      </c>
      <c r="C355" s="164" t="s">
        <v>2179</v>
      </c>
      <c r="D355" s="164" t="s">
        <v>2180</v>
      </c>
      <c r="E355" s="164" t="s">
        <v>310</v>
      </c>
      <c r="F355" s="164" t="s">
        <v>2647</v>
      </c>
      <c r="G355" s="164" t="s">
        <v>2648</v>
      </c>
      <c r="H355" s="164" t="s">
        <v>322</v>
      </c>
      <c r="I355" s="164" t="s">
        <v>952</v>
      </c>
      <c r="J355" s="164" t="s">
        <v>205</v>
      </c>
      <c r="K355" s="164" t="s">
        <v>205</v>
      </c>
      <c r="L355" s="164" t="s">
        <v>326</v>
      </c>
      <c r="M355" s="164" t="s">
        <v>341</v>
      </c>
      <c r="N355" s="164" t="s">
        <v>452</v>
      </c>
      <c r="O355" s="164" t="s">
        <v>340</v>
      </c>
      <c r="P355" s="164" t="s">
        <v>1634</v>
      </c>
      <c r="Q355" s="164" t="s">
        <v>414</v>
      </c>
      <c r="R355" s="164" t="s">
        <v>408</v>
      </c>
      <c r="S355" s="164" t="s">
        <v>1213</v>
      </c>
      <c r="T355" s="141">
        <v>0.74</v>
      </c>
      <c r="U355" s="164" t="s">
        <v>1696</v>
      </c>
      <c r="V355" s="176">
        <v>5.2740000000000002E-2</v>
      </c>
      <c r="W355" s="176">
        <v>4.82E-2</v>
      </c>
      <c r="X355" s="164" t="s">
        <v>413</v>
      </c>
      <c r="Y355" s="164" t="s">
        <v>340</v>
      </c>
      <c r="Z355" s="141">
        <v>366000</v>
      </c>
      <c r="AA355" s="141">
        <v>1</v>
      </c>
      <c r="AB355" s="141">
        <v>100.3601092896175</v>
      </c>
      <c r="AD355" s="141">
        <v>367.31799999999998</v>
      </c>
      <c r="AH355" s="176">
        <v>1.2700000000000001E-3</v>
      </c>
      <c r="AI355" s="176">
        <v>1.0827553243379073E-4</v>
      </c>
      <c r="AJ355" s="176">
        <v>1.151389462070757E-5</v>
      </c>
      <c r="AL355" s="138"/>
      <c r="AM355" s="158"/>
      <c r="AN355" s="138"/>
    </row>
    <row r="356" spans="1:40" s="175" customFormat="1">
      <c r="A356" s="164" t="s">
        <v>1214</v>
      </c>
      <c r="B356" s="164" t="s">
        <v>1253</v>
      </c>
      <c r="C356" s="164" t="s">
        <v>2179</v>
      </c>
      <c r="D356" s="164" t="s">
        <v>2180</v>
      </c>
      <c r="E356" s="164" t="s">
        <v>310</v>
      </c>
      <c r="F356" s="164" t="s">
        <v>2647</v>
      </c>
      <c r="G356" s="164" t="s">
        <v>2648</v>
      </c>
      <c r="H356" s="164" t="s">
        <v>322</v>
      </c>
      <c r="I356" s="164" t="s">
        <v>952</v>
      </c>
      <c r="J356" s="164" t="s">
        <v>205</v>
      </c>
      <c r="K356" s="164" t="s">
        <v>205</v>
      </c>
      <c r="L356" s="164" t="s">
        <v>326</v>
      </c>
      <c r="M356" s="164" t="s">
        <v>341</v>
      </c>
      <c r="N356" s="164" t="s">
        <v>452</v>
      </c>
      <c r="O356" s="164" t="s">
        <v>340</v>
      </c>
      <c r="P356" s="164" t="s">
        <v>1634</v>
      </c>
      <c r="Q356" s="164" t="s">
        <v>414</v>
      </c>
      <c r="R356" s="164" t="s">
        <v>408</v>
      </c>
      <c r="S356" s="164" t="s">
        <v>1213</v>
      </c>
      <c r="T356" s="141">
        <v>0.74</v>
      </c>
      <c r="U356" s="164" t="s">
        <v>1696</v>
      </c>
      <c r="V356" s="176">
        <v>5.3440000000000001E-2</v>
      </c>
      <c r="W356" s="176">
        <v>4.82E-2</v>
      </c>
      <c r="X356" s="164" t="s">
        <v>413</v>
      </c>
      <c r="Y356" s="164" t="s">
        <v>340</v>
      </c>
      <c r="Z356" s="141">
        <v>2878951.25</v>
      </c>
      <c r="AA356" s="141">
        <v>1</v>
      </c>
      <c r="AB356" s="141">
        <v>100.35998351830375</v>
      </c>
      <c r="AD356" s="141">
        <v>2889.3150000000001</v>
      </c>
      <c r="AH356" s="176">
        <v>9.9900000000000006E-3</v>
      </c>
      <c r="AI356" s="176">
        <v>8.5169286556590772E-4</v>
      </c>
      <c r="AJ356" s="176">
        <v>9.056803215750301E-5</v>
      </c>
      <c r="AL356" s="138"/>
      <c r="AM356" s="158"/>
      <c r="AN356" s="138"/>
    </row>
    <row r="357" spans="1:40" s="175" customFormat="1">
      <c r="A357" s="164" t="s">
        <v>1214</v>
      </c>
      <c r="B357" s="164" t="s">
        <v>1254</v>
      </c>
      <c r="C357" s="164" t="s">
        <v>2179</v>
      </c>
      <c r="D357" s="164" t="s">
        <v>2180</v>
      </c>
      <c r="E357" s="164" t="s">
        <v>310</v>
      </c>
      <c r="F357" s="164" t="s">
        <v>2647</v>
      </c>
      <c r="G357" s="164" t="s">
        <v>2648</v>
      </c>
      <c r="H357" s="164" t="s">
        <v>322</v>
      </c>
      <c r="I357" s="164" t="s">
        <v>952</v>
      </c>
      <c r="J357" s="164" t="s">
        <v>205</v>
      </c>
      <c r="K357" s="164" t="s">
        <v>205</v>
      </c>
      <c r="L357" s="164" t="s">
        <v>326</v>
      </c>
      <c r="M357" s="164" t="s">
        <v>341</v>
      </c>
      <c r="N357" s="164" t="s">
        <v>452</v>
      </c>
      <c r="O357" s="164" t="s">
        <v>340</v>
      </c>
      <c r="P357" s="164" t="s">
        <v>1634</v>
      </c>
      <c r="Q357" s="164" t="s">
        <v>414</v>
      </c>
      <c r="R357" s="164" t="s">
        <v>408</v>
      </c>
      <c r="S357" s="164" t="s">
        <v>1213</v>
      </c>
      <c r="T357" s="141">
        <v>0.74</v>
      </c>
      <c r="U357" s="164" t="s">
        <v>1696</v>
      </c>
      <c r="V357" s="176">
        <v>2.1659999999999999E-2</v>
      </c>
      <c r="W357" s="176">
        <v>4.82E-2</v>
      </c>
      <c r="X357" s="164" t="s">
        <v>413</v>
      </c>
      <c r="Y357" s="164" t="s">
        <v>340</v>
      </c>
      <c r="Z357" s="141">
        <v>34620.07</v>
      </c>
      <c r="AA357" s="141">
        <v>1</v>
      </c>
      <c r="AB357" s="141">
        <v>100.36086004447708</v>
      </c>
      <c r="AD357" s="141">
        <v>34.744999999999997</v>
      </c>
      <c r="AH357" s="176">
        <v>1.2E-4</v>
      </c>
      <c r="AI357" s="176">
        <v>1.0241897686506131E-5</v>
      </c>
      <c r="AJ357" s="176">
        <v>1.089111528965323E-6</v>
      </c>
      <c r="AL357" s="138"/>
      <c r="AM357" s="158"/>
      <c r="AN357" s="138"/>
    </row>
    <row r="358" spans="1:40" s="175" customFormat="1">
      <c r="A358" s="164" t="s">
        <v>1214</v>
      </c>
      <c r="B358" s="164" t="s">
        <v>1255</v>
      </c>
      <c r="C358" s="164" t="s">
        <v>2179</v>
      </c>
      <c r="D358" s="164" t="s">
        <v>2180</v>
      </c>
      <c r="E358" s="164" t="s">
        <v>310</v>
      </c>
      <c r="F358" s="164" t="s">
        <v>2647</v>
      </c>
      <c r="G358" s="164" t="s">
        <v>2648</v>
      </c>
      <c r="H358" s="164" t="s">
        <v>322</v>
      </c>
      <c r="I358" s="164" t="s">
        <v>952</v>
      </c>
      <c r="J358" s="164" t="s">
        <v>205</v>
      </c>
      <c r="K358" s="164" t="s">
        <v>205</v>
      </c>
      <c r="L358" s="164" t="s">
        <v>326</v>
      </c>
      <c r="M358" s="164" t="s">
        <v>341</v>
      </c>
      <c r="N358" s="164" t="s">
        <v>452</v>
      </c>
      <c r="O358" s="164" t="s">
        <v>340</v>
      </c>
      <c r="P358" s="164" t="s">
        <v>1634</v>
      </c>
      <c r="Q358" s="164" t="s">
        <v>414</v>
      </c>
      <c r="R358" s="164" t="s">
        <v>408</v>
      </c>
      <c r="S358" s="164" t="s">
        <v>1213</v>
      </c>
      <c r="T358" s="141">
        <v>0.74</v>
      </c>
      <c r="U358" s="164" t="s">
        <v>1696</v>
      </c>
      <c r="V358" s="176">
        <v>2.1659999999999999E-2</v>
      </c>
      <c r="W358" s="176">
        <v>4.82E-2</v>
      </c>
      <c r="X358" s="164" t="s">
        <v>413</v>
      </c>
      <c r="Y358" s="164" t="s">
        <v>340</v>
      </c>
      <c r="Z358" s="141">
        <v>19545.3</v>
      </c>
      <c r="AA358" s="141">
        <v>1</v>
      </c>
      <c r="AB358" s="141">
        <v>100.36172379037416</v>
      </c>
      <c r="AD358" s="141">
        <v>19.616</v>
      </c>
      <c r="AH358" s="176">
        <v>6.9999999999999994E-5</v>
      </c>
      <c r="AI358" s="176">
        <v>5.7822727016406471E-6</v>
      </c>
      <c r="AJ358" s="176">
        <v>6.14880177066737E-7</v>
      </c>
      <c r="AL358" s="138"/>
      <c r="AM358" s="158"/>
      <c r="AN358" s="138"/>
    </row>
    <row r="359" spans="1:40" s="175" customFormat="1">
      <c r="A359" s="164" t="s">
        <v>1214</v>
      </c>
      <c r="B359" s="164" t="s">
        <v>1256</v>
      </c>
      <c r="C359" s="164" t="s">
        <v>2179</v>
      </c>
      <c r="D359" s="164" t="s">
        <v>2180</v>
      </c>
      <c r="E359" s="164" t="s">
        <v>310</v>
      </c>
      <c r="F359" s="164" t="s">
        <v>2647</v>
      </c>
      <c r="G359" s="164" t="s">
        <v>2648</v>
      </c>
      <c r="H359" s="164" t="s">
        <v>322</v>
      </c>
      <c r="I359" s="164" t="s">
        <v>952</v>
      </c>
      <c r="J359" s="164" t="s">
        <v>205</v>
      </c>
      <c r="K359" s="164" t="s">
        <v>205</v>
      </c>
      <c r="L359" s="164" t="s">
        <v>326</v>
      </c>
      <c r="M359" s="164" t="s">
        <v>341</v>
      </c>
      <c r="N359" s="164" t="s">
        <v>452</v>
      </c>
      <c r="O359" s="164" t="s">
        <v>340</v>
      </c>
      <c r="P359" s="164" t="s">
        <v>1634</v>
      </c>
      <c r="Q359" s="164" t="s">
        <v>414</v>
      </c>
      <c r="R359" s="164" t="s">
        <v>408</v>
      </c>
      <c r="S359" s="164" t="s">
        <v>1213</v>
      </c>
      <c r="T359" s="141">
        <v>0.74</v>
      </c>
      <c r="U359" s="164" t="s">
        <v>1696</v>
      </c>
      <c r="V359" s="176">
        <v>2.1659999999999999E-2</v>
      </c>
      <c r="W359" s="176">
        <v>4.82E-2</v>
      </c>
      <c r="X359" s="164" t="s">
        <v>413</v>
      </c>
      <c r="Y359" s="164" t="s">
        <v>340</v>
      </c>
      <c r="Z359" s="141">
        <v>13723.2</v>
      </c>
      <c r="AA359" s="141">
        <v>1</v>
      </c>
      <c r="AB359" s="141">
        <v>100.36288912207065</v>
      </c>
      <c r="AD359" s="141">
        <v>13.773</v>
      </c>
      <c r="AH359" s="176">
        <v>5.0000000000000002E-5</v>
      </c>
      <c r="AI359" s="176">
        <v>4.0599124143401627E-6</v>
      </c>
      <c r="AJ359" s="176">
        <v>4.3172638044148491E-7</v>
      </c>
      <c r="AL359" s="138"/>
      <c r="AM359" s="158"/>
      <c r="AN359" s="138"/>
    </row>
    <row r="360" spans="1:40" s="175" customFormat="1">
      <c r="A360" s="164" t="s">
        <v>1214</v>
      </c>
      <c r="B360" s="164" t="s">
        <v>1260</v>
      </c>
      <c r="C360" s="164" t="s">
        <v>2179</v>
      </c>
      <c r="D360" s="164" t="s">
        <v>2180</v>
      </c>
      <c r="E360" s="164" t="s">
        <v>310</v>
      </c>
      <c r="F360" s="164" t="s">
        <v>2647</v>
      </c>
      <c r="G360" s="164" t="s">
        <v>2648</v>
      </c>
      <c r="H360" s="164" t="s">
        <v>322</v>
      </c>
      <c r="I360" s="164" t="s">
        <v>952</v>
      </c>
      <c r="J360" s="164" t="s">
        <v>205</v>
      </c>
      <c r="K360" s="164" t="s">
        <v>205</v>
      </c>
      <c r="L360" s="164" t="s">
        <v>326</v>
      </c>
      <c r="M360" s="164" t="s">
        <v>341</v>
      </c>
      <c r="N360" s="164" t="s">
        <v>452</v>
      </c>
      <c r="O360" s="164" t="s">
        <v>340</v>
      </c>
      <c r="P360" s="164" t="s">
        <v>1634</v>
      </c>
      <c r="Q360" s="164" t="s">
        <v>414</v>
      </c>
      <c r="R360" s="164" t="s">
        <v>408</v>
      </c>
      <c r="S360" s="164" t="s">
        <v>1213</v>
      </c>
      <c r="T360" s="141">
        <v>0.74</v>
      </c>
      <c r="U360" s="164" t="s">
        <v>1696</v>
      </c>
      <c r="V360" s="176">
        <v>2.1659999999999999E-2</v>
      </c>
      <c r="W360" s="176">
        <v>4.82E-2</v>
      </c>
      <c r="X360" s="164" t="s">
        <v>413</v>
      </c>
      <c r="Y360" s="164" t="s">
        <v>340</v>
      </c>
      <c r="Z360" s="141">
        <v>22352.400000000001</v>
      </c>
      <c r="AA360" s="141">
        <v>1</v>
      </c>
      <c r="AB360" s="141">
        <v>100.36058767738587</v>
      </c>
      <c r="AD360" s="141">
        <v>22.433</v>
      </c>
      <c r="AH360" s="176">
        <v>8.0000000000000007E-5</v>
      </c>
      <c r="AI360" s="176">
        <v>6.6126490373116149E-6</v>
      </c>
      <c r="AJ360" s="176">
        <v>7.0318143414244033E-7</v>
      </c>
      <c r="AL360" s="138"/>
      <c r="AM360" s="158"/>
      <c r="AN360" s="138"/>
    </row>
    <row r="361" spans="1:40" s="175" customFormat="1">
      <c r="A361" s="164" t="s">
        <v>1214</v>
      </c>
      <c r="B361" s="164" t="s">
        <v>1250</v>
      </c>
      <c r="C361" s="164" t="s">
        <v>2179</v>
      </c>
      <c r="D361" s="164" t="s">
        <v>2180</v>
      </c>
      <c r="E361" s="164" t="s">
        <v>310</v>
      </c>
      <c r="F361" s="164" t="s">
        <v>3132</v>
      </c>
      <c r="G361" s="164" t="s">
        <v>3133</v>
      </c>
      <c r="H361" s="164" t="s">
        <v>322</v>
      </c>
      <c r="I361" s="164" t="s">
        <v>952</v>
      </c>
      <c r="J361" s="164" t="s">
        <v>205</v>
      </c>
      <c r="K361" s="164" t="s">
        <v>205</v>
      </c>
      <c r="L361" s="164" t="s">
        <v>326</v>
      </c>
      <c r="M361" s="164" t="s">
        <v>341</v>
      </c>
      <c r="N361" s="164" t="s">
        <v>452</v>
      </c>
      <c r="O361" s="164" t="s">
        <v>340</v>
      </c>
      <c r="P361" s="164" t="s">
        <v>1634</v>
      </c>
      <c r="Q361" s="164" t="s">
        <v>414</v>
      </c>
      <c r="R361" s="164" t="s">
        <v>408</v>
      </c>
      <c r="S361" s="164" t="s">
        <v>1213</v>
      </c>
      <c r="T361" s="141">
        <v>2.88</v>
      </c>
      <c r="U361" s="164" t="s">
        <v>1658</v>
      </c>
      <c r="V361" s="176">
        <v>5.5E-2</v>
      </c>
      <c r="W361" s="176">
        <v>4.6100000000000002E-2</v>
      </c>
      <c r="X361" s="164" t="s">
        <v>413</v>
      </c>
      <c r="Y361" s="164" t="s">
        <v>340</v>
      </c>
      <c r="Z361" s="141">
        <v>19797.98</v>
      </c>
      <c r="AA361" s="141">
        <v>1</v>
      </c>
      <c r="AB361" s="141">
        <v>102.70239691120004</v>
      </c>
      <c r="AD361" s="141">
        <v>20.332999999999998</v>
      </c>
      <c r="AH361" s="176">
        <v>2.0000000000000002E-5</v>
      </c>
      <c r="AI361" s="176">
        <v>5.9936251449051422E-6</v>
      </c>
      <c r="AJ361" s="176">
        <v>6.3735515091241645E-7</v>
      </c>
      <c r="AL361" s="138"/>
      <c r="AM361" s="158"/>
      <c r="AN361" s="138"/>
    </row>
    <row r="362" spans="1:40" s="175" customFormat="1">
      <c r="A362" s="164" t="s">
        <v>1214</v>
      </c>
      <c r="B362" s="164" t="s">
        <v>1253</v>
      </c>
      <c r="C362" s="164" t="s">
        <v>2179</v>
      </c>
      <c r="D362" s="164" t="s">
        <v>2180</v>
      </c>
      <c r="E362" s="164" t="s">
        <v>310</v>
      </c>
      <c r="F362" s="164" t="s">
        <v>3132</v>
      </c>
      <c r="G362" s="164" t="s">
        <v>3133</v>
      </c>
      <c r="H362" s="164" t="s">
        <v>322</v>
      </c>
      <c r="I362" s="164" t="s">
        <v>952</v>
      </c>
      <c r="J362" s="164" t="s">
        <v>205</v>
      </c>
      <c r="K362" s="164" t="s">
        <v>205</v>
      </c>
      <c r="L362" s="164" t="s">
        <v>326</v>
      </c>
      <c r="M362" s="164" t="s">
        <v>341</v>
      </c>
      <c r="N362" s="164" t="s">
        <v>452</v>
      </c>
      <c r="O362" s="164" t="s">
        <v>340</v>
      </c>
      <c r="P362" s="164" t="s">
        <v>1634</v>
      </c>
      <c r="Q362" s="164" t="s">
        <v>414</v>
      </c>
      <c r="R362" s="164" t="s">
        <v>408</v>
      </c>
      <c r="S362" s="164" t="s">
        <v>1213</v>
      </c>
      <c r="T362" s="141">
        <v>2.88</v>
      </c>
      <c r="U362" s="164" t="s">
        <v>1658</v>
      </c>
      <c r="V362" s="176">
        <v>5.5E-2</v>
      </c>
      <c r="W362" s="176">
        <v>4.6100000000000002E-2</v>
      </c>
      <c r="X362" s="164" t="s">
        <v>413</v>
      </c>
      <c r="Y362" s="164" t="s">
        <v>340</v>
      </c>
      <c r="Z362" s="141">
        <v>993051.82</v>
      </c>
      <c r="AA362" s="141">
        <v>1</v>
      </c>
      <c r="AB362" s="141">
        <v>102.69997793267225</v>
      </c>
      <c r="AD362" s="141">
        <v>1019.864</v>
      </c>
      <c r="AH362" s="176">
        <v>8.1999999999999998E-4</v>
      </c>
      <c r="AI362" s="176">
        <v>3.0062865857392114E-4</v>
      </c>
      <c r="AJ362" s="176">
        <v>3.1968503104811923E-5</v>
      </c>
      <c r="AL362" s="138"/>
      <c r="AM362" s="158"/>
      <c r="AN362" s="138"/>
    </row>
    <row r="363" spans="1:40" s="175" customFormat="1">
      <c r="A363" s="164" t="s">
        <v>1214</v>
      </c>
      <c r="B363" s="164" t="s">
        <v>1221</v>
      </c>
      <c r="C363" s="164" t="s">
        <v>2179</v>
      </c>
      <c r="D363" s="164" t="s">
        <v>2180</v>
      </c>
      <c r="E363" s="164" t="s">
        <v>310</v>
      </c>
      <c r="F363" s="164" t="s">
        <v>2181</v>
      </c>
      <c r="G363" s="164" t="s">
        <v>2182</v>
      </c>
      <c r="H363" s="164" t="s">
        <v>322</v>
      </c>
      <c r="I363" s="164" t="s">
        <v>755</v>
      </c>
      <c r="J363" s="164" t="s">
        <v>205</v>
      </c>
      <c r="K363" s="164" t="s">
        <v>205</v>
      </c>
      <c r="L363" s="164" t="s">
        <v>326</v>
      </c>
      <c r="M363" s="164" t="s">
        <v>341</v>
      </c>
      <c r="N363" s="164" t="s">
        <v>452</v>
      </c>
      <c r="O363" s="164" t="s">
        <v>340</v>
      </c>
      <c r="P363" s="164" t="s">
        <v>1634</v>
      </c>
      <c r="Q363" s="164" t="s">
        <v>414</v>
      </c>
      <c r="R363" s="164" t="s">
        <v>408</v>
      </c>
      <c r="S363" s="164" t="s">
        <v>1213</v>
      </c>
      <c r="T363" s="141">
        <v>2.98</v>
      </c>
      <c r="U363" s="164" t="s">
        <v>1658</v>
      </c>
      <c r="V363" s="176">
        <v>3.0890000000000001E-2</v>
      </c>
      <c r="W363" s="176">
        <v>2.7300000000000001E-2</v>
      </c>
      <c r="X363" s="164" t="s">
        <v>413</v>
      </c>
      <c r="Y363" s="164" t="s">
        <v>340</v>
      </c>
      <c r="Z363" s="141">
        <v>4274383.84</v>
      </c>
      <c r="AA363" s="141">
        <v>1</v>
      </c>
      <c r="AB363" s="141">
        <v>107.69000099906798</v>
      </c>
      <c r="AD363" s="141">
        <v>4603.0839999999998</v>
      </c>
      <c r="AH363" s="176">
        <v>4.0600000000000002E-3</v>
      </c>
      <c r="AI363" s="176">
        <v>1.3568661784542635E-3</v>
      </c>
      <c r="AJ363" s="176">
        <v>1.4428757672171002E-4</v>
      </c>
      <c r="AL363" s="138"/>
      <c r="AM363" s="158"/>
      <c r="AN363" s="138"/>
    </row>
    <row r="364" spans="1:40" s="175" customFormat="1">
      <c r="A364" s="164" t="s">
        <v>1214</v>
      </c>
      <c r="B364" s="164" t="s">
        <v>1222</v>
      </c>
      <c r="C364" s="164" t="s">
        <v>2179</v>
      </c>
      <c r="D364" s="164" t="s">
        <v>2180</v>
      </c>
      <c r="E364" s="164" t="s">
        <v>310</v>
      </c>
      <c r="F364" s="164" t="s">
        <v>2181</v>
      </c>
      <c r="G364" s="164" t="s">
        <v>2182</v>
      </c>
      <c r="H364" s="164" t="s">
        <v>322</v>
      </c>
      <c r="I364" s="164" t="s">
        <v>755</v>
      </c>
      <c r="J364" s="164" t="s">
        <v>205</v>
      </c>
      <c r="K364" s="164" t="s">
        <v>205</v>
      </c>
      <c r="L364" s="164" t="s">
        <v>326</v>
      </c>
      <c r="M364" s="164" t="s">
        <v>341</v>
      </c>
      <c r="N364" s="164" t="s">
        <v>452</v>
      </c>
      <c r="O364" s="164" t="s">
        <v>340</v>
      </c>
      <c r="P364" s="164" t="s">
        <v>1634</v>
      </c>
      <c r="Q364" s="164" t="s">
        <v>414</v>
      </c>
      <c r="R364" s="164" t="s">
        <v>408</v>
      </c>
      <c r="S364" s="164" t="s">
        <v>1213</v>
      </c>
      <c r="T364" s="141">
        <v>2.98</v>
      </c>
      <c r="U364" s="164" t="s">
        <v>1658</v>
      </c>
      <c r="V364" s="176">
        <v>2.9579999999999999E-2</v>
      </c>
      <c r="W364" s="176">
        <v>2.7300000000000001E-2</v>
      </c>
      <c r="X364" s="164" t="s">
        <v>413</v>
      </c>
      <c r="Y364" s="164" t="s">
        <v>340</v>
      </c>
      <c r="Z364" s="141">
        <v>151454.54999999999</v>
      </c>
      <c r="AA364" s="141">
        <v>1</v>
      </c>
      <c r="AB364" s="141">
        <v>107.68973266237299</v>
      </c>
      <c r="AD364" s="141">
        <v>163.101</v>
      </c>
      <c r="AH364" s="176">
        <v>1.3999999999999999E-4</v>
      </c>
      <c r="AI364" s="176">
        <v>4.8077817083518101E-5</v>
      </c>
      <c r="AJ364" s="176">
        <v>5.1125393433810088E-6</v>
      </c>
      <c r="AL364" s="138"/>
      <c r="AM364" s="158"/>
      <c r="AN364" s="138"/>
    </row>
    <row r="365" spans="1:40" s="175" customFormat="1">
      <c r="A365" s="164" t="s">
        <v>1214</v>
      </c>
      <c r="B365" s="164" t="s">
        <v>1233</v>
      </c>
      <c r="C365" s="164" t="s">
        <v>2179</v>
      </c>
      <c r="D365" s="164" t="s">
        <v>2180</v>
      </c>
      <c r="E365" s="164" t="s">
        <v>310</v>
      </c>
      <c r="F365" s="164" t="s">
        <v>2181</v>
      </c>
      <c r="G365" s="164" t="s">
        <v>2182</v>
      </c>
      <c r="H365" s="164" t="s">
        <v>322</v>
      </c>
      <c r="I365" s="164" t="s">
        <v>755</v>
      </c>
      <c r="J365" s="164" t="s">
        <v>205</v>
      </c>
      <c r="K365" s="164" t="s">
        <v>205</v>
      </c>
      <c r="L365" s="164" t="s">
        <v>326</v>
      </c>
      <c r="M365" s="164" t="s">
        <v>341</v>
      </c>
      <c r="N365" s="164" t="s">
        <v>452</v>
      </c>
      <c r="O365" s="164" t="s">
        <v>340</v>
      </c>
      <c r="P365" s="164" t="s">
        <v>1634</v>
      </c>
      <c r="Q365" s="164" t="s">
        <v>414</v>
      </c>
      <c r="R365" s="164" t="s">
        <v>408</v>
      </c>
      <c r="S365" s="164" t="s">
        <v>1213</v>
      </c>
      <c r="T365" s="141">
        <v>2.98</v>
      </c>
      <c r="U365" s="164" t="s">
        <v>1658</v>
      </c>
      <c r="V365" s="176">
        <v>0.03</v>
      </c>
      <c r="W365" s="176">
        <v>2.7300000000000001E-2</v>
      </c>
      <c r="X365" s="164" t="s">
        <v>413</v>
      </c>
      <c r="Y365" s="164" t="s">
        <v>340</v>
      </c>
      <c r="Z365" s="141">
        <v>1142343.43</v>
      </c>
      <c r="AA365" s="141">
        <v>1</v>
      </c>
      <c r="AB365" s="141">
        <v>107.69003153456225</v>
      </c>
      <c r="AD365" s="141">
        <v>1230.19</v>
      </c>
      <c r="AH365" s="176">
        <v>1.09E-3</v>
      </c>
      <c r="AI365" s="176">
        <v>3.6262714390453241E-4</v>
      </c>
      <c r="AJ365" s="176">
        <v>3.8561350174639542E-5</v>
      </c>
      <c r="AL365" s="138"/>
      <c r="AM365" s="158"/>
      <c r="AN365" s="138"/>
    </row>
    <row r="366" spans="1:40" s="175" customFormat="1">
      <c r="A366" s="164" t="s">
        <v>1214</v>
      </c>
      <c r="B366" s="164" t="s">
        <v>1238</v>
      </c>
      <c r="C366" s="164" t="s">
        <v>2179</v>
      </c>
      <c r="D366" s="164" t="s">
        <v>2180</v>
      </c>
      <c r="E366" s="164" t="s">
        <v>310</v>
      </c>
      <c r="F366" s="164" t="s">
        <v>2181</v>
      </c>
      <c r="G366" s="164" t="s">
        <v>2182</v>
      </c>
      <c r="H366" s="164" t="s">
        <v>322</v>
      </c>
      <c r="I366" s="164" t="s">
        <v>755</v>
      </c>
      <c r="J366" s="164" t="s">
        <v>205</v>
      </c>
      <c r="K366" s="164" t="s">
        <v>205</v>
      </c>
      <c r="L366" s="164" t="s">
        <v>326</v>
      </c>
      <c r="M366" s="164" t="s">
        <v>341</v>
      </c>
      <c r="N366" s="164" t="s">
        <v>452</v>
      </c>
      <c r="O366" s="164" t="s">
        <v>340</v>
      </c>
      <c r="P366" s="164" t="s">
        <v>1634</v>
      </c>
      <c r="Q366" s="164" t="s">
        <v>414</v>
      </c>
      <c r="R366" s="164" t="s">
        <v>408</v>
      </c>
      <c r="S366" s="164" t="s">
        <v>1213</v>
      </c>
      <c r="T366" s="141">
        <v>2.98</v>
      </c>
      <c r="U366" s="164" t="s">
        <v>1658</v>
      </c>
      <c r="V366" s="176">
        <v>0.03</v>
      </c>
      <c r="W366" s="176">
        <v>2.7300000000000001E-2</v>
      </c>
      <c r="X366" s="164" t="s">
        <v>413</v>
      </c>
      <c r="Y366" s="164" t="s">
        <v>340</v>
      </c>
      <c r="Z366" s="141">
        <v>196000</v>
      </c>
      <c r="AA366" s="141">
        <v>1</v>
      </c>
      <c r="AB366" s="141">
        <v>107.68979591836734</v>
      </c>
      <c r="AD366" s="141">
        <v>211.072</v>
      </c>
      <c r="AH366" s="176">
        <v>1.9000000000000001E-4</v>
      </c>
      <c r="AI366" s="176">
        <v>6.2218386199056614E-5</v>
      </c>
      <c r="AJ366" s="176">
        <v>6.6162310732988534E-6</v>
      </c>
      <c r="AL366" s="138"/>
      <c r="AM366" s="158"/>
      <c r="AN366" s="138"/>
    </row>
    <row r="367" spans="1:40" s="175" customFormat="1">
      <c r="A367" s="164" t="s">
        <v>1214</v>
      </c>
      <c r="B367" s="164" t="s">
        <v>1239</v>
      </c>
      <c r="C367" s="164" t="s">
        <v>2179</v>
      </c>
      <c r="D367" s="164" t="s">
        <v>2180</v>
      </c>
      <c r="E367" s="164" t="s">
        <v>310</v>
      </c>
      <c r="F367" s="164" t="s">
        <v>2181</v>
      </c>
      <c r="G367" s="164" t="s">
        <v>2182</v>
      </c>
      <c r="H367" s="164" t="s">
        <v>322</v>
      </c>
      <c r="I367" s="164" t="s">
        <v>755</v>
      </c>
      <c r="J367" s="164" t="s">
        <v>205</v>
      </c>
      <c r="K367" s="164" t="s">
        <v>205</v>
      </c>
      <c r="L367" s="164" t="s">
        <v>326</v>
      </c>
      <c r="M367" s="164" t="s">
        <v>341</v>
      </c>
      <c r="N367" s="164" t="s">
        <v>452</v>
      </c>
      <c r="O367" s="164" t="s">
        <v>340</v>
      </c>
      <c r="P367" s="164" t="s">
        <v>1634</v>
      </c>
      <c r="Q367" s="164" t="s">
        <v>414</v>
      </c>
      <c r="R367" s="164" t="s">
        <v>408</v>
      </c>
      <c r="S367" s="164" t="s">
        <v>1213</v>
      </c>
      <c r="T367" s="141">
        <v>2.98</v>
      </c>
      <c r="U367" s="164" t="s">
        <v>1658</v>
      </c>
      <c r="V367" s="176">
        <v>0.03</v>
      </c>
      <c r="W367" s="176">
        <v>2.7300000000000001E-2</v>
      </c>
      <c r="X367" s="164" t="s">
        <v>413</v>
      </c>
      <c r="Y367" s="164" t="s">
        <v>340</v>
      </c>
      <c r="Z367" s="141">
        <v>37616.160000000003</v>
      </c>
      <c r="AA367" s="141">
        <v>1</v>
      </c>
      <c r="AB367" s="141">
        <v>107.69041816070539</v>
      </c>
      <c r="AD367" s="141">
        <v>40.509</v>
      </c>
      <c r="AH367" s="176">
        <v>4.0000000000000003E-5</v>
      </c>
      <c r="AI367" s="176">
        <v>1.1940970884520849E-5</v>
      </c>
      <c r="AJ367" s="176">
        <v>1.2697890035071598E-6</v>
      </c>
      <c r="AL367" s="138"/>
      <c r="AM367" s="158"/>
      <c r="AN367" s="138"/>
    </row>
    <row r="368" spans="1:40" s="175" customFormat="1">
      <c r="A368" s="164" t="s">
        <v>1214</v>
      </c>
      <c r="B368" s="164" t="s">
        <v>1241</v>
      </c>
      <c r="C368" s="164" t="s">
        <v>2179</v>
      </c>
      <c r="D368" s="164" t="s">
        <v>2180</v>
      </c>
      <c r="E368" s="164" t="s">
        <v>310</v>
      </c>
      <c r="F368" s="164" t="s">
        <v>2181</v>
      </c>
      <c r="G368" s="164" t="s">
        <v>2182</v>
      </c>
      <c r="H368" s="164" t="s">
        <v>322</v>
      </c>
      <c r="I368" s="164" t="s">
        <v>755</v>
      </c>
      <c r="J368" s="164" t="s">
        <v>205</v>
      </c>
      <c r="K368" s="164" t="s">
        <v>205</v>
      </c>
      <c r="L368" s="164" t="s">
        <v>326</v>
      </c>
      <c r="M368" s="164" t="s">
        <v>341</v>
      </c>
      <c r="N368" s="164" t="s">
        <v>452</v>
      </c>
      <c r="O368" s="164" t="s">
        <v>340</v>
      </c>
      <c r="P368" s="164" t="s">
        <v>1634</v>
      </c>
      <c r="Q368" s="164" t="s">
        <v>414</v>
      </c>
      <c r="R368" s="164" t="s">
        <v>408</v>
      </c>
      <c r="S368" s="164" t="s">
        <v>1213</v>
      </c>
      <c r="T368" s="141">
        <v>2.98</v>
      </c>
      <c r="U368" s="164" t="s">
        <v>1658</v>
      </c>
      <c r="V368" s="176">
        <v>0.03</v>
      </c>
      <c r="W368" s="176">
        <v>2.7300000000000001E-2</v>
      </c>
      <c r="X368" s="164" t="s">
        <v>413</v>
      </c>
      <c r="Y368" s="164" t="s">
        <v>340</v>
      </c>
      <c r="Z368" s="141">
        <v>1569979.8</v>
      </c>
      <c r="AA368" s="141">
        <v>1</v>
      </c>
      <c r="AB368" s="141">
        <v>107.68998429151763</v>
      </c>
      <c r="AD368" s="141">
        <v>1690.711</v>
      </c>
      <c r="AH368" s="176">
        <v>1.49E-3</v>
      </c>
      <c r="AI368" s="176">
        <v>4.9837643054973283E-4</v>
      </c>
      <c r="AJ368" s="176">
        <v>5.299677197434135E-5</v>
      </c>
      <c r="AL368" s="138"/>
      <c r="AM368" s="158"/>
      <c r="AN368" s="138"/>
    </row>
    <row r="369" spans="1:40" s="175" customFormat="1">
      <c r="A369" s="164" t="s">
        <v>1214</v>
      </c>
      <c r="B369" s="164" t="s">
        <v>1244</v>
      </c>
      <c r="C369" s="164" t="s">
        <v>2179</v>
      </c>
      <c r="D369" s="164" t="s">
        <v>2180</v>
      </c>
      <c r="E369" s="164" t="s">
        <v>310</v>
      </c>
      <c r="F369" s="164" t="s">
        <v>2181</v>
      </c>
      <c r="G369" s="164" t="s">
        <v>2182</v>
      </c>
      <c r="H369" s="164" t="s">
        <v>322</v>
      </c>
      <c r="I369" s="164" t="s">
        <v>755</v>
      </c>
      <c r="J369" s="164" t="s">
        <v>205</v>
      </c>
      <c r="K369" s="164" t="s">
        <v>205</v>
      </c>
      <c r="L369" s="164" t="s">
        <v>326</v>
      </c>
      <c r="M369" s="164" t="s">
        <v>341</v>
      </c>
      <c r="N369" s="164" t="s">
        <v>452</v>
      </c>
      <c r="O369" s="164" t="s">
        <v>340</v>
      </c>
      <c r="P369" s="164" t="s">
        <v>1634</v>
      </c>
      <c r="Q369" s="164" t="s">
        <v>414</v>
      </c>
      <c r="R369" s="164" t="s">
        <v>408</v>
      </c>
      <c r="S369" s="164" t="s">
        <v>1213</v>
      </c>
      <c r="T369" s="141">
        <v>2.98</v>
      </c>
      <c r="U369" s="164" t="s">
        <v>1658</v>
      </c>
      <c r="V369" s="176">
        <v>0.03</v>
      </c>
      <c r="W369" s="176">
        <v>2.7300000000000001E-2</v>
      </c>
      <c r="X369" s="164" t="s">
        <v>413</v>
      </c>
      <c r="Y369" s="164" t="s">
        <v>340</v>
      </c>
      <c r="Z369" s="141">
        <v>770141.41</v>
      </c>
      <c r="AA369" s="141">
        <v>1</v>
      </c>
      <c r="AB369" s="141">
        <v>107.68996306795138</v>
      </c>
      <c r="AD369" s="141">
        <v>829.36500000000001</v>
      </c>
      <c r="AH369" s="176">
        <v>7.2999999999999996E-4</v>
      </c>
      <c r="AI369" s="176">
        <v>2.4447464310747326E-4</v>
      </c>
      <c r="AJ369" s="176">
        <v>2.5997150186223201E-5</v>
      </c>
      <c r="AL369" s="138"/>
      <c r="AM369" s="158"/>
      <c r="AN369" s="138"/>
    </row>
    <row r="370" spans="1:40" s="175" customFormat="1">
      <c r="A370" s="164" t="s">
        <v>1214</v>
      </c>
      <c r="B370" s="164" t="s">
        <v>1246</v>
      </c>
      <c r="C370" s="164" t="s">
        <v>2179</v>
      </c>
      <c r="D370" s="164" t="s">
        <v>2180</v>
      </c>
      <c r="E370" s="164" t="s">
        <v>310</v>
      </c>
      <c r="F370" s="164" t="s">
        <v>2181</v>
      </c>
      <c r="G370" s="164" t="s">
        <v>2182</v>
      </c>
      <c r="H370" s="164" t="s">
        <v>322</v>
      </c>
      <c r="I370" s="164" t="s">
        <v>755</v>
      </c>
      <c r="J370" s="164" t="s">
        <v>205</v>
      </c>
      <c r="K370" s="164" t="s">
        <v>205</v>
      </c>
      <c r="L370" s="164" t="s">
        <v>326</v>
      </c>
      <c r="M370" s="164" t="s">
        <v>341</v>
      </c>
      <c r="N370" s="164" t="s">
        <v>452</v>
      </c>
      <c r="O370" s="164" t="s">
        <v>340</v>
      </c>
      <c r="P370" s="164" t="s">
        <v>1634</v>
      </c>
      <c r="Q370" s="164" t="s">
        <v>414</v>
      </c>
      <c r="R370" s="164" t="s">
        <v>408</v>
      </c>
      <c r="S370" s="164" t="s">
        <v>1213</v>
      </c>
      <c r="T370" s="141">
        <v>2.98</v>
      </c>
      <c r="U370" s="164" t="s">
        <v>1658</v>
      </c>
      <c r="V370" s="176">
        <v>0.03</v>
      </c>
      <c r="W370" s="176">
        <v>2.7300000000000001E-2</v>
      </c>
      <c r="X370" s="164" t="s">
        <v>413</v>
      </c>
      <c r="Y370" s="164" t="s">
        <v>340</v>
      </c>
      <c r="Z370" s="141">
        <v>4462464.6500000004</v>
      </c>
      <c r="AA370" s="141">
        <v>1</v>
      </c>
      <c r="AB370" s="141">
        <v>107.6899959308361</v>
      </c>
      <c r="AD370" s="141">
        <v>4805.6279999999997</v>
      </c>
      <c r="AH370" s="176">
        <v>4.2399999999999998E-3</v>
      </c>
      <c r="AI370" s="176">
        <v>1.4165707381035857E-3</v>
      </c>
      <c r="AJ370" s="176">
        <v>1.5063649039339665E-4</v>
      </c>
      <c r="AL370" s="138"/>
      <c r="AM370" s="158"/>
      <c r="AN370" s="138"/>
    </row>
    <row r="371" spans="1:40" s="175" customFormat="1">
      <c r="A371" s="164" t="s">
        <v>1214</v>
      </c>
      <c r="B371" s="164" t="s">
        <v>1250</v>
      </c>
      <c r="C371" s="164" t="s">
        <v>2179</v>
      </c>
      <c r="D371" s="164" t="s">
        <v>2180</v>
      </c>
      <c r="E371" s="164" t="s">
        <v>310</v>
      </c>
      <c r="F371" s="164" t="s">
        <v>2181</v>
      </c>
      <c r="G371" s="164" t="s">
        <v>2182</v>
      </c>
      <c r="H371" s="164" t="s">
        <v>322</v>
      </c>
      <c r="I371" s="164" t="s">
        <v>755</v>
      </c>
      <c r="J371" s="164" t="s">
        <v>205</v>
      </c>
      <c r="K371" s="164" t="s">
        <v>205</v>
      </c>
      <c r="L371" s="164" t="s">
        <v>326</v>
      </c>
      <c r="M371" s="164" t="s">
        <v>341</v>
      </c>
      <c r="N371" s="164" t="s">
        <v>452</v>
      </c>
      <c r="O371" s="164" t="s">
        <v>340</v>
      </c>
      <c r="P371" s="164" t="s">
        <v>1634</v>
      </c>
      <c r="Q371" s="164" t="s">
        <v>414</v>
      </c>
      <c r="R371" s="164" t="s">
        <v>408</v>
      </c>
      <c r="S371" s="164" t="s">
        <v>1213</v>
      </c>
      <c r="T371" s="141">
        <v>2.98</v>
      </c>
      <c r="U371" s="164" t="s">
        <v>1658</v>
      </c>
      <c r="V371" s="176">
        <v>0.03</v>
      </c>
      <c r="W371" s="176">
        <v>2.7300000000000001E-2</v>
      </c>
      <c r="X371" s="164" t="s">
        <v>413</v>
      </c>
      <c r="Y371" s="164" t="s">
        <v>340</v>
      </c>
      <c r="Z371" s="141">
        <v>64343.43</v>
      </c>
      <c r="AA371" s="141">
        <v>1</v>
      </c>
      <c r="AB371" s="141">
        <v>107.68931653161791</v>
      </c>
      <c r="AD371" s="141">
        <v>69.290999999999997</v>
      </c>
      <c r="AH371" s="176">
        <v>6.0000000000000002E-5</v>
      </c>
      <c r="AI371" s="176">
        <v>2.0425135489874696E-5</v>
      </c>
      <c r="AJ371" s="176">
        <v>2.1719852339483722E-6</v>
      </c>
      <c r="AL371" s="138"/>
      <c r="AM371" s="158"/>
      <c r="AN371" s="138"/>
    </row>
    <row r="372" spans="1:40" s="175" customFormat="1">
      <c r="A372" s="164" t="s">
        <v>1214</v>
      </c>
      <c r="B372" s="164" t="s">
        <v>1251</v>
      </c>
      <c r="C372" s="164" t="s">
        <v>2179</v>
      </c>
      <c r="D372" s="164" t="s">
        <v>2180</v>
      </c>
      <c r="E372" s="164" t="s">
        <v>310</v>
      </c>
      <c r="F372" s="164" t="s">
        <v>2181</v>
      </c>
      <c r="G372" s="164" t="s">
        <v>2182</v>
      </c>
      <c r="H372" s="164" t="s">
        <v>322</v>
      </c>
      <c r="I372" s="164" t="s">
        <v>755</v>
      </c>
      <c r="J372" s="164" t="s">
        <v>205</v>
      </c>
      <c r="K372" s="164" t="s">
        <v>205</v>
      </c>
      <c r="L372" s="164" t="s">
        <v>326</v>
      </c>
      <c r="M372" s="164" t="s">
        <v>341</v>
      </c>
      <c r="N372" s="164" t="s">
        <v>452</v>
      </c>
      <c r="O372" s="164" t="s">
        <v>340</v>
      </c>
      <c r="P372" s="164" t="s">
        <v>1634</v>
      </c>
      <c r="Q372" s="164" t="s">
        <v>414</v>
      </c>
      <c r="R372" s="164" t="s">
        <v>408</v>
      </c>
      <c r="S372" s="164" t="s">
        <v>1213</v>
      </c>
      <c r="T372" s="141">
        <v>2.98</v>
      </c>
      <c r="U372" s="164" t="s">
        <v>1658</v>
      </c>
      <c r="V372" s="176">
        <v>0.03</v>
      </c>
      <c r="W372" s="176">
        <v>2.7300000000000001E-2</v>
      </c>
      <c r="X372" s="164" t="s">
        <v>413</v>
      </c>
      <c r="Y372" s="164" t="s">
        <v>340</v>
      </c>
      <c r="Z372" s="141">
        <v>64343.43</v>
      </c>
      <c r="AA372" s="141">
        <v>1</v>
      </c>
      <c r="AB372" s="141">
        <v>107.68931653161791</v>
      </c>
      <c r="AD372" s="141">
        <v>69.290999999999997</v>
      </c>
      <c r="AH372" s="176">
        <v>6.0000000000000002E-5</v>
      </c>
      <c r="AI372" s="176">
        <v>2.0425135489874696E-5</v>
      </c>
      <c r="AJ372" s="176">
        <v>2.1719852339483722E-6</v>
      </c>
      <c r="AL372" s="138"/>
      <c r="AM372" s="158"/>
      <c r="AN372" s="138"/>
    </row>
    <row r="373" spans="1:40" s="175" customFormat="1">
      <c r="A373" s="164" t="s">
        <v>1214</v>
      </c>
      <c r="B373" s="164" t="s">
        <v>1253</v>
      </c>
      <c r="C373" s="164" t="s">
        <v>2179</v>
      </c>
      <c r="D373" s="164" t="s">
        <v>2180</v>
      </c>
      <c r="E373" s="164" t="s">
        <v>310</v>
      </c>
      <c r="F373" s="164" t="s">
        <v>2181</v>
      </c>
      <c r="G373" s="164" t="s">
        <v>2182</v>
      </c>
      <c r="H373" s="164" t="s">
        <v>322</v>
      </c>
      <c r="I373" s="164" t="s">
        <v>755</v>
      </c>
      <c r="J373" s="164" t="s">
        <v>205</v>
      </c>
      <c r="K373" s="164" t="s">
        <v>205</v>
      </c>
      <c r="L373" s="164" t="s">
        <v>326</v>
      </c>
      <c r="M373" s="164" t="s">
        <v>341</v>
      </c>
      <c r="N373" s="164" t="s">
        <v>452</v>
      </c>
      <c r="O373" s="164" t="s">
        <v>340</v>
      </c>
      <c r="P373" s="164" t="s">
        <v>1634</v>
      </c>
      <c r="Q373" s="164" t="s">
        <v>414</v>
      </c>
      <c r="R373" s="164" t="s">
        <v>408</v>
      </c>
      <c r="S373" s="164" t="s">
        <v>1213</v>
      </c>
      <c r="T373" s="141">
        <v>2.98</v>
      </c>
      <c r="U373" s="164" t="s">
        <v>1658</v>
      </c>
      <c r="V373" s="176">
        <v>0.03</v>
      </c>
      <c r="W373" s="176">
        <v>2.7300000000000001E-2</v>
      </c>
      <c r="X373" s="164" t="s">
        <v>413</v>
      </c>
      <c r="Y373" s="164" t="s">
        <v>340</v>
      </c>
      <c r="Z373" s="141">
        <v>1455151.52</v>
      </c>
      <c r="AA373" s="141">
        <v>1</v>
      </c>
      <c r="AB373" s="141">
        <v>107.6900225483048</v>
      </c>
      <c r="AD373" s="141">
        <v>1567.0530000000001</v>
      </c>
      <c r="AH373" s="176">
        <v>1.3799999999999999E-3</v>
      </c>
      <c r="AI373" s="176">
        <v>4.6192535603201883E-4</v>
      </c>
      <c r="AJ373" s="176">
        <v>4.912060695926598E-5</v>
      </c>
      <c r="AL373" s="138"/>
      <c r="AM373" s="158"/>
      <c r="AN373" s="138"/>
    </row>
    <row r="374" spans="1:40" s="175" customFormat="1">
      <c r="A374" s="164" t="s">
        <v>1214</v>
      </c>
      <c r="B374" s="164" t="s">
        <v>1254</v>
      </c>
      <c r="C374" s="164" t="s">
        <v>2179</v>
      </c>
      <c r="D374" s="164" t="s">
        <v>2180</v>
      </c>
      <c r="E374" s="164" t="s">
        <v>310</v>
      </c>
      <c r="F374" s="164" t="s">
        <v>2181</v>
      </c>
      <c r="G374" s="164" t="s">
        <v>2182</v>
      </c>
      <c r="H374" s="164" t="s">
        <v>322</v>
      </c>
      <c r="I374" s="164" t="s">
        <v>755</v>
      </c>
      <c r="J374" s="164" t="s">
        <v>205</v>
      </c>
      <c r="K374" s="164" t="s">
        <v>205</v>
      </c>
      <c r="L374" s="164" t="s">
        <v>326</v>
      </c>
      <c r="M374" s="164" t="s">
        <v>341</v>
      </c>
      <c r="N374" s="164" t="s">
        <v>452</v>
      </c>
      <c r="O374" s="164" t="s">
        <v>340</v>
      </c>
      <c r="P374" s="164" t="s">
        <v>1634</v>
      </c>
      <c r="Q374" s="164" t="s">
        <v>414</v>
      </c>
      <c r="R374" s="164" t="s">
        <v>408</v>
      </c>
      <c r="S374" s="164" t="s">
        <v>1213</v>
      </c>
      <c r="T374" s="141">
        <v>2.98</v>
      </c>
      <c r="U374" s="164" t="s">
        <v>1658</v>
      </c>
      <c r="V374" s="176">
        <v>0.03</v>
      </c>
      <c r="W374" s="176">
        <v>2.7300000000000001E-2</v>
      </c>
      <c r="X374" s="164" t="s">
        <v>413</v>
      </c>
      <c r="Y374" s="164" t="s">
        <v>340</v>
      </c>
      <c r="Z374" s="141">
        <v>223717.17</v>
      </c>
      <c r="AA374" s="141">
        <v>1</v>
      </c>
      <c r="AB374" s="141">
        <v>107.68999089341243</v>
      </c>
      <c r="AD374" s="141">
        <v>240.92099999999999</v>
      </c>
      <c r="AH374" s="176">
        <v>2.1000000000000001E-4</v>
      </c>
      <c r="AI374" s="176">
        <v>7.1017073896409379E-5</v>
      </c>
      <c r="AJ374" s="176">
        <v>7.5518733247907492E-6</v>
      </c>
      <c r="AL374" s="138"/>
      <c r="AM374" s="158"/>
      <c r="AN374" s="138"/>
    </row>
    <row r="375" spans="1:40" s="175" customFormat="1">
      <c r="A375" s="164" t="s">
        <v>1214</v>
      </c>
      <c r="B375" s="164" t="s">
        <v>1255</v>
      </c>
      <c r="C375" s="164" t="s">
        <v>2179</v>
      </c>
      <c r="D375" s="164" t="s">
        <v>2180</v>
      </c>
      <c r="E375" s="164" t="s">
        <v>310</v>
      </c>
      <c r="F375" s="164" t="s">
        <v>2181</v>
      </c>
      <c r="G375" s="164" t="s">
        <v>2182</v>
      </c>
      <c r="H375" s="164" t="s">
        <v>322</v>
      </c>
      <c r="I375" s="164" t="s">
        <v>755</v>
      </c>
      <c r="J375" s="164" t="s">
        <v>205</v>
      </c>
      <c r="K375" s="164" t="s">
        <v>205</v>
      </c>
      <c r="L375" s="164" t="s">
        <v>326</v>
      </c>
      <c r="M375" s="164" t="s">
        <v>341</v>
      </c>
      <c r="N375" s="164" t="s">
        <v>452</v>
      </c>
      <c r="O375" s="164" t="s">
        <v>340</v>
      </c>
      <c r="P375" s="164" t="s">
        <v>1634</v>
      </c>
      <c r="Q375" s="164" t="s">
        <v>414</v>
      </c>
      <c r="R375" s="164" t="s">
        <v>408</v>
      </c>
      <c r="S375" s="164" t="s">
        <v>1213</v>
      </c>
      <c r="T375" s="141">
        <v>2.98</v>
      </c>
      <c r="U375" s="164" t="s">
        <v>1658</v>
      </c>
      <c r="V375" s="176">
        <v>0.03</v>
      </c>
      <c r="W375" s="176">
        <v>2.7300000000000001E-2</v>
      </c>
      <c r="X375" s="164" t="s">
        <v>413</v>
      </c>
      <c r="Y375" s="164" t="s">
        <v>340</v>
      </c>
      <c r="Z375" s="141">
        <v>265292.93</v>
      </c>
      <c r="AA375" s="141">
        <v>1</v>
      </c>
      <c r="AB375" s="141">
        <v>107.69001646594955</v>
      </c>
      <c r="AD375" s="141">
        <v>285.69400000000002</v>
      </c>
      <c r="AH375" s="176">
        <v>2.5000000000000001E-4</v>
      </c>
      <c r="AI375" s="176">
        <v>8.421495805579746E-5</v>
      </c>
      <c r="AJ375" s="176">
        <v>8.9553210291040161E-6</v>
      </c>
      <c r="AL375" s="138"/>
      <c r="AM375" s="158"/>
      <c r="AN375" s="138"/>
    </row>
    <row r="376" spans="1:40" s="175" customFormat="1">
      <c r="A376" s="164" t="s">
        <v>1214</v>
      </c>
      <c r="B376" s="164" t="s">
        <v>1256</v>
      </c>
      <c r="C376" s="164" t="s">
        <v>2179</v>
      </c>
      <c r="D376" s="164" t="s">
        <v>2180</v>
      </c>
      <c r="E376" s="164" t="s">
        <v>310</v>
      </c>
      <c r="F376" s="164" t="s">
        <v>2181</v>
      </c>
      <c r="G376" s="164" t="s">
        <v>2182</v>
      </c>
      <c r="H376" s="164" t="s">
        <v>322</v>
      </c>
      <c r="I376" s="164" t="s">
        <v>755</v>
      </c>
      <c r="J376" s="164" t="s">
        <v>205</v>
      </c>
      <c r="K376" s="164" t="s">
        <v>205</v>
      </c>
      <c r="L376" s="164" t="s">
        <v>326</v>
      </c>
      <c r="M376" s="164" t="s">
        <v>341</v>
      </c>
      <c r="N376" s="164" t="s">
        <v>452</v>
      </c>
      <c r="O376" s="164" t="s">
        <v>340</v>
      </c>
      <c r="P376" s="164" t="s">
        <v>1634</v>
      </c>
      <c r="Q376" s="164" t="s">
        <v>414</v>
      </c>
      <c r="R376" s="164" t="s">
        <v>408</v>
      </c>
      <c r="S376" s="164" t="s">
        <v>1213</v>
      </c>
      <c r="T376" s="141">
        <v>2.98</v>
      </c>
      <c r="U376" s="164" t="s">
        <v>1658</v>
      </c>
      <c r="V376" s="176">
        <v>0.03</v>
      </c>
      <c r="W376" s="176">
        <v>2.7300000000000001E-2</v>
      </c>
      <c r="X376" s="164" t="s">
        <v>413</v>
      </c>
      <c r="Y376" s="164" t="s">
        <v>340</v>
      </c>
      <c r="Z376" s="141">
        <v>290040.40000000002</v>
      </c>
      <c r="AA376" s="141">
        <v>1</v>
      </c>
      <c r="AB376" s="141">
        <v>107.69017005906763</v>
      </c>
      <c r="AD376" s="141">
        <v>312.34500000000003</v>
      </c>
      <c r="AH376" s="176">
        <v>2.7999999999999998E-4</v>
      </c>
      <c r="AI376" s="176">
        <v>9.2070960796999799E-5</v>
      </c>
      <c r="AJ376" s="176">
        <v>9.7907192549913317E-6</v>
      </c>
      <c r="AL376" s="138"/>
      <c r="AM376" s="158"/>
      <c r="AN376" s="138"/>
    </row>
    <row r="377" spans="1:40" s="175" customFormat="1">
      <c r="A377" s="164" t="s">
        <v>1214</v>
      </c>
      <c r="B377" s="164" t="s">
        <v>1260</v>
      </c>
      <c r="C377" s="164" t="s">
        <v>2179</v>
      </c>
      <c r="D377" s="164" t="s">
        <v>2180</v>
      </c>
      <c r="E377" s="164" t="s">
        <v>310</v>
      </c>
      <c r="F377" s="164" t="s">
        <v>2181</v>
      </c>
      <c r="G377" s="164" t="s">
        <v>2182</v>
      </c>
      <c r="H377" s="164" t="s">
        <v>322</v>
      </c>
      <c r="I377" s="164" t="s">
        <v>755</v>
      </c>
      <c r="J377" s="164" t="s">
        <v>205</v>
      </c>
      <c r="K377" s="164" t="s">
        <v>205</v>
      </c>
      <c r="L377" s="164" t="s">
        <v>326</v>
      </c>
      <c r="M377" s="164" t="s">
        <v>341</v>
      </c>
      <c r="N377" s="164" t="s">
        <v>452</v>
      </c>
      <c r="O377" s="164" t="s">
        <v>340</v>
      </c>
      <c r="P377" s="164" t="s">
        <v>1634</v>
      </c>
      <c r="Q377" s="164" t="s">
        <v>414</v>
      </c>
      <c r="R377" s="164" t="s">
        <v>408</v>
      </c>
      <c r="S377" s="164" t="s">
        <v>1213</v>
      </c>
      <c r="T377" s="141">
        <v>2.98</v>
      </c>
      <c r="U377" s="164" t="s">
        <v>1658</v>
      </c>
      <c r="V377" s="176">
        <v>0.03</v>
      </c>
      <c r="W377" s="176">
        <v>2.7300000000000001E-2</v>
      </c>
      <c r="X377" s="164" t="s">
        <v>413</v>
      </c>
      <c r="Y377" s="164" t="s">
        <v>340</v>
      </c>
      <c r="Z377" s="141">
        <v>568202.02</v>
      </c>
      <c r="AA377" s="141">
        <v>1</v>
      </c>
      <c r="AB377" s="141">
        <v>107.69004305898102</v>
      </c>
      <c r="AD377" s="141">
        <v>611.89700000000005</v>
      </c>
      <c r="AH377" s="176">
        <v>5.4000000000000001E-4</v>
      </c>
      <c r="AI377" s="176">
        <v>1.8037088699611578E-4</v>
      </c>
      <c r="AJ377" s="176">
        <v>1.9180431061715192E-5</v>
      </c>
      <c r="AL377" s="138"/>
      <c r="AM377" s="158"/>
      <c r="AN377" s="138"/>
    </row>
    <row r="378" spans="1:40" s="175" customFormat="1">
      <c r="A378" s="164" t="s">
        <v>1214</v>
      </c>
      <c r="B378" s="164" t="s">
        <v>1233</v>
      </c>
      <c r="C378" s="164" t="s">
        <v>2252</v>
      </c>
      <c r="D378" s="164" t="s">
        <v>2253</v>
      </c>
      <c r="E378" s="164" t="s">
        <v>310</v>
      </c>
      <c r="F378" s="164" t="s">
        <v>2889</v>
      </c>
      <c r="G378" s="164" t="s">
        <v>2890</v>
      </c>
      <c r="H378" s="164" t="s">
        <v>322</v>
      </c>
      <c r="I378" s="164" t="s">
        <v>952</v>
      </c>
      <c r="J378" s="164" t="s">
        <v>205</v>
      </c>
      <c r="K378" s="164" t="s">
        <v>205</v>
      </c>
      <c r="L378" s="164" t="s">
        <v>326</v>
      </c>
      <c r="M378" s="164" t="s">
        <v>341</v>
      </c>
      <c r="N378" s="164" t="s">
        <v>465</v>
      </c>
      <c r="O378" s="164" t="s">
        <v>340</v>
      </c>
      <c r="P378" s="164" t="s">
        <v>1634</v>
      </c>
      <c r="Q378" s="164" t="s">
        <v>414</v>
      </c>
      <c r="R378" s="164" t="s">
        <v>408</v>
      </c>
      <c r="S378" s="164" t="s">
        <v>1213</v>
      </c>
      <c r="T378" s="141">
        <v>0.64</v>
      </c>
      <c r="U378" s="164" t="s">
        <v>2891</v>
      </c>
      <c r="V378" s="176">
        <v>-9.0799999999999995E-3</v>
      </c>
      <c r="W378" s="176">
        <v>4.9399999999999999E-2</v>
      </c>
      <c r="X378" s="164" t="s">
        <v>413</v>
      </c>
      <c r="Y378" s="164" t="s">
        <v>340</v>
      </c>
      <c r="Z378" s="141">
        <v>123562.5</v>
      </c>
      <c r="AA378" s="141">
        <v>1</v>
      </c>
      <c r="AB378" s="141">
        <v>101.63034901365707</v>
      </c>
      <c r="AD378" s="141">
        <v>125.577</v>
      </c>
      <c r="AH378" s="176">
        <v>3.1E-4</v>
      </c>
      <c r="AI378" s="176">
        <v>3.7016744446060745E-5</v>
      </c>
      <c r="AJ378" s="176">
        <v>3.9363176996079543E-6</v>
      </c>
      <c r="AL378" s="138"/>
      <c r="AM378" s="158"/>
      <c r="AN378" s="138"/>
    </row>
    <row r="379" spans="1:40" s="175" customFormat="1">
      <c r="A379" s="164" t="s">
        <v>1214</v>
      </c>
      <c r="B379" s="164" t="s">
        <v>1239</v>
      </c>
      <c r="C379" s="164" t="s">
        <v>2252</v>
      </c>
      <c r="D379" s="164" t="s">
        <v>2253</v>
      </c>
      <c r="E379" s="164" t="s">
        <v>310</v>
      </c>
      <c r="F379" s="164" t="s">
        <v>2889</v>
      </c>
      <c r="G379" s="164" t="s">
        <v>2890</v>
      </c>
      <c r="H379" s="164" t="s">
        <v>322</v>
      </c>
      <c r="I379" s="164" t="s">
        <v>952</v>
      </c>
      <c r="J379" s="164" t="s">
        <v>205</v>
      </c>
      <c r="K379" s="164" t="s">
        <v>205</v>
      </c>
      <c r="L379" s="164" t="s">
        <v>326</v>
      </c>
      <c r="M379" s="164" t="s">
        <v>341</v>
      </c>
      <c r="N379" s="164" t="s">
        <v>465</v>
      </c>
      <c r="O379" s="164" t="s">
        <v>340</v>
      </c>
      <c r="P379" s="164" t="s">
        <v>1634</v>
      </c>
      <c r="Q379" s="164" t="s">
        <v>414</v>
      </c>
      <c r="R379" s="164" t="s">
        <v>408</v>
      </c>
      <c r="S379" s="164" t="s">
        <v>1213</v>
      </c>
      <c r="T379" s="141">
        <v>0.64</v>
      </c>
      <c r="U379" s="164" t="s">
        <v>2891</v>
      </c>
      <c r="V379" s="176">
        <v>-9.0799999999999995E-3</v>
      </c>
      <c r="W379" s="176">
        <v>4.9399999999999999E-2</v>
      </c>
      <c r="X379" s="164" t="s">
        <v>413</v>
      </c>
      <c r="Y379" s="164" t="s">
        <v>340</v>
      </c>
      <c r="Z379" s="141">
        <v>9995.5</v>
      </c>
      <c r="AA379" s="141">
        <v>1</v>
      </c>
      <c r="AB379" s="141">
        <v>101.62573157921064</v>
      </c>
      <c r="AD379" s="141">
        <v>10.157999999999999</v>
      </c>
      <c r="AH379" s="176">
        <v>2.0000000000000002E-5</v>
      </c>
      <c r="AI379" s="176">
        <v>2.9943069995547354E-6</v>
      </c>
      <c r="AJ379" s="176">
        <v>3.1841113573837243E-7</v>
      </c>
      <c r="AL379" s="138"/>
      <c r="AM379" s="158"/>
      <c r="AN379" s="138"/>
    </row>
    <row r="380" spans="1:40" s="175" customFormat="1">
      <c r="A380" s="164" t="s">
        <v>1214</v>
      </c>
      <c r="B380" s="164" t="s">
        <v>1241</v>
      </c>
      <c r="C380" s="164" t="s">
        <v>2252</v>
      </c>
      <c r="D380" s="164" t="s">
        <v>2253</v>
      </c>
      <c r="E380" s="164" t="s">
        <v>310</v>
      </c>
      <c r="F380" s="164" t="s">
        <v>2889</v>
      </c>
      <c r="G380" s="164" t="s">
        <v>2890</v>
      </c>
      <c r="H380" s="164" t="s">
        <v>322</v>
      </c>
      <c r="I380" s="164" t="s">
        <v>952</v>
      </c>
      <c r="J380" s="164" t="s">
        <v>205</v>
      </c>
      <c r="K380" s="164" t="s">
        <v>205</v>
      </c>
      <c r="L380" s="164" t="s">
        <v>326</v>
      </c>
      <c r="M380" s="164" t="s">
        <v>341</v>
      </c>
      <c r="N380" s="164" t="s">
        <v>465</v>
      </c>
      <c r="O380" s="164" t="s">
        <v>340</v>
      </c>
      <c r="P380" s="164" t="s">
        <v>1634</v>
      </c>
      <c r="Q380" s="164" t="s">
        <v>414</v>
      </c>
      <c r="R380" s="164" t="s">
        <v>408</v>
      </c>
      <c r="S380" s="164" t="s">
        <v>1213</v>
      </c>
      <c r="T380" s="141">
        <v>0.64</v>
      </c>
      <c r="U380" s="164" t="s">
        <v>2891</v>
      </c>
      <c r="V380" s="176">
        <v>-9.0799999999999995E-3</v>
      </c>
      <c r="W380" s="176">
        <v>4.9399999999999999E-2</v>
      </c>
      <c r="X380" s="164" t="s">
        <v>413</v>
      </c>
      <c r="Y380" s="164" t="s">
        <v>340</v>
      </c>
      <c r="Z380" s="141">
        <v>493620.5</v>
      </c>
      <c r="AA380" s="141">
        <v>1</v>
      </c>
      <c r="AB380" s="141">
        <v>101.63009842581496</v>
      </c>
      <c r="AD380" s="141">
        <v>501.66699999999997</v>
      </c>
      <c r="AH380" s="176">
        <v>1.23E-3</v>
      </c>
      <c r="AI380" s="176">
        <v>1.4787802811041793E-4</v>
      </c>
      <c r="AJ380" s="176">
        <v>1.5725178109122079E-5</v>
      </c>
      <c r="AL380" s="138"/>
      <c r="AM380" s="158"/>
      <c r="AN380" s="138"/>
    </row>
    <row r="381" spans="1:40" s="175" customFormat="1">
      <c r="A381" s="164" t="s">
        <v>1214</v>
      </c>
      <c r="B381" s="164" t="s">
        <v>1246</v>
      </c>
      <c r="C381" s="164" t="s">
        <v>2252</v>
      </c>
      <c r="D381" s="164" t="s">
        <v>2253</v>
      </c>
      <c r="E381" s="164" t="s">
        <v>310</v>
      </c>
      <c r="F381" s="164" t="s">
        <v>2889</v>
      </c>
      <c r="G381" s="164" t="s">
        <v>2890</v>
      </c>
      <c r="H381" s="164" t="s">
        <v>322</v>
      </c>
      <c r="I381" s="164" t="s">
        <v>952</v>
      </c>
      <c r="J381" s="164" t="s">
        <v>205</v>
      </c>
      <c r="K381" s="164" t="s">
        <v>205</v>
      </c>
      <c r="L381" s="164" t="s">
        <v>326</v>
      </c>
      <c r="M381" s="164" t="s">
        <v>341</v>
      </c>
      <c r="N381" s="164" t="s">
        <v>465</v>
      </c>
      <c r="O381" s="164" t="s">
        <v>340</v>
      </c>
      <c r="P381" s="164" t="s">
        <v>1634</v>
      </c>
      <c r="Q381" s="164" t="s">
        <v>414</v>
      </c>
      <c r="R381" s="164" t="s">
        <v>408</v>
      </c>
      <c r="S381" s="164" t="s">
        <v>1213</v>
      </c>
      <c r="T381" s="141">
        <v>0.64</v>
      </c>
      <c r="U381" s="164" t="s">
        <v>2891</v>
      </c>
      <c r="V381" s="176">
        <v>-9.0799999999999995E-3</v>
      </c>
      <c r="W381" s="176">
        <v>4.9399999999999999E-2</v>
      </c>
      <c r="X381" s="164" t="s">
        <v>413</v>
      </c>
      <c r="Y381" s="164" t="s">
        <v>340</v>
      </c>
      <c r="Z381" s="141">
        <v>1131072.5</v>
      </c>
      <c r="AA381" s="141">
        <v>1</v>
      </c>
      <c r="AB381" s="141">
        <v>101.63000161351283</v>
      </c>
      <c r="AD381" s="141">
        <v>1149.509</v>
      </c>
      <c r="AH381" s="176">
        <v>2.8300000000000001E-3</v>
      </c>
      <c r="AI381" s="176">
        <v>3.3884454073155782E-4</v>
      </c>
      <c r="AJ381" s="176">
        <v>3.6032335718791176E-5</v>
      </c>
      <c r="AL381" s="138"/>
      <c r="AM381" s="158"/>
      <c r="AN381" s="138"/>
    </row>
    <row r="382" spans="1:40" s="175" customFormat="1">
      <c r="A382" s="164" t="s">
        <v>1214</v>
      </c>
      <c r="B382" s="164" t="s">
        <v>1250</v>
      </c>
      <c r="C382" s="164" t="s">
        <v>2252</v>
      </c>
      <c r="D382" s="164" t="s">
        <v>2253</v>
      </c>
      <c r="E382" s="164" t="s">
        <v>310</v>
      </c>
      <c r="F382" s="164" t="s">
        <v>2889</v>
      </c>
      <c r="G382" s="164" t="s">
        <v>2890</v>
      </c>
      <c r="H382" s="164" t="s">
        <v>322</v>
      </c>
      <c r="I382" s="164" t="s">
        <v>952</v>
      </c>
      <c r="J382" s="164" t="s">
        <v>205</v>
      </c>
      <c r="K382" s="164" t="s">
        <v>205</v>
      </c>
      <c r="L382" s="164" t="s">
        <v>326</v>
      </c>
      <c r="M382" s="164" t="s">
        <v>341</v>
      </c>
      <c r="N382" s="164" t="s">
        <v>465</v>
      </c>
      <c r="O382" s="164" t="s">
        <v>340</v>
      </c>
      <c r="P382" s="164" t="s">
        <v>1634</v>
      </c>
      <c r="Q382" s="164" t="s">
        <v>414</v>
      </c>
      <c r="R382" s="164" t="s">
        <v>408</v>
      </c>
      <c r="S382" s="164" t="s">
        <v>1213</v>
      </c>
      <c r="T382" s="141">
        <v>0.64</v>
      </c>
      <c r="U382" s="164" t="s">
        <v>2891</v>
      </c>
      <c r="V382" s="176">
        <v>-2.4740000000000002E-2</v>
      </c>
      <c r="W382" s="176">
        <v>4.9399999999999999E-2</v>
      </c>
      <c r="X382" s="164" t="s">
        <v>413</v>
      </c>
      <c r="Y382" s="164" t="s">
        <v>340</v>
      </c>
      <c r="Z382" s="141">
        <v>51000</v>
      </c>
      <c r="AA382" s="141">
        <v>1</v>
      </c>
      <c r="AB382" s="141">
        <v>101.62941176470588</v>
      </c>
      <c r="AD382" s="141">
        <v>51.831000000000003</v>
      </c>
      <c r="AH382" s="176">
        <v>1.2999999999999999E-4</v>
      </c>
      <c r="AI382" s="176">
        <v>1.5278393984438029E-5</v>
      </c>
      <c r="AJ382" s="176">
        <v>1.6246867076644599E-6</v>
      </c>
      <c r="AL382" s="138"/>
      <c r="AM382" s="158"/>
      <c r="AN382" s="138"/>
    </row>
    <row r="383" spans="1:40" s="175" customFormat="1">
      <c r="A383" s="164" t="s">
        <v>1214</v>
      </c>
      <c r="B383" s="164" t="s">
        <v>1251</v>
      </c>
      <c r="C383" s="164" t="s">
        <v>2252</v>
      </c>
      <c r="D383" s="164" t="s">
        <v>2253</v>
      </c>
      <c r="E383" s="164" t="s">
        <v>310</v>
      </c>
      <c r="F383" s="164" t="s">
        <v>2889</v>
      </c>
      <c r="G383" s="164" t="s">
        <v>2890</v>
      </c>
      <c r="H383" s="164" t="s">
        <v>322</v>
      </c>
      <c r="I383" s="164" t="s">
        <v>952</v>
      </c>
      <c r="J383" s="164" t="s">
        <v>205</v>
      </c>
      <c r="K383" s="164" t="s">
        <v>205</v>
      </c>
      <c r="L383" s="164" t="s">
        <v>326</v>
      </c>
      <c r="M383" s="164" t="s">
        <v>341</v>
      </c>
      <c r="N383" s="164" t="s">
        <v>465</v>
      </c>
      <c r="O383" s="164" t="s">
        <v>340</v>
      </c>
      <c r="P383" s="164" t="s">
        <v>1634</v>
      </c>
      <c r="Q383" s="164" t="s">
        <v>414</v>
      </c>
      <c r="R383" s="164" t="s">
        <v>408</v>
      </c>
      <c r="S383" s="164" t="s">
        <v>1213</v>
      </c>
      <c r="T383" s="141">
        <v>0.64</v>
      </c>
      <c r="U383" s="164" t="s">
        <v>2891</v>
      </c>
      <c r="V383" s="176">
        <v>-2.1700000000000001E-2</v>
      </c>
      <c r="W383" s="176">
        <v>4.9399999999999999E-2</v>
      </c>
      <c r="X383" s="164" t="s">
        <v>413</v>
      </c>
      <c r="Y383" s="164" t="s">
        <v>340</v>
      </c>
      <c r="Z383" s="141">
        <v>80211</v>
      </c>
      <c r="AA383" s="141">
        <v>1</v>
      </c>
      <c r="AB383" s="141">
        <v>101.62945231950731</v>
      </c>
      <c r="AD383" s="141">
        <v>81.518000000000001</v>
      </c>
      <c r="AH383" s="176">
        <v>2.0000000000000001E-4</v>
      </c>
      <c r="AI383" s="176">
        <v>2.4029328410090856E-5</v>
      </c>
      <c r="AJ383" s="176">
        <v>2.5552509315928967E-6</v>
      </c>
      <c r="AL383" s="138"/>
      <c r="AM383" s="158"/>
      <c r="AN383" s="138"/>
    </row>
    <row r="384" spans="1:40" s="175" customFormat="1">
      <c r="A384" s="164" t="s">
        <v>1214</v>
      </c>
      <c r="B384" s="164" t="s">
        <v>1253</v>
      </c>
      <c r="C384" s="164" t="s">
        <v>2252</v>
      </c>
      <c r="D384" s="164" t="s">
        <v>2253</v>
      </c>
      <c r="E384" s="164" t="s">
        <v>310</v>
      </c>
      <c r="F384" s="164" t="s">
        <v>2889</v>
      </c>
      <c r="G384" s="164" t="s">
        <v>2890</v>
      </c>
      <c r="H384" s="164" t="s">
        <v>322</v>
      </c>
      <c r="I384" s="164" t="s">
        <v>952</v>
      </c>
      <c r="J384" s="164" t="s">
        <v>205</v>
      </c>
      <c r="K384" s="164" t="s">
        <v>205</v>
      </c>
      <c r="L384" s="164" t="s">
        <v>326</v>
      </c>
      <c r="M384" s="164" t="s">
        <v>341</v>
      </c>
      <c r="N384" s="164" t="s">
        <v>465</v>
      </c>
      <c r="O384" s="164" t="s">
        <v>340</v>
      </c>
      <c r="P384" s="164" t="s">
        <v>1634</v>
      </c>
      <c r="Q384" s="164" t="s">
        <v>414</v>
      </c>
      <c r="R384" s="164" t="s">
        <v>408</v>
      </c>
      <c r="S384" s="164" t="s">
        <v>1213</v>
      </c>
      <c r="T384" s="141">
        <v>0.64</v>
      </c>
      <c r="U384" s="164" t="s">
        <v>2891</v>
      </c>
      <c r="V384" s="176">
        <v>-2.4309999999999998E-2</v>
      </c>
      <c r="W384" s="176">
        <v>4.9399999999999999E-2</v>
      </c>
      <c r="X384" s="164" t="s">
        <v>413</v>
      </c>
      <c r="Y384" s="164" t="s">
        <v>340</v>
      </c>
      <c r="Z384" s="141">
        <v>1062269</v>
      </c>
      <c r="AA384" s="141">
        <v>1</v>
      </c>
      <c r="AB384" s="141">
        <v>101.63000144031314</v>
      </c>
      <c r="AD384" s="141">
        <v>1079.5840000000001</v>
      </c>
      <c r="AH384" s="176">
        <v>2.65E-3</v>
      </c>
      <c r="AI384" s="176">
        <v>3.1823251898083281E-4</v>
      </c>
      <c r="AJ384" s="176">
        <v>3.3840477216477172E-5</v>
      </c>
      <c r="AL384" s="138"/>
      <c r="AM384" s="158"/>
      <c r="AN384" s="138"/>
    </row>
    <row r="385" spans="1:40" s="175" customFormat="1">
      <c r="A385" s="164" t="s">
        <v>1214</v>
      </c>
      <c r="B385" s="164" t="s">
        <v>1254</v>
      </c>
      <c r="C385" s="164" t="s">
        <v>2252</v>
      </c>
      <c r="D385" s="164" t="s">
        <v>2253</v>
      </c>
      <c r="E385" s="164" t="s">
        <v>310</v>
      </c>
      <c r="F385" s="164" t="s">
        <v>2889</v>
      </c>
      <c r="G385" s="164" t="s">
        <v>2890</v>
      </c>
      <c r="H385" s="164" t="s">
        <v>322</v>
      </c>
      <c r="I385" s="164" t="s">
        <v>952</v>
      </c>
      <c r="J385" s="164" t="s">
        <v>205</v>
      </c>
      <c r="K385" s="164" t="s">
        <v>205</v>
      </c>
      <c r="L385" s="164" t="s">
        <v>326</v>
      </c>
      <c r="M385" s="164" t="s">
        <v>341</v>
      </c>
      <c r="N385" s="164" t="s">
        <v>465</v>
      </c>
      <c r="O385" s="164" t="s">
        <v>340</v>
      </c>
      <c r="P385" s="164" t="s">
        <v>1634</v>
      </c>
      <c r="Q385" s="164" t="s">
        <v>414</v>
      </c>
      <c r="R385" s="164" t="s">
        <v>408</v>
      </c>
      <c r="S385" s="164" t="s">
        <v>1213</v>
      </c>
      <c r="T385" s="141">
        <v>0.64</v>
      </c>
      <c r="U385" s="164" t="s">
        <v>2891</v>
      </c>
      <c r="V385" s="176">
        <v>-9.0799999999999995E-3</v>
      </c>
      <c r="W385" s="176">
        <v>4.9399999999999999E-2</v>
      </c>
      <c r="X385" s="164" t="s">
        <v>413</v>
      </c>
      <c r="Y385" s="164" t="s">
        <v>340</v>
      </c>
      <c r="Z385" s="141">
        <v>64299.5</v>
      </c>
      <c r="AA385" s="141">
        <v>1</v>
      </c>
      <c r="AB385" s="141">
        <v>101.63065031609888</v>
      </c>
      <c r="AD385" s="141">
        <v>65.347999999999999</v>
      </c>
      <c r="AH385" s="176">
        <v>1.6000000000000001E-4</v>
      </c>
      <c r="AI385" s="176">
        <v>1.9262844438561021E-5</v>
      </c>
      <c r="AJ385" s="176">
        <v>2.0483885507217131E-6</v>
      </c>
      <c r="AL385" s="138"/>
      <c r="AM385" s="158"/>
      <c r="AN385" s="138"/>
    </row>
    <row r="386" spans="1:40" s="175" customFormat="1">
      <c r="A386" s="164" t="s">
        <v>1214</v>
      </c>
      <c r="B386" s="164" t="s">
        <v>1255</v>
      </c>
      <c r="C386" s="164" t="s">
        <v>2252</v>
      </c>
      <c r="D386" s="164" t="s">
        <v>2253</v>
      </c>
      <c r="E386" s="164" t="s">
        <v>310</v>
      </c>
      <c r="F386" s="164" t="s">
        <v>2889</v>
      </c>
      <c r="G386" s="164" t="s">
        <v>2890</v>
      </c>
      <c r="H386" s="164" t="s">
        <v>322</v>
      </c>
      <c r="I386" s="164" t="s">
        <v>952</v>
      </c>
      <c r="J386" s="164" t="s">
        <v>205</v>
      </c>
      <c r="K386" s="164" t="s">
        <v>205</v>
      </c>
      <c r="L386" s="164" t="s">
        <v>326</v>
      </c>
      <c r="M386" s="164" t="s">
        <v>341</v>
      </c>
      <c r="N386" s="164" t="s">
        <v>465</v>
      </c>
      <c r="O386" s="164" t="s">
        <v>340</v>
      </c>
      <c r="P386" s="164" t="s">
        <v>1634</v>
      </c>
      <c r="Q386" s="164" t="s">
        <v>414</v>
      </c>
      <c r="R386" s="164" t="s">
        <v>408</v>
      </c>
      <c r="S386" s="164" t="s">
        <v>1213</v>
      </c>
      <c r="T386" s="141">
        <v>0.64</v>
      </c>
      <c r="U386" s="164" t="s">
        <v>2891</v>
      </c>
      <c r="V386" s="176">
        <v>-9.0799999999999995E-3</v>
      </c>
      <c r="W386" s="176">
        <v>4.9399999999999999E-2</v>
      </c>
      <c r="X386" s="164" t="s">
        <v>413</v>
      </c>
      <c r="Y386" s="164" t="s">
        <v>340</v>
      </c>
      <c r="Z386" s="141">
        <v>54825</v>
      </c>
      <c r="AA386" s="141">
        <v>1</v>
      </c>
      <c r="AB386" s="141">
        <v>101.63064295485636</v>
      </c>
      <c r="AD386" s="141">
        <v>55.719000000000001</v>
      </c>
      <c r="AH386" s="176">
        <v>1.3999999999999999E-4</v>
      </c>
      <c r="AI386" s="176">
        <v>1.6424472505236297E-5</v>
      </c>
      <c r="AJ386" s="176">
        <v>1.7465593691874755E-6</v>
      </c>
      <c r="AL386" s="138"/>
      <c r="AM386" s="158"/>
      <c r="AN386" s="138"/>
    </row>
    <row r="387" spans="1:40" s="175" customFormat="1">
      <c r="A387" s="164" t="s">
        <v>1214</v>
      </c>
      <c r="B387" s="164" t="s">
        <v>1256</v>
      </c>
      <c r="C387" s="164" t="s">
        <v>2252</v>
      </c>
      <c r="D387" s="164" t="s">
        <v>2253</v>
      </c>
      <c r="E387" s="164" t="s">
        <v>310</v>
      </c>
      <c r="F387" s="164" t="s">
        <v>2889</v>
      </c>
      <c r="G387" s="164" t="s">
        <v>2890</v>
      </c>
      <c r="H387" s="164" t="s">
        <v>322</v>
      </c>
      <c r="I387" s="164" t="s">
        <v>952</v>
      </c>
      <c r="J387" s="164" t="s">
        <v>205</v>
      </c>
      <c r="K387" s="164" t="s">
        <v>205</v>
      </c>
      <c r="L387" s="164" t="s">
        <v>326</v>
      </c>
      <c r="M387" s="164" t="s">
        <v>341</v>
      </c>
      <c r="N387" s="164" t="s">
        <v>465</v>
      </c>
      <c r="O387" s="164" t="s">
        <v>340</v>
      </c>
      <c r="P387" s="164" t="s">
        <v>1634</v>
      </c>
      <c r="Q387" s="164" t="s">
        <v>414</v>
      </c>
      <c r="R387" s="164" t="s">
        <v>408</v>
      </c>
      <c r="S387" s="164" t="s">
        <v>1213</v>
      </c>
      <c r="T387" s="141">
        <v>0.64</v>
      </c>
      <c r="U387" s="164" t="s">
        <v>2891</v>
      </c>
      <c r="V387" s="176">
        <v>-9.0799999999999995E-3</v>
      </c>
      <c r="W387" s="176">
        <v>4.9399999999999999E-2</v>
      </c>
      <c r="X387" s="164" t="s">
        <v>413</v>
      </c>
      <c r="Y387" s="164" t="s">
        <v>340</v>
      </c>
      <c r="Z387" s="141">
        <v>40929</v>
      </c>
      <c r="AA387" s="141">
        <v>1</v>
      </c>
      <c r="AB387" s="141">
        <v>101.62965134745534</v>
      </c>
      <c r="AD387" s="141">
        <v>41.595999999999997</v>
      </c>
      <c r="AH387" s="176">
        <v>1E-4</v>
      </c>
      <c r="AI387" s="176">
        <v>1.2261389442161721E-5</v>
      </c>
      <c r="AJ387" s="176">
        <v>1.3038619415409864E-6</v>
      </c>
      <c r="AL387" s="138"/>
      <c r="AM387" s="158"/>
      <c r="AN387" s="138"/>
    </row>
    <row r="388" spans="1:40" s="175" customFormat="1">
      <c r="A388" s="164" t="s">
        <v>1214</v>
      </c>
      <c r="B388" s="164" t="s">
        <v>1259</v>
      </c>
      <c r="C388" s="164" t="s">
        <v>2252</v>
      </c>
      <c r="D388" s="164" t="s">
        <v>2253</v>
      </c>
      <c r="E388" s="164" t="s">
        <v>310</v>
      </c>
      <c r="F388" s="164" t="s">
        <v>2889</v>
      </c>
      <c r="G388" s="164" t="s">
        <v>2890</v>
      </c>
      <c r="H388" s="164" t="s">
        <v>322</v>
      </c>
      <c r="I388" s="164" t="s">
        <v>952</v>
      </c>
      <c r="J388" s="164" t="s">
        <v>205</v>
      </c>
      <c r="K388" s="164" t="s">
        <v>205</v>
      </c>
      <c r="L388" s="164" t="s">
        <v>326</v>
      </c>
      <c r="M388" s="164" t="s">
        <v>341</v>
      </c>
      <c r="N388" s="164" t="s">
        <v>465</v>
      </c>
      <c r="O388" s="164" t="s">
        <v>340</v>
      </c>
      <c r="P388" s="164" t="s">
        <v>1634</v>
      </c>
      <c r="Q388" s="164" t="s">
        <v>414</v>
      </c>
      <c r="R388" s="164" t="s">
        <v>408</v>
      </c>
      <c r="S388" s="164" t="s">
        <v>1213</v>
      </c>
      <c r="T388" s="141">
        <v>0.64</v>
      </c>
      <c r="U388" s="164" t="s">
        <v>2891</v>
      </c>
      <c r="V388" s="176">
        <v>-6.9100000000000003E-3</v>
      </c>
      <c r="W388" s="176">
        <v>4.9399999999999999E-2</v>
      </c>
      <c r="X388" s="164" t="s">
        <v>413</v>
      </c>
      <c r="Y388" s="164" t="s">
        <v>340</v>
      </c>
      <c r="Z388" s="141">
        <v>429683.5</v>
      </c>
      <c r="AA388" s="141">
        <v>1</v>
      </c>
      <c r="AB388" s="141">
        <v>101.62992062762474</v>
      </c>
      <c r="AD388" s="141">
        <v>436.68700000000001</v>
      </c>
      <c r="AH388" s="176">
        <v>1.07E-3</v>
      </c>
      <c r="AI388" s="176">
        <v>1.2872366023966911E-4</v>
      </c>
      <c r="AJ388" s="176">
        <v>1.36883248308902E-5</v>
      </c>
      <c r="AL388" s="138"/>
      <c r="AM388" s="158"/>
      <c r="AN388" s="138"/>
    </row>
    <row r="389" spans="1:40" s="175" customFormat="1">
      <c r="A389" s="164" t="s">
        <v>1214</v>
      </c>
      <c r="B389" s="164" t="s">
        <v>1260</v>
      </c>
      <c r="C389" s="164" t="s">
        <v>2252</v>
      </c>
      <c r="D389" s="164" t="s">
        <v>2253</v>
      </c>
      <c r="E389" s="164" t="s">
        <v>310</v>
      </c>
      <c r="F389" s="164" t="s">
        <v>2889</v>
      </c>
      <c r="G389" s="164" t="s">
        <v>2890</v>
      </c>
      <c r="H389" s="164" t="s">
        <v>322</v>
      </c>
      <c r="I389" s="164" t="s">
        <v>952</v>
      </c>
      <c r="J389" s="164" t="s">
        <v>205</v>
      </c>
      <c r="K389" s="164" t="s">
        <v>205</v>
      </c>
      <c r="L389" s="164" t="s">
        <v>326</v>
      </c>
      <c r="M389" s="164" t="s">
        <v>341</v>
      </c>
      <c r="N389" s="164" t="s">
        <v>465</v>
      </c>
      <c r="O389" s="164" t="s">
        <v>340</v>
      </c>
      <c r="P389" s="164" t="s">
        <v>1634</v>
      </c>
      <c r="Q389" s="164" t="s">
        <v>414</v>
      </c>
      <c r="R389" s="164" t="s">
        <v>408</v>
      </c>
      <c r="S389" s="164" t="s">
        <v>1213</v>
      </c>
      <c r="T389" s="141">
        <v>0.64</v>
      </c>
      <c r="U389" s="164" t="s">
        <v>2891</v>
      </c>
      <c r="V389" s="176">
        <v>-9.0799999999999995E-3</v>
      </c>
      <c r="W389" s="176">
        <v>4.9399999999999999E-2</v>
      </c>
      <c r="X389" s="164" t="s">
        <v>413</v>
      </c>
      <c r="Y389" s="164" t="s">
        <v>340</v>
      </c>
      <c r="Z389" s="141">
        <v>81695.5</v>
      </c>
      <c r="AA389" s="141">
        <v>1</v>
      </c>
      <c r="AB389" s="141">
        <v>101.62983273252505</v>
      </c>
      <c r="AD389" s="141">
        <v>83.027000000000001</v>
      </c>
      <c r="AH389" s="176">
        <v>2.0000000000000001E-4</v>
      </c>
      <c r="AI389" s="176">
        <v>2.4474141292777222E-5</v>
      </c>
      <c r="AJ389" s="176">
        <v>2.6025518179710427E-6</v>
      </c>
      <c r="AL389" s="138"/>
      <c r="AM389" s="158"/>
      <c r="AN389" s="138"/>
    </row>
    <row r="390" spans="1:40" s="175" customFormat="1">
      <c r="A390" s="164" t="s">
        <v>1214</v>
      </c>
      <c r="B390" s="164" t="s">
        <v>1250</v>
      </c>
      <c r="C390" s="164" t="s">
        <v>2252</v>
      </c>
      <c r="D390" s="164" t="s">
        <v>2253</v>
      </c>
      <c r="E390" s="164" t="s">
        <v>310</v>
      </c>
      <c r="F390" s="164" t="s">
        <v>3101</v>
      </c>
      <c r="G390" s="164" t="s">
        <v>3102</v>
      </c>
      <c r="H390" s="164" t="s">
        <v>322</v>
      </c>
      <c r="I390" s="164" t="s">
        <v>952</v>
      </c>
      <c r="J390" s="164" t="s">
        <v>205</v>
      </c>
      <c r="K390" s="164" t="s">
        <v>205</v>
      </c>
      <c r="L390" s="164" t="s">
        <v>326</v>
      </c>
      <c r="M390" s="164" t="s">
        <v>341</v>
      </c>
      <c r="N390" s="164" t="s">
        <v>465</v>
      </c>
      <c r="O390" s="164" t="s">
        <v>340</v>
      </c>
      <c r="P390" s="164" t="s">
        <v>1634</v>
      </c>
      <c r="Q390" s="164" t="s">
        <v>414</v>
      </c>
      <c r="R390" s="164" t="s">
        <v>408</v>
      </c>
      <c r="S390" s="164" t="s">
        <v>1213</v>
      </c>
      <c r="T390" s="141">
        <v>0.64</v>
      </c>
      <c r="U390" s="164" t="s">
        <v>2891</v>
      </c>
      <c r="V390" s="176">
        <v>5.126E-2</v>
      </c>
      <c r="W390" s="176">
        <v>4.6300000000000001E-2</v>
      </c>
      <c r="X390" s="164" t="s">
        <v>413</v>
      </c>
      <c r="Y390" s="164" t="s">
        <v>340</v>
      </c>
      <c r="Z390" s="141">
        <v>46000.33</v>
      </c>
      <c r="AA390" s="141">
        <v>1</v>
      </c>
      <c r="AB390" s="141">
        <v>102.72969780868964</v>
      </c>
      <c r="AD390" s="141">
        <v>47.256</v>
      </c>
      <c r="AH390" s="176">
        <v>1.4999999999999999E-4</v>
      </c>
      <c r="AI390" s="176">
        <v>1.3929806218838214E-5</v>
      </c>
      <c r="AJ390" s="176">
        <v>1.4812794477704794E-6</v>
      </c>
      <c r="AL390" s="138"/>
      <c r="AM390" s="158"/>
      <c r="AN390" s="138"/>
    </row>
    <row r="391" spans="1:40" s="175" customFormat="1">
      <c r="A391" s="164" t="s">
        <v>1214</v>
      </c>
      <c r="B391" s="164" t="s">
        <v>1251</v>
      </c>
      <c r="C391" s="164" t="s">
        <v>2252</v>
      </c>
      <c r="D391" s="164" t="s">
        <v>2253</v>
      </c>
      <c r="E391" s="164" t="s">
        <v>310</v>
      </c>
      <c r="F391" s="164" t="s">
        <v>3101</v>
      </c>
      <c r="G391" s="164" t="s">
        <v>3102</v>
      </c>
      <c r="H391" s="164" t="s">
        <v>322</v>
      </c>
      <c r="I391" s="164" t="s">
        <v>952</v>
      </c>
      <c r="J391" s="164" t="s">
        <v>205</v>
      </c>
      <c r="K391" s="164" t="s">
        <v>205</v>
      </c>
      <c r="L391" s="164" t="s">
        <v>326</v>
      </c>
      <c r="M391" s="164" t="s">
        <v>341</v>
      </c>
      <c r="N391" s="164" t="s">
        <v>465</v>
      </c>
      <c r="O391" s="164" t="s">
        <v>340</v>
      </c>
      <c r="P391" s="164" t="s">
        <v>1634</v>
      </c>
      <c r="Q391" s="164" t="s">
        <v>414</v>
      </c>
      <c r="R391" s="164" t="s">
        <v>408</v>
      </c>
      <c r="S391" s="164" t="s">
        <v>1213</v>
      </c>
      <c r="T391" s="141">
        <v>0.64</v>
      </c>
      <c r="U391" s="164" t="s">
        <v>2891</v>
      </c>
      <c r="V391" s="176">
        <v>5.1659999999999998E-2</v>
      </c>
      <c r="W391" s="176">
        <v>4.6300000000000001E-2</v>
      </c>
      <c r="X391" s="164" t="s">
        <v>413</v>
      </c>
      <c r="Y391" s="164" t="s">
        <v>340</v>
      </c>
      <c r="Z391" s="141">
        <v>104000.33</v>
      </c>
      <c r="AA391" s="141">
        <v>1</v>
      </c>
      <c r="AB391" s="141">
        <v>102.73044325917043</v>
      </c>
      <c r="AD391" s="141">
        <v>106.84</v>
      </c>
      <c r="AH391" s="176">
        <v>3.3E-4</v>
      </c>
      <c r="AI391" s="176">
        <v>3.1493577459384521E-5</v>
      </c>
      <c r="AJ391" s="176">
        <v>3.3489905239503558E-6</v>
      </c>
      <c r="AL391" s="138"/>
      <c r="AM391" s="158"/>
      <c r="AN391" s="138"/>
    </row>
    <row r="392" spans="1:40" s="175" customFormat="1">
      <c r="A392" s="164" t="s">
        <v>1214</v>
      </c>
      <c r="B392" s="164" t="s">
        <v>1253</v>
      </c>
      <c r="C392" s="164" t="s">
        <v>2252</v>
      </c>
      <c r="D392" s="164" t="s">
        <v>2253</v>
      </c>
      <c r="E392" s="164" t="s">
        <v>310</v>
      </c>
      <c r="F392" s="164" t="s">
        <v>3101</v>
      </c>
      <c r="G392" s="164" t="s">
        <v>3102</v>
      </c>
      <c r="H392" s="164" t="s">
        <v>322</v>
      </c>
      <c r="I392" s="164" t="s">
        <v>952</v>
      </c>
      <c r="J392" s="164" t="s">
        <v>205</v>
      </c>
      <c r="K392" s="164" t="s">
        <v>205</v>
      </c>
      <c r="L392" s="164" t="s">
        <v>326</v>
      </c>
      <c r="M392" s="164" t="s">
        <v>341</v>
      </c>
      <c r="N392" s="164" t="s">
        <v>465</v>
      </c>
      <c r="O392" s="164" t="s">
        <v>340</v>
      </c>
      <c r="P392" s="164" t="s">
        <v>1634</v>
      </c>
      <c r="Q392" s="164" t="s">
        <v>414</v>
      </c>
      <c r="R392" s="164" t="s">
        <v>408</v>
      </c>
      <c r="S392" s="164" t="s">
        <v>1213</v>
      </c>
      <c r="T392" s="141">
        <v>0.64</v>
      </c>
      <c r="U392" s="164" t="s">
        <v>2891</v>
      </c>
      <c r="V392" s="176">
        <v>5.1159999999999997E-2</v>
      </c>
      <c r="W392" s="176">
        <v>4.6300000000000001E-2</v>
      </c>
      <c r="X392" s="164" t="s">
        <v>413</v>
      </c>
      <c r="Y392" s="164" t="s">
        <v>340</v>
      </c>
      <c r="Z392" s="141">
        <v>1327596.67</v>
      </c>
      <c r="AA392" s="141">
        <v>1</v>
      </c>
      <c r="AB392" s="141">
        <v>102.72999554902469</v>
      </c>
      <c r="AD392" s="141">
        <v>1363.84</v>
      </c>
      <c r="AH392" s="176">
        <v>4.2599999999999999E-3</v>
      </c>
      <c r="AI392" s="176">
        <v>4.0202359305697283E-4</v>
      </c>
      <c r="AJ392" s="176">
        <v>4.2750722914493196E-5</v>
      </c>
      <c r="AL392" s="138"/>
      <c r="AM392" s="158"/>
      <c r="AN392" s="138"/>
    </row>
    <row r="393" spans="1:40" s="175" customFormat="1">
      <c r="A393" s="164" t="s">
        <v>1214</v>
      </c>
      <c r="B393" s="164" t="s">
        <v>1221</v>
      </c>
      <c r="C393" s="164" t="s">
        <v>2252</v>
      </c>
      <c r="D393" s="164" t="s">
        <v>2253</v>
      </c>
      <c r="E393" s="164" t="s">
        <v>310</v>
      </c>
      <c r="F393" s="164" t="s">
        <v>2391</v>
      </c>
      <c r="G393" s="164" t="s">
        <v>2392</v>
      </c>
      <c r="H393" s="164" t="s">
        <v>322</v>
      </c>
      <c r="I393" s="164" t="s">
        <v>755</v>
      </c>
      <c r="J393" s="164" t="s">
        <v>205</v>
      </c>
      <c r="K393" s="164" t="s">
        <v>205</v>
      </c>
      <c r="L393" s="164" t="s">
        <v>326</v>
      </c>
      <c r="M393" s="164" t="s">
        <v>341</v>
      </c>
      <c r="N393" s="164" t="s">
        <v>465</v>
      </c>
      <c r="O393" s="164" t="s">
        <v>340</v>
      </c>
      <c r="P393" s="164" t="s">
        <v>1634</v>
      </c>
      <c r="Q393" s="164" t="s">
        <v>414</v>
      </c>
      <c r="R393" s="164" t="s">
        <v>408</v>
      </c>
      <c r="S393" s="164" t="s">
        <v>1213</v>
      </c>
      <c r="T393" s="141">
        <v>5.97</v>
      </c>
      <c r="U393" s="164" t="s">
        <v>2259</v>
      </c>
      <c r="V393" s="176">
        <v>2.7349999999999999E-2</v>
      </c>
      <c r="W393" s="176">
        <v>2.8000000000000001E-2</v>
      </c>
      <c r="X393" s="164" t="s">
        <v>413</v>
      </c>
      <c r="Y393" s="164" t="s">
        <v>340</v>
      </c>
      <c r="Z393" s="141">
        <v>1275290</v>
      </c>
      <c r="AA393" s="141">
        <v>1</v>
      </c>
      <c r="AB393" s="141">
        <v>110.79997490766806</v>
      </c>
      <c r="AD393" s="141">
        <v>1413.021</v>
      </c>
      <c r="AH393" s="176">
        <v>1.2099999999999999E-3</v>
      </c>
      <c r="AI393" s="176">
        <v>4.1652083784385032E-4</v>
      </c>
      <c r="AJ393" s="176">
        <v>4.4292343121891199E-5</v>
      </c>
      <c r="AL393" s="138"/>
      <c r="AM393" s="158"/>
      <c r="AN393" s="138"/>
    </row>
    <row r="394" spans="1:40" s="175" customFormat="1">
      <c r="A394" s="164" t="s">
        <v>1214</v>
      </c>
      <c r="B394" s="164" t="s">
        <v>1222</v>
      </c>
      <c r="C394" s="164" t="s">
        <v>2252</v>
      </c>
      <c r="D394" s="164" t="s">
        <v>2253</v>
      </c>
      <c r="E394" s="164" t="s">
        <v>310</v>
      </c>
      <c r="F394" s="164" t="s">
        <v>2391</v>
      </c>
      <c r="G394" s="164" t="s">
        <v>2392</v>
      </c>
      <c r="H394" s="164" t="s">
        <v>322</v>
      </c>
      <c r="I394" s="164" t="s">
        <v>755</v>
      </c>
      <c r="J394" s="164" t="s">
        <v>205</v>
      </c>
      <c r="K394" s="164" t="s">
        <v>205</v>
      </c>
      <c r="L394" s="164" t="s">
        <v>326</v>
      </c>
      <c r="M394" s="164" t="s">
        <v>341</v>
      </c>
      <c r="N394" s="164" t="s">
        <v>465</v>
      </c>
      <c r="O394" s="164" t="s">
        <v>340</v>
      </c>
      <c r="P394" s="164" t="s">
        <v>1634</v>
      </c>
      <c r="Q394" s="164" t="s">
        <v>414</v>
      </c>
      <c r="R394" s="164" t="s">
        <v>408</v>
      </c>
      <c r="S394" s="164" t="s">
        <v>1213</v>
      </c>
      <c r="T394" s="141">
        <v>5.97</v>
      </c>
      <c r="U394" s="164" t="s">
        <v>2259</v>
      </c>
      <c r="V394" s="176">
        <v>2.307E-2</v>
      </c>
      <c r="W394" s="176">
        <v>2.8000000000000001E-2</v>
      </c>
      <c r="X394" s="164" t="s">
        <v>413</v>
      </c>
      <c r="Y394" s="164" t="s">
        <v>340</v>
      </c>
      <c r="Z394" s="141">
        <v>90000</v>
      </c>
      <c r="AA394" s="141">
        <v>1</v>
      </c>
      <c r="AB394" s="141">
        <v>110.80000000000001</v>
      </c>
      <c r="AD394" s="141">
        <v>99.72</v>
      </c>
      <c r="AH394" s="176">
        <v>9.0000000000000006E-5</v>
      </c>
      <c r="AI394" s="176">
        <v>2.939479169084448E-5</v>
      </c>
      <c r="AJ394" s="176">
        <v>3.1258080779514177E-6</v>
      </c>
      <c r="AL394" s="138"/>
      <c r="AM394" s="158"/>
      <c r="AN394" s="138"/>
    </row>
    <row r="395" spans="1:40" s="175" customFormat="1">
      <c r="A395" s="164" t="s">
        <v>1214</v>
      </c>
      <c r="B395" s="164" t="s">
        <v>1221</v>
      </c>
      <c r="C395" s="164" t="s">
        <v>2252</v>
      </c>
      <c r="D395" s="164" t="s">
        <v>2253</v>
      </c>
      <c r="E395" s="164" t="s">
        <v>310</v>
      </c>
      <c r="F395" s="164" t="s">
        <v>2448</v>
      </c>
      <c r="G395" s="164" t="s">
        <v>2449</v>
      </c>
      <c r="H395" s="164" t="s">
        <v>322</v>
      </c>
      <c r="I395" s="164" t="s">
        <v>952</v>
      </c>
      <c r="J395" s="164" t="s">
        <v>205</v>
      </c>
      <c r="K395" s="164" t="s">
        <v>205</v>
      </c>
      <c r="L395" s="164" t="s">
        <v>326</v>
      </c>
      <c r="M395" s="164" t="s">
        <v>341</v>
      </c>
      <c r="N395" s="164" t="s">
        <v>465</v>
      </c>
      <c r="O395" s="164" t="s">
        <v>340</v>
      </c>
      <c r="P395" s="164" t="s">
        <v>1634</v>
      </c>
      <c r="Q395" s="164" t="s">
        <v>414</v>
      </c>
      <c r="R395" s="164" t="s">
        <v>408</v>
      </c>
      <c r="S395" s="164" t="s">
        <v>1213</v>
      </c>
      <c r="T395" s="141">
        <v>3.21</v>
      </c>
      <c r="U395" s="164" t="s">
        <v>1714</v>
      </c>
      <c r="V395" s="176">
        <v>4.6109999999999998E-2</v>
      </c>
      <c r="W395" s="176">
        <v>4.48E-2</v>
      </c>
      <c r="X395" s="164" t="s">
        <v>413</v>
      </c>
      <c r="Y395" s="164" t="s">
        <v>340</v>
      </c>
      <c r="Z395" s="141">
        <v>823641.78</v>
      </c>
      <c r="AA395" s="141">
        <v>1</v>
      </c>
      <c r="AB395" s="141">
        <v>95.649955979649306</v>
      </c>
      <c r="AD395" s="141">
        <v>787.81299999999999</v>
      </c>
      <c r="AH395" s="176">
        <v>4.0000000000000002E-4</v>
      </c>
      <c r="AI395" s="176">
        <v>2.3222622368972384E-4</v>
      </c>
      <c r="AJ395" s="176">
        <v>2.4694667462045128E-5</v>
      </c>
      <c r="AL395" s="138"/>
      <c r="AM395" s="158"/>
      <c r="AN395" s="138"/>
    </row>
    <row r="396" spans="1:40" s="175" customFormat="1">
      <c r="A396" s="164" t="s">
        <v>1214</v>
      </c>
      <c r="B396" s="164" t="s">
        <v>1222</v>
      </c>
      <c r="C396" s="164" t="s">
        <v>2252</v>
      </c>
      <c r="D396" s="164" t="s">
        <v>2253</v>
      </c>
      <c r="E396" s="164" t="s">
        <v>310</v>
      </c>
      <c r="F396" s="164" t="s">
        <v>2448</v>
      </c>
      <c r="G396" s="164" t="s">
        <v>2449</v>
      </c>
      <c r="H396" s="164" t="s">
        <v>322</v>
      </c>
      <c r="I396" s="164" t="s">
        <v>952</v>
      </c>
      <c r="J396" s="164" t="s">
        <v>205</v>
      </c>
      <c r="K396" s="164" t="s">
        <v>205</v>
      </c>
      <c r="L396" s="164" t="s">
        <v>326</v>
      </c>
      <c r="M396" s="164" t="s">
        <v>341</v>
      </c>
      <c r="N396" s="164" t="s">
        <v>465</v>
      </c>
      <c r="O396" s="164" t="s">
        <v>340</v>
      </c>
      <c r="P396" s="164" t="s">
        <v>1634</v>
      </c>
      <c r="Q396" s="164" t="s">
        <v>414</v>
      </c>
      <c r="R396" s="164" t="s">
        <v>408</v>
      </c>
      <c r="S396" s="164" t="s">
        <v>1213</v>
      </c>
      <c r="T396" s="141">
        <v>3.21</v>
      </c>
      <c r="U396" s="164" t="s">
        <v>1714</v>
      </c>
      <c r="V396" s="176">
        <v>4.3249999999999997E-2</v>
      </c>
      <c r="W396" s="176">
        <v>4.48E-2</v>
      </c>
      <c r="X396" s="164" t="s">
        <v>413</v>
      </c>
      <c r="Y396" s="164" t="s">
        <v>340</v>
      </c>
      <c r="Z396" s="141">
        <v>44444.44</v>
      </c>
      <c r="AA396" s="141">
        <v>1</v>
      </c>
      <c r="AB396" s="141">
        <v>95.649759564975952</v>
      </c>
      <c r="AD396" s="141">
        <v>42.511000000000003</v>
      </c>
      <c r="AH396" s="176">
        <v>2.0000000000000002E-5</v>
      </c>
      <c r="AI396" s="176">
        <v>1.2531106995281686E-5</v>
      </c>
      <c r="AJ396" s="176">
        <v>1.3325433935197827E-6</v>
      </c>
      <c r="AL396" s="138"/>
      <c r="AM396" s="158"/>
      <c r="AN396" s="138"/>
    </row>
    <row r="397" spans="1:40" s="175" customFormat="1">
      <c r="A397" s="164" t="s">
        <v>1214</v>
      </c>
      <c r="B397" s="164" t="s">
        <v>1221</v>
      </c>
      <c r="C397" s="164" t="s">
        <v>2252</v>
      </c>
      <c r="D397" s="164" t="s">
        <v>2253</v>
      </c>
      <c r="E397" s="164" t="s">
        <v>310</v>
      </c>
      <c r="F397" s="164" t="s">
        <v>2257</v>
      </c>
      <c r="G397" s="164" t="s">
        <v>2258</v>
      </c>
      <c r="H397" s="164" t="s">
        <v>322</v>
      </c>
      <c r="I397" s="164" t="s">
        <v>952</v>
      </c>
      <c r="J397" s="164" t="s">
        <v>205</v>
      </c>
      <c r="K397" s="164" t="s">
        <v>205</v>
      </c>
      <c r="L397" s="164" t="s">
        <v>326</v>
      </c>
      <c r="M397" s="164" t="s">
        <v>341</v>
      </c>
      <c r="N397" s="164" t="s">
        <v>465</v>
      </c>
      <c r="O397" s="164" t="s">
        <v>340</v>
      </c>
      <c r="P397" s="164" t="s">
        <v>1634</v>
      </c>
      <c r="Q397" s="164" t="s">
        <v>414</v>
      </c>
      <c r="R397" s="164" t="s">
        <v>408</v>
      </c>
      <c r="S397" s="164" t="s">
        <v>1213</v>
      </c>
      <c r="T397" s="141">
        <v>5.49</v>
      </c>
      <c r="U397" s="164" t="s">
        <v>2259</v>
      </c>
      <c r="V397" s="176">
        <v>4.7809999999999998E-2</v>
      </c>
      <c r="W397" s="176">
        <v>4.65E-2</v>
      </c>
      <c r="X397" s="164" t="s">
        <v>413</v>
      </c>
      <c r="Y397" s="164" t="s">
        <v>340</v>
      </c>
      <c r="Z397" s="141">
        <v>2882000</v>
      </c>
      <c r="AA397" s="141">
        <v>1</v>
      </c>
      <c r="AB397" s="141">
        <v>105.71998612074948</v>
      </c>
      <c r="AD397" s="141">
        <v>3046.85</v>
      </c>
      <c r="AH397" s="176">
        <v>1.5499999999999999E-3</v>
      </c>
      <c r="AI397" s="176">
        <v>8.9812997456126655E-4</v>
      </c>
      <c r="AJ397" s="176">
        <v>9.5506100504475297E-5</v>
      </c>
      <c r="AL397" s="138"/>
      <c r="AM397" s="158"/>
      <c r="AN397" s="138"/>
    </row>
    <row r="398" spans="1:40" s="175" customFormat="1">
      <c r="A398" s="164" t="s">
        <v>1214</v>
      </c>
      <c r="B398" s="164" t="s">
        <v>1222</v>
      </c>
      <c r="C398" s="164" t="s">
        <v>2252</v>
      </c>
      <c r="D398" s="164" t="s">
        <v>2253</v>
      </c>
      <c r="E398" s="164" t="s">
        <v>310</v>
      </c>
      <c r="F398" s="164" t="s">
        <v>2257</v>
      </c>
      <c r="G398" s="164" t="s">
        <v>2258</v>
      </c>
      <c r="H398" s="164" t="s">
        <v>322</v>
      </c>
      <c r="I398" s="164" t="s">
        <v>952</v>
      </c>
      <c r="J398" s="164" t="s">
        <v>205</v>
      </c>
      <c r="K398" s="164" t="s">
        <v>205</v>
      </c>
      <c r="L398" s="164" t="s">
        <v>326</v>
      </c>
      <c r="M398" s="164" t="s">
        <v>341</v>
      </c>
      <c r="N398" s="164" t="s">
        <v>465</v>
      </c>
      <c r="O398" s="164" t="s">
        <v>340</v>
      </c>
      <c r="P398" s="164" t="s">
        <v>1634</v>
      </c>
      <c r="Q398" s="164" t="s">
        <v>414</v>
      </c>
      <c r="R398" s="164" t="s">
        <v>408</v>
      </c>
      <c r="S398" s="164" t="s">
        <v>1213</v>
      </c>
      <c r="T398" s="141">
        <v>5.49</v>
      </c>
      <c r="U398" s="164" t="s">
        <v>2259</v>
      </c>
      <c r="V398" s="176">
        <v>5.4649999999999997E-2</v>
      </c>
      <c r="W398" s="176">
        <v>4.65E-2</v>
      </c>
      <c r="X398" s="164" t="s">
        <v>413</v>
      </c>
      <c r="Y398" s="164" t="s">
        <v>340</v>
      </c>
      <c r="Z398" s="141">
        <v>203019</v>
      </c>
      <c r="AA398" s="141">
        <v>1</v>
      </c>
      <c r="AB398" s="141">
        <v>105.72015427127511</v>
      </c>
      <c r="AD398" s="141">
        <v>214.63200000000001</v>
      </c>
      <c r="AH398" s="176">
        <v>1.1E-4</v>
      </c>
      <c r="AI398" s="176">
        <v>6.3267779083326636E-5</v>
      </c>
      <c r="AJ398" s="176">
        <v>6.7278222962983222E-6</v>
      </c>
      <c r="AL398" s="138"/>
      <c r="AM398" s="158"/>
      <c r="AN398" s="138"/>
    </row>
    <row r="399" spans="1:40" s="175" customFormat="1">
      <c r="A399" s="164" t="s">
        <v>1214</v>
      </c>
      <c r="B399" s="164" t="s">
        <v>1241</v>
      </c>
      <c r="C399" s="164" t="s">
        <v>2252</v>
      </c>
      <c r="D399" s="164" t="s">
        <v>2253</v>
      </c>
      <c r="E399" s="164" t="s">
        <v>310</v>
      </c>
      <c r="F399" s="164" t="s">
        <v>2257</v>
      </c>
      <c r="G399" s="164" t="s">
        <v>2258</v>
      </c>
      <c r="H399" s="164" t="s">
        <v>322</v>
      </c>
      <c r="I399" s="164" t="s">
        <v>952</v>
      </c>
      <c r="J399" s="164" t="s">
        <v>205</v>
      </c>
      <c r="K399" s="164" t="s">
        <v>205</v>
      </c>
      <c r="L399" s="164" t="s">
        <v>326</v>
      </c>
      <c r="M399" s="164" t="s">
        <v>341</v>
      </c>
      <c r="N399" s="164" t="s">
        <v>465</v>
      </c>
      <c r="O399" s="164" t="s">
        <v>340</v>
      </c>
      <c r="P399" s="164" t="s">
        <v>1634</v>
      </c>
      <c r="Q399" s="164" t="s">
        <v>414</v>
      </c>
      <c r="R399" s="164" t="s">
        <v>408</v>
      </c>
      <c r="S399" s="164" t="s">
        <v>1213</v>
      </c>
      <c r="T399" s="141">
        <v>5.49</v>
      </c>
      <c r="U399" s="164" t="s">
        <v>2259</v>
      </c>
      <c r="V399" s="176">
        <v>4.4639999999999999E-2</v>
      </c>
      <c r="W399" s="176">
        <v>4.65E-2</v>
      </c>
      <c r="X399" s="164" t="s">
        <v>413</v>
      </c>
      <c r="Y399" s="164" t="s">
        <v>340</v>
      </c>
      <c r="Z399" s="141">
        <v>2654000</v>
      </c>
      <c r="AA399" s="141">
        <v>1</v>
      </c>
      <c r="AB399" s="141">
        <v>105.72000753579502</v>
      </c>
      <c r="AD399" s="141">
        <v>2805.8090000000002</v>
      </c>
      <c r="AH399" s="176">
        <v>1.4300000000000001E-3</v>
      </c>
      <c r="AI399" s="176">
        <v>8.2707752787100543E-4</v>
      </c>
      <c r="AJ399" s="176">
        <v>8.7950465677785704E-5</v>
      </c>
      <c r="AL399" s="138"/>
      <c r="AM399" s="158"/>
      <c r="AN399" s="138"/>
    </row>
    <row r="400" spans="1:40" s="175" customFormat="1">
      <c r="A400" s="164" t="s">
        <v>1214</v>
      </c>
      <c r="B400" s="164" t="s">
        <v>1246</v>
      </c>
      <c r="C400" s="164" t="s">
        <v>2252</v>
      </c>
      <c r="D400" s="164" t="s">
        <v>2253</v>
      </c>
      <c r="E400" s="164" t="s">
        <v>310</v>
      </c>
      <c r="F400" s="164" t="s">
        <v>2257</v>
      </c>
      <c r="G400" s="164" t="s">
        <v>2258</v>
      </c>
      <c r="H400" s="164" t="s">
        <v>322</v>
      </c>
      <c r="I400" s="164" t="s">
        <v>952</v>
      </c>
      <c r="J400" s="164" t="s">
        <v>205</v>
      </c>
      <c r="K400" s="164" t="s">
        <v>205</v>
      </c>
      <c r="L400" s="164" t="s">
        <v>326</v>
      </c>
      <c r="M400" s="164" t="s">
        <v>341</v>
      </c>
      <c r="N400" s="164" t="s">
        <v>465</v>
      </c>
      <c r="O400" s="164" t="s">
        <v>340</v>
      </c>
      <c r="P400" s="164" t="s">
        <v>1634</v>
      </c>
      <c r="Q400" s="164" t="s">
        <v>414</v>
      </c>
      <c r="R400" s="164" t="s">
        <v>408</v>
      </c>
      <c r="S400" s="164" t="s">
        <v>1213</v>
      </c>
      <c r="T400" s="141">
        <v>5.49</v>
      </c>
      <c r="U400" s="164" t="s">
        <v>2259</v>
      </c>
      <c r="V400" s="176">
        <v>4.4639999999999999E-2</v>
      </c>
      <c r="W400" s="176">
        <v>4.65E-2</v>
      </c>
      <c r="X400" s="164" t="s">
        <v>413</v>
      </c>
      <c r="Y400" s="164" t="s">
        <v>340</v>
      </c>
      <c r="Z400" s="141">
        <v>6666000</v>
      </c>
      <c r="AA400" s="141">
        <v>1</v>
      </c>
      <c r="AB400" s="141">
        <v>105.71999699969996</v>
      </c>
      <c r="AD400" s="141">
        <v>7047.2950000000001</v>
      </c>
      <c r="AH400" s="176">
        <v>3.5799999999999998E-3</v>
      </c>
      <c r="AI400" s="176">
        <v>2.0773542770650805E-3</v>
      </c>
      <c r="AJ400" s="176">
        <v>2.2090344603596708E-4</v>
      </c>
      <c r="AL400" s="138"/>
      <c r="AM400" s="158"/>
      <c r="AN400" s="138"/>
    </row>
    <row r="401" spans="1:40" s="175" customFormat="1">
      <c r="A401" s="164" t="s">
        <v>1214</v>
      </c>
      <c r="B401" s="164" t="s">
        <v>1254</v>
      </c>
      <c r="C401" s="164" t="s">
        <v>2252</v>
      </c>
      <c r="D401" s="164" t="s">
        <v>2253</v>
      </c>
      <c r="E401" s="164" t="s">
        <v>310</v>
      </c>
      <c r="F401" s="164" t="s">
        <v>2257</v>
      </c>
      <c r="G401" s="164" t="s">
        <v>2258</v>
      </c>
      <c r="H401" s="164" t="s">
        <v>322</v>
      </c>
      <c r="I401" s="164" t="s">
        <v>952</v>
      </c>
      <c r="J401" s="164" t="s">
        <v>205</v>
      </c>
      <c r="K401" s="164" t="s">
        <v>205</v>
      </c>
      <c r="L401" s="164" t="s">
        <v>326</v>
      </c>
      <c r="M401" s="164" t="s">
        <v>341</v>
      </c>
      <c r="N401" s="164" t="s">
        <v>465</v>
      </c>
      <c r="O401" s="164" t="s">
        <v>340</v>
      </c>
      <c r="P401" s="164" t="s">
        <v>1634</v>
      </c>
      <c r="Q401" s="164" t="s">
        <v>414</v>
      </c>
      <c r="R401" s="164" t="s">
        <v>408</v>
      </c>
      <c r="S401" s="164" t="s">
        <v>1213</v>
      </c>
      <c r="T401" s="141">
        <v>5.49</v>
      </c>
      <c r="U401" s="164" t="s">
        <v>2259</v>
      </c>
      <c r="V401" s="176">
        <v>4.4639999999999999E-2</v>
      </c>
      <c r="W401" s="176">
        <v>4.65E-2</v>
      </c>
      <c r="X401" s="164" t="s">
        <v>413</v>
      </c>
      <c r="Y401" s="164" t="s">
        <v>340</v>
      </c>
      <c r="Z401" s="141">
        <v>370000</v>
      </c>
      <c r="AA401" s="141">
        <v>1</v>
      </c>
      <c r="AB401" s="141">
        <v>105.72</v>
      </c>
      <c r="AD401" s="141">
        <v>391.16399999999999</v>
      </c>
      <c r="AH401" s="176">
        <v>2.0000000000000001E-4</v>
      </c>
      <c r="AI401" s="176">
        <v>1.1530469611870728E-4</v>
      </c>
      <c r="AJ401" s="176">
        <v>1.2261367739709069E-5</v>
      </c>
      <c r="AL401" s="138"/>
      <c r="AM401" s="158"/>
      <c r="AN401" s="138"/>
    </row>
    <row r="402" spans="1:40" s="175" customFormat="1">
      <c r="A402" s="164" t="s">
        <v>1214</v>
      </c>
      <c r="B402" s="164" t="s">
        <v>1255</v>
      </c>
      <c r="C402" s="164" t="s">
        <v>2252</v>
      </c>
      <c r="D402" s="164" t="s">
        <v>2253</v>
      </c>
      <c r="E402" s="164" t="s">
        <v>310</v>
      </c>
      <c r="F402" s="164" t="s">
        <v>2257</v>
      </c>
      <c r="G402" s="164" t="s">
        <v>2258</v>
      </c>
      <c r="H402" s="164" t="s">
        <v>322</v>
      </c>
      <c r="I402" s="164" t="s">
        <v>952</v>
      </c>
      <c r="J402" s="164" t="s">
        <v>205</v>
      </c>
      <c r="K402" s="164" t="s">
        <v>205</v>
      </c>
      <c r="L402" s="164" t="s">
        <v>326</v>
      </c>
      <c r="M402" s="164" t="s">
        <v>341</v>
      </c>
      <c r="N402" s="164" t="s">
        <v>465</v>
      </c>
      <c r="O402" s="164" t="s">
        <v>340</v>
      </c>
      <c r="P402" s="164" t="s">
        <v>1634</v>
      </c>
      <c r="Q402" s="164" t="s">
        <v>414</v>
      </c>
      <c r="R402" s="164" t="s">
        <v>408</v>
      </c>
      <c r="S402" s="164" t="s">
        <v>1213</v>
      </c>
      <c r="T402" s="141">
        <v>5.49</v>
      </c>
      <c r="U402" s="164" t="s">
        <v>2259</v>
      </c>
      <c r="V402" s="176">
        <v>4.4639999999999999E-2</v>
      </c>
      <c r="W402" s="176">
        <v>4.65E-2</v>
      </c>
      <c r="X402" s="164" t="s">
        <v>413</v>
      </c>
      <c r="Y402" s="164" t="s">
        <v>340</v>
      </c>
      <c r="Z402" s="141">
        <v>266000</v>
      </c>
      <c r="AA402" s="141">
        <v>1</v>
      </c>
      <c r="AB402" s="141">
        <v>105.71992481203007</v>
      </c>
      <c r="AD402" s="141">
        <v>281.21499999999997</v>
      </c>
      <c r="AH402" s="176">
        <v>1.3999999999999999E-4</v>
      </c>
      <c r="AI402" s="176">
        <v>8.2894668525279076E-5</v>
      </c>
      <c r="AJ402" s="176">
        <v>8.8149229707291202E-6</v>
      </c>
      <c r="AL402" s="138"/>
      <c r="AM402" s="158"/>
      <c r="AN402" s="138"/>
    </row>
    <row r="403" spans="1:40" s="175" customFormat="1">
      <c r="A403" s="164" t="s">
        <v>1214</v>
      </c>
      <c r="B403" s="164" t="s">
        <v>1256</v>
      </c>
      <c r="C403" s="164" t="s">
        <v>2252</v>
      </c>
      <c r="D403" s="164" t="s">
        <v>2253</v>
      </c>
      <c r="E403" s="164" t="s">
        <v>310</v>
      </c>
      <c r="F403" s="164" t="s">
        <v>2257</v>
      </c>
      <c r="G403" s="164" t="s">
        <v>2258</v>
      </c>
      <c r="H403" s="164" t="s">
        <v>322</v>
      </c>
      <c r="I403" s="164" t="s">
        <v>952</v>
      </c>
      <c r="J403" s="164" t="s">
        <v>205</v>
      </c>
      <c r="K403" s="164" t="s">
        <v>205</v>
      </c>
      <c r="L403" s="164" t="s">
        <v>326</v>
      </c>
      <c r="M403" s="164" t="s">
        <v>341</v>
      </c>
      <c r="N403" s="164" t="s">
        <v>465</v>
      </c>
      <c r="O403" s="164" t="s">
        <v>340</v>
      </c>
      <c r="P403" s="164" t="s">
        <v>1634</v>
      </c>
      <c r="Q403" s="164" t="s">
        <v>414</v>
      </c>
      <c r="R403" s="164" t="s">
        <v>408</v>
      </c>
      <c r="S403" s="164" t="s">
        <v>1213</v>
      </c>
      <c r="T403" s="141">
        <v>5.49</v>
      </c>
      <c r="U403" s="164" t="s">
        <v>2259</v>
      </c>
      <c r="V403" s="176">
        <v>4.4639999999999999E-2</v>
      </c>
      <c r="W403" s="176">
        <v>4.65E-2</v>
      </c>
      <c r="X403" s="164" t="s">
        <v>413</v>
      </c>
      <c r="Y403" s="164" t="s">
        <v>340</v>
      </c>
      <c r="Z403" s="141">
        <v>208000</v>
      </c>
      <c r="AA403" s="141">
        <v>1</v>
      </c>
      <c r="AB403" s="141">
        <v>105.72019230769232</v>
      </c>
      <c r="AD403" s="141">
        <v>219.898</v>
      </c>
      <c r="AH403" s="176">
        <v>1.1E-4</v>
      </c>
      <c r="AI403" s="176">
        <v>6.4820055186856393E-5</v>
      </c>
      <c r="AJ403" s="176">
        <v>6.892889537959896E-6</v>
      </c>
      <c r="AL403" s="138"/>
      <c r="AM403" s="158"/>
      <c r="AN403" s="138"/>
    </row>
    <row r="404" spans="1:40" s="175" customFormat="1">
      <c r="A404" s="164" t="s">
        <v>1214</v>
      </c>
      <c r="B404" s="164" t="s">
        <v>1260</v>
      </c>
      <c r="C404" s="164" t="s">
        <v>2252</v>
      </c>
      <c r="D404" s="164" t="s">
        <v>2253</v>
      </c>
      <c r="E404" s="164" t="s">
        <v>310</v>
      </c>
      <c r="F404" s="164" t="s">
        <v>2257</v>
      </c>
      <c r="G404" s="164" t="s">
        <v>2258</v>
      </c>
      <c r="H404" s="164" t="s">
        <v>322</v>
      </c>
      <c r="I404" s="164" t="s">
        <v>952</v>
      </c>
      <c r="J404" s="164" t="s">
        <v>205</v>
      </c>
      <c r="K404" s="164" t="s">
        <v>205</v>
      </c>
      <c r="L404" s="164" t="s">
        <v>326</v>
      </c>
      <c r="M404" s="164" t="s">
        <v>341</v>
      </c>
      <c r="N404" s="164" t="s">
        <v>465</v>
      </c>
      <c r="O404" s="164" t="s">
        <v>340</v>
      </c>
      <c r="P404" s="164" t="s">
        <v>1634</v>
      </c>
      <c r="Q404" s="164" t="s">
        <v>414</v>
      </c>
      <c r="R404" s="164" t="s">
        <v>408</v>
      </c>
      <c r="S404" s="164" t="s">
        <v>1213</v>
      </c>
      <c r="T404" s="141">
        <v>5.49</v>
      </c>
      <c r="U404" s="164" t="s">
        <v>2259</v>
      </c>
      <c r="V404" s="176">
        <v>4.4639999999999999E-2</v>
      </c>
      <c r="W404" s="176">
        <v>4.65E-2</v>
      </c>
      <c r="X404" s="164" t="s">
        <v>413</v>
      </c>
      <c r="Y404" s="164" t="s">
        <v>340</v>
      </c>
      <c r="Z404" s="141">
        <v>430000</v>
      </c>
      <c r="AA404" s="141">
        <v>1</v>
      </c>
      <c r="AB404" s="141">
        <v>105.72</v>
      </c>
      <c r="AD404" s="141">
        <v>454.596</v>
      </c>
      <c r="AH404" s="176">
        <v>2.3000000000000001E-4</v>
      </c>
      <c r="AI404" s="176">
        <v>1.3400275494876792E-4</v>
      </c>
      <c r="AJ404" s="176">
        <v>1.4249697643445675E-5</v>
      </c>
      <c r="AL404" s="138"/>
      <c r="AM404" s="158"/>
      <c r="AN404" s="138"/>
    </row>
    <row r="405" spans="1:40" s="175" customFormat="1">
      <c r="A405" s="164" t="s">
        <v>1214</v>
      </c>
      <c r="B405" s="164" t="s">
        <v>1221</v>
      </c>
      <c r="C405" s="164" t="s">
        <v>2252</v>
      </c>
      <c r="D405" s="164" t="s">
        <v>2253</v>
      </c>
      <c r="E405" s="164" t="s">
        <v>310</v>
      </c>
      <c r="F405" s="164" t="s">
        <v>2254</v>
      </c>
      <c r="G405" s="164" t="s">
        <v>2255</v>
      </c>
      <c r="H405" s="164" t="s">
        <v>322</v>
      </c>
      <c r="I405" s="164" t="s">
        <v>952</v>
      </c>
      <c r="J405" s="164" t="s">
        <v>205</v>
      </c>
      <c r="K405" s="164" t="s">
        <v>205</v>
      </c>
      <c r="L405" s="164" t="s">
        <v>326</v>
      </c>
      <c r="M405" s="164" t="s">
        <v>341</v>
      </c>
      <c r="N405" s="164" t="s">
        <v>465</v>
      </c>
      <c r="O405" s="164" t="s">
        <v>340</v>
      </c>
      <c r="P405" s="164" t="s">
        <v>1634</v>
      </c>
      <c r="Q405" s="164" t="s">
        <v>414</v>
      </c>
      <c r="R405" s="164" t="s">
        <v>408</v>
      </c>
      <c r="S405" s="164" t="s">
        <v>1213</v>
      </c>
      <c r="T405" s="141">
        <v>8.0399999999999991</v>
      </c>
      <c r="U405" s="164" t="s">
        <v>2256</v>
      </c>
      <c r="V405" s="176">
        <v>5.6160000000000002E-2</v>
      </c>
      <c r="W405" s="176">
        <v>5.0599999999999999E-2</v>
      </c>
      <c r="X405" s="164" t="s">
        <v>413</v>
      </c>
      <c r="Y405" s="164" t="s">
        <v>340</v>
      </c>
      <c r="Z405" s="141">
        <v>2874000</v>
      </c>
      <c r="AA405" s="141">
        <v>1</v>
      </c>
      <c r="AB405" s="141">
        <v>106.65</v>
      </c>
      <c r="AD405" s="141">
        <v>3065.1210000000001</v>
      </c>
      <c r="AH405" s="176">
        <v>1.465E-2</v>
      </c>
      <c r="AI405" s="176">
        <v>9.0351577719848496E-4</v>
      </c>
      <c r="AJ405" s="176">
        <v>9.6078820514425674E-5</v>
      </c>
      <c r="AL405" s="138"/>
      <c r="AM405" s="158"/>
      <c r="AN405" s="138"/>
    </row>
    <row r="406" spans="1:40" s="175" customFormat="1">
      <c r="A406" s="164" t="s">
        <v>1214</v>
      </c>
      <c r="B406" s="164" t="s">
        <v>1250</v>
      </c>
      <c r="C406" s="164" t="s">
        <v>3054</v>
      </c>
      <c r="D406" s="164" t="s">
        <v>3055</v>
      </c>
      <c r="E406" s="164" t="s">
        <v>310</v>
      </c>
      <c r="F406" s="164" t="s">
        <v>3056</v>
      </c>
      <c r="G406" s="164" t="s">
        <v>3057</v>
      </c>
      <c r="H406" s="164" t="s">
        <v>322</v>
      </c>
      <c r="I406" s="164" t="s">
        <v>952</v>
      </c>
      <c r="J406" s="164" t="s">
        <v>205</v>
      </c>
      <c r="K406" s="164" t="s">
        <v>205</v>
      </c>
      <c r="L406" s="164" t="s">
        <v>326</v>
      </c>
      <c r="M406" s="164" t="s">
        <v>341</v>
      </c>
      <c r="N406" s="164" t="s">
        <v>448</v>
      </c>
      <c r="O406" s="164" t="s">
        <v>340</v>
      </c>
      <c r="Q406" s="164" t="s">
        <v>411</v>
      </c>
      <c r="R406" s="164" t="s">
        <v>411</v>
      </c>
      <c r="S406" s="164" t="s">
        <v>1213</v>
      </c>
      <c r="T406" s="141">
        <v>2.17</v>
      </c>
      <c r="U406" s="164" t="s">
        <v>1653</v>
      </c>
      <c r="V406" s="176">
        <v>5.2150000000000002E-2</v>
      </c>
      <c r="W406" s="176">
        <v>5.8500000000000003E-2</v>
      </c>
      <c r="X406" s="164" t="s">
        <v>413</v>
      </c>
      <c r="Y406" s="164" t="s">
        <v>340</v>
      </c>
      <c r="Z406" s="141">
        <v>65000</v>
      </c>
      <c r="AA406" s="141">
        <v>1</v>
      </c>
      <c r="AB406" s="141">
        <v>100.66</v>
      </c>
      <c r="AD406" s="141">
        <v>65.429000000000002</v>
      </c>
      <c r="AH406" s="176">
        <v>7.2000000000000005E-4</v>
      </c>
      <c r="AI406" s="176">
        <v>1.9286721074410984E-5</v>
      </c>
      <c r="AJ406" s="176">
        <v>2.0509275645034427E-6</v>
      </c>
      <c r="AL406" s="138"/>
      <c r="AM406" s="158"/>
      <c r="AN406" s="138"/>
    </row>
    <row r="407" spans="1:40" s="175" customFormat="1">
      <c r="A407" s="164" t="s">
        <v>1214</v>
      </c>
      <c r="B407" s="164" t="s">
        <v>1251</v>
      </c>
      <c r="C407" s="164" t="s">
        <v>3054</v>
      </c>
      <c r="D407" s="164" t="s">
        <v>3055</v>
      </c>
      <c r="E407" s="164" t="s">
        <v>310</v>
      </c>
      <c r="F407" s="164" t="s">
        <v>3056</v>
      </c>
      <c r="G407" s="164" t="s">
        <v>3057</v>
      </c>
      <c r="H407" s="164" t="s">
        <v>322</v>
      </c>
      <c r="I407" s="164" t="s">
        <v>952</v>
      </c>
      <c r="J407" s="164" t="s">
        <v>205</v>
      </c>
      <c r="K407" s="164" t="s">
        <v>205</v>
      </c>
      <c r="L407" s="164" t="s">
        <v>326</v>
      </c>
      <c r="M407" s="164" t="s">
        <v>341</v>
      </c>
      <c r="N407" s="164" t="s">
        <v>448</v>
      </c>
      <c r="O407" s="164" t="s">
        <v>340</v>
      </c>
      <c r="Q407" s="164" t="s">
        <v>411</v>
      </c>
      <c r="R407" s="164" t="s">
        <v>411</v>
      </c>
      <c r="S407" s="164" t="s">
        <v>1213</v>
      </c>
      <c r="T407" s="141">
        <v>2.17</v>
      </c>
      <c r="U407" s="164" t="s">
        <v>1653</v>
      </c>
      <c r="V407" s="176">
        <v>5.2150000000000002E-2</v>
      </c>
      <c r="W407" s="176">
        <v>5.8500000000000003E-2</v>
      </c>
      <c r="X407" s="164" t="s">
        <v>413</v>
      </c>
      <c r="Y407" s="164" t="s">
        <v>340</v>
      </c>
      <c r="Z407" s="141">
        <v>65000</v>
      </c>
      <c r="AA407" s="141">
        <v>1</v>
      </c>
      <c r="AB407" s="141">
        <v>100.66</v>
      </c>
      <c r="AD407" s="141">
        <v>65.429000000000002</v>
      </c>
      <c r="AH407" s="176">
        <v>7.2000000000000005E-4</v>
      </c>
      <c r="AI407" s="176">
        <v>1.9286721074410984E-5</v>
      </c>
      <c r="AJ407" s="176">
        <v>2.0509275645034427E-6</v>
      </c>
      <c r="AL407" s="138"/>
      <c r="AM407" s="158"/>
      <c r="AN407" s="138"/>
    </row>
    <row r="408" spans="1:40" s="175" customFormat="1">
      <c r="A408" s="164" t="s">
        <v>1214</v>
      </c>
      <c r="B408" s="164" t="s">
        <v>1253</v>
      </c>
      <c r="C408" s="164" t="s">
        <v>3054</v>
      </c>
      <c r="D408" s="164" t="s">
        <v>3055</v>
      </c>
      <c r="E408" s="164" t="s">
        <v>310</v>
      </c>
      <c r="F408" s="164" t="s">
        <v>3056</v>
      </c>
      <c r="G408" s="164" t="s">
        <v>3057</v>
      </c>
      <c r="H408" s="164" t="s">
        <v>322</v>
      </c>
      <c r="I408" s="164" t="s">
        <v>952</v>
      </c>
      <c r="J408" s="164" t="s">
        <v>205</v>
      </c>
      <c r="K408" s="164" t="s">
        <v>205</v>
      </c>
      <c r="L408" s="164" t="s">
        <v>326</v>
      </c>
      <c r="M408" s="164" t="s">
        <v>341</v>
      </c>
      <c r="N408" s="164" t="s">
        <v>448</v>
      </c>
      <c r="O408" s="164" t="s">
        <v>340</v>
      </c>
      <c r="Q408" s="164" t="s">
        <v>411</v>
      </c>
      <c r="R408" s="164" t="s">
        <v>411</v>
      </c>
      <c r="S408" s="164" t="s">
        <v>1213</v>
      </c>
      <c r="T408" s="141">
        <v>2.17</v>
      </c>
      <c r="U408" s="164" t="s">
        <v>1653</v>
      </c>
      <c r="V408" s="176">
        <v>5.2159999999999998E-2</v>
      </c>
      <c r="W408" s="176">
        <v>5.8500000000000003E-2</v>
      </c>
      <c r="X408" s="164" t="s">
        <v>413</v>
      </c>
      <c r="Y408" s="164" t="s">
        <v>340</v>
      </c>
      <c r="Z408" s="141">
        <v>1727754</v>
      </c>
      <c r="AA408" s="141">
        <v>1</v>
      </c>
      <c r="AB408" s="141">
        <v>100.6599897902132</v>
      </c>
      <c r="AD408" s="141">
        <v>1739.1569999999999</v>
      </c>
      <c r="AH408" s="176">
        <v>1.9199999999999998E-2</v>
      </c>
      <c r="AI408" s="176">
        <v>5.1265701697426804E-4</v>
      </c>
      <c r="AJ408" s="176">
        <v>5.4515352982608843E-5</v>
      </c>
      <c r="AL408" s="138"/>
      <c r="AM408" s="158"/>
      <c r="AN408" s="138"/>
    </row>
    <row r="409" spans="1:40" s="175" customFormat="1">
      <c r="A409" s="164" t="s">
        <v>1214</v>
      </c>
      <c r="B409" s="164" t="s">
        <v>1215</v>
      </c>
      <c r="C409" s="164" t="s">
        <v>1787</v>
      </c>
      <c r="D409" s="164" t="s">
        <v>1788</v>
      </c>
      <c r="E409" s="164" t="s">
        <v>310</v>
      </c>
      <c r="F409" s="164" t="s">
        <v>1789</v>
      </c>
      <c r="G409" s="164" t="s">
        <v>1790</v>
      </c>
      <c r="H409" s="164" t="s">
        <v>322</v>
      </c>
      <c r="I409" s="164" t="s">
        <v>952</v>
      </c>
      <c r="J409" s="164" t="s">
        <v>205</v>
      </c>
      <c r="K409" s="164" t="s">
        <v>205</v>
      </c>
      <c r="L409" s="164" t="s">
        <v>326</v>
      </c>
      <c r="M409" s="164" t="s">
        <v>341</v>
      </c>
      <c r="N409" s="164" t="s">
        <v>448</v>
      </c>
      <c r="O409" s="164" t="s">
        <v>340</v>
      </c>
      <c r="Q409" s="164" t="s">
        <v>411</v>
      </c>
      <c r="R409" s="164" t="s">
        <v>411</v>
      </c>
      <c r="S409" s="164" t="s">
        <v>1213</v>
      </c>
      <c r="T409" s="141">
        <v>0.69</v>
      </c>
      <c r="U409" s="164" t="s">
        <v>1368</v>
      </c>
      <c r="V409" s="176">
        <v>8.5930000000000006E-2</v>
      </c>
      <c r="W409" s="176">
        <v>7.4099999999999999E-2</v>
      </c>
      <c r="X409" s="164" t="s">
        <v>413</v>
      </c>
      <c r="Y409" s="164" t="s">
        <v>340</v>
      </c>
      <c r="Z409" s="141">
        <v>84545.22</v>
      </c>
      <c r="AA409" s="141">
        <v>1</v>
      </c>
      <c r="AB409" s="141">
        <v>101.31028105432809</v>
      </c>
      <c r="AD409" s="141">
        <v>85.653000000000006</v>
      </c>
      <c r="AH409" s="176">
        <v>1.0399999999999999E-3</v>
      </c>
      <c r="AI409" s="176">
        <v>2.5248215931567412E-5</v>
      </c>
      <c r="AJ409" s="176">
        <v>2.6848660178577295E-6</v>
      </c>
      <c r="AL409" s="138"/>
      <c r="AM409" s="158"/>
      <c r="AN409" s="138"/>
    </row>
    <row r="410" spans="1:40" s="175" customFormat="1">
      <c r="A410" s="164" t="s">
        <v>1214</v>
      </c>
      <c r="B410" s="164" t="s">
        <v>1218</v>
      </c>
      <c r="C410" s="164" t="s">
        <v>1787</v>
      </c>
      <c r="D410" s="164" t="s">
        <v>1788</v>
      </c>
      <c r="E410" s="164" t="s">
        <v>310</v>
      </c>
      <c r="F410" s="164" t="s">
        <v>1789</v>
      </c>
      <c r="G410" s="164" t="s">
        <v>1790</v>
      </c>
      <c r="H410" s="164" t="s">
        <v>322</v>
      </c>
      <c r="I410" s="164" t="s">
        <v>952</v>
      </c>
      <c r="J410" s="164" t="s">
        <v>205</v>
      </c>
      <c r="K410" s="164" t="s">
        <v>205</v>
      </c>
      <c r="L410" s="164" t="s">
        <v>326</v>
      </c>
      <c r="M410" s="164" t="s">
        <v>341</v>
      </c>
      <c r="N410" s="164" t="s">
        <v>448</v>
      </c>
      <c r="O410" s="164" t="s">
        <v>340</v>
      </c>
      <c r="Q410" s="164" t="s">
        <v>411</v>
      </c>
      <c r="R410" s="164" t="s">
        <v>411</v>
      </c>
      <c r="S410" s="164" t="s">
        <v>1213</v>
      </c>
      <c r="T410" s="141">
        <v>0.69</v>
      </c>
      <c r="U410" s="164" t="s">
        <v>1368</v>
      </c>
      <c r="V410" s="176">
        <v>8.5930000000000006E-2</v>
      </c>
      <c r="W410" s="176">
        <v>7.4099999999999999E-2</v>
      </c>
      <c r="X410" s="164" t="s">
        <v>413</v>
      </c>
      <c r="Y410" s="164" t="s">
        <v>340</v>
      </c>
      <c r="Z410" s="141">
        <v>740012</v>
      </c>
      <c r="AA410" s="141">
        <v>1</v>
      </c>
      <c r="AB410" s="141">
        <v>101.30997875710123</v>
      </c>
      <c r="AD410" s="141">
        <v>749.70600000000002</v>
      </c>
      <c r="AH410" s="176">
        <v>9.0699999999999999E-3</v>
      </c>
      <c r="AI410" s="176">
        <v>2.2099329822880317E-4</v>
      </c>
      <c r="AJ410" s="176">
        <v>2.3500171188213455E-5</v>
      </c>
      <c r="AL410" s="138"/>
      <c r="AM410" s="158"/>
      <c r="AN410" s="138"/>
    </row>
    <row r="411" spans="1:40" s="175" customFormat="1">
      <c r="A411" s="164" t="s">
        <v>1214</v>
      </c>
      <c r="B411" s="164" t="s">
        <v>1250</v>
      </c>
      <c r="C411" s="164" t="s">
        <v>1787</v>
      </c>
      <c r="D411" s="164" t="s">
        <v>1788</v>
      </c>
      <c r="E411" s="164" t="s">
        <v>310</v>
      </c>
      <c r="F411" s="164" t="s">
        <v>3134</v>
      </c>
      <c r="G411" s="164" t="s">
        <v>3135</v>
      </c>
      <c r="H411" s="164" t="s">
        <v>322</v>
      </c>
      <c r="I411" s="164" t="s">
        <v>952</v>
      </c>
      <c r="J411" s="164" t="s">
        <v>205</v>
      </c>
      <c r="K411" s="164" t="s">
        <v>205</v>
      </c>
      <c r="L411" s="164" t="s">
        <v>326</v>
      </c>
      <c r="M411" s="164" t="s">
        <v>341</v>
      </c>
      <c r="N411" s="164" t="s">
        <v>448</v>
      </c>
      <c r="O411" s="164" t="s">
        <v>340</v>
      </c>
      <c r="Q411" s="164" t="s">
        <v>411</v>
      </c>
      <c r="R411" s="164" t="s">
        <v>411</v>
      </c>
      <c r="S411" s="164" t="s">
        <v>1213</v>
      </c>
      <c r="T411" s="141">
        <v>0.49</v>
      </c>
      <c r="U411" s="164" t="s">
        <v>1793</v>
      </c>
      <c r="V411" s="176">
        <v>6.268E-2</v>
      </c>
      <c r="W411" s="176">
        <v>8.0299999999999996E-2</v>
      </c>
      <c r="X411" s="164" t="s">
        <v>413</v>
      </c>
      <c r="Y411" s="164" t="s">
        <v>340</v>
      </c>
      <c r="Z411" s="141">
        <v>17333.330000000002</v>
      </c>
      <c r="AA411" s="141">
        <v>1</v>
      </c>
      <c r="AB411" s="141">
        <v>100.21155773299186</v>
      </c>
      <c r="AD411" s="141">
        <v>17.37</v>
      </c>
      <c r="AH411" s="176">
        <v>3.4000000000000002E-4</v>
      </c>
      <c r="AI411" s="176">
        <v>5.12021191004782E-6</v>
      </c>
      <c r="AJ411" s="176">
        <v>5.4447739985976862E-7</v>
      </c>
      <c r="AL411" s="138"/>
      <c r="AM411" s="158"/>
      <c r="AN411" s="138"/>
    </row>
    <row r="412" spans="1:40" s="175" customFormat="1">
      <c r="A412" s="164" t="s">
        <v>1214</v>
      </c>
      <c r="B412" s="164" t="s">
        <v>1251</v>
      </c>
      <c r="C412" s="164" t="s">
        <v>1787</v>
      </c>
      <c r="D412" s="164" t="s">
        <v>1788</v>
      </c>
      <c r="E412" s="164" t="s">
        <v>310</v>
      </c>
      <c r="F412" s="164" t="s">
        <v>3134</v>
      </c>
      <c r="G412" s="164" t="s">
        <v>3135</v>
      </c>
      <c r="H412" s="164" t="s">
        <v>322</v>
      </c>
      <c r="I412" s="164" t="s">
        <v>952</v>
      </c>
      <c r="J412" s="164" t="s">
        <v>205</v>
      </c>
      <c r="K412" s="164" t="s">
        <v>205</v>
      </c>
      <c r="L412" s="164" t="s">
        <v>326</v>
      </c>
      <c r="M412" s="164" t="s">
        <v>341</v>
      </c>
      <c r="N412" s="164" t="s">
        <v>448</v>
      </c>
      <c r="O412" s="164" t="s">
        <v>340</v>
      </c>
      <c r="Q412" s="164" t="s">
        <v>411</v>
      </c>
      <c r="R412" s="164" t="s">
        <v>411</v>
      </c>
      <c r="S412" s="164" t="s">
        <v>1213</v>
      </c>
      <c r="T412" s="141">
        <v>0.49</v>
      </c>
      <c r="U412" s="164" t="s">
        <v>1793</v>
      </c>
      <c r="V412" s="176">
        <v>6.2530000000000002E-2</v>
      </c>
      <c r="W412" s="176">
        <v>8.0299999999999996E-2</v>
      </c>
      <c r="X412" s="164" t="s">
        <v>413</v>
      </c>
      <c r="Y412" s="164" t="s">
        <v>340</v>
      </c>
      <c r="Z412" s="141">
        <v>70000</v>
      </c>
      <c r="AA412" s="141">
        <v>1</v>
      </c>
      <c r="AB412" s="141">
        <v>100.21</v>
      </c>
      <c r="AD412" s="141">
        <v>70.147000000000006</v>
      </c>
      <c r="AH412" s="176">
        <v>1.3600000000000001E-3</v>
      </c>
      <c r="AI412" s="176">
        <v>2.067746141935086E-5</v>
      </c>
      <c r="AJ412" s="176">
        <v>2.1988172808268965E-6</v>
      </c>
      <c r="AL412" s="138"/>
      <c r="AM412" s="158"/>
      <c r="AN412" s="138"/>
    </row>
    <row r="413" spans="1:40" s="175" customFormat="1">
      <c r="A413" s="164" t="s">
        <v>1214</v>
      </c>
      <c r="B413" s="164" t="s">
        <v>1253</v>
      </c>
      <c r="C413" s="164" t="s">
        <v>1787</v>
      </c>
      <c r="D413" s="164" t="s">
        <v>1788</v>
      </c>
      <c r="E413" s="164" t="s">
        <v>310</v>
      </c>
      <c r="F413" s="164" t="s">
        <v>3134</v>
      </c>
      <c r="G413" s="164" t="s">
        <v>3135</v>
      </c>
      <c r="H413" s="164" t="s">
        <v>322</v>
      </c>
      <c r="I413" s="164" t="s">
        <v>952</v>
      </c>
      <c r="J413" s="164" t="s">
        <v>205</v>
      </c>
      <c r="K413" s="164" t="s">
        <v>205</v>
      </c>
      <c r="L413" s="164" t="s">
        <v>326</v>
      </c>
      <c r="M413" s="164" t="s">
        <v>341</v>
      </c>
      <c r="N413" s="164" t="s">
        <v>448</v>
      </c>
      <c r="O413" s="164" t="s">
        <v>340</v>
      </c>
      <c r="Q413" s="164" t="s">
        <v>411</v>
      </c>
      <c r="R413" s="164" t="s">
        <v>411</v>
      </c>
      <c r="S413" s="164" t="s">
        <v>1213</v>
      </c>
      <c r="T413" s="141">
        <v>0.49</v>
      </c>
      <c r="U413" s="164" t="s">
        <v>1793</v>
      </c>
      <c r="V413" s="176">
        <v>6.2260000000000003E-2</v>
      </c>
      <c r="W413" s="176">
        <v>8.0299999999999996E-2</v>
      </c>
      <c r="X413" s="164" t="s">
        <v>413</v>
      </c>
      <c r="Y413" s="164" t="s">
        <v>340</v>
      </c>
      <c r="Z413" s="141">
        <v>677885.33</v>
      </c>
      <c r="AA413" s="141">
        <v>1</v>
      </c>
      <c r="AB413" s="141">
        <v>100.21001634597995</v>
      </c>
      <c r="AD413" s="141">
        <v>679.30899999999997</v>
      </c>
      <c r="AH413" s="176">
        <v>1.316E-2</v>
      </c>
      <c r="AI413" s="176">
        <v>2.0024214348892771E-4</v>
      </c>
      <c r="AJ413" s="176">
        <v>2.1293517445097269E-5</v>
      </c>
      <c r="AL413" s="138"/>
      <c r="AM413" s="158"/>
      <c r="AN413" s="138"/>
    </row>
    <row r="414" spans="1:40" s="175" customFormat="1">
      <c r="A414" s="164" t="s">
        <v>1214</v>
      </c>
      <c r="B414" s="164" t="s">
        <v>1221</v>
      </c>
      <c r="C414" s="164" t="s">
        <v>1787</v>
      </c>
      <c r="D414" s="164" t="s">
        <v>1788</v>
      </c>
      <c r="E414" s="164" t="s">
        <v>310</v>
      </c>
      <c r="F414" s="164" t="s">
        <v>2441</v>
      </c>
      <c r="G414" s="164" t="s">
        <v>2442</v>
      </c>
      <c r="H414" s="164" t="s">
        <v>322</v>
      </c>
      <c r="I414" s="164" t="s">
        <v>952</v>
      </c>
      <c r="J414" s="164" t="s">
        <v>205</v>
      </c>
      <c r="K414" s="164" t="s">
        <v>205</v>
      </c>
      <c r="L414" s="164" t="s">
        <v>326</v>
      </c>
      <c r="M414" s="164" t="s">
        <v>341</v>
      </c>
      <c r="N414" s="164" t="s">
        <v>448</v>
      </c>
      <c r="O414" s="164" t="s">
        <v>340</v>
      </c>
      <c r="Q414" s="164" t="s">
        <v>411</v>
      </c>
      <c r="R414" s="164" t="s">
        <v>411</v>
      </c>
      <c r="S414" s="164" t="s">
        <v>1213</v>
      </c>
      <c r="T414" s="141">
        <v>3.11</v>
      </c>
      <c r="U414" s="164" t="s">
        <v>1559</v>
      </c>
      <c r="V414" s="176">
        <v>6.4219999999999999E-2</v>
      </c>
      <c r="W414" s="176">
        <v>7.3200000000000001E-2</v>
      </c>
      <c r="X414" s="164" t="s">
        <v>413</v>
      </c>
      <c r="Y414" s="164" t="s">
        <v>340</v>
      </c>
      <c r="Z414" s="141">
        <v>916000</v>
      </c>
      <c r="AA414" s="141">
        <v>1</v>
      </c>
      <c r="AB414" s="141">
        <v>98.219978165938855</v>
      </c>
      <c r="AD414" s="141">
        <v>899.69500000000005</v>
      </c>
      <c r="AH414" s="176">
        <v>3.8E-3</v>
      </c>
      <c r="AI414" s="176">
        <v>2.6520604803744813E-4</v>
      </c>
      <c r="AJ414" s="176">
        <v>2.8201703757445857E-5</v>
      </c>
      <c r="AL414" s="138"/>
      <c r="AM414" s="158"/>
      <c r="AN414" s="138"/>
    </row>
    <row r="415" spans="1:40" s="175" customFormat="1">
      <c r="A415" s="164" t="s">
        <v>1214</v>
      </c>
      <c r="B415" s="164" t="s">
        <v>1222</v>
      </c>
      <c r="C415" s="164" t="s">
        <v>2370</v>
      </c>
      <c r="D415" s="164" t="s">
        <v>2371</v>
      </c>
      <c r="E415" s="164" t="s">
        <v>310</v>
      </c>
      <c r="F415" s="164" t="s">
        <v>2767</v>
      </c>
      <c r="G415" s="164" t="s">
        <v>2768</v>
      </c>
      <c r="H415" s="164" t="s">
        <v>322</v>
      </c>
      <c r="I415" s="164" t="s">
        <v>952</v>
      </c>
      <c r="J415" s="164" t="s">
        <v>205</v>
      </c>
      <c r="K415" s="164" t="s">
        <v>205</v>
      </c>
      <c r="L415" s="164" t="s">
        <v>326</v>
      </c>
      <c r="M415" s="164" t="s">
        <v>341</v>
      </c>
      <c r="N415" s="164" t="s">
        <v>452</v>
      </c>
      <c r="O415" s="164" t="s">
        <v>340</v>
      </c>
      <c r="P415" s="164" t="s">
        <v>1548</v>
      </c>
      <c r="Q415" s="164" t="s">
        <v>414</v>
      </c>
      <c r="R415" s="164" t="s">
        <v>408</v>
      </c>
      <c r="S415" s="164" t="s">
        <v>1213</v>
      </c>
      <c r="T415" s="141">
        <v>2.3199999999999998</v>
      </c>
      <c r="U415" s="164" t="s">
        <v>2769</v>
      </c>
      <c r="V415" s="176">
        <v>4.5190000000000001E-2</v>
      </c>
      <c r="W415" s="176">
        <v>4.5199999999999997E-2</v>
      </c>
      <c r="X415" s="164" t="s">
        <v>413</v>
      </c>
      <c r="Y415" s="164" t="s">
        <v>340</v>
      </c>
      <c r="Z415" s="141">
        <v>22500</v>
      </c>
      <c r="AA415" s="141">
        <v>1</v>
      </c>
      <c r="AB415" s="141">
        <v>100.82222222222221</v>
      </c>
      <c r="AD415" s="141">
        <v>22.684999999999999</v>
      </c>
      <c r="AH415" s="176">
        <v>4.0000000000000003E-5</v>
      </c>
      <c r="AI415" s="176">
        <v>6.6869319044003908E-6</v>
      </c>
      <c r="AJ415" s="176">
        <v>7.1108058813004322E-7</v>
      </c>
      <c r="AL415" s="138"/>
      <c r="AM415" s="158"/>
      <c r="AN415" s="138"/>
    </row>
    <row r="416" spans="1:40" s="175" customFormat="1">
      <c r="A416" s="164" t="s">
        <v>1214</v>
      </c>
      <c r="B416" s="164" t="s">
        <v>1257</v>
      </c>
      <c r="C416" s="164" t="s">
        <v>2370</v>
      </c>
      <c r="D416" s="164" t="s">
        <v>2371</v>
      </c>
      <c r="E416" s="164" t="s">
        <v>310</v>
      </c>
      <c r="F416" s="164" t="s">
        <v>2767</v>
      </c>
      <c r="G416" s="164" t="s">
        <v>2768</v>
      </c>
      <c r="H416" s="164" t="s">
        <v>322</v>
      </c>
      <c r="I416" s="164" t="s">
        <v>952</v>
      </c>
      <c r="J416" s="164" t="s">
        <v>205</v>
      </c>
      <c r="K416" s="164" t="s">
        <v>205</v>
      </c>
      <c r="L416" s="164" t="s">
        <v>326</v>
      </c>
      <c r="M416" s="164" t="s">
        <v>341</v>
      </c>
      <c r="N416" s="164" t="s">
        <v>452</v>
      </c>
      <c r="O416" s="164" t="s">
        <v>340</v>
      </c>
      <c r="P416" s="164" t="s">
        <v>1548</v>
      </c>
      <c r="Q416" s="164" t="s">
        <v>414</v>
      </c>
      <c r="R416" s="164" t="s">
        <v>408</v>
      </c>
      <c r="S416" s="164" t="s">
        <v>1213</v>
      </c>
      <c r="T416" s="141">
        <v>2.3199999999999998</v>
      </c>
      <c r="U416" s="164" t="s">
        <v>2769</v>
      </c>
      <c r="V416" s="176">
        <v>4.6460000000000001E-2</v>
      </c>
      <c r="W416" s="176">
        <v>4.5199999999999997E-2</v>
      </c>
      <c r="X416" s="164" t="s">
        <v>413</v>
      </c>
      <c r="Y416" s="164" t="s">
        <v>340</v>
      </c>
      <c r="Z416" s="141">
        <v>1776833.52</v>
      </c>
      <c r="AA416" s="141">
        <v>1</v>
      </c>
      <c r="AB416" s="141">
        <v>100.82002505220635</v>
      </c>
      <c r="AD416" s="141">
        <v>1791.404</v>
      </c>
      <c r="AH416" s="176">
        <v>3.0599999999999998E-3</v>
      </c>
      <c r="AI416" s="176">
        <v>5.2805803664405897E-4</v>
      </c>
      <c r="AJ416" s="176">
        <v>5.6153079563522677E-5</v>
      </c>
      <c r="AL416" s="138"/>
      <c r="AM416" s="158"/>
      <c r="AN416" s="138"/>
    </row>
    <row r="417" spans="1:40" s="175" customFormat="1">
      <c r="A417" s="164" t="s">
        <v>1214</v>
      </c>
      <c r="B417" s="164" t="s">
        <v>1221</v>
      </c>
      <c r="C417" s="164" t="s">
        <v>2370</v>
      </c>
      <c r="D417" s="164" t="s">
        <v>2371</v>
      </c>
      <c r="E417" s="164" t="s">
        <v>310</v>
      </c>
      <c r="F417" s="164" t="s">
        <v>2744</v>
      </c>
      <c r="G417" s="164" t="s">
        <v>2745</v>
      </c>
      <c r="H417" s="164" t="s">
        <v>322</v>
      </c>
      <c r="I417" s="164" t="s">
        <v>952</v>
      </c>
      <c r="J417" s="164" t="s">
        <v>205</v>
      </c>
      <c r="K417" s="164" t="s">
        <v>205</v>
      </c>
      <c r="L417" s="164" t="s">
        <v>326</v>
      </c>
      <c r="M417" s="164" t="s">
        <v>341</v>
      </c>
      <c r="N417" s="164" t="s">
        <v>452</v>
      </c>
      <c r="O417" s="164" t="s">
        <v>340</v>
      </c>
      <c r="P417" s="164" t="s">
        <v>1548</v>
      </c>
      <c r="Q417" s="164" t="s">
        <v>414</v>
      </c>
      <c r="R417" s="164" t="s">
        <v>408</v>
      </c>
      <c r="S417" s="164" t="s">
        <v>1213</v>
      </c>
      <c r="T417" s="141">
        <v>0.49</v>
      </c>
      <c r="U417" s="164" t="s">
        <v>1793</v>
      </c>
      <c r="V417" s="176">
        <v>2.214E-2</v>
      </c>
      <c r="W417" s="176">
        <v>4.9299999999999997E-2</v>
      </c>
      <c r="X417" s="164" t="s">
        <v>413</v>
      </c>
      <c r="Y417" s="164" t="s">
        <v>340</v>
      </c>
      <c r="Z417" s="141">
        <v>4000.01</v>
      </c>
      <c r="AA417" s="141">
        <v>1</v>
      </c>
      <c r="AB417" s="141">
        <v>99.59975100062249</v>
      </c>
      <c r="AD417" s="141">
        <v>3.984</v>
      </c>
      <c r="AH417" s="176">
        <v>6.0000000000000002E-5</v>
      </c>
      <c r="AI417" s="176">
        <v>1.1743767558797072E-6</v>
      </c>
      <c r="AJ417" s="176">
        <v>1.2488186304210238E-7</v>
      </c>
      <c r="AL417" s="138"/>
      <c r="AM417" s="158"/>
      <c r="AN417" s="138"/>
    </row>
    <row r="418" spans="1:40" s="175" customFormat="1">
      <c r="A418" s="164" t="s">
        <v>1214</v>
      </c>
      <c r="B418" s="164" t="s">
        <v>1250</v>
      </c>
      <c r="C418" s="164" t="s">
        <v>2370</v>
      </c>
      <c r="D418" s="164" t="s">
        <v>2371</v>
      </c>
      <c r="E418" s="164" t="s">
        <v>310</v>
      </c>
      <c r="F418" s="164" t="s">
        <v>2744</v>
      </c>
      <c r="G418" s="164" t="s">
        <v>2745</v>
      </c>
      <c r="H418" s="164" t="s">
        <v>322</v>
      </c>
      <c r="I418" s="164" t="s">
        <v>952</v>
      </c>
      <c r="J418" s="164" t="s">
        <v>205</v>
      </c>
      <c r="K418" s="164" t="s">
        <v>205</v>
      </c>
      <c r="L418" s="164" t="s">
        <v>326</v>
      </c>
      <c r="M418" s="164" t="s">
        <v>341</v>
      </c>
      <c r="N418" s="164" t="s">
        <v>452</v>
      </c>
      <c r="O418" s="164" t="s">
        <v>340</v>
      </c>
      <c r="P418" s="164" t="s">
        <v>1548</v>
      </c>
      <c r="Q418" s="164" t="s">
        <v>414</v>
      </c>
      <c r="R418" s="164" t="s">
        <v>408</v>
      </c>
      <c r="S418" s="164" t="s">
        <v>1213</v>
      </c>
      <c r="T418" s="141">
        <v>0.49</v>
      </c>
      <c r="U418" s="164" t="s">
        <v>1793</v>
      </c>
      <c r="V418" s="176">
        <v>4.8509999999999998E-2</v>
      </c>
      <c r="W418" s="176">
        <v>4.9299999999999997E-2</v>
      </c>
      <c r="X418" s="164" t="s">
        <v>413</v>
      </c>
      <c r="Y418" s="164" t="s">
        <v>340</v>
      </c>
      <c r="Z418" s="141">
        <v>35010.089999999997</v>
      </c>
      <c r="AA418" s="141">
        <v>1</v>
      </c>
      <c r="AB418" s="141">
        <v>99.611283489988182</v>
      </c>
      <c r="AD418" s="141">
        <v>34.874000000000002</v>
      </c>
      <c r="AH418" s="176">
        <v>5.2999999999999998E-4</v>
      </c>
      <c r="AI418" s="176">
        <v>1.0279923439896816E-5</v>
      </c>
      <c r="AJ418" s="176">
        <v>1.093155143506596E-6</v>
      </c>
      <c r="AL418" s="138"/>
      <c r="AM418" s="158"/>
      <c r="AN418" s="138"/>
    </row>
    <row r="419" spans="1:40" s="175" customFormat="1">
      <c r="A419" s="164" t="s">
        <v>1214</v>
      </c>
      <c r="B419" s="164" t="s">
        <v>1251</v>
      </c>
      <c r="C419" s="164" t="s">
        <v>2370</v>
      </c>
      <c r="D419" s="164" t="s">
        <v>2371</v>
      </c>
      <c r="E419" s="164" t="s">
        <v>310</v>
      </c>
      <c r="F419" s="164" t="s">
        <v>2744</v>
      </c>
      <c r="G419" s="164" t="s">
        <v>2745</v>
      </c>
      <c r="H419" s="164" t="s">
        <v>322</v>
      </c>
      <c r="I419" s="164" t="s">
        <v>952</v>
      </c>
      <c r="J419" s="164" t="s">
        <v>205</v>
      </c>
      <c r="K419" s="164" t="s">
        <v>205</v>
      </c>
      <c r="L419" s="164" t="s">
        <v>326</v>
      </c>
      <c r="M419" s="164" t="s">
        <v>341</v>
      </c>
      <c r="N419" s="164" t="s">
        <v>452</v>
      </c>
      <c r="O419" s="164" t="s">
        <v>340</v>
      </c>
      <c r="P419" s="164" t="s">
        <v>1548</v>
      </c>
      <c r="Q419" s="164" t="s">
        <v>414</v>
      </c>
      <c r="R419" s="164" t="s">
        <v>408</v>
      </c>
      <c r="S419" s="164" t="s">
        <v>1213</v>
      </c>
      <c r="T419" s="141">
        <v>0.49</v>
      </c>
      <c r="U419" s="164" t="s">
        <v>1793</v>
      </c>
      <c r="V419" s="176">
        <v>4.7960000000000003E-2</v>
      </c>
      <c r="W419" s="176">
        <v>4.9299999999999997E-2</v>
      </c>
      <c r="X419" s="164" t="s">
        <v>413</v>
      </c>
      <c r="Y419" s="164" t="s">
        <v>340</v>
      </c>
      <c r="Z419" s="141">
        <v>121500.3</v>
      </c>
      <c r="AA419" s="141">
        <v>1</v>
      </c>
      <c r="AB419" s="141">
        <v>99.609630593504704</v>
      </c>
      <c r="AD419" s="141">
        <v>121.026</v>
      </c>
      <c r="AH419" s="176">
        <v>1.8400000000000001E-3</v>
      </c>
      <c r="AI419" s="176">
        <v>3.5675231239231288E-5</v>
      </c>
      <c r="AJ419" s="176">
        <v>3.7936627400937451E-6</v>
      </c>
      <c r="AL419" s="138"/>
      <c r="AM419" s="158"/>
      <c r="AN419" s="138"/>
    </row>
    <row r="420" spans="1:40" s="175" customFormat="1">
      <c r="A420" s="164" t="s">
        <v>1214</v>
      </c>
      <c r="B420" s="164" t="s">
        <v>1253</v>
      </c>
      <c r="C420" s="164" t="s">
        <v>2370</v>
      </c>
      <c r="D420" s="164" t="s">
        <v>2371</v>
      </c>
      <c r="E420" s="164" t="s">
        <v>310</v>
      </c>
      <c r="F420" s="164" t="s">
        <v>2744</v>
      </c>
      <c r="G420" s="164" t="s">
        <v>2745</v>
      </c>
      <c r="H420" s="164" t="s">
        <v>322</v>
      </c>
      <c r="I420" s="164" t="s">
        <v>952</v>
      </c>
      <c r="J420" s="164" t="s">
        <v>205</v>
      </c>
      <c r="K420" s="164" t="s">
        <v>205</v>
      </c>
      <c r="L420" s="164" t="s">
        <v>326</v>
      </c>
      <c r="M420" s="164" t="s">
        <v>341</v>
      </c>
      <c r="N420" s="164" t="s">
        <v>452</v>
      </c>
      <c r="O420" s="164" t="s">
        <v>340</v>
      </c>
      <c r="P420" s="164" t="s">
        <v>1548</v>
      </c>
      <c r="Q420" s="164" t="s">
        <v>414</v>
      </c>
      <c r="R420" s="164" t="s">
        <v>408</v>
      </c>
      <c r="S420" s="164" t="s">
        <v>1213</v>
      </c>
      <c r="T420" s="141">
        <v>0.49</v>
      </c>
      <c r="U420" s="164" t="s">
        <v>1793</v>
      </c>
      <c r="V420" s="176">
        <v>4.9189999999999998E-2</v>
      </c>
      <c r="W420" s="176">
        <v>4.9299999999999997E-2</v>
      </c>
      <c r="X420" s="164" t="s">
        <v>413</v>
      </c>
      <c r="Y420" s="164" t="s">
        <v>340</v>
      </c>
      <c r="Z420" s="141">
        <v>976170.12</v>
      </c>
      <c r="AA420" s="141">
        <v>1</v>
      </c>
      <c r="AB420" s="141">
        <v>99.609994208796309</v>
      </c>
      <c r="AD420" s="141">
        <v>972.36300000000006</v>
      </c>
      <c r="AH420" s="176">
        <v>1.482E-2</v>
      </c>
      <c r="AI420" s="176">
        <v>2.8662663290096883E-4</v>
      </c>
      <c r="AJ420" s="176">
        <v>3.0479543923997942E-5</v>
      </c>
      <c r="AL420" s="138"/>
      <c r="AM420" s="158"/>
      <c r="AN420" s="138"/>
    </row>
    <row r="421" spans="1:40" s="175" customFormat="1">
      <c r="A421" s="164" t="s">
        <v>1214</v>
      </c>
      <c r="B421" s="164" t="s">
        <v>1221</v>
      </c>
      <c r="C421" s="164" t="s">
        <v>2370</v>
      </c>
      <c r="D421" s="164" t="s">
        <v>2371</v>
      </c>
      <c r="E421" s="164" t="s">
        <v>310</v>
      </c>
      <c r="F421" s="164" t="s">
        <v>2372</v>
      </c>
      <c r="G421" s="164" t="s">
        <v>2373</v>
      </c>
      <c r="H421" s="164" t="s">
        <v>322</v>
      </c>
      <c r="I421" s="164" t="s">
        <v>952</v>
      </c>
      <c r="J421" s="164" t="s">
        <v>205</v>
      </c>
      <c r="K421" s="164" t="s">
        <v>205</v>
      </c>
      <c r="L421" s="164" t="s">
        <v>326</v>
      </c>
      <c r="M421" s="164" t="s">
        <v>341</v>
      </c>
      <c r="N421" s="164" t="s">
        <v>452</v>
      </c>
      <c r="O421" s="164" t="s">
        <v>340</v>
      </c>
      <c r="P421" s="164" t="s">
        <v>1548</v>
      </c>
      <c r="Q421" s="164" t="s">
        <v>414</v>
      </c>
      <c r="R421" s="164" t="s">
        <v>408</v>
      </c>
      <c r="S421" s="164" t="s">
        <v>1213</v>
      </c>
      <c r="T421" s="141">
        <v>4.8600000000000003</v>
      </c>
      <c r="U421" s="164" t="s">
        <v>2374</v>
      </c>
      <c r="V421" s="176">
        <v>5.1360000000000003E-2</v>
      </c>
      <c r="W421" s="176">
        <v>4.5999999999999999E-2</v>
      </c>
      <c r="X421" s="164" t="s">
        <v>413</v>
      </c>
      <c r="Y421" s="164" t="s">
        <v>340</v>
      </c>
      <c r="Z421" s="141">
        <v>1663124.66</v>
      </c>
      <c r="AA421" s="141">
        <v>1</v>
      </c>
      <c r="AB421" s="141">
        <v>88.719988073533827</v>
      </c>
      <c r="AD421" s="141">
        <v>1475.5239999999999</v>
      </c>
      <c r="AH421" s="176">
        <v>2.5200000000000001E-3</v>
      </c>
      <c r="AI421" s="176">
        <v>4.3494505229484164E-4</v>
      </c>
      <c r="AJ421" s="176">
        <v>4.6251552731760801E-5</v>
      </c>
      <c r="AL421" s="138"/>
      <c r="AM421" s="158"/>
      <c r="AN421" s="138"/>
    </row>
    <row r="422" spans="1:40" s="175" customFormat="1">
      <c r="A422" s="164" t="s">
        <v>1214</v>
      </c>
      <c r="B422" s="164" t="s">
        <v>1233</v>
      </c>
      <c r="C422" s="164" t="s">
        <v>2881</v>
      </c>
      <c r="D422" s="164" t="s">
        <v>2882</v>
      </c>
      <c r="E422" s="164" t="s">
        <v>310</v>
      </c>
      <c r="F422" s="164" t="s">
        <v>2883</v>
      </c>
      <c r="G422" s="164" t="s">
        <v>2884</v>
      </c>
      <c r="H422" s="164" t="s">
        <v>322</v>
      </c>
      <c r="I422" s="164" t="s">
        <v>952</v>
      </c>
      <c r="J422" s="164" t="s">
        <v>205</v>
      </c>
      <c r="K422" s="164" t="s">
        <v>205</v>
      </c>
      <c r="L422" s="164" t="s">
        <v>326</v>
      </c>
      <c r="M422" s="164" t="s">
        <v>341</v>
      </c>
      <c r="N422" s="164" t="s">
        <v>441</v>
      </c>
      <c r="O422" s="164" t="s">
        <v>340</v>
      </c>
      <c r="P422" s="164" t="s">
        <v>1525</v>
      </c>
      <c r="Q422" s="164" t="s">
        <v>414</v>
      </c>
      <c r="R422" s="164" t="s">
        <v>408</v>
      </c>
      <c r="S422" s="164" t="s">
        <v>1213</v>
      </c>
      <c r="T422" s="141">
        <v>3.67</v>
      </c>
      <c r="U422" s="164" t="s">
        <v>2217</v>
      </c>
      <c r="V422" s="176">
        <v>6.7100000000000007E-2</v>
      </c>
      <c r="W422" s="176">
        <v>4.82E-2</v>
      </c>
      <c r="X422" s="164" t="s">
        <v>413</v>
      </c>
      <c r="Y422" s="164" t="s">
        <v>340</v>
      </c>
      <c r="Z422" s="141">
        <v>166067.20000000001</v>
      </c>
      <c r="AA422" s="141">
        <v>1</v>
      </c>
      <c r="AB422" s="141">
        <v>90.300191729613061</v>
      </c>
      <c r="AD422" s="141">
        <v>149.959</v>
      </c>
      <c r="AH422" s="176">
        <v>6.7000000000000002E-4</v>
      </c>
      <c r="AI422" s="176">
        <v>4.4203906610181985E-5</v>
      </c>
      <c r="AJ422" s="176">
        <v>4.7005921937576882E-6</v>
      </c>
      <c r="AL422" s="138"/>
      <c r="AM422" s="158"/>
      <c r="AN422" s="138"/>
    </row>
    <row r="423" spans="1:40" s="175" customFormat="1">
      <c r="A423" s="164" t="s">
        <v>1214</v>
      </c>
      <c r="B423" s="164" t="s">
        <v>1221</v>
      </c>
      <c r="C423" s="164" t="s">
        <v>2361</v>
      </c>
      <c r="D423" s="164" t="s">
        <v>2362</v>
      </c>
      <c r="E423" s="164" t="s">
        <v>310</v>
      </c>
      <c r="F423" s="164" t="s">
        <v>2363</v>
      </c>
      <c r="G423" s="164" t="s">
        <v>2364</v>
      </c>
      <c r="H423" s="164" t="s">
        <v>322</v>
      </c>
      <c r="I423" s="164" t="s">
        <v>952</v>
      </c>
      <c r="J423" s="164" t="s">
        <v>205</v>
      </c>
      <c r="K423" s="164" t="s">
        <v>205</v>
      </c>
      <c r="L423" s="164" t="s">
        <v>326</v>
      </c>
      <c r="M423" s="164" t="s">
        <v>341</v>
      </c>
      <c r="N423" s="164" t="s">
        <v>476</v>
      </c>
      <c r="O423" s="164" t="s">
        <v>340</v>
      </c>
      <c r="P423" s="164" t="s">
        <v>1634</v>
      </c>
      <c r="Q423" s="164" t="s">
        <v>414</v>
      </c>
      <c r="R423" s="164" t="s">
        <v>408</v>
      </c>
      <c r="S423" s="164" t="s">
        <v>1213</v>
      </c>
      <c r="T423" s="141">
        <v>2.58</v>
      </c>
      <c r="U423" s="164" t="s">
        <v>1605</v>
      </c>
      <c r="V423" s="176">
        <v>5.2449999999999997E-2</v>
      </c>
      <c r="W423" s="176">
        <v>4.4299999999999999E-2</v>
      </c>
      <c r="X423" s="164" t="s">
        <v>413</v>
      </c>
      <c r="Y423" s="164" t="s">
        <v>340</v>
      </c>
      <c r="Z423" s="141">
        <v>1582857.14</v>
      </c>
      <c r="AA423" s="141">
        <v>1</v>
      </c>
      <c r="AB423" s="141">
        <v>94.350018220848426</v>
      </c>
      <c r="AD423" s="141">
        <v>1493.4259999999999</v>
      </c>
      <c r="AH423" s="176">
        <v>3.8600000000000001E-3</v>
      </c>
      <c r="AI423" s="176">
        <v>4.4022208359096573E-4</v>
      </c>
      <c r="AJ423" s="176">
        <v>4.6812706123372181E-5</v>
      </c>
      <c r="AL423" s="138"/>
      <c r="AM423" s="158"/>
      <c r="AN423" s="138"/>
    </row>
    <row r="424" spans="1:40" s="175" customFormat="1">
      <c r="A424" s="164" t="s">
        <v>1214</v>
      </c>
      <c r="B424" s="164" t="s">
        <v>1222</v>
      </c>
      <c r="C424" s="164" t="s">
        <v>2361</v>
      </c>
      <c r="D424" s="164" t="s">
        <v>2362</v>
      </c>
      <c r="E424" s="164" t="s">
        <v>310</v>
      </c>
      <c r="F424" s="164" t="s">
        <v>2363</v>
      </c>
      <c r="G424" s="164" t="s">
        <v>2364</v>
      </c>
      <c r="H424" s="164" t="s">
        <v>322</v>
      </c>
      <c r="I424" s="164" t="s">
        <v>952</v>
      </c>
      <c r="J424" s="164" t="s">
        <v>205</v>
      </c>
      <c r="K424" s="164" t="s">
        <v>205</v>
      </c>
      <c r="L424" s="164" t="s">
        <v>326</v>
      </c>
      <c r="M424" s="164" t="s">
        <v>341</v>
      </c>
      <c r="N424" s="164" t="s">
        <v>476</v>
      </c>
      <c r="O424" s="164" t="s">
        <v>340</v>
      </c>
      <c r="P424" s="164" t="s">
        <v>1634</v>
      </c>
      <c r="Q424" s="164" t="s">
        <v>414</v>
      </c>
      <c r="R424" s="164" t="s">
        <v>408</v>
      </c>
      <c r="S424" s="164" t="s">
        <v>1213</v>
      </c>
      <c r="T424" s="141">
        <v>2.58</v>
      </c>
      <c r="U424" s="164" t="s">
        <v>1605</v>
      </c>
      <c r="V424" s="176">
        <v>5.2449999999999997E-2</v>
      </c>
      <c r="W424" s="176">
        <v>4.4299999999999999E-2</v>
      </c>
      <c r="X424" s="164" t="s">
        <v>413</v>
      </c>
      <c r="Y424" s="164" t="s">
        <v>340</v>
      </c>
      <c r="Z424" s="141">
        <v>79285.72</v>
      </c>
      <c r="AA424" s="141">
        <v>1</v>
      </c>
      <c r="AB424" s="141">
        <v>94.349903109916895</v>
      </c>
      <c r="AD424" s="141">
        <v>74.805999999999997</v>
      </c>
      <c r="AH424" s="176">
        <v>1.9000000000000001E-4</v>
      </c>
      <c r="AI424" s="176">
        <v>2.2050810140646931E-5</v>
      </c>
      <c r="AJ424" s="176">
        <v>2.3448575920500775E-6</v>
      </c>
      <c r="AL424" s="138"/>
      <c r="AM424" s="158"/>
      <c r="AN424" s="138"/>
    </row>
    <row r="425" spans="1:40" s="175" customFormat="1">
      <c r="A425" s="164" t="s">
        <v>1214</v>
      </c>
      <c r="B425" s="164" t="s">
        <v>1221</v>
      </c>
      <c r="C425" s="164" t="s">
        <v>2265</v>
      </c>
      <c r="D425" s="164" t="s">
        <v>2266</v>
      </c>
      <c r="E425" s="164" t="s">
        <v>310</v>
      </c>
      <c r="F425" s="164" t="s">
        <v>2267</v>
      </c>
      <c r="G425" s="164" t="s">
        <v>2268</v>
      </c>
      <c r="H425" s="164" t="s">
        <v>322</v>
      </c>
      <c r="I425" s="164" t="s">
        <v>755</v>
      </c>
      <c r="J425" s="164" t="s">
        <v>205</v>
      </c>
      <c r="K425" s="164" t="s">
        <v>225</v>
      </c>
      <c r="L425" s="164" t="s">
        <v>326</v>
      </c>
      <c r="M425" s="164" t="s">
        <v>341</v>
      </c>
      <c r="N425" s="164" t="s">
        <v>466</v>
      </c>
      <c r="O425" s="164" t="s">
        <v>340</v>
      </c>
      <c r="P425" s="164" t="s">
        <v>1634</v>
      </c>
      <c r="Q425" s="164" t="s">
        <v>414</v>
      </c>
      <c r="R425" s="164" t="s">
        <v>408</v>
      </c>
      <c r="S425" s="164" t="s">
        <v>1213</v>
      </c>
      <c r="T425" s="141">
        <v>3.56</v>
      </c>
      <c r="U425" s="164" t="s">
        <v>1526</v>
      </c>
      <c r="V425" s="176">
        <v>3.049E-2</v>
      </c>
      <c r="W425" s="176">
        <v>2.6800000000000001E-2</v>
      </c>
      <c r="X425" s="164" t="s">
        <v>413</v>
      </c>
      <c r="Y425" s="164" t="s">
        <v>340</v>
      </c>
      <c r="Z425" s="141">
        <v>2800000</v>
      </c>
      <c r="AA425" s="141">
        <v>1</v>
      </c>
      <c r="AB425" s="141">
        <v>107.06</v>
      </c>
      <c r="AD425" s="141">
        <v>2997.68</v>
      </c>
      <c r="AH425" s="176">
        <v>7.5599999999999999E-3</v>
      </c>
      <c r="AI425" s="176">
        <v>8.8363597228049214E-4</v>
      </c>
      <c r="AJ425" s="176">
        <v>9.3964825101418027E-5</v>
      </c>
      <c r="AL425" s="138"/>
      <c r="AM425" s="158"/>
      <c r="AN425" s="138"/>
    </row>
    <row r="426" spans="1:40" s="175" customFormat="1">
      <c r="A426" s="164" t="s">
        <v>1214</v>
      </c>
      <c r="B426" s="164" t="s">
        <v>1221</v>
      </c>
      <c r="C426" s="164" t="s">
        <v>2265</v>
      </c>
      <c r="D426" s="164" t="s">
        <v>2266</v>
      </c>
      <c r="E426" s="164" t="s">
        <v>310</v>
      </c>
      <c r="F426" s="164" t="s">
        <v>2296</v>
      </c>
      <c r="G426" s="164" t="s">
        <v>2297</v>
      </c>
      <c r="H426" s="164" t="s">
        <v>322</v>
      </c>
      <c r="I426" s="164" t="s">
        <v>755</v>
      </c>
      <c r="J426" s="164" t="s">
        <v>205</v>
      </c>
      <c r="K426" s="164" t="s">
        <v>205</v>
      </c>
      <c r="L426" s="164" t="s">
        <v>326</v>
      </c>
      <c r="M426" s="164" t="s">
        <v>341</v>
      </c>
      <c r="N426" s="164" t="s">
        <v>466</v>
      </c>
      <c r="O426" s="164" t="s">
        <v>340</v>
      </c>
      <c r="P426" s="164" t="s">
        <v>1848</v>
      </c>
      <c r="Q426" s="164" t="s">
        <v>414</v>
      </c>
      <c r="R426" s="164" t="s">
        <v>408</v>
      </c>
      <c r="S426" s="164" t="s">
        <v>1213</v>
      </c>
      <c r="T426" s="141">
        <v>1.73</v>
      </c>
      <c r="U426" s="164" t="s">
        <v>1870</v>
      </c>
      <c r="V426" s="176">
        <v>2.6980000000000001E-2</v>
      </c>
      <c r="W426" s="176">
        <v>2.7900000000000001E-2</v>
      </c>
      <c r="X426" s="164" t="s">
        <v>413</v>
      </c>
      <c r="Y426" s="164" t="s">
        <v>340</v>
      </c>
      <c r="Z426" s="141">
        <v>2352000</v>
      </c>
      <c r="AA426" s="141">
        <v>1</v>
      </c>
      <c r="AB426" s="141">
        <v>110.80999149659864</v>
      </c>
      <c r="AD426" s="141">
        <v>2606.2510000000002</v>
      </c>
      <c r="AH426" s="176">
        <v>3.5000000000000001E-3</v>
      </c>
      <c r="AI426" s="176">
        <v>7.6825316124202894E-4</v>
      </c>
      <c r="AJ426" s="176">
        <v>8.169515071168232E-5</v>
      </c>
      <c r="AL426" s="138"/>
      <c r="AM426" s="158"/>
      <c r="AN426" s="138"/>
    </row>
    <row r="427" spans="1:40" s="175" customFormat="1">
      <c r="A427" s="164" t="s">
        <v>1214</v>
      </c>
      <c r="B427" s="164" t="s">
        <v>1222</v>
      </c>
      <c r="C427" s="164" t="s">
        <v>2265</v>
      </c>
      <c r="D427" s="164" t="s">
        <v>2266</v>
      </c>
      <c r="E427" s="164" t="s">
        <v>310</v>
      </c>
      <c r="F427" s="164" t="s">
        <v>2296</v>
      </c>
      <c r="G427" s="164" t="s">
        <v>2297</v>
      </c>
      <c r="H427" s="164" t="s">
        <v>322</v>
      </c>
      <c r="I427" s="164" t="s">
        <v>755</v>
      </c>
      <c r="J427" s="164" t="s">
        <v>205</v>
      </c>
      <c r="K427" s="164" t="s">
        <v>205</v>
      </c>
      <c r="L427" s="164" t="s">
        <v>326</v>
      </c>
      <c r="M427" s="164" t="s">
        <v>341</v>
      </c>
      <c r="N427" s="164" t="s">
        <v>466</v>
      </c>
      <c r="O427" s="164" t="s">
        <v>340</v>
      </c>
      <c r="P427" s="164" t="s">
        <v>1848</v>
      </c>
      <c r="Q427" s="164" t="s">
        <v>414</v>
      </c>
      <c r="R427" s="164" t="s">
        <v>408</v>
      </c>
      <c r="S427" s="164" t="s">
        <v>1213</v>
      </c>
      <c r="T427" s="141">
        <v>1.73</v>
      </c>
      <c r="U427" s="164" t="s">
        <v>1870</v>
      </c>
      <c r="V427" s="176">
        <v>2.717E-2</v>
      </c>
      <c r="W427" s="176">
        <v>2.7900000000000001E-2</v>
      </c>
      <c r="X427" s="164" t="s">
        <v>413</v>
      </c>
      <c r="Y427" s="164" t="s">
        <v>340</v>
      </c>
      <c r="Z427" s="141">
        <v>92696.24</v>
      </c>
      <c r="AA427" s="141">
        <v>1</v>
      </c>
      <c r="AB427" s="141">
        <v>110.81031981448221</v>
      </c>
      <c r="AD427" s="141">
        <v>102.717</v>
      </c>
      <c r="AH427" s="176">
        <v>1.3999999999999999E-4</v>
      </c>
      <c r="AI427" s="176">
        <v>3.0278227217293145E-5</v>
      </c>
      <c r="AJ427" s="176">
        <v>3.2197515878754089E-6</v>
      </c>
      <c r="AL427" s="138"/>
      <c r="AM427" s="158"/>
      <c r="AN427" s="138"/>
    </row>
    <row r="428" spans="1:40" s="175" customFormat="1">
      <c r="A428" s="164" t="s">
        <v>1214</v>
      </c>
      <c r="B428" s="164" t="s">
        <v>1254</v>
      </c>
      <c r="C428" s="164" t="s">
        <v>2265</v>
      </c>
      <c r="D428" s="164" t="s">
        <v>2266</v>
      </c>
      <c r="E428" s="164" t="s">
        <v>310</v>
      </c>
      <c r="F428" s="164" t="s">
        <v>2296</v>
      </c>
      <c r="G428" s="164" t="s">
        <v>2297</v>
      </c>
      <c r="H428" s="164" t="s">
        <v>322</v>
      </c>
      <c r="I428" s="164" t="s">
        <v>755</v>
      </c>
      <c r="J428" s="164" t="s">
        <v>205</v>
      </c>
      <c r="K428" s="164" t="s">
        <v>205</v>
      </c>
      <c r="L428" s="164" t="s">
        <v>326</v>
      </c>
      <c r="M428" s="164" t="s">
        <v>341</v>
      </c>
      <c r="N428" s="164" t="s">
        <v>466</v>
      </c>
      <c r="O428" s="164" t="s">
        <v>340</v>
      </c>
      <c r="P428" s="164" t="s">
        <v>1848</v>
      </c>
      <c r="Q428" s="164" t="s">
        <v>414</v>
      </c>
      <c r="R428" s="164" t="s">
        <v>408</v>
      </c>
      <c r="S428" s="164" t="s">
        <v>1213</v>
      </c>
      <c r="T428" s="141">
        <v>1.73</v>
      </c>
      <c r="U428" s="164" t="s">
        <v>1870</v>
      </c>
      <c r="V428" s="176">
        <v>8.5999999999999998E-4</v>
      </c>
      <c r="W428" s="176">
        <v>2.7900000000000001E-2</v>
      </c>
      <c r="X428" s="164" t="s">
        <v>413</v>
      </c>
      <c r="Y428" s="164" t="s">
        <v>340</v>
      </c>
      <c r="Z428" s="141">
        <v>512540</v>
      </c>
      <c r="AA428" s="141">
        <v>1</v>
      </c>
      <c r="AB428" s="141">
        <v>110.81008311546417</v>
      </c>
      <c r="AD428" s="141">
        <v>567.94600000000003</v>
      </c>
      <c r="AH428" s="176">
        <v>7.6000000000000004E-4</v>
      </c>
      <c r="AI428" s="176">
        <v>1.674153064746125E-4</v>
      </c>
      <c r="AJ428" s="176">
        <v>1.7802749645409106E-5</v>
      </c>
      <c r="AL428" s="138"/>
      <c r="AM428" s="158"/>
      <c r="AN428" s="138"/>
    </row>
    <row r="429" spans="1:40" s="175" customFormat="1">
      <c r="A429" s="164" t="s">
        <v>1214</v>
      </c>
      <c r="B429" s="164" t="s">
        <v>1255</v>
      </c>
      <c r="C429" s="164" t="s">
        <v>2265</v>
      </c>
      <c r="D429" s="164" t="s">
        <v>2266</v>
      </c>
      <c r="E429" s="164" t="s">
        <v>310</v>
      </c>
      <c r="F429" s="164" t="s">
        <v>2296</v>
      </c>
      <c r="G429" s="164" t="s">
        <v>2297</v>
      </c>
      <c r="H429" s="164" t="s">
        <v>322</v>
      </c>
      <c r="I429" s="164" t="s">
        <v>755</v>
      </c>
      <c r="J429" s="164" t="s">
        <v>205</v>
      </c>
      <c r="K429" s="164" t="s">
        <v>205</v>
      </c>
      <c r="L429" s="164" t="s">
        <v>326</v>
      </c>
      <c r="M429" s="164" t="s">
        <v>341</v>
      </c>
      <c r="N429" s="164" t="s">
        <v>466</v>
      </c>
      <c r="O429" s="164" t="s">
        <v>340</v>
      </c>
      <c r="P429" s="164" t="s">
        <v>1848</v>
      </c>
      <c r="Q429" s="164" t="s">
        <v>414</v>
      </c>
      <c r="R429" s="164" t="s">
        <v>408</v>
      </c>
      <c r="S429" s="164" t="s">
        <v>1213</v>
      </c>
      <c r="T429" s="141">
        <v>1.73</v>
      </c>
      <c r="U429" s="164" t="s">
        <v>1870</v>
      </c>
      <c r="V429" s="176">
        <v>8.5999999999999998E-4</v>
      </c>
      <c r="W429" s="176">
        <v>2.7900000000000001E-2</v>
      </c>
      <c r="X429" s="164" t="s">
        <v>413</v>
      </c>
      <c r="Y429" s="164" t="s">
        <v>340</v>
      </c>
      <c r="Z429" s="141">
        <v>302820</v>
      </c>
      <c r="AA429" s="141">
        <v>1</v>
      </c>
      <c r="AB429" s="141">
        <v>110.81005217621029</v>
      </c>
      <c r="AD429" s="141">
        <v>335.55500000000001</v>
      </c>
      <c r="AH429" s="176">
        <v>4.4999999999999999E-4</v>
      </c>
      <c r="AI429" s="176">
        <v>9.8912648674501799E-5</v>
      </c>
      <c r="AJ429" s="176">
        <v>1.0518256413928881E-5</v>
      </c>
      <c r="AL429" s="138"/>
      <c r="AM429" s="158"/>
      <c r="AN429" s="138"/>
    </row>
    <row r="430" spans="1:40" s="175" customFormat="1">
      <c r="A430" s="164" t="s">
        <v>1214</v>
      </c>
      <c r="B430" s="164" t="s">
        <v>1256</v>
      </c>
      <c r="C430" s="164" t="s">
        <v>2265</v>
      </c>
      <c r="D430" s="164" t="s">
        <v>2266</v>
      </c>
      <c r="E430" s="164" t="s">
        <v>310</v>
      </c>
      <c r="F430" s="164" t="s">
        <v>2296</v>
      </c>
      <c r="G430" s="164" t="s">
        <v>2297</v>
      </c>
      <c r="H430" s="164" t="s">
        <v>322</v>
      </c>
      <c r="I430" s="164" t="s">
        <v>755</v>
      </c>
      <c r="J430" s="164" t="s">
        <v>205</v>
      </c>
      <c r="K430" s="164" t="s">
        <v>205</v>
      </c>
      <c r="L430" s="164" t="s">
        <v>326</v>
      </c>
      <c r="M430" s="164" t="s">
        <v>341</v>
      </c>
      <c r="N430" s="164" t="s">
        <v>466</v>
      </c>
      <c r="O430" s="164" t="s">
        <v>340</v>
      </c>
      <c r="P430" s="164" t="s">
        <v>1848</v>
      </c>
      <c r="Q430" s="164" t="s">
        <v>414</v>
      </c>
      <c r="R430" s="164" t="s">
        <v>408</v>
      </c>
      <c r="S430" s="164" t="s">
        <v>1213</v>
      </c>
      <c r="T430" s="141">
        <v>1.73</v>
      </c>
      <c r="U430" s="164" t="s">
        <v>1870</v>
      </c>
      <c r="V430" s="176">
        <v>8.5999999999999998E-4</v>
      </c>
      <c r="W430" s="176">
        <v>2.7900000000000001E-2</v>
      </c>
      <c r="X430" s="164" t="s">
        <v>413</v>
      </c>
      <c r="Y430" s="164" t="s">
        <v>340</v>
      </c>
      <c r="Z430" s="141">
        <v>221480</v>
      </c>
      <c r="AA430" s="141">
        <v>1</v>
      </c>
      <c r="AB430" s="141">
        <v>110.81000541809645</v>
      </c>
      <c r="AD430" s="141">
        <v>245.422</v>
      </c>
      <c r="AH430" s="176">
        <v>3.3E-4</v>
      </c>
      <c r="AI430" s="176">
        <v>7.2343848439133913E-5</v>
      </c>
      <c r="AJ430" s="176">
        <v>7.6929609918471002E-6</v>
      </c>
      <c r="AL430" s="138"/>
      <c r="AM430" s="158"/>
      <c r="AN430" s="138"/>
    </row>
    <row r="431" spans="1:40" s="175" customFormat="1">
      <c r="A431" s="164" t="s">
        <v>1214</v>
      </c>
      <c r="B431" s="164" t="s">
        <v>1260</v>
      </c>
      <c r="C431" s="164" t="s">
        <v>2265</v>
      </c>
      <c r="D431" s="164" t="s">
        <v>2266</v>
      </c>
      <c r="E431" s="164" t="s">
        <v>310</v>
      </c>
      <c r="F431" s="164" t="s">
        <v>2296</v>
      </c>
      <c r="G431" s="164" t="s">
        <v>2297</v>
      </c>
      <c r="H431" s="164" t="s">
        <v>322</v>
      </c>
      <c r="I431" s="164" t="s">
        <v>755</v>
      </c>
      <c r="J431" s="164" t="s">
        <v>205</v>
      </c>
      <c r="K431" s="164" t="s">
        <v>205</v>
      </c>
      <c r="L431" s="164" t="s">
        <v>326</v>
      </c>
      <c r="M431" s="164" t="s">
        <v>341</v>
      </c>
      <c r="N431" s="164" t="s">
        <v>466</v>
      </c>
      <c r="O431" s="164" t="s">
        <v>340</v>
      </c>
      <c r="P431" s="164" t="s">
        <v>1848</v>
      </c>
      <c r="Q431" s="164" t="s">
        <v>414</v>
      </c>
      <c r="R431" s="164" t="s">
        <v>408</v>
      </c>
      <c r="S431" s="164" t="s">
        <v>1213</v>
      </c>
      <c r="T431" s="141">
        <v>1.73</v>
      </c>
      <c r="U431" s="164" t="s">
        <v>1870</v>
      </c>
      <c r="V431" s="176">
        <v>8.5999999999999998E-4</v>
      </c>
      <c r="W431" s="176">
        <v>2.7900000000000001E-2</v>
      </c>
      <c r="X431" s="164" t="s">
        <v>413</v>
      </c>
      <c r="Y431" s="164" t="s">
        <v>340</v>
      </c>
      <c r="Z431" s="141">
        <v>382200</v>
      </c>
      <c r="AA431" s="141">
        <v>1</v>
      </c>
      <c r="AB431" s="141">
        <v>110.81004709576139</v>
      </c>
      <c r="AD431" s="141">
        <v>423.51600000000002</v>
      </c>
      <c r="AH431" s="176">
        <v>5.6999999999999998E-4</v>
      </c>
      <c r="AI431" s="176">
        <v>1.2484120134115213E-4</v>
      </c>
      <c r="AJ431" s="176">
        <v>1.3275468651641323E-5</v>
      </c>
      <c r="AL431" s="138"/>
      <c r="AM431" s="158"/>
      <c r="AN431" s="138"/>
    </row>
    <row r="432" spans="1:40" s="175" customFormat="1">
      <c r="A432" s="164" t="s">
        <v>1214</v>
      </c>
      <c r="B432" s="164" t="s">
        <v>1250</v>
      </c>
      <c r="C432" s="164" t="s">
        <v>3019</v>
      </c>
      <c r="D432" s="164" t="s">
        <v>3020</v>
      </c>
      <c r="E432" s="164" t="s">
        <v>312</v>
      </c>
      <c r="F432" s="164" t="s">
        <v>3105</v>
      </c>
      <c r="G432" s="164" t="s">
        <v>3106</v>
      </c>
      <c r="H432" s="164" t="s">
        <v>322</v>
      </c>
      <c r="I432" s="164" t="s">
        <v>952</v>
      </c>
      <c r="J432" s="164" t="s">
        <v>205</v>
      </c>
      <c r="K432" s="164" t="s">
        <v>205</v>
      </c>
      <c r="L432" s="164" t="s">
        <v>326</v>
      </c>
      <c r="M432" s="164" t="s">
        <v>341</v>
      </c>
      <c r="N432" s="164" t="s">
        <v>466</v>
      </c>
      <c r="O432" s="164" t="s">
        <v>340</v>
      </c>
      <c r="P432" s="164" t="s">
        <v>1542</v>
      </c>
      <c r="Q432" s="164" t="s">
        <v>416</v>
      </c>
      <c r="R432" s="164" t="s">
        <v>408</v>
      </c>
      <c r="S432" s="164" t="s">
        <v>1213</v>
      </c>
      <c r="T432" s="141">
        <v>1.86</v>
      </c>
      <c r="U432" s="164" t="s">
        <v>1579</v>
      </c>
      <c r="V432" s="176">
        <v>6.4360000000000001E-2</v>
      </c>
      <c r="W432" s="176">
        <v>5.79E-2</v>
      </c>
      <c r="X432" s="164" t="s">
        <v>413</v>
      </c>
      <c r="Y432" s="164" t="s">
        <v>340</v>
      </c>
      <c r="Z432" s="141">
        <v>43650</v>
      </c>
      <c r="AA432" s="141">
        <v>1</v>
      </c>
      <c r="AB432" s="141">
        <v>104.13974799541809</v>
      </c>
      <c r="AD432" s="141">
        <v>45.457000000000001</v>
      </c>
      <c r="AH432" s="176">
        <v>2.5000000000000001E-4</v>
      </c>
      <c r="AI432" s="176">
        <v>1.3399509084343337E-5</v>
      </c>
      <c r="AJ432" s="176">
        <v>1.424888265136759E-6</v>
      </c>
      <c r="AL432" s="138"/>
      <c r="AM432" s="158"/>
      <c r="AN432" s="138"/>
    </row>
    <row r="433" spans="1:40" s="175" customFormat="1">
      <c r="A433" s="164" t="s">
        <v>1214</v>
      </c>
      <c r="B433" s="164" t="s">
        <v>1251</v>
      </c>
      <c r="C433" s="164" t="s">
        <v>3019</v>
      </c>
      <c r="D433" s="164" t="s">
        <v>3020</v>
      </c>
      <c r="E433" s="164" t="s">
        <v>312</v>
      </c>
      <c r="F433" s="164" t="s">
        <v>3105</v>
      </c>
      <c r="G433" s="164" t="s">
        <v>3106</v>
      </c>
      <c r="H433" s="164" t="s">
        <v>322</v>
      </c>
      <c r="I433" s="164" t="s">
        <v>952</v>
      </c>
      <c r="J433" s="164" t="s">
        <v>205</v>
      </c>
      <c r="K433" s="164" t="s">
        <v>205</v>
      </c>
      <c r="L433" s="164" t="s">
        <v>326</v>
      </c>
      <c r="M433" s="164" t="s">
        <v>341</v>
      </c>
      <c r="N433" s="164" t="s">
        <v>466</v>
      </c>
      <c r="O433" s="164" t="s">
        <v>340</v>
      </c>
      <c r="P433" s="164" t="s">
        <v>1542</v>
      </c>
      <c r="Q433" s="164" t="s">
        <v>416</v>
      </c>
      <c r="R433" s="164" t="s">
        <v>408</v>
      </c>
      <c r="S433" s="164" t="s">
        <v>1213</v>
      </c>
      <c r="T433" s="141">
        <v>1.86</v>
      </c>
      <c r="U433" s="164" t="s">
        <v>1579</v>
      </c>
      <c r="V433" s="176">
        <v>6.9000000000000006E-2</v>
      </c>
      <c r="W433" s="176">
        <v>5.79E-2</v>
      </c>
      <c r="X433" s="164" t="s">
        <v>413</v>
      </c>
      <c r="Y433" s="164" t="s">
        <v>340</v>
      </c>
      <c r="Z433" s="141">
        <v>90210</v>
      </c>
      <c r="AA433" s="141">
        <v>1</v>
      </c>
      <c r="AB433" s="141">
        <v>104.14033920851347</v>
      </c>
      <c r="AD433" s="141">
        <v>93.944999999999993</v>
      </c>
      <c r="AH433" s="176">
        <v>5.1999999999999995E-4</v>
      </c>
      <c r="AI433" s="176">
        <v>2.7692475986726679E-5</v>
      </c>
      <c r="AJ433" s="176">
        <v>2.9447857990688519E-6</v>
      </c>
      <c r="AL433" s="138"/>
      <c r="AM433" s="158"/>
      <c r="AN433" s="138"/>
    </row>
    <row r="434" spans="1:40" s="175" customFormat="1">
      <c r="A434" s="164" t="s">
        <v>1214</v>
      </c>
      <c r="B434" s="164" t="s">
        <v>1253</v>
      </c>
      <c r="C434" s="164" t="s">
        <v>3019</v>
      </c>
      <c r="D434" s="164" t="s">
        <v>3020</v>
      </c>
      <c r="E434" s="164" t="s">
        <v>312</v>
      </c>
      <c r="F434" s="164" t="s">
        <v>3105</v>
      </c>
      <c r="G434" s="164" t="s">
        <v>3106</v>
      </c>
      <c r="H434" s="164" t="s">
        <v>322</v>
      </c>
      <c r="I434" s="164" t="s">
        <v>952</v>
      </c>
      <c r="J434" s="164" t="s">
        <v>205</v>
      </c>
      <c r="K434" s="164" t="s">
        <v>205</v>
      </c>
      <c r="L434" s="164" t="s">
        <v>326</v>
      </c>
      <c r="M434" s="164" t="s">
        <v>341</v>
      </c>
      <c r="N434" s="164" t="s">
        <v>466</v>
      </c>
      <c r="O434" s="164" t="s">
        <v>340</v>
      </c>
      <c r="P434" s="164" t="s">
        <v>1542</v>
      </c>
      <c r="Q434" s="164" t="s">
        <v>416</v>
      </c>
      <c r="R434" s="164" t="s">
        <v>408</v>
      </c>
      <c r="S434" s="164" t="s">
        <v>1213</v>
      </c>
      <c r="T434" s="141">
        <v>1.86</v>
      </c>
      <c r="U434" s="164" t="s">
        <v>1579</v>
      </c>
      <c r="V434" s="176">
        <v>7.0019999999999999E-2</v>
      </c>
      <c r="W434" s="176">
        <v>5.79E-2</v>
      </c>
      <c r="X434" s="164" t="s">
        <v>413</v>
      </c>
      <c r="Y434" s="164" t="s">
        <v>340</v>
      </c>
      <c r="Z434" s="141">
        <v>1513220.37</v>
      </c>
      <c r="AA434" s="141">
        <v>1</v>
      </c>
      <c r="AB434" s="141">
        <v>104.14002026684321</v>
      </c>
      <c r="AD434" s="141">
        <v>1575.8679999999999</v>
      </c>
      <c r="AH434" s="176">
        <v>8.7600000000000004E-3</v>
      </c>
      <c r="AI434" s="176">
        <v>4.6452378251371544E-4</v>
      </c>
      <c r="AJ434" s="176">
        <v>4.9396920619586287E-5</v>
      </c>
      <c r="AL434" s="138"/>
      <c r="AM434" s="158"/>
      <c r="AN434" s="138"/>
    </row>
    <row r="435" spans="1:40" s="175" customFormat="1">
      <c r="A435" s="164" t="s">
        <v>1214</v>
      </c>
      <c r="B435" s="164" t="s">
        <v>1250</v>
      </c>
      <c r="C435" s="164" t="s">
        <v>3019</v>
      </c>
      <c r="D435" s="164" t="s">
        <v>3020</v>
      </c>
      <c r="E435" s="164" t="s">
        <v>312</v>
      </c>
      <c r="F435" s="164" t="s">
        <v>3021</v>
      </c>
      <c r="G435" s="164" t="s">
        <v>3022</v>
      </c>
      <c r="H435" s="164" t="s">
        <v>322</v>
      </c>
      <c r="I435" s="164" t="s">
        <v>952</v>
      </c>
      <c r="J435" s="164" t="s">
        <v>205</v>
      </c>
      <c r="K435" s="164" t="s">
        <v>205</v>
      </c>
      <c r="L435" s="164" t="s">
        <v>326</v>
      </c>
      <c r="M435" s="164" t="s">
        <v>341</v>
      </c>
      <c r="N435" s="164" t="s">
        <v>466</v>
      </c>
      <c r="O435" s="164" t="s">
        <v>340</v>
      </c>
      <c r="P435" s="164" t="s">
        <v>1542</v>
      </c>
      <c r="Q435" s="164" t="s">
        <v>416</v>
      </c>
      <c r="R435" s="164" t="s">
        <v>408</v>
      </c>
      <c r="S435" s="164" t="s">
        <v>1213</v>
      </c>
      <c r="T435" s="141">
        <v>2.02</v>
      </c>
      <c r="U435" s="164" t="s">
        <v>2406</v>
      </c>
      <c r="V435" s="176">
        <v>4.2169999999999999E-2</v>
      </c>
      <c r="W435" s="176">
        <v>5.62E-2</v>
      </c>
      <c r="X435" s="164" t="s">
        <v>413</v>
      </c>
      <c r="Y435" s="164" t="s">
        <v>340</v>
      </c>
      <c r="Z435" s="141">
        <v>84000</v>
      </c>
      <c r="AA435" s="141">
        <v>1</v>
      </c>
      <c r="AB435" s="141">
        <v>102.95</v>
      </c>
      <c r="AD435" s="141">
        <v>86.477999999999994</v>
      </c>
      <c r="AH435" s="176">
        <v>3.1E-4</v>
      </c>
      <c r="AI435" s="176">
        <v>2.5491403889298522E-5</v>
      </c>
      <c r="AJ435" s="176">
        <v>2.7107263434123815E-6</v>
      </c>
      <c r="AL435" s="138"/>
      <c r="AM435" s="158"/>
      <c r="AN435" s="138"/>
    </row>
    <row r="436" spans="1:40" s="175" customFormat="1">
      <c r="A436" s="164" t="s">
        <v>1214</v>
      </c>
      <c r="B436" s="164" t="s">
        <v>1251</v>
      </c>
      <c r="C436" s="164" t="s">
        <v>3019</v>
      </c>
      <c r="D436" s="164" t="s">
        <v>3020</v>
      </c>
      <c r="E436" s="164" t="s">
        <v>312</v>
      </c>
      <c r="F436" s="164" t="s">
        <v>3021</v>
      </c>
      <c r="G436" s="164" t="s">
        <v>3022</v>
      </c>
      <c r="H436" s="164" t="s">
        <v>322</v>
      </c>
      <c r="I436" s="164" t="s">
        <v>952</v>
      </c>
      <c r="J436" s="164" t="s">
        <v>205</v>
      </c>
      <c r="K436" s="164" t="s">
        <v>205</v>
      </c>
      <c r="L436" s="164" t="s">
        <v>326</v>
      </c>
      <c r="M436" s="164" t="s">
        <v>341</v>
      </c>
      <c r="N436" s="164" t="s">
        <v>466</v>
      </c>
      <c r="O436" s="164" t="s">
        <v>340</v>
      </c>
      <c r="P436" s="164" t="s">
        <v>1542</v>
      </c>
      <c r="Q436" s="164" t="s">
        <v>416</v>
      </c>
      <c r="R436" s="164" t="s">
        <v>408</v>
      </c>
      <c r="S436" s="164" t="s">
        <v>1213</v>
      </c>
      <c r="T436" s="141">
        <v>2.02</v>
      </c>
      <c r="U436" s="164" t="s">
        <v>2406</v>
      </c>
      <c r="V436" s="176">
        <v>4.2180000000000002E-2</v>
      </c>
      <c r="W436" s="176">
        <v>5.62E-2</v>
      </c>
      <c r="X436" s="164" t="s">
        <v>413</v>
      </c>
      <c r="Y436" s="164" t="s">
        <v>340</v>
      </c>
      <c r="Z436" s="141">
        <v>102000</v>
      </c>
      <c r="AA436" s="141">
        <v>1</v>
      </c>
      <c r="AB436" s="141">
        <v>102.95</v>
      </c>
      <c r="AD436" s="141">
        <v>105.009</v>
      </c>
      <c r="AH436" s="176">
        <v>3.6999999999999999E-4</v>
      </c>
      <c r="AI436" s="176">
        <v>3.0953847579862496E-5</v>
      </c>
      <c r="AJ436" s="176">
        <v>3.2915962741436062E-6</v>
      </c>
      <c r="AL436" s="138"/>
      <c r="AM436" s="158"/>
      <c r="AN436" s="138"/>
    </row>
    <row r="437" spans="1:40" s="175" customFormat="1">
      <c r="A437" s="164" t="s">
        <v>1214</v>
      </c>
      <c r="B437" s="164" t="s">
        <v>1253</v>
      </c>
      <c r="C437" s="164" t="s">
        <v>3019</v>
      </c>
      <c r="D437" s="164" t="s">
        <v>3020</v>
      </c>
      <c r="E437" s="164" t="s">
        <v>312</v>
      </c>
      <c r="F437" s="164" t="s">
        <v>3021</v>
      </c>
      <c r="G437" s="164" t="s">
        <v>3022</v>
      </c>
      <c r="H437" s="164" t="s">
        <v>322</v>
      </c>
      <c r="I437" s="164" t="s">
        <v>952</v>
      </c>
      <c r="J437" s="164" t="s">
        <v>205</v>
      </c>
      <c r="K437" s="164" t="s">
        <v>205</v>
      </c>
      <c r="L437" s="164" t="s">
        <v>326</v>
      </c>
      <c r="M437" s="164" t="s">
        <v>341</v>
      </c>
      <c r="N437" s="164" t="s">
        <v>466</v>
      </c>
      <c r="O437" s="164" t="s">
        <v>340</v>
      </c>
      <c r="P437" s="164" t="s">
        <v>1542</v>
      </c>
      <c r="Q437" s="164" t="s">
        <v>416</v>
      </c>
      <c r="R437" s="164" t="s">
        <v>408</v>
      </c>
      <c r="S437" s="164" t="s">
        <v>1213</v>
      </c>
      <c r="T437" s="141">
        <v>2.02</v>
      </c>
      <c r="U437" s="164" t="s">
        <v>2406</v>
      </c>
      <c r="V437" s="176">
        <v>4.2130000000000001E-2</v>
      </c>
      <c r="W437" s="176">
        <v>5.62E-2</v>
      </c>
      <c r="X437" s="164" t="s">
        <v>413</v>
      </c>
      <c r="Y437" s="164" t="s">
        <v>340</v>
      </c>
      <c r="Z437" s="141">
        <v>1919079</v>
      </c>
      <c r="AA437" s="141">
        <v>1</v>
      </c>
      <c r="AB437" s="141">
        <v>102.95000883236179</v>
      </c>
      <c r="AD437" s="141">
        <v>1975.692</v>
      </c>
      <c r="AH437" s="176">
        <v>7.0000000000000001E-3</v>
      </c>
      <c r="AI437" s="176">
        <v>5.8238121525539422E-4</v>
      </c>
      <c r="AJ437" s="176">
        <v>6.192974341299632E-5</v>
      </c>
      <c r="AL437" s="138"/>
      <c r="AM437" s="158"/>
      <c r="AN437" s="138"/>
    </row>
    <row r="438" spans="1:40" s="175" customFormat="1">
      <c r="A438" s="164" t="s">
        <v>1214</v>
      </c>
      <c r="B438" s="164" t="s">
        <v>1250</v>
      </c>
      <c r="C438" s="164" t="s">
        <v>2208</v>
      </c>
      <c r="D438" s="164" t="s">
        <v>2209</v>
      </c>
      <c r="E438" s="164" t="s">
        <v>310</v>
      </c>
      <c r="F438" s="164" t="s">
        <v>3040</v>
      </c>
      <c r="G438" s="164" t="s">
        <v>3041</v>
      </c>
      <c r="H438" s="164" t="s">
        <v>322</v>
      </c>
      <c r="I438" s="164" t="s">
        <v>952</v>
      </c>
      <c r="J438" s="164" t="s">
        <v>205</v>
      </c>
      <c r="K438" s="164" t="s">
        <v>205</v>
      </c>
      <c r="L438" s="164" t="s">
        <v>326</v>
      </c>
      <c r="M438" s="164" t="s">
        <v>341</v>
      </c>
      <c r="N438" s="164" t="s">
        <v>465</v>
      </c>
      <c r="O438" s="164" t="s">
        <v>340</v>
      </c>
      <c r="P438" s="164" t="s">
        <v>2224</v>
      </c>
      <c r="Q438" s="164" t="s">
        <v>416</v>
      </c>
      <c r="R438" s="164" t="s">
        <v>408</v>
      </c>
      <c r="S438" s="164" t="s">
        <v>1213</v>
      </c>
      <c r="T438" s="141">
        <v>0.01</v>
      </c>
      <c r="U438" s="164" t="s">
        <v>3042</v>
      </c>
      <c r="V438" s="176">
        <v>4.4450000000000003E-2</v>
      </c>
      <c r="W438" s="176">
        <v>7.3200000000000001E-2</v>
      </c>
      <c r="X438" s="164" t="s">
        <v>413</v>
      </c>
      <c r="Y438" s="164" t="s">
        <v>340</v>
      </c>
      <c r="Z438" s="141">
        <v>77000</v>
      </c>
      <c r="AA438" s="141">
        <v>1</v>
      </c>
      <c r="AB438" s="141">
        <v>103.32987012987014</v>
      </c>
      <c r="AD438" s="141">
        <v>79.563999999999993</v>
      </c>
      <c r="AH438" s="176">
        <v>4.6999999999999999E-4</v>
      </c>
      <c r="AI438" s="176">
        <v>2.3453341416870738E-5</v>
      </c>
      <c r="AJ438" s="176">
        <v>2.4940011423398172E-6</v>
      </c>
      <c r="AL438" s="138"/>
      <c r="AM438" s="158"/>
      <c r="AN438" s="138"/>
    </row>
    <row r="439" spans="1:40" s="175" customFormat="1">
      <c r="A439" s="164" t="s">
        <v>1214</v>
      </c>
      <c r="B439" s="164" t="s">
        <v>1251</v>
      </c>
      <c r="C439" s="164" t="s">
        <v>2208</v>
      </c>
      <c r="D439" s="164" t="s">
        <v>2209</v>
      </c>
      <c r="E439" s="164" t="s">
        <v>310</v>
      </c>
      <c r="F439" s="164" t="s">
        <v>3040</v>
      </c>
      <c r="G439" s="164" t="s">
        <v>3041</v>
      </c>
      <c r="H439" s="164" t="s">
        <v>322</v>
      </c>
      <c r="I439" s="164" t="s">
        <v>952</v>
      </c>
      <c r="J439" s="164" t="s">
        <v>205</v>
      </c>
      <c r="K439" s="164" t="s">
        <v>205</v>
      </c>
      <c r="L439" s="164" t="s">
        <v>326</v>
      </c>
      <c r="M439" s="164" t="s">
        <v>341</v>
      </c>
      <c r="N439" s="164" t="s">
        <v>465</v>
      </c>
      <c r="O439" s="164" t="s">
        <v>340</v>
      </c>
      <c r="P439" s="164" t="s">
        <v>2224</v>
      </c>
      <c r="Q439" s="164" t="s">
        <v>416</v>
      </c>
      <c r="R439" s="164" t="s">
        <v>408</v>
      </c>
      <c r="S439" s="164" t="s">
        <v>1213</v>
      </c>
      <c r="T439" s="141">
        <v>0.01</v>
      </c>
      <c r="U439" s="164" t="s">
        <v>3042</v>
      </c>
      <c r="V439" s="176">
        <v>4.4450000000000003E-2</v>
      </c>
      <c r="W439" s="176">
        <v>7.3200000000000001E-2</v>
      </c>
      <c r="X439" s="164" t="s">
        <v>413</v>
      </c>
      <c r="Y439" s="164" t="s">
        <v>340</v>
      </c>
      <c r="Z439" s="141">
        <v>41500</v>
      </c>
      <c r="AA439" s="141">
        <v>1</v>
      </c>
      <c r="AB439" s="141">
        <v>103.33012048192771</v>
      </c>
      <c r="AD439" s="141">
        <v>42.881999999999998</v>
      </c>
      <c r="AH439" s="176">
        <v>2.5000000000000001E-4</v>
      </c>
      <c r="AI439" s="176">
        <v>1.2640467882940161E-5</v>
      </c>
      <c r="AJ439" s="176">
        <v>1.3441727035570868E-6</v>
      </c>
      <c r="AL439" s="138"/>
      <c r="AM439" s="158"/>
      <c r="AN439" s="138"/>
    </row>
    <row r="440" spans="1:40" s="175" customFormat="1">
      <c r="A440" s="164" t="s">
        <v>1214</v>
      </c>
      <c r="B440" s="164" t="s">
        <v>1253</v>
      </c>
      <c r="C440" s="164" t="s">
        <v>2208</v>
      </c>
      <c r="D440" s="164" t="s">
        <v>2209</v>
      </c>
      <c r="E440" s="164" t="s">
        <v>310</v>
      </c>
      <c r="F440" s="164" t="s">
        <v>3040</v>
      </c>
      <c r="G440" s="164" t="s">
        <v>3041</v>
      </c>
      <c r="H440" s="164" t="s">
        <v>322</v>
      </c>
      <c r="I440" s="164" t="s">
        <v>952</v>
      </c>
      <c r="J440" s="164" t="s">
        <v>205</v>
      </c>
      <c r="K440" s="164" t="s">
        <v>205</v>
      </c>
      <c r="L440" s="164" t="s">
        <v>326</v>
      </c>
      <c r="M440" s="164" t="s">
        <v>341</v>
      </c>
      <c r="N440" s="164" t="s">
        <v>465</v>
      </c>
      <c r="O440" s="164" t="s">
        <v>340</v>
      </c>
      <c r="P440" s="164" t="s">
        <v>2224</v>
      </c>
      <c r="Q440" s="164" t="s">
        <v>416</v>
      </c>
      <c r="R440" s="164" t="s">
        <v>408</v>
      </c>
      <c r="S440" s="164" t="s">
        <v>1213</v>
      </c>
      <c r="T440" s="141">
        <v>0.01</v>
      </c>
      <c r="U440" s="164" t="s">
        <v>3042</v>
      </c>
      <c r="V440" s="176">
        <v>4.4450000000000003E-2</v>
      </c>
      <c r="W440" s="176">
        <v>7.3200000000000001E-2</v>
      </c>
      <c r="X440" s="164" t="s">
        <v>413</v>
      </c>
      <c r="Y440" s="164" t="s">
        <v>340</v>
      </c>
      <c r="Z440" s="141">
        <v>1900445.5</v>
      </c>
      <c r="AA440" s="141">
        <v>1</v>
      </c>
      <c r="AB440" s="141">
        <v>103.32998236466133</v>
      </c>
      <c r="AD440" s="141">
        <v>1963.73</v>
      </c>
      <c r="AH440" s="176">
        <v>1.163E-2</v>
      </c>
      <c r="AI440" s="176">
        <v>5.7885513725493406E-4</v>
      </c>
      <c r="AJ440" s="176">
        <v>6.1554784365378435E-5</v>
      </c>
      <c r="AL440" s="138"/>
      <c r="AM440" s="158"/>
      <c r="AN440" s="138"/>
    </row>
    <row r="441" spans="1:40" s="175" customFormat="1">
      <c r="A441" s="164" t="s">
        <v>1214</v>
      </c>
      <c r="B441" s="164" t="s">
        <v>1257</v>
      </c>
      <c r="C441" s="164" t="s">
        <v>2208</v>
      </c>
      <c r="D441" s="164" t="s">
        <v>2209</v>
      </c>
      <c r="E441" s="164" t="s">
        <v>310</v>
      </c>
      <c r="F441" s="164" t="s">
        <v>3040</v>
      </c>
      <c r="G441" s="164" t="s">
        <v>3041</v>
      </c>
      <c r="H441" s="164" t="s">
        <v>322</v>
      </c>
      <c r="I441" s="164" t="s">
        <v>952</v>
      </c>
      <c r="J441" s="164" t="s">
        <v>205</v>
      </c>
      <c r="K441" s="164" t="s">
        <v>205</v>
      </c>
      <c r="L441" s="164" t="s">
        <v>326</v>
      </c>
      <c r="M441" s="164" t="s">
        <v>341</v>
      </c>
      <c r="N441" s="164" t="s">
        <v>465</v>
      </c>
      <c r="O441" s="164" t="s">
        <v>340</v>
      </c>
      <c r="P441" s="164" t="s">
        <v>2224</v>
      </c>
      <c r="Q441" s="164" t="s">
        <v>416</v>
      </c>
      <c r="R441" s="164" t="s">
        <v>408</v>
      </c>
      <c r="S441" s="164" t="s">
        <v>1213</v>
      </c>
      <c r="T441" s="141">
        <v>0.01</v>
      </c>
      <c r="U441" s="164" t="s">
        <v>3042</v>
      </c>
      <c r="V441" s="176">
        <v>4.4450000000000003E-2</v>
      </c>
      <c r="W441" s="176">
        <v>7.3200000000000001E-2</v>
      </c>
      <c r="X441" s="164" t="s">
        <v>413</v>
      </c>
      <c r="Y441" s="164" t="s">
        <v>340</v>
      </c>
      <c r="Z441" s="141">
        <v>2066666.67</v>
      </c>
      <c r="AA441" s="141">
        <v>1</v>
      </c>
      <c r="AB441" s="141">
        <v>103.33001596237095</v>
      </c>
      <c r="AD441" s="141">
        <v>2135.4870000000001</v>
      </c>
      <c r="AH441" s="176">
        <v>1.265E-2</v>
      </c>
      <c r="AI441" s="176">
        <v>6.2948451186829529E-4</v>
      </c>
      <c r="AJ441" s="176">
        <v>6.6938653379063773E-5</v>
      </c>
      <c r="AL441" s="138"/>
      <c r="AM441" s="158"/>
      <c r="AN441" s="138"/>
    </row>
    <row r="442" spans="1:40" s="175" customFormat="1">
      <c r="A442" s="164" t="s">
        <v>1214</v>
      </c>
      <c r="B442" s="164" t="s">
        <v>1221</v>
      </c>
      <c r="C442" s="164" t="s">
        <v>2208</v>
      </c>
      <c r="D442" s="164" t="s">
        <v>2209</v>
      </c>
      <c r="E442" s="164" t="s">
        <v>310</v>
      </c>
      <c r="F442" s="164" t="s">
        <v>2386</v>
      </c>
      <c r="G442" s="164" t="s">
        <v>2387</v>
      </c>
      <c r="H442" s="164" t="s">
        <v>322</v>
      </c>
      <c r="I442" s="164" t="s">
        <v>755</v>
      </c>
      <c r="J442" s="164" t="s">
        <v>205</v>
      </c>
      <c r="K442" s="164" t="s">
        <v>205</v>
      </c>
      <c r="L442" s="164" t="s">
        <v>326</v>
      </c>
      <c r="M442" s="164" t="s">
        <v>341</v>
      </c>
      <c r="N442" s="164" t="s">
        <v>465</v>
      </c>
      <c r="O442" s="164" t="s">
        <v>340</v>
      </c>
      <c r="P442" s="164" t="s">
        <v>1848</v>
      </c>
      <c r="Q442" s="164" t="s">
        <v>414</v>
      </c>
      <c r="R442" s="164" t="s">
        <v>408</v>
      </c>
      <c r="S442" s="164" t="s">
        <v>1213</v>
      </c>
      <c r="T442" s="141">
        <v>4.42</v>
      </c>
      <c r="U442" s="164" t="s">
        <v>2388</v>
      </c>
      <c r="V442" s="176">
        <v>2.5270000000000001E-2</v>
      </c>
      <c r="W442" s="176">
        <v>2.4899999999999999E-2</v>
      </c>
      <c r="X442" s="164" t="s">
        <v>413</v>
      </c>
      <c r="Y442" s="164" t="s">
        <v>340</v>
      </c>
      <c r="Z442" s="141">
        <v>1278380</v>
      </c>
      <c r="AA442" s="141">
        <v>1</v>
      </c>
      <c r="AB442" s="141">
        <v>110.34997418607927</v>
      </c>
      <c r="AC442" s="141">
        <v>13.9</v>
      </c>
      <c r="AD442" s="141">
        <v>1424.5920000000001</v>
      </c>
      <c r="AH442" s="176">
        <v>4.8999999999999998E-4</v>
      </c>
      <c r="AI442" s="176">
        <v>4.1993165949101005E-4</v>
      </c>
      <c r="AJ442" s="176">
        <v>4.4655045942488636E-5</v>
      </c>
      <c r="AL442" s="138"/>
      <c r="AM442" s="158"/>
      <c r="AN442" s="138"/>
    </row>
    <row r="443" spans="1:40" s="175" customFormat="1">
      <c r="A443" s="164" t="s">
        <v>1214</v>
      </c>
      <c r="B443" s="164" t="s">
        <v>1222</v>
      </c>
      <c r="C443" s="164" t="s">
        <v>2208</v>
      </c>
      <c r="D443" s="164" t="s">
        <v>2209</v>
      </c>
      <c r="E443" s="164" t="s">
        <v>310</v>
      </c>
      <c r="F443" s="164" t="s">
        <v>2386</v>
      </c>
      <c r="G443" s="164" t="s">
        <v>2387</v>
      </c>
      <c r="H443" s="164" t="s">
        <v>322</v>
      </c>
      <c r="I443" s="164" t="s">
        <v>755</v>
      </c>
      <c r="J443" s="164" t="s">
        <v>205</v>
      </c>
      <c r="K443" s="164" t="s">
        <v>205</v>
      </c>
      <c r="L443" s="164" t="s">
        <v>326</v>
      </c>
      <c r="M443" s="164" t="s">
        <v>341</v>
      </c>
      <c r="N443" s="164" t="s">
        <v>465</v>
      </c>
      <c r="O443" s="164" t="s">
        <v>340</v>
      </c>
      <c r="P443" s="164" t="s">
        <v>1848</v>
      </c>
      <c r="Q443" s="164" t="s">
        <v>414</v>
      </c>
      <c r="R443" s="164" t="s">
        <v>408</v>
      </c>
      <c r="S443" s="164" t="s">
        <v>1213</v>
      </c>
      <c r="T443" s="141">
        <v>4.42</v>
      </c>
      <c r="U443" s="164" t="s">
        <v>2388</v>
      </c>
      <c r="V443" s="176">
        <v>1.916E-2</v>
      </c>
      <c r="W443" s="176">
        <v>2.4899999999999999E-2</v>
      </c>
      <c r="X443" s="164" t="s">
        <v>413</v>
      </c>
      <c r="Y443" s="164" t="s">
        <v>340</v>
      </c>
      <c r="Z443" s="141">
        <v>15000</v>
      </c>
      <c r="AA443" s="141">
        <v>1</v>
      </c>
      <c r="AB443" s="141">
        <v>110.35333333333332</v>
      </c>
      <c r="AC443" s="141">
        <v>0.16300000000000001</v>
      </c>
      <c r="AD443" s="141">
        <v>16.716000000000001</v>
      </c>
      <c r="AH443" s="176">
        <v>1.0000000000000001E-5</v>
      </c>
      <c r="AI443" s="176">
        <v>4.9274301835555193E-6</v>
      </c>
      <c r="AJ443" s="176">
        <v>5.2397721451098979E-7</v>
      </c>
      <c r="AL443" s="138"/>
      <c r="AM443" s="158"/>
      <c r="AN443" s="138"/>
    </row>
    <row r="444" spans="1:40" s="175" customFormat="1">
      <c r="A444" s="164" t="s">
        <v>1214</v>
      </c>
      <c r="B444" s="164" t="s">
        <v>1259</v>
      </c>
      <c r="C444" s="164" t="s">
        <v>2208</v>
      </c>
      <c r="D444" s="164" t="s">
        <v>2209</v>
      </c>
      <c r="E444" s="164" t="s">
        <v>310</v>
      </c>
      <c r="F444" s="164" t="s">
        <v>2386</v>
      </c>
      <c r="G444" s="164" t="s">
        <v>2387</v>
      </c>
      <c r="H444" s="164" t="s">
        <v>322</v>
      </c>
      <c r="I444" s="164" t="s">
        <v>755</v>
      </c>
      <c r="J444" s="164" t="s">
        <v>205</v>
      </c>
      <c r="K444" s="164" t="s">
        <v>205</v>
      </c>
      <c r="L444" s="164" t="s">
        <v>326</v>
      </c>
      <c r="M444" s="164" t="s">
        <v>341</v>
      </c>
      <c r="N444" s="164" t="s">
        <v>465</v>
      </c>
      <c r="O444" s="164" t="s">
        <v>340</v>
      </c>
      <c r="P444" s="164" t="s">
        <v>1848</v>
      </c>
      <c r="Q444" s="164" t="s">
        <v>414</v>
      </c>
      <c r="R444" s="164" t="s">
        <v>408</v>
      </c>
      <c r="S444" s="164" t="s">
        <v>1213</v>
      </c>
      <c r="T444" s="141">
        <v>4.42</v>
      </c>
      <c r="U444" s="164" t="s">
        <v>2388</v>
      </c>
      <c r="V444" s="176">
        <v>2.741E-2</v>
      </c>
      <c r="W444" s="176">
        <v>2.4899999999999999E-2</v>
      </c>
      <c r="X444" s="164" t="s">
        <v>413</v>
      </c>
      <c r="Y444" s="164" t="s">
        <v>340</v>
      </c>
      <c r="Z444" s="141">
        <v>880000</v>
      </c>
      <c r="AA444" s="141">
        <v>1</v>
      </c>
      <c r="AB444" s="141">
        <v>110.35</v>
      </c>
      <c r="AC444" s="141">
        <v>9.5679999999999996</v>
      </c>
      <c r="AD444" s="141">
        <v>980.64800000000002</v>
      </c>
      <c r="AH444" s="176">
        <v>3.4000000000000002E-4</v>
      </c>
      <c r="AI444" s="176">
        <v>2.8906882954315343E-4</v>
      </c>
      <c r="AJ444" s="176">
        <v>3.0739244284264961E-5</v>
      </c>
      <c r="AL444" s="138"/>
      <c r="AM444" s="158"/>
      <c r="AN444" s="138"/>
    </row>
    <row r="445" spans="1:40" s="175" customFormat="1">
      <c r="A445" s="164" t="s">
        <v>1214</v>
      </c>
      <c r="B445" s="164" t="s">
        <v>1221</v>
      </c>
      <c r="C445" s="164" t="s">
        <v>2208</v>
      </c>
      <c r="D445" s="164" t="s">
        <v>2209</v>
      </c>
      <c r="E445" s="164" t="s">
        <v>310</v>
      </c>
      <c r="F445" s="164" t="s">
        <v>2210</v>
      </c>
      <c r="G445" s="164" t="s">
        <v>2211</v>
      </c>
      <c r="H445" s="164" t="s">
        <v>322</v>
      </c>
      <c r="I445" s="164" t="s">
        <v>952</v>
      </c>
      <c r="J445" s="164" t="s">
        <v>205</v>
      </c>
      <c r="K445" s="164" t="s">
        <v>205</v>
      </c>
      <c r="L445" s="164" t="s">
        <v>326</v>
      </c>
      <c r="M445" s="164" t="s">
        <v>341</v>
      </c>
      <c r="N445" s="164" t="s">
        <v>465</v>
      </c>
      <c r="O445" s="164" t="s">
        <v>340</v>
      </c>
      <c r="P445" s="164" t="s">
        <v>1848</v>
      </c>
      <c r="Q445" s="164" t="s">
        <v>414</v>
      </c>
      <c r="R445" s="164" t="s">
        <v>408</v>
      </c>
      <c r="S445" s="164" t="s">
        <v>1213</v>
      </c>
      <c r="T445" s="141">
        <v>7.33</v>
      </c>
      <c r="U445" s="164" t="s">
        <v>2212</v>
      </c>
      <c r="V445" s="176">
        <v>4.8669999999999998E-2</v>
      </c>
      <c r="W445" s="176">
        <v>4.6199999999999998E-2</v>
      </c>
      <c r="X445" s="164" t="s">
        <v>413</v>
      </c>
      <c r="Y445" s="164" t="s">
        <v>340</v>
      </c>
      <c r="Z445" s="141">
        <v>3656000</v>
      </c>
      <c r="AA445" s="141">
        <v>1</v>
      </c>
      <c r="AB445" s="141">
        <v>108.31001094091906</v>
      </c>
      <c r="AC445" s="141">
        <v>211.68199999999999</v>
      </c>
      <c r="AD445" s="141">
        <v>4171.4960000000001</v>
      </c>
      <c r="AH445" s="176">
        <v>4.0400000000000002E-3</v>
      </c>
      <c r="AI445" s="176">
        <v>1.2296455671800138E-3</v>
      </c>
      <c r="AJ445" s="176">
        <v>1.3075908437567215E-4</v>
      </c>
      <c r="AL445" s="138"/>
      <c r="AM445" s="158"/>
      <c r="AN445" s="138"/>
    </row>
    <row r="446" spans="1:40" s="175" customFormat="1">
      <c r="A446" s="164" t="s">
        <v>1214</v>
      </c>
      <c r="B446" s="164" t="s">
        <v>1222</v>
      </c>
      <c r="C446" s="164" t="s">
        <v>2208</v>
      </c>
      <c r="D446" s="164" t="s">
        <v>2209</v>
      </c>
      <c r="E446" s="164" t="s">
        <v>310</v>
      </c>
      <c r="F446" s="164" t="s">
        <v>2210</v>
      </c>
      <c r="G446" s="164" t="s">
        <v>2211</v>
      </c>
      <c r="H446" s="164" t="s">
        <v>322</v>
      </c>
      <c r="I446" s="164" t="s">
        <v>952</v>
      </c>
      <c r="J446" s="164" t="s">
        <v>205</v>
      </c>
      <c r="K446" s="164" t="s">
        <v>205</v>
      </c>
      <c r="L446" s="164" t="s">
        <v>326</v>
      </c>
      <c r="M446" s="164" t="s">
        <v>341</v>
      </c>
      <c r="N446" s="164" t="s">
        <v>465</v>
      </c>
      <c r="O446" s="164" t="s">
        <v>340</v>
      </c>
      <c r="P446" s="164" t="s">
        <v>1848</v>
      </c>
      <c r="Q446" s="164" t="s">
        <v>414</v>
      </c>
      <c r="R446" s="164" t="s">
        <v>408</v>
      </c>
      <c r="S446" s="164" t="s">
        <v>1213</v>
      </c>
      <c r="T446" s="141">
        <v>7.33</v>
      </c>
      <c r="U446" s="164" t="s">
        <v>2212</v>
      </c>
      <c r="V446" s="176">
        <v>4.6429999999999999E-2</v>
      </c>
      <c r="W446" s="176">
        <v>4.6199999999999998E-2</v>
      </c>
      <c r="X446" s="164" t="s">
        <v>413</v>
      </c>
      <c r="Y446" s="164" t="s">
        <v>340</v>
      </c>
      <c r="Z446" s="141">
        <v>81000</v>
      </c>
      <c r="AA446" s="141">
        <v>1</v>
      </c>
      <c r="AB446" s="141">
        <v>108.3098765432099</v>
      </c>
      <c r="AC446" s="141">
        <v>4.6900000000000004</v>
      </c>
      <c r="AD446" s="141">
        <v>92.421000000000006</v>
      </c>
      <c r="AH446" s="176">
        <v>9.0000000000000006E-5</v>
      </c>
      <c r="AI446" s="176">
        <v>2.7243241504808844E-5</v>
      </c>
      <c r="AJ446" s="176">
        <v>2.8970147249533496E-6</v>
      </c>
      <c r="AL446" s="138"/>
      <c r="AM446" s="158"/>
      <c r="AN446" s="138"/>
    </row>
    <row r="447" spans="1:40" s="175" customFormat="1">
      <c r="A447" s="164" t="s">
        <v>1214</v>
      </c>
      <c r="B447" s="164" t="s">
        <v>1221</v>
      </c>
      <c r="C447" s="164" t="s">
        <v>2208</v>
      </c>
      <c r="D447" s="164" t="s">
        <v>2209</v>
      </c>
      <c r="E447" s="164" t="s">
        <v>310</v>
      </c>
      <c r="F447" s="164" t="s">
        <v>2469</v>
      </c>
      <c r="G447" s="164" t="s">
        <v>2470</v>
      </c>
      <c r="H447" s="164" t="s">
        <v>322</v>
      </c>
      <c r="I447" s="164" t="s">
        <v>755</v>
      </c>
      <c r="J447" s="164" t="s">
        <v>205</v>
      </c>
      <c r="K447" s="164" t="s">
        <v>205</v>
      </c>
      <c r="L447" s="164" t="s">
        <v>326</v>
      </c>
      <c r="M447" s="164" t="s">
        <v>341</v>
      </c>
      <c r="N447" s="164" t="s">
        <v>465</v>
      </c>
      <c r="O447" s="164" t="s">
        <v>340</v>
      </c>
      <c r="P447" s="164" t="s">
        <v>1848</v>
      </c>
      <c r="Q447" s="164" t="s">
        <v>414</v>
      </c>
      <c r="R447" s="164" t="s">
        <v>408</v>
      </c>
      <c r="S447" s="164" t="s">
        <v>1213</v>
      </c>
      <c r="T447" s="141">
        <v>2.38</v>
      </c>
      <c r="U447" s="164" t="s">
        <v>1520</v>
      </c>
      <c r="V447" s="176">
        <v>1.3769999999999999E-2</v>
      </c>
      <c r="W447" s="176">
        <v>2.46E-2</v>
      </c>
      <c r="X447" s="164" t="s">
        <v>413</v>
      </c>
      <c r="Y447" s="164" t="s">
        <v>340</v>
      </c>
      <c r="Z447" s="141">
        <v>648000</v>
      </c>
      <c r="AA447" s="141">
        <v>1</v>
      </c>
      <c r="AB447" s="141">
        <v>112.97993827160494</v>
      </c>
      <c r="AD447" s="141">
        <v>732.11</v>
      </c>
      <c r="AH447" s="176">
        <v>2.9999999999999997E-4</v>
      </c>
      <c r="AI447" s="176">
        <v>2.1580646755700112E-4</v>
      </c>
      <c r="AJ447" s="176">
        <v>2.2948609626444169E-5</v>
      </c>
      <c r="AL447" s="138"/>
      <c r="AM447" s="158"/>
      <c r="AN447" s="138"/>
    </row>
    <row r="448" spans="1:40" s="175" customFormat="1">
      <c r="A448" s="164" t="s">
        <v>1214</v>
      </c>
      <c r="B448" s="164" t="s">
        <v>1222</v>
      </c>
      <c r="C448" s="164" t="s">
        <v>2208</v>
      </c>
      <c r="D448" s="164" t="s">
        <v>2209</v>
      </c>
      <c r="E448" s="164" t="s">
        <v>310</v>
      </c>
      <c r="F448" s="164" t="s">
        <v>2469</v>
      </c>
      <c r="G448" s="164" t="s">
        <v>2470</v>
      </c>
      <c r="H448" s="164" t="s">
        <v>322</v>
      </c>
      <c r="I448" s="164" t="s">
        <v>755</v>
      </c>
      <c r="J448" s="164" t="s">
        <v>205</v>
      </c>
      <c r="K448" s="164" t="s">
        <v>205</v>
      </c>
      <c r="L448" s="164" t="s">
        <v>326</v>
      </c>
      <c r="M448" s="164" t="s">
        <v>341</v>
      </c>
      <c r="N448" s="164" t="s">
        <v>465</v>
      </c>
      <c r="O448" s="164" t="s">
        <v>340</v>
      </c>
      <c r="P448" s="164" t="s">
        <v>1848</v>
      </c>
      <c r="Q448" s="164" t="s">
        <v>414</v>
      </c>
      <c r="R448" s="164" t="s">
        <v>408</v>
      </c>
      <c r="S448" s="164" t="s">
        <v>1213</v>
      </c>
      <c r="T448" s="141">
        <v>2.38</v>
      </c>
      <c r="U448" s="164" t="s">
        <v>1520</v>
      </c>
      <c r="V448" s="176">
        <v>1.0800000000000001E-2</v>
      </c>
      <c r="W448" s="176">
        <v>2.46E-2</v>
      </c>
      <c r="X448" s="164" t="s">
        <v>413</v>
      </c>
      <c r="Y448" s="164" t="s">
        <v>340</v>
      </c>
      <c r="Z448" s="141">
        <v>36000</v>
      </c>
      <c r="AA448" s="141">
        <v>1</v>
      </c>
      <c r="AB448" s="141">
        <v>112.98055555555555</v>
      </c>
      <c r="AD448" s="141">
        <v>40.673000000000002</v>
      </c>
      <c r="AH448" s="176">
        <v>2.0000000000000002E-5</v>
      </c>
      <c r="AI448" s="176">
        <v>1.1989313702784974E-5</v>
      </c>
      <c r="AJ448" s="176">
        <v>1.2749297227689332E-6</v>
      </c>
      <c r="AL448" s="138"/>
      <c r="AM448" s="158"/>
      <c r="AN448" s="138"/>
    </row>
    <row r="449" spans="1:40" s="175" customFormat="1">
      <c r="A449" s="164" t="s">
        <v>1214</v>
      </c>
      <c r="B449" s="164" t="s">
        <v>1224</v>
      </c>
      <c r="C449" s="164" t="s">
        <v>2208</v>
      </c>
      <c r="D449" s="164" t="s">
        <v>2209</v>
      </c>
      <c r="E449" s="164" t="s">
        <v>310</v>
      </c>
      <c r="F449" s="164" t="s">
        <v>2469</v>
      </c>
      <c r="G449" s="164" t="s">
        <v>2470</v>
      </c>
      <c r="H449" s="164" t="s">
        <v>322</v>
      </c>
      <c r="I449" s="164" t="s">
        <v>755</v>
      </c>
      <c r="J449" s="164" t="s">
        <v>205</v>
      </c>
      <c r="K449" s="164" t="s">
        <v>205</v>
      </c>
      <c r="L449" s="164" t="s">
        <v>326</v>
      </c>
      <c r="M449" s="164" t="s">
        <v>341</v>
      </c>
      <c r="N449" s="164" t="s">
        <v>465</v>
      </c>
      <c r="O449" s="164" t="s">
        <v>340</v>
      </c>
      <c r="P449" s="164" t="s">
        <v>1848</v>
      </c>
      <c r="Q449" s="164" t="s">
        <v>414</v>
      </c>
      <c r="R449" s="164" t="s">
        <v>408</v>
      </c>
      <c r="S449" s="164" t="s">
        <v>1213</v>
      </c>
      <c r="T449" s="141">
        <v>2.38</v>
      </c>
      <c r="U449" s="164" t="s">
        <v>1520</v>
      </c>
      <c r="V449" s="176">
        <v>9.8600000000000007E-3</v>
      </c>
      <c r="W449" s="176">
        <v>2.46E-2</v>
      </c>
      <c r="X449" s="164" t="s">
        <v>413</v>
      </c>
      <c r="Y449" s="164" t="s">
        <v>340</v>
      </c>
      <c r="Z449" s="141">
        <v>1387800</v>
      </c>
      <c r="AA449" s="141">
        <v>1</v>
      </c>
      <c r="AB449" s="141">
        <v>112.97996829514338</v>
      </c>
      <c r="AD449" s="141">
        <v>1567.9359999999999</v>
      </c>
      <c r="AH449" s="176">
        <v>6.4999999999999997E-4</v>
      </c>
      <c r="AI449" s="176">
        <v>4.621856408401116E-4</v>
      </c>
      <c r="AJ449" s="176">
        <v>4.914828534407174E-5</v>
      </c>
      <c r="AL449" s="138"/>
      <c r="AM449" s="158"/>
      <c r="AN449" s="138"/>
    </row>
    <row r="450" spans="1:40" s="175" customFormat="1">
      <c r="A450" s="164" t="s">
        <v>1214</v>
      </c>
      <c r="B450" s="164" t="s">
        <v>1230</v>
      </c>
      <c r="C450" s="164" t="s">
        <v>2208</v>
      </c>
      <c r="D450" s="164" t="s">
        <v>2209</v>
      </c>
      <c r="E450" s="164" t="s">
        <v>310</v>
      </c>
      <c r="F450" s="164" t="s">
        <v>2469</v>
      </c>
      <c r="G450" s="164" t="s">
        <v>2470</v>
      </c>
      <c r="H450" s="164" t="s">
        <v>322</v>
      </c>
      <c r="I450" s="164" t="s">
        <v>755</v>
      </c>
      <c r="J450" s="164" t="s">
        <v>205</v>
      </c>
      <c r="K450" s="164" t="s">
        <v>205</v>
      </c>
      <c r="L450" s="164" t="s">
        <v>326</v>
      </c>
      <c r="M450" s="164" t="s">
        <v>341</v>
      </c>
      <c r="N450" s="164" t="s">
        <v>465</v>
      </c>
      <c r="O450" s="164" t="s">
        <v>340</v>
      </c>
      <c r="P450" s="164" t="s">
        <v>1848</v>
      </c>
      <c r="Q450" s="164" t="s">
        <v>414</v>
      </c>
      <c r="R450" s="164" t="s">
        <v>408</v>
      </c>
      <c r="S450" s="164" t="s">
        <v>1213</v>
      </c>
      <c r="T450" s="141">
        <v>2.38</v>
      </c>
      <c r="U450" s="164" t="s">
        <v>1520</v>
      </c>
      <c r="V450" s="176">
        <v>9.8600000000000007E-3</v>
      </c>
      <c r="W450" s="176">
        <v>2.46E-2</v>
      </c>
      <c r="X450" s="164" t="s">
        <v>413</v>
      </c>
      <c r="Y450" s="164" t="s">
        <v>340</v>
      </c>
      <c r="Z450" s="141">
        <v>3816000</v>
      </c>
      <c r="AA450" s="141">
        <v>1</v>
      </c>
      <c r="AB450" s="141">
        <v>112.98000524109015</v>
      </c>
      <c r="AD450" s="141">
        <v>4311.317</v>
      </c>
      <c r="AH450" s="176">
        <v>1.7899999999999999E-3</v>
      </c>
      <c r="AI450" s="176">
        <v>1.2708610622562831E-3</v>
      </c>
      <c r="AJ450" s="176">
        <v>1.3514189235067461E-4</v>
      </c>
      <c r="AL450" s="138"/>
      <c r="AM450" s="158"/>
      <c r="AN450" s="138"/>
    </row>
    <row r="451" spans="1:40" s="175" customFormat="1">
      <c r="A451" s="164" t="s">
        <v>1214</v>
      </c>
      <c r="B451" s="164" t="s">
        <v>1259</v>
      </c>
      <c r="C451" s="164" t="s">
        <v>2208</v>
      </c>
      <c r="D451" s="164" t="s">
        <v>2209</v>
      </c>
      <c r="E451" s="164" t="s">
        <v>310</v>
      </c>
      <c r="F451" s="164" t="s">
        <v>3454</v>
      </c>
      <c r="G451" s="164" t="s">
        <v>3455</v>
      </c>
      <c r="H451" s="164" t="s">
        <v>322</v>
      </c>
      <c r="I451" s="164" t="s">
        <v>755</v>
      </c>
      <c r="J451" s="164" t="s">
        <v>205</v>
      </c>
      <c r="K451" s="164" t="s">
        <v>205</v>
      </c>
      <c r="L451" s="164" t="s">
        <v>326</v>
      </c>
      <c r="M451" s="164" t="s">
        <v>341</v>
      </c>
      <c r="N451" s="164" t="s">
        <v>465</v>
      </c>
      <c r="O451" s="164" t="s">
        <v>340</v>
      </c>
      <c r="P451" s="164" t="s">
        <v>1848</v>
      </c>
      <c r="Q451" s="164" t="s">
        <v>414</v>
      </c>
      <c r="R451" s="164" t="s">
        <v>408</v>
      </c>
      <c r="S451" s="164" t="s">
        <v>1213</v>
      </c>
      <c r="T451" s="141">
        <v>1.46</v>
      </c>
      <c r="U451" s="164" t="s">
        <v>1537</v>
      </c>
      <c r="V451" s="176">
        <v>-3.2000000000000003E-4</v>
      </c>
      <c r="W451" s="176">
        <v>2.6100000000000002E-2</v>
      </c>
      <c r="X451" s="164" t="s">
        <v>413</v>
      </c>
      <c r="Y451" s="164" t="s">
        <v>340</v>
      </c>
      <c r="Z451" s="141">
        <v>85318.65</v>
      </c>
      <c r="AA451" s="141">
        <v>1</v>
      </c>
      <c r="AB451" s="141">
        <v>120.57973256726402</v>
      </c>
      <c r="AD451" s="141">
        <v>102.877</v>
      </c>
      <c r="AH451" s="176">
        <v>2.1000000000000001E-4</v>
      </c>
      <c r="AI451" s="176">
        <v>3.0325390942428873E-5</v>
      </c>
      <c r="AJ451" s="176">
        <v>3.2247669237405533E-6</v>
      </c>
      <c r="AL451" s="138"/>
      <c r="AM451" s="158"/>
      <c r="AN451" s="138"/>
    </row>
    <row r="452" spans="1:40" s="175" customFormat="1">
      <c r="A452" s="164" t="s">
        <v>1214</v>
      </c>
      <c r="B452" s="164" t="s">
        <v>1221</v>
      </c>
      <c r="C452" s="164" t="s">
        <v>2208</v>
      </c>
      <c r="D452" s="164" t="s">
        <v>2209</v>
      </c>
      <c r="E452" s="164" t="s">
        <v>310</v>
      </c>
      <c r="F452" s="164" t="s">
        <v>2565</v>
      </c>
      <c r="G452" s="164" t="s">
        <v>2566</v>
      </c>
      <c r="H452" s="164" t="s">
        <v>322</v>
      </c>
      <c r="I452" s="164" t="s">
        <v>952</v>
      </c>
      <c r="J452" s="164" t="s">
        <v>205</v>
      </c>
      <c r="K452" s="164" t="s">
        <v>205</v>
      </c>
      <c r="L452" s="164" t="s">
        <v>326</v>
      </c>
      <c r="M452" s="164" t="s">
        <v>341</v>
      </c>
      <c r="N452" s="164" t="s">
        <v>465</v>
      </c>
      <c r="O452" s="164" t="s">
        <v>340</v>
      </c>
      <c r="P452" s="164" t="s">
        <v>1848</v>
      </c>
      <c r="Q452" s="164" t="s">
        <v>414</v>
      </c>
      <c r="R452" s="164" t="s">
        <v>408</v>
      </c>
      <c r="S452" s="164" t="s">
        <v>1213</v>
      </c>
      <c r="T452" s="141">
        <v>4.29</v>
      </c>
      <c r="U452" s="164" t="s">
        <v>2388</v>
      </c>
      <c r="V452" s="176">
        <v>4.5350000000000001E-2</v>
      </c>
      <c r="W452" s="176">
        <v>4.3700000000000003E-2</v>
      </c>
      <c r="X452" s="164" t="s">
        <v>413</v>
      </c>
      <c r="Y452" s="164" t="s">
        <v>340</v>
      </c>
      <c r="Z452" s="141">
        <v>300000</v>
      </c>
      <c r="AA452" s="141">
        <v>1</v>
      </c>
      <c r="AB452" s="141">
        <v>92.24</v>
      </c>
      <c r="AC452" s="141">
        <v>7.32</v>
      </c>
      <c r="AD452" s="141">
        <v>284.04000000000002</v>
      </c>
      <c r="AH452" s="176">
        <v>2.5000000000000001E-4</v>
      </c>
      <c r="AI452" s="176">
        <v>8.3727403047206849E-5</v>
      </c>
      <c r="AJ452" s="176">
        <v>8.9034749945980816E-6</v>
      </c>
      <c r="AL452" s="138"/>
      <c r="AM452" s="158"/>
      <c r="AN452" s="138"/>
    </row>
    <row r="453" spans="1:40" s="175" customFormat="1">
      <c r="A453" s="164" t="s">
        <v>1214</v>
      </c>
      <c r="B453" s="164" t="s">
        <v>1222</v>
      </c>
      <c r="C453" s="164" t="s">
        <v>2208</v>
      </c>
      <c r="D453" s="164" t="s">
        <v>2209</v>
      </c>
      <c r="E453" s="164" t="s">
        <v>310</v>
      </c>
      <c r="F453" s="164" t="s">
        <v>2565</v>
      </c>
      <c r="G453" s="164" t="s">
        <v>2566</v>
      </c>
      <c r="H453" s="164" t="s">
        <v>322</v>
      </c>
      <c r="I453" s="164" t="s">
        <v>952</v>
      </c>
      <c r="J453" s="164" t="s">
        <v>205</v>
      </c>
      <c r="K453" s="164" t="s">
        <v>205</v>
      </c>
      <c r="L453" s="164" t="s">
        <v>326</v>
      </c>
      <c r="M453" s="164" t="s">
        <v>341</v>
      </c>
      <c r="N453" s="164" t="s">
        <v>465</v>
      </c>
      <c r="O453" s="164" t="s">
        <v>340</v>
      </c>
      <c r="P453" s="164" t="s">
        <v>1848</v>
      </c>
      <c r="Q453" s="164" t="s">
        <v>414</v>
      </c>
      <c r="R453" s="164" t="s">
        <v>408</v>
      </c>
      <c r="S453" s="164" t="s">
        <v>1213</v>
      </c>
      <c r="T453" s="141">
        <v>4.29</v>
      </c>
      <c r="U453" s="164" t="s">
        <v>2388</v>
      </c>
      <c r="V453" s="176">
        <v>4.5080000000000002E-2</v>
      </c>
      <c r="W453" s="176">
        <v>4.3700000000000003E-2</v>
      </c>
      <c r="X453" s="164" t="s">
        <v>413</v>
      </c>
      <c r="Y453" s="164" t="s">
        <v>340</v>
      </c>
      <c r="Z453" s="141">
        <v>30000</v>
      </c>
      <c r="AA453" s="141">
        <v>1</v>
      </c>
      <c r="AB453" s="141">
        <v>92.24</v>
      </c>
      <c r="AC453" s="141">
        <v>0.73199999999999998</v>
      </c>
      <c r="AD453" s="141">
        <v>28.404</v>
      </c>
      <c r="AH453" s="176">
        <v>2.0000000000000002E-5</v>
      </c>
      <c r="AI453" s="176">
        <v>8.3727403047206836E-6</v>
      </c>
      <c r="AJ453" s="176">
        <v>8.9034749945980814E-7</v>
      </c>
      <c r="AL453" s="138"/>
      <c r="AM453" s="158"/>
      <c r="AN453" s="138"/>
    </row>
    <row r="454" spans="1:40" s="175" customFormat="1">
      <c r="A454" s="164" t="s">
        <v>1214</v>
      </c>
      <c r="B454" s="164" t="s">
        <v>1257</v>
      </c>
      <c r="C454" s="164" t="s">
        <v>2208</v>
      </c>
      <c r="D454" s="164" t="s">
        <v>2209</v>
      </c>
      <c r="E454" s="164" t="s">
        <v>310</v>
      </c>
      <c r="F454" s="164" t="s">
        <v>2565</v>
      </c>
      <c r="G454" s="164" t="s">
        <v>2566</v>
      </c>
      <c r="H454" s="164" t="s">
        <v>322</v>
      </c>
      <c r="I454" s="164" t="s">
        <v>952</v>
      </c>
      <c r="J454" s="164" t="s">
        <v>205</v>
      </c>
      <c r="K454" s="164" t="s">
        <v>205</v>
      </c>
      <c r="L454" s="164" t="s">
        <v>326</v>
      </c>
      <c r="M454" s="164" t="s">
        <v>341</v>
      </c>
      <c r="N454" s="164" t="s">
        <v>465</v>
      </c>
      <c r="O454" s="164" t="s">
        <v>340</v>
      </c>
      <c r="P454" s="164" t="s">
        <v>1848</v>
      </c>
      <c r="Q454" s="164" t="s">
        <v>414</v>
      </c>
      <c r="R454" s="164" t="s">
        <v>408</v>
      </c>
      <c r="S454" s="164" t="s">
        <v>1213</v>
      </c>
      <c r="T454" s="141">
        <v>4.29</v>
      </c>
      <c r="U454" s="164" t="s">
        <v>2388</v>
      </c>
      <c r="V454" s="176">
        <v>4.233E-2</v>
      </c>
      <c r="W454" s="176">
        <v>4.3700000000000003E-2</v>
      </c>
      <c r="X454" s="164" t="s">
        <v>413</v>
      </c>
      <c r="Y454" s="164" t="s">
        <v>340</v>
      </c>
      <c r="Z454" s="141">
        <v>5798017</v>
      </c>
      <c r="AA454" s="141">
        <v>1</v>
      </c>
      <c r="AB454" s="141">
        <v>92.239984808599218</v>
      </c>
      <c r="AC454" s="141">
        <v>141.47200000000001</v>
      </c>
      <c r="AD454" s="141">
        <v>5489.5619999999999</v>
      </c>
      <c r="AH454" s="176">
        <v>4.7699999999999999E-3</v>
      </c>
      <c r="AI454" s="176">
        <v>1.6181762080222182E-3</v>
      </c>
      <c r="AJ454" s="176">
        <v>1.7207498239084576E-4</v>
      </c>
      <c r="AL454" s="138"/>
      <c r="AM454" s="158"/>
      <c r="AN454" s="138"/>
    </row>
    <row r="455" spans="1:40" s="175" customFormat="1">
      <c r="A455" s="164" t="s">
        <v>1214</v>
      </c>
      <c r="B455" s="164" t="s">
        <v>1221</v>
      </c>
      <c r="C455" s="164" t="s">
        <v>2208</v>
      </c>
      <c r="D455" s="164" t="s">
        <v>2209</v>
      </c>
      <c r="E455" s="164" t="s">
        <v>310</v>
      </c>
      <c r="F455" s="164" t="s">
        <v>2474</v>
      </c>
      <c r="G455" s="164" t="s">
        <v>2475</v>
      </c>
      <c r="H455" s="164" t="s">
        <v>322</v>
      </c>
      <c r="I455" s="164" t="s">
        <v>755</v>
      </c>
      <c r="J455" s="164" t="s">
        <v>205</v>
      </c>
      <c r="K455" s="164" t="s">
        <v>205</v>
      </c>
      <c r="L455" s="164" t="s">
        <v>326</v>
      </c>
      <c r="M455" s="164" t="s">
        <v>341</v>
      </c>
      <c r="N455" s="164" t="s">
        <v>465</v>
      </c>
      <c r="O455" s="164" t="s">
        <v>340</v>
      </c>
      <c r="P455" s="164" t="s">
        <v>1848</v>
      </c>
      <c r="Q455" s="164" t="s">
        <v>414</v>
      </c>
      <c r="R455" s="164" t="s">
        <v>408</v>
      </c>
      <c r="S455" s="164" t="s">
        <v>1213</v>
      </c>
      <c r="T455" s="141">
        <v>7.98</v>
      </c>
      <c r="U455" s="164" t="s">
        <v>2212</v>
      </c>
      <c r="V455" s="176">
        <v>3.2000000000000001E-2</v>
      </c>
      <c r="W455" s="176">
        <v>2.7199999999999998E-2</v>
      </c>
      <c r="X455" s="164" t="s">
        <v>413</v>
      </c>
      <c r="Y455" s="164" t="s">
        <v>340</v>
      </c>
      <c r="Z455" s="141">
        <v>575531.43000000005</v>
      </c>
      <c r="AA455" s="141">
        <v>1</v>
      </c>
      <c r="AB455" s="141">
        <v>109.53007379631725</v>
      </c>
      <c r="AC455" s="141">
        <v>19.442</v>
      </c>
      <c r="AD455" s="141">
        <v>649.822</v>
      </c>
      <c r="AH455" s="176">
        <v>6.9999999999999999E-4</v>
      </c>
      <c r="AI455" s="176">
        <v>1.9155016371969456E-4</v>
      </c>
      <c r="AJ455" s="176">
        <v>2.0369222391000263E-5</v>
      </c>
      <c r="AL455" s="138"/>
      <c r="AM455" s="158"/>
      <c r="AN455" s="138"/>
    </row>
    <row r="456" spans="1:40" s="175" customFormat="1">
      <c r="A456" s="164" t="s">
        <v>1214</v>
      </c>
      <c r="B456" s="164" t="s">
        <v>1222</v>
      </c>
      <c r="C456" s="164" t="s">
        <v>2208</v>
      </c>
      <c r="D456" s="164" t="s">
        <v>2209</v>
      </c>
      <c r="E456" s="164" t="s">
        <v>310</v>
      </c>
      <c r="F456" s="164" t="s">
        <v>2474</v>
      </c>
      <c r="G456" s="164" t="s">
        <v>2475</v>
      </c>
      <c r="H456" s="164" t="s">
        <v>322</v>
      </c>
      <c r="I456" s="164" t="s">
        <v>755</v>
      </c>
      <c r="J456" s="164" t="s">
        <v>205</v>
      </c>
      <c r="K456" s="164" t="s">
        <v>205</v>
      </c>
      <c r="L456" s="164" t="s">
        <v>326</v>
      </c>
      <c r="M456" s="164" t="s">
        <v>341</v>
      </c>
      <c r="N456" s="164" t="s">
        <v>465</v>
      </c>
      <c r="O456" s="164" t="s">
        <v>340</v>
      </c>
      <c r="P456" s="164" t="s">
        <v>1848</v>
      </c>
      <c r="Q456" s="164" t="s">
        <v>414</v>
      </c>
      <c r="R456" s="164" t="s">
        <v>408</v>
      </c>
      <c r="S456" s="164" t="s">
        <v>1213</v>
      </c>
      <c r="T456" s="141">
        <v>7.98</v>
      </c>
      <c r="U456" s="164" t="s">
        <v>2212</v>
      </c>
      <c r="V456" s="176">
        <v>3.2000000000000001E-2</v>
      </c>
      <c r="W456" s="176">
        <v>2.7199999999999998E-2</v>
      </c>
      <c r="X456" s="164" t="s">
        <v>413</v>
      </c>
      <c r="Y456" s="164" t="s">
        <v>340</v>
      </c>
      <c r="Z456" s="141">
        <v>6888</v>
      </c>
      <c r="AA456" s="141">
        <v>1</v>
      </c>
      <c r="AB456" s="141">
        <v>109.52380952380953</v>
      </c>
      <c r="AC456" s="141">
        <v>0.23300000000000001</v>
      </c>
      <c r="AD456" s="141">
        <v>7.7770000000000001</v>
      </c>
      <c r="AH456" s="176">
        <v>1.0000000000000001E-5</v>
      </c>
      <c r="AI456" s="176">
        <v>2.2924518148786353E-6</v>
      </c>
      <c r="AJ456" s="176">
        <v>2.4377666889518827E-7</v>
      </c>
      <c r="AL456" s="138"/>
      <c r="AM456" s="158"/>
      <c r="AN456" s="138"/>
    </row>
    <row r="457" spans="1:40" s="175" customFormat="1">
      <c r="A457" s="164" t="s">
        <v>1214</v>
      </c>
      <c r="B457" s="164" t="s">
        <v>1215</v>
      </c>
      <c r="C457" s="164" t="s">
        <v>1588</v>
      </c>
      <c r="D457" s="164" t="s">
        <v>1589</v>
      </c>
      <c r="E457" s="164" t="s">
        <v>312</v>
      </c>
      <c r="F457" s="164" t="s">
        <v>1590</v>
      </c>
      <c r="G457" s="164" t="s">
        <v>1591</v>
      </c>
      <c r="H457" s="164" t="s">
        <v>322</v>
      </c>
      <c r="I457" s="164" t="s">
        <v>952</v>
      </c>
      <c r="J457" s="164" t="s">
        <v>205</v>
      </c>
      <c r="K457" s="164" t="s">
        <v>225</v>
      </c>
      <c r="L457" s="164" t="s">
        <v>326</v>
      </c>
      <c r="M457" s="164" t="s">
        <v>341</v>
      </c>
      <c r="N457" s="164" t="s">
        <v>466</v>
      </c>
      <c r="O457" s="164" t="s">
        <v>340</v>
      </c>
      <c r="P457" s="164" t="s">
        <v>1548</v>
      </c>
      <c r="Q457" s="164" t="s">
        <v>414</v>
      </c>
      <c r="R457" s="164" t="s">
        <v>408</v>
      </c>
      <c r="S457" s="164" t="s">
        <v>1213</v>
      </c>
      <c r="T457" s="141">
        <v>4.37</v>
      </c>
      <c r="U457" s="164" t="s">
        <v>1592</v>
      </c>
      <c r="V457" s="176">
        <v>5.3839999999999999E-2</v>
      </c>
      <c r="W457" s="176">
        <v>6.6299999999999998E-2</v>
      </c>
      <c r="X457" s="164" t="s">
        <v>413</v>
      </c>
      <c r="Y457" s="164" t="s">
        <v>340</v>
      </c>
      <c r="Z457" s="141">
        <v>400000</v>
      </c>
      <c r="AA457" s="141">
        <v>1</v>
      </c>
      <c r="AB457" s="141">
        <v>102.2</v>
      </c>
      <c r="AC457" s="177"/>
      <c r="AD457" s="141">
        <v>408.8</v>
      </c>
      <c r="AE457" s="177"/>
      <c r="AF457" s="178"/>
      <c r="AG457" s="179"/>
      <c r="AH457" s="176">
        <v>5.1000000000000004E-4</v>
      </c>
      <c r="AI457" s="176">
        <v>1.2050331772179326E-4</v>
      </c>
      <c r="AJ457" s="176">
        <v>1.2814183135444641E-5</v>
      </c>
      <c r="AL457" s="138"/>
      <c r="AM457" s="158"/>
      <c r="AN457" s="138"/>
    </row>
    <row r="458" spans="1:40" s="175" customFormat="1">
      <c r="A458" s="164" t="s">
        <v>1214</v>
      </c>
      <c r="B458" s="164" t="s">
        <v>1218</v>
      </c>
      <c r="C458" s="164" t="s">
        <v>1588</v>
      </c>
      <c r="D458" s="164" t="s">
        <v>1589</v>
      </c>
      <c r="E458" s="164" t="s">
        <v>312</v>
      </c>
      <c r="F458" s="164" t="s">
        <v>1590</v>
      </c>
      <c r="G458" s="164" t="s">
        <v>1591</v>
      </c>
      <c r="H458" s="164" t="s">
        <v>322</v>
      </c>
      <c r="I458" s="164" t="s">
        <v>952</v>
      </c>
      <c r="J458" s="164" t="s">
        <v>205</v>
      </c>
      <c r="K458" s="164" t="s">
        <v>225</v>
      </c>
      <c r="L458" s="164" t="s">
        <v>326</v>
      </c>
      <c r="M458" s="164" t="s">
        <v>341</v>
      </c>
      <c r="N458" s="164" t="s">
        <v>466</v>
      </c>
      <c r="O458" s="164" t="s">
        <v>340</v>
      </c>
      <c r="P458" s="164" t="s">
        <v>1548</v>
      </c>
      <c r="Q458" s="164" t="s">
        <v>414</v>
      </c>
      <c r="R458" s="164" t="s">
        <v>408</v>
      </c>
      <c r="S458" s="164" t="s">
        <v>1213</v>
      </c>
      <c r="T458" s="141">
        <v>4.37</v>
      </c>
      <c r="U458" s="164" t="s">
        <v>1592</v>
      </c>
      <c r="V458" s="176">
        <v>5.3679999999999999E-2</v>
      </c>
      <c r="W458" s="176">
        <v>6.6299999999999998E-2</v>
      </c>
      <c r="X458" s="164" t="s">
        <v>413</v>
      </c>
      <c r="Y458" s="164" t="s">
        <v>340</v>
      </c>
      <c r="Z458" s="141">
        <v>7688000</v>
      </c>
      <c r="AA458" s="141">
        <v>1</v>
      </c>
      <c r="AB458" s="141">
        <v>102.2</v>
      </c>
      <c r="AD458" s="141">
        <v>7857.1360000000004</v>
      </c>
      <c r="AH458" s="176">
        <v>9.8600000000000007E-3</v>
      </c>
      <c r="AI458" s="176">
        <v>2.3160737666128666E-3</v>
      </c>
      <c r="AJ458" s="176">
        <v>2.4628859986324599E-4</v>
      </c>
      <c r="AL458" s="138"/>
      <c r="AM458" s="158"/>
      <c r="AN458" s="138"/>
    </row>
    <row r="459" spans="1:40" s="175" customFormat="1">
      <c r="A459" s="164" t="s">
        <v>1214</v>
      </c>
      <c r="B459" s="164" t="s">
        <v>1218</v>
      </c>
      <c r="C459" s="164" t="s">
        <v>1588</v>
      </c>
      <c r="D459" s="164" t="s">
        <v>1589</v>
      </c>
      <c r="E459" s="164" t="s">
        <v>312</v>
      </c>
      <c r="F459" s="164" t="s">
        <v>1955</v>
      </c>
      <c r="G459" s="164" t="s">
        <v>1956</v>
      </c>
      <c r="H459" s="164" t="s">
        <v>322</v>
      </c>
      <c r="I459" s="164" t="s">
        <v>952</v>
      </c>
      <c r="J459" s="164" t="s">
        <v>205</v>
      </c>
      <c r="K459" s="164" t="s">
        <v>225</v>
      </c>
      <c r="L459" s="164" t="s">
        <v>326</v>
      </c>
      <c r="M459" s="164" t="s">
        <v>341</v>
      </c>
      <c r="N459" s="164" t="s">
        <v>466</v>
      </c>
      <c r="O459" s="164" t="s">
        <v>340</v>
      </c>
      <c r="P459" s="164" t="s">
        <v>1634</v>
      </c>
      <c r="Q459" s="164" t="s">
        <v>414</v>
      </c>
      <c r="R459" s="164" t="s">
        <v>408</v>
      </c>
      <c r="S459" s="164" t="s">
        <v>1213</v>
      </c>
      <c r="T459" s="141">
        <v>3.95</v>
      </c>
      <c r="U459" s="164" t="s">
        <v>1957</v>
      </c>
      <c r="V459" s="176">
        <v>4.4069999999999998E-2</v>
      </c>
      <c r="W459" s="176">
        <v>5.6300000000000003E-2</v>
      </c>
      <c r="X459" s="164" t="s">
        <v>413</v>
      </c>
      <c r="Y459" s="164" t="s">
        <v>340</v>
      </c>
      <c r="Z459" s="141">
        <v>3877970</v>
      </c>
      <c r="AA459" s="141">
        <v>1</v>
      </c>
      <c r="AB459" s="141">
        <v>100.87999649301051</v>
      </c>
      <c r="AD459" s="141">
        <v>3912.096</v>
      </c>
      <c r="AH459" s="176">
        <v>5.9699999999999996E-3</v>
      </c>
      <c r="AI459" s="176">
        <v>1.1531813778037096E-3</v>
      </c>
      <c r="AJ459" s="176">
        <v>1.2262797110430636E-4</v>
      </c>
      <c r="AL459" s="138"/>
      <c r="AM459" s="158"/>
      <c r="AN459" s="138"/>
    </row>
    <row r="460" spans="1:40" s="175" customFormat="1">
      <c r="A460" s="164" t="s">
        <v>1214</v>
      </c>
      <c r="B460" s="164" t="s">
        <v>1250</v>
      </c>
      <c r="C460" s="164" t="s">
        <v>1588</v>
      </c>
      <c r="D460" s="164" t="s">
        <v>1589</v>
      </c>
      <c r="E460" s="164" t="s">
        <v>312</v>
      </c>
      <c r="F460" s="164" t="s">
        <v>1955</v>
      </c>
      <c r="G460" s="164" t="s">
        <v>1956</v>
      </c>
      <c r="H460" s="164" t="s">
        <v>322</v>
      </c>
      <c r="I460" s="164" t="s">
        <v>952</v>
      </c>
      <c r="J460" s="164" t="s">
        <v>205</v>
      </c>
      <c r="K460" s="164" t="s">
        <v>225</v>
      </c>
      <c r="L460" s="164" t="s">
        <v>326</v>
      </c>
      <c r="M460" s="164" t="s">
        <v>341</v>
      </c>
      <c r="N460" s="164" t="s">
        <v>466</v>
      </c>
      <c r="O460" s="164" t="s">
        <v>340</v>
      </c>
      <c r="P460" s="164" t="s">
        <v>1634</v>
      </c>
      <c r="Q460" s="164" t="s">
        <v>414</v>
      </c>
      <c r="R460" s="164" t="s">
        <v>408</v>
      </c>
      <c r="S460" s="164" t="s">
        <v>1213</v>
      </c>
      <c r="T460" s="141">
        <v>3.95</v>
      </c>
      <c r="U460" s="164" t="s">
        <v>1957</v>
      </c>
      <c r="V460" s="176">
        <v>4.5359999999999998E-2</v>
      </c>
      <c r="W460" s="176">
        <v>5.6300000000000003E-2</v>
      </c>
      <c r="X460" s="164" t="s">
        <v>413</v>
      </c>
      <c r="Y460" s="164" t="s">
        <v>340</v>
      </c>
      <c r="Z460" s="141">
        <v>75000</v>
      </c>
      <c r="AA460" s="141">
        <v>1</v>
      </c>
      <c r="AB460" s="141">
        <v>100.88</v>
      </c>
      <c r="AD460" s="141">
        <v>75.66</v>
      </c>
      <c r="AH460" s="176">
        <v>1.2E-4</v>
      </c>
      <c r="AI460" s="176">
        <v>2.2302546523558896E-5</v>
      </c>
      <c r="AJ460" s="176">
        <v>2.3716269472302874E-6</v>
      </c>
      <c r="AL460" s="138"/>
      <c r="AM460" s="158"/>
      <c r="AN460" s="138"/>
    </row>
    <row r="461" spans="1:40" s="175" customFormat="1">
      <c r="A461" s="164" t="s">
        <v>1214</v>
      </c>
      <c r="B461" s="164" t="s">
        <v>1251</v>
      </c>
      <c r="C461" s="164" t="s">
        <v>1588</v>
      </c>
      <c r="D461" s="164" t="s">
        <v>1589</v>
      </c>
      <c r="E461" s="164" t="s">
        <v>312</v>
      </c>
      <c r="F461" s="164" t="s">
        <v>1955</v>
      </c>
      <c r="G461" s="164" t="s">
        <v>1956</v>
      </c>
      <c r="H461" s="164" t="s">
        <v>322</v>
      </c>
      <c r="I461" s="164" t="s">
        <v>952</v>
      </c>
      <c r="J461" s="164" t="s">
        <v>205</v>
      </c>
      <c r="K461" s="164" t="s">
        <v>225</v>
      </c>
      <c r="L461" s="164" t="s">
        <v>326</v>
      </c>
      <c r="M461" s="164" t="s">
        <v>341</v>
      </c>
      <c r="N461" s="164" t="s">
        <v>466</v>
      </c>
      <c r="O461" s="164" t="s">
        <v>340</v>
      </c>
      <c r="P461" s="164" t="s">
        <v>1634</v>
      </c>
      <c r="Q461" s="164" t="s">
        <v>414</v>
      </c>
      <c r="R461" s="164" t="s">
        <v>408</v>
      </c>
      <c r="S461" s="164" t="s">
        <v>1213</v>
      </c>
      <c r="T461" s="141">
        <v>3.95</v>
      </c>
      <c r="U461" s="164" t="s">
        <v>1957</v>
      </c>
      <c r="V461" s="176">
        <v>4.5359999999999998E-2</v>
      </c>
      <c r="W461" s="176">
        <v>5.6300000000000003E-2</v>
      </c>
      <c r="X461" s="164" t="s">
        <v>413</v>
      </c>
      <c r="Y461" s="164" t="s">
        <v>340</v>
      </c>
      <c r="Z461" s="141">
        <v>75000</v>
      </c>
      <c r="AA461" s="141">
        <v>1</v>
      </c>
      <c r="AB461" s="141">
        <v>100.88</v>
      </c>
      <c r="AD461" s="141">
        <v>75.66</v>
      </c>
      <c r="AH461" s="176">
        <v>1.2E-4</v>
      </c>
      <c r="AI461" s="176">
        <v>2.2302546523558896E-5</v>
      </c>
      <c r="AJ461" s="176">
        <v>2.3716269472302874E-6</v>
      </c>
      <c r="AL461" s="138"/>
      <c r="AM461" s="158"/>
      <c r="AN461" s="138"/>
    </row>
    <row r="462" spans="1:40" s="175" customFormat="1">
      <c r="A462" s="164" t="s">
        <v>1214</v>
      </c>
      <c r="B462" s="164" t="s">
        <v>1253</v>
      </c>
      <c r="C462" s="164" t="s">
        <v>1588</v>
      </c>
      <c r="D462" s="164" t="s">
        <v>1589</v>
      </c>
      <c r="E462" s="164" t="s">
        <v>312</v>
      </c>
      <c r="F462" s="164" t="s">
        <v>1955</v>
      </c>
      <c r="G462" s="164" t="s">
        <v>1956</v>
      </c>
      <c r="H462" s="164" t="s">
        <v>322</v>
      </c>
      <c r="I462" s="164" t="s">
        <v>952</v>
      </c>
      <c r="J462" s="164" t="s">
        <v>205</v>
      </c>
      <c r="K462" s="164" t="s">
        <v>225</v>
      </c>
      <c r="L462" s="164" t="s">
        <v>326</v>
      </c>
      <c r="M462" s="164" t="s">
        <v>341</v>
      </c>
      <c r="N462" s="164" t="s">
        <v>466</v>
      </c>
      <c r="O462" s="164" t="s">
        <v>340</v>
      </c>
      <c r="P462" s="164" t="s">
        <v>1634</v>
      </c>
      <c r="Q462" s="164" t="s">
        <v>414</v>
      </c>
      <c r="R462" s="164" t="s">
        <v>408</v>
      </c>
      <c r="S462" s="164" t="s">
        <v>1213</v>
      </c>
      <c r="T462" s="141">
        <v>3.95</v>
      </c>
      <c r="U462" s="164" t="s">
        <v>1957</v>
      </c>
      <c r="V462" s="176">
        <v>4.5359999999999998E-2</v>
      </c>
      <c r="W462" s="176">
        <v>5.6300000000000003E-2</v>
      </c>
      <c r="X462" s="164" t="s">
        <v>413</v>
      </c>
      <c r="Y462" s="164" t="s">
        <v>340</v>
      </c>
      <c r="Z462" s="141">
        <v>1649000</v>
      </c>
      <c r="AA462" s="141">
        <v>1</v>
      </c>
      <c r="AB462" s="141">
        <v>100.87998787143724</v>
      </c>
      <c r="AD462" s="141">
        <v>1663.511</v>
      </c>
      <c r="AH462" s="176">
        <v>2.5400000000000002E-3</v>
      </c>
      <c r="AI462" s="176">
        <v>4.9035859727665856E-4</v>
      </c>
      <c r="AJ462" s="176">
        <v>5.2144164877266754E-5</v>
      </c>
      <c r="AL462" s="138"/>
      <c r="AM462" s="158"/>
      <c r="AN462" s="138"/>
    </row>
    <row r="463" spans="1:40" s="175" customFormat="1">
      <c r="A463" s="164" t="s">
        <v>1214</v>
      </c>
      <c r="B463" s="164" t="s">
        <v>1218</v>
      </c>
      <c r="C463" s="164" t="s">
        <v>1876</v>
      </c>
      <c r="D463" s="164" t="s">
        <v>1877</v>
      </c>
      <c r="E463" s="164" t="s">
        <v>310</v>
      </c>
      <c r="F463" s="164" t="s">
        <v>1878</v>
      </c>
      <c r="G463" s="164" t="s">
        <v>1879</v>
      </c>
      <c r="H463" s="164" t="s">
        <v>322</v>
      </c>
      <c r="I463" s="164" t="s">
        <v>755</v>
      </c>
      <c r="J463" s="164" t="s">
        <v>205</v>
      </c>
      <c r="K463" s="164" t="s">
        <v>205</v>
      </c>
      <c r="L463" s="164" t="s">
        <v>326</v>
      </c>
      <c r="M463" s="164" t="s">
        <v>341</v>
      </c>
      <c r="N463" s="164" t="s">
        <v>465</v>
      </c>
      <c r="O463" s="164" t="s">
        <v>340</v>
      </c>
      <c r="P463" s="164" t="s">
        <v>1848</v>
      </c>
      <c r="Q463" s="164" t="s">
        <v>414</v>
      </c>
      <c r="R463" s="164" t="s">
        <v>408</v>
      </c>
      <c r="S463" s="164" t="s">
        <v>1213</v>
      </c>
      <c r="T463" s="141">
        <v>5.14</v>
      </c>
      <c r="U463" s="164" t="s">
        <v>1708</v>
      </c>
      <c r="V463" s="176">
        <v>3.1820000000000001E-2</v>
      </c>
      <c r="W463" s="176">
        <v>2.5899999999999999E-2</v>
      </c>
      <c r="X463" s="164" t="s">
        <v>413</v>
      </c>
      <c r="Y463" s="164" t="s">
        <v>340</v>
      </c>
      <c r="Z463" s="141">
        <v>5455000</v>
      </c>
      <c r="AA463" s="141">
        <v>1</v>
      </c>
      <c r="AB463" s="141">
        <v>103.24</v>
      </c>
      <c r="AD463" s="141">
        <v>5631.7420000000002</v>
      </c>
      <c r="AH463" s="176">
        <v>3.1199999999999999E-3</v>
      </c>
      <c r="AI463" s="176">
        <v>1.6600870732709574E-3</v>
      </c>
      <c r="AJ463" s="176">
        <v>1.7653173522400996E-4</v>
      </c>
      <c r="AL463" s="138"/>
      <c r="AM463" s="158"/>
      <c r="AN463" s="138"/>
    </row>
    <row r="464" spans="1:40" s="175" customFormat="1">
      <c r="A464" s="164" t="s">
        <v>1214</v>
      </c>
      <c r="B464" s="164" t="s">
        <v>1221</v>
      </c>
      <c r="C464" s="164" t="s">
        <v>1876</v>
      </c>
      <c r="D464" s="164" t="s">
        <v>1877</v>
      </c>
      <c r="E464" s="164" t="s">
        <v>310</v>
      </c>
      <c r="F464" s="164" t="s">
        <v>1878</v>
      </c>
      <c r="G464" s="164" t="s">
        <v>1879</v>
      </c>
      <c r="H464" s="164" t="s">
        <v>322</v>
      </c>
      <c r="I464" s="164" t="s">
        <v>755</v>
      </c>
      <c r="J464" s="164" t="s">
        <v>205</v>
      </c>
      <c r="K464" s="164" t="s">
        <v>205</v>
      </c>
      <c r="L464" s="164" t="s">
        <v>326</v>
      </c>
      <c r="M464" s="164" t="s">
        <v>341</v>
      </c>
      <c r="N464" s="164" t="s">
        <v>465</v>
      </c>
      <c r="O464" s="164" t="s">
        <v>340</v>
      </c>
      <c r="P464" s="164" t="s">
        <v>1848</v>
      </c>
      <c r="Q464" s="164" t="s">
        <v>414</v>
      </c>
      <c r="R464" s="164" t="s">
        <v>408</v>
      </c>
      <c r="S464" s="164" t="s">
        <v>1213</v>
      </c>
      <c r="T464" s="141">
        <v>5.14</v>
      </c>
      <c r="U464" s="164" t="s">
        <v>1708</v>
      </c>
      <c r="V464" s="176">
        <v>3.1730000000000001E-2</v>
      </c>
      <c r="W464" s="176">
        <v>2.5899999999999999E-2</v>
      </c>
      <c r="X464" s="164" t="s">
        <v>413</v>
      </c>
      <c r="Y464" s="164" t="s">
        <v>340</v>
      </c>
      <c r="Z464" s="141">
        <v>3000000</v>
      </c>
      <c r="AA464" s="141">
        <v>1</v>
      </c>
      <c r="AB464" s="141">
        <v>103.24</v>
      </c>
      <c r="AD464" s="141">
        <v>3097.2</v>
      </c>
      <c r="AH464" s="176">
        <v>1.72E-3</v>
      </c>
      <c r="AI464" s="176">
        <v>9.1297180931491689E-4</v>
      </c>
      <c r="AJ464" s="176">
        <v>9.7084364009538014E-5</v>
      </c>
      <c r="AL464" s="138"/>
      <c r="AM464" s="158"/>
      <c r="AN464" s="138"/>
    </row>
    <row r="465" spans="1:40" s="175" customFormat="1">
      <c r="A465" s="164" t="s">
        <v>1214</v>
      </c>
      <c r="B465" s="164" t="s">
        <v>1215</v>
      </c>
      <c r="C465" s="164" t="s">
        <v>1690</v>
      </c>
      <c r="D465" s="164" t="s">
        <v>1691</v>
      </c>
      <c r="E465" s="164" t="s">
        <v>312</v>
      </c>
      <c r="F465" s="164" t="s">
        <v>1692</v>
      </c>
      <c r="G465" s="164" t="s">
        <v>1693</v>
      </c>
      <c r="H465" s="164" t="s">
        <v>322</v>
      </c>
      <c r="I465" s="164" t="s">
        <v>952</v>
      </c>
      <c r="J465" s="164" t="s">
        <v>205</v>
      </c>
      <c r="K465" s="164" t="s">
        <v>225</v>
      </c>
      <c r="L465" s="164" t="s">
        <v>326</v>
      </c>
      <c r="M465" s="164" t="s">
        <v>341</v>
      </c>
      <c r="N465" s="164" t="s">
        <v>466</v>
      </c>
      <c r="O465" s="164" t="s">
        <v>340</v>
      </c>
      <c r="P465" s="164" t="s">
        <v>1542</v>
      </c>
      <c r="Q465" s="164" t="s">
        <v>416</v>
      </c>
      <c r="R465" s="164" t="s">
        <v>408</v>
      </c>
      <c r="S465" s="164" t="s">
        <v>1213</v>
      </c>
      <c r="T465" s="141">
        <v>3.18</v>
      </c>
      <c r="U465" s="164" t="s">
        <v>1549</v>
      </c>
      <c r="V465" s="176">
        <v>5.9369999999999999E-2</v>
      </c>
      <c r="W465" s="176">
        <v>6.13E-2</v>
      </c>
      <c r="X465" s="164" t="s">
        <v>413</v>
      </c>
      <c r="Y465" s="164" t="s">
        <v>340</v>
      </c>
      <c r="Z465" s="141">
        <v>275000</v>
      </c>
      <c r="AA465" s="141">
        <v>1</v>
      </c>
      <c r="AB465" s="141">
        <v>101.76</v>
      </c>
      <c r="AD465" s="141">
        <v>279.83999999999997</v>
      </c>
      <c r="AH465" s="176">
        <v>5.1999999999999995E-4</v>
      </c>
      <c r="AI465" s="176">
        <v>8.2489355262393887E-5</v>
      </c>
      <c r="AJ465" s="176">
        <v>8.7718224281380326E-6</v>
      </c>
      <c r="AL465" s="138"/>
      <c r="AM465" s="158"/>
      <c r="AN465" s="138"/>
    </row>
    <row r="466" spans="1:40" s="175" customFormat="1">
      <c r="A466" s="164" t="s">
        <v>1214</v>
      </c>
      <c r="B466" s="164" t="s">
        <v>1218</v>
      </c>
      <c r="C466" s="164" t="s">
        <v>1690</v>
      </c>
      <c r="D466" s="164" t="s">
        <v>1691</v>
      </c>
      <c r="E466" s="164" t="s">
        <v>312</v>
      </c>
      <c r="F466" s="164" t="s">
        <v>1692</v>
      </c>
      <c r="G466" s="164" t="s">
        <v>1693</v>
      </c>
      <c r="H466" s="164" t="s">
        <v>322</v>
      </c>
      <c r="I466" s="164" t="s">
        <v>952</v>
      </c>
      <c r="J466" s="164" t="s">
        <v>205</v>
      </c>
      <c r="K466" s="164" t="s">
        <v>225</v>
      </c>
      <c r="L466" s="164" t="s">
        <v>326</v>
      </c>
      <c r="M466" s="164" t="s">
        <v>341</v>
      </c>
      <c r="N466" s="164" t="s">
        <v>466</v>
      </c>
      <c r="O466" s="164" t="s">
        <v>340</v>
      </c>
      <c r="P466" s="164" t="s">
        <v>1542</v>
      </c>
      <c r="Q466" s="164" t="s">
        <v>416</v>
      </c>
      <c r="R466" s="164" t="s">
        <v>408</v>
      </c>
      <c r="S466" s="164" t="s">
        <v>1213</v>
      </c>
      <c r="T466" s="141">
        <v>3.18</v>
      </c>
      <c r="U466" s="164" t="s">
        <v>1549</v>
      </c>
      <c r="V466" s="176">
        <v>5.9369999999999999E-2</v>
      </c>
      <c r="W466" s="176">
        <v>6.13E-2</v>
      </c>
      <c r="X466" s="164" t="s">
        <v>413</v>
      </c>
      <c r="Y466" s="164" t="s">
        <v>340</v>
      </c>
      <c r="Z466" s="141">
        <v>3000000</v>
      </c>
      <c r="AA466" s="141">
        <v>1</v>
      </c>
      <c r="AB466" s="141">
        <v>101.76</v>
      </c>
      <c r="AD466" s="141">
        <v>3052.8</v>
      </c>
      <c r="AH466" s="176">
        <v>5.7099999999999998E-3</v>
      </c>
      <c r="AI466" s="176">
        <v>8.9988387558975161E-4</v>
      </c>
      <c r="AJ466" s="176">
        <v>9.5692608306960377E-5</v>
      </c>
      <c r="AL466" s="138"/>
      <c r="AM466" s="158"/>
      <c r="AN466" s="138"/>
    </row>
    <row r="467" spans="1:40" s="175" customFormat="1">
      <c r="A467" s="164" t="s">
        <v>1214</v>
      </c>
      <c r="B467" s="164" t="s">
        <v>1250</v>
      </c>
      <c r="C467" s="164" t="s">
        <v>1690</v>
      </c>
      <c r="D467" s="164" t="s">
        <v>1691</v>
      </c>
      <c r="E467" s="164" t="s">
        <v>312</v>
      </c>
      <c r="F467" s="164" t="s">
        <v>1692</v>
      </c>
      <c r="G467" s="164" t="s">
        <v>1693</v>
      </c>
      <c r="H467" s="164" t="s">
        <v>322</v>
      </c>
      <c r="I467" s="164" t="s">
        <v>952</v>
      </c>
      <c r="J467" s="164" t="s">
        <v>205</v>
      </c>
      <c r="K467" s="164" t="s">
        <v>225</v>
      </c>
      <c r="L467" s="164" t="s">
        <v>326</v>
      </c>
      <c r="M467" s="164" t="s">
        <v>341</v>
      </c>
      <c r="N467" s="164" t="s">
        <v>466</v>
      </c>
      <c r="O467" s="164" t="s">
        <v>340</v>
      </c>
      <c r="P467" s="164" t="s">
        <v>1542</v>
      </c>
      <c r="Q467" s="164" t="s">
        <v>416</v>
      </c>
      <c r="R467" s="164" t="s">
        <v>408</v>
      </c>
      <c r="S467" s="164" t="s">
        <v>1213</v>
      </c>
      <c r="T467" s="141">
        <v>3.18</v>
      </c>
      <c r="U467" s="164" t="s">
        <v>1549</v>
      </c>
      <c r="V467" s="176">
        <v>5.9319999999999998E-2</v>
      </c>
      <c r="W467" s="176">
        <v>6.13E-2</v>
      </c>
      <c r="X467" s="164" t="s">
        <v>413</v>
      </c>
      <c r="Y467" s="164" t="s">
        <v>340</v>
      </c>
      <c r="Z467" s="141">
        <v>75000</v>
      </c>
      <c r="AA467" s="141">
        <v>1</v>
      </c>
      <c r="AB467" s="141">
        <v>101.76</v>
      </c>
      <c r="AD467" s="141">
        <v>76.319999999999993</v>
      </c>
      <c r="AH467" s="176">
        <v>1.3999999999999999E-4</v>
      </c>
      <c r="AI467" s="176">
        <v>2.2497096889743788E-5</v>
      </c>
      <c r="AJ467" s="176">
        <v>2.3923152076740088E-6</v>
      </c>
      <c r="AL467" s="138"/>
      <c r="AM467" s="158"/>
      <c r="AN467" s="138"/>
    </row>
    <row r="468" spans="1:40" s="175" customFormat="1">
      <c r="A468" s="164" t="s">
        <v>1214</v>
      </c>
      <c r="B468" s="164" t="s">
        <v>1251</v>
      </c>
      <c r="C468" s="164" t="s">
        <v>1690</v>
      </c>
      <c r="D468" s="164" t="s">
        <v>1691</v>
      </c>
      <c r="E468" s="164" t="s">
        <v>312</v>
      </c>
      <c r="F468" s="164" t="s">
        <v>1692</v>
      </c>
      <c r="G468" s="164" t="s">
        <v>1693</v>
      </c>
      <c r="H468" s="164" t="s">
        <v>322</v>
      </c>
      <c r="I468" s="164" t="s">
        <v>952</v>
      </c>
      <c r="J468" s="164" t="s">
        <v>205</v>
      </c>
      <c r="K468" s="164" t="s">
        <v>225</v>
      </c>
      <c r="L468" s="164" t="s">
        <v>326</v>
      </c>
      <c r="M468" s="164" t="s">
        <v>341</v>
      </c>
      <c r="N468" s="164" t="s">
        <v>466</v>
      </c>
      <c r="O468" s="164" t="s">
        <v>340</v>
      </c>
      <c r="P468" s="164" t="s">
        <v>1542</v>
      </c>
      <c r="Q468" s="164" t="s">
        <v>416</v>
      </c>
      <c r="R468" s="164" t="s">
        <v>408</v>
      </c>
      <c r="S468" s="164" t="s">
        <v>1213</v>
      </c>
      <c r="T468" s="141">
        <v>3.18</v>
      </c>
      <c r="U468" s="164" t="s">
        <v>1549</v>
      </c>
      <c r="V468" s="176">
        <v>5.9270000000000003E-2</v>
      </c>
      <c r="W468" s="176">
        <v>6.13E-2</v>
      </c>
      <c r="X468" s="164" t="s">
        <v>413</v>
      </c>
      <c r="Y468" s="164" t="s">
        <v>340</v>
      </c>
      <c r="Z468" s="141">
        <v>79000</v>
      </c>
      <c r="AA468" s="141">
        <v>1</v>
      </c>
      <c r="AB468" s="141">
        <v>101.75949367088609</v>
      </c>
      <c r="AD468" s="141">
        <v>80.39</v>
      </c>
      <c r="AH468" s="176">
        <v>1.4999999999999999E-4</v>
      </c>
      <c r="AI468" s="176">
        <v>2.3696824147883952E-5</v>
      </c>
      <c r="AJ468" s="176">
        <v>2.519892813743627E-6</v>
      </c>
      <c r="AL468" s="138"/>
      <c r="AM468" s="158"/>
      <c r="AN468" s="138"/>
    </row>
    <row r="469" spans="1:40" s="175" customFormat="1">
      <c r="A469" s="164" t="s">
        <v>1214</v>
      </c>
      <c r="B469" s="164" t="s">
        <v>1253</v>
      </c>
      <c r="C469" s="164" t="s">
        <v>1690</v>
      </c>
      <c r="D469" s="164" t="s">
        <v>1691</v>
      </c>
      <c r="E469" s="164" t="s">
        <v>312</v>
      </c>
      <c r="F469" s="164" t="s">
        <v>1692</v>
      </c>
      <c r="G469" s="164" t="s">
        <v>1693</v>
      </c>
      <c r="H469" s="164" t="s">
        <v>322</v>
      </c>
      <c r="I469" s="164" t="s">
        <v>952</v>
      </c>
      <c r="J469" s="164" t="s">
        <v>205</v>
      </c>
      <c r="K469" s="164" t="s">
        <v>225</v>
      </c>
      <c r="L469" s="164" t="s">
        <v>326</v>
      </c>
      <c r="M469" s="164" t="s">
        <v>341</v>
      </c>
      <c r="N469" s="164" t="s">
        <v>466</v>
      </c>
      <c r="O469" s="164" t="s">
        <v>340</v>
      </c>
      <c r="P469" s="164" t="s">
        <v>1542</v>
      </c>
      <c r="Q469" s="164" t="s">
        <v>416</v>
      </c>
      <c r="R469" s="164" t="s">
        <v>408</v>
      </c>
      <c r="S469" s="164" t="s">
        <v>1213</v>
      </c>
      <c r="T469" s="141">
        <v>3.18</v>
      </c>
      <c r="U469" s="164" t="s">
        <v>1549</v>
      </c>
      <c r="V469" s="176">
        <v>5.9290000000000002E-2</v>
      </c>
      <c r="W469" s="176">
        <v>6.13E-2</v>
      </c>
      <c r="X469" s="164" t="s">
        <v>413</v>
      </c>
      <c r="Y469" s="164" t="s">
        <v>340</v>
      </c>
      <c r="Z469" s="141">
        <v>2084770</v>
      </c>
      <c r="AA469" s="141">
        <v>1</v>
      </c>
      <c r="AB469" s="141">
        <v>101.76000230241226</v>
      </c>
      <c r="AD469" s="141">
        <v>2121.462</v>
      </c>
      <c r="AH469" s="176">
        <v>3.9699999999999996E-3</v>
      </c>
      <c r="AI469" s="176">
        <v>6.2535031658686631E-4</v>
      </c>
      <c r="AJ469" s="176">
        <v>6.649902784463468E-5</v>
      </c>
      <c r="AL469" s="138"/>
      <c r="AM469" s="158"/>
      <c r="AN469" s="138"/>
    </row>
    <row r="470" spans="1:40" s="175" customFormat="1">
      <c r="A470" s="164" t="s">
        <v>1214</v>
      </c>
      <c r="B470" s="164" t="s">
        <v>1215</v>
      </c>
      <c r="C470" s="164" t="s">
        <v>1509</v>
      </c>
      <c r="D470" s="164" t="s">
        <v>1510</v>
      </c>
      <c r="E470" s="164" t="s">
        <v>310</v>
      </c>
      <c r="F470" s="164" t="s">
        <v>1511</v>
      </c>
      <c r="G470" s="164" t="s">
        <v>1512</v>
      </c>
      <c r="H470" s="164" t="s">
        <v>322</v>
      </c>
      <c r="I470" s="164" t="s">
        <v>953</v>
      </c>
      <c r="J470" s="164" t="s">
        <v>205</v>
      </c>
      <c r="K470" s="164" t="s">
        <v>205</v>
      </c>
      <c r="L470" s="164" t="s">
        <v>326</v>
      </c>
      <c r="M470" s="164" t="s">
        <v>341</v>
      </c>
      <c r="N470" s="164" t="s">
        <v>442</v>
      </c>
      <c r="O470" s="164" t="s">
        <v>340</v>
      </c>
      <c r="P470" s="164" t="s">
        <v>1513</v>
      </c>
      <c r="Q470" s="164" t="s">
        <v>416</v>
      </c>
      <c r="R470" s="164" t="s">
        <v>408</v>
      </c>
      <c r="S470" s="164" t="s">
        <v>1213</v>
      </c>
      <c r="T470" s="141">
        <v>5.78</v>
      </c>
      <c r="U470" s="164" t="s">
        <v>1514</v>
      </c>
      <c r="V470" s="176">
        <v>3.669E-2</v>
      </c>
      <c r="W470" s="176">
        <v>-6.7100000000000007E-2</v>
      </c>
      <c r="X470" s="164" t="s">
        <v>413</v>
      </c>
      <c r="Y470" s="164" t="s">
        <v>340</v>
      </c>
      <c r="Z470" s="141">
        <v>317000</v>
      </c>
      <c r="AA470" s="141">
        <v>1</v>
      </c>
      <c r="AB470" s="141">
        <v>186.9</v>
      </c>
      <c r="AC470" s="177"/>
      <c r="AD470" s="141">
        <v>592.47299999999996</v>
      </c>
      <c r="AE470" s="177"/>
      <c r="AF470" s="177"/>
      <c r="AG470" s="179"/>
      <c r="AH470" s="176">
        <v>7.6999999999999996E-4</v>
      </c>
      <c r="AI470" s="176">
        <v>1.7464521076463799E-4</v>
      </c>
      <c r="AJ470" s="176">
        <v>1.8571569287686625E-5</v>
      </c>
      <c r="AL470" s="138"/>
      <c r="AM470" s="158"/>
      <c r="AN470" s="138"/>
    </row>
    <row r="471" spans="1:40" s="175" customFormat="1">
      <c r="A471" s="164" t="s">
        <v>1214</v>
      </c>
      <c r="B471" s="164" t="s">
        <v>1218</v>
      </c>
      <c r="C471" s="164" t="s">
        <v>1509</v>
      </c>
      <c r="D471" s="164" t="s">
        <v>1510</v>
      </c>
      <c r="E471" s="164" t="s">
        <v>310</v>
      </c>
      <c r="F471" s="164" t="s">
        <v>1511</v>
      </c>
      <c r="G471" s="164" t="s">
        <v>1512</v>
      </c>
      <c r="H471" s="164" t="s">
        <v>322</v>
      </c>
      <c r="I471" s="164" t="s">
        <v>953</v>
      </c>
      <c r="J471" s="164" t="s">
        <v>205</v>
      </c>
      <c r="K471" s="164" t="s">
        <v>205</v>
      </c>
      <c r="L471" s="164" t="s">
        <v>326</v>
      </c>
      <c r="M471" s="164" t="s">
        <v>341</v>
      </c>
      <c r="N471" s="164" t="s">
        <v>442</v>
      </c>
      <c r="O471" s="164" t="s">
        <v>340</v>
      </c>
      <c r="P471" s="164" t="s">
        <v>1513</v>
      </c>
      <c r="Q471" s="164" t="s">
        <v>416</v>
      </c>
      <c r="R471" s="164" t="s">
        <v>408</v>
      </c>
      <c r="S471" s="164" t="s">
        <v>1213</v>
      </c>
      <c r="T471" s="141">
        <v>5.78</v>
      </c>
      <c r="U471" s="164" t="s">
        <v>1514</v>
      </c>
      <c r="V471" s="176">
        <v>3.669E-2</v>
      </c>
      <c r="W471" s="176">
        <v>-6.7100000000000007E-2</v>
      </c>
      <c r="X471" s="164" t="s">
        <v>413</v>
      </c>
      <c r="Y471" s="164" t="s">
        <v>340</v>
      </c>
      <c r="Z471" s="141">
        <v>4273000</v>
      </c>
      <c r="AA471" s="141">
        <v>1</v>
      </c>
      <c r="AB471" s="141">
        <v>186.9</v>
      </c>
      <c r="AD471" s="141">
        <v>7986.2370000000001</v>
      </c>
      <c r="AH471" s="176">
        <v>1.0370000000000001E-2</v>
      </c>
      <c r="AI471" s="176">
        <v>2.3541292921050415E-3</v>
      </c>
      <c r="AJ471" s="176">
        <v>2.5033538033528374E-4</v>
      </c>
      <c r="AL471" s="138"/>
      <c r="AM471" s="158"/>
      <c r="AN471" s="138"/>
    </row>
    <row r="472" spans="1:40" s="175" customFormat="1">
      <c r="A472" s="164" t="s">
        <v>1214</v>
      </c>
      <c r="B472" s="164" t="s">
        <v>1220</v>
      </c>
      <c r="C472" s="164" t="s">
        <v>1509</v>
      </c>
      <c r="D472" s="164" t="s">
        <v>1510</v>
      </c>
      <c r="E472" s="164" t="s">
        <v>310</v>
      </c>
      <c r="F472" s="164" t="s">
        <v>1511</v>
      </c>
      <c r="G472" s="164" t="s">
        <v>1512</v>
      </c>
      <c r="H472" s="164" t="s">
        <v>322</v>
      </c>
      <c r="I472" s="164" t="s">
        <v>953</v>
      </c>
      <c r="J472" s="164" t="s">
        <v>205</v>
      </c>
      <c r="K472" s="164" t="s">
        <v>205</v>
      </c>
      <c r="L472" s="164" t="s">
        <v>326</v>
      </c>
      <c r="M472" s="164" t="s">
        <v>341</v>
      </c>
      <c r="N472" s="164" t="s">
        <v>442</v>
      </c>
      <c r="O472" s="164" t="s">
        <v>340</v>
      </c>
      <c r="P472" s="164" t="s">
        <v>1513</v>
      </c>
      <c r="Q472" s="164" t="s">
        <v>416</v>
      </c>
      <c r="R472" s="164" t="s">
        <v>408</v>
      </c>
      <c r="S472" s="164" t="s">
        <v>1213</v>
      </c>
      <c r="T472" s="141">
        <v>5.78</v>
      </c>
      <c r="U472" s="164" t="s">
        <v>1514</v>
      </c>
      <c r="V472" s="176">
        <v>3.669E-2</v>
      </c>
      <c r="W472" s="176">
        <v>-6.7100000000000007E-2</v>
      </c>
      <c r="X472" s="164" t="s">
        <v>413</v>
      </c>
      <c r="Y472" s="164" t="s">
        <v>340</v>
      </c>
      <c r="Z472" s="141">
        <v>1090000</v>
      </c>
      <c r="AA472" s="141">
        <v>1</v>
      </c>
      <c r="AB472" s="141">
        <v>186.9</v>
      </c>
      <c r="AD472" s="141">
        <v>2037.21</v>
      </c>
      <c r="AH472" s="176">
        <v>2.64E-3</v>
      </c>
      <c r="AI472" s="176">
        <v>6.0051507802351867E-4</v>
      </c>
      <c r="AJ472" s="176">
        <v>6.3858077361446131E-5</v>
      </c>
      <c r="AL472" s="138"/>
      <c r="AM472" s="158"/>
      <c r="AN472" s="138"/>
    </row>
    <row r="473" spans="1:40" s="175" customFormat="1">
      <c r="A473" s="164" t="s">
        <v>1214</v>
      </c>
      <c r="B473" s="164" t="s">
        <v>1221</v>
      </c>
      <c r="C473" s="164" t="s">
        <v>1509</v>
      </c>
      <c r="D473" s="164" t="s">
        <v>1510</v>
      </c>
      <c r="E473" s="164" t="s">
        <v>310</v>
      </c>
      <c r="F473" s="164" t="s">
        <v>1511</v>
      </c>
      <c r="G473" s="164" t="s">
        <v>1512</v>
      </c>
      <c r="H473" s="164" t="s">
        <v>322</v>
      </c>
      <c r="I473" s="164" t="s">
        <v>953</v>
      </c>
      <c r="J473" s="164" t="s">
        <v>205</v>
      </c>
      <c r="K473" s="164" t="s">
        <v>205</v>
      </c>
      <c r="L473" s="164" t="s">
        <v>326</v>
      </c>
      <c r="M473" s="164" t="s">
        <v>341</v>
      </c>
      <c r="N473" s="164" t="s">
        <v>442</v>
      </c>
      <c r="O473" s="164" t="s">
        <v>340</v>
      </c>
      <c r="P473" s="164" t="s">
        <v>1513</v>
      </c>
      <c r="Q473" s="164" t="s">
        <v>416</v>
      </c>
      <c r="R473" s="164" t="s">
        <v>408</v>
      </c>
      <c r="S473" s="164" t="s">
        <v>1213</v>
      </c>
      <c r="T473" s="141">
        <v>5.78</v>
      </c>
      <c r="U473" s="164" t="s">
        <v>1514</v>
      </c>
      <c r="V473" s="176">
        <v>3.669E-2</v>
      </c>
      <c r="W473" s="176">
        <v>-6.7100000000000007E-2</v>
      </c>
      <c r="X473" s="164" t="s">
        <v>413</v>
      </c>
      <c r="Y473" s="164" t="s">
        <v>340</v>
      </c>
      <c r="Z473" s="141">
        <v>2678000</v>
      </c>
      <c r="AA473" s="141">
        <v>1</v>
      </c>
      <c r="AB473" s="141">
        <v>186.9</v>
      </c>
      <c r="AD473" s="141">
        <v>5005.1819999999998</v>
      </c>
      <c r="AH473" s="176">
        <v>6.4999999999999997E-3</v>
      </c>
      <c r="AI473" s="176">
        <v>1.4753939256394338E-3</v>
      </c>
      <c r="AJ473" s="176">
        <v>1.568916799761034E-4</v>
      </c>
      <c r="AL473" s="138"/>
      <c r="AM473" s="158"/>
      <c r="AN473" s="138"/>
    </row>
    <row r="474" spans="1:40" s="175" customFormat="1">
      <c r="A474" s="164" t="s">
        <v>1214</v>
      </c>
      <c r="B474" s="164" t="s">
        <v>1222</v>
      </c>
      <c r="C474" s="164" t="s">
        <v>1509</v>
      </c>
      <c r="D474" s="164" t="s">
        <v>1510</v>
      </c>
      <c r="E474" s="164" t="s">
        <v>310</v>
      </c>
      <c r="F474" s="164" t="s">
        <v>1511</v>
      </c>
      <c r="G474" s="164" t="s">
        <v>1512</v>
      </c>
      <c r="H474" s="164" t="s">
        <v>322</v>
      </c>
      <c r="I474" s="164" t="s">
        <v>953</v>
      </c>
      <c r="J474" s="164" t="s">
        <v>205</v>
      </c>
      <c r="K474" s="164" t="s">
        <v>205</v>
      </c>
      <c r="L474" s="164" t="s">
        <v>326</v>
      </c>
      <c r="M474" s="164" t="s">
        <v>341</v>
      </c>
      <c r="N474" s="164" t="s">
        <v>442</v>
      </c>
      <c r="O474" s="164" t="s">
        <v>340</v>
      </c>
      <c r="P474" s="164" t="s">
        <v>1513</v>
      </c>
      <c r="Q474" s="164" t="s">
        <v>416</v>
      </c>
      <c r="R474" s="164" t="s">
        <v>408</v>
      </c>
      <c r="S474" s="164" t="s">
        <v>1213</v>
      </c>
      <c r="T474" s="141">
        <v>5.78</v>
      </c>
      <c r="U474" s="164" t="s">
        <v>1514</v>
      </c>
      <c r="V474" s="176">
        <v>3.6700000000000003E-2</v>
      </c>
      <c r="W474" s="176">
        <v>-6.7100000000000007E-2</v>
      </c>
      <c r="X474" s="164" t="s">
        <v>413</v>
      </c>
      <c r="Y474" s="164" t="s">
        <v>340</v>
      </c>
      <c r="Z474" s="141">
        <v>64000</v>
      </c>
      <c r="AA474" s="141">
        <v>1</v>
      </c>
      <c r="AB474" s="141">
        <v>186.9</v>
      </c>
      <c r="AD474" s="141">
        <v>119.616</v>
      </c>
      <c r="AH474" s="176">
        <v>1.6000000000000001E-4</v>
      </c>
      <c r="AI474" s="176">
        <v>3.5259600911472656E-5</v>
      </c>
      <c r="AJ474" s="176">
        <v>3.7494650927821577E-6</v>
      </c>
      <c r="AL474" s="138"/>
      <c r="AM474" s="158"/>
      <c r="AN474" s="138"/>
    </row>
    <row r="475" spans="1:40" s="175" customFormat="1">
      <c r="A475" s="164" t="s">
        <v>1214</v>
      </c>
      <c r="B475" s="164" t="s">
        <v>1218</v>
      </c>
      <c r="C475" s="164" t="s">
        <v>1509</v>
      </c>
      <c r="D475" s="164" t="s">
        <v>1510</v>
      </c>
      <c r="E475" s="164" t="s">
        <v>310</v>
      </c>
      <c r="F475" s="164" t="s">
        <v>2018</v>
      </c>
      <c r="G475" s="164" t="s">
        <v>2019</v>
      </c>
      <c r="H475" s="164" t="s">
        <v>322</v>
      </c>
      <c r="I475" s="164" t="s">
        <v>952</v>
      </c>
      <c r="J475" s="164" t="s">
        <v>205</v>
      </c>
      <c r="K475" s="164" t="s">
        <v>205</v>
      </c>
      <c r="L475" s="164" t="s">
        <v>326</v>
      </c>
      <c r="M475" s="164" t="s">
        <v>341</v>
      </c>
      <c r="N475" s="164" t="s">
        <v>442</v>
      </c>
      <c r="O475" s="164" t="s">
        <v>340</v>
      </c>
      <c r="P475" s="164" t="s">
        <v>1513</v>
      </c>
      <c r="Q475" s="164" t="s">
        <v>416</v>
      </c>
      <c r="R475" s="164" t="s">
        <v>408</v>
      </c>
      <c r="S475" s="164" t="s">
        <v>1213</v>
      </c>
      <c r="T475" s="141">
        <v>2.57</v>
      </c>
      <c r="U475" s="164" t="s">
        <v>2020</v>
      </c>
      <c r="V475" s="176">
        <v>5.9830000000000001E-2</v>
      </c>
      <c r="W475" s="176">
        <v>4.5499999999999999E-2</v>
      </c>
      <c r="X475" s="164" t="s">
        <v>413</v>
      </c>
      <c r="Y475" s="164" t="s">
        <v>340</v>
      </c>
      <c r="Z475" s="141">
        <v>2551000</v>
      </c>
      <c r="AA475" s="141">
        <v>1</v>
      </c>
      <c r="AB475" s="141">
        <v>93.100000000000009</v>
      </c>
      <c r="AD475" s="141">
        <v>2374.9810000000002</v>
      </c>
      <c r="AH475" s="176">
        <v>2.1700000000000001E-3</v>
      </c>
      <c r="AI475" s="176">
        <v>7.0008094429115043E-4</v>
      </c>
      <c r="AJ475" s="176">
        <v>7.4445796177107271E-5</v>
      </c>
      <c r="AL475" s="138"/>
      <c r="AM475" s="158"/>
      <c r="AN475" s="138"/>
    </row>
    <row r="476" spans="1:40" s="175" customFormat="1">
      <c r="A476" s="164" t="s">
        <v>1214</v>
      </c>
      <c r="B476" s="164" t="s">
        <v>1221</v>
      </c>
      <c r="C476" s="164" t="s">
        <v>1509</v>
      </c>
      <c r="D476" s="164" t="s">
        <v>1510</v>
      </c>
      <c r="E476" s="164" t="s">
        <v>310</v>
      </c>
      <c r="F476" s="164" t="s">
        <v>2018</v>
      </c>
      <c r="G476" s="164" t="s">
        <v>2019</v>
      </c>
      <c r="H476" s="164" t="s">
        <v>322</v>
      </c>
      <c r="I476" s="164" t="s">
        <v>952</v>
      </c>
      <c r="J476" s="164" t="s">
        <v>205</v>
      </c>
      <c r="K476" s="164" t="s">
        <v>205</v>
      </c>
      <c r="L476" s="164" t="s">
        <v>326</v>
      </c>
      <c r="M476" s="164" t="s">
        <v>341</v>
      </c>
      <c r="N476" s="164" t="s">
        <v>442</v>
      </c>
      <c r="O476" s="164" t="s">
        <v>340</v>
      </c>
      <c r="P476" s="164" t="s">
        <v>1513</v>
      </c>
      <c r="Q476" s="164" t="s">
        <v>416</v>
      </c>
      <c r="R476" s="164" t="s">
        <v>408</v>
      </c>
      <c r="S476" s="164" t="s">
        <v>1213</v>
      </c>
      <c r="T476" s="141">
        <v>2.57</v>
      </c>
      <c r="U476" s="164" t="s">
        <v>2020</v>
      </c>
      <c r="V476" s="176">
        <v>5.9830000000000001E-2</v>
      </c>
      <c r="W476" s="176">
        <v>4.5499999999999999E-2</v>
      </c>
      <c r="X476" s="164" t="s">
        <v>413</v>
      </c>
      <c r="Y476" s="164" t="s">
        <v>340</v>
      </c>
      <c r="Z476" s="141">
        <v>1400000</v>
      </c>
      <c r="AA476" s="141">
        <v>1</v>
      </c>
      <c r="AB476" s="141">
        <v>93.100000000000009</v>
      </c>
      <c r="AD476" s="141">
        <v>1303.4000000000001</v>
      </c>
      <c r="AH476" s="176">
        <v>1.1900000000000001E-3</v>
      </c>
      <c r="AI476" s="176">
        <v>3.8420749588695044E-4</v>
      </c>
      <c r="AJ476" s="176">
        <v>4.0856179791434802E-5</v>
      </c>
      <c r="AL476" s="138"/>
      <c r="AM476" s="158"/>
      <c r="AN476" s="138"/>
    </row>
    <row r="477" spans="1:40" s="175" customFormat="1">
      <c r="A477" s="164" t="s">
        <v>1214</v>
      </c>
      <c r="B477" s="164" t="s">
        <v>1222</v>
      </c>
      <c r="C477" s="164" t="s">
        <v>1509</v>
      </c>
      <c r="D477" s="164" t="s">
        <v>1510</v>
      </c>
      <c r="E477" s="164" t="s">
        <v>310</v>
      </c>
      <c r="F477" s="164" t="s">
        <v>2018</v>
      </c>
      <c r="G477" s="164" t="s">
        <v>2019</v>
      </c>
      <c r="H477" s="164" t="s">
        <v>322</v>
      </c>
      <c r="I477" s="164" t="s">
        <v>952</v>
      </c>
      <c r="J477" s="164" t="s">
        <v>205</v>
      </c>
      <c r="K477" s="164" t="s">
        <v>205</v>
      </c>
      <c r="L477" s="164" t="s">
        <v>326</v>
      </c>
      <c r="M477" s="164" t="s">
        <v>341</v>
      </c>
      <c r="N477" s="164" t="s">
        <v>442</v>
      </c>
      <c r="O477" s="164" t="s">
        <v>340</v>
      </c>
      <c r="P477" s="164" t="s">
        <v>1513</v>
      </c>
      <c r="Q477" s="164" t="s">
        <v>416</v>
      </c>
      <c r="R477" s="164" t="s">
        <v>408</v>
      </c>
      <c r="S477" s="164" t="s">
        <v>1213</v>
      </c>
      <c r="T477" s="141">
        <v>2.57</v>
      </c>
      <c r="U477" s="164" t="s">
        <v>2020</v>
      </c>
      <c r="V477" s="176">
        <v>5.765E-2</v>
      </c>
      <c r="W477" s="176">
        <v>4.5499999999999999E-2</v>
      </c>
      <c r="X477" s="164" t="s">
        <v>413</v>
      </c>
      <c r="Y477" s="164" t="s">
        <v>340</v>
      </c>
      <c r="Z477" s="141">
        <v>70000</v>
      </c>
      <c r="AA477" s="141">
        <v>1</v>
      </c>
      <c r="AB477" s="141">
        <v>93.100000000000009</v>
      </c>
      <c r="AD477" s="141">
        <v>65.17</v>
      </c>
      <c r="AH477" s="176">
        <v>6.0000000000000002E-5</v>
      </c>
      <c r="AI477" s="176">
        <v>1.9210374794347522E-5</v>
      </c>
      <c r="AJ477" s="176">
        <v>2.0428089895717401E-6</v>
      </c>
      <c r="AL477" s="138"/>
      <c r="AM477" s="158"/>
      <c r="AN477" s="138"/>
    </row>
    <row r="478" spans="1:40" s="175" customFormat="1">
      <c r="A478" s="164" t="s">
        <v>1214</v>
      </c>
      <c r="B478" s="164" t="s">
        <v>1233</v>
      </c>
      <c r="C478" s="164" t="s">
        <v>1509</v>
      </c>
      <c r="D478" s="164" t="s">
        <v>1510</v>
      </c>
      <c r="E478" s="164" t="s">
        <v>310</v>
      </c>
      <c r="F478" s="164" t="s">
        <v>2018</v>
      </c>
      <c r="G478" s="164" t="s">
        <v>2019</v>
      </c>
      <c r="H478" s="164" t="s">
        <v>322</v>
      </c>
      <c r="I478" s="164" t="s">
        <v>952</v>
      </c>
      <c r="J478" s="164" t="s">
        <v>205</v>
      </c>
      <c r="K478" s="164" t="s">
        <v>205</v>
      </c>
      <c r="L478" s="164" t="s">
        <v>326</v>
      </c>
      <c r="M478" s="164" t="s">
        <v>341</v>
      </c>
      <c r="N478" s="164" t="s">
        <v>442</v>
      </c>
      <c r="O478" s="164" t="s">
        <v>340</v>
      </c>
      <c r="P478" s="164" t="s">
        <v>1513</v>
      </c>
      <c r="Q478" s="164" t="s">
        <v>416</v>
      </c>
      <c r="R478" s="164" t="s">
        <v>408</v>
      </c>
      <c r="S478" s="164" t="s">
        <v>1213</v>
      </c>
      <c r="T478" s="141">
        <v>2.57</v>
      </c>
      <c r="U478" s="164" t="s">
        <v>2020</v>
      </c>
      <c r="V478" s="176">
        <v>5.8639999999999998E-2</v>
      </c>
      <c r="W478" s="176">
        <v>4.5499999999999999E-2</v>
      </c>
      <c r="X478" s="164" t="s">
        <v>413</v>
      </c>
      <c r="Y478" s="164" t="s">
        <v>340</v>
      </c>
      <c r="Z478" s="141">
        <v>860762</v>
      </c>
      <c r="AA478" s="141">
        <v>1</v>
      </c>
      <c r="AB478" s="141">
        <v>93.099950973672165</v>
      </c>
      <c r="AD478" s="141">
        <v>801.36900000000003</v>
      </c>
      <c r="AH478" s="176">
        <v>7.2999999999999996E-4</v>
      </c>
      <c r="AI478" s="176">
        <v>2.3622217030184868E-4</v>
      </c>
      <c r="AJ478" s="176">
        <v>2.5119591793219512E-5</v>
      </c>
      <c r="AL478" s="138"/>
      <c r="AM478" s="158"/>
      <c r="AN478" s="138"/>
    </row>
    <row r="479" spans="1:40" s="175" customFormat="1">
      <c r="A479" s="164" t="s">
        <v>1214</v>
      </c>
      <c r="B479" s="164" t="s">
        <v>1241</v>
      </c>
      <c r="C479" s="164" t="s">
        <v>1509</v>
      </c>
      <c r="D479" s="164" t="s">
        <v>1510</v>
      </c>
      <c r="E479" s="164" t="s">
        <v>310</v>
      </c>
      <c r="F479" s="164" t="s">
        <v>2018</v>
      </c>
      <c r="G479" s="164" t="s">
        <v>2019</v>
      </c>
      <c r="H479" s="164" t="s">
        <v>322</v>
      </c>
      <c r="I479" s="164" t="s">
        <v>952</v>
      </c>
      <c r="J479" s="164" t="s">
        <v>205</v>
      </c>
      <c r="K479" s="164" t="s">
        <v>205</v>
      </c>
      <c r="L479" s="164" t="s">
        <v>326</v>
      </c>
      <c r="M479" s="164" t="s">
        <v>341</v>
      </c>
      <c r="N479" s="164" t="s">
        <v>442</v>
      </c>
      <c r="O479" s="164" t="s">
        <v>340</v>
      </c>
      <c r="P479" s="164" t="s">
        <v>1513</v>
      </c>
      <c r="Q479" s="164" t="s">
        <v>416</v>
      </c>
      <c r="R479" s="164" t="s">
        <v>408</v>
      </c>
      <c r="S479" s="164" t="s">
        <v>1213</v>
      </c>
      <c r="T479" s="141">
        <v>2.57</v>
      </c>
      <c r="U479" s="164" t="s">
        <v>2020</v>
      </c>
      <c r="V479" s="176">
        <v>2.9420000000000002E-2</v>
      </c>
      <c r="W479" s="176">
        <v>4.5499999999999999E-2</v>
      </c>
      <c r="X479" s="164" t="s">
        <v>413</v>
      </c>
      <c r="Y479" s="164" t="s">
        <v>340</v>
      </c>
      <c r="Z479" s="141">
        <v>2317000</v>
      </c>
      <c r="AA479" s="141">
        <v>1</v>
      </c>
      <c r="AB479" s="141">
        <v>93.100000000000009</v>
      </c>
      <c r="AD479" s="141">
        <v>2157.127</v>
      </c>
      <c r="AH479" s="176">
        <v>1.97E-3</v>
      </c>
      <c r="AI479" s="176">
        <v>6.3586340569290296E-4</v>
      </c>
      <c r="AJ479" s="176">
        <v>6.7616977554824589E-5</v>
      </c>
      <c r="AL479" s="138"/>
      <c r="AM479" s="158"/>
      <c r="AN479" s="138"/>
    </row>
    <row r="480" spans="1:40" s="175" customFormat="1">
      <c r="A480" s="164" t="s">
        <v>1214</v>
      </c>
      <c r="B480" s="164" t="s">
        <v>1246</v>
      </c>
      <c r="C480" s="164" t="s">
        <v>1509</v>
      </c>
      <c r="D480" s="164" t="s">
        <v>1510</v>
      </c>
      <c r="E480" s="164" t="s">
        <v>310</v>
      </c>
      <c r="F480" s="164" t="s">
        <v>2018</v>
      </c>
      <c r="G480" s="164" t="s">
        <v>2019</v>
      </c>
      <c r="H480" s="164" t="s">
        <v>322</v>
      </c>
      <c r="I480" s="164" t="s">
        <v>952</v>
      </c>
      <c r="J480" s="164" t="s">
        <v>205</v>
      </c>
      <c r="K480" s="164" t="s">
        <v>205</v>
      </c>
      <c r="L480" s="164" t="s">
        <v>326</v>
      </c>
      <c r="M480" s="164" t="s">
        <v>341</v>
      </c>
      <c r="N480" s="164" t="s">
        <v>442</v>
      </c>
      <c r="O480" s="164" t="s">
        <v>340</v>
      </c>
      <c r="P480" s="164" t="s">
        <v>1513</v>
      </c>
      <c r="Q480" s="164" t="s">
        <v>416</v>
      </c>
      <c r="R480" s="164" t="s">
        <v>408</v>
      </c>
      <c r="S480" s="164" t="s">
        <v>1213</v>
      </c>
      <c r="T480" s="141">
        <v>2.57</v>
      </c>
      <c r="U480" s="164" t="s">
        <v>2020</v>
      </c>
      <c r="V480" s="176">
        <v>2.9420000000000002E-2</v>
      </c>
      <c r="W480" s="176">
        <v>4.5499999999999999E-2</v>
      </c>
      <c r="X480" s="164" t="s">
        <v>413</v>
      </c>
      <c r="Y480" s="164" t="s">
        <v>340</v>
      </c>
      <c r="Z480" s="141">
        <v>6007000</v>
      </c>
      <c r="AA480" s="141">
        <v>1</v>
      </c>
      <c r="AB480" s="141">
        <v>93.100000000000009</v>
      </c>
      <c r="AD480" s="141">
        <v>5592.5169999999998</v>
      </c>
      <c r="AH480" s="176">
        <v>5.1000000000000004E-3</v>
      </c>
      <c r="AI480" s="176">
        <v>1.6485245912806507E-3</v>
      </c>
      <c r="AJ480" s="176">
        <v>1.7530219429082058E-4</v>
      </c>
      <c r="AL480" s="138"/>
      <c r="AM480" s="158"/>
      <c r="AN480" s="138"/>
    </row>
    <row r="481" spans="1:40" s="175" customFormat="1">
      <c r="A481" s="164" t="s">
        <v>1214</v>
      </c>
      <c r="B481" s="164" t="s">
        <v>1255</v>
      </c>
      <c r="C481" s="164" t="s">
        <v>1509</v>
      </c>
      <c r="D481" s="164" t="s">
        <v>1510</v>
      </c>
      <c r="E481" s="164" t="s">
        <v>310</v>
      </c>
      <c r="F481" s="164" t="s">
        <v>2018</v>
      </c>
      <c r="G481" s="164" t="s">
        <v>2019</v>
      </c>
      <c r="H481" s="164" t="s">
        <v>322</v>
      </c>
      <c r="I481" s="164" t="s">
        <v>952</v>
      </c>
      <c r="J481" s="164" t="s">
        <v>205</v>
      </c>
      <c r="K481" s="164" t="s">
        <v>205</v>
      </c>
      <c r="L481" s="164" t="s">
        <v>326</v>
      </c>
      <c r="M481" s="164" t="s">
        <v>341</v>
      </c>
      <c r="N481" s="164" t="s">
        <v>442</v>
      </c>
      <c r="O481" s="164" t="s">
        <v>340</v>
      </c>
      <c r="P481" s="164" t="s">
        <v>1513</v>
      </c>
      <c r="Q481" s="164" t="s">
        <v>416</v>
      </c>
      <c r="R481" s="164" t="s">
        <v>408</v>
      </c>
      <c r="S481" s="164" t="s">
        <v>1213</v>
      </c>
      <c r="T481" s="141">
        <v>2.57</v>
      </c>
      <c r="U481" s="164" t="s">
        <v>2020</v>
      </c>
      <c r="V481" s="176">
        <v>2.9409999999999999E-2</v>
      </c>
      <c r="W481" s="176">
        <v>4.5499999999999999E-2</v>
      </c>
      <c r="X481" s="164" t="s">
        <v>413</v>
      </c>
      <c r="Y481" s="164" t="s">
        <v>340</v>
      </c>
      <c r="Z481" s="141">
        <v>191000</v>
      </c>
      <c r="AA481" s="141">
        <v>1</v>
      </c>
      <c r="AB481" s="141">
        <v>93.100000000000009</v>
      </c>
      <c r="AD481" s="141">
        <v>177.821</v>
      </c>
      <c r="AH481" s="176">
        <v>1.6000000000000001E-4</v>
      </c>
      <c r="AI481" s="176">
        <v>5.2416879796005377E-5</v>
      </c>
      <c r="AJ481" s="176">
        <v>5.5739502429743183E-6</v>
      </c>
      <c r="AL481" s="138"/>
      <c r="AM481" s="158"/>
      <c r="AN481" s="138"/>
    </row>
    <row r="482" spans="1:40" s="175" customFormat="1">
      <c r="A482" s="164" t="s">
        <v>1214</v>
      </c>
      <c r="B482" s="164" t="s">
        <v>1256</v>
      </c>
      <c r="C482" s="164" t="s">
        <v>1509</v>
      </c>
      <c r="D482" s="164" t="s">
        <v>1510</v>
      </c>
      <c r="E482" s="164" t="s">
        <v>310</v>
      </c>
      <c r="F482" s="164" t="s">
        <v>2018</v>
      </c>
      <c r="G482" s="164" t="s">
        <v>2019</v>
      </c>
      <c r="H482" s="164" t="s">
        <v>322</v>
      </c>
      <c r="I482" s="164" t="s">
        <v>952</v>
      </c>
      <c r="J482" s="164" t="s">
        <v>205</v>
      </c>
      <c r="K482" s="164" t="s">
        <v>205</v>
      </c>
      <c r="L482" s="164" t="s">
        <v>326</v>
      </c>
      <c r="M482" s="164" t="s">
        <v>341</v>
      </c>
      <c r="N482" s="164" t="s">
        <v>442</v>
      </c>
      <c r="O482" s="164" t="s">
        <v>340</v>
      </c>
      <c r="P482" s="164" t="s">
        <v>1513</v>
      </c>
      <c r="Q482" s="164" t="s">
        <v>416</v>
      </c>
      <c r="R482" s="164" t="s">
        <v>408</v>
      </c>
      <c r="S482" s="164" t="s">
        <v>1213</v>
      </c>
      <c r="T482" s="141">
        <v>2.57</v>
      </c>
      <c r="U482" s="164" t="s">
        <v>2020</v>
      </c>
      <c r="V482" s="176">
        <v>2.9420000000000002E-2</v>
      </c>
      <c r="W482" s="176">
        <v>4.5499999999999999E-2</v>
      </c>
      <c r="X482" s="164" t="s">
        <v>413</v>
      </c>
      <c r="Y482" s="164" t="s">
        <v>340</v>
      </c>
      <c r="Z482" s="141">
        <v>133000</v>
      </c>
      <c r="AA482" s="141">
        <v>1</v>
      </c>
      <c r="AB482" s="141">
        <v>93.100000000000009</v>
      </c>
      <c r="AD482" s="141">
        <v>123.82299999999999</v>
      </c>
      <c r="AH482" s="176">
        <v>1.1E-4</v>
      </c>
      <c r="AI482" s="176">
        <v>3.6499712109260289E-5</v>
      </c>
      <c r="AJ482" s="176">
        <v>3.8813370801863052E-6</v>
      </c>
      <c r="AL482" s="138"/>
      <c r="AM482" s="158"/>
      <c r="AN482" s="138"/>
    </row>
    <row r="483" spans="1:40" s="175" customFormat="1">
      <c r="A483" s="164" t="s">
        <v>1214</v>
      </c>
      <c r="B483" s="164" t="s">
        <v>1260</v>
      </c>
      <c r="C483" s="164" t="s">
        <v>1509</v>
      </c>
      <c r="D483" s="164" t="s">
        <v>1510</v>
      </c>
      <c r="E483" s="164" t="s">
        <v>310</v>
      </c>
      <c r="F483" s="164" t="s">
        <v>2018</v>
      </c>
      <c r="G483" s="164" t="s">
        <v>2019</v>
      </c>
      <c r="H483" s="164" t="s">
        <v>322</v>
      </c>
      <c r="I483" s="164" t="s">
        <v>952</v>
      </c>
      <c r="J483" s="164" t="s">
        <v>205</v>
      </c>
      <c r="K483" s="164" t="s">
        <v>205</v>
      </c>
      <c r="L483" s="164" t="s">
        <v>326</v>
      </c>
      <c r="M483" s="164" t="s">
        <v>341</v>
      </c>
      <c r="N483" s="164" t="s">
        <v>442</v>
      </c>
      <c r="O483" s="164" t="s">
        <v>340</v>
      </c>
      <c r="P483" s="164" t="s">
        <v>1513</v>
      </c>
      <c r="Q483" s="164" t="s">
        <v>416</v>
      </c>
      <c r="R483" s="164" t="s">
        <v>408</v>
      </c>
      <c r="S483" s="164" t="s">
        <v>1213</v>
      </c>
      <c r="T483" s="141">
        <v>2.57</v>
      </c>
      <c r="U483" s="164" t="s">
        <v>2020</v>
      </c>
      <c r="V483" s="176">
        <v>2.9420000000000002E-2</v>
      </c>
      <c r="W483" s="176">
        <v>4.5499999999999999E-2</v>
      </c>
      <c r="X483" s="164" t="s">
        <v>413</v>
      </c>
      <c r="Y483" s="164" t="s">
        <v>340</v>
      </c>
      <c r="Z483" s="141">
        <v>217000</v>
      </c>
      <c r="AA483" s="141">
        <v>1</v>
      </c>
      <c r="AB483" s="141">
        <v>93.100000000000009</v>
      </c>
      <c r="AD483" s="141">
        <v>202.02699999999999</v>
      </c>
      <c r="AH483" s="176">
        <v>1.8000000000000001E-4</v>
      </c>
      <c r="AI483" s="176">
        <v>5.9552161862477308E-5</v>
      </c>
      <c r="AJ483" s="176">
        <v>6.3327078676723928E-6</v>
      </c>
      <c r="AL483" s="138"/>
      <c r="AM483" s="158"/>
      <c r="AN483" s="138"/>
    </row>
    <row r="484" spans="1:40" s="175" customFormat="1">
      <c r="A484" s="164" t="s">
        <v>1214</v>
      </c>
      <c r="B484" s="164" t="s">
        <v>1221</v>
      </c>
      <c r="C484" s="164" t="s">
        <v>1509</v>
      </c>
      <c r="D484" s="164" t="s">
        <v>1510</v>
      </c>
      <c r="E484" s="164" t="s">
        <v>310</v>
      </c>
      <c r="F484" s="164" t="s">
        <v>2599</v>
      </c>
      <c r="G484" s="164" t="s">
        <v>2600</v>
      </c>
      <c r="H484" s="164" t="s">
        <v>322</v>
      </c>
      <c r="I484" s="164" t="s">
        <v>953</v>
      </c>
      <c r="J484" s="164" t="s">
        <v>205</v>
      </c>
      <c r="K484" s="164" t="s">
        <v>205</v>
      </c>
      <c r="L484" s="164" t="s">
        <v>326</v>
      </c>
      <c r="M484" s="164" t="s">
        <v>341</v>
      </c>
      <c r="N484" s="164" t="s">
        <v>442</v>
      </c>
      <c r="O484" s="164" t="s">
        <v>340</v>
      </c>
      <c r="P484" s="164" t="s">
        <v>1513</v>
      </c>
      <c r="Q484" s="164" t="s">
        <v>416</v>
      </c>
      <c r="R484" s="164" t="s">
        <v>408</v>
      </c>
      <c r="S484" s="164" t="s">
        <v>1213</v>
      </c>
      <c r="T484" s="141">
        <v>2.64</v>
      </c>
      <c r="U484" s="164" t="s">
        <v>2014</v>
      </c>
      <c r="V484" s="176">
        <v>5.6989999999999999E-2</v>
      </c>
      <c r="W484" s="176">
        <v>4.4299999999999999E-2</v>
      </c>
      <c r="X484" s="164" t="s">
        <v>413</v>
      </c>
      <c r="Y484" s="164" t="s">
        <v>340</v>
      </c>
      <c r="Z484" s="141">
        <v>200000</v>
      </c>
      <c r="AA484" s="141">
        <v>1</v>
      </c>
      <c r="AB484" s="141">
        <v>91.2</v>
      </c>
      <c r="AD484" s="141">
        <v>182.4</v>
      </c>
      <c r="AH484" s="176">
        <v>3.8000000000000002E-4</v>
      </c>
      <c r="AI484" s="176">
        <v>5.3766646654733585E-5</v>
      </c>
      <c r="AJ484" s="176">
        <v>5.717482886264928E-6</v>
      </c>
      <c r="AL484" s="138"/>
      <c r="AM484" s="158"/>
      <c r="AN484" s="138"/>
    </row>
    <row r="485" spans="1:40" s="175" customFormat="1">
      <c r="A485" s="164" t="s">
        <v>1214</v>
      </c>
      <c r="B485" s="164" t="s">
        <v>1250</v>
      </c>
      <c r="C485" s="164" t="s">
        <v>1509</v>
      </c>
      <c r="D485" s="164" t="s">
        <v>1510</v>
      </c>
      <c r="E485" s="164" t="s">
        <v>310</v>
      </c>
      <c r="F485" s="164" t="s">
        <v>2599</v>
      </c>
      <c r="G485" s="164" t="s">
        <v>2600</v>
      </c>
      <c r="H485" s="164" t="s">
        <v>322</v>
      </c>
      <c r="I485" s="164" t="s">
        <v>953</v>
      </c>
      <c r="J485" s="164" t="s">
        <v>205</v>
      </c>
      <c r="K485" s="164" t="s">
        <v>205</v>
      </c>
      <c r="L485" s="164" t="s">
        <v>326</v>
      </c>
      <c r="M485" s="164" t="s">
        <v>341</v>
      </c>
      <c r="N485" s="164" t="s">
        <v>442</v>
      </c>
      <c r="O485" s="164" t="s">
        <v>340</v>
      </c>
      <c r="P485" s="164" t="s">
        <v>1513</v>
      </c>
      <c r="Q485" s="164" t="s">
        <v>416</v>
      </c>
      <c r="R485" s="164" t="s">
        <v>408</v>
      </c>
      <c r="S485" s="164" t="s">
        <v>1213</v>
      </c>
      <c r="T485" s="141">
        <v>2.64</v>
      </c>
      <c r="U485" s="164" t="s">
        <v>2014</v>
      </c>
      <c r="V485" s="176">
        <v>2.1569999999999999E-2</v>
      </c>
      <c r="W485" s="176">
        <v>4.4299999999999999E-2</v>
      </c>
      <c r="X485" s="164" t="s">
        <v>413</v>
      </c>
      <c r="Y485" s="164" t="s">
        <v>340</v>
      </c>
      <c r="Z485" s="141">
        <v>268000</v>
      </c>
      <c r="AA485" s="141">
        <v>1</v>
      </c>
      <c r="AB485" s="141">
        <v>91.2</v>
      </c>
      <c r="AD485" s="141">
        <v>244.416</v>
      </c>
      <c r="AH485" s="176">
        <v>5.0000000000000001E-4</v>
      </c>
      <c r="AI485" s="176">
        <v>7.2047306517342998E-5</v>
      </c>
      <c r="AJ485" s="176">
        <v>7.6614270675950026E-6</v>
      </c>
      <c r="AL485" s="138"/>
      <c r="AM485" s="158"/>
      <c r="AN485" s="138"/>
    </row>
    <row r="486" spans="1:40" s="175" customFormat="1">
      <c r="A486" s="164" t="s">
        <v>1214</v>
      </c>
      <c r="B486" s="164" t="s">
        <v>1251</v>
      </c>
      <c r="C486" s="164" t="s">
        <v>1509</v>
      </c>
      <c r="D486" s="164" t="s">
        <v>1510</v>
      </c>
      <c r="E486" s="164" t="s">
        <v>310</v>
      </c>
      <c r="F486" s="164" t="s">
        <v>2599</v>
      </c>
      <c r="G486" s="164" t="s">
        <v>2600</v>
      </c>
      <c r="H486" s="164" t="s">
        <v>322</v>
      </c>
      <c r="I486" s="164" t="s">
        <v>953</v>
      </c>
      <c r="J486" s="164" t="s">
        <v>205</v>
      </c>
      <c r="K486" s="164" t="s">
        <v>205</v>
      </c>
      <c r="L486" s="164" t="s">
        <v>326</v>
      </c>
      <c r="M486" s="164" t="s">
        <v>341</v>
      </c>
      <c r="N486" s="164" t="s">
        <v>442</v>
      </c>
      <c r="O486" s="164" t="s">
        <v>340</v>
      </c>
      <c r="P486" s="164" t="s">
        <v>1513</v>
      </c>
      <c r="Q486" s="164" t="s">
        <v>416</v>
      </c>
      <c r="R486" s="164" t="s">
        <v>408</v>
      </c>
      <c r="S486" s="164" t="s">
        <v>1213</v>
      </c>
      <c r="T486" s="141">
        <v>2.64</v>
      </c>
      <c r="U486" s="164" t="s">
        <v>2014</v>
      </c>
      <c r="V486" s="176">
        <v>1.6150000000000001E-2</v>
      </c>
      <c r="W486" s="176">
        <v>4.4299999999999999E-2</v>
      </c>
      <c r="X486" s="164" t="s">
        <v>413</v>
      </c>
      <c r="Y486" s="164" t="s">
        <v>340</v>
      </c>
      <c r="Z486" s="141">
        <v>118000</v>
      </c>
      <c r="AA486" s="141">
        <v>1</v>
      </c>
      <c r="AB486" s="141">
        <v>91.2</v>
      </c>
      <c r="AD486" s="141">
        <v>107.616</v>
      </c>
      <c r="AH486" s="176">
        <v>2.2000000000000001E-4</v>
      </c>
      <c r="AI486" s="176">
        <v>3.1722321526292812E-5</v>
      </c>
      <c r="AJ486" s="176">
        <v>3.3733149028963074E-6</v>
      </c>
      <c r="AL486" s="138"/>
      <c r="AM486" s="158"/>
      <c r="AN486" s="138"/>
    </row>
    <row r="487" spans="1:40" s="175" customFormat="1">
      <c r="A487" s="164" t="s">
        <v>1214</v>
      </c>
      <c r="B487" s="164" t="s">
        <v>1253</v>
      </c>
      <c r="C487" s="164" t="s">
        <v>1509</v>
      </c>
      <c r="D487" s="164" t="s">
        <v>1510</v>
      </c>
      <c r="E487" s="164" t="s">
        <v>310</v>
      </c>
      <c r="F487" s="164" t="s">
        <v>2599</v>
      </c>
      <c r="G487" s="164" t="s">
        <v>2600</v>
      </c>
      <c r="H487" s="164" t="s">
        <v>322</v>
      </c>
      <c r="I487" s="164" t="s">
        <v>953</v>
      </c>
      <c r="J487" s="164" t="s">
        <v>205</v>
      </c>
      <c r="K487" s="164" t="s">
        <v>205</v>
      </c>
      <c r="L487" s="164" t="s">
        <v>326</v>
      </c>
      <c r="M487" s="164" t="s">
        <v>341</v>
      </c>
      <c r="N487" s="164" t="s">
        <v>442</v>
      </c>
      <c r="O487" s="164" t="s">
        <v>340</v>
      </c>
      <c r="P487" s="164" t="s">
        <v>1513</v>
      </c>
      <c r="Q487" s="164" t="s">
        <v>416</v>
      </c>
      <c r="R487" s="164" t="s">
        <v>408</v>
      </c>
      <c r="S487" s="164" t="s">
        <v>1213</v>
      </c>
      <c r="T487" s="141">
        <v>2.64</v>
      </c>
      <c r="U487" s="164" t="s">
        <v>2014</v>
      </c>
      <c r="V487" s="176">
        <v>1.9619999999999999E-2</v>
      </c>
      <c r="W487" s="176">
        <v>4.4299999999999999E-2</v>
      </c>
      <c r="X487" s="164" t="s">
        <v>413</v>
      </c>
      <c r="Y487" s="164" t="s">
        <v>340</v>
      </c>
      <c r="Z487" s="141">
        <v>4189800</v>
      </c>
      <c r="AA487" s="141">
        <v>1</v>
      </c>
      <c r="AB487" s="141">
        <v>91.200009546995091</v>
      </c>
      <c r="AD487" s="141">
        <v>3821.098</v>
      </c>
      <c r="AH487" s="176">
        <v>7.8799999999999999E-3</v>
      </c>
      <c r="AI487" s="176">
        <v>1.1263575986793267E-3</v>
      </c>
      <c r="AJ487" s="176">
        <v>1.1977556152270363E-4</v>
      </c>
      <c r="AL487" s="138"/>
      <c r="AM487" s="158"/>
      <c r="AN487" s="138"/>
    </row>
    <row r="488" spans="1:40" s="175" customFormat="1">
      <c r="A488" s="164" t="s">
        <v>1214</v>
      </c>
      <c r="B488" s="164" t="s">
        <v>1221</v>
      </c>
      <c r="C488" s="164" t="s">
        <v>1509</v>
      </c>
      <c r="D488" s="164" t="s">
        <v>1510</v>
      </c>
      <c r="E488" s="164" t="s">
        <v>310</v>
      </c>
      <c r="F488" s="164" t="s">
        <v>2443</v>
      </c>
      <c r="G488" s="164" t="s">
        <v>2444</v>
      </c>
      <c r="H488" s="164" t="s">
        <v>322</v>
      </c>
      <c r="I488" s="164" t="s">
        <v>952</v>
      </c>
      <c r="J488" s="164" t="s">
        <v>205</v>
      </c>
      <c r="K488" s="164" t="s">
        <v>205</v>
      </c>
      <c r="L488" s="164" t="s">
        <v>326</v>
      </c>
      <c r="M488" s="164" t="s">
        <v>341</v>
      </c>
      <c r="N488" s="164" t="s">
        <v>442</v>
      </c>
      <c r="O488" s="164" t="s">
        <v>340</v>
      </c>
      <c r="P488" s="164" t="s">
        <v>1513</v>
      </c>
      <c r="Q488" s="164" t="s">
        <v>416</v>
      </c>
      <c r="R488" s="164" t="s">
        <v>408</v>
      </c>
      <c r="S488" s="164" t="s">
        <v>1213</v>
      </c>
      <c r="T488" s="141">
        <v>0.66</v>
      </c>
      <c r="U488" s="164" t="s">
        <v>2445</v>
      </c>
      <c r="V488" s="176">
        <v>2.9399999999999999E-2</v>
      </c>
      <c r="W488" s="176">
        <v>4.87E-2</v>
      </c>
      <c r="X488" s="164" t="s">
        <v>413</v>
      </c>
      <c r="Y488" s="164" t="s">
        <v>340</v>
      </c>
      <c r="Z488" s="141">
        <v>801411.76</v>
      </c>
      <c r="AA488" s="141">
        <v>1</v>
      </c>
      <c r="AB488" s="141">
        <v>100.27005343670025</v>
      </c>
      <c r="AD488" s="141">
        <v>803.57600000000002</v>
      </c>
      <c r="AH488" s="176">
        <v>1.4400000000000001E-3</v>
      </c>
      <c r="AI488" s="176">
        <v>2.3687273493543966E-4</v>
      </c>
      <c r="AJ488" s="176">
        <v>2.5188772082309351E-5</v>
      </c>
      <c r="AL488" s="138"/>
      <c r="AM488" s="158"/>
      <c r="AN488" s="138"/>
    </row>
    <row r="489" spans="1:40" s="175" customFormat="1">
      <c r="A489" s="164" t="s">
        <v>1214</v>
      </c>
      <c r="B489" s="164" t="s">
        <v>1222</v>
      </c>
      <c r="C489" s="164" t="s">
        <v>1509</v>
      </c>
      <c r="D489" s="164" t="s">
        <v>1510</v>
      </c>
      <c r="E489" s="164" t="s">
        <v>310</v>
      </c>
      <c r="F489" s="164" t="s">
        <v>2443</v>
      </c>
      <c r="G489" s="164" t="s">
        <v>2444</v>
      </c>
      <c r="H489" s="164" t="s">
        <v>322</v>
      </c>
      <c r="I489" s="164" t="s">
        <v>952</v>
      </c>
      <c r="J489" s="164" t="s">
        <v>205</v>
      </c>
      <c r="K489" s="164" t="s">
        <v>205</v>
      </c>
      <c r="L489" s="164" t="s">
        <v>326</v>
      </c>
      <c r="M489" s="164" t="s">
        <v>341</v>
      </c>
      <c r="N489" s="164" t="s">
        <v>442</v>
      </c>
      <c r="O489" s="164" t="s">
        <v>340</v>
      </c>
      <c r="P489" s="164" t="s">
        <v>1513</v>
      </c>
      <c r="Q489" s="164" t="s">
        <v>416</v>
      </c>
      <c r="R489" s="164" t="s">
        <v>408</v>
      </c>
      <c r="S489" s="164" t="s">
        <v>1213</v>
      </c>
      <c r="T489" s="141">
        <v>0.66</v>
      </c>
      <c r="U489" s="164" t="s">
        <v>2445</v>
      </c>
      <c r="V489" s="176">
        <v>2.9399999999999999E-2</v>
      </c>
      <c r="W489" s="176">
        <v>4.87E-2</v>
      </c>
      <c r="X489" s="164" t="s">
        <v>413</v>
      </c>
      <c r="Y489" s="164" t="s">
        <v>340</v>
      </c>
      <c r="Z489" s="141">
        <v>120058.82</v>
      </c>
      <c r="AA489" s="141">
        <v>1</v>
      </c>
      <c r="AB489" s="141">
        <v>100.27001764635035</v>
      </c>
      <c r="AD489" s="141">
        <v>120.383</v>
      </c>
      <c r="AH489" s="176">
        <v>2.2000000000000001E-4</v>
      </c>
      <c r="AI489" s="176">
        <v>3.5485692018842068E-5</v>
      </c>
      <c r="AJ489" s="176">
        <v>3.7735073590856952E-6</v>
      </c>
      <c r="AL489" s="138"/>
      <c r="AM489" s="158"/>
      <c r="AN489" s="138"/>
    </row>
    <row r="490" spans="1:40" s="175" customFormat="1">
      <c r="A490" s="164" t="s">
        <v>1214</v>
      </c>
      <c r="B490" s="164" t="s">
        <v>1250</v>
      </c>
      <c r="C490" s="164" t="s">
        <v>1509</v>
      </c>
      <c r="D490" s="164" t="s">
        <v>1510</v>
      </c>
      <c r="E490" s="164" t="s">
        <v>310</v>
      </c>
      <c r="F490" s="164" t="s">
        <v>2443</v>
      </c>
      <c r="G490" s="164" t="s">
        <v>2444</v>
      </c>
      <c r="H490" s="164" t="s">
        <v>322</v>
      </c>
      <c r="I490" s="164" t="s">
        <v>952</v>
      </c>
      <c r="J490" s="164" t="s">
        <v>205</v>
      </c>
      <c r="K490" s="164" t="s">
        <v>205</v>
      </c>
      <c r="L490" s="164" t="s">
        <v>326</v>
      </c>
      <c r="M490" s="164" t="s">
        <v>341</v>
      </c>
      <c r="N490" s="164" t="s">
        <v>442</v>
      </c>
      <c r="O490" s="164" t="s">
        <v>340</v>
      </c>
      <c r="P490" s="164" t="s">
        <v>1513</v>
      </c>
      <c r="Q490" s="164" t="s">
        <v>416</v>
      </c>
      <c r="R490" s="164" t="s">
        <v>408</v>
      </c>
      <c r="S490" s="164" t="s">
        <v>1213</v>
      </c>
      <c r="T490" s="141">
        <v>0.66</v>
      </c>
      <c r="U490" s="164" t="s">
        <v>2445</v>
      </c>
      <c r="V490" s="176">
        <v>3.6360000000000003E-2</v>
      </c>
      <c r="W490" s="176">
        <v>4.87E-2</v>
      </c>
      <c r="X490" s="164" t="s">
        <v>413</v>
      </c>
      <c r="Y490" s="164" t="s">
        <v>340</v>
      </c>
      <c r="Z490" s="141">
        <v>364000.1</v>
      </c>
      <c r="AA490" s="141">
        <v>1</v>
      </c>
      <c r="AB490" s="141">
        <v>100.27002739834413</v>
      </c>
      <c r="AD490" s="141">
        <v>364.983</v>
      </c>
      <c r="AH490" s="176">
        <v>6.4999999999999997E-4</v>
      </c>
      <c r="AI490" s="176">
        <v>1.0758723682009116E-4</v>
      </c>
      <c r="AJ490" s="176">
        <v>1.1440702062925614E-5</v>
      </c>
      <c r="AL490" s="138"/>
      <c r="AM490" s="158"/>
      <c r="AN490" s="138"/>
    </row>
    <row r="491" spans="1:40" s="175" customFormat="1">
      <c r="A491" s="164" t="s">
        <v>1214</v>
      </c>
      <c r="B491" s="164" t="s">
        <v>1251</v>
      </c>
      <c r="C491" s="164" t="s">
        <v>1509</v>
      </c>
      <c r="D491" s="164" t="s">
        <v>1510</v>
      </c>
      <c r="E491" s="164" t="s">
        <v>310</v>
      </c>
      <c r="F491" s="164" t="s">
        <v>2443</v>
      </c>
      <c r="G491" s="164" t="s">
        <v>2444</v>
      </c>
      <c r="H491" s="164" t="s">
        <v>322</v>
      </c>
      <c r="I491" s="164" t="s">
        <v>952</v>
      </c>
      <c r="J491" s="164" t="s">
        <v>205</v>
      </c>
      <c r="K491" s="164" t="s">
        <v>205</v>
      </c>
      <c r="L491" s="164" t="s">
        <v>326</v>
      </c>
      <c r="M491" s="164" t="s">
        <v>341</v>
      </c>
      <c r="N491" s="164" t="s">
        <v>442</v>
      </c>
      <c r="O491" s="164" t="s">
        <v>340</v>
      </c>
      <c r="P491" s="164" t="s">
        <v>1513</v>
      </c>
      <c r="Q491" s="164" t="s">
        <v>416</v>
      </c>
      <c r="R491" s="164" t="s">
        <v>408</v>
      </c>
      <c r="S491" s="164" t="s">
        <v>1213</v>
      </c>
      <c r="T491" s="141">
        <v>0.66</v>
      </c>
      <c r="U491" s="164" t="s">
        <v>2445</v>
      </c>
      <c r="V491" s="176">
        <v>3.567E-2</v>
      </c>
      <c r="W491" s="176">
        <v>4.87E-2</v>
      </c>
      <c r="X491" s="164" t="s">
        <v>413</v>
      </c>
      <c r="Y491" s="164" t="s">
        <v>340</v>
      </c>
      <c r="Z491" s="141">
        <v>686000.77</v>
      </c>
      <c r="AA491" s="141">
        <v>1</v>
      </c>
      <c r="AB491" s="141">
        <v>100.27000407011204</v>
      </c>
      <c r="AD491" s="141">
        <v>687.85299999999995</v>
      </c>
      <c r="AH491" s="176">
        <v>1.23E-3</v>
      </c>
      <c r="AI491" s="176">
        <v>2.0276068641117575E-4</v>
      </c>
      <c r="AJ491" s="176">
        <v>2.1561336380295992E-5</v>
      </c>
      <c r="AL491" s="138"/>
      <c r="AM491" s="158"/>
      <c r="AN491" s="138"/>
    </row>
    <row r="492" spans="1:40" s="175" customFormat="1">
      <c r="A492" s="164" t="s">
        <v>1214</v>
      </c>
      <c r="B492" s="164" t="s">
        <v>1253</v>
      </c>
      <c r="C492" s="164" t="s">
        <v>1509</v>
      </c>
      <c r="D492" s="164" t="s">
        <v>1510</v>
      </c>
      <c r="E492" s="164" t="s">
        <v>310</v>
      </c>
      <c r="F492" s="164" t="s">
        <v>2443</v>
      </c>
      <c r="G492" s="164" t="s">
        <v>2444</v>
      </c>
      <c r="H492" s="164" t="s">
        <v>322</v>
      </c>
      <c r="I492" s="164" t="s">
        <v>952</v>
      </c>
      <c r="J492" s="164" t="s">
        <v>205</v>
      </c>
      <c r="K492" s="164" t="s">
        <v>205</v>
      </c>
      <c r="L492" s="164" t="s">
        <v>326</v>
      </c>
      <c r="M492" s="164" t="s">
        <v>341</v>
      </c>
      <c r="N492" s="164" t="s">
        <v>442</v>
      </c>
      <c r="O492" s="164" t="s">
        <v>340</v>
      </c>
      <c r="P492" s="164" t="s">
        <v>1513</v>
      </c>
      <c r="Q492" s="164" t="s">
        <v>416</v>
      </c>
      <c r="R492" s="164" t="s">
        <v>408</v>
      </c>
      <c r="S492" s="164" t="s">
        <v>1213</v>
      </c>
      <c r="T492" s="141">
        <v>0.66</v>
      </c>
      <c r="U492" s="164" t="s">
        <v>2445</v>
      </c>
      <c r="V492" s="176">
        <v>3.5459999999999998E-2</v>
      </c>
      <c r="W492" s="176">
        <v>4.87E-2</v>
      </c>
      <c r="X492" s="164" t="s">
        <v>413</v>
      </c>
      <c r="Y492" s="164" t="s">
        <v>340</v>
      </c>
      <c r="Z492" s="141">
        <v>6278076.5599999996</v>
      </c>
      <c r="AA492" s="141">
        <v>1</v>
      </c>
      <c r="AB492" s="141">
        <v>100.26999415884792</v>
      </c>
      <c r="AD492" s="141">
        <v>6295.027</v>
      </c>
      <c r="AH492" s="176">
        <v>1.1270000000000001E-2</v>
      </c>
      <c r="AI492" s="176">
        <v>1.8556057696875415E-3</v>
      </c>
      <c r="AJ492" s="176">
        <v>1.9732296678221298E-4</v>
      </c>
      <c r="AL492" s="138"/>
      <c r="AM492" s="158"/>
      <c r="AN492" s="138"/>
    </row>
    <row r="493" spans="1:40" s="175" customFormat="1">
      <c r="A493" s="164" t="s">
        <v>1214</v>
      </c>
      <c r="B493" s="164" t="s">
        <v>1257</v>
      </c>
      <c r="C493" s="164" t="s">
        <v>1509</v>
      </c>
      <c r="D493" s="164" t="s">
        <v>1510</v>
      </c>
      <c r="E493" s="164" t="s">
        <v>310</v>
      </c>
      <c r="F493" s="164" t="s">
        <v>2443</v>
      </c>
      <c r="G493" s="164" t="s">
        <v>2444</v>
      </c>
      <c r="H493" s="164" t="s">
        <v>322</v>
      </c>
      <c r="I493" s="164" t="s">
        <v>952</v>
      </c>
      <c r="J493" s="164" t="s">
        <v>205</v>
      </c>
      <c r="K493" s="164" t="s">
        <v>205</v>
      </c>
      <c r="L493" s="164" t="s">
        <v>326</v>
      </c>
      <c r="M493" s="164" t="s">
        <v>341</v>
      </c>
      <c r="N493" s="164" t="s">
        <v>442</v>
      </c>
      <c r="O493" s="164" t="s">
        <v>340</v>
      </c>
      <c r="P493" s="164" t="s">
        <v>1513</v>
      </c>
      <c r="Q493" s="164" t="s">
        <v>416</v>
      </c>
      <c r="R493" s="164" t="s">
        <v>408</v>
      </c>
      <c r="S493" s="164" t="s">
        <v>1213</v>
      </c>
      <c r="T493" s="141">
        <v>0.66</v>
      </c>
      <c r="U493" s="164" t="s">
        <v>2445</v>
      </c>
      <c r="V493" s="176">
        <v>9.7199999999999995E-3</v>
      </c>
      <c r="W493" s="176">
        <v>4.87E-2</v>
      </c>
      <c r="X493" s="164" t="s">
        <v>413</v>
      </c>
      <c r="Y493" s="164" t="s">
        <v>340</v>
      </c>
      <c r="Z493" s="141">
        <v>1581981.3</v>
      </c>
      <c r="AA493" s="141">
        <v>1</v>
      </c>
      <c r="AB493" s="141">
        <v>100.27002215512914</v>
      </c>
      <c r="AD493" s="141">
        <v>1586.2529999999999</v>
      </c>
      <c r="AH493" s="176">
        <v>2.8400000000000001E-3</v>
      </c>
      <c r="AI493" s="176">
        <v>4.6758500304830652E-4</v>
      </c>
      <c r="AJ493" s="176">
        <v>4.9722447263083336E-5</v>
      </c>
      <c r="AL493" s="138"/>
      <c r="AM493" s="158"/>
      <c r="AN493" s="138"/>
    </row>
    <row r="494" spans="1:40" s="175" customFormat="1">
      <c r="A494" s="164" t="s">
        <v>1214</v>
      </c>
      <c r="B494" s="164" t="s">
        <v>1259</v>
      </c>
      <c r="C494" s="164" t="s">
        <v>1509</v>
      </c>
      <c r="D494" s="164" t="s">
        <v>1510</v>
      </c>
      <c r="E494" s="164" t="s">
        <v>310</v>
      </c>
      <c r="F494" s="164" t="s">
        <v>2443</v>
      </c>
      <c r="G494" s="164" t="s">
        <v>2444</v>
      </c>
      <c r="H494" s="164" t="s">
        <v>322</v>
      </c>
      <c r="I494" s="164" t="s">
        <v>952</v>
      </c>
      <c r="J494" s="164" t="s">
        <v>205</v>
      </c>
      <c r="K494" s="164" t="s">
        <v>205</v>
      </c>
      <c r="L494" s="164" t="s">
        <v>326</v>
      </c>
      <c r="M494" s="164" t="s">
        <v>341</v>
      </c>
      <c r="N494" s="164" t="s">
        <v>442</v>
      </c>
      <c r="O494" s="164" t="s">
        <v>340</v>
      </c>
      <c r="P494" s="164" t="s">
        <v>1513</v>
      </c>
      <c r="Q494" s="164" t="s">
        <v>416</v>
      </c>
      <c r="R494" s="164" t="s">
        <v>408</v>
      </c>
      <c r="S494" s="164" t="s">
        <v>1213</v>
      </c>
      <c r="T494" s="141">
        <v>0.66</v>
      </c>
      <c r="U494" s="164" t="s">
        <v>2445</v>
      </c>
      <c r="V494" s="176">
        <v>9.7699999999999992E-3</v>
      </c>
      <c r="W494" s="176">
        <v>4.87E-2</v>
      </c>
      <c r="X494" s="164" t="s">
        <v>413</v>
      </c>
      <c r="Y494" s="164" t="s">
        <v>340</v>
      </c>
      <c r="Z494" s="141">
        <v>339329.95</v>
      </c>
      <c r="AA494" s="141">
        <v>1</v>
      </c>
      <c r="AB494" s="141">
        <v>100.26995848730711</v>
      </c>
      <c r="AD494" s="141">
        <v>340.24599999999998</v>
      </c>
      <c r="AH494" s="176">
        <v>6.0999999999999997E-4</v>
      </c>
      <c r="AI494" s="176">
        <v>1.00295430140825E-4</v>
      </c>
      <c r="AJ494" s="176">
        <v>1.066529979232509E-5</v>
      </c>
      <c r="AL494" s="138"/>
      <c r="AM494" s="158"/>
      <c r="AN494" s="138"/>
    </row>
    <row r="495" spans="1:40" s="175" customFormat="1">
      <c r="A495" s="164" t="s">
        <v>1214</v>
      </c>
      <c r="B495" s="164" t="s">
        <v>1250</v>
      </c>
      <c r="C495" s="164" t="s">
        <v>3045</v>
      </c>
      <c r="D495" s="164" t="s">
        <v>3046</v>
      </c>
      <c r="E495" s="164" t="s">
        <v>312</v>
      </c>
      <c r="F495" s="164" t="s">
        <v>3047</v>
      </c>
      <c r="G495" s="164" t="s">
        <v>3048</v>
      </c>
      <c r="H495" s="164" t="s">
        <v>322</v>
      </c>
      <c r="I495" s="164" t="s">
        <v>952</v>
      </c>
      <c r="J495" s="164" t="s">
        <v>205</v>
      </c>
      <c r="K495" s="164" t="s">
        <v>225</v>
      </c>
      <c r="L495" s="164" t="s">
        <v>326</v>
      </c>
      <c r="M495" s="164" t="s">
        <v>341</v>
      </c>
      <c r="N495" s="164" t="s">
        <v>466</v>
      </c>
      <c r="O495" s="164" t="s">
        <v>340</v>
      </c>
      <c r="P495" s="164" t="s">
        <v>1525</v>
      </c>
      <c r="Q495" s="164" t="s">
        <v>414</v>
      </c>
      <c r="R495" s="164" t="s">
        <v>408</v>
      </c>
      <c r="S495" s="164" t="s">
        <v>1213</v>
      </c>
      <c r="T495" s="141">
        <v>0.52</v>
      </c>
      <c r="U495" s="164" t="s">
        <v>3049</v>
      </c>
      <c r="V495" s="176">
        <v>6.3820000000000002E-2</v>
      </c>
      <c r="W495" s="176">
        <v>5.74E-2</v>
      </c>
      <c r="X495" s="164" t="s">
        <v>413</v>
      </c>
      <c r="Y495" s="164" t="s">
        <v>340</v>
      </c>
      <c r="Z495" s="141">
        <v>72000</v>
      </c>
      <c r="AA495" s="141">
        <v>1</v>
      </c>
      <c r="AB495" s="141">
        <v>104.2</v>
      </c>
      <c r="AD495" s="141">
        <v>75.024000000000001</v>
      </c>
      <c r="AH495" s="176">
        <v>5.0000000000000001E-4</v>
      </c>
      <c r="AI495" s="176">
        <v>2.2115070716144367E-5</v>
      </c>
      <c r="AJ495" s="176">
        <v>2.3516909871663373E-6</v>
      </c>
      <c r="AL495" s="138"/>
      <c r="AM495" s="158"/>
      <c r="AN495" s="138"/>
    </row>
    <row r="496" spans="1:40" s="175" customFormat="1">
      <c r="A496" s="164" t="s">
        <v>1214</v>
      </c>
      <c r="B496" s="164" t="s">
        <v>1251</v>
      </c>
      <c r="C496" s="164" t="s">
        <v>3045</v>
      </c>
      <c r="D496" s="164" t="s">
        <v>3046</v>
      </c>
      <c r="E496" s="164" t="s">
        <v>312</v>
      </c>
      <c r="F496" s="164" t="s">
        <v>3047</v>
      </c>
      <c r="G496" s="164" t="s">
        <v>3048</v>
      </c>
      <c r="H496" s="164" t="s">
        <v>322</v>
      </c>
      <c r="I496" s="164" t="s">
        <v>952</v>
      </c>
      <c r="J496" s="164" t="s">
        <v>205</v>
      </c>
      <c r="K496" s="164" t="s">
        <v>225</v>
      </c>
      <c r="L496" s="164" t="s">
        <v>326</v>
      </c>
      <c r="M496" s="164" t="s">
        <v>341</v>
      </c>
      <c r="N496" s="164" t="s">
        <v>466</v>
      </c>
      <c r="O496" s="164" t="s">
        <v>340</v>
      </c>
      <c r="P496" s="164" t="s">
        <v>1525</v>
      </c>
      <c r="Q496" s="164" t="s">
        <v>414</v>
      </c>
      <c r="R496" s="164" t="s">
        <v>408</v>
      </c>
      <c r="S496" s="164" t="s">
        <v>1213</v>
      </c>
      <c r="T496" s="141">
        <v>0.52</v>
      </c>
      <c r="U496" s="164" t="s">
        <v>3049</v>
      </c>
      <c r="V496" s="176">
        <v>6.9010000000000002E-2</v>
      </c>
      <c r="W496" s="176">
        <v>5.74E-2</v>
      </c>
      <c r="X496" s="164" t="s">
        <v>413</v>
      </c>
      <c r="Y496" s="164" t="s">
        <v>340</v>
      </c>
      <c r="Z496" s="141">
        <v>163000</v>
      </c>
      <c r="AA496" s="141">
        <v>1</v>
      </c>
      <c r="AB496" s="141">
        <v>104.2</v>
      </c>
      <c r="AD496" s="141">
        <v>169.846</v>
      </c>
      <c r="AH496" s="176">
        <v>1.1299999999999999E-3</v>
      </c>
      <c r="AI496" s="176">
        <v>5.0066062871271277E-5</v>
      </c>
      <c r="AJ496" s="176">
        <v>5.3239670959460138E-6</v>
      </c>
      <c r="AL496" s="138"/>
      <c r="AM496" s="158"/>
      <c r="AN496" s="138"/>
    </row>
    <row r="497" spans="1:40" s="175" customFormat="1">
      <c r="A497" s="164" t="s">
        <v>1214</v>
      </c>
      <c r="B497" s="164" t="s">
        <v>1253</v>
      </c>
      <c r="C497" s="164" t="s">
        <v>3045</v>
      </c>
      <c r="D497" s="164" t="s">
        <v>3046</v>
      </c>
      <c r="E497" s="164" t="s">
        <v>312</v>
      </c>
      <c r="F497" s="164" t="s">
        <v>3047</v>
      </c>
      <c r="G497" s="164" t="s">
        <v>3048</v>
      </c>
      <c r="H497" s="164" t="s">
        <v>322</v>
      </c>
      <c r="I497" s="164" t="s">
        <v>952</v>
      </c>
      <c r="J497" s="164" t="s">
        <v>205</v>
      </c>
      <c r="K497" s="164" t="s">
        <v>225</v>
      </c>
      <c r="L497" s="164" t="s">
        <v>326</v>
      </c>
      <c r="M497" s="164" t="s">
        <v>341</v>
      </c>
      <c r="N497" s="164" t="s">
        <v>466</v>
      </c>
      <c r="O497" s="164" t="s">
        <v>340</v>
      </c>
      <c r="P497" s="164" t="s">
        <v>1525</v>
      </c>
      <c r="Q497" s="164" t="s">
        <v>414</v>
      </c>
      <c r="R497" s="164" t="s">
        <v>408</v>
      </c>
      <c r="S497" s="164" t="s">
        <v>1213</v>
      </c>
      <c r="T497" s="141">
        <v>0.52</v>
      </c>
      <c r="U497" s="164" t="s">
        <v>3049</v>
      </c>
      <c r="V497" s="176">
        <v>6.744E-2</v>
      </c>
      <c r="W497" s="176">
        <v>5.74E-2</v>
      </c>
      <c r="X497" s="164" t="s">
        <v>413</v>
      </c>
      <c r="Y497" s="164" t="s">
        <v>340</v>
      </c>
      <c r="Z497" s="141">
        <v>2772017</v>
      </c>
      <c r="AA497" s="141">
        <v>1</v>
      </c>
      <c r="AB497" s="141">
        <v>104.20001031739704</v>
      </c>
      <c r="AD497" s="141">
        <v>2888.442</v>
      </c>
      <c r="AH497" s="176">
        <v>1.9199999999999998E-2</v>
      </c>
      <c r="AI497" s="176">
        <v>8.5143552849063591E-4</v>
      </c>
      <c r="AJ497" s="176">
        <v>9.0540667231188822E-5</v>
      </c>
      <c r="AL497" s="138"/>
      <c r="AM497" s="158"/>
      <c r="AN497" s="138"/>
    </row>
    <row r="498" spans="1:40" s="175" customFormat="1">
      <c r="A498" s="164" t="s">
        <v>1214</v>
      </c>
      <c r="B498" s="164" t="s">
        <v>1221</v>
      </c>
      <c r="C498" s="164" t="s">
        <v>2320</v>
      </c>
      <c r="D498" s="164" t="s">
        <v>2321</v>
      </c>
      <c r="E498" s="164" t="s">
        <v>310</v>
      </c>
      <c r="F498" s="164" t="s">
        <v>2322</v>
      </c>
      <c r="G498" s="164" t="s">
        <v>2323</v>
      </c>
      <c r="H498" s="164" t="s">
        <v>322</v>
      </c>
      <c r="I498" s="164" t="s">
        <v>952</v>
      </c>
      <c r="J498" s="164" t="s">
        <v>205</v>
      </c>
      <c r="K498" s="164" t="s">
        <v>205</v>
      </c>
      <c r="L498" s="164" t="s">
        <v>326</v>
      </c>
      <c r="M498" s="164" t="s">
        <v>341</v>
      </c>
      <c r="N498" s="164" t="s">
        <v>442</v>
      </c>
      <c r="O498" s="164" t="s">
        <v>340</v>
      </c>
      <c r="P498" s="164" t="s">
        <v>1513</v>
      </c>
      <c r="Q498" s="164" t="s">
        <v>416</v>
      </c>
      <c r="R498" s="164" t="s">
        <v>408</v>
      </c>
      <c r="S498" s="164" t="s">
        <v>1213</v>
      </c>
      <c r="T498" s="141">
        <v>2.2000000000000002</v>
      </c>
      <c r="U498" s="164" t="s">
        <v>2324</v>
      </c>
      <c r="V498" s="176">
        <v>4.1320000000000003E-2</v>
      </c>
      <c r="W498" s="176">
        <v>4.6699999999999998E-2</v>
      </c>
      <c r="X498" s="164" t="s">
        <v>413</v>
      </c>
      <c r="Y498" s="164" t="s">
        <v>340</v>
      </c>
      <c r="Z498" s="141">
        <v>1960000.32</v>
      </c>
      <c r="AA498" s="141">
        <v>1</v>
      </c>
      <c r="AB498" s="141">
        <v>95.329984435920906</v>
      </c>
      <c r="AD498" s="141">
        <v>1868.4680000000001</v>
      </c>
      <c r="AH498" s="176">
        <v>2.2499999999999998E-3</v>
      </c>
      <c r="AI498" s="176">
        <v>5.5077444485568394E-4</v>
      </c>
      <c r="AJ498" s="176">
        <v>5.8568716082969612E-5</v>
      </c>
      <c r="AL498" s="138"/>
      <c r="AM498" s="158"/>
      <c r="AN498" s="138"/>
    </row>
    <row r="499" spans="1:40" s="175" customFormat="1">
      <c r="A499" s="164" t="s">
        <v>1214</v>
      </c>
      <c r="B499" s="164" t="s">
        <v>1222</v>
      </c>
      <c r="C499" s="164" t="s">
        <v>2320</v>
      </c>
      <c r="D499" s="164" t="s">
        <v>2321</v>
      </c>
      <c r="E499" s="164" t="s">
        <v>310</v>
      </c>
      <c r="F499" s="164" t="s">
        <v>2322</v>
      </c>
      <c r="G499" s="164" t="s">
        <v>2323</v>
      </c>
      <c r="H499" s="164" t="s">
        <v>322</v>
      </c>
      <c r="I499" s="164" t="s">
        <v>952</v>
      </c>
      <c r="J499" s="164" t="s">
        <v>205</v>
      </c>
      <c r="K499" s="164" t="s">
        <v>205</v>
      </c>
      <c r="L499" s="164" t="s">
        <v>326</v>
      </c>
      <c r="M499" s="164" t="s">
        <v>341</v>
      </c>
      <c r="N499" s="164" t="s">
        <v>442</v>
      </c>
      <c r="O499" s="164" t="s">
        <v>340</v>
      </c>
      <c r="P499" s="164" t="s">
        <v>1513</v>
      </c>
      <c r="Q499" s="164" t="s">
        <v>416</v>
      </c>
      <c r="R499" s="164" t="s">
        <v>408</v>
      </c>
      <c r="S499" s="164" t="s">
        <v>1213</v>
      </c>
      <c r="T499" s="141">
        <v>2.2000000000000002</v>
      </c>
      <c r="U499" s="164" t="s">
        <v>2324</v>
      </c>
      <c r="V499" s="176">
        <v>4.1320000000000003E-2</v>
      </c>
      <c r="W499" s="176">
        <v>4.6699999999999998E-2</v>
      </c>
      <c r="X499" s="164" t="s">
        <v>413</v>
      </c>
      <c r="Y499" s="164" t="s">
        <v>340</v>
      </c>
      <c r="Z499" s="141">
        <v>73636.38</v>
      </c>
      <c r="AA499" s="141">
        <v>1</v>
      </c>
      <c r="AB499" s="141">
        <v>95.330596099373693</v>
      </c>
      <c r="AD499" s="141">
        <v>70.197999999999993</v>
      </c>
      <c r="AH499" s="176">
        <v>8.0000000000000007E-5</v>
      </c>
      <c r="AI499" s="176">
        <v>2.069249485673787E-5</v>
      </c>
      <c r="AJ499" s="176">
        <v>2.2004159191339108E-6</v>
      </c>
      <c r="AL499" s="138"/>
      <c r="AM499" s="158"/>
      <c r="AN499" s="138"/>
    </row>
    <row r="500" spans="1:40" s="175" customFormat="1">
      <c r="A500" s="164" t="s">
        <v>1214</v>
      </c>
      <c r="B500" s="164" t="s">
        <v>1239</v>
      </c>
      <c r="C500" s="164" t="s">
        <v>2320</v>
      </c>
      <c r="D500" s="164" t="s">
        <v>2321</v>
      </c>
      <c r="E500" s="164" t="s">
        <v>310</v>
      </c>
      <c r="F500" s="164" t="s">
        <v>2322</v>
      </c>
      <c r="G500" s="164" t="s">
        <v>2323</v>
      </c>
      <c r="H500" s="164" t="s">
        <v>322</v>
      </c>
      <c r="I500" s="164" t="s">
        <v>952</v>
      </c>
      <c r="J500" s="164" t="s">
        <v>205</v>
      </c>
      <c r="K500" s="164" t="s">
        <v>205</v>
      </c>
      <c r="L500" s="164" t="s">
        <v>326</v>
      </c>
      <c r="M500" s="164" t="s">
        <v>341</v>
      </c>
      <c r="N500" s="164" t="s">
        <v>442</v>
      </c>
      <c r="O500" s="164" t="s">
        <v>340</v>
      </c>
      <c r="P500" s="164" t="s">
        <v>1513</v>
      </c>
      <c r="Q500" s="164" t="s">
        <v>416</v>
      </c>
      <c r="R500" s="164" t="s">
        <v>408</v>
      </c>
      <c r="S500" s="164" t="s">
        <v>1213</v>
      </c>
      <c r="T500" s="141">
        <v>2.2000000000000002</v>
      </c>
      <c r="U500" s="164" t="s">
        <v>2324</v>
      </c>
      <c r="V500" s="176">
        <v>1.141E-2</v>
      </c>
      <c r="W500" s="176">
        <v>4.6699999999999998E-2</v>
      </c>
      <c r="X500" s="164" t="s">
        <v>413</v>
      </c>
      <c r="Y500" s="164" t="s">
        <v>340</v>
      </c>
      <c r="Z500" s="141">
        <v>43053.36</v>
      </c>
      <c r="AA500" s="141">
        <v>1</v>
      </c>
      <c r="AB500" s="141">
        <v>95.330538661790854</v>
      </c>
      <c r="AD500" s="141">
        <v>41.042999999999999</v>
      </c>
      <c r="AH500" s="176">
        <v>5.0000000000000002E-5</v>
      </c>
      <c r="AI500" s="176">
        <v>1.2098379817161351E-5</v>
      </c>
      <c r="AJ500" s="176">
        <v>1.2865276869570803E-6</v>
      </c>
      <c r="AL500" s="138"/>
      <c r="AM500" s="158"/>
      <c r="AN500" s="138"/>
    </row>
    <row r="501" spans="1:40" s="175" customFormat="1">
      <c r="A501" s="164" t="s">
        <v>1214</v>
      </c>
      <c r="B501" s="164" t="s">
        <v>1241</v>
      </c>
      <c r="C501" s="164" t="s">
        <v>2320</v>
      </c>
      <c r="D501" s="164" t="s">
        <v>2321</v>
      </c>
      <c r="E501" s="164" t="s">
        <v>310</v>
      </c>
      <c r="F501" s="164" t="s">
        <v>2322</v>
      </c>
      <c r="G501" s="164" t="s">
        <v>2323</v>
      </c>
      <c r="H501" s="164" t="s">
        <v>322</v>
      </c>
      <c r="I501" s="164" t="s">
        <v>952</v>
      </c>
      <c r="J501" s="164" t="s">
        <v>205</v>
      </c>
      <c r="K501" s="164" t="s">
        <v>205</v>
      </c>
      <c r="L501" s="164" t="s">
        <v>326</v>
      </c>
      <c r="M501" s="164" t="s">
        <v>341</v>
      </c>
      <c r="N501" s="164" t="s">
        <v>442</v>
      </c>
      <c r="O501" s="164" t="s">
        <v>340</v>
      </c>
      <c r="P501" s="164" t="s">
        <v>1513</v>
      </c>
      <c r="Q501" s="164" t="s">
        <v>416</v>
      </c>
      <c r="R501" s="164" t="s">
        <v>408</v>
      </c>
      <c r="S501" s="164" t="s">
        <v>1213</v>
      </c>
      <c r="T501" s="141">
        <v>2.2000000000000002</v>
      </c>
      <c r="U501" s="164" t="s">
        <v>2324</v>
      </c>
      <c r="V501" s="176">
        <v>1.141E-2</v>
      </c>
      <c r="W501" s="176">
        <v>4.6699999999999998E-2</v>
      </c>
      <c r="X501" s="164" t="s">
        <v>413</v>
      </c>
      <c r="Y501" s="164" t="s">
        <v>340</v>
      </c>
      <c r="Z501" s="141">
        <v>1414461.12</v>
      </c>
      <c r="AA501" s="141">
        <v>1</v>
      </c>
      <c r="AB501" s="141">
        <v>95.330015150928986</v>
      </c>
      <c r="AD501" s="141">
        <v>1348.4059999999999</v>
      </c>
      <c r="AH501" s="176">
        <v>1.6199999999999999E-3</v>
      </c>
      <c r="AI501" s="176">
        <v>3.9747406222106737E-4</v>
      </c>
      <c r="AJ501" s="176">
        <v>4.2266931078601674E-5</v>
      </c>
      <c r="AL501" s="138"/>
      <c r="AM501" s="158"/>
      <c r="AN501" s="138"/>
    </row>
    <row r="502" spans="1:40" s="175" customFormat="1">
      <c r="A502" s="164" t="s">
        <v>1214</v>
      </c>
      <c r="B502" s="164" t="s">
        <v>1246</v>
      </c>
      <c r="C502" s="164" t="s">
        <v>2320</v>
      </c>
      <c r="D502" s="164" t="s">
        <v>2321</v>
      </c>
      <c r="E502" s="164" t="s">
        <v>310</v>
      </c>
      <c r="F502" s="164" t="s">
        <v>2322</v>
      </c>
      <c r="G502" s="164" t="s">
        <v>2323</v>
      </c>
      <c r="H502" s="164" t="s">
        <v>322</v>
      </c>
      <c r="I502" s="164" t="s">
        <v>952</v>
      </c>
      <c r="J502" s="164" t="s">
        <v>205</v>
      </c>
      <c r="K502" s="164" t="s">
        <v>205</v>
      </c>
      <c r="L502" s="164" t="s">
        <v>326</v>
      </c>
      <c r="M502" s="164" t="s">
        <v>341</v>
      </c>
      <c r="N502" s="164" t="s">
        <v>442</v>
      </c>
      <c r="O502" s="164" t="s">
        <v>340</v>
      </c>
      <c r="P502" s="164" t="s">
        <v>1513</v>
      </c>
      <c r="Q502" s="164" t="s">
        <v>416</v>
      </c>
      <c r="R502" s="164" t="s">
        <v>408</v>
      </c>
      <c r="S502" s="164" t="s">
        <v>1213</v>
      </c>
      <c r="T502" s="141">
        <v>2.2000000000000002</v>
      </c>
      <c r="U502" s="164" t="s">
        <v>2324</v>
      </c>
      <c r="V502" s="176">
        <v>1.141E-2</v>
      </c>
      <c r="W502" s="176">
        <v>4.6699999999999998E-2</v>
      </c>
      <c r="X502" s="164" t="s">
        <v>413</v>
      </c>
      <c r="Y502" s="164" t="s">
        <v>340</v>
      </c>
      <c r="Z502" s="141">
        <v>1688007.48</v>
      </c>
      <c r="AA502" s="141">
        <v>1</v>
      </c>
      <c r="AB502" s="141">
        <v>95.33002780295736</v>
      </c>
      <c r="AD502" s="141">
        <v>1609.1780000000001</v>
      </c>
      <c r="AH502" s="176">
        <v>1.9400000000000001E-3</v>
      </c>
      <c r="AI502" s="176">
        <v>4.7434268054041058E-4</v>
      </c>
      <c r="AJ502" s="176">
        <v>5.04410508550111E-5</v>
      </c>
      <c r="AL502" s="138"/>
      <c r="AM502" s="158"/>
      <c r="AN502" s="138"/>
    </row>
    <row r="503" spans="1:40" s="175" customFormat="1">
      <c r="A503" s="164" t="s">
        <v>1214</v>
      </c>
      <c r="B503" s="164" t="s">
        <v>1255</v>
      </c>
      <c r="C503" s="164" t="s">
        <v>2320</v>
      </c>
      <c r="D503" s="164" t="s">
        <v>2321</v>
      </c>
      <c r="E503" s="164" t="s">
        <v>310</v>
      </c>
      <c r="F503" s="164" t="s">
        <v>2322</v>
      </c>
      <c r="G503" s="164" t="s">
        <v>2323</v>
      </c>
      <c r="H503" s="164" t="s">
        <v>322</v>
      </c>
      <c r="I503" s="164" t="s">
        <v>952</v>
      </c>
      <c r="J503" s="164" t="s">
        <v>205</v>
      </c>
      <c r="K503" s="164" t="s">
        <v>205</v>
      </c>
      <c r="L503" s="164" t="s">
        <v>326</v>
      </c>
      <c r="M503" s="164" t="s">
        <v>341</v>
      </c>
      <c r="N503" s="164" t="s">
        <v>442</v>
      </c>
      <c r="O503" s="164" t="s">
        <v>340</v>
      </c>
      <c r="P503" s="164" t="s">
        <v>1513</v>
      </c>
      <c r="Q503" s="164" t="s">
        <v>416</v>
      </c>
      <c r="R503" s="164" t="s">
        <v>408</v>
      </c>
      <c r="S503" s="164" t="s">
        <v>1213</v>
      </c>
      <c r="T503" s="141">
        <v>2.2000000000000002</v>
      </c>
      <c r="U503" s="164" t="s">
        <v>2324</v>
      </c>
      <c r="V503" s="176">
        <v>1.141E-2</v>
      </c>
      <c r="W503" s="176">
        <v>4.6699999999999998E-2</v>
      </c>
      <c r="X503" s="164" t="s">
        <v>413</v>
      </c>
      <c r="Y503" s="164" t="s">
        <v>340</v>
      </c>
      <c r="Z503" s="141">
        <v>93457.32</v>
      </c>
      <c r="AA503" s="141">
        <v>1</v>
      </c>
      <c r="AB503" s="141">
        <v>95.330146424057517</v>
      </c>
      <c r="AD503" s="141">
        <v>89.093000000000004</v>
      </c>
      <c r="AH503" s="176">
        <v>1.1E-4</v>
      </c>
      <c r="AI503" s="176">
        <v>2.6262236021985634E-5</v>
      </c>
      <c r="AJ503" s="176">
        <v>2.7926957389583402E-6</v>
      </c>
      <c r="AL503" s="138"/>
      <c r="AM503" s="158"/>
      <c r="AN503" s="138"/>
    </row>
    <row r="504" spans="1:40" s="175" customFormat="1">
      <c r="A504" s="164" t="s">
        <v>1214</v>
      </c>
      <c r="B504" s="164" t="s">
        <v>1256</v>
      </c>
      <c r="C504" s="164" t="s">
        <v>2320</v>
      </c>
      <c r="D504" s="164" t="s">
        <v>2321</v>
      </c>
      <c r="E504" s="164" t="s">
        <v>310</v>
      </c>
      <c r="F504" s="164" t="s">
        <v>2322</v>
      </c>
      <c r="G504" s="164" t="s">
        <v>2323</v>
      </c>
      <c r="H504" s="164" t="s">
        <v>322</v>
      </c>
      <c r="I504" s="164" t="s">
        <v>952</v>
      </c>
      <c r="J504" s="164" t="s">
        <v>205</v>
      </c>
      <c r="K504" s="164" t="s">
        <v>205</v>
      </c>
      <c r="L504" s="164" t="s">
        <v>326</v>
      </c>
      <c r="M504" s="164" t="s">
        <v>341</v>
      </c>
      <c r="N504" s="164" t="s">
        <v>442</v>
      </c>
      <c r="O504" s="164" t="s">
        <v>340</v>
      </c>
      <c r="P504" s="164" t="s">
        <v>1513</v>
      </c>
      <c r="Q504" s="164" t="s">
        <v>416</v>
      </c>
      <c r="R504" s="164" t="s">
        <v>408</v>
      </c>
      <c r="S504" s="164" t="s">
        <v>1213</v>
      </c>
      <c r="T504" s="141">
        <v>2.2000000000000002</v>
      </c>
      <c r="U504" s="164" t="s">
        <v>2324</v>
      </c>
      <c r="V504" s="176">
        <v>1.141E-2</v>
      </c>
      <c r="W504" s="176">
        <v>4.6699999999999998E-2</v>
      </c>
      <c r="X504" s="164" t="s">
        <v>413</v>
      </c>
      <c r="Y504" s="164" t="s">
        <v>340</v>
      </c>
      <c r="Z504" s="141">
        <v>74555.600000000006</v>
      </c>
      <c r="AA504" s="141">
        <v>1</v>
      </c>
      <c r="AB504" s="141">
        <v>95.330196524472996</v>
      </c>
      <c r="AD504" s="141">
        <v>71.073999999999998</v>
      </c>
      <c r="AH504" s="176">
        <v>9.0000000000000006E-5</v>
      </c>
      <c r="AI504" s="176">
        <v>2.0950716251856E-5</v>
      </c>
      <c r="AJ504" s="176">
        <v>2.2278748829955784E-6</v>
      </c>
      <c r="AL504" s="138"/>
      <c r="AM504" s="158"/>
      <c r="AN504" s="138"/>
    </row>
    <row r="505" spans="1:40" s="175" customFormat="1">
      <c r="A505" s="164" t="s">
        <v>1214</v>
      </c>
      <c r="B505" s="164" t="s">
        <v>1260</v>
      </c>
      <c r="C505" s="164" t="s">
        <v>2320</v>
      </c>
      <c r="D505" s="164" t="s">
        <v>2321</v>
      </c>
      <c r="E505" s="164" t="s">
        <v>310</v>
      </c>
      <c r="F505" s="164" t="s">
        <v>2322</v>
      </c>
      <c r="G505" s="164" t="s">
        <v>2323</v>
      </c>
      <c r="H505" s="164" t="s">
        <v>322</v>
      </c>
      <c r="I505" s="164" t="s">
        <v>952</v>
      </c>
      <c r="J505" s="164" t="s">
        <v>205</v>
      </c>
      <c r="K505" s="164" t="s">
        <v>205</v>
      </c>
      <c r="L505" s="164" t="s">
        <v>326</v>
      </c>
      <c r="M505" s="164" t="s">
        <v>341</v>
      </c>
      <c r="N505" s="164" t="s">
        <v>442</v>
      </c>
      <c r="O505" s="164" t="s">
        <v>340</v>
      </c>
      <c r="P505" s="164" t="s">
        <v>1513</v>
      </c>
      <c r="Q505" s="164" t="s">
        <v>416</v>
      </c>
      <c r="R505" s="164" t="s">
        <v>408</v>
      </c>
      <c r="S505" s="164" t="s">
        <v>1213</v>
      </c>
      <c r="T505" s="141">
        <v>2.2000000000000002</v>
      </c>
      <c r="U505" s="164" t="s">
        <v>2324</v>
      </c>
      <c r="V505" s="176">
        <v>1.141E-2</v>
      </c>
      <c r="W505" s="176">
        <v>4.6699999999999998E-2</v>
      </c>
      <c r="X505" s="164" t="s">
        <v>413</v>
      </c>
      <c r="Y505" s="164" t="s">
        <v>340</v>
      </c>
      <c r="Z505" s="141">
        <v>41478.36</v>
      </c>
      <c r="AA505" s="141">
        <v>1</v>
      </c>
      <c r="AB505" s="141">
        <v>95.329227095767521</v>
      </c>
      <c r="AD505" s="141">
        <v>39.540999999999997</v>
      </c>
      <c r="AH505" s="176">
        <v>5.0000000000000002E-5</v>
      </c>
      <c r="AI505" s="176">
        <v>1.1655630347449674E-5</v>
      </c>
      <c r="AJ505" s="176">
        <v>1.2394462215230346E-6</v>
      </c>
      <c r="AL505" s="138"/>
      <c r="AM505" s="158"/>
      <c r="AN505" s="138"/>
    </row>
    <row r="506" spans="1:40" s="175" customFormat="1">
      <c r="A506" s="164" t="s">
        <v>1214</v>
      </c>
      <c r="B506" s="164" t="s">
        <v>1250</v>
      </c>
      <c r="C506" s="164" t="s">
        <v>2320</v>
      </c>
      <c r="D506" s="164" t="s">
        <v>2321</v>
      </c>
      <c r="E506" s="164" t="s">
        <v>310</v>
      </c>
      <c r="F506" s="164" t="s">
        <v>3175</v>
      </c>
      <c r="G506" s="164" t="s">
        <v>3176</v>
      </c>
      <c r="H506" s="164" t="s">
        <v>322</v>
      </c>
      <c r="I506" s="164" t="s">
        <v>953</v>
      </c>
      <c r="J506" s="164" t="s">
        <v>205</v>
      </c>
      <c r="K506" s="164" t="s">
        <v>205</v>
      </c>
      <c r="L506" s="164" t="s">
        <v>326</v>
      </c>
      <c r="M506" s="164" t="s">
        <v>341</v>
      </c>
      <c r="N506" s="164" t="s">
        <v>442</v>
      </c>
      <c r="O506" s="164" t="s">
        <v>340</v>
      </c>
      <c r="P506" s="164" t="s">
        <v>1525</v>
      </c>
      <c r="Q506" s="164" t="s">
        <v>414</v>
      </c>
      <c r="R506" s="164" t="s">
        <v>408</v>
      </c>
      <c r="S506" s="164" t="s">
        <v>1213</v>
      </c>
      <c r="T506" s="141">
        <v>1.58</v>
      </c>
      <c r="U506" s="164" t="s">
        <v>3172</v>
      </c>
      <c r="V506" s="176">
        <v>5.4519999999999999E-2</v>
      </c>
      <c r="W506" s="176">
        <v>4.9000000000000002E-2</v>
      </c>
      <c r="X506" s="164" t="s">
        <v>413</v>
      </c>
      <c r="Y506" s="164" t="s">
        <v>340</v>
      </c>
      <c r="Z506" s="141">
        <v>8000</v>
      </c>
      <c r="AA506" s="141">
        <v>1</v>
      </c>
      <c r="AB506" s="141">
        <v>93.2</v>
      </c>
      <c r="AD506" s="141">
        <v>7.4560000000000004</v>
      </c>
      <c r="AH506" s="176">
        <v>1.0000000000000001E-5</v>
      </c>
      <c r="AI506" s="176">
        <v>2.1978295913250745E-6</v>
      </c>
      <c r="AJ506" s="176">
        <v>2.337146513157418E-7</v>
      </c>
      <c r="AL506" s="138"/>
      <c r="AM506" s="158"/>
      <c r="AN506" s="138"/>
    </row>
    <row r="507" spans="1:40" s="175" customFormat="1">
      <c r="A507" s="164" t="s">
        <v>1214</v>
      </c>
      <c r="B507" s="164" t="s">
        <v>1251</v>
      </c>
      <c r="C507" s="164" t="s">
        <v>2320</v>
      </c>
      <c r="D507" s="164" t="s">
        <v>2321</v>
      </c>
      <c r="E507" s="164" t="s">
        <v>310</v>
      </c>
      <c r="F507" s="164" t="s">
        <v>3175</v>
      </c>
      <c r="G507" s="164" t="s">
        <v>3176</v>
      </c>
      <c r="H507" s="164" t="s">
        <v>322</v>
      </c>
      <c r="I507" s="164" t="s">
        <v>953</v>
      </c>
      <c r="J507" s="164" t="s">
        <v>205</v>
      </c>
      <c r="K507" s="164" t="s">
        <v>205</v>
      </c>
      <c r="L507" s="164" t="s">
        <v>326</v>
      </c>
      <c r="M507" s="164" t="s">
        <v>341</v>
      </c>
      <c r="N507" s="164" t="s">
        <v>442</v>
      </c>
      <c r="O507" s="164" t="s">
        <v>340</v>
      </c>
      <c r="P507" s="164" t="s">
        <v>1525</v>
      </c>
      <c r="Q507" s="164" t="s">
        <v>414</v>
      </c>
      <c r="R507" s="164" t="s">
        <v>408</v>
      </c>
      <c r="S507" s="164" t="s">
        <v>1213</v>
      </c>
      <c r="T507" s="141">
        <v>1.58</v>
      </c>
      <c r="U507" s="164" t="s">
        <v>3172</v>
      </c>
      <c r="V507" s="176">
        <v>5.4519999999999999E-2</v>
      </c>
      <c r="W507" s="176">
        <v>4.9000000000000002E-2</v>
      </c>
      <c r="X507" s="164" t="s">
        <v>413</v>
      </c>
      <c r="Y507" s="164" t="s">
        <v>340</v>
      </c>
      <c r="Z507" s="141">
        <v>8000</v>
      </c>
      <c r="AA507" s="141">
        <v>1</v>
      </c>
      <c r="AB507" s="141">
        <v>93.2</v>
      </c>
      <c r="AD507" s="141">
        <v>7.4560000000000004</v>
      </c>
      <c r="AH507" s="176">
        <v>1.0000000000000001E-5</v>
      </c>
      <c r="AI507" s="176">
        <v>2.1978295913250745E-6</v>
      </c>
      <c r="AJ507" s="176">
        <v>2.337146513157418E-7</v>
      </c>
      <c r="AL507" s="138"/>
      <c r="AM507" s="158"/>
      <c r="AN507" s="138"/>
    </row>
    <row r="508" spans="1:40" s="175" customFormat="1">
      <c r="A508" s="164" t="s">
        <v>1214</v>
      </c>
      <c r="B508" s="164" t="s">
        <v>1253</v>
      </c>
      <c r="C508" s="164" t="s">
        <v>2320</v>
      </c>
      <c r="D508" s="164" t="s">
        <v>2321</v>
      </c>
      <c r="E508" s="164" t="s">
        <v>310</v>
      </c>
      <c r="F508" s="164" t="s">
        <v>3175</v>
      </c>
      <c r="G508" s="164" t="s">
        <v>3176</v>
      </c>
      <c r="H508" s="164" t="s">
        <v>322</v>
      </c>
      <c r="I508" s="164" t="s">
        <v>953</v>
      </c>
      <c r="J508" s="164" t="s">
        <v>205</v>
      </c>
      <c r="K508" s="164" t="s">
        <v>205</v>
      </c>
      <c r="L508" s="164" t="s">
        <v>326</v>
      </c>
      <c r="M508" s="164" t="s">
        <v>341</v>
      </c>
      <c r="N508" s="164" t="s">
        <v>442</v>
      </c>
      <c r="O508" s="164" t="s">
        <v>340</v>
      </c>
      <c r="P508" s="164" t="s">
        <v>1525</v>
      </c>
      <c r="Q508" s="164" t="s">
        <v>414</v>
      </c>
      <c r="R508" s="164" t="s">
        <v>408</v>
      </c>
      <c r="S508" s="164" t="s">
        <v>1213</v>
      </c>
      <c r="T508" s="141">
        <v>1.58</v>
      </c>
      <c r="U508" s="164" t="s">
        <v>3172</v>
      </c>
      <c r="V508" s="176">
        <v>5.4179999999999999E-2</v>
      </c>
      <c r="W508" s="176">
        <v>4.9000000000000002E-2</v>
      </c>
      <c r="X508" s="164" t="s">
        <v>413</v>
      </c>
      <c r="Y508" s="164" t="s">
        <v>340</v>
      </c>
      <c r="Z508" s="141">
        <v>167813</v>
      </c>
      <c r="AA508" s="141">
        <v>1</v>
      </c>
      <c r="AB508" s="141">
        <v>93.200169235994821</v>
      </c>
      <c r="AD508" s="141">
        <v>156.40199999999999</v>
      </c>
      <c r="AH508" s="176">
        <v>2.9999999999999997E-4</v>
      </c>
      <c r="AI508" s="176">
        <v>4.6103130866741457E-5</v>
      </c>
      <c r="AJ508" s="176">
        <v>4.9025534998772325E-6</v>
      </c>
      <c r="AL508" s="138"/>
      <c r="AM508" s="158"/>
      <c r="AN508" s="138"/>
    </row>
    <row r="509" spans="1:40" s="175" customFormat="1">
      <c r="A509" s="164" t="s">
        <v>1214</v>
      </c>
      <c r="B509" s="164" t="s">
        <v>1257</v>
      </c>
      <c r="C509" s="164" t="s">
        <v>2320</v>
      </c>
      <c r="D509" s="164" t="s">
        <v>2321</v>
      </c>
      <c r="E509" s="164" t="s">
        <v>310</v>
      </c>
      <c r="F509" s="164" t="s">
        <v>3175</v>
      </c>
      <c r="G509" s="164" t="s">
        <v>3176</v>
      </c>
      <c r="H509" s="164" t="s">
        <v>322</v>
      </c>
      <c r="I509" s="164" t="s">
        <v>953</v>
      </c>
      <c r="J509" s="164" t="s">
        <v>205</v>
      </c>
      <c r="K509" s="164" t="s">
        <v>205</v>
      </c>
      <c r="L509" s="164" t="s">
        <v>326</v>
      </c>
      <c r="M509" s="164" t="s">
        <v>341</v>
      </c>
      <c r="N509" s="164" t="s">
        <v>442</v>
      </c>
      <c r="O509" s="164" t="s">
        <v>340</v>
      </c>
      <c r="P509" s="164" t="s">
        <v>1525</v>
      </c>
      <c r="Q509" s="164" t="s">
        <v>414</v>
      </c>
      <c r="R509" s="164" t="s">
        <v>408</v>
      </c>
      <c r="S509" s="164" t="s">
        <v>1213</v>
      </c>
      <c r="T509" s="141">
        <v>1.58</v>
      </c>
      <c r="U509" s="164" t="s">
        <v>3172</v>
      </c>
      <c r="V509" s="176">
        <v>3.0999999999999999E-3</v>
      </c>
      <c r="W509" s="176">
        <v>4.9000000000000002E-2</v>
      </c>
      <c r="X509" s="164" t="s">
        <v>413</v>
      </c>
      <c r="Y509" s="164" t="s">
        <v>340</v>
      </c>
      <c r="Z509" s="141">
        <v>2429535</v>
      </c>
      <c r="AA509" s="141">
        <v>1</v>
      </c>
      <c r="AB509" s="141">
        <v>93.200015640853081</v>
      </c>
      <c r="AD509" s="141">
        <v>2264.3270000000002</v>
      </c>
      <c r="AH509" s="176">
        <v>4.2900000000000004E-3</v>
      </c>
      <c r="AI509" s="176">
        <v>6.6746310153384294E-4</v>
      </c>
      <c r="AJ509" s="176">
        <v>7.0977252584471522E-5</v>
      </c>
      <c r="AL509" s="138"/>
      <c r="AM509" s="158"/>
      <c r="AN509" s="138"/>
    </row>
    <row r="510" spans="1:40" s="175" customFormat="1">
      <c r="A510" s="164" t="s">
        <v>1214</v>
      </c>
      <c r="B510" s="164" t="s">
        <v>1258</v>
      </c>
      <c r="C510" s="164" t="s">
        <v>2320</v>
      </c>
      <c r="D510" s="164" t="s">
        <v>2321</v>
      </c>
      <c r="E510" s="164" t="s">
        <v>310</v>
      </c>
      <c r="F510" s="164" t="s">
        <v>3175</v>
      </c>
      <c r="G510" s="164" t="s">
        <v>3176</v>
      </c>
      <c r="H510" s="164" t="s">
        <v>322</v>
      </c>
      <c r="I510" s="164" t="s">
        <v>953</v>
      </c>
      <c r="J510" s="164" t="s">
        <v>205</v>
      </c>
      <c r="K510" s="164" t="s">
        <v>205</v>
      </c>
      <c r="L510" s="164" t="s">
        <v>326</v>
      </c>
      <c r="M510" s="164" t="s">
        <v>341</v>
      </c>
      <c r="N510" s="164" t="s">
        <v>442</v>
      </c>
      <c r="O510" s="164" t="s">
        <v>340</v>
      </c>
      <c r="P510" s="164" t="s">
        <v>1525</v>
      </c>
      <c r="Q510" s="164" t="s">
        <v>414</v>
      </c>
      <c r="R510" s="164" t="s">
        <v>408</v>
      </c>
      <c r="S510" s="164" t="s">
        <v>1213</v>
      </c>
      <c r="T510" s="141">
        <v>1.58</v>
      </c>
      <c r="U510" s="164" t="s">
        <v>3172</v>
      </c>
      <c r="V510" s="176">
        <v>3.14E-3</v>
      </c>
      <c r="W510" s="176">
        <v>4.9000000000000002E-2</v>
      </c>
      <c r="X510" s="164" t="s">
        <v>413</v>
      </c>
      <c r="Y510" s="164" t="s">
        <v>340</v>
      </c>
      <c r="Z510" s="141">
        <v>1202000</v>
      </c>
      <c r="AA510" s="141">
        <v>1</v>
      </c>
      <c r="AB510" s="141">
        <v>93.2</v>
      </c>
      <c r="AD510" s="141">
        <v>1120.2639999999999</v>
      </c>
      <c r="AH510" s="176">
        <v>2.1199999999999999E-3</v>
      </c>
      <c r="AI510" s="176">
        <v>3.3022389609659242E-4</v>
      </c>
      <c r="AJ510" s="176">
        <v>3.5115626360190201E-5</v>
      </c>
      <c r="AL510" s="138"/>
      <c r="AM510" s="158"/>
      <c r="AN510" s="138"/>
    </row>
    <row r="511" spans="1:40" s="175" customFormat="1">
      <c r="A511" s="164" t="s">
        <v>1214</v>
      </c>
      <c r="B511" s="164" t="s">
        <v>1218</v>
      </c>
      <c r="C511" s="164" t="s">
        <v>2055</v>
      </c>
      <c r="D511" s="164" t="s">
        <v>2056</v>
      </c>
      <c r="E511" s="164" t="s">
        <v>310</v>
      </c>
      <c r="F511" s="164" t="s">
        <v>2057</v>
      </c>
      <c r="G511" s="164" t="s">
        <v>2058</v>
      </c>
      <c r="H511" s="164" t="s">
        <v>322</v>
      </c>
      <c r="I511" s="164" t="s">
        <v>755</v>
      </c>
      <c r="J511" s="164" t="s">
        <v>205</v>
      </c>
      <c r="K511" s="164" t="s">
        <v>205</v>
      </c>
      <c r="L511" s="164" t="s">
        <v>326</v>
      </c>
      <c r="M511" s="164" t="s">
        <v>341</v>
      </c>
      <c r="N511" s="164" t="s">
        <v>444</v>
      </c>
      <c r="O511" s="164" t="s">
        <v>340</v>
      </c>
      <c r="P511" s="164" t="s">
        <v>1542</v>
      </c>
      <c r="Q511" s="164" t="s">
        <v>416</v>
      </c>
      <c r="R511" s="164" t="s">
        <v>408</v>
      </c>
      <c r="S511" s="164" t="s">
        <v>1213</v>
      </c>
      <c r="T511" s="141">
        <v>0.99</v>
      </c>
      <c r="U511" s="164" t="s">
        <v>1735</v>
      </c>
      <c r="V511" s="176">
        <v>5.7439999999999998E-2</v>
      </c>
      <c r="W511" s="176">
        <v>4.0099999999999997E-2</v>
      </c>
      <c r="X511" s="164" t="s">
        <v>413</v>
      </c>
      <c r="Y511" s="164" t="s">
        <v>340</v>
      </c>
      <c r="Z511" s="141">
        <v>1492441</v>
      </c>
      <c r="AA511" s="141">
        <v>1</v>
      </c>
      <c r="AB511" s="141">
        <v>108.76999492777269</v>
      </c>
      <c r="AD511" s="141">
        <v>1623.328</v>
      </c>
      <c r="AH511" s="176">
        <v>1.6129999999999999E-2</v>
      </c>
      <c r="AI511" s="176">
        <v>4.7851372248210172E-4</v>
      </c>
      <c r="AJ511" s="176">
        <v>5.0884594620584829E-5</v>
      </c>
      <c r="AL511" s="138"/>
      <c r="AM511" s="158"/>
      <c r="AN511" s="138"/>
    </row>
    <row r="512" spans="1:40" s="175" customFormat="1">
      <c r="A512" s="164" t="s">
        <v>1214</v>
      </c>
      <c r="B512" s="164" t="s">
        <v>1218</v>
      </c>
      <c r="C512" s="164" t="s">
        <v>1907</v>
      </c>
      <c r="D512" s="164" t="s">
        <v>1908</v>
      </c>
      <c r="E512" s="164" t="s">
        <v>310</v>
      </c>
      <c r="F512" s="164" t="s">
        <v>1909</v>
      </c>
      <c r="G512" s="164" t="s">
        <v>1910</v>
      </c>
      <c r="H512" s="164" t="s">
        <v>322</v>
      </c>
      <c r="I512" s="164" t="s">
        <v>755</v>
      </c>
      <c r="J512" s="164" t="s">
        <v>205</v>
      </c>
      <c r="K512" s="164" t="s">
        <v>205</v>
      </c>
      <c r="L512" s="164" t="s">
        <v>326</v>
      </c>
      <c r="M512" s="164" t="s">
        <v>341</v>
      </c>
      <c r="N512" s="164" t="s">
        <v>466</v>
      </c>
      <c r="O512" s="164" t="s">
        <v>340</v>
      </c>
      <c r="P512" s="164" t="s">
        <v>1548</v>
      </c>
      <c r="Q512" s="164" t="s">
        <v>414</v>
      </c>
      <c r="R512" s="164" t="s">
        <v>408</v>
      </c>
      <c r="S512" s="164" t="s">
        <v>1213</v>
      </c>
      <c r="T512" s="141">
        <v>6.24</v>
      </c>
      <c r="U512" s="164" t="s">
        <v>1911</v>
      </c>
      <c r="V512" s="176">
        <v>2.4819999999999998E-2</v>
      </c>
      <c r="W512" s="176">
        <v>2.76E-2</v>
      </c>
      <c r="X512" s="164" t="s">
        <v>413</v>
      </c>
      <c r="Y512" s="164" t="s">
        <v>340</v>
      </c>
      <c r="Z512" s="141">
        <v>4311000</v>
      </c>
      <c r="AA512" s="141">
        <v>1</v>
      </c>
      <c r="AB512" s="141">
        <v>112.71999536070518</v>
      </c>
      <c r="AD512" s="141">
        <v>4859.3590000000004</v>
      </c>
      <c r="AH512" s="176">
        <v>5.3400000000000001E-3</v>
      </c>
      <c r="AI512" s="176">
        <v>1.4324092013240108E-3</v>
      </c>
      <c r="AJ512" s="176">
        <v>1.5232073421445974E-4</v>
      </c>
      <c r="AL512" s="138"/>
      <c r="AM512" s="158"/>
      <c r="AN512" s="138"/>
    </row>
    <row r="513" spans="1:40" s="175" customFormat="1">
      <c r="A513" s="164" t="s">
        <v>1214</v>
      </c>
      <c r="B513" s="164" t="s">
        <v>1257</v>
      </c>
      <c r="C513" s="164" t="s">
        <v>1907</v>
      </c>
      <c r="D513" s="164" t="s">
        <v>1908</v>
      </c>
      <c r="E513" s="164" t="s">
        <v>310</v>
      </c>
      <c r="F513" s="164" t="s">
        <v>3425</v>
      </c>
      <c r="G513" s="164" t="s">
        <v>3426</v>
      </c>
      <c r="H513" s="164" t="s">
        <v>322</v>
      </c>
      <c r="I513" s="164" t="s">
        <v>952</v>
      </c>
      <c r="J513" s="164" t="s">
        <v>205</v>
      </c>
      <c r="K513" s="164" t="s">
        <v>205</v>
      </c>
      <c r="L513" s="164" t="s">
        <v>326</v>
      </c>
      <c r="M513" s="164" t="s">
        <v>341</v>
      </c>
      <c r="N513" s="164" t="s">
        <v>466</v>
      </c>
      <c r="O513" s="164" t="s">
        <v>340</v>
      </c>
      <c r="P513" s="164" t="s">
        <v>1548</v>
      </c>
      <c r="Q513" s="164" t="s">
        <v>414</v>
      </c>
      <c r="R513" s="164" t="s">
        <v>408</v>
      </c>
      <c r="S513" s="164" t="s">
        <v>1213</v>
      </c>
      <c r="T513" s="141">
        <v>2.2799999999999998</v>
      </c>
      <c r="U513" s="164" t="s">
        <v>3427</v>
      </c>
      <c r="V513" s="176">
        <v>5.985E-2</v>
      </c>
      <c r="W513" s="176">
        <v>4.58E-2</v>
      </c>
      <c r="X513" s="164" t="s">
        <v>413</v>
      </c>
      <c r="Y513" s="164" t="s">
        <v>340</v>
      </c>
      <c r="Z513" s="141">
        <v>5136810</v>
      </c>
      <c r="AA513" s="141">
        <v>1</v>
      </c>
      <c r="AB513" s="141">
        <v>97.989997683387159</v>
      </c>
      <c r="AD513" s="141">
        <v>5033.5600000000004</v>
      </c>
      <c r="AH513" s="176">
        <v>2.138E-2</v>
      </c>
      <c r="AI513" s="176">
        <v>1.4837590018388202E-3</v>
      </c>
      <c r="AJ513" s="176">
        <v>1.5778121248348517E-4</v>
      </c>
      <c r="AL513" s="138"/>
      <c r="AM513" s="158"/>
      <c r="AN513" s="138"/>
    </row>
    <row r="514" spans="1:40" s="175" customFormat="1">
      <c r="A514" s="164" t="s">
        <v>1214</v>
      </c>
      <c r="B514" s="164" t="s">
        <v>1259</v>
      </c>
      <c r="C514" s="164" t="s">
        <v>1907</v>
      </c>
      <c r="D514" s="164" t="s">
        <v>1908</v>
      </c>
      <c r="E514" s="164" t="s">
        <v>310</v>
      </c>
      <c r="F514" s="164" t="s">
        <v>3425</v>
      </c>
      <c r="G514" s="164" t="s">
        <v>3426</v>
      </c>
      <c r="H514" s="164" t="s">
        <v>322</v>
      </c>
      <c r="I514" s="164" t="s">
        <v>952</v>
      </c>
      <c r="J514" s="164" t="s">
        <v>205</v>
      </c>
      <c r="K514" s="164" t="s">
        <v>205</v>
      </c>
      <c r="L514" s="164" t="s">
        <v>326</v>
      </c>
      <c r="M514" s="164" t="s">
        <v>341</v>
      </c>
      <c r="N514" s="164" t="s">
        <v>466</v>
      </c>
      <c r="O514" s="164" t="s">
        <v>340</v>
      </c>
      <c r="P514" s="164" t="s">
        <v>1548</v>
      </c>
      <c r="Q514" s="164" t="s">
        <v>414</v>
      </c>
      <c r="R514" s="164" t="s">
        <v>408</v>
      </c>
      <c r="S514" s="164" t="s">
        <v>1213</v>
      </c>
      <c r="T514" s="141">
        <v>2.2799999999999998</v>
      </c>
      <c r="U514" s="164" t="s">
        <v>3427</v>
      </c>
      <c r="V514" s="176">
        <v>6.0080000000000001E-2</v>
      </c>
      <c r="W514" s="176">
        <v>4.58E-2</v>
      </c>
      <c r="X514" s="164" t="s">
        <v>413</v>
      </c>
      <c r="Y514" s="164" t="s">
        <v>340</v>
      </c>
      <c r="Z514" s="141">
        <v>402248.82</v>
      </c>
      <c r="AA514" s="141">
        <v>1</v>
      </c>
      <c r="AB514" s="141">
        <v>97.990094787599375</v>
      </c>
      <c r="AD514" s="141">
        <v>394.16399999999999</v>
      </c>
      <c r="AH514" s="176">
        <v>1.67E-3</v>
      </c>
      <c r="AI514" s="176">
        <v>1.1618901596500224E-4</v>
      </c>
      <c r="AJ514" s="176">
        <v>1.2355405287180531E-5</v>
      </c>
      <c r="AL514" s="138"/>
      <c r="AM514" s="158"/>
      <c r="AN514" s="138"/>
    </row>
    <row r="515" spans="1:40" s="175" customFormat="1">
      <c r="A515" s="164" t="s">
        <v>1214</v>
      </c>
      <c r="B515" s="164" t="s">
        <v>1250</v>
      </c>
      <c r="C515" s="164" t="s">
        <v>1907</v>
      </c>
      <c r="D515" s="164" t="s">
        <v>1908</v>
      </c>
      <c r="E515" s="164" t="s">
        <v>310</v>
      </c>
      <c r="F515" s="164" t="s">
        <v>2986</v>
      </c>
      <c r="G515" s="164" t="s">
        <v>2987</v>
      </c>
      <c r="H515" s="164" t="s">
        <v>322</v>
      </c>
      <c r="I515" s="164" t="s">
        <v>952</v>
      </c>
      <c r="J515" s="164" t="s">
        <v>205</v>
      </c>
      <c r="K515" s="164" t="s">
        <v>205</v>
      </c>
      <c r="L515" s="164" t="s">
        <v>326</v>
      </c>
      <c r="M515" s="164" t="s">
        <v>341</v>
      </c>
      <c r="N515" s="164" t="s">
        <v>466</v>
      </c>
      <c r="O515" s="164" t="s">
        <v>340</v>
      </c>
      <c r="P515" s="164" t="s">
        <v>1548</v>
      </c>
      <c r="Q515" s="164" t="s">
        <v>414</v>
      </c>
      <c r="R515" s="164" t="s">
        <v>408</v>
      </c>
      <c r="S515" s="164" t="s">
        <v>1213</v>
      </c>
      <c r="T515" s="141">
        <v>1.58</v>
      </c>
      <c r="U515" s="164" t="s">
        <v>2757</v>
      </c>
      <c r="V515" s="176">
        <v>4.6829999999999997E-2</v>
      </c>
      <c r="W515" s="176">
        <v>4.5400000000000003E-2</v>
      </c>
      <c r="X515" s="164" t="s">
        <v>413</v>
      </c>
      <c r="Y515" s="164" t="s">
        <v>340</v>
      </c>
      <c r="Z515" s="141">
        <v>170000.32</v>
      </c>
      <c r="AA515" s="141">
        <v>1</v>
      </c>
      <c r="AB515" s="141">
        <v>97.309816828580082</v>
      </c>
      <c r="AD515" s="141">
        <v>165.42699999999999</v>
      </c>
      <c r="AH515" s="176">
        <v>2.4000000000000001E-4</v>
      </c>
      <c r="AI515" s="176">
        <v>4.8763459737678794E-5</v>
      </c>
      <c r="AJ515" s="176">
        <v>5.1854497885205493E-6</v>
      </c>
      <c r="AL515" s="138"/>
      <c r="AM515" s="158"/>
      <c r="AN515" s="138"/>
    </row>
    <row r="516" spans="1:40" s="175" customFormat="1">
      <c r="A516" s="164" t="s">
        <v>1214</v>
      </c>
      <c r="B516" s="164" t="s">
        <v>1251</v>
      </c>
      <c r="C516" s="164" t="s">
        <v>1907</v>
      </c>
      <c r="D516" s="164" t="s">
        <v>1908</v>
      </c>
      <c r="E516" s="164" t="s">
        <v>310</v>
      </c>
      <c r="F516" s="164" t="s">
        <v>2986</v>
      </c>
      <c r="G516" s="164" t="s">
        <v>2987</v>
      </c>
      <c r="H516" s="164" t="s">
        <v>322</v>
      </c>
      <c r="I516" s="164" t="s">
        <v>952</v>
      </c>
      <c r="J516" s="164" t="s">
        <v>205</v>
      </c>
      <c r="K516" s="164" t="s">
        <v>205</v>
      </c>
      <c r="L516" s="164" t="s">
        <v>326</v>
      </c>
      <c r="M516" s="164" t="s">
        <v>341</v>
      </c>
      <c r="N516" s="164" t="s">
        <v>466</v>
      </c>
      <c r="O516" s="164" t="s">
        <v>340</v>
      </c>
      <c r="P516" s="164" t="s">
        <v>1548</v>
      </c>
      <c r="Q516" s="164" t="s">
        <v>414</v>
      </c>
      <c r="R516" s="164" t="s">
        <v>408</v>
      </c>
      <c r="S516" s="164" t="s">
        <v>1213</v>
      </c>
      <c r="T516" s="141">
        <v>1.58</v>
      </c>
      <c r="U516" s="164" t="s">
        <v>2757</v>
      </c>
      <c r="V516" s="176">
        <v>4.7780000000000003E-2</v>
      </c>
      <c r="W516" s="176">
        <v>4.5400000000000003E-2</v>
      </c>
      <c r="X516" s="164" t="s">
        <v>413</v>
      </c>
      <c r="Y516" s="164" t="s">
        <v>340</v>
      </c>
      <c r="Z516" s="141">
        <v>287000.26</v>
      </c>
      <c r="AA516" s="141">
        <v>1</v>
      </c>
      <c r="AB516" s="141">
        <v>97.310016374201197</v>
      </c>
      <c r="AD516" s="141">
        <v>279.27999999999997</v>
      </c>
      <c r="AH516" s="176">
        <v>4.0999999999999999E-4</v>
      </c>
      <c r="AI516" s="176">
        <v>8.2324282224418823E-5</v>
      </c>
      <c r="AJ516" s="176">
        <v>8.7542687526100267E-6</v>
      </c>
      <c r="AL516" s="138"/>
      <c r="AM516" s="158"/>
      <c r="AN516" s="138"/>
    </row>
    <row r="517" spans="1:40" s="175" customFormat="1">
      <c r="A517" s="164" t="s">
        <v>1214</v>
      </c>
      <c r="B517" s="164" t="s">
        <v>1253</v>
      </c>
      <c r="C517" s="164" t="s">
        <v>1907</v>
      </c>
      <c r="D517" s="164" t="s">
        <v>1908</v>
      </c>
      <c r="E517" s="164" t="s">
        <v>310</v>
      </c>
      <c r="F517" s="164" t="s">
        <v>2986</v>
      </c>
      <c r="G517" s="164" t="s">
        <v>2987</v>
      </c>
      <c r="H517" s="164" t="s">
        <v>322</v>
      </c>
      <c r="I517" s="164" t="s">
        <v>952</v>
      </c>
      <c r="J517" s="164" t="s">
        <v>205</v>
      </c>
      <c r="K517" s="164" t="s">
        <v>205</v>
      </c>
      <c r="L517" s="164" t="s">
        <v>326</v>
      </c>
      <c r="M517" s="164" t="s">
        <v>341</v>
      </c>
      <c r="N517" s="164" t="s">
        <v>466</v>
      </c>
      <c r="O517" s="164" t="s">
        <v>340</v>
      </c>
      <c r="P517" s="164" t="s">
        <v>1548</v>
      </c>
      <c r="Q517" s="164" t="s">
        <v>414</v>
      </c>
      <c r="R517" s="164" t="s">
        <v>408</v>
      </c>
      <c r="S517" s="164" t="s">
        <v>1213</v>
      </c>
      <c r="T517" s="141">
        <v>1.58</v>
      </c>
      <c r="U517" s="164" t="s">
        <v>2757</v>
      </c>
      <c r="V517" s="176">
        <v>4.7100000000000003E-2</v>
      </c>
      <c r="W517" s="176">
        <v>4.5400000000000003E-2</v>
      </c>
      <c r="X517" s="164" t="s">
        <v>413</v>
      </c>
      <c r="Y517" s="164" t="s">
        <v>340</v>
      </c>
      <c r="Z517" s="141">
        <v>5905325.1100000003</v>
      </c>
      <c r="AA517" s="141">
        <v>1</v>
      </c>
      <c r="AB517" s="141">
        <v>97.310002293844917</v>
      </c>
      <c r="AD517" s="141">
        <v>5746.4719999999998</v>
      </c>
      <c r="AH517" s="176">
        <v>8.43E-3</v>
      </c>
      <c r="AI517" s="176">
        <v>1.6939064119260976E-3</v>
      </c>
      <c r="AJ517" s="176">
        <v>1.8012804449781027E-4</v>
      </c>
      <c r="AL517" s="138"/>
      <c r="AM517" s="158"/>
      <c r="AN517" s="138"/>
    </row>
    <row r="518" spans="1:40" s="175" customFormat="1">
      <c r="A518" s="164" t="s">
        <v>1214</v>
      </c>
      <c r="B518" s="164" t="s">
        <v>1255</v>
      </c>
      <c r="C518" s="164" t="s">
        <v>1907</v>
      </c>
      <c r="D518" s="164" t="s">
        <v>1908</v>
      </c>
      <c r="E518" s="164" t="s">
        <v>310</v>
      </c>
      <c r="F518" s="164" t="s">
        <v>2986</v>
      </c>
      <c r="G518" s="164" t="s">
        <v>2987</v>
      </c>
      <c r="H518" s="164" t="s">
        <v>322</v>
      </c>
      <c r="I518" s="164" t="s">
        <v>952</v>
      </c>
      <c r="J518" s="164" t="s">
        <v>205</v>
      </c>
      <c r="K518" s="164" t="s">
        <v>205</v>
      </c>
      <c r="L518" s="164" t="s">
        <v>326</v>
      </c>
      <c r="M518" s="164" t="s">
        <v>341</v>
      </c>
      <c r="N518" s="164" t="s">
        <v>466</v>
      </c>
      <c r="O518" s="164" t="s">
        <v>340</v>
      </c>
      <c r="P518" s="164" t="s">
        <v>1548</v>
      </c>
      <c r="Q518" s="164" t="s">
        <v>414</v>
      </c>
      <c r="R518" s="164" t="s">
        <v>408</v>
      </c>
      <c r="S518" s="164" t="s">
        <v>1213</v>
      </c>
      <c r="T518" s="141">
        <v>1.58</v>
      </c>
      <c r="U518" s="164" t="s">
        <v>2757</v>
      </c>
      <c r="V518" s="176">
        <v>2.0389999999999998E-2</v>
      </c>
      <c r="W518" s="176">
        <v>4.5400000000000003E-2</v>
      </c>
      <c r="X518" s="164" t="s">
        <v>413</v>
      </c>
      <c r="Y518" s="164" t="s">
        <v>340</v>
      </c>
      <c r="Z518" s="141">
        <v>314325</v>
      </c>
      <c r="AA518" s="141">
        <v>1</v>
      </c>
      <c r="AB518" s="141">
        <v>97.310108963652269</v>
      </c>
      <c r="AD518" s="141">
        <v>305.87</v>
      </c>
      <c r="AH518" s="176">
        <v>4.4999999999999999E-4</v>
      </c>
      <c r="AI518" s="176">
        <v>9.0162303795413164E-5</v>
      </c>
      <c r="AJ518" s="176">
        <v>9.5877548816987573E-6</v>
      </c>
      <c r="AL518" s="138"/>
      <c r="AM518" s="158"/>
      <c r="AN518" s="138"/>
    </row>
    <row r="519" spans="1:40" s="175" customFormat="1">
      <c r="A519" s="164" t="s">
        <v>1214</v>
      </c>
      <c r="B519" s="164" t="s">
        <v>1256</v>
      </c>
      <c r="C519" s="164" t="s">
        <v>1907</v>
      </c>
      <c r="D519" s="164" t="s">
        <v>1908</v>
      </c>
      <c r="E519" s="164" t="s">
        <v>310</v>
      </c>
      <c r="F519" s="164" t="s">
        <v>2986</v>
      </c>
      <c r="G519" s="164" t="s">
        <v>2987</v>
      </c>
      <c r="H519" s="164" t="s">
        <v>322</v>
      </c>
      <c r="I519" s="164" t="s">
        <v>952</v>
      </c>
      <c r="J519" s="164" t="s">
        <v>205</v>
      </c>
      <c r="K519" s="164" t="s">
        <v>205</v>
      </c>
      <c r="L519" s="164" t="s">
        <v>326</v>
      </c>
      <c r="M519" s="164" t="s">
        <v>341</v>
      </c>
      <c r="N519" s="164" t="s">
        <v>466</v>
      </c>
      <c r="O519" s="164" t="s">
        <v>340</v>
      </c>
      <c r="P519" s="164" t="s">
        <v>1548</v>
      </c>
      <c r="Q519" s="164" t="s">
        <v>414</v>
      </c>
      <c r="R519" s="164" t="s">
        <v>408</v>
      </c>
      <c r="S519" s="164" t="s">
        <v>1213</v>
      </c>
      <c r="T519" s="141">
        <v>1.58</v>
      </c>
      <c r="U519" s="164" t="s">
        <v>2757</v>
      </c>
      <c r="V519" s="176">
        <v>2.0389999999999998E-2</v>
      </c>
      <c r="W519" s="176">
        <v>4.5400000000000003E-2</v>
      </c>
      <c r="X519" s="164" t="s">
        <v>413</v>
      </c>
      <c r="Y519" s="164" t="s">
        <v>340</v>
      </c>
      <c r="Z519" s="141">
        <v>293700</v>
      </c>
      <c r="AA519" s="141">
        <v>1</v>
      </c>
      <c r="AB519" s="141">
        <v>97.309839972761324</v>
      </c>
      <c r="AD519" s="141">
        <v>285.79899999999998</v>
      </c>
      <c r="AH519" s="176">
        <v>4.2000000000000002E-4</v>
      </c>
      <c r="AI519" s="176">
        <v>8.4245909250417773E-5</v>
      </c>
      <c r="AJ519" s="176">
        <v>8.9586123432655148E-6</v>
      </c>
      <c r="AL519" s="138"/>
      <c r="AM519" s="158"/>
      <c r="AN519" s="138"/>
    </row>
    <row r="520" spans="1:40" s="175" customFormat="1">
      <c r="A520" s="164" t="s">
        <v>1214</v>
      </c>
      <c r="B520" s="164" t="s">
        <v>1260</v>
      </c>
      <c r="C520" s="164" t="s">
        <v>1907</v>
      </c>
      <c r="D520" s="164" t="s">
        <v>1908</v>
      </c>
      <c r="E520" s="164" t="s">
        <v>310</v>
      </c>
      <c r="F520" s="164" t="s">
        <v>2986</v>
      </c>
      <c r="G520" s="164" t="s">
        <v>2987</v>
      </c>
      <c r="H520" s="164" t="s">
        <v>322</v>
      </c>
      <c r="I520" s="164" t="s">
        <v>952</v>
      </c>
      <c r="J520" s="164" t="s">
        <v>205</v>
      </c>
      <c r="K520" s="164" t="s">
        <v>205</v>
      </c>
      <c r="L520" s="164" t="s">
        <v>326</v>
      </c>
      <c r="M520" s="164" t="s">
        <v>341</v>
      </c>
      <c r="N520" s="164" t="s">
        <v>466</v>
      </c>
      <c r="O520" s="164" t="s">
        <v>340</v>
      </c>
      <c r="P520" s="164" t="s">
        <v>1548</v>
      </c>
      <c r="Q520" s="164" t="s">
        <v>414</v>
      </c>
      <c r="R520" s="164" t="s">
        <v>408</v>
      </c>
      <c r="S520" s="164" t="s">
        <v>1213</v>
      </c>
      <c r="T520" s="141">
        <v>1.58</v>
      </c>
      <c r="U520" s="164" t="s">
        <v>2757</v>
      </c>
      <c r="V520" s="176">
        <v>2.0389999999999998E-2</v>
      </c>
      <c r="W520" s="176">
        <v>4.5400000000000003E-2</v>
      </c>
      <c r="X520" s="164" t="s">
        <v>413</v>
      </c>
      <c r="Y520" s="164" t="s">
        <v>340</v>
      </c>
      <c r="Z520" s="141">
        <v>363825</v>
      </c>
      <c r="AA520" s="141">
        <v>1</v>
      </c>
      <c r="AB520" s="141">
        <v>97.309970452827599</v>
      </c>
      <c r="AD520" s="141">
        <v>354.03800000000001</v>
      </c>
      <c r="AH520" s="176">
        <v>5.1999999999999995E-4</v>
      </c>
      <c r="AI520" s="176">
        <v>1.0436094324752505E-4</v>
      </c>
      <c r="AJ520" s="176">
        <v>1.1097621743900563E-5</v>
      </c>
      <c r="AL520" s="138"/>
      <c r="AM520" s="158"/>
      <c r="AN520" s="138"/>
    </row>
    <row r="521" spans="1:40" s="175" customFormat="1">
      <c r="A521" s="164" t="s">
        <v>1214</v>
      </c>
      <c r="B521" s="164" t="s">
        <v>1218</v>
      </c>
      <c r="C521" s="164" t="s">
        <v>1907</v>
      </c>
      <c r="D521" s="164" t="s">
        <v>1908</v>
      </c>
      <c r="E521" s="164" t="s">
        <v>310</v>
      </c>
      <c r="F521" s="164" t="s">
        <v>1981</v>
      </c>
      <c r="G521" s="164" t="s">
        <v>1982</v>
      </c>
      <c r="H521" s="164" t="s">
        <v>322</v>
      </c>
      <c r="I521" s="164" t="s">
        <v>755</v>
      </c>
      <c r="J521" s="164" t="s">
        <v>205</v>
      </c>
      <c r="K521" s="164" t="s">
        <v>205</v>
      </c>
      <c r="L521" s="164" t="s">
        <v>326</v>
      </c>
      <c r="M521" s="164" t="s">
        <v>341</v>
      </c>
      <c r="N521" s="164" t="s">
        <v>466</v>
      </c>
      <c r="O521" s="164" t="s">
        <v>340</v>
      </c>
      <c r="P521" s="164" t="s">
        <v>1548</v>
      </c>
      <c r="Q521" s="164" t="s">
        <v>414</v>
      </c>
      <c r="R521" s="164" t="s">
        <v>408</v>
      </c>
      <c r="S521" s="164" t="s">
        <v>1213</v>
      </c>
      <c r="T521" s="141">
        <v>2.95</v>
      </c>
      <c r="U521" s="164" t="s">
        <v>1549</v>
      </c>
      <c r="V521" s="176">
        <v>3.3550000000000003E-2</v>
      </c>
      <c r="W521" s="176">
        <v>2.7E-2</v>
      </c>
      <c r="X521" s="164" t="s">
        <v>413</v>
      </c>
      <c r="Y521" s="164" t="s">
        <v>340</v>
      </c>
      <c r="Z521" s="141">
        <v>3051000</v>
      </c>
      <c r="AA521" s="141">
        <v>1</v>
      </c>
      <c r="AB521" s="141">
        <v>111.0299901671583</v>
      </c>
      <c r="AD521" s="141">
        <v>3387.5250000000001</v>
      </c>
      <c r="AH521" s="176">
        <v>4.2900000000000004E-3</v>
      </c>
      <c r="AI521" s="176">
        <v>9.9855186244011181E-4</v>
      </c>
      <c r="AJ521" s="176">
        <v>1.0618484766608882E-4</v>
      </c>
      <c r="AL521" s="138"/>
      <c r="AM521" s="158"/>
      <c r="AN521" s="138"/>
    </row>
    <row r="522" spans="1:40" s="175" customFormat="1">
      <c r="A522" s="164" t="s">
        <v>1214</v>
      </c>
      <c r="B522" s="164" t="s">
        <v>1257</v>
      </c>
      <c r="C522" s="164" t="s">
        <v>1907</v>
      </c>
      <c r="D522" s="164" t="s">
        <v>1908</v>
      </c>
      <c r="E522" s="164" t="s">
        <v>310</v>
      </c>
      <c r="F522" s="164" t="s">
        <v>3412</v>
      </c>
      <c r="G522" s="164" t="s">
        <v>3413</v>
      </c>
      <c r="H522" s="164" t="s">
        <v>322</v>
      </c>
      <c r="I522" s="164" t="s">
        <v>952</v>
      </c>
      <c r="J522" s="164" t="s">
        <v>205</v>
      </c>
      <c r="K522" s="164" t="s">
        <v>205</v>
      </c>
      <c r="L522" s="164" t="s">
        <v>326</v>
      </c>
      <c r="M522" s="164" t="s">
        <v>341</v>
      </c>
      <c r="N522" s="164" t="s">
        <v>466</v>
      </c>
      <c r="O522" s="164" t="s">
        <v>340</v>
      </c>
      <c r="P522" s="164" t="s">
        <v>1564</v>
      </c>
      <c r="Q522" s="164" t="s">
        <v>416</v>
      </c>
      <c r="R522" s="164" t="s">
        <v>408</v>
      </c>
      <c r="S522" s="164" t="s">
        <v>1213</v>
      </c>
      <c r="T522" s="141">
        <v>4.38</v>
      </c>
      <c r="U522" s="164" t="s">
        <v>3414</v>
      </c>
      <c r="V522" s="176">
        <v>5.2380000000000003E-2</v>
      </c>
      <c r="W522" s="176">
        <v>4.7199999999999999E-2</v>
      </c>
      <c r="X522" s="164" t="s">
        <v>413</v>
      </c>
      <c r="Y522" s="164" t="s">
        <v>340</v>
      </c>
      <c r="Z522" s="141">
        <v>17197000</v>
      </c>
      <c r="AA522" s="141">
        <v>1</v>
      </c>
      <c r="AB522" s="141">
        <v>105.05000290748386</v>
      </c>
      <c r="AD522" s="141">
        <v>18065.449000000001</v>
      </c>
      <c r="AH522" s="176">
        <v>5.7320000000000003E-2</v>
      </c>
      <c r="AI522" s="176">
        <v>5.3252116943098143E-3</v>
      </c>
      <c r="AJ522" s="176">
        <v>5.6627683931026235E-4</v>
      </c>
      <c r="AL522" s="138"/>
      <c r="AM522" s="158"/>
      <c r="AN522" s="138"/>
    </row>
    <row r="523" spans="1:40" s="175" customFormat="1">
      <c r="A523" s="164" t="s">
        <v>1214</v>
      </c>
      <c r="B523" s="164" t="s">
        <v>1259</v>
      </c>
      <c r="C523" s="164" t="s">
        <v>1907</v>
      </c>
      <c r="D523" s="164" t="s">
        <v>1908</v>
      </c>
      <c r="E523" s="164" t="s">
        <v>310</v>
      </c>
      <c r="F523" s="164" t="s">
        <v>3412</v>
      </c>
      <c r="G523" s="164" t="s">
        <v>3413</v>
      </c>
      <c r="H523" s="164" t="s">
        <v>322</v>
      </c>
      <c r="I523" s="164" t="s">
        <v>952</v>
      </c>
      <c r="J523" s="164" t="s">
        <v>205</v>
      </c>
      <c r="K523" s="164" t="s">
        <v>205</v>
      </c>
      <c r="L523" s="164" t="s">
        <v>326</v>
      </c>
      <c r="M523" s="164" t="s">
        <v>341</v>
      </c>
      <c r="N523" s="164" t="s">
        <v>466</v>
      </c>
      <c r="O523" s="164" t="s">
        <v>340</v>
      </c>
      <c r="P523" s="164" t="s">
        <v>1564</v>
      </c>
      <c r="Q523" s="164" t="s">
        <v>416</v>
      </c>
      <c r="R523" s="164" t="s">
        <v>408</v>
      </c>
      <c r="S523" s="164" t="s">
        <v>1213</v>
      </c>
      <c r="T523" s="141">
        <v>4.38</v>
      </c>
      <c r="U523" s="164" t="s">
        <v>3414</v>
      </c>
      <c r="V523" s="176">
        <v>5.2380000000000003E-2</v>
      </c>
      <c r="W523" s="176">
        <v>4.7199999999999999E-2</v>
      </c>
      <c r="X523" s="164" t="s">
        <v>413</v>
      </c>
      <c r="Y523" s="164" t="s">
        <v>340</v>
      </c>
      <c r="Z523" s="141">
        <v>1000000</v>
      </c>
      <c r="AA523" s="141">
        <v>1</v>
      </c>
      <c r="AB523" s="141">
        <v>105.05</v>
      </c>
      <c r="AD523" s="141">
        <v>1050.5</v>
      </c>
      <c r="AH523" s="176">
        <v>3.3300000000000001E-3</v>
      </c>
      <c r="AI523" s="176">
        <v>3.0965933284428528E-4</v>
      </c>
      <c r="AJ523" s="176">
        <v>3.2928814539590495E-5</v>
      </c>
      <c r="AL523" s="138"/>
      <c r="AM523" s="158"/>
      <c r="AN523" s="138"/>
    </row>
    <row r="524" spans="1:40" s="175" customFormat="1">
      <c r="A524" s="164" t="s">
        <v>1214</v>
      </c>
      <c r="B524" s="164" t="s">
        <v>1215</v>
      </c>
      <c r="C524" s="164" t="s">
        <v>1731</v>
      </c>
      <c r="D524" s="164" t="s">
        <v>1732</v>
      </c>
      <c r="E524" s="164" t="s">
        <v>310</v>
      </c>
      <c r="F524" s="164" t="s">
        <v>1733</v>
      </c>
      <c r="G524" s="164" t="s">
        <v>1734</v>
      </c>
      <c r="H524" s="164" t="s">
        <v>322</v>
      </c>
      <c r="I524" s="164" t="s">
        <v>952</v>
      </c>
      <c r="J524" s="164" t="s">
        <v>205</v>
      </c>
      <c r="K524" s="164" t="s">
        <v>205</v>
      </c>
      <c r="L524" s="164" t="s">
        <v>326</v>
      </c>
      <c r="M524" s="164" t="s">
        <v>341</v>
      </c>
      <c r="N524" s="164" t="s">
        <v>448</v>
      </c>
      <c r="O524" s="164" t="s">
        <v>340</v>
      </c>
      <c r="Q524" s="164" t="s">
        <v>411</v>
      </c>
      <c r="R524" s="164" t="s">
        <v>411</v>
      </c>
      <c r="S524" s="164" t="s">
        <v>1213</v>
      </c>
      <c r="T524" s="141">
        <v>0.97</v>
      </c>
      <c r="U524" s="164" t="s">
        <v>1735</v>
      </c>
      <c r="V524" s="176">
        <v>6.6100000000000006E-2</v>
      </c>
      <c r="W524" s="176">
        <v>5.57E-2</v>
      </c>
      <c r="X524" s="164" t="s">
        <v>413</v>
      </c>
      <c r="Y524" s="164" t="s">
        <v>340</v>
      </c>
      <c r="Z524" s="141">
        <v>200000</v>
      </c>
      <c r="AA524" s="141">
        <v>1</v>
      </c>
      <c r="AB524" s="141">
        <v>102.89999999999999</v>
      </c>
      <c r="AD524" s="141">
        <v>205.8</v>
      </c>
      <c r="AH524" s="176">
        <v>1.5399999999999999E-3</v>
      </c>
      <c r="AI524" s="176">
        <v>6.0664341455834277E-5</v>
      </c>
      <c r="AJ524" s="176">
        <v>6.4509757565423369E-6</v>
      </c>
      <c r="AL524" s="138"/>
      <c r="AM524" s="158"/>
      <c r="AN524" s="138"/>
    </row>
    <row r="525" spans="1:40" s="175" customFormat="1">
      <c r="A525" s="164" t="s">
        <v>1214</v>
      </c>
      <c r="B525" s="164" t="s">
        <v>1218</v>
      </c>
      <c r="C525" s="164" t="s">
        <v>1731</v>
      </c>
      <c r="D525" s="164" t="s">
        <v>1732</v>
      </c>
      <c r="E525" s="164" t="s">
        <v>310</v>
      </c>
      <c r="F525" s="164" t="s">
        <v>1733</v>
      </c>
      <c r="G525" s="164" t="s">
        <v>1734</v>
      </c>
      <c r="H525" s="164" t="s">
        <v>322</v>
      </c>
      <c r="I525" s="164" t="s">
        <v>952</v>
      </c>
      <c r="J525" s="164" t="s">
        <v>205</v>
      </c>
      <c r="K525" s="164" t="s">
        <v>205</v>
      </c>
      <c r="L525" s="164" t="s">
        <v>326</v>
      </c>
      <c r="M525" s="164" t="s">
        <v>341</v>
      </c>
      <c r="N525" s="164" t="s">
        <v>448</v>
      </c>
      <c r="O525" s="164" t="s">
        <v>340</v>
      </c>
      <c r="Q525" s="164" t="s">
        <v>411</v>
      </c>
      <c r="R525" s="164" t="s">
        <v>411</v>
      </c>
      <c r="S525" s="164" t="s">
        <v>1213</v>
      </c>
      <c r="T525" s="141">
        <v>0.97</v>
      </c>
      <c r="U525" s="164" t="s">
        <v>1735</v>
      </c>
      <c r="V525" s="176">
        <v>6.7040000000000002E-2</v>
      </c>
      <c r="W525" s="176">
        <v>5.57E-2</v>
      </c>
      <c r="X525" s="164" t="s">
        <v>413</v>
      </c>
      <c r="Y525" s="164" t="s">
        <v>340</v>
      </c>
      <c r="Z525" s="141">
        <v>1158900</v>
      </c>
      <c r="AA525" s="141">
        <v>1</v>
      </c>
      <c r="AB525" s="141">
        <v>102.8999913711278</v>
      </c>
      <c r="AD525" s="141">
        <v>1192.508</v>
      </c>
      <c r="AH525" s="176">
        <v>8.9099999999999995E-3</v>
      </c>
      <c r="AI525" s="176">
        <v>3.515194970885035E-4</v>
      </c>
      <c r="AJ525" s="176">
        <v>3.7380175886699653E-5</v>
      </c>
      <c r="AL525" s="138"/>
      <c r="AM525" s="158"/>
      <c r="AN525" s="138"/>
    </row>
    <row r="526" spans="1:40" s="175" customFormat="1">
      <c r="A526" s="164" t="s">
        <v>1214</v>
      </c>
      <c r="B526" s="164" t="s">
        <v>1250</v>
      </c>
      <c r="C526" s="164" t="s">
        <v>1731</v>
      </c>
      <c r="D526" s="164" t="s">
        <v>1732</v>
      </c>
      <c r="E526" s="164" t="s">
        <v>310</v>
      </c>
      <c r="F526" s="164" t="s">
        <v>1733</v>
      </c>
      <c r="G526" s="164" t="s">
        <v>1734</v>
      </c>
      <c r="H526" s="164" t="s">
        <v>322</v>
      </c>
      <c r="I526" s="164" t="s">
        <v>952</v>
      </c>
      <c r="J526" s="164" t="s">
        <v>205</v>
      </c>
      <c r="K526" s="164" t="s">
        <v>205</v>
      </c>
      <c r="L526" s="164" t="s">
        <v>326</v>
      </c>
      <c r="M526" s="164" t="s">
        <v>341</v>
      </c>
      <c r="N526" s="164" t="s">
        <v>448</v>
      </c>
      <c r="O526" s="164" t="s">
        <v>340</v>
      </c>
      <c r="Q526" s="164" t="s">
        <v>411</v>
      </c>
      <c r="R526" s="164" t="s">
        <v>411</v>
      </c>
      <c r="S526" s="164" t="s">
        <v>1213</v>
      </c>
      <c r="T526" s="141">
        <v>0.97</v>
      </c>
      <c r="U526" s="164" t="s">
        <v>1735</v>
      </c>
      <c r="V526" s="176">
        <v>7.3969999999999994E-2</v>
      </c>
      <c r="W526" s="176">
        <v>5.57E-2</v>
      </c>
      <c r="X526" s="164" t="s">
        <v>413</v>
      </c>
      <c r="Y526" s="164" t="s">
        <v>340</v>
      </c>
      <c r="Z526" s="141">
        <v>67000</v>
      </c>
      <c r="AA526" s="141">
        <v>1</v>
      </c>
      <c r="AB526" s="141">
        <v>102.89999999999999</v>
      </c>
      <c r="AD526" s="141">
        <v>68.942999999999998</v>
      </c>
      <c r="AH526" s="176">
        <v>5.1999999999999995E-4</v>
      </c>
      <c r="AI526" s="176">
        <v>2.0322554387704481E-5</v>
      </c>
      <c r="AJ526" s="176">
        <v>2.1610768784416825E-6</v>
      </c>
      <c r="AL526" s="138"/>
      <c r="AM526" s="158"/>
      <c r="AN526" s="138"/>
    </row>
    <row r="527" spans="1:40" s="175" customFormat="1">
      <c r="A527" s="164" t="s">
        <v>1214</v>
      </c>
      <c r="B527" s="164" t="s">
        <v>1251</v>
      </c>
      <c r="C527" s="164" t="s">
        <v>1731</v>
      </c>
      <c r="D527" s="164" t="s">
        <v>1732</v>
      </c>
      <c r="E527" s="164" t="s">
        <v>310</v>
      </c>
      <c r="F527" s="164" t="s">
        <v>1733</v>
      </c>
      <c r="G527" s="164" t="s">
        <v>1734</v>
      </c>
      <c r="H527" s="164" t="s">
        <v>322</v>
      </c>
      <c r="I527" s="164" t="s">
        <v>952</v>
      </c>
      <c r="J527" s="164" t="s">
        <v>205</v>
      </c>
      <c r="K527" s="164" t="s">
        <v>205</v>
      </c>
      <c r="L527" s="164" t="s">
        <v>326</v>
      </c>
      <c r="M527" s="164" t="s">
        <v>341</v>
      </c>
      <c r="N527" s="164" t="s">
        <v>448</v>
      </c>
      <c r="O527" s="164" t="s">
        <v>340</v>
      </c>
      <c r="Q527" s="164" t="s">
        <v>411</v>
      </c>
      <c r="R527" s="164" t="s">
        <v>411</v>
      </c>
      <c r="S527" s="164" t="s">
        <v>1213</v>
      </c>
      <c r="T527" s="141">
        <v>0.97</v>
      </c>
      <c r="U527" s="164" t="s">
        <v>1735</v>
      </c>
      <c r="V527" s="176">
        <v>7.3969999999999994E-2</v>
      </c>
      <c r="W527" s="176">
        <v>5.57E-2</v>
      </c>
      <c r="X527" s="164" t="s">
        <v>413</v>
      </c>
      <c r="Y527" s="164" t="s">
        <v>340</v>
      </c>
      <c r="Z527" s="141">
        <v>46000</v>
      </c>
      <c r="AA527" s="141">
        <v>1</v>
      </c>
      <c r="AB527" s="141">
        <v>102.89999999999999</v>
      </c>
      <c r="AD527" s="141">
        <v>47.334000000000003</v>
      </c>
      <c r="AH527" s="176">
        <v>3.5E-4</v>
      </c>
      <c r="AI527" s="176">
        <v>1.3952798534841884E-5</v>
      </c>
      <c r="AJ527" s="176">
        <v>1.4837244240047374E-6</v>
      </c>
      <c r="AL527" s="138"/>
      <c r="AM527" s="158"/>
      <c r="AN527" s="138"/>
    </row>
    <row r="528" spans="1:40" s="175" customFormat="1">
      <c r="A528" s="164" t="s">
        <v>1214</v>
      </c>
      <c r="B528" s="164" t="s">
        <v>1253</v>
      </c>
      <c r="C528" s="164" t="s">
        <v>1731</v>
      </c>
      <c r="D528" s="164" t="s">
        <v>1732</v>
      </c>
      <c r="E528" s="164" t="s">
        <v>310</v>
      </c>
      <c r="F528" s="164" t="s">
        <v>1733</v>
      </c>
      <c r="G528" s="164" t="s">
        <v>1734</v>
      </c>
      <c r="H528" s="164" t="s">
        <v>322</v>
      </c>
      <c r="I528" s="164" t="s">
        <v>952</v>
      </c>
      <c r="J528" s="164" t="s">
        <v>205</v>
      </c>
      <c r="K528" s="164" t="s">
        <v>205</v>
      </c>
      <c r="L528" s="164" t="s">
        <v>326</v>
      </c>
      <c r="M528" s="164" t="s">
        <v>341</v>
      </c>
      <c r="N528" s="164" t="s">
        <v>448</v>
      </c>
      <c r="O528" s="164" t="s">
        <v>340</v>
      </c>
      <c r="Q528" s="164" t="s">
        <v>411</v>
      </c>
      <c r="R528" s="164" t="s">
        <v>411</v>
      </c>
      <c r="S528" s="164" t="s">
        <v>1213</v>
      </c>
      <c r="T528" s="141">
        <v>0.97</v>
      </c>
      <c r="U528" s="164" t="s">
        <v>1735</v>
      </c>
      <c r="V528" s="176">
        <v>7.3969999999999994E-2</v>
      </c>
      <c r="W528" s="176">
        <v>5.57E-2</v>
      </c>
      <c r="X528" s="164" t="s">
        <v>413</v>
      </c>
      <c r="Y528" s="164" t="s">
        <v>340</v>
      </c>
      <c r="Z528" s="141">
        <v>1801000</v>
      </c>
      <c r="AA528" s="141">
        <v>1</v>
      </c>
      <c r="AB528" s="141">
        <v>102.89999999999999</v>
      </c>
      <c r="AD528" s="141">
        <v>1853.229</v>
      </c>
      <c r="AH528" s="176">
        <v>1.3849999999999999E-2</v>
      </c>
      <c r="AI528" s="176">
        <v>5.4628239480978766E-4</v>
      </c>
      <c r="AJ528" s="176">
        <v>5.8091036687663741E-5</v>
      </c>
      <c r="AL528" s="138"/>
      <c r="AM528" s="158"/>
      <c r="AN528" s="138"/>
    </row>
    <row r="529" spans="1:40" s="175" customFormat="1">
      <c r="A529" s="164" t="s">
        <v>1214</v>
      </c>
      <c r="B529" s="164" t="s">
        <v>1215</v>
      </c>
      <c r="C529" s="164" t="s">
        <v>1731</v>
      </c>
      <c r="D529" s="164" t="s">
        <v>1732</v>
      </c>
      <c r="E529" s="164" t="s">
        <v>310</v>
      </c>
      <c r="F529" s="164" t="s">
        <v>1798</v>
      </c>
      <c r="G529" s="164" t="s">
        <v>1799</v>
      </c>
      <c r="H529" s="164" t="s">
        <v>322</v>
      </c>
      <c r="I529" s="164" t="s">
        <v>952</v>
      </c>
      <c r="J529" s="164" t="s">
        <v>205</v>
      </c>
      <c r="K529" s="164" t="s">
        <v>205</v>
      </c>
      <c r="L529" s="164" t="s">
        <v>326</v>
      </c>
      <c r="M529" s="164" t="s">
        <v>341</v>
      </c>
      <c r="N529" s="164" t="s">
        <v>448</v>
      </c>
      <c r="O529" s="164" t="s">
        <v>340</v>
      </c>
      <c r="Q529" s="164" t="s">
        <v>411</v>
      </c>
      <c r="R529" s="164" t="s">
        <v>411</v>
      </c>
      <c r="S529" s="164" t="s">
        <v>1213</v>
      </c>
      <c r="T529" s="141">
        <v>2.39</v>
      </c>
      <c r="U529" s="164" t="s">
        <v>1574</v>
      </c>
      <c r="V529" s="176">
        <v>7.4380000000000002E-2</v>
      </c>
      <c r="W529" s="176">
        <v>5.8200000000000002E-2</v>
      </c>
      <c r="X529" s="164" t="s">
        <v>413</v>
      </c>
      <c r="Y529" s="164" t="s">
        <v>340</v>
      </c>
      <c r="Z529" s="141">
        <v>44000</v>
      </c>
      <c r="AA529" s="141">
        <v>1</v>
      </c>
      <c r="AB529" s="141">
        <v>103.4</v>
      </c>
      <c r="AD529" s="141">
        <v>45.496000000000002</v>
      </c>
      <c r="AH529" s="176">
        <v>2.3000000000000001E-4</v>
      </c>
      <c r="AI529" s="176">
        <v>1.3411005242345172E-5</v>
      </c>
      <c r="AJ529" s="176">
        <v>1.4261107532538879E-6</v>
      </c>
      <c r="AL529" s="138"/>
      <c r="AM529" s="158"/>
      <c r="AN529" s="138"/>
    </row>
    <row r="530" spans="1:40" s="175" customFormat="1">
      <c r="A530" s="164" t="s">
        <v>1214</v>
      </c>
      <c r="B530" s="164" t="s">
        <v>1218</v>
      </c>
      <c r="C530" s="164" t="s">
        <v>1731</v>
      </c>
      <c r="D530" s="164" t="s">
        <v>1732</v>
      </c>
      <c r="E530" s="164" t="s">
        <v>310</v>
      </c>
      <c r="F530" s="164" t="s">
        <v>1798</v>
      </c>
      <c r="G530" s="164" t="s">
        <v>1799</v>
      </c>
      <c r="H530" s="164" t="s">
        <v>322</v>
      </c>
      <c r="I530" s="164" t="s">
        <v>952</v>
      </c>
      <c r="J530" s="164" t="s">
        <v>205</v>
      </c>
      <c r="K530" s="164" t="s">
        <v>205</v>
      </c>
      <c r="L530" s="164" t="s">
        <v>326</v>
      </c>
      <c r="M530" s="164" t="s">
        <v>341</v>
      </c>
      <c r="N530" s="164" t="s">
        <v>448</v>
      </c>
      <c r="O530" s="164" t="s">
        <v>340</v>
      </c>
      <c r="Q530" s="164" t="s">
        <v>411</v>
      </c>
      <c r="R530" s="164" t="s">
        <v>411</v>
      </c>
      <c r="S530" s="164" t="s">
        <v>1213</v>
      </c>
      <c r="T530" s="141">
        <v>2.39</v>
      </c>
      <c r="U530" s="164" t="s">
        <v>1574</v>
      </c>
      <c r="V530" s="176">
        <v>7.4359999999999996E-2</v>
      </c>
      <c r="W530" s="176">
        <v>5.8200000000000002E-2</v>
      </c>
      <c r="X530" s="164" t="s">
        <v>413</v>
      </c>
      <c r="Y530" s="164" t="s">
        <v>340</v>
      </c>
      <c r="Z530" s="141">
        <v>462000</v>
      </c>
      <c r="AA530" s="141">
        <v>1</v>
      </c>
      <c r="AB530" s="141">
        <v>103.4</v>
      </c>
      <c r="AD530" s="141">
        <v>477.70800000000003</v>
      </c>
      <c r="AH530" s="176">
        <v>2.4599999999999999E-3</v>
      </c>
      <c r="AI530" s="176">
        <v>1.408155550446243E-4</v>
      </c>
      <c r="AJ530" s="176">
        <v>1.4974162909165823E-5</v>
      </c>
      <c r="AL530" s="138"/>
      <c r="AM530" s="158"/>
      <c r="AN530" s="138"/>
    </row>
    <row r="531" spans="1:40" s="175" customFormat="1">
      <c r="A531" s="164" t="s">
        <v>1214</v>
      </c>
      <c r="B531" s="164" t="s">
        <v>1250</v>
      </c>
      <c r="C531" s="164" t="s">
        <v>1731</v>
      </c>
      <c r="D531" s="164" t="s">
        <v>1732</v>
      </c>
      <c r="E531" s="164" t="s">
        <v>310</v>
      </c>
      <c r="F531" s="164" t="s">
        <v>1798</v>
      </c>
      <c r="G531" s="164" t="s">
        <v>1799</v>
      </c>
      <c r="H531" s="164" t="s">
        <v>322</v>
      </c>
      <c r="I531" s="164" t="s">
        <v>952</v>
      </c>
      <c r="J531" s="164" t="s">
        <v>205</v>
      </c>
      <c r="K531" s="164" t="s">
        <v>205</v>
      </c>
      <c r="L531" s="164" t="s">
        <v>326</v>
      </c>
      <c r="M531" s="164" t="s">
        <v>341</v>
      </c>
      <c r="N531" s="164" t="s">
        <v>448</v>
      </c>
      <c r="O531" s="164" t="s">
        <v>340</v>
      </c>
      <c r="Q531" s="164" t="s">
        <v>411</v>
      </c>
      <c r="R531" s="164" t="s">
        <v>411</v>
      </c>
      <c r="S531" s="164" t="s">
        <v>1213</v>
      </c>
      <c r="T531" s="141">
        <v>2.39</v>
      </c>
      <c r="U531" s="164" t="s">
        <v>1574</v>
      </c>
      <c r="V531" s="176">
        <v>6.9019999999999998E-2</v>
      </c>
      <c r="W531" s="176">
        <v>5.8200000000000002E-2</v>
      </c>
      <c r="X531" s="164" t="s">
        <v>413</v>
      </c>
      <c r="Y531" s="164" t="s">
        <v>340</v>
      </c>
      <c r="Z531" s="141">
        <v>16000</v>
      </c>
      <c r="AA531" s="141">
        <v>1</v>
      </c>
      <c r="AB531" s="141">
        <v>103.4</v>
      </c>
      <c r="AD531" s="141">
        <v>16.544</v>
      </c>
      <c r="AH531" s="176">
        <v>9.0000000000000006E-5</v>
      </c>
      <c r="AI531" s="176">
        <v>4.8767291790346075E-6</v>
      </c>
      <c r="AJ531" s="176">
        <v>5.1858572845595921E-7</v>
      </c>
      <c r="AL531" s="138"/>
      <c r="AM531" s="158"/>
      <c r="AN531" s="138"/>
    </row>
    <row r="532" spans="1:40" s="175" customFormat="1">
      <c r="A532" s="164" t="s">
        <v>1214</v>
      </c>
      <c r="B532" s="164" t="s">
        <v>1251</v>
      </c>
      <c r="C532" s="164" t="s">
        <v>1731</v>
      </c>
      <c r="D532" s="164" t="s">
        <v>1732</v>
      </c>
      <c r="E532" s="164" t="s">
        <v>310</v>
      </c>
      <c r="F532" s="164" t="s">
        <v>1798</v>
      </c>
      <c r="G532" s="164" t="s">
        <v>1799</v>
      </c>
      <c r="H532" s="164" t="s">
        <v>322</v>
      </c>
      <c r="I532" s="164" t="s">
        <v>952</v>
      </c>
      <c r="J532" s="164" t="s">
        <v>205</v>
      </c>
      <c r="K532" s="164" t="s">
        <v>205</v>
      </c>
      <c r="L532" s="164" t="s">
        <v>326</v>
      </c>
      <c r="M532" s="164" t="s">
        <v>341</v>
      </c>
      <c r="N532" s="164" t="s">
        <v>448</v>
      </c>
      <c r="O532" s="164" t="s">
        <v>340</v>
      </c>
      <c r="Q532" s="164" t="s">
        <v>411</v>
      </c>
      <c r="R532" s="164" t="s">
        <v>411</v>
      </c>
      <c r="S532" s="164" t="s">
        <v>1213</v>
      </c>
      <c r="T532" s="141">
        <v>2.39</v>
      </c>
      <c r="U532" s="164" t="s">
        <v>1574</v>
      </c>
      <c r="V532" s="176">
        <v>6.9019999999999998E-2</v>
      </c>
      <c r="W532" s="176">
        <v>5.8200000000000002E-2</v>
      </c>
      <c r="X532" s="164" t="s">
        <v>413</v>
      </c>
      <c r="Y532" s="164" t="s">
        <v>340</v>
      </c>
      <c r="Z532" s="141">
        <v>16000</v>
      </c>
      <c r="AA532" s="141">
        <v>1</v>
      </c>
      <c r="AB532" s="141">
        <v>103.4</v>
      </c>
      <c r="AD532" s="141">
        <v>16.544</v>
      </c>
      <c r="AH532" s="176">
        <v>9.0000000000000006E-5</v>
      </c>
      <c r="AI532" s="176">
        <v>4.8767291790346075E-6</v>
      </c>
      <c r="AJ532" s="176">
        <v>5.1858572845595921E-7</v>
      </c>
      <c r="AL532" s="138"/>
      <c r="AM532" s="158"/>
      <c r="AN532" s="138"/>
    </row>
    <row r="533" spans="1:40" s="175" customFormat="1">
      <c r="A533" s="164" t="s">
        <v>1214</v>
      </c>
      <c r="B533" s="164" t="s">
        <v>1253</v>
      </c>
      <c r="C533" s="164" t="s">
        <v>1731</v>
      </c>
      <c r="D533" s="164" t="s">
        <v>1732</v>
      </c>
      <c r="E533" s="164" t="s">
        <v>310</v>
      </c>
      <c r="F533" s="164" t="s">
        <v>1798</v>
      </c>
      <c r="G533" s="164" t="s">
        <v>1799</v>
      </c>
      <c r="H533" s="164" t="s">
        <v>322</v>
      </c>
      <c r="I533" s="164" t="s">
        <v>952</v>
      </c>
      <c r="J533" s="164" t="s">
        <v>205</v>
      </c>
      <c r="K533" s="164" t="s">
        <v>205</v>
      </c>
      <c r="L533" s="164" t="s">
        <v>326</v>
      </c>
      <c r="M533" s="164" t="s">
        <v>341</v>
      </c>
      <c r="N533" s="164" t="s">
        <v>448</v>
      </c>
      <c r="O533" s="164" t="s">
        <v>340</v>
      </c>
      <c r="Q533" s="164" t="s">
        <v>411</v>
      </c>
      <c r="R533" s="164" t="s">
        <v>411</v>
      </c>
      <c r="S533" s="164" t="s">
        <v>1213</v>
      </c>
      <c r="T533" s="141">
        <v>2.39</v>
      </c>
      <c r="U533" s="164" t="s">
        <v>1574</v>
      </c>
      <c r="V533" s="176">
        <v>6.9019999999999998E-2</v>
      </c>
      <c r="W533" s="176">
        <v>5.8200000000000002E-2</v>
      </c>
      <c r="X533" s="164" t="s">
        <v>413</v>
      </c>
      <c r="Y533" s="164" t="s">
        <v>340</v>
      </c>
      <c r="Z533" s="141">
        <v>559253</v>
      </c>
      <c r="AA533" s="141">
        <v>1</v>
      </c>
      <c r="AB533" s="141">
        <v>103.40007116635941</v>
      </c>
      <c r="AD533" s="141">
        <v>578.26800000000003</v>
      </c>
      <c r="AH533" s="176">
        <v>2.98E-3</v>
      </c>
      <c r="AI533" s="176">
        <v>1.7045795629243136E-4</v>
      </c>
      <c r="AJ533" s="176">
        <v>1.8126301500409253E-5</v>
      </c>
      <c r="AL533" s="138"/>
      <c r="AM533" s="158"/>
      <c r="AN533" s="138"/>
    </row>
    <row r="534" spans="1:40" s="175" customFormat="1">
      <c r="A534" s="164" t="s">
        <v>1214</v>
      </c>
      <c r="B534" s="164" t="s">
        <v>1251</v>
      </c>
      <c r="C534" s="164" t="s">
        <v>1731</v>
      </c>
      <c r="D534" s="164" t="s">
        <v>1732</v>
      </c>
      <c r="E534" s="164" t="s">
        <v>310</v>
      </c>
      <c r="F534" s="164" t="s">
        <v>3387</v>
      </c>
      <c r="G534" s="164" t="s">
        <v>3388</v>
      </c>
      <c r="H534" s="164" t="s">
        <v>322</v>
      </c>
      <c r="I534" s="164" t="s">
        <v>952</v>
      </c>
      <c r="J534" s="164" t="s">
        <v>205</v>
      </c>
      <c r="K534" s="164" t="s">
        <v>205</v>
      </c>
      <c r="L534" s="164" t="s">
        <v>326</v>
      </c>
      <c r="M534" s="164" t="s">
        <v>341</v>
      </c>
      <c r="N534" s="164" t="s">
        <v>448</v>
      </c>
      <c r="O534" s="164" t="s">
        <v>340</v>
      </c>
      <c r="Q534" s="164" t="s">
        <v>411</v>
      </c>
      <c r="R534" s="164" t="s">
        <v>411</v>
      </c>
      <c r="S534" s="164" t="s">
        <v>1213</v>
      </c>
      <c r="T534" s="141">
        <v>2.87</v>
      </c>
      <c r="U534" s="164" t="s">
        <v>1605</v>
      </c>
      <c r="V534" s="176">
        <v>6.658E-2</v>
      </c>
      <c r="W534" s="176">
        <v>6.8500000000000005E-2</v>
      </c>
      <c r="X534" s="164" t="s">
        <v>413</v>
      </c>
      <c r="Y534" s="164" t="s">
        <v>340</v>
      </c>
      <c r="Z534" s="141">
        <v>24917</v>
      </c>
      <c r="AA534" s="141">
        <v>1</v>
      </c>
      <c r="AB534" s="141">
        <v>99.891640245615449</v>
      </c>
      <c r="AD534" s="141">
        <v>24.89</v>
      </c>
      <c r="AH534" s="176">
        <v>8.0000000000000007E-5</v>
      </c>
      <c r="AI534" s="176">
        <v>7.3369069914271872E-6</v>
      </c>
      <c r="AJ534" s="176">
        <v>7.8019818552156831E-7</v>
      </c>
      <c r="AL534" s="138"/>
      <c r="AM534" s="158"/>
      <c r="AN534" s="138"/>
    </row>
    <row r="535" spans="1:40" s="175" customFormat="1">
      <c r="A535" s="164" t="s">
        <v>1214</v>
      </c>
      <c r="B535" s="164" t="s">
        <v>1253</v>
      </c>
      <c r="C535" s="164" t="s">
        <v>1731</v>
      </c>
      <c r="D535" s="164" t="s">
        <v>1732</v>
      </c>
      <c r="E535" s="164" t="s">
        <v>310</v>
      </c>
      <c r="F535" s="164" t="s">
        <v>3387</v>
      </c>
      <c r="G535" s="164" t="s">
        <v>3388</v>
      </c>
      <c r="H535" s="164" t="s">
        <v>322</v>
      </c>
      <c r="I535" s="164" t="s">
        <v>952</v>
      </c>
      <c r="J535" s="164" t="s">
        <v>205</v>
      </c>
      <c r="K535" s="164" t="s">
        <v>205</v>
      </c>
      <c r="L535" s="164" t="s">
        <v>326</v>
      </c>
      <c r="M535" s="164" t="s">
        <v>341</v>
      </c>
      <c r="N535" s="164" t="s">
        <v>448</v>
      </c>
      <c r="O535" s="164" t="s">
        <v>340</v>
      </c>
      <c r="Q535" s="164" t="s">
        <v>411</v>
      </c>
      <c r="R535" s="164" t="s">
        <v>411</v>
      </c>
      <c r="S535" s="164" t="s">
        <v>1213</v>
      </c>
      <c r="T535" s="141">
        <v>2.87</v>
      </c>
      <c r="U535" s="164" t="s">
        <v>1605</v>
      </c>
      <c r="V535" s="176">
        <v>6.6570000000000004E-2</v>
      </c>
      <c r="W535" s="176">
        <v>6.8500000000000005E-2</v>
      </c>
      <c r="X535" s="164" t="s">
        <v>413</v>
      </c>
      <c r="Y535" s="164" t="s">
        <v>340</v>
      </c>
      <c r="Z535" s="141">
        <v>402784</v>
      </c>
      <c r="AA535" s="141">
        <v>1</v>
      </c>
      <c r="AB535" s="141">
        <v>99.89001549217447</v>
      </c>
      <c r="AD535" s="141">
        <v>402.34100000000001</v>
      </c>
      <c r="AH535" s="176">
        <v>1.34E-3</v>
      </c>
      <c r="AI535" s="176">
        <v>1.185993770927202E-4</v>
      </c>
      <c r="AJ535" s="176">
        <v>1.2611720295738582E-5</v>
      </c>
      <c r="AL535" s="138"/>
      <c r="AM535" s="158"/>
      <c r="AN535" s="138"/>
    </row>
    <row r="536" spans="1:40" s="175" customFormat="1">
      <c r="A536" s="164" t="s">
        <v>1214</v>
      </c>
      <c r="B536" s="164" t="s">
        <v>1218</v>
      </c>
      <c r="C536" s="164" t="s">
        <v>1958</v>
      </c>
      <c r="D536" s="164" t="s">
        <v>1959</v>
      </c>
      <c r="E536" s="164" t="s">
        <v>310</v>
      </c>
      <c r="F536" s="164" t="s">
        <v>1960</v>
      </c>
      <c r="G536" s="164" t="s">
        <v>1961</v>
      </c>
      <c r="H536" s="164" t="s">
        <v>322</v>
      </c>
      <c r="I536" s="164" t="s">
        <v>755</v>
      </c>
      <c r="J536" s="164" t="s">
        <v>205</v>
      </c>
      <c r="K536" s="164" t="s">
        <v>205</v>
      </c>
      <c r="L536" s="164" t="s">
        <v>326</v>
      </c>
      <c r="M536" s="164" t="s">
        <v>341</v>
      </c>
      <c r="N536" s="164" t="s">
        <v>452</v>
      </c>
      <c r="O536" s="164" t="s">
        <v>340</v>
      </c>
      <c r="P536" s="164" t="s">
        <v>1519</v>
      </c>
      <c r="Q536" s="164" t="s">
        <v>414</v>
      </c>
      <c r="R536" s="164" t="s">
        <v>408</v>
      </c>
      <c r="S536" s="164" t="s">
        <v>1213</v>
      </c>
      <c r="T536" s="141">
        <v>1.73</v>
      </c>
      <c r="U536" s="164" t="s">
        <v>1962</v>
      </c>
      <c r="V536" s="176">
        <v>3.1660000000000001E-2</v>
      </c>
      <c r="W536" s="176">
        <v>2.76E-2</v>
      </c>
      <c r="X536" s="164" t="s">
        <v>413</v>
      </c>
      <c r="Y536" s="164" t="s">
        <v>340</v>
      </c>
      <c r="Z536" s="141">
        <v>3165263.88</v>
      </c>
      <c r="AA536" s="141">
        <v>1</v>
      </c>
      <c r="AB536" s="141">
        <v>119.09000775000156</v>
      </c>
      <c r="AD536" s="141">
        <v>3769.5129999999999</v>
      </c>
      <c r="AH536" s="176">
        <v>1.3939999999999999E-2</v>
      </c>
      <c r="AI536" s="176">
        <v>1.1111517189222849E-3</v>
      </c>
      <c r="AJ536" s="176">
        <v>1.1815858589393183E-4</v>
      </c>
      <c r="AL536" s="138"/>
      <c r="AM536" s="158"/>
      <c r="AN536" s="138"/>
    </row>
    <row r="537" spans="1:40" s="175" customFormat="1">
      <c r="A537" s="164" t="s">
        <v>1214</v>
      </c>
      <c r="B537" s="164" t="s">
        <v>1241</v>
      </c>
      <c r="C537" s="164" t="s">
        <v>2920</v>
      </c>
      <c r="D537" s="164" t="s">
        <v>2921</v>
      </c>
      <c r="E537" s="164" t="s">
        <v>310</v>
      </c>
      <c r="F537" s="164" t="s">
        <v>2922</v>
      </c>
      <c r="G537" s="164" t="s">
        <v>2923</v>
      </c>
      <c r="H537" s="164" t="s">
        <v>322</v>
      </c>
      <c r="I537" s="164" t="s">
        <v>952</v>
      </c>
      <c r="J537" s="164" t="s">
        <v>205</v>
      </c>
      <c r="K537" s="164" t="s">
        <v>205</v>
      </c>
      <c r="L537" s="164" t="s">
        <v>326</v>
      </c>
      <c r="M537" s="164" t="s">
        <v>341</v>
      </c>
      <c r="N537" s="164" t="s">
        <v>448</v>
      </c>
      <c r="O537" s="164" t="s">
        <v>340</v>
      </c>
      <c r="P537" s="164" t="s">
        <v>1564</v>
      </c>
      <c r="Q537" s="164" t="s">
        <v>416</v>
      </c>
      <c r="R537" s="164" t="s">
        <v>408</v>
      </c>
      <c r="S537" s="164" t="s">
        <v>1213</v>
      </c>
      <c r="T537" s="141">
        <v>0.73</v>
      </c>
      <c r="U537" s="164" t="s">
        <v>1368</v>
      </c>
      <c r="V537" s="176">
        <v>5.3400000000000003E-2</v>
      </c>
      <c r="W537" s="176">
        <v>4.5600000000000002E-2</v>
      </c>
      <c r="X537" s="164" t="s">
        <v>413</v>
      </c>
      <c r="Y537" s="164" t="s">
        <v>340</v>
      </c>
      <c r="Z537" s="141">
        <v>599545.59999999998</v>
      </c>
      <c r="AA537" s="141">
        <v>1</v>
      </c>
      <c r="AB537" s="141">
        <v>99.100051772542415</v>
      </c>
      <c r="AD537" s="141">
        <v>594.15</v>
      </c>
      <c r="AH537" s="176">
        <v>2.8E-3</v>
      </c>
      <c r="AI537" s="176">
        <v>1.7513954555871687E-4</v>
      </c>
      <c r="AJ537" s="176">
        <v>1.8624136276723172E-5</v>
      </c>
      <c r="AL537" s="138"/>
      <c r="AM537" s="158"/>
      <c r="AN537" s="138"/>
    </row>
    <row r="538" spans="1:40" s="175" customFormat="1">
      <c r="A538" s="164" t="s">
        <v>1214</v>
      </c>
      <c r="B538" s="164" t="s">
        <v>1244</v>
      </c>
      <c r="C538" s="164" t="s">
        <v>2920</v>
      </c>
      <c r="D538" s="164" t="s">
        <v>2921</v>
      </c>
      <c r="E538" s="164" t="s">
        <v>310</v>
      </c>
      <c r="F538" s="164" t="s">
        <v>2922</v>
      </c>
      <c r="G538" s="164" t="s">
        <v>2923</v>
      </c>
      <c r="H538" s="164" t="s">
        <v>322</v>
      </c>
      <c r="I538" s="164" t="s">
        <v>952</v>
      </c>
      <c r="J538" s="164" t="s">
        <v>205</v>
      </c>
      <c r="K538" s="164" t="s">
        <v>205</v>
      </c>
      <c r="L538" s="164" t="s">
        <v>326</v>
      </c>
      <c r="M538" s="164" t="s">
        <v>341</v>
      </c>
      <c r="N538" s="164" t="s">
        <v>448</v>
      </c>
      <c r="O538" s="164" t="s">
        <v>340</v>
      </c>
      <c r="P538" s="164" t="s">
        <v>1564</v>
      </c>
      <c r="Q538" s="164" t="s">
        <v>416</v>
      </c>
      <c r="R538" s="164" t="s">
        <v>408</v>
      </c>
      <c r="S538" s="164" t="s">
        <v>1213</v>
      </c>
      <c r="T538" s="141">
        <v>0.73</v>
      </c>
      <c r="U538" s="164" t="s">
        <v>1368</v>
      </c>
      <c r="V538" s="176">
        <v>5.3409999999999999E-2</v>
      </c>
      <c r="W538" s="176">
        <v>4.5600000000000002E-2</v>
      </c>
      <c r="X538" s="164" t="s">
        <v>413</v>
      </c>
      <c r="Y538" s="164" t="s">
        <v>340</v>
      </c>
      <c r="Z538" s="141">
        <v>178909.48</v>
      </c>
      <c r="AA538" s="141">
        <v>1</v>
      </c>
      <c r="AB538" s="141">
        <v>99.099835291008603</v>
      </c>
      <c r="AD538" s="141">
        <v>177.29900000000001</v>
      </c>
      <c r="AH538" s="176">
        <v>8.3000000000000001E-4</v>
      </c>
      <c r="AI538" s="176">
        <v>5.2263008142750055E-5</v>
      </c>
      <c r="AJ538" s="176">
        <v>5.5575877097142844E-6</v>
      </c>
      <c r="AL538" s="138"/>
      <c r="AM538" s="158"/>
      <c r="AN538" s="138"/>
    </row>
    <row r="539" spans="1:40" s="175" customFormat="1">
      <c r="A539" s="164" t="s">
        <v>1214</v>
      </c>
      <c r="B539" s="164" t="s">
        <v>1246</v>
      </c>
      <c r="C539" s="164" t="s">
        <v>2920</v>
      </c>
      <c r="D539" s="164" t="s">
        <v>2921</v>
      </c>
      <c r="E539" s="164" t="s">
        <v>310</v>
      </c>
      <c r="F539" s="164" t="s">
        <v>2922</v>
      </c>
      <c r="G539" s="164" t="s">
        <v>2923</v>
      </c>
      <c r="H539" s="164" t="s">
        <v>322</v>
      </c>
      <c r="I539" s="164" t="s">
        <v>952</v>
      </c>
      <c r="J539" s="164" t="s">
        <v>205</v>
      </c>
      <c r="K539" s="164" t="s">
        <v>205</v>
      </c>
      <c r="L539" s="164" t="s">
        <v>326</v>
      </c>
      <c r="M539" s="164" t="s">
        <v>341</v>
      </c>
      <c r="N539" s="164" t="s">
        <v>448</v>
      </c>
      <c r="O539" s="164" t="s">
        <v>340</v>
      </c>
      <c r="P539" s="164" t="s">
        <v>1564</v>
      </c>
      <c r="Q539" s="164" t="s">
        <v>416</v>
      </c>
      <c r="R539" s="164" t="s">
        <v>408</v>
      </c>
      <c r="S539" s="164" t="s">
        <v>1213</v>
      </c>
      <c r="T539" s="141">
        <v>0.73</v>
      </c>
      <c r="U539" s="164" t="s">
        <v>1368</v>
      </c>
      <c r="V539" s="176">
        <v>5.3400000000000003E-2</v>
      </c>
      <c r="W539" s="176">
        <v>4.5600000000000002E-2</v>
      </c>
      <c r="X539" s="164" t="s">
        <v>413</v>
      </c>
      <c r="Y539" s="164" t="s">
        <v>340</v>
      </c>
      <c r="Z539" s="141">
        <v>1573667.92</v>
      </c>
      <c r="AA539" s="141">
        <v>1</v>
      </c>
      <c r="AB539" s="141">
        <v>99.100005800461389</v>
      </c>
      <c r="AD539" s="141">
        <v>1559.5050000000001</v>
      </c>
      <c r="AH539" s="176">
        <v>7.3400000000000002E-3</v>
      </c>
      <c r="AI539" s="176">
        <v>4.5970040729874069E-4</v>
      </c>
      <c r="AJ539" s="176">
        <v>4.888400848982778E-5</v>
      </c>
      <c r="AL539" s="138"/>
      <c r="AM539" s="158"/>
      <c r="AN539" s="138"/>
    </row>
    <row r="540" spans="1:40" s="175" customFormat="1">
      <c r="A540" s="164" t="s">
        <v>1214</v>
      </c>
      <c r="B540" s="164" t="s">
        <v>1254</v>
      </c>
      <c r="C540" s="164" t="s">
        <v>2920</v>
      </c>
      <c r="D540" s="164" t="s">
        <v>2921</v>
      </c>
      <c r="E540" s="164" t="s">
        <v>310</v>
      </c>
      <c r="F540" s="164" t="s">
        <v>2922</v>
      </c>
      <c r="G540" s="164" t="s">
        <v>2923</v>
      </c>
      <c r="H540" s="164" t="s">
        <v>322</v>
      </c>
      <c r="I540" s="164" t="s">
        <v>952</v>
      </c>
      <c r="J540" s="164" t="s">
        <v>205</v>
      </c>
      <c r="K540" s="164" t="s">
        <v>205</v>
      </c>
      <c r="L540" s="164" t="s">
        <v>326</v>
      </c>
      <c r="M540" s="164" t="s">
        <v>341</v>
      </c>
      <c r="N540" s="164" t="s">
        <v>448</v>
      </c>
      <c r="O540" s="164" t="s">
        <v>340</v>
      </c>
      <c r="P540" s="164" t="s">
        <v>1564</v>
      </c>
      <c r="Q540" s="164" t="s">
        <v>416</v>
      </c>
      <c r="R540" s="164" t="s">
        <v>408</v>
      </c>
      <c r="S540" s="164" t="s">
        <v>1213</v>
      </c>
      <c r="T540" s="141">
        <v>0.73</v>
      </c>
      <c r="U540" s="164" t="s">
        <v>1368</v>
      </c>
      <c r="V540" s="176">
        <v>5.3409999999999999E-2</v>
      </c>
      <c r="W540" s="176">
        <v>4.5600000000000002E-2</v>
      </c>
      <c r="X540" s="164" t="s">
        <v>413</v>
      </c>
      <c r="Y540" s="164" t="s">
        <v>340</v>
      </c>
      <c r="Z540" s="141">
        <v>90400.65</v>
      </c>
      <c r="AA540" s="141">
        <v>1</v>
      </c>
      <c r="AB540" s="141">
        <v>99.099951161855586</v>
      </c>
      <c r="AD540" s="141">
        <v>89.587000000000003</v>
      </c>
      <c r="AH540" s="176">
        <v>4.2000000000000002E-4</v>
      </c>
      <c r="AI540" s="176">
        <v>2.6407854023342204E-5</v>
      </c>
      <c r="AJ540" s="176">
        <v>2.8081805884419741E-6</v>
      </c>
      <c r="AL540" s="138"/>
      <c r="AM540" s="158"/>
      <c r="AN540" s="138"/>
    </row>
    <row r="541" spans="1:40" s="175" customFormat="1">
      <c r="A541" s="164" t="s">
        <v>1214</v>
      </c>
      <c r="B541" s="164" t="s">
        <v>1255</v>
      </c>
      <c r="C541" s="164" t="s">
        <v>2920</v>
      </c>
      <c r="D541" s="164" t="s">
        <v>2921</v>
      </c>
      <c r="E541" s="164" t="s">
        <v>310</v>
      </c>
      <c r="F541" s="164" t="s">
        <v>2922</v>
      </c>
      <c r="G541" s="164" t="s">
        <v>2923</v>
      </c>
      <c r="H541" s="164" t="s">
        <v>322</v>
      </c>
      <c r="I541" s="164" t="s">
        <v>952</v>
      </c>
      <c r="J541" s="164" t="s">
        <v>205</v>
      </c>
      <c r="K541" s="164" t="s">
        <v>205</v>
      </c>
      <c r="L541" s="164" t="s">
        <v>326</v>
      </c>
      <c r="M541" s="164" t="s">
        <v>341</v>
      </c>
      <c r="N541" s="164" t="s">
        <v>448</v>
      </c>
      <c r="O541" s="164" t="s">
        <v>340</v>
      </c>
      <c r="P541" s="164" t="s">
        <v>1564</v>
      </c>
      <c r="Q541" s="164" t="s">
        <v>416</v>
      </c>
      <c r="R541" s="164" t="s">
        <v>408</v>
      </c>
      <c r="S541" s="164" t="s">
        <v>1213</v>
      </c>
      <c r="T541" s="141">
        <v>0.73</v>
      </c>
      <c r="U541" s="164" t="s">
        <v>1368</v>
      </c>
      <c r="V541" s="176">
        <v>5.3269999999999998E-2</v>
      </c>
      <c r="W541" s="176">
        <v>4.5600000000000002E-2</v>
      </c>
      <c r="X541" s="164" t="s">
        <v>413</v>
      </c>
      <c r="Y541" s="164" t="s">
        <v>340</v>
      </c>
      <c r="Z541" s="141">
        <v>62344.19</v>
      </c>
      <c r="AA541" s="141">
        <v>1</v>
      </c>
      <c r="AB541" s="141">
        <v>99.099851966959548</v>
      </c>
      <c r="AD541" s="141">
        <v>61.783000000000001</v>
      </c>
      <c r="AH541" s="176">
        <v>2.9E-4</v>
      </c>
      <c r="AI541" s="176">
        <v>1.821197768788051E-5</v>
      </c>
      <c r="AJ541" s="176">
        <v>1.9366405984764585E-6</v>
      </c>
      <c r="AL541" s="138"/>
      <c r="AM541" s="158"/>
      <c r="AN541" s="138"/>
    </row>
    <row r="542" spans="1:40" s="175" customFormat="1">
      <c r="A542" s="164" t="s">
        <v>1214</v>
      </c>
      <c r="B542" s="164" t="s">
        <v>1256</v>
      </c>
      <c r="C542" s="164" t="s">
        <v>2920</v>
      </c>
      <c r="D542" s="164" t="s">
        <v>2921</v>
      </c>
      <c r="E542" s="164" t="s">
        <v>310</v>
      </c>
      <c r="F542" s="164" t="s">
        <v>2922</v>
      </c>
      <c r="G542" s="164" t="s">
        <v>2923</v>
      </c>
      <c r="H542" s="164" t="s">
        <v>322</v>
      </c>
      <c r="I542" s="164" t="s">
        <v>952</v>
      </c>
      <c r="J542" s="164" t="s">
        <v>205</v>
      </c>
      <c r="K542" s="164" t="s">
        <v>205</v>
      </c>
      <c r="L542" s="164" t="s">
        <v>326</v>
      </c>
      <c r="M542" s="164" t="s">
        <v>341</v>
      </c>
      <c r="N542" s="164" t="s">
        <v>448</v>
      </c>
      <c r="O542" s="164" t="s">
        <v>340</v>
      </c>
      <c r="P542" s="164" t="s">
        <v>1564</v>
      </c>
      <c r="Q542" s="164" t="s">
        <v>416</v>
      </c>
      <c r="R542" s="164" t="s">
        <v>408</v>
      </c>
      <c r="S542" s="164" t="s">
        <v>1213</v>
      </c>
      <c r="T542" s="141">
        <v>0.73</v>
      </c>
      <c r="U542" s="164" t="s">
        <v>1368</v>
      </c>
      <c r="V542" s="176">
        <v>5.3409999999999999E-2</v>
      </c>
      <c r="W542" s="176">
        <v>4.5600000000000002E-2</v>
      </c>
      <c r="X542" s="164" t="s">
        <v>413</v>
      </c>
      <c r="Y542" s="164" t="s">
        <v>340</v>
      </c>
      <c r="Z542" s="141">
        <v>52883.46</v>
      </c>
      <c r="AA542" s="141">
        <v>1</v>
      </c>
      <c r="AB542" s="141">
        <v>99.100928721380939</v>
      </c>
      <c r="AD542" s="141">
        <v>52.408000000000001</v>
      </c>
      <c r="AH542" s="176">
        <v>2.5000000000000001E-4</v>
      </c>
      <c r="AI542" s="176">
        <v>1.5448478168208759E-5</v>
      </c>
      <c r="AJ542" s="176">
        <v>1.6427732626281378E-6</v>
      </c>
      <c r="AL542" s="138"/>
      <c r="AM542" s="158"/>
      <c r="AN542" s="138"/>
    </row>
    <row r="543" spans="1:40" s="175" customFormat="1">
      <c r="A543" s="164" t="s">
        <v>1214</v>
      </c>
      <c r="B543" s="164" t="s">
        <v>1260</v>
      </c>
      <c r="C543" s="164" t="s">
        <v>2920</v>
      </c>
      <c r="D543" s="164" t="s">
        <v>2921</v>
      </c>
      <c r="E543" s="164" t="s">
        <v>310</v>
      </c>
      <c r="F543" s="164" t="s">
        <v>2922</v>
      </c>
      <c r="G543" s="164" t="s">
        <v>2923</v>
      </c>
      <c r="H543" s="164" t="s">
        <v>322</v>
      </c>
      <c r="I543" s="164" t="s">
        <v>952</v>
      </c>
      <c r="J543" s="164" t="s">
        <v>205</v>
      </c>
      <c r="K543" s="164" t="s">
        <v>205</v>
      </c>
      <c r="L543" s="164" t="s">
        <v>326</v>
      </c>
      <c r="M543" s="164" t="s">
        <v>341</v>
      </c>
      <c r="N543" s="164" t="s">
        <v>448</v>
      </c>
      <c r="O543" s="164" t="s">
        <v>340</v>
      </c>
      <c r="P543" s="164" t="s">
        <v>1564</v>
      </c>
      <c r="Q543" s="164" t="s">
        <v>416</v>
      </c>
      <c r="R543" s="164" t="s">
        <v>408</v>
      </c>
      <c r="S543" s="164" t="s">
        <v>1213</v>
      </c>
      <c r="T543" s="141">
        <v>0.73</v>
      </c>
      <c r="U543" s="164" t="s">
        <v>1368</v>
      </c>
      <c r="V543" s="176">
        <v>5.3400000000000003E-2</v>
      </c>
      <c r="W543" s="176">
        <v>4.5600000000000002E-2</v>
      </c>
      <c r="X543" s="164" t="s">
        <v>413</v>
      </c>
      <c r="Y543" s="164" t="s">
        <v>340</v>
      </c>
      <c r="Z543" s="141">
        <v>103194.61</v>
      </c>
      <c r="AA543" s="141">
        <v>1</v>
      </c>
      <c r="AB543" s="141">
        <v>99.10013710987424</v>
      </c>
      <c r="AD543" s="141">
        <v>102.26600000000001</v>
      </c>
      <c r="AH543" s="176">
        <v>4.8000000000000001E-4</v>
      </c>
      <c r="AI543" s="176">
        <v>3.0145284467066805E-5</v>
      </c>
      <c r="AJ543" s="176">
        <v>3.2056146099055327E-6</v>
      </c>
      <c r="AL543" s="138"/>
      <c r="AM543" s="158"/>
      <c r="AN543" s="138"/>
    </row>
    <row r="544" spans="1:40" s="175" customFormat="1">
      <c r="A544" s="164" t="s">
        <v>1214</v>
      </c>
      <c r="B544" s="164" t="s">
        <v>1221</v>
      </c>
      <c r="C544" s="164" t="s">
        <v>1907</v>
      </c>
      <c r="D544" s="164" t="s">
        <v>1908</v>
      </c>
      <c r="E544" s="164" t="s">
        <v>310</v>
      </c>
      <c r="F544" s="164" t="s">
        <v>2669</v>
      </c>
      <c r="G544" s="164" t="s">
        <v>2670</v>
      </c>
      <c r="H544" s="164" t="s">
        <v>322</v>
      </c>
      <c r="I544" s="164" t="s">
        <v>755</v>
      </c>
      <c r="J544" s="164" t="s">
        <v>205</v>
      </c>
      <c r="K544" s="164" t="s">
        <v>205</v>
      </c>
      <c r="L544" s="164" t="s">
        <v>326</v>
      </c>
      <c r="M544" s="164" t="s">
        <v>341</v>
      </c>
      <c r="N544" s="164" t="s">
        <v>466</v>
      </c>
      <c r="O544" s="164" t="s">
        <v>340</v>
      </c>
      <c r="P544" s="164" t="s">
        <v>1564</v>
      </c>
      <c r="Q544" s="164" t="s">
        <v>416</v>
      </c>
      <c r="R544" s="164" t="s">
        <v>408</v>
      </c>
      <c r="S544" s="164" t="s">
        <v>1213</v>
      </c>
      <c r="T544" s="141">
        <v>0.78</v>
      </c>
      <c r="U544" s="164" t="s">
        <v>2671</v>
      </c>
      <c r="V544" s="176">
        <v>2.452E-2</v>
      </c>
      <c r="W544" s="176">
        <v>2.98E-2</v>
      </c>
      <c r="X544" s="164" t="s">
        <v>413</v>
      </c>
      <c r="Y544" s="164" t="s">
        <v>340</v>
      </c>
      <c r="Z544" s="141">
        <v>48529.42</v>
      </c>
      <c r="AA544" s="141">
        <v>1</v>
      </c>
      <c r="AB544" s="141">
        <v>119.30082823985946</v>
      </c>
      <c r="AD544" s="141">
        <v>57.896000000000001</v>
      </c>
      <c r="AH544" s="176">
        <v>6.0000000000000002E-5</v>
      </c>
      <c r="AI544" s="176">
        <v>1.706619394036434E-5</v>
      </c>
      <c r="AJ544" s="176">
        <v>1.8147992828026E-6</v>
      </c>
      <c r="AL544" s="138"/>
      <c r="AM544" s="158"/>
      <c r="AN544" s="138"/>
    </row>
    <row r="545" spans="1:40" s="175" customFormat="1">
      <c r="A545" s="164" t="s">
        <v>1214</v>
      </c>
      <c r="B545" s="164" t="s">
        <v>1222</v>
      </c>
      <c r="C545" s="164" t="s">
        <v>1907</v>
      </c>
      <c r="D545" s="164" t="s">
        <v>1908</v>
      </c>
      <c r="E545" s="164" t="s">
        <v>310</v>
      </c>
      <c r="F545" s="164" t="s">
        <v>2669</v>
      </c>
      <c r="G545" s="164" t="s">
        <v>2670</v>
      </c>
      <c r="H545" s="164" t="s">
        <v>322</v>
      </c>
      <c r="I545" s="164" t="s">
        <v>755</v>
      </c>
      <c r="J545" s="164" t="s">
        <v>205</v>
      </c>
      <c r="K545" s="164" t="s">
        <v>205</v>
      </c>
      <c r="L545" s="164" t="s">
        <v>326</v>
      </c>
      <c r="M545" s="164" t="s">
        <v>341</v>
      </c>
      <c r="N545" s="164" t="s">
        <v>466</v>
      </c>
      <c r="O545" s="164" t="s">
        <v>340</v>
      </c>
      <c r="P545" s="164" t="s">
        <v>1564</v>
      </c>
      <c r="Q545" s="164" t="s">
        <v>416</v>
      </c>
      <c r="R545" s="164" t="s">
        <v>408</v>
      </c>
      <c r="S545" s="164" t="s">
        <v>1213</v>
      </c>
      <c r="T545" s="141">
        <v>0.78</v>
      </c>
      <c r="U545" s="164" t="s">
        <v>2671</v>
      </c>
      <c r="V545" s="176">
        <v>2.452E-2</v>
      </c>
      <c r="W545" s="176">
        <v>2.98E-2</v>
      </c>
      <c r="X545" s="164" t="s">
        <v>413</v>
      </c>
      <c r="Y545" s="164" t="s">
        <v>340</v>
      </c>
      <c r="Z545" s="141">
        <v>6470.59</v>
      </c>
      <c r="AA545" s="141">
        <v>1</v>
      </c>
      <c r="AB545" s="141">
        <v>119.29360382901713</v>
      </c>
      <c r="AD545" s="141">
        <v>7.7190000000000003</v>
      </c>
      <c r="AH545" s="176">
        <v>1.0000000000000001E-5</v>
      </c>
      <c r="AI545" s="176">
        <v>2.2753549645169327E-6</v>
      </c>
      <c r="AJ545" s="176">
        <v>2.4195860964407333E-7</v>
      </c>
      <c r="AL545" s="138"/>
      <c r="AM545" s="158"/>
      <c r="AN545" s="138"/>
    </row>
    <row r="546" spans="1:40" s="175" customFormat="1">
      <c r="A546" s="164" t="s">
        <v>1214</v>
      </c>
      <c r="B546" s="164" t="s">
        <v>1257</v>
      </c>
      <c r="C546" s="164" t="s">
        <v>1907</v>
      </c>
      <c r="D546" s="164" t="s">
        <v>1908</v>
      </c>
      <c r="E546" s="164" t="s">
        <v>310</v>
      </c>
      <c r="F546" s="164" t="s">
        <v>2669</v>
      </c>
      <c r="G546" s="164" t="s">
        <v>2670</v>
      </c>
      <c r="H546" s="164" t="s">
        <v>322</v>
      </c>
      <c r="I546" s="164" t="s">
        <v>755</v>
      </c>
      <c r="J546" s="164" t="s">
        <v>205</v>
      </c>
      <c r="K546" s="164" t="s">
        <v>205</v>
      </c>
      <c r="L546" s="164" t="s">
        <v>326</v>
      </c>
      <c r="M546" s="164" t="s">
        <v>341</v>
      </c>
      <c r="N546" s="164" t="s">
        <v>466</v>
      </c>
      <c r="O546" s="164" t="s">
        <v>340</v>
      </c>
      <c r="P546" s="164" t="s">
        <v>1564</v>
      </c>
      <c r="Q546" s="164" t="s">
        <v>416</v>
      </c>
      <c r="R546" s="164" t="s">
        <v>408</v>
      </c>
      <c r="S546" s="164" t="s">
        <v>1213</v>
      </c>
      <c r="T546" s="141">
        <v>0.78</v>
      </c>
      <c r="U546" s="164" t="s">
        <v>2671</v>
      </c>
      <c r="V546" s="176">
        <v>5.8399999999999997E-3</v>
      </c>
      <c r="W546" s="176">
        <v>2.98E-2</v>
      </c>
      <c r="X546" s="164" t="s">
        <v>413</v>
      </c>
      <c r="Y546" s="164" t="s">
        <v>340</v>
      </c>
      <c r="Z546" s="141">
        <v>1407021.64</v>
      </c>
      <c r="AA546" s="141">
        <v>1</v>
      </c>
      <c r="AB546" s="141">
        <v>119.30001304031117</v>
      </c>
      <c r="AD546" s="141">
        <v>1678.577</v>
      </c>
      <c r="AH546" s="176">
        <v>1.6999999999999999E-3</v>
      </c>
      <c r="AI546" s="176">
        <v>4.9479965154475183E-4</v>
      </c>
      <c r="AJ546" s="176">
        <v>5.2616421440668441E-5</v>
      </c>
      <c r="AL546" s="138"/>
      <c r="AM546" s="158"/>
      <c r="AN546" s="138"/>
    </row>
    <row r="547" spans="1:40" s="175" customFormat="1">
      <c r="A547" s="164" t="s">
        <v>1214</v>
      </c>
      <c r="B547" s="164" t="s">
        <v>1221</v>
      </c>
      <c r="C547" s="164" t="s">
        <v>2353</v>
      </c>
      <c r="D547" s="164" t="s">
        <v>2354</v>
      </c>
      <c r="E547" s="164" t="s">
        <v>310</v>
      </c>
      <c r="F547" s="164" t="s">
        <v>2355</v>
      </c>
      <c r="G547" s="164" t="s">
        <v>2356</v>
      </c>
      <c r="H547" s="164" t="s">
        <v>322</v>
      </c>
      <c r="I547" s="164" t="s">
        <v>952</v>
      </c>
      <c r="J547" s="164" t="s">
        <v>205</v>
      </c>
      <c r="K547" s="164" t="s">
        <v>205</v>
      </c>
      <c r="L547" s="164" t="s">
        <v>326</v>
      </c>
      <c r="M547" s="164" t="s">
        <v>341</v>
      </c>
      <c r="N547" s="164" t="s">
        <v>452</v>
      </c>
      <c r="O547" s="164" t="s">
        <v>340</v>
      </c>
      <c r="P547" s="164" t="s">
        <v>1848</v>
      </c>
      <c r="Q547" s="164" t="s">
        <v>414</v>
      </c>
      <c r="R547" s="164" t="s">
        <v>408</v>
      </c>
      <c r="S547" s="164" t="s">
        <v>1213</v>
      </c>
      <c r="T547" s="141">
        <v>5.51</v>
      </c>
      <c r="U547" s="164" t="s">
        <v>2357</v>
      </c>
      <c r="V547" s="176">
        <v>4.8120000000000003E-2</v>
      </c>
      <c r="W547" s="176">
        <v>4.4299999999999999E-2</v>
      </c>
      <c r="X547" s="164" t="s">
        <v>413</v>
      </c>
      <c r="Y547" s="164" t="s">
        <v>340</v>
      </c>
      <c r="Z547" s="141">
        <v>1419000</v>
      </c>
      <c r="AA547" s="141">
        <v>1</v>
      </c>
      <c r="AB547" s="141">
        <v>107.51000704721636</v>
      </c>
      <c r="AD547" s="141">
        <v>1525.567</v>
      </c>
      <c r="AH547" s="176">
        <v>4.4600000000000004E-3</v>
      </c>
      <c r="AI547" s="176">
        <v>4.4969639165088791E-4</v>
      </c>
      <c r="AJ547" s="176">
        <v>4.7820193061132273E-5</v>
      </c>
      <c r="AL547" s="138"/>
      <c r="AM547" s="158"/>
      <c r="AN547" s="138"/>
    </row>
    <row r="548" spans="1:40" s="175" customFormat="1">
      <c r="A548" s="164" t="s">
        <v>1214</v>
      </c>
      <c r="B548" s="164" t="s">
        <v>1257</v>
      </c>
      <c r="C548" s="164" t="s">
        <v>2353</v>
      </c>
      <c r="D548" s="164" t="s">
        <v>2354</v>
      </c>
      <c r="E548" s="164" t="s">
        <v>310</v>
      </c>
      <c r="F548" s="164" t="s">
        <v>2355</v>
      </c>
      <c r="G548" s="164" t="s">
        <v>2356</v>
      </c>
      <c r="H548" s="164" t="s">
        <v>322</v>
      </c>
      <c r="I548" s="164" t="s">
        <v>952</v>
      </c>
      <c r="J548" s="164" t="s">
        <v>205</v>
      </c>
      <c r="K548" s="164" t="s">
        <v>205</v>
      </c>
      <c r="L548" s="164" t="s">
        <v>326</v>
      </c>
      <c r="M548" s="164" t="s">
        <v>341</v>
      </c>
      <c r="N548" s="164" t="s">
        <v>452</v>
      </c>
      <c r="O548" s="164" t="s">
        <v>340</v>
      </c>
      <c r="P548" s="164" t="s">
        <v>1848</v>
      </c>
      <c r="Q548" s="164" t="s">
        <v>414</v>
      </c>
      <c r="R548" s="164" t="s">
        <v>408</v>
      </c>
      <c r="S548" s="164" t="s">
        <v>1213</v>
      </c>
      <c r="T548" s="141">
        <v>5.51</v>
      </c>
      <c r="U548" s="164" t="s">
        <v>2357</v>
      </c>
      <c r="V548" s="176">
        <v>4.1230000000000003E-2</v>
      </c>
      <c r="W548" s="176">
        <v>4.4299999999999999E-2</v>
      </c>
      <c r="X548" s="164" t="s">
        <v>413</v>
      </c>
      <c r="Y548" s="164" t="s">
        <v>340</v>
      </c>
      <c r="Z548" s="141">
        <v>5895800</v>
      </c>
      <c r="AA548" s="141">
        <v>1</v>
      </c>
      <c r="AB548" s="141">
        <v>107.51000712371518</v>
      </c>
      <c r="AD548" s="141">
        <v>6338.5749999999998</v>
      </c>
      <c r="AH548" s="176">
        <v>1.8530000000000001E-2</v>
      </c>
      <c r="AI548" s="176">
        <v>1.8684425565763591E-3</v>
      </c>
      <c r="AJ548" s="176">
        <v>1.9868801582130873E-4</v>
      </c>
      <c r="AL548" s="138"/>
      <c r="AM548" s="158"/>
      <c r="AN548" s="138"/>
    </row>
    <row r="549" spans="1:40" s="175" customFormat="1">
      <c r="A549" s="164" t="s">
        <v>1214</v>
      </c>
      <c r="B549" s="164" t="s">
        <v>1259</v>
      </c>
      <c r="C549" s="164" t="s">
        <v>2353</v>
      </c>
      <c r="D549" s="164" t="s">
        <v>2354</v>
      </c>
      <c r="E549" s="164" t="s">
        <v>310</v>
      </c>
      <c r="F549" s="164" t="s">
        <v>2355</v>
      </c>
      <c r="G549" s="164" t="s">
        <v>2356</v>
      </c>
      <c r="H549" s="164" t="s">
        <v>322</v>
      </c>
      <c r="I549" s="164" t="s">
        <v>952</v>
      </c>
      <c r="J549" s="164" t="s">
        <v>205</v>
      </c>
      <c r="K549" s="164" t="s">
        <v>205</v>
      </c>
      <c r="L549" s="164" t="s">
        <v>326</v>
      </c>
      <c r="M549" s="164" t="s">
        <v>341</v>
      </c>
      <c r="N549" s="164" t="s">
        <v>452</v>
      </c>
      <c r="O549" s="164" t="s">
        <v>340</v>
      </c>
      <c r="P549" s="164" t="s">
        <v>1848</v>
      </c>
      <c r="Q549" s="164" t="s">
        <v>414</v>
      </c>
      <c r="R549" s="164" t="s">
        <v>408</v>
      </c>
      <c r="S549" s="164" t="s">
        <v>1213</v>
      </c>
      <c r="T549" s="141">
        <v>5.51</v>
      </c>
      <c r="U549" s="164" t="s">
        <v>2357</v>
      </c>
      <c r="V549" s="176">
        <v>4.1180000000000001E-2</v>
      </c>
      <c r="W549" s="176">
        <v>4.4299999999999999E-2</v>
      </c>
      <c r="X549" s="164" t="s">
        <v>413</v>
      </c>
      <c r="Y549" s="164" t="s">
        <v>340</v>
      </c>
      <c r="Z549" s="141">
        <v>284264</v>
      </c>
      <c r="AA549" s="141">
        <v>1</v>
      </c>
      <c r="AB549" s="141">
        <v>107.50992035572567</v>
      </c>
      <c r="AD549" s="141">
        <v>305.61200000000002</v>
      </c>
      <c r="AH549" s="176">
        <v>8.8999999999999995E-4</v>
      </c>
      <c r="AI549" s="176">
        <v>9.0086252288631803E-5</v>
      </c>
      <c r="AJ549" s="176">
        <v>9.579667652616213E-6</v>
      </c>
      <c r="AL549" s="138"/>
      <c r="AM549" s="158"/>
      <c r="AN549" s="138"/>
    </row>
    <row r="550" spans="1:40" s="175" customFormat="1">
      <c r="A550" s="164" t="s">
        <v>1214</v>
      </c>
      <c r="B550" s="164" t="s">
        <v>1221</v>
      </c>
      <c r="C550" s="164" t="s">
        <v>2353</v>
      </c>
      <c r="D550" s="164" t="s">
        <v>2354</v>
      </c>
      <c r="E550" s="164" t="s">
        <v>310</v>
      </c>
      <c r="F550" s="164" t="s">
        <v>2397</v>
      </c>
      <c r="G550" s="164" t="s">
        <v>2398</v>
      </c>
      <c r="H550" s="164" t="s">
        <v>322</v>
      </c>
      <c r="I550" s="164" t="s">
        <v>952</v>
      </c>
      <c r="J550" s="164" t="s">
        <v>205</v>
      </c>
      <c r="K550" s="164" t="s">
        <v>205</v>
      </c>
      <c r="L550" s="164" t="s">
        <v>326</v>
      </c>
      <c r="M550" s="164" t="s">
        <v>341</v>
      </c>
      <c r="N550" s="164" t="s">
        <v>452</v>
      </c>
      <c r="O550" s="164" t="s">
        <v>340</v>
      </c>
      <c r="P550" s="164" t="s">
        <v>1848</v>
      </c>
      <c r="Q550" s="164" t="s">
        <v>414</v>
      </c>
      <c r="R550" s="164" t="s">
        <v>408</v>
      </c>
      <c r="S550" s="164" t="s">
        <v>1213</v>
      </c>
      <c r="T550" s="141">
        <v>2.78</v>
      </c>
      <c r="U550" s="164" t="s">
        <v>2399</v>
      </c>
      <c r="V550" s="176">
        <v>4.829E-2</v>
      </c>
      <c r="W550" s="176">
        <v>4.4200000000000003E-2</v>
      </c>
      <c r="X550" s="164" t="s">
        <v>413</v>
      </c>
      <c r="Y550" s="164" t="s">
        <v>340</v>
      </c>
      <c r="Z550" s="141">
        <v>1396457.49</v>
      </c>
      <c r="AA550" s="141">
        <v>1</v>
      </c>
      <c r="AB550" s="141">
        <v>93.199972739592667</v>
      </c>
      <c r="AD550" s="141">
        <v>1301.498</v>
      </c>
      <c r="AH550" s="176">
        <v>6.4400000000000004E-3</v>
      </c>
      <c r="AI550" s="176">
        <v>3.8364683710439944E-4</v>
      </c>
      <c r="AJ550" s="176">
        <v>4.0796559986337893E-5</v>
      </c>
      <c r="AL550" s="138"/>
      <c r="AM550" s="158"/>
      <c r="AN550" s="138"/>
    </row>
    <row r="551" spans="1:40" s="175" customFormat="1">
      <c r="A551" s="164" t="s">
        <v>1214</v>
      </c>
      <c r="B551" s="164" t="s">
        <v>1250</v>
      </c>
      <c r="C551" s="164" t="s">
        <v>2353</v>
      </c>
      <c r="D551" s="164" t="s">
        <v>2354</v>
      </c>
      <c r="E551" s="164" t="s">
        <v>310</v>
      </c>
      <c r="F551" s="164" t="s">
        <v>2397</v>
      </c>
      <c r="G551" s="164" t="s">
        <v>2398</v>
      </c>
      <c r="H551" s="164" t="s">
        <v>322</v>
      </c>
      <c r="I551" s="164" t="s">
        <v>952</v>
      </c>
      <c r="J551" s="164" t="s">
        <v>205</v>
      </c>
      <c r="K551" s="164" t="s">
        <v>205</v>
      </c>
      <c r="L551" s="164" t="s">
        <v>326</v>
      </c>
      <c r="M551" s="164" t="s">
        <v>341</v>
      </c>
      <c r="N551" s="164" t="s">
        <v>452</v>
      </c>
      <c r="O551" s="164" t="s">
        <v>340</v>
      </c>
      <c r="P551" s="164" t="s">
        <v>1848</v>
      </c>
      <c r="Q551" s="164" t="s">
        <v>414</v>
      </c>
      <c r="R551" s="164" t="s">
        <v>408</v>
      </c>
      <c r="S551" s="164" t="s">
        <v>1213</v>
      </c>
      <c r="T551" s="141">
        <v>2.78</v>
      </c>
      <c r="U551" s="164" t="s">
        <v>2399</v>
      </c>
      <c r="V551" s="176">
        <v>4.836E-2</v>
      </c>
      <c r="W551" s="176">
        <v>4.4200000000000003E-2</v>
      </c>
      <c r="X551" s="164" t="s">
        <v>413</v>
      </c>
      <c r="Y551" s="164" t="s">
        <v>340</v>
      </c>
      <c r="Z551" s="141">
        <v>55000.54</v>
      </c>
      <c r="AA551" s="141">
        <v>1</v>
      </c>
      <c r="AB551" s="141">
        <v>93.200903118405748</v>
      </c>
      <c r="AD551" s="141">
        <v>51.261000000000003</v>
      </c>
      <c r="AH551" s="176">
        <v>2.5000000000000001E-4</v>
      </c>
      <c r="AI551" s="176">
        <v>1.5110373213641987E-5</v>
      </c>
      <c r="AJ551" s="176">
        <v>1.6068195736448819E-6</v>
      </c>
      <c r="AL551" s="138"/>
      <c r="AM551" s="158"/>
      <c r="AN551" s="138"/>
    </row>
    <row r="552" spans="1:40" s="175" customFormat="1">
      <c r="A552" s="164" t="s">
        <v>1214</v>
      </c>
      <c r="B552" s="164" t="s">
        <v>1253</v>
      </c>
      <c r="C552" s="164" t="s">
        <v>2353</v>
      </c>
      <c r="D552" s="164" t="s">
        <v>2354</v>
      </c>
      <c r="E552" s="164" t="s">
        <v>310</v>
      </c>
      <c r="F552" s="164" t="s">
        <v>2397</v>
      </c>
      <c r="G552" s="164" t="s">
        <v>2398</v>
      </c>
      <c r="H552" s="164" t="s">
        <v>322</v>
      </c>
      <c r="I552" s="164" t="s">
        <v>952</v>
      </c>
      <c r="J552" s="164" t="s">
        <v>205</v>
      </c>
      <c r="K552" s="164" t="s">
        <v>205</v>
      </c>
      <c r="L552" s="164" t="s">
        <v>326</v>
      </c>
      <c r="M552" s="164" t="s">
        <v>341</v>
      </c>
      <c r="N552" s="164" t="s">
        <v>452</v>
      </c>
      <c r="O552" s="164" t="s">
        <v>340</v>
      </c>
      <c r="P552" s="164" t="s">
        <v>1848</v>
      </c>
      <c r="Q552" s="164" t="s">
        <v>414</v>
      </c>
      <c r="R552" s="164" t="s">
        <v>408</v>
      </c>
      <c r="S552" s="164" t="s">
        <v>1213</v>
      </c>
      <c r="T552" s="141">
        <v>2.78</v>
      </c>
      <c r="U552" s="164" t="s">
        <v>2399</v>
      </c>
      <c r="V552" s="176">
        <v>4.8379999999999999E-2</v>
      </c>
      <c r="W552" s="176">
        <v>4.4200000000000003E-2</v>
      </c>
      <c r="X552" s="164" t="s">
        <v>413</v>
      </c>
      <c r="Y552" s="164" t="s">
        <v>340</v>
      </c>
      <c r="Z552" s="141">
        <v>985860.54</v>
      </c>
      <c r="AA552" s="141">
        <v>1</v>
      </c>
      <c r="AB552" s="141">
        <v>93.199997638611237</v>
      </c>
      <c r="AD552" s="141">
        <v>918.822</v>
      </c>
      <c r="AH552" s="176">
        <v>4.5500000000000002E-3</v>
      </c>
      <c r="AI552" s="176">
        <v>2.7084417660414267E-4</v>
      </c>
      <c r="AJ552" s="176">
        <v>2.8801255814274746E-5</v>
      </c>
      <c r="AL552" s="138"/>
      <c r="AM552" s="158"/>
      <c r="AN552" s="138"/>
    </row>
    <row r="553" spans="1:40" s="175" customFormat="1">
      <c r="A553" s="164" t="s">
        <v>1214</v>
      </c>
      <c r="B553" s="164" t="s">
        <v>1218</v>
      </c>
      <c r="C553" s="164" t="s">
        <v>1575</v>
      </c>
      <c r="D553" s="164" t="s">
        <v>1576</v>
      </c>
      <c r="E553" s="164" t="s">
        <v>312</v>
      </c>
      <c r="F553" s="164" t="s">
        <v>2086</v>
      </c>
      <c r="G553" s="164" t="s">
        <v>2087</v>
      </c>
      <c r="H553" s="164" t="s">
        <v>322</v>
      </c>
      <c r="I553" s="164" t="s">
        <v>952</v>
      </c>
      <c r="J553" s="164" t="s">
        <v>205</v>
      </c>
      <c r="K553" s="164" t="s">
        <v>225</v>
      </c>
      <c r="L553" s="164" t="s">
        <v>326</v>
      </c>
      <c r="M553" s="164" t="s">
        <v>341</v>
      </c>
      <c r="N553" s="164" t="s">
        <v>448</v>
      </c>
      <c r="O553" s="164" t="s">
        <v>340</v>
      </c>
      <c r="P553" s="164" t="s">
        <v>1542</v>
      </c>
      <c r="Q553" s="164" t="s">
        <v>416</v>
      </c>
      <c r="R553" s="164" t="s">
        <v>408</v>
      </c>
      <c r="S553" s="164" t="s">
        <v>1213</v>
      </c>
      <c r="T553" s="141">
        <v>0.24</v>
      </c>
      <c r="U553" s="164" t="s">
        <v>2088</v>
      </c>
      <c r="V553" s="176">
        <v>6.8970000000000004E-2</v>
      </c>
      <c r="W553" s="176">
        <v>7.0699999999999999E-2</v>
      </c>
      <c r="X553" s="164" t="s">
        <v>413</v>
      </c>
      <c r="Y553" s="164" t="s">
        <v>340</v>
      </c>
      <c r="Z553" s="141">
        <v>764463.2</v>
      </c>
      <c r="AA553" s="141">
        <v>1</v>
      </c>
      <c r="AB553" s="141">
        <v>101.78998805959529</v>
      </c>
      <c r="AD553" s="141">
        <v>778.14700000000005</v>
      </c>
      <c r="AH553" s="176">
        <v>3.82E-3</v>
      </c>
      <c r="AI553" s="176">
        <v>2.293769451449615E-4</v>
      </c>
      <c r="AJ553" s="176">
        <v>2.4391678484092078E-5</v>
      </c>
      <c r="AL553" s="138"/>
      <c r="AM553" s="158"/>
      <c r="AN553" s="138"/>
    </row>
    <row r="554" spans="1:40" s="175" customFormat="1">
      <c r="A554" s="164" t="s">
        <v>1214</v>
      </c>
      <c r="B554" s="164" t="s">
        <v>1215</v>
      </c>
      <c r="C554" s="164" t="s">
        <v>1575</v>
      </c>
      <c r="D554" s="164" t="s">
        <v>1576</v>
      </c>
      <c r="E554" s="164" t="s">
        <v>312</v>
      </c>
      <c r="F554" s="164" t="s">
        <v>1577</v>
      </c>
      <c r="G554" s="164" t="s">
        <v>1578</v>
      </c>
      <c r="H554" s="164" t="s">
        <v>322</v>
      </c>
      <c r="I554" s="164" t="s">
        <v>952</v>
      </c>
      <c r="J554" s="164" t="s">
        <v>205</v>
      </c>
      <c r="K554" s="164" t="s">
        <v>225</v>
      </c>
      <c r="L554" s="164" t="s">
        <v>326</v>
      </c>
      <c r="M554" s="164" t="s">
        <v>341</v>
      </c>
      <c r="N554" s="164" t="s">
        <v>448</v>
      </c>
      <c r="O554" s="164" t="s">
        <v>340</v>
      </c>
      <c r="P554" s="164" t="s">
        <v>1542</v>
      </c>
      <c r="Q554" s="164" t="s">
        <v>416</v>
      </c>
      <c r="R554" s="164" t="s">
        <v>408</v>
      </c>
      <c r="S554" s="164" t="s">
        <v>1213</v>
      </c>
      <c r="T554" s="141">
        <v>1.44</v>
      </c>
      <c r="U554" s="164" t="s">
        <v>1579</v>
      </c>
      <c r="V554" s="176">
        <v>9.8049999999999998E-2</v>
      </c>
      <c r="W554" s="176">
        <v>9.3899999999999997E-2</v>
      </c>
      <c r="X554" s="164" t="s">
        <v>413</v>
      </c>
      <c r="Y554" s="164" t="s">
        <v>340</v>
      </c>
      <c r="Z554" s="141">
        <v>428000</v>
      </c>
      <c r="AA554" s="141">
        <v>1</v>
      </c>
      <c r="AB554" s="141">
        <v>96.370093457943923</v>
      </c>
      <c r="AC554" s="177"/>
      <c r="AD554" s="141">
        <v>412.464</v>
      </c>
      <c r="AE554" s="177"/>
      <c r="AF554" s="178"/>
      <c r="AG554" s="179"/>
      <c r="AH554" s="176">
        <v>7.1000000000000002E-4</v>
      </c>
      <c r="AI554" s="176">
        <v>1.2158336702740149E-4</v>
      </c>
      <c r="AJ554" s="176">
        <v>1.2929034326756453E-5</v>
      </c>
      <c r="AL554" s="138"/>
      <c r="AM554" s="158"/>
      <c r="AN554" s="138"/>
    </row>
    <row r="555" spans="1:40" s="175" customFormat="1">
      <c r="A555" s="164" t="s">
        <v>1214</v>
      </c>
      <c r="B555" s="164" t="s">
        <v>1218</v>
      </c>
      <c r="C555" s="164" t="s">
        <v>1575</v>
      </c>
      <c r="D555" s="164" t="s">
        <v>1576</v>
      </c>
      <c r="E555" s="164" t="s">
        <v>312</v>
      </c>
      <c r="F555" s="164" t="s">
        <v>1577</v>
      </c>
      <c r="G555" s="164" t="s">
        <v>1578</v>
      </c>
      <c r="H555" s="164" t="s">
        <v>322</v>
      </c>
      <c r="I555" s="164" t="s">
        <v>952</v>
      </c>
      <c r="J555" s="164" t="s">
        <v>205</v>
      </c>
      <c r="K555" s="164" t="s">
        <v>225</v>
      </c>
      <c r="L555" s="164" t="s">
        <v>326</v>
      </c>
      <c r="M555" s="164" t="s">
        <v>341</v>
      </c>
      <c r="N555" s="164" t="s">
        <v>448</v>
      </c>
      <c r="O555" s="164" t="s">
        <v>340</v>
      </c>
      <c r="P555" s="164" t="s">
        <v>1542</v>
      </c>
      <c r="Q555" s="164" t="s">
        <v>416</v>
      </c>
      <c r="R555" s="164" t="s">
        <v>408</v>
      </c>
      <c r="S555" s="164" t="s">
        <v>1213</v>
      </c>
      <c r="T555" s="141">
        <v>1.44</v>
      </c>
      <c r="U555" s="164" t="s">
        <v>1579</v>
      </c>
      <c r="V555" s="176">
        <v>9.8449999999999996E-2</v>
      </c>
      <c r="W555" s="176">
        <v>9.3899999999999997E-2</v>
      </c>
      <c r="X555" s="164" t="s">
        <v>413</v>
      </c>
      <c r="Y555" s="164" t="s">
        <v>340</v>
      </c>
      <c r="Z555" s="141">
        <v>6115441</v>
      </c>
      <c r="AA555" s="141">
        <v>1</v>
      </c>
      <c r="AB555" s="141">
        <v>96.369991959696776</v>
      </c>
      <c r="AD555" s="141">
        <v>5893.45</v>
      </c>
      <c r="AH555" s="176">
        <v>1.0189999999999999E-2</v>
      </c>
      <c r="AI555" s="176">
        <v>1.7372315993823444E-3</v>
      </c>
      <c r="AJ555" s="176">
        <v>1.8473519471523046E-4</v>
      </c>
      <c r="AL555" s="138"/>
      <c r="AM555" s="158"/>
      <c r="AN555" s="138"/>
    </row>
    <row r="556" spans="1:40" s="175" customFormat="1">
      <c r="A556" s="164" t="s">
        <v>1214</v>
      </c>
      <c r="B556" s="164" t="s">
        <v>1220</v>
      </c>
      <c r="C556" s="164" t="s">
        <v>1575</v>
      </c>
      <c r="D556" s="164" t="s">
        <v>1576</v>
      </c>
      <c r="E556" s="164" t="s">
        <v>312</v>
      </c>
      <c r="F556" s="164" t="s">
        <v>1577</v>
      </c>
      <c r="G556" s="164" t="s">
        <v>1578</v>
      </c>
      <c r="H556" s="164" t="s">
        <v>322</v>
      </c>
      <c r="I556" s="164" t="s">
        <v>952</v>
      </c>
      <c r="J556" s="164" t="s">
        <v>205</v>
      </c>
      <c r="K556" s="164" t="s">
        <v>225</v>
      </c>
      <c r="L556" s="164" t="s">
        <v>326</v>
      </c>
      <c r="M556" s="164" t="s">
        <v>341</v>
      </c>
      <c r="N556" s="164" t="s">
        <v>448</v>
      </c>
      <c r="O556" s="164" t="s">
        <v>340</v>
      </c>
      <c r="P556" s="164" t="s">
        <v>1542</v>
      </c>
      <c r="Q556" s="164" t="s">
        <v>416</v>
      </c>
      <c r="R556" s="164" t="s">
        <v>408</v>
      </c>
      <c r="S556" s="164" t="s">
        <v>1213</v>
      </c>
      <c r="T556" s="141">
        <v>1.44</v>
      </c>
      <c r="U556" s="164" t="s">
        <v>1579</v>
      </c>
      <c r="V556" s="176">
        <v>8.1750000000000003E-2</v>
      </c>
      <c r="W556" s="176">
        <v>9.3899999999999997E-2</v>
      </c>
      <c r="X556" s="164" t="s">
        <v>413</v>
      </c>
      <c r="Y556" s="164" t="s">
        <v>340</v>
      </c>
      <c r="Z556" s="141">
        <v>2284000</v>
      </c>
      <c r="AA556" s="141">
        <v>1</v>
      </c>
      <c r="AB556" s="141">
        <v>96.370008756567429</v>
      </c>
      <c r="AD556" s="141">
        <v>2201.0909999999999</v>
      </c>
      <c r="AH556" s="176">
        <v>3.81E-3</v>
      </c>
      <c r="AI556" s="176">
        <v>6.4882281826707342E-4</v>
      </c>
      <c r="AJ556" s="176">
        <v>6.8995066467169712E-5</v>
      </c>
      <c r="AL556" s="138"/>
      <c r="AM556" s="158"/>
      <c r="AN556" s="138"/>
    </row>
    <row r="557" spans="1:40" s="175" customFormat="1">
      <c r="A557" s="164" t="s">
        <v>1214</v>
      </c>
      <c r="B557" s="164" t="s">
        <v>1218</v>
      </c>
      <c r="C557" s="164" t="s">
        <v>1575</v>
      </c>
      <c r="D557" s="164" t="s">
        <v>1576</v>
      </c>
      <c r="E557" s="164" t="s">
        <v>312</v>
      </c>
      <c r="F557" s="164" t="s">
        <v>2000</v>
      </c>
      <c r="G557" s="164" t="s">
        <v>2001</v>
      </c>
      <c r="H557" s="164" t="s">
        <v>322</v>
      </c>
      <c r="I557" s="164" t="s">
        <v>952</v>
      </c>
      <c r="J557" s="164" t="s">
        <v>205</v>
      </c>
      <c r="K557" s="164" t="s">
        <v>205</v>
      </c>
      <c r="L557" s="164" t="s">
        <v>326</v>
      </c>
      <c r="M557" s="164" t="s">
        <v>341</v>
      </c>
      <c r="N557" s="164" t="s">
        <v>448</v>
      </c>
      <c r="O557" s="164" t="s">
        <v>340</v>
      </c>
      <c r="P557" s="164" t="s">
        <v>1513</v>
      </c>
      <c r="Q557" s="164" t="s">
        <v>416</v>
      </c>
      <c r="R557" s="164" t="s">
        <v>408</v>
      </c>
      <c r="S557" s="164" t="s">
        <v>1213</v>
      </c>
      <c r="T557" s="141">
        <v>2.1</v>
      </c>
      <c r="U557" s="164" t="s">
        <v>2002</v>
      </c>
      <c r="V557" s="176">
        <v>5.5800000000000002E-2</v>
      </c>
      <c r="W557" s="176">
        <v>6.4100000000000004E-2</v>
      </c>
      <c r="X557" s="164" t="s">
        <v>413</v>
      </c>
      <c r="Y557" s="164" t="s">
        <v>340</v>
      </c>
      <c r="Z557" s="141">
        <v>2956256</v>
      </c>
      <c r="AA557" s="141">
        <v>1</v>
      </c>
      <c r="AB557" s="141">
        <v>100.92001504605825</v>
      </c>
      <c r="AD557" s="141">
        <v>2983.4540000000002</v>
      </c>
      <c r="AH557" s="176">
        <v>3.0000000000000001E-3</v>
      </c>
      <c r="AI557" s="176">
        <v>8.7944252756936149E-4</v>
      </c>
      <c r="AJ557" s="176">
        <v>9.3518899051308357E-5</v>
      </c>
      <c r="AL557" s="138"/>
      <c r="AM557" s="158"/>
      <c r="AN557" s="138"/>
    </row>
    <row r="558" spans="1:40" s="175" customFormat="1">
      <c r="A558" s="164" t="s">
        <v>1214</v>
      </c>
      <c r="B558" s="164" t="s">
        <v>1221</v>
      </c>
      <c r="C558" s="164" t="s">
        <v>1575</v>
      </c>
      <c r="D558" s="164" t="s">
        <v>1576</v>
      </c>
      <c r="E558" s="164" t="s">
        <v>312</v>
      </c>
      <c r="F558" s="164" t="s">
        <v>2000</v>
      </c>
      <c r="G558" s="164" t="s">
        <v>2001</v>
      </c>
      <c r="H558" s="164" t="s">
        <v>322</v>
      </c>
      <c r="I558" s="164" t="s">
        <v>952</v>
      </c>
      <c r="J558" s="164" t="s">
        <v>205</v>
      </c>
      <c r="K558" s="164" t="s">
        <v>205</v>
      </c>
      <c r="L558" s="164" t="s">
        <v>326</v>
      </c>
      <c r="M558" s="164" t="s">
        <v>341</v>
      </c>
      <c r="N558" s="164" t="s">
        <v>448</v>
      </c>
      <c r="O558" s="164" t="s">
        <v>340</v>
      </c>
      <c r="P558" s="164" t="s">
        <v>1513</v>
      </c>
      <c r="Q558" s="164" t="s">
        <v>416</v>
      </c>
      <c r="R558" s="164" t="s">
        <v>408</v>
      </c>
      <c r="S558" s="164" t="s">
        <v>1213</v>
      </c>
      <c r="T558" s="141">
        <v>2.1</v>
      </c>
      <c r="U558" s="164" t="s">
        <v>2002</v>
      </c>
      <c r="V558" s="176">
        <v>5.2490000000000002E-2</v>
      </c>
      <c r="W558" s="176">
        <v>6.4100000000000004E-2</v>
      </c>
      <c r="X558" s="164" t="s">
        <v>413</v>
      </c>
      <c r="Y558" s="164" t="s">
        <v>340</v>
      </c>
      <c r="Z558" s="141">
        <v>2079000</v>
      </c>
      <c r="AA558" s="141">
        <v>1</v>
      </c>
      <c r="AB558" s="141">
        <v>100.92000962000962</v>
      </c>
      <c r="AD558" s="141">
        <v>2098.127</v>
      </c>
      <c r="AH558" s="176">
        <v>2.1099999999999999E-3</v>
      </c>
      <c r="AI558" s="176">
        <v>6.1847178204910201E-4</v>
      </c>
      <c r="AJ558" s="176">
        <v>6.5767572454552493E-5</v>
      </c>
      <c r="AL558" s="138"/>
      <c r="AM558" s="158"/>
      <c r="AN558" s="138"/>
    </row>
    <row r="559" spans="1:40" s="175" customFormat="1">
      <c r="A559" s="164" t="s">
        <v>1214</v>
      </c>
      <c r="B559" s="164" t="s">
        <v>1222</v>
      </c>
      <c r="C559" s="164" t="s">
        <v>1575</v>
      </c>
      <c r="D559" s="164" t="s">
        <v>1576</v>
      </c>
      <c r="E559" s="164" t="s">
        <v>312</v>
      </c>
      <c r="F559" s="164" t="s">
        <v>2000</v>
      </c>
      <c r="G559" s="164" t="s">
        <v>2001</v>
      </c>
      <c r="H559" s="164" t="s">
        <v>322</v>
      </c>
      <c r="I559" s="164" t="s">
        <v>952</v>
      </c>
      <c r="J559" s="164" t="s">
        <v>205</v>
      </c>
      <c r="K559" s="164" t="s">
        <v>205</v>
      </c>
      <c r="L559" s="164" t="s">
        <v>326</v>
      </c>
      <c r="M559" s="164" t="s">
        <v>341</v>
      </c>
      <c r="N559" s="164" t="s">
        <v>448</v>
      </c>
      <c r="O559" s="164" t="s">
        <v>340</v>
      </c>
      <c r="P559" s="164" t="s">
        <v>1513</v>
      </c>
      <c r="Q559" s="164" t="s">
        <v>416</v>
      </c>
      <c r="R559" s="164" t="s">
        <v>408</v>
      </c>
      <c r="S559" s="164" t="s">
        <v>1213</v>
      </c>
      <c r="T559" s="141">
        <v>2.1</v>
      </c>
      <c r="U559" s="164" t="s">
        <v>2002</v>
      </c>
      <c r="V559" s="176">
        <v>5.2490000000000002E-2</v>
      </c>
      <c r="W559" s="176">
        <v>6.4100000000000004E-2</v>
      </c>
      <c r="X559" s="164" t="s">
        <v>413</v>
      </c>
      <c r="Y559" s="164" t="s">
        <v>340</v>
      </c>
      <c r="Z559" s="141">
        <v>152000</v>
      </c>
      <c r="AA559" s="141">
        <v>1</v>
      </c>
      <c r="AB559" s="141">
        <v>100.91973684210527</v>
      </c>
      <c r="AD559" s="141">
        <v>153.398</v>
      </c>
      <c r="AH559" s="176">
        <v>1.4999999999999999E-4</v>
      </c>
      <c r="AI559" s="176">
        <v>4.5217631927318102E-5</v>
      </c>
      <c r="AJ559" s="176">
        <v>4.8083905690091416E-6</v>
      </c>
      <c r="AL559" s="138"/>
      <c r="AM559" s="158"/>
      <c r="AN559" s="138"/>
    </row>
    <row r="560" spans="1:40" s="175" customFormat="1">
      <c r="A560" s="164" t="s">
        <v>1214</v>
      </c>
      <c r="B560" s="164" t="s">
        <v>1241</v>
      </c>
      <c r="C560" s="164" t="s">
        <v>2914</v>
      </c>
      <c r="D560" s="164" t="s">
        <v>2915</v>
      </c>
      <c r="E560" s="164" t="s">
        <v>310</v>
      </c>
      <c r="F560" s="164" t="s">
        <v>2916</v>
      </c>
      <c r="G560" s="164" t="s">
        <v>2917</v>
      </c>
      <c r="H560" s="164" t="s">
        <v>322</v>
      </c>
      <c r="I560" s="164" t="s">
        <v>952</v>
      </c>
      <c r="J560" s="164" t="s">
        <v>205</v>
      </c>
      <c r="K560" s="164" t="s">
        <v>205</v>
      </c>
      <c r="L560" s="164" t="s">
        <v>326</v>
      </c>
      <c r="M560" s="164" t="s">
        <v>341</v>
      </c>
      <c r="N560" s="164" t="s">
        <v>448</v>
      </c>
      <c r="O560" s="164" t="s">
        <v>340</v>
      </c>
      <c r="P560" s="164" t="s">
        <v>1542</v>
      </c>
      <c r="Q560" s="164" t="s">
        <v>416</v>
      </c>
      <c r="R560" s="164" t="s">
        <v>408</v>
      </c>
      <c r="S560" s="164" t="s">
        <v>1213</v>
      </c>
      <c r="T560" s="141">
        <v>1.52</v>
      </c>
      <c r="U560" s="164" t="s">
        <v>1579</v>
      </c>
      <c r="V560" s="176">
        <v>4.7039999999999998E-2</v>
      </c>
      <c r="W560" s="176">
        <v>4.9099999999999998E-2</v>
      </c>
      <c r="X560" s="164" t="s">
        <v>413</v>
      </c>
      <c r="Y560" s="164" t="s">
        <v>340</v>
      </c>
      <c r="Z560" s="141">
        <v>1989452.8</v>
      </c>
      <c r="AA560" s="141">
        <v>1</v>
      </c>
      <c r="AB560" s="141">
        <v>99.53998405993849</v>
      </c>
      <c r="AD560" s="141">
        <v>1980.3009999999999</v>
      </c>
      <c r="AH560" s="176">
        <v>3.5500000000000002E-3</v>
      </c>
      <c r="AI560" s="176">
        <v>5.8373982531258531E-4</v>
      </c>
      <c r="AJ560" s="176">
        <v>6.2074216431761634E-5</v>
      </c>
      <c r="AL560" s="138"/>
      <c r="AM560" s="158"/>
      <c r="AN560" s="138"/>
    </row>
    <row r="561" spans="1:40" s="175" customFormat="1">
      <c r="A561" s="164" t="s">
        <v>1214</v>
      </c>
      <c r="B561" s="164" t="s">
        <v>1246</v>
      </c>
      <c r="C561" s="164" t="s">
        <v>2914</v>
      </c>
      <c r="D561" s="164" t="s">
        <v>2915</v>
      </c>
      <c r="E561" s="164" t="s">
        <v>310</v>
      </c>
      <c r="F561" s="164" t="s">
        <v>2916</v>
      </c>
      <c r="G561" s="164" t="s">
        <v>2917</v>
      </c>
      <c r="H561" s="164" t="s">
        <v>322</v>
      </c>
      <c r="I561" s="164" t="s">
        <v>952</v>
      </c>
      <c r="J561" s="164" t="s">
        <v>205</v>
      </c>
      <c r="K561" s="164" t="s">
        <v>205</v>
      </c>
      <c r="L561" s="164" t="s">
        <v>326</v>
      </c>
      <c r="M561" s="164" t="s">
        <v>341</v>
      </c>
      <c r="N561" s="164" t="s">
        <v>448</v>
      </c>
      <c r="O561" s="164" t="s">
        <v>340</v>
      </c>
      <c r="P561" s="164" t="s">
        <v>1542</v>
      </c>
      <c r="Q561" s="164" t="s">
        <v>416</v>
      </c>
      <c r="R561" s="164" t="s">
        <v>408</v>
      </c>
      <c r="S561" s="164" t="s">
        <v>1213</v>
      </c>
      <c r="T561" s="141">
        <v>1.52</v>
      </c>
      <c r="U561" s="164" t="s">
        <v>1579</v>
      </c>
      <c r="V561" s="176">
        <v>4.7039999999999998E-2</v>
      </c>
      <c r="W561" s="176">
        <v>4.9099999999999998E-2</v>
      </c>
      <c r="X561" s="164" t="s">
        <v>413</v>
      </c>
      <c r="Y561" s="164" t="s">
        <v>340</v>
      </c>
      <c r="Z561" s="141">
        <v>5105129.5999999996</v>
      </c>
      <c r="AA561" s="141">
        <v>1</v>
      </c>
      <c r="AB561" s="141">
        <v>99.53999992478154</v>
      </c>
      <c r="AD561" s="141">
        <v>5081.6459999999997</v>
      </c>
      <c r="AH561" s="176">
        <v>9.1199999999999996E-3</v>
      </c>
      <c r="AI561" s="176">
        <v>1.4979334698817998E-3</v>
      </c>
      <c r="AJ561" s="176">
        <v>1.5928850898605604E-4</v>
      </c>
      <c r="AL561" s="138"/>
      <c r="AM561" s="158"/>
      <c r="AN561" s="138"/>
    </row>
    <row r="562" spans="1:40" s="175" customFormat="1">
      <c r="A562" s="164" t="s">
        <v>1214</v>
      </c>
      <c r="B562" s="164" t="s">
        <v>1254</v>
      </c>
      <c r="C562" s="164" t="s">
        <v>2914</v>
      </c>
      <c r="D562" s="164" t="s">
        <v>2915</v>
      </c>
      <c r="E562" s="164" t="s">
        <v>310</v>
      </c>
      <c r="F562" s="164" t="s">
        <v>2916</v>
      </c>
      <c r="G562" s="164" t="s">
        <v>2917</v>
      </c>
      <c r="H562" s="164" t="s">
        <v>322</v>
      </c>
      <c r="I562" s="164" t="s">
        <v>952</v>
      </c>
      <c r="J562" s="164" t="s">
        <v>205</v>
      </c>
      <c r="K562" s="164" t="s">
        <v>205</v>
      </c>
      <c r="L562" s="164" t="s">
        <v>326</v>
      </c>
      <c r="M562" s="164" t="s">
        <v>341</v>
      </c>
      <c r="N562" s="164" t="s">
        <v>448</v>
      </c>
      <c r="O562" s="164" t="s">
        <v>340</v>
      </c>
      <c r="P562" s="164" t="s">
        <v>1542</v>
      </c>
      <c r="Q562" s="164" t="s">
        <v>416</v>
      </c>
      <c r="R562" s="164" t="s">
        <v>408</v>
      </c>
      <c r="S562" s="164" t="s">
        <v>1213</v>
      </c>
      <c r="T562" s="141">
        <v>1.52</v>
      </c>
      <c r="U562" s="164" t="s">
        <v>1579</v>
      </c>
      <c r="V562" s="176">
        <v>4.7039999999999998E-2</v>
      </c>
      <c r="W562" s="176">
        <v>4.9099999999999998E-2</v>
      </c>
      <c r="X562" s="164" t="s">
        <v>413</v>
      </c>
      <c r="Y562" s="164" t="s">
        <v>340</v>
      </c>
      <c r="Z562" s="141">
        <v>289491.20000000001</v>
      </c>
      <c r="AA562" s="141">
        <v>1</v>
      </c>
      <c r="AB562" s="141">
        <v>99.540158733667894</v>
      </c>
      <c r="AD562" s="141">
        <v>288.16000000000003</v>
      </c>
      <c r="AH562" s="176">
        <v>5.1999999999999995E-4</v>
      </c>
      <c r="AI562" s="176">
        <v>8.4941868969451922E-5</v>
      </c>
      <c r="AJ562" s="176">
        <v>9.0326198931255572E-6</v>
      </c>
      <c r="AL562" s="138"/>
      <c r="AM562" s="158"/>
      <c r="AN562" s="138"/>
    </row>
    <row r="563" spans="1:40" s="175" customFormat="1">
      <c r="A563" s="164" t="s">
        <v>1214</v>
      </c>
      <c r="B563" s="164" t="s">
        <v>1255</v>
      </c>
      <c r="C563" s="164" t="s">
        <v>2914</v>
      </c>
      <c r="D563" s="164" t="s">
        <v>2915</v>
      </c>
      <c r="E563" s="164" t="s">
        <v>310</v>
      </c>
      <c r="F563" s="164" t="s">
        <v>2916</v>
      </c>
      <c r="G563" s="164" t="s">
        <v>2917</v>
      </c>
      <c r="H563" s="164" t="s">
        <v>322</v>
      </c>
      <c r="I563" s="164" t="s">
        <v>952</v>
      </c>
      <c r="J563" s="164" t="s">
        <v>205</v>
      </c>
      <c r="K563" s="164" t="s">
        <v>205</v>
      </c>
      <c r="L563" s="164" t="s">
        <v>326</v>
      </c>
      <c r="M563" s="164" t="s">
        <v>341</v>
      </c>
      <c r="N563" s="164" t="s">
        <v>448</v>
      </c>
      <c r="O563" s="164" t="s">
        <v>340</v>
      </c>
      <c r="P563" s="164" t="s">
        <v>1542</v>
      </c>
      <c r="Q563" s="164" t="s">
        <v>416</v>
      </c>
      <c r="R563" s="164" t="s">
        <v>408</v>
      </c>
      <c r="S563" s="164" t="s">
        <v>1213</v>
      </c>
      <c r="T563" s="141">
        <v>1.52</v>
      </c>
      <c r="U563" s="164" t="s">
        <v>1579</v>
      </c>
      <c r="V563" s="176">
        <v>4.7039999999999998E-2</v>
      </c>
      <c r="W563" s="176">
        <v>4.9099999999999998E-2</v>
      </c>
      <c r="X563" s="164" t="s">
        <v>413</v>
      </c>
      <c r="Y563" s="164" t="s">
        <v>340</v>
      </c>
      <c r="Z563" s="141">
        <v>204953.60000000001</v>
      </c>
      <c r="AA563" s="141">
        <v>1</v>
      </c>
      <c r="AB563" s="141">
        <v>99.540091025480876</v>
      </c>
      <c r="AD563" s="141">
        <v>204.011</v>
      </c>
      <c r="AH563" s="176">
        <v>3.6999999999999999E-4</v>
      </c>
      <c r="AI563" s="176">
        <v>6.0136992054160379E-5</v>
      </c>
      <c r="AJ563" s="176">
        <v>6.3948980324001875E-6</v>
      </c>
      <c r="AL563" s="138"/>
      <c r="AM563" s="158"/>
      <c r="AN563" s="138"/>
    </row>
    <row r="564" spans="1:40" s="175" customFormat="1">
      <c r="A564" s="164" t="s">
        <v>1214</v>
      </c>
      <c r="B564" s="164" t="s">
        <v>1256</v>
      </c>
      <c r="C564" s="164" t="s">
        <v>2914</v>
      </c>
      <c r="D564" s="164" t="s">
        <v>2915</v>
      </c>
      <c r="E564" s="164" t="s">
        <v>310</v>
      </c>
      <c r="F564" s="164" t="s">
        <v>2916</v>
      </c>
      <c r="G564" s="164" t="s">
        <v>2917</v>
      </c>
      <c r="H564" s="164" t="s">
        <v>322</v>
      </c>
      <c r="I564" s="164" t="s">
        <v>952</v>
      </c>
      <c r="J564" s="164" t="s">
        <v>205</v>
      </c>
      <c r="K564" s="164" t="s">
        <v>205</v>
      </c>
      <c r="L564" s="164" t="s">
        <v>326</v>
      </c>
      <c r="M564" s="164" t="s">
        <v>341</v>
      </c>
      <c r="N564" s="164" t="s">
        <v>448</v>
      </c>
      <c r="O564" s="164" t="s">
        <v>340</v>
      </c>
      <c r="P564" s="164" t="s">
        <v>1542</v>
      </c>
      <c r="Q564" s="164" t="s">
        <v>416</v>
      </c>
      <c r="R564" s="164" t="s">
        <v>408</v>
      </c>
      <c r="S564" s="164" t="s">
        <v>1213</v>
      </c>
      <c r="T564" s="141">
        <v>1.52</v>
      </c>
      <c r="U564" s="164" t="s">
        <v>1579</v>
      </c>
      <c r="V564" s="176">
        <v>4.7039999999999998E-2</v>
      </c>
      <c r="W564" s="176">
        <v>4.9099999999999998E-2</v>
      </c>
      <c r="X564" s="164" t="s">
        <v>413</v>
      </c>
      <c r="Y564" s="164" t="s">
        <v>340</v>
      </c>
      <c r="Z564" s="141">
        <v>159434.4</v>
      </c>
      <c r="AA564" s="141">
        <v>1</v>
      </c>
      <c r="AB564" s="141">
        <v>99.539998896097714</v>
      </c>
      <c r="AD564" s="141">
        <v>158.70099999999999</v>
      </c>
      <c r="AH564" s="176">
        <v>2.7999999999999998E-4</v>
      </c>
      <c r="AI564" s="176">
        <v>4.6780814642285496E-5</v>
      </c>
      <c r="AJ564" s="176">
        <v>4.9746176070895303E-6</v>
      </c>
      <c r="AL564" s="138"/>
      <c r="AM564" s="158"/>
      <c r="AN564" s="138"/>
    </row>
    <row r="565" spans="1:40" s="175" customFormat="1">
      <c r="A565" s="164" t="s">
        <v>1214</v>
      </c>
      <c r="B565" s="164" t="s">
        <v>1260</v>
      </c>
      <c r="C565" s="164" t="s">
        <v>2914</v>
      </c>
      <c r="D565" s="164" t="s">
        <v>2915</v>
      </c>
      <c r="E565" s="164" t="s">
        <v>310</v>
      </c>
      <c r="F565" s="164" t="s">
        <v>2916</v>
      </c>
      <c r="G565" s="164" t="s">
        <v>2917</v>
      </c>
      <c r="H565" s="164" t="s">
        <v>322</v>
      </c>
      <c r="I565" s="164" t="s">
        <v>952</v>
      </c>
      <c r="J565" s="164" t="s">
        <v>205</v>
      </c>
      <c r="K565" s="164" t="s">
        <v>205</v>
      </c>
      <c r="L565" s="164" t="s">
        <v>326</v>
      </c>
      <c r="M565" s="164" t="s">
        <v>341</v>
      </c>
      <c r="N565" s="164" t="s">
        <v>448</v>
      </c>
      <c r="O565" s="164" t="s">
        <v>340</v>
      </c>
      <c r="P565" s="164" t="s">
        <v>1542</v>
      </c>
      <c r="Q565" s="164" t="s">
        <v>416</v>
      </c>
      <c r="R565" s="164" t="s">
        <v>408</v>
      </c>
      <c r="S565" s="164" t="s">
        <v>1213</v>
      </c>
      <c r="T565" s="141">
        <v>1.52</v>
      </c>
      <c r="U565" s="164" t="s">
        <v>1579</v>
      </c>
      <c r="V565" s="176">
        <v>4.7039999999999998E-2</v>
      </c>
      <c r="W565" s="176">
        <v>4.9099999999999998E-2</v>
      </c>
      <c r="X565" s="164" t="s">
        <v>413</v>
      </c>
      <c r="Y565" s="164" t="s">
        <v>340</v>
      </c>
      <c r="Z565" s="141">
        <v>332670.40000000002</v>
      </c>
      <c r="AA565" s="141">
        <v>1</v>
      </c>
      <c r="AB565" s="141">
        <v>99.539965082556179</v>
      </c>
      <c r="AD565" s="141">
        <v>331.14</v>
      </c>
      <c r="AH565" s="176">
        <v>5.9000000000000003E-4</v>
      </c>
      <c r="AI565" s="176">
        <v>9.7611224634037714E-5</v>
      </c>
      <c r="AJ565" s="176">
        <v>1.0379864489900045E-5</v>
      </c>
      <c r="AL565" s="138"/>
      <c r="AM565" s="158"/>
      <c r="AN565" s="138"/>
    </row>
    <row r="566" spans="1:40" s="175" customFormat="1">
      <c r="A566" s="164" t="s">
        <v>1214</v>
      </c>
      <c r="B566" s="164" t="s">
        <v>1215</v>
      </c>
      <c r="C566" s="164" t="s">
        <v>1743</v>
      </c>
      <c r="D566" s="164" t="s">
        <v>1744</v>
      </c>
      <c r="E566" s="164" t="s">
        <v>310</v>
      </c>
      <c r="F566" s="164" t="s">
        <v>1745</v>
      </c>
      <c r="G566" s="164" t="s">
        <v>1746</v>
      </c>
      <c r="H566" s="164" t="s">
        <v>322</v>
      </c>
      <c r="I566" s="164" t="s">
        <v>755</v>
      </c>
      <c r="J566" s="164" t="s">
        <v>205</v>
      </c>
      <c r="K566" s="164" t="s">
        <v>205</v>
      </c>
      <c r="L566" s="164" t="s">
        <v>326</v>
      </c>
      <c r="M566" s="164" t="s">
        <v>341</v>
      </c>
      <c r="N566" s="164" t="s">
        <v>465</v>
      </c>
      <c r="O566" s="164" t="s">
        <v>340</v>
      </c>
      <c r="Q566" s="164" t="s">
        <v>411</v>
      </c>
      <c r="R566" s="164" t="s">
        <v>411</v>
      </c>
      <c r="S566" s="164" t="s">
        <v>1213</v>
      </c>
      <c r="T566" s="141">
        <v>2.9</v>
      </c>
      <c r="U566" s="164" t="s">
        <v>1650</v>
      </c>
      <c r="V566" s="176">
        <v>2.4830000000000001E-2</v>
      </c>
      <c r="W566" s="176">
        <v>3.5999999999999997E-2</v>
      </c>
      <c r="X566" s="164" t="s">
        <v>413</v>
      </c>
      <c r="Y566" s="164" t="s">
        <v>340</v>
      </c>
      <c r="Z566" s="141">
        <v>171000</v>
      </c>
      <c r="AA566" s="141">
        <v>1</v>
      </c>
      <c r="AB566" s="141">
        <v>103.56023391812866</v>
      </c>
      <c r="AD566" s="141">
        <v>177.08799999999999</v>
      </c>
      <c r="AH566" s="176">
        <v>1.17E-3</v>
      </c>
      <c r="AI566" s="176">
        <v>5.2200810980227303E-5</v>
      </c>
      <c r="AJ566" s="176">
        <v>5.5509737355421248E-6</v>
      </c>
      <c r="AL566" s="138"/>
      <c r="AM566" s="158"/>
      <c r="AN566" s="138"/>
    </row>
    <row r="567" spans="1:40" s="175" customFormat="1">
      <c r="A567" s="164" t="s">
        <v>1214</v>
      </c>
      <c r="B567" s="164" t="s">
        <v>1218</v>
      </c>
      <c r="C567" s="164" t="s">
        <v>1743</v>
      </c>
      <c r="D567" s="164" t="s">
        <v>1744</v>
      </c>
      <c r="E567" s="164" t="s">
        <v>310</v>
      </c>
      <c r="F567" s="164" t="s">
        <v>1745</v>
      </c>
      <c r="G567" s="164" t="s">
        <v>1746</v>
      </c>
      <c r="H567" s="164" t="s">
        <v>322</v>
      </c>
      <c r="I567" s="164" t="s">
        <v>755</v>
      </c>
      <c r="J567" s="164" t="s">
        <v>205</v>
      </c>
      <c r="K567" s="164" t="s">
        <v>205</v>
      </c>
      <c r="L567" s="164" t="s">
        <v>326</v>
      </c>
      <c r="M567" s="164" t="s">
        <v>341</v>
      </c>
      <c r="N567" s="164" t="s">
        <v>465</v>
      </c>
      <c r="O567" s="164" t="s">
        <v>340</v>
      </c>
      <c r="Q567" s="164" t="s">
        <v>411</v>
      </c>
      <c r="R567" s="164" t="s">
        <v>411</v>
      </c>
      <c r="S567" s="164" t="s">
        <v>1213</v>
      </c>
      <c r="T567" s="141">
        <v>2.9</v>
      </c>
      <c r="U567" s="164" t="s">
        <v>1650</v>
      </c>
      <c r="V567" s="176">
        <v>2.4830000000000001E-2</v>
      </c>
      <c r="W567" s="176">
        <v>3.5999999999999997E-2</v>
      </c>
      <c r="X567" s="164" t="s">
        <v>413</v>
      </c>
      <c r="Y567" s="164" t="s">
        <v>340</v>
      </c>
      <c r="Z567" s="141">
        <v>1835000</v>
      </c>
      <c r="AA567" s="141">
        <v>1</v>
      </c>
      <c r="AB567" s="141">
        <v>103.56</v>
      </c>
      <c r="AD567" s="141">
        <v>1900.326</v>
      </c>
      <c r="AH567" s="176">
        <v>1.259E-2</v>
      </c>
      <c r="AI567" s="176">
        <v>5.6016533207677228E-4</v>
      </c>
      <c r="AJ567" s="176">
        <v>5.9567332145418232E-5</v>
      </c>
      <c r="AL567" s="138"/>
      <c r="AM567" s="158"/>
      <c r="AN567" s="138"/>
    </row>
    <row r="568" spans="1:40" s="175" customFormat="1">
      <c r="A568" s="164" t="s">
        <v>1214</v>
      </c>
      <c r="B568" s="164" t="s">
        <v>1218</v>
      </c>
      <c r="C568" s="164" t="s">
        <v>1743</v>
      </c>
      <c r="D568" s="164" t="s">
        <v>1744</v>
      </c>
      <c r="E568" s="164" t="s">
        <v>310</v>
      </c>
      <c r="F568" s="164" t="s">
        <v>1868</v>
      </c>
      <c r="G568" s="164" t="s">
        <v>1869</v>
      </c>
      <c r="H568" s="164" t="s">
        <v>322</v>
      </c>
      <c r="I568" s="164" t="s">
        <v>755</v>
      </c>
      <c r="J568" s="164" t="s">
        <v>205</v>
      </c>
      <c r="K568" s="164" t="s">
        <v>205</v>
      </c>
      <c r="L568" s="164" t="s">
        <v>326</v>
      </c>
      <c r="M568" s="164" t="s">
        <v>341</v>
      </c>
      <c r="N568" s="164" t="s">
        <v>465</v>
      </c>
      <c r="O568" s="164" t="s">
        <v>340</v>
      </c>
      <c r="Q568" s="164" t="s">
        <v>411</v>
      </c>
      <c r="R568" s="164" t="s">
        <v>411</v>
      </c>
      <c r="S568" s="164" t="s">
        <v>1213</v>
      </c>
      <c r="T568" s="141">
        <v>1.21</v>
      </c>
      <c r="U568" s="164" t="s">
        <v>1870</v>
      </c>
      <c r="V568" s="176">
        <v>3.0800000000000001E-2</v>
      </c>
      <c r="W568" s="176">
        <v>3.2399999999999998E-2</v>
      </c>
      <c r="X568" s="164" t="s">
        <v>413</v>
      </c>
      <c r="Y568" s="164" t="s">
        <v>340</v>
      </c>
      <c r="Z568" s="141">
        <v>5246000</v>
      </c>
      <c r="AA568" s="141">
        <v>1</v>
      </c>
      <c r="AB568" s="141">
        <v>111.96999618757148</v>
      </c>
      <c r="AD568" s="141">
        <v>5873.9459999999999</v>
      </c>
      <c r="AH568" s="176">
        <v>7.8100000000000001E-3</v>
      </c>
      <c r="AI568" s="176">
        <v>1.731482341288299E-3</v>
      </c>
      <c r="AJ568" s="176">
        <v>1.8412382527326933E-4</v>
      </c>
      <c r="AL568" s="138"/>
      <c r="AM568" s="158"/>
      <c r="AN568" s="138"/>
    </row>
    <row r="569" spans="1:40" s="175" customFormat="1">
      <c r="A569" s="164" t="s">
        <v>1214</v>
      </c>
      <c r="B569" s="164" t="s">
        <v>1250</v>
      </c>
      <c r="C569" s="164" t="s">
        <v>1743</v>
      </c>
      <c r="D569" s="164" t="s">
        <v>1744</v>
      </c>
      <c r="E569" s="164" t="s">
        <v>310</v>
      </c>
      <c r="F569" s="164" t="s">
        <v>1868</v>
      </c>
      <c r="G569" s="164" t="s">
        <v>1869</v>
      </c>
      <c r="H569" s="164" t="s">
        <v>322</v>
      </c>
      <c r="I569" s="164" t="s">
        <v>755</v>
      </c>
      <c r="J569" s="164" t="s">
        <v>205</v>
      </c>
      <c r="K569" s="164" t="s">
        <v>205</v>
      </c>
      <c r="L569" s="164" t="s">
        <v>326</v>
      </c>
      <c r="M569" s="164" t="s">
        <v>341</v>
      </c>
      <c r="N569" s="164" t="s">
        <v>465</v>
      </c>
      <c r="O569" s="164" t="s">
        <v>340</v>
      </c>
      <c r="Q569" s="164" t="s">
        <v>411</v>
      </c>
      <c r="R569" s="164" t="s">
        <v>411</v>
      </c>
      <c r="S569" s="164" t="s">
        <v>1213</v>
      </c>
      <c r="T569" s="141">
        <v>1.21</v>
      </c>
      <c r="U569" s="164" t="s">
        <v>1870</v>
      </c>
      <c r="V569" s="176">
        <v>2.913E-2</v>
      </c>
      <c r="W569" s="176">
        <v>3.2399999999999998E-2</v>
      </c>
      <c r="X569" s="164" t="s">
        <v>413</v>
      </c>
      <c r="Y569" s="164" t="s">
        <v>340</v>
      </c>
      <c r="Z569" s="141">
        <v>214647.42</v>
      </c>
      <c r="AA569" s="141">
        <v>1</v>
      </c>
      <c r="AB569" s="141">
        <v>111.97013222893617</v>
      </c>
      <c r="AD569" s="141">
        <v>240.34100000000001</v>
      </c>
      <c r="AH569" s="176">
        <v>3.2000000000000003E-4</v>
      </c>
      <c r="AI569" s="176">
        <v>7.0846105392792345E-5</v>
      </c>
      <c r="AJ569" s="176">
        <v>7.5336927322796004E-6</v>
      </c>
      <c r="AL569" s="138"/>
      <c r="AM569" s="158"/>
      <c r="AN569" s="138"/>
    </row>
    <row r="570" spans="1:40" s="175" customFormat="1">
      <c r="A570" s="164" t="s">
        <v>1214</v>
      </c>
      <c r="B570" s="164" t="s">
        <v>1251</v>
      </c>
      <c r="C570" s="164" t="s">
        <v>1743</v>
      </c>
      <c r="D570" s="164" t="s">
        <v>1744</v>
      </c>
      <c r="E570" s="164" t="s">
        <v>310</v>
      </c>
      <c r="F570" s="164" t="s">
        <v>1868</v>
      </c>
      <c r="G570" s="164" t="s">
        <v>1869</v>
      </c>
      <c r="H570" s="164" t="s">
        <v>322</v>
      </c>
      <c r="I570" s="164" t="s">
        <v>755</v>
      </c>
      <c r="J570" s="164" t="s">
        <v>205</v>
      </c>
      <c r="K570" s="164" t="s">
        <v>205</v>
      </c>
      <c r="L570" s="164" t="s">
        <v>326</v>
      </c>
      <c r="M570" s="164" t="s">
        <v>341</v>
      </c>
      <c r="N570" s="164" t="s">
        <v>465</v>
      </c>
      <c r="O570" s="164" t="s">
        <v>340</v>
      </c>
      <c r="Q570" s="164" t="s">
        <v>411</v>
      </c>
      <c r="R570" s="164" t="s">
        <v>411</v>
      </c>
      <c r="S570" s="164" t="s">
        <v>1213</v>
      </c>
      <c r="T570" s="141">
        <v>1.21</v>
      </c>
      <c r="U570" s="164" t="s">
        <v>1870</v>
      </c>
      <c r="V570" s="176">
        <v>2.869E-2</v>
      </c>
      <c r="W570" s="176">
        <v>3.2399999999999998E-2</v>
      </c>
      <c r="X570" s="164" t="s">
        <v>413</v>
      </c>
      <c r="Y570" s="164" t="s">
        <v>340</v>
      </c>
      <c r="Z570" s="141">
        <v>148198.35999999999</v>
      </c>
      <c r="AA570" s="141">
        <v>1</v>
      </c>
      <c r="AB570" s="141">
        <v>111.97019994013431</v>
      </c>
      <c r="AD570" s="141">
        <v>165.93799999999999</v>
      </c>
      <c r="AH570" s="176">
        <v>2.2000000000000001E-4</v>
      </c>
      <c r="AI570" s="176">
        <v>4.8914088884831034E-5</v>
      </c>
      <c r="AJ570" s="176">
        <v>5.2014675174398548E-6</v>
      </c>
      <c r="AL570" s="138"/>
      <c r="AM570" s="158"/>
      <c r="AN570" s="138"/>
    </row>
    <row r="571" spans="1:40" s="175" customFormat="1">
      <c r="A571" s="164" t="s">
        <v>1214</v>
      </c>
      <c r="B571" s="164" t="s">
        <v>1253</v>
      </c>
      <c r="C571" s="164" t="s">
        <v>1743</v>
      </c>
      <c r="D571" s="164" t="s">
        <v>1744</v>
      </c>
      <c r="E571" s="164" t="s">
        <v>310</v>
      </c>
      <c r="F571" s="164" t="s">
        <v>1868</v>
      </c>
      <c r="G571" s="164" t="s">
        <v>1869</v>
      </c>
      <c r="H571" s="164" t="s">
        <v>322</v>
      </c>
      <c r="I571" s="164" t="s">
        <v>755</v>
      </c>
      <c r="J571" s="164" t="s">
        <v>205</v>
      </c>
      <c r="K571" s="164" t="s">
        <v>205</v>
      </c>
      <c r="L571" s="164" t="s">
        <v>326</v>
      </c>
      <c r="M571" s="164" t="s">
        <v>341</v>
      </c>
      <c r="N571" s="164" t="s">
        <v>465</v>
      </c>
      <c r="O571" s="164" t="s">
        <v>340</v>
      </c>
      <c r="Q571" s="164" t="s">
        <v>411</v>
      </c>
      <c r="R571" s="164" t="s">
        <v>411</v>
      </c>
      <c r="S571" s="164" t="s">
        <v>1213</v>
      </c>
      <c r="T571" s="141">
        <v>1.21</v>
      </c>
      <c r="U571" s="164" t="s">
        <v>1870</v>
      </c>
      <c r="V571" s="176">
        <v>2.7890000000000002E-2</v>
      </c>
      <c r="W571" s="176">
        <v>3.2399999999999998E-2</v>
      </c>
      <c r="X571" s="164" t="s">
        <v>413</v>
      </c>
      <c r="Y571" s="164" t="s">
        <v>340</v>
      </c>
      <c r="Z571" s="141">
        <v>4495620.3099999996</v>
      </c>
      <c r="AA571" s="141">
        <v>1</v>
      </c>
      <c r="AB571" s="141">
        <v>111.96999864074375</v>
      </c>
      <c r="AD571" s="141">
        <v>5033.7460000000001</v>
      </c>
      <c r="AH571" s="176">
        <v>6.6899999999999998E-3</v>
      </c>
      <c r="AI571" s="176">
        <v>1.4838138296692904E-3</v>
      </c>
      <c r="AJ571" s="176">
        <v>1.5778704281142837E-4</v>
      </c>
      <c r="AL571" s="138"/>
      <c r="AM571" s="158"/>
      <c r="AN571" s="138"/>
    </row>
    <row r="572" spans="1:40" s="175" customFormat="1">
      <c r="A572" s="164" t="s">
        <v>1214</v>
      </c>
      <c r="B572" s="164" t="s">
        <v>1218</v>
      </c>
      <c r="C572" s="164" t="s">
        <v>1855</v>
      </c>
      <c r="D572" s="164" t="s">
        <v>1856</v>
      </c>
      <c r="E572" s="164" t="s">
        <v>310</v>
      </c>
      <c r="F572" s="164" t="s">
        <v>2110</v>
      </c>
      <c r="G572" s="164" t="s">
        <v>2111</v>
      </c>
      <c r="H572" s="164" t="s">
        <v>322</v>
      </c>
      <c r="I572" s="164" t="s">
        <v>755</v>
      </c>
      <c r="J572" s="164" t="s">
        <v>205</v>
      </c>
      <c r="K572" s="164" t="s">
        <v>205</v>
      </c>
      <c r="L572" s="164" t="s">
        <v>326</v>
      </c>
      <c r="M572" s="164" t="s">
        <v>341</v>
      </c>
      <c r="N572" s="164" t="s">
        <v>465</v>
      </c>
      <c r="O572" s="164" t="s">
        <v>340</v>
      </c>
      <c r="P572" s="164" t="s">
        <v>1848</v>
      </c>
      <c r="Q572" s="164" t="s">
        <v>414</v>
      </c>
      <c r="R572" s="164" t="s">
        <v>408</v>
      </c>
      <c r="S572" s="164" t="s">
        <v>1213</v>
      </c>
      <c r="T572" s="141">
        <v>4.6399999999999997</v>
      </c>
      <c r="U572" s="164" t="s">
        <v>2112</v>
      </c>
      <c r="V572" s="176">
        <v>2.852E-2</v>
      </c>
      <c r="W572" s="176">
        <v>2.4899999999999999E-2</v>
      </c>
      <c r="X572" s="164" t="s">
        <v>413</v>
      </c>
      <c r="Y572" s="164" t="s">
        <v>340</v>
      </c>
      <c r="Z572" s="141">
        <v>0.28000000000000003</v>
      </c>
      <c r="AA572" s="141">
        <v>1</v>
      </c>
      <c r="AB572" s="141">
        <v>0</v>
      </c>
      <c r="AD572" s="141">
        <v>0</v>
      </c>
      <c r="AH572" s="176">
        <v>0</v>
      </c>
      <c r="AI572" s="176">
        <v>0</v>
      </c>
      <c r="AJ572" s="176">
        <v>0</v>
      </c>
      <c r="AL572" s="138"/>
      <c r="AM572" s="158"/>
      <c r="AN572" s="138"/>
    </row>
    <row r="573" spans="1:40" s="175" customFormat="1">
      <c r="A573" s="164" t="s">
        <v>1214</v>
      </c>
      <c r="B573" s="164" t="s">
        <v>1233</v>
      </c>
      <c r="C573" s="164" t="s">
        <v>1855</v>
      </c>
      <c r="D573" s="164" t="s">
        <v>1856</v>
      </c>
      <c r="E573" s="164" t="s">
        <v>310</v>
      </c>
      <c r="F573" s="164" t="s">
        <v>2110</v>
      </c>
      <c r="G573" s="164" t="s">
        <v>2111</v>
      </c>
      <c r="H573" s="164" t="s">
        <v>322</v>
      </c>
      <c r="I573" s="164" t="s">
        <v>755</v>
      </c>
      <c r="J573" s="164" t="s">
        <v>205</v>
      </c>
      <c r="K573" s="164" t="s">
        <v>205</v>
      </c>
      <c r="L573" s="164" t="s">
        <v>326</v>
      </c>
      <c r="M573" s="164" t="s">
        <v>341</v>
      </c>
      <c r="N573" s="164" t="s">
        <v>465</v>
      </c>
      <c r="O573" s="164" t="s">
        <v>340</v>
      </c>
      <c r="P573" s="164" t="s">
        <v>1848</v>
      </c>
      <c r="Q573" s="164" t="s">
        <v>414</v>
      </c>
      <c r="R573" s="164" t="s">
        <v>408</v>
      </c>
      <c r="S573" s="164" t="s">
        <v>1213</v>
      </c>
      <c r="T573" s="141">
        <v>4.6399999999999997</v>
      </c>
      <c r="U573" s="164" t="s">
        <v>2112</v>
      </c>
      <c r="V573" s="176">
        <v>3.0599999999999999E-2</v>
      </c>
      <c r="W573" s="176">
        <v>2.4899999999999999E-2</v>
      </c>
      <c r="X573" s="164" t="s">
        <v>413</v>
      </c>
      <c r="Y573" s="164" t="s">
        <v>340</v>
      </c>
      <c r="Z573" s="141">
        <v>593410.36</v>
      </c>
      <c r="AA573" s="141">
        <v>1</v>
      </c>
      <c r="AB573" s="141">
        <v>107.90997986620927</v>
      </c>
      <c r="AD573" s="141">
        <v>640.34900000000005</v>
      </c>
      <c r="AH573" s="176">
        <v>2.7999999999999998E-4</v>
      </c>
      <c r="AI573" s="176">
        <v>1.8875777641837719E-4</v>
      </c>
      <c r="AJ573" s="176">
        <v>2.0072283161934544E-5</v>
      </c>
      <c r="AL573" s="138"/>
      <c r="AM573" s="158"/>
      <c r="AN573" s="138"/>
    </row>
    <row r="574" spans="1:40" s="175" customFormat="1">
      <c r="A574" s="164" t="s">
        <v>1214</v>
      </c>
      <c r="B574" s="164" t="s">
        <v>1239</v>
      </c>
      <c r="C574" s="164" t="s">
        <v>1855</v>
      </c>
      <c r="D574" s="164" t="s">
        <v>1856</v>
      </c>
      <c r="E574" s="164" t="s">
        <v>310</v>
      </c>
      <c r="F574" s="164" t="s">
        <v>2110</v>
      </c>
      <c r="G574" s="164" t="s">
        <v>2111</v>
      </c>
      <c r="H574" s="164" t="s">
        <v>322</v>
      </c>
      <c r="I574" s="164" t="s">
        <v>755</v>
      </c>
      <c r="J574" s="164" t="s">
        <v>205</v>
      </c>
      <c r="K574" s="164" t="s">
        <v>205</v>
      </c>
      <c r="L574" s="164" t="s">
        <v>326</v>
      </c>
      <c r="M574" s="164" t="s">
        <v>341</v>
      </c>
      <c r="N574" s="164" t="s">
        <v>465</v>
      </c>
      <c r="O574" s="164" t="s">
        <v>340</v>
      </c>
      <c r="P574" s="164" t="s">
        <v>1848</v>
      </c>
      <c r="Q574" s="164" t="s">
        <v>414</v>
      </c>
      <c r="R574" s="164" t="s">
        <v>408</v>
      </c>
      <c r="S574" s="164" t="s">
        <v>1213</v>
      </c>
      <c r="T574" s="141">
        <v>4.6399999999999997</v>
      </c>
      <c r="U574" s="164" t="s">
        <v>2112</v>
      </c>
      <c r="V574" s="176">
        <v>2.6030000000000001E-2</v>
      </c>
      <c r="W574" s="176">
        <v>2.4899999999999999E-2</v>
      </c>
      <c r="X574" s="164" t="s">
        <v>413</v>
      </c>
      <c r="Y574" s="164" t="s">
        <v>340</v>
      </c>
      <c r="Z574" s="141">
        <v>38316.06</v>
      </c>
      <c r="AA574" s="141">
        <v>1</v>
      </c>
      <c r="AB574" s="141">
        <v>107.91036447902003</v>
      </c>
      <c r="AD574" s="141">
        <v>41.347000000000001</v>
      </c>
      <c r="AH574" s="176">
        <v>2.0000000000000002E-5</v>
      </c>
      <c r="AI574" s="176">
        <v>1.2187990894919242E-5</v>
      </c>
      <c r="AJ574" s="176">
        <v>1.2960568251008551E-6</v>
      </c>
      <c r="AL574" s="138"/>
      <c r="AM574" s="158"/>
      <c r="AN574" s="138"/>
    </row>
    <row r="575" spans="1:40" s="175" customFormat="1">
      <c r="A575" s="164" t="s">
        <v>1214</v>
      </c>
      <c r="B575" s="164" t="s">
        <v>1241</v>
      </c>
      <c r="C575" s="164" t="s">
        <v>1855</v>
      </c>
      <c r="D575" s="164" t="s">
        <v>1856</v>
      </c>
      <c r="E575" s="164" t="s">
        <v>310</v>
      </c>
      <c r="F575" s="164" t="s">
        <v>2110</v>
      </c>
      <c r="G575" s="164" t="s">
        <v>2111</v>
      </c>
      <c r="H575" s="164" t="s">
        <v>322</v>
      </c>
      <c r="I575" s="164" t="s">
        <v>755</v>
      </c>
      <c r="J575" s="164" t="s">
        <v>205</v>
      </c>
      <c r="K575" s="164" t="s">
        <v>205</v>
      </c>
      <c r="L575" s="164" t="s">
        <v>326</v>
      </c>
      <c r="M575" s="164" t="s">
        <v>341</v>
      </c>
      <c r="N575" s="164" t="s">
        <v>465</v>
      </c>
      <c r="O575" s="164" t="s">
        <v>340</v>
      </c>
      <c r="P575" s="164" t="s">
        <v>1848</v>
      </c>
      <c r="Q575" s="164" t="s">
        <v>414</v>
      </c>
      <c r="R575" s="164" t="s">
        <v>408</v>
      </c>
      <c r="S575" s="164" t="s">
        <v>1213</v>
      </c>
      <c r="T575" s="141">
        <v>4.6399999999999997</v>
      </c>
      <c r="U575" s="164" t="s">
        <v>2112</v>
      </c>
      <c r="V575" s="176">
        <v>2.6030000000000001E-2</v>
      </c>
      <c r="W575" s="176">
        <v>2.4899999999999999E-2</v>
      </c>
      <c r="X575" s="164" t="s">
        <v>413</v>
      </c>
      <c r="Y575" s="164" t="s">
        <v>340</v>
      </c>
      <c r="Z575" s="141">
        <v>1890649.43</v>
      </c>
      <c r="AA575" s="141">
        <v>1</v>
      </c>
      <c r="AB575" s="141">
        <v>107.91001058297731</v>
      </c>
      <c r="AD575" s="141">
        <v>2040.2</v>
      </c>
      <c r="AH575" s="176">
        <v>9.1E-4</v>
      </c>
      <c r="AI575" s="176">
        <v>6.013964501369927E-4</v>
      </c>
      <c r="AJ575" s="176">
        <v>6.3951801450426015E-5</v>
      </c>
      <c r="AL575" s="138"/>
      <c r="AM575" s="158"/>
      <c r="AN575" s="138"/>
    </row>
    <row r="576" spans="1:40" s="175" customFormat="1">
      <c r="A576" s="164" t="s">
        <v>1214</v>
      </c>
      <c r="B576" s="164" t="s">
        <v>1246</v>
      </c>
      <c r="C576" s="164" t="s">
        <v>1855</v>
      </c>
      <c r="D576" s="164" t="s">
        <v>1856</v>
      </c>
      <c r="E576" s="164" t="s">
        <v>310</v>
      </c>
      <c r="F576" s="164" t="s">
        <v>2110</v>
      </c>
      <c r="G576" s="164" t="s">
        <v>2111</v>
      </c>
      <c r="H576" s="164" t="s">
        <v>322</v>
      </c>
      <c r="I576" s="164" t="s">
        <v>755</v>
      </c>
      <c r="J576" s="164" t="s">
        <v>205</v>
      </c>
      <c r="K576" s="164" t="s">
        <v>205</v>
      </c>
      <c r="L576" s="164" t="s">
        <v>326</v>
      </c>
      <c r="M576" s="164" t="s">
        <v>341</v>
      </c>
      <c r="N576" s="164" t="s">
        <v>465</v>
      </c>
      <c r="O576" s="164" t="s">
        <v>340</v>
      </c>
      <c r="P576" s="164" t="s">
        <v>1848</v>
      </c>
      <c r="Q576" s="164" t="s">
        <v>414</v>
      </c>
      <c r="R576" s="164" t="s">
        <v>408</v>
      </c>
      <c r="S576" s="164" t="s">
        <v>1213</v>
      </c>
      <c r="T576" s="141">
        <v>4.6399999999999997</v>
      </c>
      <c r="U576" s="164" t="s">
        <v>2112</v>
      </c>
      <c r="V576" s="176">
        <v>2.6030000000000001E-2</v>
      </c>
      <c r="W576" s="176">
        <v>2.4899999999999999E-2</v>
      </c>
      <c r="X576" s="164" t="s">
        <v>413</v>
      </c>
      <c r="Y576" s="164" t="s">
        <v>340</v>
      </c>
      <c r="Z576" s="141">
        <v>4543735.96</v>
      </c>
      <c r="AA576" s="141">
        <v>1</v>
      </c>
      <c r="AB576" s="141">
        <v>107.90998955846017</v>
      </c>
      <c r="AD576" s="141">
        <v>4903.1450000000004</v>
      </c>
      <c r="AH576" s="176">
        <v>2.1800000000000001E-3</v>
      </c>
      <c r="AI576" s="176">
        <v>1.4453161442539678E-3</v>
      </c>
      <c r="AJ576" s="176">
        <v>1.5369324356565489E-4</v>
      </c>
      <c r="AL576" s="138"/>
      <c r="AM576" s="158"/>
      <c r="AN576" s="138"/>
    </row>
    <row r="577" spans="1:40" s="175" customFormat="1">
      <c r="A577" s="164" t="s">
        <v>1214</v>
      </c>
      <c r="B577" s="164" t="s">
        <v>1254</v>
      </c>
      <c r="C577" s="164" t="s">
        <v>1855</v>
      </c>
      <c r="D577" s="164" t="s">
        <v>1856</v>
      </c>
      <c r="E577" s="164" t="s">
        <v>310</v>
      </c>
      <c r="F577" s="164" t="s">
        <v>2110</v>
      </c>
      <c r="G577" s="164" t="s">
        <v>2111</v>
      </c>
      <c r="H577" s="164" t="s">
        <v>322</v>
      </c>
      <c r="I577" s="164" t="s">
        <v>755</v>
      </c>
      <c r="J577" s="164" t="s">
        <v>205</v>
      </c>
      <c r="K577" s="164" t="s">
        <v>205</v>
      </c>
      <c r="L577" s="164" t="s">
        <v>326</v>
      </c>
      <c r="M577" s="164" t="s">
        <v>341</v>
      </c>
      <c r="N577" s="164" t="s">
        <v>465</v>
      </c>
      <c r="O577" s="164" t="s">
        <v>340</v>
      </c>
      <c r="P577" s="164" t="s">
        <v>1848</v>
      </c>
      <c r="Q577" s="164" t="s">
        <v>414</v>
      </c>
      <c r="R577" s="164" t="s">
        <v>408</v>
      </c>
      <c r="S577" s="164" t="s">
        <v>1213</v>
      </c>
      <c r="T577" s="141">
        <v>4.6399999999999997</v>
      </c>
      <c r="U577" s="164" t="s">
        <v>2112</v>
      </c>
      <c r="V577" s="176">
        <v>2.6030000000000001E-2</v>
      </c>
      <c r="W577" s="176">
        <v>2.4899999999999999E-2</v>
      </c>
      <c r="X577" s="164" t="s">
        <v>413</v>
      </c>
      <c r="Y577" s="164" t="s">
        <v>340</v>
      </c>
      <c r="Z577" s="141">
        <v>243313.81</v>
      </c>
      <c r="AA577" s="141">
        <v>1</v>
      </c>
      <c r="AB577" s="141">
        <v>107.91002779496979</v>
      </c>
      <c r="AD577" s="141">
        <v>262.56</v>
      </c>
      <c r="AH577" s="176">
        <v>1.2E-4</v>
      </c>
      <c r="AI577" s="176">
        <v>7.7395672947734917E-5</v>
      </c>
      <c r="AJ577" s="176">
        <v>8.2301661547024091E-6</v>
      </c>
      <c r="AL577" s="138"/>
      <c r="AM577" s="158"/>
      <c r="AN577" s="138"/>
    </row>
    <row r="578" spans="1:40" s="175" customFormat="1">
      <c r="A578" s="164" t="s">
        <v>1214</v>
      </c>
      <c r="B578" s="164" t="s">
        <v>1255</v>
      </c>
      <c r="C578" s="164" t="s">
        <v>1855</v>
      </c>
      <c r="D578" s="164" t="s">
        <v>1856</v>
      </c>
      <c r="E578" s="164" t="s">
        <v>310</v>
      </c>
      <c r="F578" s="164" t="s">
        <v>2110</v>
      </c>
      <c r="G578" s="164" t="s">
        <v>2111</v>
      </c>
      <c r="H578" s="164" t="s">
        <v>322</v>
      </c>
      <c r="I578" s="164" t="s">
        <v>755</v>
      </c>
      <c r="J578" s="164" t="s">
        <v>205</v>
      </c>
      <c r="K578" s="164" t="s">
        <v>205</v>
      </c>
      <c r="L578" s="164" t="s">
        <v>326</v>
      </c>
      <c r="M578" s="164" t="s">
        <v>341</v>
      </c>
      <c r="N578" s="164" t="s">
        <v>465</v>
      </c>
      <c r="O578" s="164" t="s">
        <v>340</v>
      </c>
      <c r="P578" s="164" t="s">
        <v>1848</v>
      </c>
      <c r="Q578" s="164" t="s">
        <v>414</v>
      </c>
      <c r="R578" s="164" t="s">
        <v>408</v>
      </c>
      <c r="S578" s="164" t="s">
        <v>1213</v>
      </c>
      <c r="T578" s="141">
        <v>4.6399999999999997</v>
      </c>
      <c r="U578" s="164" t="s">
        <v>2112</v>
      </c>
      <c r="V578" s="176">
        <v>2.6030000000000001E-2</v>
      </c>
      <c r="W578" s="176">
        <v>2.4899999999999999E-2</v>
      </c>
      <c r="X578" s="164" t="s">
        <v>413</v>
      </c>
      <c r="Y578" s="164" t="s">
        <v>340</v>
      </c>
      <c r="Z578" s="141">
        <v>184423.7</v>
      </c>
      <c r="AA578" s="141">
        <v>1</v>
      </c>
      <c r="AB578" s="141">
        <v>107.91020893735457</v>
      </c>
      <c r="AD578" s="141">
        <v>199.012</v>
      </c>
      <c r="AH578" s="176">
        <v>9.0000000000000006E-5</v>
      </c>
      <c r="AI578" s="176">
        <v>5.8663420416950877E-5</v>
      </c>
      <c r="AJ578" s="176">
        <v>6.2382001324635734E-6</v>
      </c>
      <c r="AL578" s="138"/>
      <c r="AM578" s="158"/>
      <c r="AN578" s="138"/>
    </row>
    <row r="579" spans="1:40" s="175" customFormat="1">
      <c r="A579" s="164" t="s">
        <v>1214</v>
      </c>
      <c r="B579" s="164" t="s">
        <v>1256</v>
      </c>
      <c r="C579" s="164" t="s">
        <v>1855</v>
      </c>
      <c r="D579" s="164" t="s">
        <v>1856</v>
      </c>
      <c r="E579" s="164" t="s">
        <v>310</v>
      </c>
      <c r="F579" s="164" t="s">
        <v>2110</v>
      </c>
      <c r="G579" s="164" t="s">
        <v>2111</v>
      </c>
      <c r="H579" s="164" t="s">
        <v>322</v>
      </c>
      <c r="I579" s="164" t="s">
        <v>755</v>
      </c>
      <c r="J579" s="164" t="s">
        <v>205</v>
      </c>
      <c r="K579" s="164" t="s">
        <v>205</v>
      </c>
      <c r="L579" s="164" t="s">
        <v>326</v>
      </c>
      <c r="M579" s="164" t="s">
        <v>341</v>
      </c>
      <c r="N579" s="164" t="s">
        <v>465</v>
      </c>
      <c r="O579" s="164" t="s">
        <v>340</v>
      </c>
      <c r="P579" s="164" t="s">
        <v>1848</v>
      </c>
      <c r="Q579" s="164" t="s">
        <v>414</v>
      </c>
      <c r="R579" s="164" t="s">
        <v>408</v>
      </c>
      <c r="S579" s="164" t="s">
        <v>1213</v>
      </c>
      <c r="T579" s="141">
        <v>4.6399999999999997</v>
      </c>
      <c r="U579" s="164" t="s">
        <v>2112</v>
      </c>
      <c r="V579" s="176">
        <v>2.6030000000000001E-2</v>
      </c>
      <c r="W579" s="176">
        <v>2.4899999999999999E-2</v>
      </c>
      <c r="X579" s="164" t="s">
        <v>413</v>
      </c>
      <c r="Y579" s="164" t="s">
        <v>340</v>
      </c>
      <c r="Z579" s="141">
        <v>150646.84</v>
      </c>
      <c r="AA579" s="141">
        <v>1</v>
      </c>
      <c r="AB579" s="141">
        <v>107.90999665177179</v>
      </c>
      <c r="AD579" s="141">
        <v>162.56299999999999</v>
      </c>
      <c r="AH579" s="176">
        <v>6.9999999999999994E-5</v>
      </c>
      <c r="AI579" s="176">
        <v>4.7919229057749208E-5</v>
      </c>
      <c r="AJ579" s="176">
        <v>5.095675276534459E-6</v>
      </c>
      <c r="AL579" s="138"/>
      <c r="AM579" s="158"/>
      <c r="AN579" s="138"/>
    </row>
    <row r="580" spans="1:40" s="175" customFormat="1">
      <c r="A580" s="164" t="s">
        <v>1214</v>
      </c>
      <c r="B580" s="164" t="s">
        <v>1260</v>
      </c>
      <c r="C580" s="164" t="s">
        <v>1855</v>
      </c>
      <c r="D580" s="164" t="s">
        <v>1856</v>
      </c>
      <c r="E580" s="164" t="s">
        <v>310</v>
      </c>
      <c r="F580" s="164" t="s">
        <v>2110</v>
      </c>
      <c r="G580" s="164" t="s">
        <v>2111</v>
      </c>
      <c r="H580" s="164" t="s">
        <v>322</v>
      </c>
      <c r="I580" s="164" t="s">
        <v>755</v>
      </c>
      <c r="J580" s="164" t="s">
        <v>205</v>
      </c>
      <c r="K580" s="164" t="s">
        <v>205</v>
      </c>
      <c r="L580" s="164" t="s">
        <v>326</v>
      </c>
      <c r="M580" s="164" t="s">
        <v>341</v>
      </c>
      <c r="N580" s="164" t="s">
        <v>465</v>
      </c>
      <c r="O580" s="164" t="s">
        <v>340</v>
      </c>
      <c r="P580" s="164" t="s">
        <v>1848</v>
      </c>
      <c r="Q580" s="164" t="s">
        <v>414</v>
      </c>
      <c r="R580" s="164" t="s">
        <v>408</v>
      </c>
      <c r="S580" s="164" t="s">
        <v>1213</v>
      </c>
      <c r="T580" s="141">
        <v>4.6399999999999997</v>
      </c>
      <c r="U580" s="164" t="s">
        <v>2112</v>
      </c>
      <c r="V580" s="176">
        <v>2.6030000000000001E-2</v>
      </c>
      <c r="W580" s="176">
        <v>2.4899999999999999E-2</v>
      </c>
      <c r="X580" s="164" t="s">
        <v>413</v>
      </c>
      <c r="Y580" s="164" t="s">
        <v>340</v>
      </c>
      <c r="Z580" s="141">
        <v>288240.06</v>
      </c>
      <c r="AA580" s="141">
        <v>1</v>
      </c>
      <c r="AB580" s="141">
        <v>107.91005247500989</v>
      </c>
      <c r="AD580" s="141">
        <v>311.04000000000002</v>
      </c>
      <c r="AH580" s="176">
        <v>1.3999999999999999E-4</v>
      </c>
      <c r="AI580" s="176">
        <v>9.1686281663861481E-5</v>
      </c>
      <c r="AJ580" s="176">
        <v>9.749812921841246E-6</v>
      </c>
      <c r="AL580" s="138"/>
      <c r="AM580" s="158"/>
      <c r="AN580" s="138"/>
    </row>
    <row r="581" spans="1:40" s="175" customFormat="1">
      <c r="A581" s="164" t="s">
        <v>1214</v>
      </c>
      <c r="B581" s="164" t="s">
        <v>1218</v>
      </c>
      <c r="C581" s="164" t="s">
        <v>1855</v>
      </c>
      <c r="D581" s="164" t="s">
        <v>1856</v>
      </c>
      <c r="E581" s="164" t="s">
        <v>310</v>
      </c>
      <c r="F581" s="164" t="s">
        <v>1857</v>
      </c>
      <c r="G581" s="164" t="s">
        <v>1858</v>
      </c>
      <c r="H581" s="164" t="s">
        <v>322</v>
      </c>
      <c r="I581" s="164" t="s">
        <v>755</v>
      </c>
      <c r="J581" s="164" t="s">
        <v>205</v>
      </c>
      <c r="K581" s="164" t="s">
        <v>205</v>
      </c>
      <c r="L581" s="164" t="s">
        <v>326</v>
      </c>
      <c r="M581" s="164" t="s">
        <v>341</v>
      </c>
      <c r="N581" s="164" t="s">
        <v>465</v>
      </c>
      <c r="O581" s="164" t="s">
        <v>340</v>
      </c>
      <c r="P581" s="164" t="s">
        <v>1848</v>
      </c>
      <c r="Q581" s="164" t="s">
        <v>414</v>
      </c>
      <c r="R581" s="164" t="s">
        <v>408</v>
      </c>
      <c r="S581" s="164" t="s">
        <v>1213</v>
      </c>
      <c r="T581" s="141">
        <v>6.86</v>
      </c>
      <c r="U581" s="164" t="s">
        <v>1859</v>
      </c>
      <c r="V581" s="176">
        <v>2.521E-2</v>
      </c>
      <c r="W581" s="176">
        <v>2.5899999999999999E-2</v>
      </c>
      <c r="X581" s="164" t="s">
        <v>413</v>
      </c>
      <c r="Y581" s="164" t="s">
        <v>340</v>
      </c>
      <c r="Z581" s="141">
        <v>6077000</v>
      </c>
      <c r="AA581" s="141">
        <v>1</v>
      </c>
      <c r="AB581" s="141">
        <v>110.2</v>
      </c>
      <c r="AD581" s="141">
        <v>6696.8540000000003</v>
      </c>
      <c r="AH581" s="176">
        <v>6.94E-3</v>
      </c>
      <c r="AI581" s="176">
        <v>1.9740536333132633E-3</v>
      </c>
      <c r="AJ581" s="176">
        <v>2.099185753114848E-4</v>
      </c>
      <c r="AL581" s="138"/>
      <c r="AM581" s="158"/>
      <c r="AN581" s="138"/>
    </row>
    <row r="582" spans="1:40" s="175" customFormat="1">
      <c r="A582" s="164" t="s">
        <v>1214</v>
      </c>
      <c r="B582" s="164" t="s">
        <v>1221</v>
      </c>
      <c r="C582" s="164" t="s">
        <v>1855</v>
      </c>
      <c r="D582" s="164" t="s">
        <v>1856</v>
      </c>
      <c r="E582" s="164" t="s">
        <v>310</v>
      </c>
      <c r="F582" s="164" t="s">
        <v>1857</v>
      </c>
      <c r="G582" s="164" t="s">
        <v>1858</v>
      </c>
      <c r="H582" s="164" t="s">
        <v>322</v>
      </c>
      <c r="I582" s="164" t="s">
        <v>755</v>
      </c>
      <c r="J582" s="164" t="s">
        <v>205</v>
      </c>
      <c r="K582" s="164" t="s">
        <v>205</v>
      </c>
      <c r="L582" s="164" t="s">
        <v>326</v>
      </c>
      <c r="M582" s="164" t="s">
        <v>341</v>
      </c>
      <c r="N582" s="164" t="s">
        <v>465</v>
      </c>
      <c r="O582" s="164" t="s">
        <v>340</v>
      </c>
      <c r="P582" s="164" t="s">
        <v>1848</v>
      </c>
      <c r="Q582" s="164" t="s">
        <v>414</v>
      </c>
      <c r="R582" s="164" t="s">
        <v>408</v>
      </c>
      <c r="S582" s="164" t="s">
        <v>1213</v>
      </c>
      <c r="T582" s="141">
        <v>6.86</v>
      </c>
      <c r="U582" s="164" t="s">
        <v>1859</v>
      </c>
      <c r="V582" s="176">
        <v>2.743E-2</v>
      </c>
      <c r="W582" s="176">
        <v>2.5899999999999999E-2</v>
      </c>
      <c r="X582" s="164" t="s">
        <v>413</v>
      </c>
      <c r="Y582" s="164" t="s">
        <v>340</v>
      </c>
      <c r="Z582" s="141">
        <v>3477000</v>
      </c>
      <c r="AA582" s="141">
        <v>1</v>
      </c>
      <c r="AB582" s="141">
        <v>110.2</v>
      </c>
      <c r="AD582" s="141">
        <v>3831.654</v>
      </c>
      <c r="AH582" s="176">
        <v>3.9699999999999996E-3</v>
      </c>
      <c r="AI582" s="176">
        <v>1.1294692254451566E-3</v>
      </c>
      <c r="AJ582" s="176">
        <v>1.2010644830640656E-4</v>
      </c>
      <c r="AL582" s="138"/>
      <c r="AM582" s="158"/>
      <c r="AN582" s="138"/>
    </row>
    <row r="583" spans="1:40" s="175" customFormat="1">
      <c r="A583" s="164" t="s">
        <v>1214</v>
      </c>
      <c r="B583" s="164" t="s">
        <v>1222</v>
      </c>
      <c r="C583" s="164" t="s">
        <v>1855</v>
      </c>
      <c r="D583" s="164" t="s">
        <v>1856</v>
      </c>
      <c r="E583" s="164" t="s">
        <v>310</v>
      </c>
      <c r="F583" s="164" t="s">
        <v>1857</v>
      </c>
      <c r="G583" s="164" t="s">
        <v>1858</v>
      </c>
      <c r="H583" s="164" t="s">
        <v>322</v>
      </c>
      <c r="I583" s="164" t="s">
        <v>755</v>
      </c>
      <c r="J583" s="164" t="s">
        <v>205</v>
      </c>
      <c r="K583" s="164" t="s">
        <v>205</v>
      </c>
      <c r="L583" s="164" t="s">
        <v>326</v>
      </c>
      <c r="M583" s="164" t="s">
        <v>341</v>
      </c>
      <c r="N583" s="164" t="s">
        <v>465</v>
      </c>
      <c r="O583" s="164" t="s">
        <v>340</v>
      </c>
      <c r="P583" s="164" t="s">
        <v>1848</v>
      </c>
      <c r="Q583" s="164" t="s">
        <v>414</v>
      </c>
      <c r="R583" s="164" t="s">
        <v>408</v>
      </c>
      <c r="S583" s="164" t="s">
        <v>1213</v>
      </c>
      <c r="T583" s="141">
        <v>6.86</v>
      </c>
      <c r="U583" s="164" t="s">
        <v>1859</v>
      </c>
      <c r="V583" s="176">
        <v>2.521E-2</v>
      </c>
      <c r="W583" s="176">
        <v>2.5899999999999999E-2</v>
      </c>
      <c r="X583" s="164" t="s">
        <v>413</v>
      </c>
      <c r="Y583" s="164" t="s">
        <v>340</v>
      </c>
      <c r="Z583" s="141">
        <v>80000</v>
      </c>
      <c r="AA583" s="141">
        <v>1</v>
      </c>
      <c r="AB583" s="141">
        <v>110.2</v>
      </c>
      <c r="AD583" s="141">
        <v>88.16</v>
      </c>
      <c r="AH583" s="176">
        <v>9.0000000000000006E-5</v>
      </c>
      <c r="AI583" s="176">
        <v>2.5987212549787897E-5</v>
      </c>
      <c r="AJ583" s="176">
        <v>2.7634500616947151E-6</v>
      </c>
      <c r="AL583" s="138"/>
      <c r="AM583" s="158"/>
      <c r="AN583" s="138"/>
    </row>
    <row r="584" spans="1:40" s="175" customFormat="1">
      <c r="A584" s="164" t="s">
        <v>1214</v>
      </c>
      <c r="B584" s="164" t="s">
        <v>1221</v>
      </c>
      <c r="C584" s="164" t="s">
        <v>1855</v>
      </c>
      <c r="D584" s="164" t="s">
        <v>1856</v>
      </c>
      <c r="E584" s="164" t="s">
        <v>310</v>
      </c>
      <c r="F584" s="164" t="s">
        <v>2555</v>
      </c>
      <c r="G584" s="164" t="s">
        <v>2556</v>
      </c>
      <c r="H584" s="164" t="s">
        <v>322</v>
      </c>
      <c r="I584" s="164" t="s">
        <v>755</v>
      </c>
      <c r="J584" s="164" t="s">
        <v>205</v>
      </c>
      <c r="K584" s="164" t="s">
        <v>205</v>
      </c>
      <c r="L584" s="164" t="s">
        <v>326</v>
      </c>
      <c r="M584" s="164" t="s">
        <v>341</v>
      </c>
      <c r="N584" s="164" t="s">
        <v>465</v>
      </c>
      <c r="O584" s="164" t="s">
        <v>340</v>
      </c>
      <c r="P584" s="164" t="s">
        <v>1848</v>
      </c>
      <c r="Q584" s="164" t="s">
        <v>414</v>
      </c>
      <c r="R584" s="164" t="s">
        <v>408</v>
      </c>
      <c r="S584" s="164" t="s">
        <v>1213</v>
      </c>
      <c r="T584" s="141">
        <v>1.52</v>
      </c>
      <c r="U584" s="164" t="s">
        <v>1356</v>
      </c>
      <c r="V584" s="176">
        <v>1.9720000000000001E-2</v>
      </c>
      <c r="W584" s="176">
        <v>2.6200000000000001E-2</v>
      </c>
      <c r="X584" s="164" t="s">
        <v>413</v>
      </c>
      <c r="Y584" s="164" t="s">
        <v>340</v>
      </c>
      <c r="Z584" s="141">
        <v>281450.51</v>
      </c>
      <c r="AA584" s="141">
        <v>1</v>
      </c>
      <c r="AB584" s="141">
        <v>119.52012451496357</v>
      </c>
      <c r="AD584" s="141">
        <v>336.39</v>
      </c>
      <c r="AH584" s="176">
        <v>1.7000000000000001E-4</v>
      </c>
      <c r="AI584" s="176">
        <v>9.9158784365053893E-5</v>
      </c>
      <c r="AJ584" s="176">
        <v>1.0544430197975104E-5</v>
      </c>
      <c r="AL584" s="138"/>
      <c r="AM584" s="158"/>
      <c r="AN584" s="138"/>
    </row>
    <row r="585" spans="1:40" s="175" customFormat="1">
      <c r="A585" s="164" t="s">
        <v>1214</v>
      </c>
      <c r="B585" s="164" t="s">
        <v>1233</v>
      </c>
      <c r="C585" s="164" t="s">
        <v>1855</v>
      </c>
      <c r="D585" s="164" t="s">
        <v>1856</v>
      </c>
      <c r="E585" s="164" t="s">
        <v>310</v>
      </c>
      <c r="F585" s="164" t="s">
        <v>2555</v>
      </c>
      <c r="G585" s="164" t="s">
        <v>2556</v>
      </c>
      <c r="H585" s="164" t="s">
        <v>322</v>
      </c>
      <c r="I585" s="164" t="s">
        <v>755</v>
      </c>
      <c r="J585" s="164" t="s">
        <v>205</v>
      </c>
      <c r="K585" s="164" t="s">
        <v>205</v>
      </c>
      <c r="L585" s="164" t="s">
        <v>326</v>
      </c>
      <c r="M585" s="164" t="s">
        <v>341</v>
      </c>
      <c r="N585" s="164" t="s">
        <v>465</v>
      </c>
      <c r="O585" s="164" t="s">
        <v>340</v>
      </c>
      <c r="P585" s="164" t="s">
        <v>1848</v>
      </c>
      <c r="Q585" s="164" t="s">
        <v>414</v>
      </c>
      <c r="R585" s="164" t="s">
        <v>408</v>
      </c>
      <c r="S585" s="164" t="s">
        <v>1213</v>
      </c>
      <c r="T585" s="141">
        <v>1.52</v>
      </c>
      <c r="U585" s="164" t="s">
        <v>1356</v>
      </c>
      <c r="V585" s="176">
        <v>2.93E-2</v>
      </c>
      <c r="W585" s="176">
        <v>2.6200000000000001E-2</v>
      </c>
      <c r="X585" s="164" t="s">
        <v>413</v>
      </c>
      <c r="Y585" s="164" t="s">
        <v>340</v>
      </c>
      <c r="Z585" s="141">
        <v>2446040.86</v>
      </c>
      <c r="AA585" s="141">
        <v>1</v>
      </c>
      <c r="AB585" s="141">
        <v>119.51999853346686</v>
      </c>
      <c r="AD585" s="141">
        <v>2923.5079999999998</v>
      </c>
      <c r="AH585" s="176">
        <v>1.5E-3</v>
      </c>
      <c r="AI585" s="176">
        <v>8.6177204840069547E-4</v>
      </c>
      <c r="AJ585" s="176">
        <v>9.1639840777733576E-5</v>
      </c>
      <c r="AL585" s="138"/>
      <c r="AM585" s="158"/>
      <c r="AN585" s="138"/>
    </row>
    <row r="586" spans="1:40" s="175" customFormat="1">
      <c r="A586" s="164" t="s">
        <v>1214</v>
      </c>
      <c r="B586" s="164" t="s">
        <v>1238</v>
      </c>
      <c r="C586" s="164" t="s">
        <v>1855</v>
      </c>
      <c r="D586" s="164" t="s">
        <v>1856</v>
      </c>
      <c r="E586" s="164" t="s">
        <v>310</v>
      </c>
      <c r="F586" s="164" t="s">
        <v>2555</v>
      </c>
      <c r="G586" s="164" t="s">
        <v>2556</v>
      </c>
      <c r="H586" s="164" t="s">
        <v>322</v>
      </c>
      <c r="I586" s="164" t="s">
        <v>755</v>
      </c>
      <c r="J586" s="164" t="s">
        <v>205</v>
      </c>
      <c r="K586" s="164" t="s">
        <v>205</v>
      </c>
      <c r="L586" s="164" t="s">
        <v>326</v>
      </c>
      <c r="M586" s="164" t="s">
        <v>341</v>
      </c>
      <c r="N586" s="164" t="s">
        <v>465</v>
      </c>
      <c r="O586" s="164" t="s">
        <v>340</v>
      </c>
      <c r="P586" s="164" t="s">
        <v>1848</v>
      </c>
      <c r="Q586" s="164" t="s">
        <v>414</v>
      </c>
      <c r="R586" s="164" t="s">
        <v>408</v>
      </c>
      <c r="S586" s="164" t="s">
        <v>1213</v>
      </c>
      <c r="T586" s="141">
        <v>1.52</v>
      </c>
      <c r="U586" s="164" t="s">
        <v>1356</v>
      </c>
      <c r="V586" s="176">
        <v>2.7529999999999999E-2</v>
      </c>
      <c r="W586" s="176">
        <v>2.6200000000000001E-2</v>
      </c>
      <c r="X586" s="164" t="s">
        <v>413</v>
      </c>
      <c r="Y586" s="164" t="s">
        <v>340</v>
      </c>
      <c r="Z586" s="141">
        <v>395927.14</v>
      </c>
      <c r="AA586" s="141">
        <v>1</v>
      </c>
      <c r="AB586" s="141">
        <v>119.51997026523617</v>
      </c>
      <c r="AD586" s="141">
        <v>473.21199999999999</v>
      </c>
      <c r="AH586" s="176">
        <v>2.4000000000000001E-4</v>
      </c>
      <c r="AI586" s="176">
        <v>1.3949025436831025E-4</v>
      </c>
      <c r="AJ586" s="176">
        <v>1.4833231971355258E-5</v>
      </c>
      <c r="AL586" s="138"/>
      <c r="AM586" s="158"/>
      <c r="AN586" s="138"/>
    </row>
    <row r="587" spans="1:40" s="175" customFormat="1">
      <c r="A587" s="164" t="s">
        <v>1214</v>
      </c>
      <c r="B587" s="164" t="s">
        <v>1241</v>
      </c>
      <c r="C587" s="164" t="s">
        <v>1855</v>
      </c>
      <c r="D587" s="164" t="s">
        <v>1856</v>
      </c>
      <c r="E587" s="164" t="s">
        <v>310</v>
      </c>
      <c r="F587" s="164" t="s">
        <v>2555</v>
      </c>
      <c r="G587" s="164" t="s">
        <v>2556</v>
      </c>
      <c r="H587" s="164" t="s">
        <v>322</v>
      </c>
      <c r="I587" s="164" t="s">
        <v>755</v>
      </c>
      <c r="J587" s="164" t="s">
        <v>205</v>
      </c>
      <c r="K587" s="164" t="s">
        <v>205</v>
      </c>
      <c r="L587" s="164" t="s">
        <v>326</v>
      </c>
      <c r="M587" s="164" t="s">
        <v>341</v>
      </c>
      <c r="N587" s="164" t="s">
        <v>465</v>
      </c>
      <c r="O587" s="164" t="s">
        <v>340</v>
      </c>
      <c r="P587" s="164" t="s">
        <v>1848</v>
      </c>
      <c r="Q587" s="164" t="s">
        <v>414</v>
      </c>
      <c r="R587" s="164" t="s">
        <v>408</v>
      </c>
      <c r="S587" s="164" t="s">
        <v>1213</v>
      </c>
      <c r="T587" s="141">
        <v>1.52</v>
      </c>
      <c r="U587" s="164" t="s">
        <v>1356</v>
      </c>
      <c r="V587" s="176">
        <v>4.4900000000000001E-3</v>
      </c>
      <c r="W587" s="176">
        <v>2.6200000000000001E-2</v>
      </c>
      <c r="X587" s="164" t="s">
        <v>413</v>
      </c>
      <c r="Y587" s="164" t="s">
        <v>340</v>
      </c>
      <c r="Z587" s="141">
        <v>903606.8</v>
      </c>
      <c r="AA587" s="141">
        <v>1</v>
      </c>
      <c r="AB587" s="141">
        <v>119.52001689230316</v>
      </c>
      <c r="AD587" s="141">
        <v>1079.991</v>
      </c>
      <c r="AH587" s="176">
        <v>5.5000000000000003E-4</v>
      </c>
      <c r="AI587" s="176">
        <v>3.183524917066468E-4</v>
      </c>
      <c r="AJ587" s="176">
        <v>3.3853234977084132E-5</v>
      </c>
      <c r="AL587" s="138"/>
      <c r="AM587" s="158"/>
      <c r="AN587" s="138"/>
    </row>
    <row r="588" spans="1:40" s="175" customFormat="1">
      <c r="A588" s="164" t="s">
        <v>1214</v>
      </c>
      <c r="B588" s="164" t="s">
        <v>1246</v>
      </c>
      <c r="C588" s="164" t="s">
        <v>1855</v>
      </c>
      <c r="D588" s="164" t="s">
        <v>1856</v>
      </c>
      <c r="E588" s="164" t="s">
        <v>310</v>
      </c>
      <c r="F588" s="164" t="s">
        <v>2555</v>
      </c>
      <c r="G588" s="164" t="s">
        <v>2556</v>
      </c>
      <c r="H588" s="164" t="s">
        <v>322</v>
      </c>
      <c r="I588" s="164" t="s">
        <v>755</v>
      </c>
      <c r="J588" s="164" t="s">
        <v>205</v>
      </c>
      <c r="K588" s="164" t="s">
        <v>205</v>
      </c>
      <c r="L588" s="164" t="s">
        <v>326</v>
      </c>
      <c r="M588" s="164" t="s">
        <v>341</v>
      </c>
      <c r="N588" s="164" t="s">
        <v>465</v>
      </c>
      <c r="O588" s="164" t="s">
        <v>340</v>
      </c>
      <c r="P588" s="164" t="s">
        <v>1848</v>
      </c>
      <c r="Q588" s="164" t="s">
        <v>414</v>
      </c>
      <c r="R588" s="164" t="s">
        <v>408</v>
      </c>
      <c r="S588" s="164" t="s">
        <v>1213</v>
      </c>
      <c r="T588" s="141">
        <v>1.52</v>
      </c>
      <c r="U588" s="164" t="s">
        <v>1356</v>
      </c>
      <c r="V588" s="176">
        <v>4.4799999999999996E-3</v>
      </c>
      <c r="W588" s="176">
        <v>2.6200000000000001E-2</v>
      </c>
      <c r="X588" s="164" t="s">
        <v>413</v>
      </c>
      <c r="Y588" s="164" t="s">
        <v>340</v>
      </c>
      <c r="Z588" s="141">
        <v>1440283.61</v>
      </c>
      <c r="AA588" s="141">
        <v>1</v>
      </c>
      <c r="AB588" s="141">
        <v>119.52000203626561</v>
      </c>
      <c r="AD588" s="141">
        <v>1721.4269999999999</v>
      </c>
      <c r="AH588" s="176">
        <v>8.8000000000000003E-4</v>
      </c>
      <c r="AI588" s="176">
        <v>5.0743068668266484E-4</v>
      </c>
      <c r="AJ588" s="176">
        <v>5.39595910770525E-5</v>
      </c>
      <c r="AL588" s="138"/>
      <c r="AM588" s="158"/>
      <c r="AN588" s="138"/>
    </row>
    <row r="589" spans="1:40" s="175" customFormat="1">
      <c r="A589" s="164" t="s">
        <v>1214</v>
      </c>
      <c r="B589" s="164" t="s">
        <v>1250</v>
      </c>
      <c r="C589" s="164" t="s">
        <v>1855</v>
      </c>
      <c r="D589" s="164" t="s">
        <v>1856</v>
      </c>
      <c r="E589" s="164" t="s">
        <v>310</v>
      </c>
      <c r="F589" s="164" t="s">
        <v>2555</v>
      </c>
      <c r="G589" s="164" t="s">
        <v>2556</v>
      </c>
      <c r="H589" s="164" t="s">
        <v>322</v>
      </c>
      <c r="I589" s="164" t="s">
        <v>755</v>
      </c>
      <c r="J589" s="164" t="s">
        <v>205</v>
      </c>
      <c r="K589" s="164" t="s">
        <v>205</v>
      </c>
      <c r="L589" s="164" t="s">
        <v>326</v>
      </c>
      <c r="M589" s="164" t="s">
        <v>341</v>
      </c>
      <c r="N589" s="164" t="s">
        <v>465</v>
      </c>
      <c r="O589" s="164" t="s">
        <v>340</v>
      </c>
      <c r="P589" s="164" t="s">
        <v>1848</v>
      </c>
      <c r="Q589" s="164" t="s">
        <v>414</v>
      </c>
      <c r="R589" s="164" t="s">
        <v>408</v>
      </c>
      <c r="S589" s="164" t="s">
        <v>1213</v>
      </c>
      <c r="T589" s="141">
        <v>1.52</v>
      </c>
      <c r="U589" s="164" t="s">
        <v>1356</v>
      </c>
      <c r="V589" s="176">
        <v>2.7609999999999999E-2</v>
      </c>
      <c r="W589" s="176">
        <v>2.6200000000000001E-2</v>
      </c>
      <c r="X589" s="164" t="s">
        <v>413</v>
      </c>
      <c r="Y589" s="164" t="s">
        <v>340</v>
      </c>
      <c r="Z589" s="141">
        <v>62000.639999999999</v>
      </c>
      <c r="AA589" s="141">
        <v>1</v>
      </c>
      <c r="AB589" s="141">
        <v>119.51973398984268</v>
      </c>
      <c r="AD589" s="141">
        <v>74.102999999999994</v>
      </c>
      <c r="AH589" s="176">
        <v>4.0000000000000003E-5</v>
      </c>
      <c r="AI589" s="176">
        <v>2.1843584523331814E-5</v>
      </c>
      <c r="AJ589" s="176">
        <v>2.322821460092598E-6</v>
      </c>
      <c r="AL589" s="138"/>
      <c r="AM589" s="158"/>
      <c r="AN589" s="138"/>
    </row>
    <row r="590" spans="1:40" s="175" customFormat="1">
      <c r="A590" s="164" t="s">
        <v>1214</v>
      </c>
      <c r="B590" s="164" t="s">
        <v>1251</v>
      </c>
      <c r="C590" s="164" t="s">
        <v>1855</v>
      </c>
      <c r="D590" s="164" t="s">
        <v>1856</v>
      </c>
      <c r="E590" s="164" t="s">
        <v>310</v>
      </c>
      <c r="F590" s="164" t="s">
        <v>2555</v>
      </c>
      <c r="G590" s="164" t="s">
        <v>2556</v>
      </c>
      <c r="H590" s="164" t="s">
        <v>322</v>
      </c>
      <c r="I590" s="164" t="s">
        <v>755</v>
      </c>
      <c r="J590" s="164" t="s">
        <v>205</v>
      </c>
      <c r="K590" s="164" t="s">
        <v>205</v>
      </c>
      <c r="L590" s="164" t="s">
        <v>326</v>
      </c>
      <c r="M590" s="164" t="s">
        <v>341</v>
      </c>
      <c r="N590" s="164" t="s">
        <v>465</v>
      </c>
      <c r="O590" s="164" t="s">
        <v>340</v>
      </c>
      <c r="P590" s="164" t="s">
        <v>1848</v>
      </c>
      <c r="Q590" s="164" t="s">
        <v>414</v>
      </c>
      <c r="R590" s="164" t="s">
        <v>408</v>
      </c>
      <c r="S590" s="164" t="s">
        <v>1213</v>
      </c>
      <c r="T590" s="141">
        <v>1.52</v>
      </c>
      <c r="U590" s="164" t="s">
        <v>1356</v>
      </c>
      <c r="V590" s="176">
        <v>2.7810000000000001E-2</v>
      </c>
      <c r="W590" s="176">
        <v>2.6200000000000001E-2</v>
      </c>
      <c r="X590" s="164" t="s">
        <v>413</v>
      </c>
      <c r="Y590" s="164" t="s">
        <v>340</v>
      </c>
      <c r="Z590" s="141">
        <v>224000.64000000001</v>
      </c>
      <c r="AA590" s="141">
        <v>1</v>
      </c>
      <c r="AB590" s="141">
        <v>119.52019422801648</v>
      </c>
      <c r="AD590" s="141">
        <v>267.726</v>
      </c>
      <c r="AH590" s="176">
        <v>1.3999999999999999E-4</v>
      </c>
      <c r="AI590" s="176">
        <v>7.8918471723054843E-5</v>
      </c>
      <c r="AJ590" s="176">
        <v>8.3920988114482682E-6</v>
      </c>
      <c r="AL590" s="138"/>
      <c r="AM590" s="158"/>
      <c r="AN590" s="138"/>
    </row>
    <row r="591" spans="1:40" s="175" customFormat="1">
      <c r="A591" s="164" t="s">
        <v>1214</v>
      </c>
      <c r="B591" s="164" t="s">
        <v>1253</v>
      </c>
      <c r="C591" s="164" t="s">
        <v>1855</v>
      </c>
      <c r="D591" s="164" t="s">
        <v>1856</v>
      </c>
      <c r="E591" s="164" t="s">
        <v>310</v>
      </c>
      <c r="F591" s="164" t="s">
        <v>2555</v>
      </c>
      <c r="G591" s="164" t="s">
        <v>2556</v>
      </c>
      <c r="H591" s="164" t="s">
        <v>322</v>
      </c>
      <c r="I591" s="164" t="s">
        <v>755</v>
      </c>
      <c r="J591" s="164" t="s">
        <v>205</v>
      </c>
      <c r="K591" s="164" t="s">
        <v>205</v>
      </c>
      <c r="L591" s="164" t="s">
        <v>326</v>
      </c>
      <c r="M591" s="164" t="s">
        <v>341</v>
      </c>
      <c r="N591" s="164" t="s">
        <v>465</v>
      </c>
      <c r="O591" s="164" t="s">
        <v>340</v>
      </c>
      <c r="P591" s="164" t="s">
        <v>1848</v>
      </c>
      <c r="Q591" s="164" t="s">
        <v>414</v>
      </c>
      <c r="R591" s="164" t="s">
        <v>408</v>
      </c>
      <c r="S591" s="164" t="s">
        <v>1213</v>
      </c>
      <c r="T591" s="141">
        <v>1.52</v>
      </c>
      <c r="U591" s="164" t="s">
        <v>1356</v>
      </c>
      <c r="V591" s="176">
        <v>2.81E-2</v>
      </c>
      <c r="W591" s="176">
        <v>2.6200000000000001E-2</v>
      </c>
      <c r="X591" s="164" t="s">
        <v>413</v>
      </c>
      <c r="Y591" s="164" t="s">
        <v>340</v>
      </c>
      <c r="Z591" s="141">
        <v>2614937.09</v>
      </c>
      <c r="AA591" s="141">
        <v>1</v>
      </c>
      <c r="AB591" s="141">
        <v>119.52000726717293</v>
      </c>
      <c r="AD591" s="141">
        <v>3125.373</v>
      </c>
      <c r="AH591" s="176">
        <v>1.6000000000000001E-3</v>
      </c>
      <c r="AI591" s="176">
        <v>9.2127645699147294E-4</v>
      </c>
      <c r="AJ591" s="176">
        <v>9.7967470617842526E-5</v>
      </c>
      <c r="AL591" s="138"/>
      <c r="AM591" s="158"/>
      <c r="AN591" s="138"/>
    </row>
    <row r="592" spans="1:40" s="175" customFormat="1">
      <c r="A592" s="164" t="s">
        <v>1214</v>
      </c>
      <c r="B592" s="164" t="s">
        <v>1255</v>
      </c>
      <c r="C592" s="164" t="s">
        <v>1855</v>
      </c>
      <c r="D592" s="164" t="s">
        <v>1856</v>
      </c>
      <c r="E592" s="164" t="s">
        <v>310</v>
      </c>
      <c r="F592" s="164" t="s">
        <v>2555</v>
      </c>
      <c r="G592" s="164" t="s">
        <v>2556</v>
      </c>
      <c r="H592" s="164" t="s">
        <v>322</v>
      </c>
      <c r="I592" s="164" t="s">
        <v>755</v>
      </c>
      <c r="J592" s="164" t="s">
        <v>205</v>
      </c>
      <c r="K592" s="164" t="s">
        <v>205</v>
      </c>
      <c r="L592" s="164" t="s">
        <v>326</v>
      </c>
      <c r="M592" s="164" t="s">
        <v>341</v>
      </c>
      <c r="N592" s="164" t="s">
        <v>465</v>
      </c>
      <c r="O592" s="164" t="s">
        <v>340</v>
      </c>
      <c r="P592" s="164" t="s">
        <v>1848</v>
      </c>
      <c r="Q592" s="164" t="s">
        <v>414</v>
      </c>
      <c r="R592" s="164" t="s">
        <v>408</v>
      </c>
      <c r="S592" s="164" t="s">
        <v>1213</v>
      </c>
      <c r="T592" s="141">
        <v>1.52</v>
      </c>
      <c r="U592" s="164" t="s">
        <v>1356</v>
      </c>
      <c r="V592" s="176">
        <v>4.4900000000000001E-3</v>
      </c>
      <c r="W592" s="176">
        <v>2.6200000000000001E-2</v>
      </c>
      <c r="X592" s="164" t="s">
        <v>413</v>
      </c>
      <c r="Y592" s="164" t="s">
        <v>340</v>
      </c>
      <c r="Z592" s="141">
        <v>66660.009999999995</v>
      </c>
      <c r="AA592" s="141">
        <v>1</v>
      </c>
      <c r="AB592" s="141">
        <v>119.51993406541644</v>
      </c>
      <c r="AD592" s="141">
        <v>79.671999999999997</v>
      </c>
      <c r="AH592" s="176">
        <v>4.0000000000000003E-5</v>
      </c>
      <c r="AI592" s="176">
        <v>2.3485176931337358E-5</v>
      </c>
      <c r="AJ592" s="176">
        <v>2.4973864940487899E-6</v>
      </c>
      <c r="AL592" s="138"/>
      <c r="AM592" s="158"/>
      <c r="AN592" s="138"/>
    </row>
    <row r="593" spans="1:40" s="175" customFormat="1">
      <c r="A593" s="164" t="s">
        <v>1214</v>
      </c>
      <c r="B593" s="164" t="s">
        <v>1256</v>
      </c>
      <c r="C593" s="164" t="s">
        <v>1855</v>
      </c>
      <c r="D593" s="164" t="s">
        <v>1856</v>
      </c>
      <c r="E593" s="164" t="s">
        <v>310</v>
      </c>
      <c r="F593" s="164" t="s">
        <v>2555</v>
      </c>
      <c r="G593" s="164" t="s">
        <v>2556</v>
      </c>
      <c r="H593" s="164" t="s">
        <v>322</v>
      </c>
      <c r="I593" s="164" t="s">
        <v>755</v>
      </c>
      <c r="J593" s="164" t="s">
        <v>205</v>
      </c>
      <c r="K593" s="164" t="s">
        <v>205</v>
      </c>
      <c r="L593" s="164" t="s">
        <v>326</v>
      </c>
      <c r="M593" s="164" t="s">
        <v>341</v>
      </c>
      <c r="N593" s="164" t="s">
        <v>465</v>
      </c>
      <c r="O593" s="164" t="s">
        <v>340</v>
      </c>
      <c r="P593" s="164" t="s">
        <v>1848</v>
      </c>
      <c r="Q593" s="164" t="s">
        <v>414</v>
      </c>
      <c r="R593" s="164" t="s">
        <v>408</v>
      </c>
      <c r="S593" s="164" t="s">
        <v>1213</v>
      </c>
      <c r="T593" s="141">
        <v>1.52</v>
      </c>
      <c r="U593" s="164" t="s">
        <v>1356</v>
      </c>
      <c r="V593" s="176">
        <v>4.4900000000000001E-3</v>
      </c>
      <c r="W593" s="176">
        <v>2.6200000000000001E-2</v>
      </c>
      <c r="X593" s="164" t="s">
        <v>413</v>
      </c>
      <c r="Y593" s="164" t="s">
        <v>340</v>
      </c>
      <c r="Z593" s="141">
        <v>56728</v>
      </c>
      <c r="AA593" s="141">
        <v>1</v>
      </c>
      <c r="AB593" s="141">
        <v>119.51946128895783</v>
      </c>
      <c r="AD593" s="141">
        <v>67.801000000000002</v>
      </c>
      <c r="AH593" s="176">
        <v>3.0000000000000001E-5</v>
      </c>
      <c r="AI593" s="176">
        <v>1.9985923299548202E-5</v>
      </c>
      <c r="AJ593" s="176">
        <v>2.1252799187042126E-6</v>
      </c>
      <c r="AL593" s="138"/>
      <c r="AM593" s="158"/>
      <c r="AN593" s="138"/>
    </row>
    <row r="594" spans="1:40" s="175" customFormat="1">
      <c r="A594" s="164" t="s">
        <v>1214</v>
      </c>
      <c r="B594" s="164" t="s">
        <v>1257</v>
      </c>
      <c r="C594" s="164" t="s">
        <v>1855</v>
      </c>
      <c r="D594" s="164" t="s">
        <v>1856</v>
      </c>
      <c r="E594" s="164" t="s">
        <v>310</v>
      </c>
      <c r="F594" s="164" t="s">
        <v>2555</v>
      </c>
      <c r="G594" s="164" t="s">
        <v>2556</v>
      </c>
      <c r="H594" s="164" t="s">
        <v>322</v>
      </c>
      <c r="I594" s="164" t="s">
        <v>755</v>
      </c>
      <c r="J594" s="164" t="s">
        <v>205</v>
      </c>
      <c r="K594" s="164" t="s">
        <v>205</v>
      </c>
      <c r="L594" s="164" t="s">
        <v>326</v>
      </c>
      <c r="M594" s="164" t="s">
        <v>341</v>
      </c>
      <c r="N594" s="164" t="s">
        <v>465</v>
      </c>
      <c r="O594" s="164" t="s">
        <v>340</v>
      </c>
      <c r="P594" s="164" t="s">
        <v>1848</v>
      </c>
      <c r="Q594" s="164" t="s">
        <v>414</v>
      </c>
      <c r="R594" s="164" t="s">
        <v>408</v>
      </c>
      <c r="S594" s="164" t="s">
        <v>1213</v>
      </c>
      <c r="T594" s="141">
        <v>1.52</v>
      </c>
      <c r="U594" s="164" t="s">
        <v>1356</v>
      </c>
      <c r="V594" s="176">
        <v>-1.4499999999999999E-3</v>
      </c>
      <c r="W594" s="176">
        <v>2.6200000000000001E-2</v>
      </c>
      <c r="X594" s="164" t="s">
        <v>413</v>
      </c>
      <c r="Y594" s="164" t="s">
        <v>340</v>
      </c>
      <c r="Z594" s="141">
        <v>3261011.76</v>
      </c>
      <c r="AA594" s="141">
        <v>1</v>
      </c>
      <c r="AB594" s="141">
        <v>119.51999216341373</v>
      </c>
      <c r="AD594" s="141">
        <v>3897.5610000000001</v>
      </c>
      <c r="AH594" s="176">
        <v>2E-3</v>
      </c>
      <c r="AI594" s="176">
        <v>1.1488968481484106E-3</v>
      </c>
      <c r="AJ594" s="176">
        <v>1.2217235918680712E-4</v>
      </c>
      <c r="AL594" s="138"/>
      <c r="AM594" s="158"/>
      <c r="AN594" s="138"/>
    </row>
    <row r="595" spans="1:40" s="175" customFormat="1">
      <c r="A595" s="164" t="s">
        <v>1214</v>
      </c>
      <c r="B595" s="164" t="s">
        <v>1259</v>
      </c>
      <c r="C595" s="164" t="s">
        <v>1855</v>
      </c>
      <c r="D595" s="164" t="s">
        <v>1856</v>
      </c>
      <c r="E595" s="164" t="s">
        <v>310</v>
      </c>
      <c r="F595" s="164" t="s">
        <v>2555</v>
      </c>
      <c r="G595" s="164" t="s">
        <v>2556</v>
      </c>
      <c r="H595" s="164" t="s">
        <v>322</v>
      </c>
      <c r="I595" s="164" t="s">
        <v>755</v>
      </c>
      <c r="J595" s="164" t="s">
        <v>205</v>
      </c>
      <c r="K595" s="164" t="s">
        <v>205</v>
      </c>
      <c r="L595" s="164" t="s">
        <v>326</v>
      </c>
      <c r="M595" s="164" t="s">
        <v>341</v>
      </c>
      <c r="N595" s="164" t="s">
        <v>465</v>
      </c>
      <c r="O595" s="164" t="s">
        <v>340</v>
      </c>
      <c r="P595" s="164" t="s">
        <v>1848</v>
      </c>
      <c r="Q595" s="164" t="s">
        <v>414</v>
      </c>
      <c r="R595" s="164" t="s">
        <v>408</v>
      </c>
      <c r="S595" s="164" t="s">
        <v>1213</v>
      </c>
      <c r="T595" s="141">
        <v>1.52</v>
      </c>
      <c r="U595" s="164" t="s">
        <v>1356</v>
      </c>
      <c r="V595" s="176">
        <v>4.4299999999999999E-3</v>
      </c>
      <c r="W595" s="176">
        <v>2.6200000000000001E-2</v>
      </c>
      <c r="X595" s="164" t="s">
        <v>413</v>
      </c>
      <c r="Y595" s="164" t="s">
        <v>340</v>
      </c>
      <c r="Z595" s="141">
        <v>238168.1</v>
      </c>
      <c r="AA595" s="141">
        <v>1</v>
      </c>
      <c r="AB595" s="141">
        <v>119.52020442704124</v>
      </c>
      <c r="AD595" s="141">
        <v>284.65899999999999</v>
      </c>
      <c r="AH595" s="176">
        <v>1.4999999999999999E-4</v>
      </c>
      <c r="AI595" s="176">
        <v>8.3909867708825703E-5</v>
      </c>
      <c r="AJ595" s="176">
        <v>8.9228780752263602E-6</v>
      </c>
      <c r="AL595" s="138"/>
      <c r="AM595" s="158"/>
      <c r="AN595" s="138"/>
    </row>
    <row r="596" spans="1:40" s="175" customFormat="1">
      <c r="A596" s="164" t="s">
        <v>1214</v>
      </c>
      <c r="B596" s="164" t="s">
        <v>1260</v>
      </c>
      <c r="C596" s="164" t="s">
        <v>1855</v>
      </c>
      <c r="D596" s="164" t="s">
        <v>1856</v>
      </c>
      <c r="E596" s="164" t="s">
        <v>310</v>
      </c>
      <c r="F596" s="164" t="s">
        <v>2555</v>
      </c>
      <c r="G596" s="164" t="s">
        <v>2556</v>
      </c>
      <c r="H596" s="164" t="s">
        <v>322</v>
      </c>
      <c r="I596" s="164" t="s">
        <v>755</v>
      </c>
      <c r="J596" s="164" t="s">
        <v>205</v>
      </c>
      <c r="K596" s="164" t="s">
        <v>205</v>
      </c>
      <c r="L596" s="164" t="s">
        <v>326</v>
      </c>
      <c r="M596" s="164" t="s">
        <v>341</v>
      </c>
      <c r="N596" s="164" t="s">
        <v>465</v>
      </c>
      <c r="O596" s="164" t="s">
        <v>340</v>
      </c>
      <c r="P596" s="164" t="s">
        <v>1848</v>
      </c>
      <c r="Q596" s="164" t="s">
        <v>414</v>
      </c>
      <c r="R596" s="164" t="s">
        <v>408</v>
      </c>
      <c r="S596" s="164" t="s">
        <v>1213</v>
      </c>
      <c r="T596" s="141">
        <v>1.52</v>
      </c>
      <c r="U596" s="164" t="s">
        <v>1356</v>
      </c>
      <c r="V596" s="176">
        <v>4.4900000000000001E-3</v>
      </c>
      <c r="W596" s="176">
        <v>2.6200000000000001E-2</v>
      </c>
      <c r="X596" s="164" t="s">
        <v>413</v>
      </c>
      <c r="Y596" s="164" t="s">
        <v>340</v>
      </c>
      <c r="Z596" s="141">
        <v>80854.81</v>
      </c>
      <c r="AA596" s="141">
        <v>1</v>
      </c>
      <c r="AB596" s="141">
        <v>119.52040948460581</v>
      </c>
      <c r="AC596" s="175">
        <v>151.50899999999999</v>
      </c>
      <c r="AD596" s="141">
        <v>248.14699999999999</v>
      </c>
      <c r="AH596" s="176">
        <v>5.0000000000000002E-5</v>
      </c>
      <c r="AI596" s="176">
        <v>7.3147105632851827E-5</v>
      </c>
      <c r="AJ596" s="176">
        <v>7.7783784308003452E-6</v>
      </c>
      <c r="AL596" s="138"/>
      <c r="AM596" s="158"/>
      <c r="AN596" s="138"/>
    </row>
    <row r="597" spans="1:40" s="175" customFormat="1">
      <c r="A597" s="164" t="s">
        <v>1214</v>
      </c>
      <c r="B597" s="164" t="s">
        <v>1250</v>
      </c>
      <c r="C597" s="164" t="s">
        <v>1977</v>
      </c>
      <c r="D597" s="164" t="s">
        <v>1978</v>
      </c>
      <c r="E597" s="164" t="s">
        <v>310</v>
      </c>
      <c r="F597" s="164" t="s">
        <v>2106</v>
      </c>
      <c r="G597" s="164" t="s">
        <v>2107</v>
      </c>
      <c r="H597" s="164" t="s">
        <v>322</v>
      </c>
      <c r="I597" s="164" t="s">
        <v>755</v>
      </c>
      <c r="J597" s="164" t="s">
        <v>205</v>
      </c>
      <c r="K597" s="164" t="s">
        <v>205</v>
      </c>
      <c r="L597" s="164" t="s">
        <v>326</v>
      </c>
      <c r="M597" s="164" t="s">
        <v>341</v>
      </c>
      <c r="N597" s="164" t="s">
        <v>465</v>
      </c>
      <c r="O597" s="164" t="s">
        <v>340</v>
      </c>
      <c r="P597" s="164" t="s">
        <v>1548</v>
      </c>
      <c r="Q597" s="164" t="s">
        <v>414</v>
      </c>
      <c r="R597" s="164" t="s">
        <v>408</v>
      </c>
      <c r="S597" s="164" t="s">
        <v>1213</v>
      </c>
      <c r="T597" s="141">
        <v>3.04</v>
      </c>
      <c r="U597" s="164" t="s">
        <v>1549</v>
      </c>
      <c r="V597" s="176">
        <v>2.5780000000000001E-2</v>
      </c>
      <c r="W597" s="176">
        <v>2.5000000000000001E-2</v>
      </c>
      <c r="X597" s="164" t="s">
        <v>413</v>
      </c>
      <c r="Y597" s="164" t="s">
        <v>340</v>
      </c>
      <c r="Z597" s="141">
        <v>63054.33</v>
      </c>
      <c r="AA597" s="141">
        <v>1</v>
      </c>
      <c r="AB597" s="141">
        <v>114.72963078031277</v>
      </c>
      <c r="AC597" s="141">
        <v>2.8849999999999998</v>
      </c>
      <c r="AD597" s="141">
        <v>75.227000000000004</v>
      </c>
      <c r="AH597" s="176">
        <v>1.2999999999999999E-4</v>
      </c>
      <c r="AI597" s="176">
        <v>2.2174909692410327E-5</v>
      </c>
      <c r="AJ597" s="176">
        <v>2.3580541945452398E-6</v>
      </c>
      <c r="AL597" s="138"/>
      <c r="AM597" s="158"/>
      <c r="AN597" s="138"/>
    </row>
    <row r="598" spans="1:40" s="175" customFormat="1">
      <c r="A598" s="164" t="s">
        <v>1214</v>
      </c>
      <c r="B598" s="164" t="s">
        <v>1253</v>
      </c>
      <c r="C598" s="164" t="s">
        <v>1977</v>
      </c>
      <c r="D598" s="164" t="s">
        <v>1978</v>
      </c>
      <c r="E598" s="164" t="s">
        <v>310</v>
      </c>
      <c r="F598" s="164" t="s">
        <v>2106</v>
      </c>
      <c r="G598" s="164" t="s">
        <v>2107</v>
      </c>
      <c r="H598" s="164" t="s">
        <v>322</v>
      </c>
      <c r="I598" s="164" t="s">
        <v>755</v>
      </c>
      <c r="J598" s="164" t="s">
        <v>205</v>
      </c>
      <c r="K598" s="164" t="s">
        <v>205</v>
      </c>
      <c r="L598" s="164" t="s">
        <v>326</v>
      </c>
      <c r="M598" s="164" t="s">
        <v>341</v>
      </c>
      <c r="N598" s="164" t="s">
        <v>465</v>
      </c>
      <c r="O598" s="164" t="s">
        <v>340</v>
      </c>
      <c r="P598" s="164" t="s">
        <v>1548</v>
      </c>
      <c r="Q598" s="164" t="s">
        <v>414</v>
      </c>
      <c r="R598" s="164" t="s">
        <v>408</v>
      </c>
      <c r="S598" s="164" t="s">
        <v>1213</v>
      </c>
      <c r="T598" s="141">
        <v>3.04</v>
      </c>
      <c r="U598" s="164" t="s">
        <v>1549</v>
      </c>
      <c r="V598" s="176">
        <v>2.5090000000000001E-2</v>
      </c>
      <c r="W598" s="176">
        <v>2.5000000000000001E-2</v>
      </c>
      <c r="X598" s="164" t="s">
        <v>413</v>
      </c>
      <c r="Y598" s="164" t="s">
        <v>340</v>
      </c>
      <c r="Z598" s="141">
        <v>3238908.15</v>
      </c>
      <c r="AA598" s="141">
        <v>1</v>
      </c>
      <c r="AB598" s="141">
        <v>114.72999010484443</v>
      </c>
      <c r="AC598" s="141">
        <v>148.184</v>
      </c>
      <c r="AD598" s="141">
        <v>3864.183</v>
      </c>
      <c r="AH598" s="176">
        <v>6.4900000000000001E-3</v>
      </c>
      <c r="AI598" s="176">
        <v>1.1390579055385328E-3</v>
      </c>
      <c r="AJ598" s="176">
        <v>1.2112609743363963E-4</v>
      </c>
      <c r="AL598" s="138"/>
      <c r="AM598" s="158"/>
      <c r="AN598" s="138"/>
    </row>
    <row r="599" spans="1:40" s="175" customFormat="1">
      <c r="A599" s="164" t="s">
        <v>1214</v>
      </c>
      <c r="B599" s="164" t="s">
        <v>1218</v>
      </c>
      <c r="C599" s="164" t="s">
        <v>1977</v>
      </c>
      <c r="D599" s="164" t="s">
        <v>1978</v>
      </c>
      <c r="E599" s="164" t="s">
        <v>310</v>
      </c>
      <c r="F599" s="164" t="s">
        <v>1979</v>
      </c>
      <c r="G599" s="164" t="s">
        <v>1980</v>
      </c>
      <c r="H599" s="164" t="s">
        <v>322</v>
      </c>
      <c r="I599" s="164" t="s">
        <v>755</v>
      </c>
      <c r="J599" s="164" t="s">
        <v>205</v>
      </c>
      <c r="K599" s="164" t="s">
        <v>205</v>
      </c>
      <c r="L599" s="164" t="s">
        <v>326</v>
      </c>
      <c r="M599" s="164" t="s">
        <v>341</v>
      </c>
      <c r="N599" s="164" t="s">
        <v>465</v>
      </c>
      <c r="O599" s="164" t="s">
        <v>340</v>
      </c>
      <c r="P599" s="164" t="s">
        <v>1525</v>
      </c>
      <c r="Q599" s="164" t="s">
        <v>414</v>
      </c>
      <c r="R599" s="164" t="s">
        <v>408</v>
      </c>
      <c r="S599" s="164" t="s">
        <v>1213</v>
      </c>
      <c r="T599" s="141">
        <v>5.18</v>
      </c>
      <c r="U599" s="164" t="s">
        <v>1708</v>
      </c>
      <c r="V599" s="176">
        <v>3.0710000000000001E-2</v>
      </c>
      <c r="W599" s="176">
        <v>2.8199999999999999E-2</v>
      </c>
      <c r="X599" s="164" t="s">
        <v>413</v>
      </c>
      <c r="Y599" s="164" t="s">
        <v>340</v>
      </c>
      <c r="Z599" s="141">
        <v>3216000</v>
      </c>
      <c r="AA599" s="141">
        <v>1</v>
      </c>
      <c r="AB599" s="141">
        <v>110.68998756218906</v>
      </c>
      <c r="AD599" s="141">
        <v>3559.79</v>
      </c>
      <c r="AH599" s="176">
        <v>4.8799999999999998E-3</v>
      </c>
      <c r="AI599" s="176">
        <v>1.049330981880779E-3</v>
      </c>
      <c r="AJ599" s="176">
        <v>1.1158464037114598E-4</v>
      </c>
      <c r="AL599" s="138"/>
      <c r="AM599" s="158"/>
      <c r="AN599" s="138"/>
    </row>
    <row r="600" spans="1:40" s="175" customFormat="1">
      <c r="A600" s="164" t="s">
        <v>1214</v>
      </c>
      <c r="B600" s="164" t="s">
        <v>1257</v>
      </c>
      <c r="C600" s="164" t="s">
        <v>1977</v>
      </c>
      <c r="D600" s="164" t="s">
        <v>1978</v>
      </c>
      <c r="E600" s="164" t="s">
        <v>310</v>
      </c>
      <c r="F600" s="164" t="s">
        <v>3450</v>
      </c>
      <c r="G600" s="164" t="s">
        <v>3451</v>
      </c>
      <c r="H600" s="164" t="s">
        <v>322</v>
      </c>
      <c r="I600" s="164" t="s">
        <v>755</v>
      </c>
      <c r="J600" s="164" t="s">
        <v>205</v>
      </c>
      <c r="K600" s="164" t="s">
        <v>205</v>
      </c>
      <c r="L600" s="164" t="s">
        <v>326</v>
      </c>
      <c r="M600" s="164" t="s">
        <v>341</v>
      </c>
      <c r="N600" s="164" t="s">
        <v>465</v>
      </c>
      <c r="O600" s="164" t="s">
        <v>340</v>
      </c>
      <c r="P600" s="164" t="s">
        <v>1525</v>
      </c>
      <c r="Q600" s="164" t="s">
        <v>414</v>
      </c>
      <c r="R600" s="164" t="s">
        <v>408</v>
      </c>
      <c r="S600" s="164" t="s">
        <v>1213</v>
      </c>
      <c r="T600" s="141">
        <v>1.27</v>
      </c>
      <c r="U600" s="164" t="s">
        <v>1669</v>
      </c>
      <c r="V600" s="176">
        <v>-5.7600000000000004E-3</v>
      </c>
      <c r="W600" s="176">
        <v>2.9700000000000001E-2</v>
      </c>
      <c r="X600" s="164" t="s">
        <v>413</v>
      </c>
      <c r="Y600" s="164" t="s">
        <v>340</v>
      </c>
      <c r="Z600" s="141">
        <v>35166.19</v>
      </c>
      <c r="AA600" s="141">
        <v>1</v>
      </c>
      <c r="AB600" s="141">
        <v>119.76844804626259</v>
      </c>
      <c r="AC600" s="141">
        <v>31.134</v>
      </c>
      <c r="AD600" s="141">
        <v>73.251999999999995</v>
      </c>
      <c r="AH600" s="176">
        <v>2.4000000000000001E-4</v>
      </c>
      <c r="AI600" s="176">
        <v>2.1592732460266142E-5</v>
      </c>
      <c r="AJ600" s="176">
        <v>2.2961461424598599E-6</v>
      </c>
      <c r="AL600" s="138"/>
      <c r="AM600" s="158"/>
      <c r="AN600" s="138"/>
    </row>
    <row r="601" spans="1:40" s="175" customFormat="1">
      <c r="A601" s="164" t="s">
        <v>1214</v>
      </c>
      <c r="B601" s="164" t="s">
        <v>1250</v>
      </c>
      <c r="C601" s="164" t="s">
        <v>1977</v>
      </c>
      <c r="D601" s="164" t="s">
        <v>1978</v>
      </c>
      <c r="E601" s="164" t="s">
        <v>310</v>
      </c>
      <c r="F601" s="164" t="s">
        <v>3010</v>
      </c>
      <c r="G601" s="164" t="s">
        <v>3011</v>
      </c>
      <c r="H601" s="164" t="s">
        <v>322</v>
      </c>
      <c r="I601" s="164" t="s">
        <v>755</v>
      </c>
      <c r="J601" s="164" t="s">
        <v>205</v>
      </c>
      <c r="K601" s="164" t="s">
        <v>205</v>
      </c>
      <c r="L601" s="164" t="s">
        <v>326</v>
      </c>
      <c r="M601" s="164" t="s">
        <v>341</v>
      </c>
      <c r="N601" s="164" t="s">
        <v>465</v>
      </c>
      <c r="O601" s="164" t="s">
        <v>340</v>
      </c>
      <c r="P601" s="164" t="s">
        <v>1548</v>
      </c>
      <c r="Q601" s="164" t="s">
        <v>414</v>
      </c>
      <c r="R601" s="164" t="s">
        <v>408</v>
      </c>
      <c r="S601" s="164" t="s">
        <v>1213</v>
      </c>
      <c r="T601" s="141">
        <v>2.48</v>
      </c>
      <c r="U601" s="164" t="s">
        <v>1265</v>
      </c>
      <c r="V601" s="176">
        <v>-1.4120000000000001E-2</v>
      </c>
      <c r="W601" s="176">
        <v>2.5399999999999999E-2</v>
      </c>
      <c r="X601" s="164" t="s">
        <v>413</v>
      </c>
      <c r="Y601" s="164" t="s">
        <v>340</v>
      </c>
      <c r="Z601" s="141">
        <v>81933.8</v>
      </c>
      <c r="AA601" s="141">
        <v>1</v>
      </c>
      <c r="AB601" s="141">
        <v>116.19990773038722</v>
      </c>
      <c r="AD601" s="141">
        <v>95.206999999999994</v>
      </c>
      <c r="AH601" s="176">
        <v>3.3E-4</v>
      </c>
      <c r="AI601" s="176">
        <v>2.8064479868734759E-5</v>
      </c>
      <c r="AJ601" s="176">
        <v>2.9843442607051808E-6</v>
      </c>
      <c r="AL601" s="138"/>
      <c r="AM601" s="158"/>
      <c r="AN601" s="138"/>
    </row>
    <row r="602" spans="1:40" s="175" customFormat="1">
      <c r="A602" s="164" t="s">
        <v>1214</v>
      </c>
      <c r="B602" s="164" t="s">
        <v>1251</v>
      </c>
      <c r="C602" s="164" t="s">
        <v>1977</v>
      </c>
      <c r="D602" s="164" t="s">
        <v>1978</v>
      </c>
      <c r="E602" s="164" t="s">
        <v>310</v>
      </c>
      <c r="F602" s="164" t="s">
        <v>3010</v>
      </c>
      <c r="G602" s="164" t="s">
        <v>3011</v>
      </c>
      <c r="H602" s="164" t="s">
        <v>322</v>
      </c>
      <c r="I602" s="164" t="s">
        <v>755</v>
      </c>
      <c r="J602" s="164" t="s">
        <v>205</v>
      </c>
      <c r="K602" s="164" t="s">
        <v>205</v>
      </c>
      <c r="L602" s="164" t="s">
        <v>326</v>
      </c>
      <c r="M602" s="164" t="s">
        <v>341</v>
      </c>
      <c r="N602" s="164" t="s">
        <v>465</v>
      </c>
      <c r="O602" s="164" t="s">
        <v>340</v>
      </c>
      <c r="P602" s="164" t="s">
        <v>1548</v>
      </c>
      <c r="Q602" s="164" t="s">
        <v>414</v>
      </c>
      <c r="R602" s="164" t="s">
        <v>408</v>
      </c>
      <c r="S602" s="164" t="s">
        <v>1213</v>
      </c>
      <c r="T602" s="141">
        <v>2.48</v>
      </c>
      <c r="U602" s="164" t="s">
        <v>1265</v>
      </c>
      <c r="V602" s="176">
        <v>-1.6459999999999999E-2</v>
      </c>
      <c r="W602" s="176">
        <v>2.5399999999999999E-2</v>
      </c>
      <c r="X602" s="164" t="s">
        <v>413</v>
      </c>
      <c r="Y602" s="164" t="s">
        <v>340</v>
      </c>
      <c r="Z602" s="141">
        <v>69600</v>
      </c>
      <c r="AA602" s="141">
        <v>1</v>
      </c>
      <c r="AB602" s="141">
        <v>116.19971264367817</v>
      </c>
      <c r="AD602" s="141">
        <v>80.875</v>
      </c>
      <c r="AH602" s="176">
        <v>2.7999999999999998E-4</v>
      </c>
      <c r="AI602" s="176">
        <v>2.3839789189701636E-5</v>
      </c>
      <c r="AJ602" s="176">
        <v>2.5350955505848469E-6</v>
      </c>
      <c r="AL602" s="138"/>
      <c r="AM602" s="158"/>
      <c r="AN602" s="138"/>
    </row>
    <row r="603" spans="1:40" s="175" customFormat="1">
      <c r="A603" s="164" t="s">
        <v>1214</v>
      </c>
      <c r="B603" s="164" t="s">
        <v>1253</v>
      </c>
      <c r="C603" s="164" t="s">
        <v>1977</v>
      </c>
      <c r="D603" s="164" t="s">
        <v>1978</v>
      </c>
      <c r="E603" s="164" t="s">
        <v>310</v>
      </c>
      <c r="F603" s="164" t="s">
        <v>3010</v>
      </c>
      <c r="G603" s="164" t="s">
        <v>3011</v>
      </c>
      <c r="H603" s="164" t="s">
        <v>322</v>
      </c>
      <c r="I603" s="164" t="s">
        <v>755</v>
      </c>
      <c r="J603" s="164" t="s">
        <v>205</v>
      </c>
      <c r="K603" s="164" t="s">
        <v>205</v>
      </c>
      <c r="L603" s="164" t="s">
        <v>326</v>
      </c>
      <c r="M603" s="164" t="s">
        <v>341</v>
      </c>
      <c r="N603" s="164" t="s">
        <v>465</v>
      </c>
      <c r="O603" s="164" t="s">
        <v>340</v>
      </c>
      <c r="P603" s="164" t="s">
        <v>1548</v>
      </c>
      <c r="Q603" s="164" t="s">
        <v>414</v>
      </c>
      <c r="R603" s="164" t="s">
        <v>408</v>
      </c>
      <c r="S603" s="164" t="s">
        <v>1213</v>
      </c>
      <c r="T603" s="141">
        <v>2.48</v>
      </c>
      <c r="U603" s="164" t="s">
        <v>1265</v>
      </c>
      <c r="V603" s="176">
        <v>-1.435E-2</v>
      </c>
      <c r="W603" s="176">
        <v>2.5399999999999999E-2</v>
      </c>
      <c r="X603" s="164" t="s">
        <v>413</v>
      </c>
      <c r="Y603" s="164" t="s">
        <v>340</v>
      </c>
      <c r="Z603" s="141">
        <v>1744855.27</v>
      </c>
      <c r="AA603" s="141">
        <v>1</v>
      </c>
      <c r="AB603" s="141">
        <v>116.20001010169743</v>
      </c>
      <c r="AD603" s="141">
        <v>2027.5219999999999</v>
      </c>
      <c r="AH603" s="176">
        <v>6.9199999999999999E-3</v>
      </c>
      <c r="AI603" s="176">
        <v>5.9765931446655008E-4</v>
      </c>
      <c r="AJ603" s="176">
        <v>6.3554398774811615E-5</v>
      </c>
      <c r="AL603" s="138"/>
      <c r="AM603" s="158"/>
      <c r="AN603" s="138"/>
    </row>
    <row r="604" spans="1:40" s="175" customFormat="1">
      <c r="A604" s="164" t="s">
        <v>1214</v>
      </c>
      <c r="B604" s="164" t="s">
        <v>1257</v>
      </c>
      <c r="C604" s="164" t="s">
        <v>1977</v>
      </c>
      <c r="D604" s="164" t="s">
        <v>1978</v>
      </c>
      <c r="E604" s="164" t="s">
        <v>310</v>
      </c>
      <c r="F604" s="164" t="s">
        <v>3010</v>
      </c>
      <c r="G604" s="164" t="s">
        <v>3011</v>
      </c>
      <c r="H604" s="164" t="s">
        <v>322</v>
      </c>
      <c r="I604" s="164" t="s">
        <v>755</v>
      </c>
      <c r="J604" s="164" t="s">
        <v>205</v>
      </c>
      <c r="K604" s="164" t="s">
        <v>205</v>
      </c>
      <c r="L604" s="164" t="s">
        <v>326</v>
      </c>
      <c r="M604" s="164" t="s">
        <v>341</v>
      </c>
      <c r="N604" s="164" t="s">
        <v>465</v>
      </c>
      <c r="O604" s="164" t="s">
        <v>340</v>
      </c>
      <c r="P604" s="164" t="s">
        <v>1548</v>
      </c>
      <c r="Q604" s="164" t="s">
        <v>414</v>
      </c>
      <c r="R604" s="164" t="s">
        <v>408</v>
      </c>
      <c r="S604" s="164" t="s">
        <v>1213</v>
      </c>
      <c r="T604" s="141">
        <v>2.48</v>
      </c>
      <c r="U604" s="164" t="s">
        <v>1265</v>
      </c>
      <c r="V604" s="176">
        <v>1.653E-2</v>
      </c>
      <c r="W604" s="176">
        <v>2.5399999999999999E-2</v>
      </c>
      <c r="X604" s="164" t="s">
        <v>413</v>
      </c>
      <c r="Y604" s="164" t="s">
        <v>340</v>
      </c>
      <c r="Z604" s="141">
        <v>1011768.2</v>
      </c>
      <c r="AA604" s="141">
        <v>1</v>
      </c>
      <c r="AB604" s="141">
        <v>116.20003475104279</v>
      </c>
      <c r="AD604" s="141">
        <v>1175.675</v>
      </c>
      <c r="AH604" s="176">
        <v>4.0099999999999997E-3</v>
      </c>
      <c r="AI604" s="176">
        <v>3.4655757843094246E-4</v>
      </c>
      <c r="AJ604" s="176">
        <v>3.6852531207837272E-5</v>
      </c>
      <c r="AL604" s="138"/>
      <c r="AM604" s="158"/>
      <c r="AN604" s="138"/>
    </row>
    <row r="605" spans="1:40" s="175" customFormat="1">
      <c r="A605" s="164" t="s">
        <v>1214</v>
      </c>
      <c r="B605" s="164" t="s">
        <v>1259</v>
      </c>
      <c r="C605" s="164" t="s">
        <v>1977</v>
      </c>
      <c r="D605" s="164" t="s">
        <v>1978</v>
      </c>
      <c r="E605" s="164" t="s">
        <v>310</v>
      </c>
      <c r="F605" s="164" t="s">
        <v>3010</v>
      </c>
      <c r="G605" s="164" t="s">
        <v>3011</v>
      </c>
      <c r="H605" s="164" t="s">
        <v>322</v>
      </c>
      <c r="I605" s="164" t="s">
        <v>755</v>
      </c>
      <c r="J605" s="164" t="s">
        <v>205</v>
      </c>
      <c r="K605" s="164" t="s">
        <v>205</v>
      </c>
      <c r="L605" s="164" t="s">
        <v>326</v>
      </c>
      <c r="M605" s="164" t="s">
        <v>341</v>
      </c>
      <c r="N605" s="164" t="s">
        <v>465</v>
      </c>
      <c r="O605" s="164" t="s">
        <v>340</v>
      </c>
      <c r="P605" s="164" t="s">
        <v>1548</v>
      </c>
      <c r="Q605" s="164" t="s">
        <v>414</v>
      </c>
      <c r="R605" s="164" t="s">
        <v>408</v>
      </c>
      <c r="S605" s="164" t="s">
        <v>1213</v>
      </c>
      <c r="T605" s="141">
        <v>2.48</v>
      </c>
      <c r="U605" s="164" t="s">
        <v>1265</v>
      </c>
      <c r="V605" s="176">
        <v>1.7080000000000001E-2</v>
      </c>
      <c r="W605" s="176">
        <v>2.5399999999999999E-2</v>
      </c>
      <c r="X605" s="164" t="s">
        <v>413</v>
      </c>
      <c r="Y605" s="164" t="s">
        <v>340</v>
      </c>
      <c r="Z605" s="141">
        <v>261100</v>
      </c>
      <c r="AA605" s="141">
        <v>1</v>
      </c>
      <c r="AB605" s="141">
        <v>116.19992340099579</v>
      </c>
      <c r="AD605" s="141">
        <v>303.39800000000002</v>
      </c>
      <c r="AH605" s="176">
        <v>1.0399999999999999E-3</v>
      </c>
      <c r="AI605" s="176">
        <v>8.9433624242066129E-5</v>
      </c>
      <c r="AJ605" s="176">
        <v>9.5102679425822744E-6</v>
      </c>
      <c r="AL605" s="138"/>
      <c r="AM605" s="158"/>
      <c r="AN605" s="138"/>
    </row>
    <row r="606" spans="1:40" s="175" customFormat="1">
      <c r="A606" s="164" t="s">
        <v>1214</v>
      </c>
      <c r="B606" s="164" t="s">
        <v>1257</v>
      </c>
      <c r="C606" s="164" t="s">
        <v>1963</v>
      </c>
      <c r="D606" s="164" t="s">
        <v>1964</v>
      </c>
      <c r="E606" s="164" t="s">
        <v>310</v>
      </c>
      <c r="F606" s="164" t="s">
        <v>3441</v>
      </c>
      <c r="G606" s="164" t="s">
        <v>3442</v>
      </c>
      <c r="H606" s="164" t="s">
        <v>322</v>
      </c>
      <c r="I606" s="164" t="s">
        <v>952</v>
      </c>
      <c r="J606" s="164" t="s">
        <v>205</v>
      </c>
      <c r="K606" s="164" t="s">
        <v>205</v>
      </c>
      <c r="L606" s="164" t="s">
        <v>326</v>
      </c>
      <c r="M606" s="164" t="s">
        <v>341</v>
      </c>
      <c r="N606" s="164" t="s">
        <v>448</v>
      </c>
      <c r="O606" s="164" t="s">
        <v>340</v>
      </c>
      <c r="P606" s="164" t="s">
        <v>1525</v>
      </c>
      <c r="Q606" s="164" t="s">
        <v>414</v>
      </c>
      <c r="R606" s="164" t="s">
        <v>408</v>
      </c>
      <c r="S606" s="164" t="s">
        <v>1213</v>
      </c>
      <c r="T606" s="141">
        <v>1.45</v>
      </c>
      <c r="U606" s="164" t="s">
        <v>3443</v>
      </c>
      <c r="V606" s="176">
        <v>3.1940000000000003E-2</v>
      </c>
      <c r="W606" s="176">
        <v>4.6699999999999998E-2</v>
      </c>
      <c r="X606" s="164" t="s">
        <v>413</v>
      </c>
      <c r="Y606" s="164" t="s">
        <v>340</v>
      </c>
      <c r="Z606" s="141">
        <v>849499.31</v>
      </c>
      <c r="AA606" s="141">
        <v>1</v>
      </c>
      <c r="AB606" s="141">
        <v>101.5200353723654</v>
      </c>
      <c r="AD606" s="141">
        <v>862.41200000000003</v>
      </c>
      <c r="AH606" s="176">
        <v>1.1999999999999999E-3</v>
      </c>
      <c r="AI606" s="176">
        <v>2.5421601576097643E-4</v>
      </c>
      <c r="AJ606" s="176">
        <v>2.7033036463319679E-5</v>
      </c>
      <c r="AL606" s="138"/>
      <c r="AM606" s="158"/>
      <c r="AN606" s="138"/>
    </row>
    <row r="607" spans="1:40" s="175" customFormat="1">
      <c r="A607" s="164" t="s">
        <v>1214</v>
      </c>
      <c r="B607" s="164" t="s">
        <v>1259</v>
      </c>
      <c r="C607" s="164" t="s">
        <v>1963</v>
      </c>
      <c r="D607" s="164" t="s">
        <v>1964</v>
      </c>
      <c r="E607" s="164" t="s">
        <v>310</v>
      </c>
      <c r="F607" s="164" t="s">
        <v>3441</v>
      </c>
      <c r="G607" s="164" t="s">
        <v>3442</v>
      </c>
      <c r="H607" s="164" t="s">
        <v>322</v>
      </c>
      <c r="I607" s="164" t="s">
        <v>952</v>
      </c>
      <c r="J607" s="164" t="s">
        <v>205</v>
      </c>
      <c r="K607" s="164" t="s">
        <v>205</v>
      </c>
      <c r="L607" s="164" t="s">
        <v>326</v>
      </c>
      <c r="M607" s="164" t="s">
        <v>341</v>
      </c>
      <c r="N607" s="164" t="s">
        <v>448</v>
      </c>
      <c r="O607" s="164" t="s">
        <v>340</v>
      </c>
      <c r="P607" s="164" t="s">
        <v>1525</v>
      </c>
      <c r="Q607" s="164" t="s">
        <v>414</v>
      </c>
      <c r="R607" s="164" t="s">
        <v>408</v>
      </c>
      <c r="S607" s="164" t="s">
        <v>1213</v>
      </c>
      <c r="T607" s="141">
        <v>1.45</v>
      </c>
      <c r="U607" s="164" t="s">
        <v>3443</v>
      </c>
      <c r="V607" s="176">
        <v>4.249E-2</v>
      </c>
      <c r="W607" s="176">
        <v>4.6699999999999998E-2</v>
      </c>
      <c r="X607" s="164" t="s">
        <v>413</v>
      </c>
      <c r="Y607" s="164" t="s">
        <v>340</v>
      </c>
      <c r="Z607" s="141">
        <v>140000</v>
      </c>
      <c r="AA607" s="141">
        <v>1</v>
      </c>
      <c r="AB607" s="141">
        <v>101.52000000000001</v>
      </c>
      <c r="AD607" s="141">
        <v>142.12799999999999</v>
      </c>
      <c r="AH607" s="176">
        <v>2.0000000000000001E-4</v>
      </c>
      <c r="AI607" s="176">
        <v>4.1895537038070032E-5</v>
      </c>
      <c r="AJ607" s="176">
        <v>4.455122849008013E-6</v>
      </c>
      <c r="AL607" s="138"/>
      <c r="AM607" s="158"/>
      <c r="AN607" s="138"/>
    </row>
    <row r="608" spans="1:40" s="175" customFormat="1">
      <c r="A608" s="164" t="s">
        <v>1214</v>
      </c>
      <c r="B608" s="164" t="s">
        <v>1218</v>
      </c>
      <c r="C608" s="164" t="s">
        <v>1963</v>
      </c>
      <c r="D608" s="164" t="s">
        <v>1964</v>
      </c>
      <c r="E608" s="164" t="s">
        <v>310</v>
      </c>
      <c r="F608" s="164" t="s">
        <v>2046</v>
      </c>
      <c r="G608" s="164" t="s">
        <v>2047</v>
      </c>
      <c r="H608" s="164" t="s">
        <v>322</v>
      </c>
      <c r="I608" s="164" t="s">
        <v>755</v>
      </c>
      <c r="J608" s="164" t="s">
        <v>205</v>
      </c>
      <c r="K608" s="164" t="s">
        <v>205</v>
      </c>
      <c r="L608" s="164" t="s">
        <v>326</v>
      </c>
      <c r="M608" s="164" t="s">
        <v>341</v>
      </c>
      <c r="N608" s="164" t="s">
        <v>448</v>
      </c>
      <c r="O608" s="164" t="s">
        <v>340</v>
      </c>
      <c r="P608" s="164" t="s">
        <v>1525</v>
      </c>
      <c r="Q608" s="164" t="s">
        <v>414</v>
      </c>
      <c r="R608" s="164" t="s">
        <v>408</v>
      </c>
      <c r="S608" s="164" t="s">
        <v>1213</v>
      </c>
      <c r="T608" s="141">
        <v>2.54</v>
      </c>
      <c r="U608" s="164" t="s">
        <v>1605</v>
      </c>
      <c r="V608" s="176">
        <v>3.5279999999999999E-2</v>
      </c>
      <c r="W608" s="176">
        <v>2.7199999999999998E-2</v>
      </c>
      <c r="X608" s="164" t="s">
        <v>413</v>
      </c>
      <c r="Y608" s="164" t="s">
        <v>340</v>
      </c>
      <c r="Z608" s="141">
        <v>1759500</v>
      </c>
      <c r="AA608" s="141">
        <v>1</v>
      </c>
      <c r="AB608" s="141">
        <v>109.65001420858198</v>
      </c>
      <c r="AD608" s="141">
        <v>1929.2919999999999</v>
      </c>
      <c r="AH608" s="176">
        <v>1.3500000000000001E-3</v>
      </c>
      <c r="AI608" s="176">
        <v>5.6870373496603209E-4</v>
      </c>
      <c r="AJ608" s="176">
        <v>6.0475296012104354E-5</v>
      </c>
      <c r="AL608" s="138"/>
      <c r="AM608" s="158"/>
      <c r="AN608" s="138"/>
    </row>
    <row r="609" spans="1:40" s="175" customFormat="1">
      <c r="A609" s="164" t="s">
        <v>1214</v>
      </c>
      <c r="B609" s="164" t="s">
        <v>1233</v>
      </c>
      <c r="C609" s="164" t="s">
        <v>1963</v>
      </c>
      <c r="D609" s="164" t="s">
        <v>1964</v>
      </c>
      <c r="E609" s="164" t="s">
        <v>310</v>
      </c>
      <c r="F609" s="164" t="s">
        <v>2046</v>
      </c>
      <c r="G609" s="164" t="s">
        <v>2047</v>
      </c>
      <c r="H609" s="164" t="s">
        <v>322</v>
      </c>
      <c r="I609" s="164" t="s">
        <v>755</v>
      </c>
      <c r="J609" s="164" t="s">
        <v>205</v>
      </c>
      <c r="K609" s="164" t="s">
        <v>205</v>
      </c>
      <c r="L609" s="164" t="s">
        <v>326</v>
      </c>
      <c r="M609" s="164" t="s">
        <v>341</v>
      </c>
      <c r="N609" s="164" t="s">
        <v>448</v>
      </c>
      <c r="O609" s="164" t="s">
        <v>340</v>
      </c>
      <c r="P609" s="164" t="s">
        <v>1525</v>
      </c>
      <c r="Q609" s="164" t="s">
        <v>414</v>
      </c>
      <c r="R609" s="164" t="s">
        <v>408</v>
      </c>
      <c r="S609" s="164" t="s">
        <v>1213</v>
      </c>
      <c r="T609" s="141">
        <v>2.54</v>
      </c>
      <c r="U609" s="164" t="s">
        <v>1605</v>
      </c>
      <c r="V609" s="176">
        <v>3.85E-2</v>
      </c>
      <c r="W609" s="176">
        <v>2.7199999999999998E-2</v>
      </c>
      <c r="X609" s="164" t="s">
        <v>413</v>
      </c>
      <c r="Y609" s="164" t="s">
        <v>340</v>
      </c>
      <c r="Z609" s="141">
        <v>180831.55</v>
      </c>
      <c r="AA609" s="141">
        <v>1</v>
      </c>
      <c r="AB609" s="141">
        <v>109.65011360019865</v>
      </c>
      <c r="AD609" s="141">
        <v>198.28200000000001</v>
      </c>
      <c r="AH609" s="176">
        <v>1.3999999999999999E-4</v>
      </c>
      <c r="AI609" s="176">
        <v>5.844823592101911E-5</v>
      </c>
      <c r="AJ609" s="176">
        <v>6.2153176625788517E-6</v>
      </c>
      <c r="AL609" s="138"/>
      <c r="AM609" s="158"/>
      <c r="AN609" s="138"/>
    </row>
    <row r="610" spans="1:40" s="175" customFormat="1">
      <c r="A610" s="164" t="s">
        <v>1214</v>
      </c>
      <c r="B610" s="164" t="s">
        <v>1241</v>
      </c>
      <c r="C610" s="164" t="s">
        <v>1963</v>
      </c>
      <c r="D610" s="164" t="s">
        <v>1964</v>
      </c>
      <c r="E610" s="164" t="s">
        <v>310</v>
      </c>
      <c r="F610" s="164" t="s">
        <v>2046</v>
      </c>
      <c r="G610" s="164" t="s">
        <v>2047</v>
      </c>
      <c r="H610" s="164" t="s">
        <v>322</v>
      </c>
      <c r="I610" s="164" t="s">
        <v>755</v>
      </c>
      <c r="J610" s="164" t="s">
        <v>205</v>
      </c>
      <c r="K610" s="164" t="s">
        <v>205</v>
      </c>
      <c r="L610" s="164" t="s">
        <v>326</v>
      </c>
      <c r="M610" s="164" t="s">
        <v>341</v>
      </c>
      <c r="N610" s="164" t="s">
        <v>448</v>
      </c>
      <c r="O610" s="164" t="s">
        <v>340</v>
      </c>
      <c r="P610" s="164" t="s">
        <v>1525</v>
      </c>
      <c r="Q610" s="164" t="s">
        <v>414</v>
      </c>
      <c r="R610" s="164" t="s">
        <v>408</v>
      </c>
      <c r="S610" s="164" t="s">
        <v>1213</v>
      </c>
      <c r="T610" s="141">
        <v>2.54</v>
      </c>
      <c r="U610" s="164" t="s">
        <v>1605</v>
      </c>
      <c r="V610" s="176">
        <v>2.66E-3</v>
      </c>
      <c r="W610" s="176">
        <v>2.7199999999999998E-2</v>
      </c>
      <c r="X610" s="164" t="s">
        <v>413</v>
      </c>
      <c r="Y610" s="164" t="s">
        <v>340</v>
      </c>
      <c r="Z610" s="141">
        <v>1739950</v>
      </c>
      <c r="AA610" s="141">
        <v>1</v>
      </c>
      <c r="AB610" s="141">
        <v>109.64998994223971</v>
      </c>
      <c r="AD610" s="141">
        <v>1907.855</v>
      </c>
      <c r="AH610" s="176">
        <v>1.33E-3</v>
      </c>
      <c r="AI610" s="176">
        <v>5.6238468011769044E-4</v>
      </c>
      <c r="AJ610" s="176">
        <v>5.9803335043722444E-5</v>
      </c>
      <c r="AL610" s="138"/>
      <c r="AM610" s="158"/>
      <c r="AN610" s="138"/>
    </row>
    <row r="611" spans="1:40" s="175" customFormat="1">
      <c r="A611" s="164" t="s">
        <v>1214</v>
      </c>
      <c r="B611" s="164" t="s">
        <v>1246</v>
      </c>
      <c r="C611" s="164" t="s">
        <v>1963</v>
      </c>
      <c r="D611" s="164" t="s">
        <v>1964</v>
      </c>
      <c r="E611" s="164" t="s">
        <v>310</v>
      </c>
      <c r="F611" s="164" t="s">
        <v>2046</v>
      </c>
      <c r="G611" s="164" t="s">
        <v>2047</v>
      </c>
      <c r="H611" s="164" t="s">
        <v>322</v>
      </c>
      <c r="I611" s="164" t="s">
        <v>755</v>
      </c>
      <c r="J611" s="164" t="s">
        <v>205</v>
      </c>
      <c r="K611" s="164" t="s">
        <v>205</v>
      </c>
      <c r="L611" s="164" t="s">
        <v>326</v>
      </c>
      <c r="M611" s="164" t="s">
        <v>341</v>
      </c>
      <c r="N611" s="164" t="s">
        <v>448</v>
      </c>
      <c r="O611" s="164" t="s">
        <v>340</v>
      </c>
      <c r="P611" s="164" t="s">
        <v>1525</v>
      </c>
      <c r="Q611" s="164" t="s">
        <v>414</v>
      </c>
      <c r="R611" s="164" t="s">
        <v>408</v>
      </c>
      <c r="S611" s="164" t="s">
        <v>1213</v>
      </c>
      <c r="T611" s="141">
        <v>2.54</v>
      </c>
      <c r="U611" s="164" t="s">
        <v>1605</v>
      </c>
      <c r="V611" s="176">
        <v>2.66E-3</v>
      </c>
      <c r="W611" s="176">
        <v>2.7199999999999998E-2</v>
      </c>
      <c r="X611" s="164" t="s">
        <v>413</v>
      </c>
      <c r="Y611" s="164" t="s">
        <v>340</v>
      </c>
      <c r="Z611" s="141">
        <v>4914700</v>
      </c>
      <c r="AA611" s="141">
        <v>1</v>
      </c>
      <c r="AB611" s="141">
        <v>109.65000915620486</v>
      </c>
      <c r="AD611" s="141">
        <v>5388.9690000000001</v>
      </c>
      <c r="AH611" s="176">
        <v>3.7599999999999999E-3</v>
      </c>
      <c r="AI611" s="176">
        <v>1.5885240792561019E-3</v>
      </c>
      <c r="AJ611" s="176">
        <v>1.6892180938658016E-4</v>
      </c>
      <c r="AL611" s="138"/>
      <c r="AM611" s="158"/>
      <c r="AN611" s="138"/>
    </row>
    <row r="612" spans="1:40" s="175" customFormat="1">
      <c r="A612" s="164" t="s">
        <v>1214</v>
      </c>
      <c r="B612" s="164" t="s">
        <v>1254</v>
      </c>
      <c r="C612" s="164" t="s">
        <v>1963</v>
      </c>
      <c r="D612" s="164" t="s">
        <v>1964</v>
      </c>
      <c r="E612" s="164" t="s">
        <v>310</v>
      </c>
      <c r="F612" s="164" t="s">
        <v>2046</v>
      </c>
      <c r="G612" s="164" t="s">
        <v>2047</v>
      </c>
      <c r="H612" s="164" t="s">
        <v>322</v>
      </c>
      <c r="I612" s="164" t="s">
        <v>755</v>
      </c>
      <c r="J612" s="164" t="s">
        <v>205</v>
      </c>
      <c r="K612" s="164" t="s">
        <v>205</v>
      </c>
      <c r="L612" s="164" t="s">
        <v>326</v>
      </c>
      <c r="M612" s="164" t="s">
        <v>341</v>
      </c>
      <c r="N612" s="164" t="s">
        <v>448</v>
      </c>
      <c r="O612" s="164" t="s">
        <v>340</v>
      </c>
      <c r="P612" s="164" t="s">
        <v>1525</v>
      </c>
      <c r="Q612" s="164" t="s">
        <v>414</v>
      </c>
      <c r="R612" s="164" t="s">
        <v>408</v>
      </c>
      <c r="S612" s="164" t="s">
        <v>1213</v>
      </c>
      <c r="T612" s="141">
        <v>2.54</v>
      </c>
      <c r="U612" s="164" t="s">
        <v>1605</v>
      </c>
      <c r="V612" s="176">
        <v>2.66E-3</v>
      </c>
      <c r="W612" s="176">
        <v>2.7199999999999998E-2</v>
      </c>
      <c r="X612" s="164" t="s">
        <v>413</v>
      </c>
      <c r="Y612" s="164" t="s">
        <v>340</v>
      </c>
      <c r="Z612" s="141">
        <v>239700</v>
      </c>
      <c r="AA612" s="141">
        <v>1</v>
      </c>
      <c r="AB612" s="141">
        <v>109.64997914059241</v>
      </c>
      <c r="AD612" s="141">
        <v>262.83100000000002</v>
      </c>
      <c r="AH612" s="176">
        <v>1.8000000000000001E-4</v>
      </c>
      <c r="AI612" s="176">
        <v>7.747555650718357E-5</v>
      </c>
      <c r="AJ612" s="176">
        <v>8.2386608798239984E-6</v>
      </c>
      <c r="AL612" s="138"/>
      <c r="AM612" s="158"/>
      <c r="AN612" s="138"/>
    </row>
    <row r="613" spans="1:40" s="175" customFormat="1">
      <c r="A613" s="164" t="s">
        <v>1214</v>
      </c>
      <c r="B613" s="164" t="s">
        <v>1255</v>
      </c>
      <c r="C613" s="164" t="s">
        <v>1963</v>
      </c>
      <c r="D613" s="164" t="s">
        <v>1964</v>
      </c>
      <c r="E613" s="164" t="s">
        <v>310</v>
      </c>
      <c r="F613" s="164" t="s">
        <v>2046</v>
      </c>
      <c r="G613" s="164" t="s">
        <v>2047</v>
      </c>
      <c r="H613" s="164" t="s">
        <v>322</v>
      </c>
      <c r="I613" s="164" t="s">
        <v>755</v>
      </c>
      <c r="J613" s="164" t="s">
        <v>205</v>
      </c>
      <c r="K613" s="164" t="s">
        <v>205</v>
      </c>
      <c r="L613" s="164" t="s">
        <v>326</v>
      </c>
      <c r="M613" s="164" t="s">
        <v>341</v>
      </c>
      <c r="N613" s="164" t="s">
        <v>448</v>
      </c>
      <c r="O613" s="164" t="s">
        <v>340</v>
      </c>
      <c r="P613" s="164" t="s">
        <v>1525</v>
      </c>
      <c r="Q613" s="164" t="s">
        <v>414</v>
      </c>
      <c r="R613" s="164" t="s">
        <v>408</v>
      </c>
      <c r="S613" s="164" t="s">
        <v>1213</v>
      </c>
      <c r="T613" s="141">
        <v>2.54</v>
      </c>
      <c r="U613" s="164" t="s">
        <v>1605</v>
      </c>
      <c r="V613" s="176">
        <v>2.66E-3</v>
      </c>
      <c r="W613" s="176">
        <v>2.7199999999999998E-2</v>
      </c>
      <c r="X613" s="164" t="s">
        <v>413</v>
      </c>
      <c r="Y613" s="164" t="s">
        <v>340</v>
      </c>
      <c r="Z613" s="141">
        <v>141100</v>
      </c>
      <c r="AA613" s="141">
        <v>1</v>
      </c>
      <c r="AB613" s="141">
        <v>109.64989369241674</v>
      </c>
      <c r="AD613" s="141">
        <v>154.71600000000001</v>
      </c>
      <c r="AH613" s="176">
        <v>1.1E-4</v>
      </c>
      <c r="AI613" s="176">
        <v>4.5606143113123691E-5</v>
      </c>
      <c r="AJ613" s="176">
        <v>4.8497043981982705E-6</v>
      </c>
      <c r="AL613" s="138"/>
      <c r="AM613" s="158"/>
      <c r="AN613" s="138"/>
    </row>
    <row r="614" spans="1:40" s="175" customFormat="1">
      <c r="A614" s="164" t="s">
        <v>1214</v>
      </c>
      <c r="B614" s="164" t="s">
        <v>1256</v>
      </c>
      <c r="C614" s="164" t="s">
        <v>1963</v>
      </c>
      <c r="D614" s="164" t="s">
        <v>1964</v>
      </c>
      <c r="E614" s="164" t="s">
        <v>310</v>
      </c>
      <c r="F614" s="164" t="s">
        <v>2046</v>
      </c>
      <c r="G614" s="164" t="s">
        <v>2047</v>
      </c>
      <c r="H614" s="164" t="s">
        <v>322</v>
      </c>
      <c r="I614" s="164" t="s">
        <v>755</v>
      </c>
      <c r="J614" s="164" t="s">
        <v>205</v>
      </c>
      <c r="K614" s="164" t="s">
        <v>205</v>
      </c>
      <c r="L614" s="164" t="s">
        <v>326</v>
      </c>
      <c r="M614" s="164" t="s">
        <v>341</v>
      </c>
      <c r="N614" s="164" t="s">
        <v>448</v>
      </c>
      <c r="O614" s="164" t="s">
        <v>340</v>
      </c>
      <c r="P614" s="164" t="s">
        <v>1525</v>
      </c>
      <c r="Q614" s="164" t="s">
        <v>414</v>
      </c>
      <c r="R614" s="164" t="s">
        <v>408</v>
      </c>
      <c r="S614" s="164" t="s">
        <v>1213</v>
      </c>
      <c r="T614" s="141">
        <v>2.54</v>
      </c>
      <c r="U614" s="164" t="s">
        <v>1605</v>
      </c>
      <c r="V614" s="176">
        <v>2.65E-3</v>
      </c>
      <c r="W614" s="176">
        <v>2.7199999999999998E-2</v>
      </c>
      <c r="X614" s="164" t="s">
        <v>413</v>
      </c>
      <c r="Y614" s="164" t="s">
        <v>340</v>
      </c>
      <c r="Z614" s="141">
        <v>106250</v>
      </c>
      <c r="AA614" s="141">
        <v>1</v>
      </c>
      <c r="AB614" s="141">
        <v>109.64988235294118</v>
      </c>
      <c r="AD614" s="141">
        <v>116.503</v>
      </c>
      <c r="AH614" s="176">
        <v>8.0000000000000007E-5</v>
      </c>
      <c r="AI614" s="176">
        <v>3.4341971684300583E-5</v>
      </c>
      <c r="AJ614" s="176">
        <v>3.6518854643559367E-6</v>
      </c>
      <c r="AL614" s="138"/>
      <c r="AM614" s="158"/>
      <c r="AN614" s="138"/>
    </row>
    <row r="615" spans="1:40" s="175" customFormat="1">
      <c r="A615" s="164" t="s">
        <v>1214</v>
      </c>
      <c r="B615" s="164" t="s">
        <v>1260</v>
      </c>
      <c r="C615" s="164" t="s">
        <v>1963</v>
      </c>
      <c r="D615" s="164" t="s">
        <v>1964</v>
      </c>
      <c r="E615" s="164" t="s">
        <v>310</v>
      </c>
      <c r="F615" s="164" t="s">
        <v>2046</v>
      </c>
      <c r="G615" s="164" t="s">
        <v>2047</v>
      </c>
      <c r="H615" s="164" t="s">
        <v>322</v>
      </c>
      <c r="I615" s="164" t="s">
        <v>755</v>
      </c>
      <c r="J615" s="164" t="s">
        <v>205</v>
      </c>
      <c r="K615" s="164" t="s">
        <v>205</v>
      </c>
      <c r="L615" s="164" t="s">
        <v>326</v>
      </c>
      <c r="M615" s="164" t="s">
        <v>341</v>
      </c>
      <c r="N615" s="164" t="s">
        <v>448</v>
      </c>
      <c r="O615" s="164" t="s">
        <v>340</v>
      </c>
      <c r="P615" s="164" t="s">
        <v>1525</v>
      </c>
      <c r="Q615" s="164" t="s">
        <v>414</v>
      </c>
      <c r="R615" s="164" t="s">
        <v>408</v>
      </c>
      <c r="S615" s="164" t="s">
        <v>1213</v>
      </c>
      <c r="T615" s="141">
        <v>2.54</v>
      </c>
      <c r="U615" s="164" t="s">
        <v>1605</v>
      </c>
      <c r="V615" s="176">
        <v>2.66E-3</v>
      </c>
      <c r="W615" s="176">
        <v>2.7199999999999998E-2</v>
      </c>
      <c r="X615" s="164" t="s">
        <v>413</v>
      </c>
      <c r="Y615" s="164" t="s">
        <v>340</v>
      </c>
      <c r="Z615" s="141">
        <v>186150</v>
      </c>
      <c r="AA615" s="141">
        <v>1</v>
      </c>
      <c r="AB615" s="141">
        <v>109.64974482943863</v>
      </c>
      <c r="AD615" s="141">
        <v>204.113</v>
      </c>
      <c r="AH615" s="176">
        <v>1.3999999999999999E-4</v>
      </c>
      <c r="AI615" s="176">
        <v>6.0167058928934406E-5</v>
      </c>
      <c r="AJ615" s="176">
        <v>6.398095309014217E-6</v>
      </c>
      <c r="AL615" s="138"/>
      <c r="AM615" s="158"/>
      <c r="AN615" s="138"/>
    </row>
    <row r="616" spans="1:40" s="175" customFormat="1">
      <c r="A616" s="164" t="s">
        <v>1214</v>
      </c>
      <c r="B616" s="164" t="s">
        <v>1218</v>
      </c>
      <c r="C616" s="164" t="s">
        <v>1963</v>
      </c>
      <c r="D616" s="164" t="s">
        <v>1964</v>
      </c>
      <c r="E616" s="164" t="s">
        <v>310</v>
      </c>
      <c r="F616" s="164" t="s">
        <v>1965</v>
      </c>
      <c r="G616" s="164" t="s">
        <v>1966</v>
      </c>
      <c r="H616" s="164" t="s">
        <v>322</v>
      </c>
      <c r="I616" s="164" t="s">
        <v>755</v>
      </c>
      <c r="J616" s="164" t="s">
        <v>205</v>
      </c>
      <c r="K616" s="164" t="s">
        <v>205</v>
      </c>
      <c r="L616" s="164" t="s">
        <v>326</v>
      </c>
      <c r="M616" s="164" t="s">
        <v>341</v>
      </c>
      <c r="N616" s="164" t="s">
        <v>448</v>
      </c>
      <c r="O616" s="164" t="s">
        <v>340</v>
      </c>
      <c r="P616" s="164" t="s">
        <v>1525</v>
      </c>
      <c r="Q616" s="164" t="s">
        <v>414</v>
      </c>
      <c r="R616" s="164" t="s">
        <v>408</v>
      </c>
      <c r="S616" s="164" t="s">
        <v>1213</v>
      </c>
      <c r="T616" s="141">
        <v>4.79</v>
      </c>
      <c r="U616" s="164" t="s">
        <v>1967</v>
      </c>
      <c r="V616" s="176">
        <v>2.9100000000000001E-2</v>
      </c>
      <c r="W616" s="176">
        <v>2.8799999999999999E-2</v>
      </c>
      <c r="X616" s="164" t="s">
        <v>413</v>
      </c>
      <c r="Y616" s="164" t="s">
        <v>340</v>
      </c>
      <c r="Z616" s="141">
        <v>3325000</v>
      </c>
      <c r="AA616" s="141">
        <v>1</v>
      </c>
      <c r="AB616" s="141">
        <v>112.75001503759398</v>
      </c>
      <c r="AD616" s="141">
        <v>3748.9380000000001</v>
      </c>
      <c r="AH616" s="176">
        <v>4.0299999999999997E-3</v>
      </c>
      <c r="AI616" s="176">
        <v>1.105086758643112E-3</v>
      </c>
      <c r="AJ616" s="176">
        <v>1.175136450475234E-4</v>
      </c>
      <c r="AL616" s="138"/>
      <c r="AM616" s="158"/>
      <c r="AN616" s="138"/>
    </row>
    <row r="617" spans="1:40" s="175" customFormat="1">
      <c r="A617" s="164" t="s">
        <v>1214</v>
      </c>
      <c r="B617" s="164" t="s">
        <v>1233</v>
      </c>
      <c r="C617" s="164" t="s">
        <v>1963</v>
      </c>
      <c r="D617" s="164" t="s">
        <v>1964</v>
      </c>
      <c r="E617" s="164" t="s">
        <v>310</v>
      </c>
      <c r="F617" s="164" t="s">
        <v>1965</v>
      </c>
      <c r="G617" s="164" t="s">
        <v>1966</v>
      </c>
      <c r="H617" s="164" t="s">
        <v>322</v>
      </c>
      <c r="I617" s="164" t="s">
        <v>755</v>
      </c>
      <c r="J617" s="164" t="s">
        <v>205</v>
      </c>
      <c r="K617" s="164" t="s">
        <v>205</v>
      </c>
      <c r="L617" s="164" t="s">
        <v>326</v>
      </c>
      <c r="M617" s="164" t="s">
        <v>341</v>
      </c>
      <c r="N617" s="164" t="s">
        <v>448</v>
      </c>
      <c r="O617" s="164" t="s">
        <v>340</v>
      </c>
      <c r="P617" s="164" t="s">
        <v>1525</v>
      </c>
      <c r="Q617" s="164" t="s">
        <v>414</v>
      </c>
      <c r="R617" s="164" t="s">
        <v>408</v>
      </c>
      <c r="S617" s="164" t="s">
        <v>1213</v>
      </c>
      <c r="T617" s="141">
        <v>4.79</v>
      </c>
      <c r="U617" s="164" t="s">
        <v>1967</v>
      </c>
      <c r="V617" s="176">
        <v>4.0300000000000002E-2</v>
      </c>
      <c r="W617" s="176">
        <v>2.8799999999999999E-2</v>
      </c>
      <c r="X617" s="164" t="s">
        <v>413</v>
      </c>
      <c r="Y617" s="164" t="s">
        <v>340</v>
      </c>
      <c r="Z617" s="141">
        <v>508621.45</v>
      </c>
      <c r="AA617" s="141">
        <v>1</v>
      </c>
      <c r="AB617" s="141">
        <v>112.75006195668705</v>
      </c>
      <c r="AD617" s="141">
        <v>573.471</v>
      </c>
      <c r="AH617" s="176">
        <v>6.2E-4</v>
      </c>
      <c r="AI617" s="176">
        <v>1.6904392885820572E-4</v>
      </c>
      <c r="AJ617" s="176">
        <v>1.7975935462002382E-5</v>
      </c>
      <c r="AL617" s="138"/>
      <c r="AM617" s="158"/>
      <c r="AN617" s="138"/>
    </row>
    <row r="618" spans="1:40" s="175" customFormat="1">
      <c r="A618" s="164" t="s">
        <v>1214</v>
      </c>
      <c r="B618" s="164" t="s">
        <v>1239</v>
      </c>
      <c r="C618" s="164" t="s">
        <v>1963</v>
      </c>
      <c r="D618" s="164" t="s">
        <v>1964</v>
      </c>
      <c r="E618" s="164" t="s">
        <v>310</v>
      </c>
      <c r="F618" s="164" t="s">
        <v>1965</v>
      </c>
      <c r="G618" s="164" t="s">
        <v>1966</v>
      </c>
      <c r="H618" s="164" t="s">
        <v>322</v>
      </c>
      <c r="I618" s="164" t="s">
        <v>755</v>
      </c>
      <c r="J618" s="164" t="s">
        <v>205</v>
      </c>
      <c r="K618" s="164" t="s">
        <v>205</v>
      </c>
      <c r="L618" s="164" t="s">
        <v>326</v>
      </c>
      <c r="M618" s="164" t="s">
        <v>341</v>
      </c>
      <c r="N618" s="164" t="s">
        <v>448</v>
      </c>
      <c r="O618" s="164" t="s">
        <v>340</v>
      </c>
      <c r="P618" s="164" t="s">
        <v>1525</v>
      </c>
      <c r="Q618" s="164" t="s">
        <v>414</v>
      </c>
      <c r="R618" s="164" t="s">
        <v>408</v>
      </c>
      <c r="S618" s="164" t="s">
        <v>1213</v>
      </c>
      <c r="T618" s="141">
        <v>4.79</v>
      </c>
      <c r="U618" s="164" t="s">
        <v>1967</v>
      </c>
      <c r="V618" s="176">
        <v>4.0390000000000002E-2</v>
      </c>
      <c r="W618" s="176">
        <v>2.8799999999999999E-2</v>
      </c>
      <c r="X618" s="164" t="s">
        <v>413</v>
      </c>
      <c r="Y618" s="164" t="s">
        <v>340</v>
      </c>
      <c r="Z618" s="141">
        <v>23750</v>
      </c>
      <c r="AA618" s="141">
        <v>1</v>
      </c>
      <c r="AB618" s="141">
        <v>112.74947368421053</v>
      </c>
      <c r="AD618" s="141">
        <v>26.777999999999999</v>
      </c>
      <c r="AH618" s="176">
        <v>3.0000000000000001E-5</v>
      </c>
      <c r="AI618" s="176">
        <v>7.8934389480288143E-6</v>
      </c>
      <c r="AJ618" s="176">
        <v>8.3937914873027541E-7</v>
      </c>
      <c r="AL618" s="138"/>
      <c r="AM618" s="158"/>
      <c r="AN618" s="138"/>
    </row>
    <row r="619" spans="1:40" s="175" customFormat="1">
      <c r="A619" s="164" t="s">
        <v>1214</v>
      </c>
      <c r="B619" s="164" t="s">
        <v>1241</v>
      </c>
      <c r="C619" s="164" t="s">
        <v>1963</v>
      </c>
      <c r="D619" s="164" t="s">
        <v>1964</v>
      </c>
      <c r="E619" s="164" t="s">
        <v>310</v>
      </c>
      <c r="F619" s="164" t="s">
        <v>1965</v>
      </c>
      <c r="G619" s="164" t="s">
        <v>1966</v>
      </c>
      <c r="H619" s="164" t="s">
        <v>322</v>
      </c>
      <c r="I619" s="164" t="s">
        <v>755</v>
      </c>
      <c r="J619" s="164" t="s">
        <v>205</v>
      </c>
      <c r="K619" s="164" t="s">
        <v>205</v>
      </c>
      <c r="L619" s="164" t="s">
        <v>326</v>
      </c>
      <c r="M619" s="164" t="s">
        <v>341</v>
      </c>
      <c r="N619" s="164" t="s">
        <v>448</v>
      </c>
      <c r="O619" s="164" t="s">
        <v>340</v>
      </c>
      <c r="P619" s="164" t="s">
        <v>1525</v>
      </c>
      <c r="Q619" s="164" t="s">
        <v>414</v>
      </c>
      <c r="R619" s="164" t="s">
        <v>408</v>
      </c>
      <c r="S619" s="164" t="s">
        <v>1213</v>
      </c>
      <c r="T619" s="141">
        <v>4.79</v>
      </c>
      <c r="U619" s="164" t="s">
        <v>1967</v>
      </c>
      <c r="V619" s="176">
        <v>4.0390000000000002E-2</v>
      </c>
      <c r="W619" s="176">
        <v>2.8799999999999999E-2</v>
      </c>
      <c r="X619" s="164" t="s">
        <v>413</v>
      </c>
      <c r="Y619" s="164" t="s">
        <v>340</v>
      </c>
      <c r="Z619" s="141">
        <v>1184650</v>
      </c>
      <c r="AA619" s="141">
        <v>1</v>
      </c>
      <c r="AB619" s="141">
        <v>112.75001055163973</v>
      </c>
      <c r="AD619" s="141">
        <v>1335.693</v>
      </c>
      <c r="AH619" s="176">
        <v>1.4400000000000001E-3</v>
      </c>
      <c r="AI619" s="176">
        <v>3.9372660948575142E-4</v>
      </c>
      <c r="AJ619" s="176">
        <v>4.1868431298266774E-5</v>
      </c>
      <c r="AL619" s="138"/>
      <c r="AM619" s="158"/>
      <c r="AN619" s="138"/>
    </row>
    <row r="620" spans="1:40" s="175" customFormat="1">
      <c r="A620" s="164" t="s">
        <v>1214</v>
      </c>
      <c r="B620" s="164" t="s">
        <v>1246</v>
      </c>
      <c r="C620" s="164" t="s">
        <v>1963</v>
      </c>
      <c r="D620" s="164" t="s">
        <v>1964</v>
      </c>
      <c r="E620" s="164" t="s">
        <v>310</v>
      </c>
      <c r="F620" s="164" t="s">
        <v>1965</v>
      </c>
      <c r="G620" s="164" t="s">
        <v>1966</v>
      </c>
      <c r="H620" s="164" t="s">
        <v>322</v>
      </c>
      <c r="I620" s="164" t="s">
        <v>755</v>
      </c>
      <c r="J620" s="164" t="s">
        <v>205</v>
      </c>
      <c r="K620" s="164" t="s">
        <v>205</v>
      </c>
      <c r="L620" s="164" t="s">
        <v>326</v>
      </c>
      <c r="M620" s="164" t="s">
        <v>341</v>
      </c>
      <c r="N620" s="164" t="s">
        <v>448</v>
      </c>
      <c r="O620" s="164" t="s">
        <v>340</v>
      </c>
      <c r="P620" s="164" t="s">
        <v>1525</v>
      </c>
      <c r="Q620" s="164" t="s">
        <v>414</v>
      </c>
      <c r="R620" s="164" t="s">
        <v>408</v>
      </c>
      <c r="S620" s="164" t="s">
        <v>1213</v>
      </c>
      <c r="T620" s="141">
        <v>4.79</v>
      </c>
      <c r="U620" s="164" t="s">
        <v>1967</v>
      </c>
      <c r="V620" s="176">
        <v>4.0390000000000002E-2</v>
      </c>
      <c r="W620" s="176">
        <v>2.8799999999999999E-2</v>
      </c>
      <c r="X620" s="164" t="s">
        <v>413</v>
      </c>
      <c r="Y620" s="164" t="s">
        <v>340</v>
      </c>
      <c r="Z620" s="141">
        <v>2808200</v>
      </c>
      <c r="AA620" s="141">
        <v>1</v>
      </c>
      <c r="AB620" s="141">
        <v>112.75001780499964</v>
      </c>
      <c r="AD620" s="141">
        <v>3166.2460000000001</v>
      </c>
      <c r="AH620" s="176">
        <v>3.3999999999999998E-3</v>
      </c>
      <c r="AI620" s="176">
        <v>9.3332472535067766E-4</v>
      </c>
      <c r="AJ620" s="176">
        <v>9.924866951044289E-5</v>
      </c>
      <c r="AL620" s="138"/>
      <c r="AM620" s="158"/>
      <c r="AN620" s="138"/>
    </row>
    <row r="621" spans="1:40" s="175" customFormat="1">
      <c r="A621" s="164" t="s">
        <v>1214</v>
      </c>
      <c r="B621" s="164" t="s">
        <v>1254</v>
      </c>
      <c r="C621" s="164" t="s">
        <v>1963</v>
      </c>
      <c r="D621" s="164" t="s">
        <v>1964</v>
      </c>
      <c r="E621" s="164" t="s">
        <v>310</v>
      </c>
      <c r="F621" s="164" t="s">
        <v>1965</v>
      </c>
      <c r="G621" s="164" t="s">
        <v>1966</v>
      </c>
      <c r="H621" s="164" t="s">
        <v>322</v>
      </c>
      <c r="I621" s="164" t="s">
        <v>755</v>
      </c>
      <c r="J621" s="164" t="s">
        <v>205</v>
      </c>
      <c r="K621" s="164" t="s">
        <v>205</v>
      </c>
      <c r="L621" s="164" t="s">
        <v>326</v>
      </c>
      <c r="M621" s="164" t="s">
        <v>341</v>
      </c>
      <c r="N621" s="164" t="s">
        <v>448</v>
      </c>
      <c r="O621" s="164" t="s">
        <v>340</v>
      </c>
      <c r="P621" s="164" t="s">
        <v>1525</v>
      </c>
      <c r="Q621" s="164" t="s">
        <v>414</v>
      </c>
      <c r="R621" s="164" t="s">
        <v>408</v>
      </c>
      <c r="S621" s="164" t="s">
        <v>1213</v>
      </c>
      <c r="T621" s="141">
        <v>4.79</v>
      </c>
      <c r="U621" s="164" t="s">
        <v>1967</v>
      </c>
      <c r="V621" s="176">
        <v>4.0390000000000002E-2</v>
      </c>
      <c r="W621" s="176">
        <v>2.8799999999999999E-2</v>
      </c>
      <c r="X621" s="164" t="s">
        <v>413</v>
      </c>
      <c r="Y621" s="164" t="s">
        <v>340</v>
      </c>
      <c r="Z621" s="141">
        <v>154850</v>
      </c>
      <c r="AA621" s="141">
        <v>1</v>
      </c>
      <c r="AB621" s="141">
        <v>112.74975783015822</v>
      </c>
      <c r="AD621" s="141">
        <v>174.59299999999999</v>
      </c>
      <c r="AH621" s="176">
        <v>1.9000000000000001E-4</v>
      </c>
      <c r="AI621" s="176">
        <v>5.1465351641391999E-5</v>
      </c>
      <c r="AJ621" s="176">
        <v>5.4727658418950246E-6</v>
      </c>
      <c r="AL621" s="138"/>
      <c r="AM621" s="158"/>
      <c r="AN621" s="138"/>
    </row>
    <row r="622" spans="1:40" s="175" customFormat="1">
      <c r="A622" s="164" t="s">
        <v>1214</v>
      </c>
      <c r="B622" s="164" t="s">
        <v>1255</v>
      </c>
      <c r="C622" s="164" t="s">
        <v>1963</v>
      </c>
      <c r="D622" s="164" t="s">
        <v>1964</v>
      </c>
      <c r="E622" s="164" t="s">
        <v>310</v>
      </c>
      <c r="F622" s="164" t="s">
        <v>1965</v>
      </c>
      <c r="G622" s="164" t="s">
        <v>1966</v>
      </c>
      <c r="H622" s="164" t="s">
        <v>322</v>
      </c>
      <c r="I622" s="164" t="s">
        <v>755</v>
      </c>
      <c r="J622" s="164" t="s">
        <v>205</v>
      </c>
      <c r="K622" s="164" t="s">
        <v>205</v>
      </c>
      <c r="L622" s="164" t="s">
        <v>326</v>
      </c>
      <c r="M622" s="164" t="s">
        <v>341</v>
      </c>
      <c r="N622" s="164" t="s">
        <v>448</v>
      </c>
      <c r="O622" s="164" t="s">
        <v>340</v>
      </c>
      <c r="P622" s="164" t="s">
        <v>1525</v>
      </c>
      <c r="Q622" s="164" t="s">
        <v>414</v>
      </c>
      <c r="R622" s="164" t="s">
        <v>408</v>
      </c>
      <c r="S622" s="164" t="s">
        <v>1213</v>
      </c>
      <c r="T622" s="141">
        <v>4.79</v>
      </c>
      <c r="U622" s="164" t="s">
        <v>1967</v>
      </c>
      <c r="V622" s="176">
        <v>4.0390000000000002E-2</v>
      </c>
      <c r="W622" s="176">
        <v>2.8799999999999999E-2</v>
      </c>
      <c r="X622" s="164" t="s">
        <v>413</v>
      </c>
      <c r="Y622" s="164" t="s">
        <v>340</v>
      </c>
      <c r="Z622" s="141">
        <v>130150</v>
      </c>
      <c r="AA622" s="141">
        <v>1</v>
      </c>
      <c r="AB622" s="141">
        <v>112.74990395697273</v>
      </c>
      <c r="AD622" s="141">
        <v>146.744</v>
      </c>
      <c r="AH622" s="176">
        <v>1.6000000000000001E-4</v>
      </c>
      <c r="AI622" s="176">
        <v>4.3256210508235884E-5</v>
      </c>
      <c r="AJ622" s="176">
        <v>4.5998152887174377E-6</v>
      </c>
      <c r="AL622" s="138"/>
      <c r="AM622" s="158"/>
      <c r="AN622" s="138"/>
    </row>
    <row r="623" spans="1:40" s="175" customFormat="1">
      <c r="A623" s="164" t="s">
        <v>1214</v>
      </c>
      <c r="B623" s="164" t="s">
        <v>1256</v>
      </c>
      <c r="C623" s="164" t="s">
        <v>1963</v>
      </c>
      <c r="D623" s="164" t="s">
        <v>1964</v>
      </c>
      <c r="E623" s="164" t="s">
        <v>310</v>
      </c>
      <c r="F623" s="164" t="s">
        <v>1965</v>
      </c>
      <c r="G623" s="164" t="s">
        <v>1966</v>
      </c>
      <c r="H623" s="164" t="s">
        <v>322</v>
      </c>
      <c r="I623" s="164" t="s">
        <v>755</v>
      </c>
      <c r="J623" s="164" t="s">
        <v>205</v>
      </c>
      <c r="K623" s="164" t="s">
        <v>205</v>
      </c>
      <c r="L623" s="164" t="s">
        <v>326</v>
      </c>
      <c r="M623" s="164" t="s">
        <v>341</v>
      </c>
      <c r="N623" s="164" t="s">
        <v>448</v>
      </c>
      <c r="O623" s="164" t="s">
        <v>340</v>
      </c>
      <c r="P623" s="164" t="s">
        <v>1525</v>
      </c>
      <c r="Q623" s="164" t="s">
        <v>414</v>
      </c>
      <c r="R623" s="164" t="s">
        <v>408</v>
      </c>
      <c r="S623" s="164" t="s">
        <v>1213</v>
      </c>
      <c r="T623" s="141">
        <v>4.79</v>
      </c>
      <c r="U623" s="164" t="s">
        <v>1967</v>
      </c>
      <c r="V623" s="176">
        <v>4.0390000000000002E-2</v>
      </c>
      <c r="W623" s="176">
        <v>2.8799999999999999E-2</v>
      </c>
      <c r="X623" s="164" t="s">
        <v>413</v>
      </c>
      <c r="Y623" s="164" t="s">
        <v>340</v>
      </c>
      <c r="Z623" s="141">
        <v>97850</v>
      </c>
      <c r="AA623" s="141">
        <v>1</v>
      </c>
      <c r="AB623" s="141">
        <v>112.75012774655085</v>
      </c>
      <c r="AD623" s="141">
        <v>110.32599999999999</v>
      </c>
      <c r="AH623" s="176">
        <v>1.2E-4</v>
      </c>
      <c r="AI623" s="176">
        <v>3.252115712077926E-5</v>
      </c>
      <c r="AJ623" s="176">
        <v>3.4582621541121952E-6</v>
      </c>
      <c r="AL623" s="138"/>
      <c r="AM623" s="158"/>
      <c r="AN623" s="138"/>
    </row>
    <row r="624" spans="1:40" s="175" customFormat="1">
      <c r="A624" s="164" t="s">
        <v>1214</v>
      </c>
      <c r="B624" s="164" t="s">
        <v>1260</v>
      </c>
      <c r="C624" s="164" t="s">
        <v>1963</v>
      </c>
      <c r="D624" s="164" t="s">
        <v>1964</v>
      </c>
      <c r="E624" s="164" t="s">
        <v>310</v>
      </c>
      <c r="F624" s="164" t="s">
        <v>1965</v>
      </c>
      <c r="G624" s="164" t="s">
        <v>1966</v>
      </c>
      <c r="H624" s="164" t="s">
        <v>322</v>
      </c>
      <c r="I624" s="164" t="s">
        <v>755</v>
      </c>
      <c r="J624" s="164" t="s">
        <v>205</v>
      </c>
      <c r="K624" s="164" t="s">
        <v>205</v>
      </c>
      <c r="L624" s="164" t="s">
        <v>326</v>
      </c>
      <c r="M624" s="164" t="s">
        <v>341</v>
      </c>
      <c r="N624" s="164" t="s">
        <v>448</v>
      </c>
      <c r="O624" s="164" t="s">
        <v>340</v>
      </c>
      <c r="P624" s="164" t="s">
        <v>1525</v>
      </c>
      <c r="Q624" s="164" t="s">
        <v>414</v>
      </c>
      <c r="R624" s="164" t="s">
        <v>408</v>
      </c>
      <c r="S624" s="164" t="s">
        <v>1213</v>
      </c>
      <c r="T624" s="141">
        <v>4.79</v>
      </c>
      <c r="U624" s="164" t="s">
        <v>1967</v>
      </c>
      <c r="V624" s="176">
        <v>4.0390000000000002E-2</v>
      </c>
      <c r="W624" s="176">
        <v>2.8799999999999999E-2</v>
      </c>
      <c r="X624" s="164" t="s">
        <v>413</v>
      </c>
      <c r="Y624" s="164" t="s">
        <v>340</v>
      </c>
      <c r="Z624" s="141">
        <v>187150</v>
      </c>
      <c r="AA624" s="141">
        <v>1</v>
      </c>
      <c r="AB624" s="141">
        <v>112.75020037403152</v>
      </c>
      <c r="AD624" s="141">
        <v>211.012</v>
      </c>
      <c r="AH624" s="176">
        <v>2.3000000000000001E-4</v>
      </c>
      <c r="AI624" s="176">
        <v>6.2200699802130721E-5</v>
      </c>
      <c r="AJ624" s="176">
        <v>6.6143503223494237E-6</v>
      </c>
      <c r="AL624" s="138"/>
      <c r="AM624" s="158"/>
      <c r="AN624" s="138"/>
    </row>
    <row r="625" spans="1:40" s="175" customFormat="1">
      <c r="A625" s="164" t="s">
        <v>1214</v>
      </c>
      <c r="B625" s="164" t="s">
        <v>1215</v>
      </c>
      <c r="C625" s="164" t="s">
        <v>1584</v>
      </c>
      <c r="D625" s="164" t="s">
        <v>1585</v>
      </c>
      <c r="E625" s="164" t="s">
        <v>310</v>
      </c>
      <c r="F625" s="164" t="s">
        <v>1586</v>
      </c>
      <c r="G625" s="164" t="s">
        <v>1587</v>
      </c>
      <c r="H625" s="164" t="s">
        <v>322</v>
      </c>
      <c r="I625" s="164" t="s">
        <v>952</v>
      </c>
      <c r="J625" s="164" t="s">
        <v>205</v>
      </c>
      <c r="K625" s="164" t="s">
        <v>205</v>
      </c>
      <c r="L625" s="164" t="s">
        <v>326</v>
      </c>
      <c r="M625" s="164" t="s">
        <v>341</v>
      </c>
      <c r="N625" s="164" t="s">
        <v>448</v>
      </c>
      <c r="O625" s="164" t="s">
        <v>340</v>
      </c>
      <c r="P625" s="177"/>
      <c r="Q625" s="164" t="s">
        <v>411</v>
      </c>
      <c r="R625" s="164" t="s">
        <v>411</v>
      </c>
      <c r="S625" s="164" t="s">
        <v>1213</v>
      </c>
      <c r="T625" s="141">
        <v>2.73</v>
      </c>
      <c r="U625" s="164" t="s">
        <v>1549</v>
      </c>
      <c r="V625" s="176">
        <v>6.4000000000000001E-2</v>
      </c>
      <c r="W625" s="176">
        <v>6.5500000000000003E-2</v>
      </c>
      <c r="X625" s="164" t="s">
        <v>413</v>
      </c>
      <c r="Y625" s="164" t="s">
        <v>340</v>
      </c>
      <c r="Z625" s="141">
        <v>411000</v>
      </c>
      <c r="AA625" s="141">
        <v>1</v>
      </c>
      <c r="AB625" s="141">
        <v>99.880048661800487</v>
      </c>
      <c r="AC625" s="177"/>
      <c r="AD625" s="141">
        <v>410.50700000000001</v>
      </c>
      <c r="AE625" s="177"/>
      <c r="AF625" s="178"/>
      <c r="AG625" s="179"/>
      <c r="AH625" s="176">
        <v>4.8399999999999997E-3</v>
      </c>
      <c r="AI625" s="176">
        <v>1.2100649571433509E-4</v>
      </c>
      <c r="AJ625" s="176">
        <v>1.2867690499955903E-5</v>
      </c>
      <c r="AL625" s="138"/>
      <c r="AM625" s="158"/>
      <c r="AN625" s="138"/>
    </row>
    <row r="626" spans="1:40" s="175" customFormat="1">
      <c r="A626" s="164" t="s">
        <v>1214</v>
      </c>
      <c r="B626" s="164" t="s">
        <v>1238</v>
      </c>
      <c r="C626" s="164" t="s">
        <v>2896</v>
      </c>
      <c r="D626" s="164" t="s">
        <v>2897</v>
      </c>
      <c r="E626" s="164" t="s">
        <v>310</v>
      </c>
      <c r="F626" s="164" t="s">
        <v>2898</v>
      </c>
      <c r="G626" s="164" t="s">
        <v>2899</v>
      </c>
      <c r="H626" s="164" t="s">
        <v>322</v>
      </c>
      <c r="I626" s="164" t="s">
        <v>952</v>
      </c>
      <c r="J626" s="164" t="s">
        <v>205</v>
      </c>
      <c r="K626" s="164" t="s">
        <v>205</v>
      </c>
      <c r="L626" s="164" t="s">
        <v>326</v>
      </c>
      <c r="M626" s="164" t="s">
        <v>341</v>
      </c>
      <c r="N626" s="164" t="s">
        <v>441</v>
      </c>
      <c r="O626" s="164" t="s">
        <v>340</v>
      </c>
      <c r="P626" s="164" t="s">
        <v>1548</v>
      </c>
      <c r="Q626" s="164" t="s">
        <v>414</v>
      </c>
      <c r="R626" s="164" t="s">
        <v>408</v>
      </c>
      <c r="S626" s="164" t="s">
        <v>1213</v>
      </c>
      <c r="T626" s="141">
        <v>1.98</v>
      </c>
      <c r="U626" s="164" t="s">
        <v>2900</v>
      </c>
      <c r="V626" s="176">
        <v>5.0889999999999998E-2</v>
      </c>
      <c r="W626" s="176">
        <v>4.7800000000000002E-2</v>
      </c>
      <c r="X626" s="164" t="s">
        <v>413</v>
      </c>
      <c r="Y626" s="164" t="s">
        <v>340</v>
      </c>
      <c r="Z626" s="141">
        <v>157073.54</v>
      </c>
      <c r="AA626" s="141">
        <v>1</v>
      </c>
      <c r="AB626" s="141">
        <v>96.769958835842104</v>
      </c>
      <c r="AD626" s="141">
        <v>152</v>
      </c>
      <c r="AH626" s="176">
        <v>3.4000000000000002E-4</v>
      </c>
      <c r="AI626" s="176">
        <v>4.4805538878944657E-5</v>
      </c>
      <c r="AJ626" s="176">
        <v>4.76456907188744E-6</v>
      </c>
      <c r="AL626" s="138"/>
      <c r="AM626" s="158"/>
      <c r="AN626" s="138"/>
    </row>
    <row r="627" spans="1:40" s="175" customFormat="1">
      <c r="A627" s="164" t="s">
        <v>1214</v>
      </c>
      <c r="B627" s="164" t="s">
        <v>1239</v>
      </c>
      <c r="C627" s="164" t="s">
        <v>2896</v>
      </c>
      <c r="D627" s="164" t="s">
        <v>2897</v>
      </c>
      <c r="E627" s="164" t="s">
        <v>310</v>
      </c>
      <c r="F627" s="164" t="s">
        <v>2898</v>
      </c>
      <c r="G627" s="164" t="s">
        <v>2899</v>
      </c>
      <c r="H627" s="164" t="s">
        <v>322</v>
      </c>
      <c r="I627" s="164" t="s">
        <v>952</v>
      </c>
      <c r="J627" s="164" t="s">
        <v>205</v>
      </c>
      <c r="K627" s="164" t="s">
        <v>205</v>
      </c>
      <c r="L627" s="164" t="s">
        <v>326</v>
      </c>
      <c r="M627" s="164" t="s">
        <v>341</v>
      </c>
      <c r="N627" s="164" t="s">
        <v>441</v>
      </c>
      <c r="O627" s="164" t="s">
        <v>340</v>
      </c>
      <c r="P627" s="164" t="s">
        <v>1548</v>
      </c>
      <c r="Q627" s="164" t="s">
        <v>414</v>
      </c>
      <c r="R627" s="164" t="s">
        <v>408</v>
      </c>
      <c r="S627" s="164" t="s">
        <v>1213</v>
      </c>
      <c r="T627" s="141">
        <v>1.98</v>
      </c>
      <c r="U627" s="164" t="s">
        <v>2900</v>
      </c>
      <c r="V627" s="176">
        <v>5.713E-2</v>
      </c>
      <c r="W627" s="176">
        <v>4.7800000000000002E-2</v>
      </c>
      <c r="X627" s="164" t="s">
        <v>413</v>
      </c>
      <c r="Y627" s="164" t="s">
        <v>340</v>
      </c>
      <c r="Z627" s="141">
        <v>44117.33</v>
      </c>
      <c r="AA627" s="141">
        <v>1</v>
      </c>
      <c r="AB627" s="141">
        <v>96.769228781524177</v>
      </c>
      <c r="AD627" s="141">
        <v>42.692</v>
      </c>
      <c r="AH627" s="176">
        <v>1E-4</v>
      </c>
      <c r="AI627" s="176">
        <v>1.2584460959341481E-5</v>
      </c>
      <c r="AJ627" s="176">
        <v>1.3382169922172275E-6</v>
      </c>
      <c r="AL627" s="138"/>
      <c r="AM627" s="158"/>
      <c r="AN627" s="138"/>
    </row>
    <row r="628" spans="1:40" s="175" customFormat="1">
      <c r="A628" s="164" t="s">
        <v>1214</v>
      </c>
      <c r="B628" s="164" t="s">
        <v>1241</v>
      </c>
      <c r="C628" s="164" t="s">
        <v>2896</v>
      </c>
      <c r="D628" s="164" t="s">
        <v>2897</v>
      </c>
      <c r="E628" s="164" t="s">
        <v>310</v>
      </c>
      <c r="F628" s="164" t="s">
        <v>2898</v>
      </c>
      <c r="G628" s="164" t="s">
        <v>2899</v>
      </c>
      <c r="H628" s="164" t="s">
        <v>322</v>
      </c>
      <c r="I628" s="164" t="s">
        <v>952</v>
      </c>
      <c r="J628" s="164" t="s">
        <v>205</v>
      </c>
      <c r="K628" s="164" t="s">
        <v>205</v>
      </c>
      <c r="L628" s="164" t="s">
        <v>326</v>
      </c>
      <c r="M628" s="164" t="s">
        <v>341</v>
      </c>
      <c r="N628" s="164" t="s">
        <v>441</v>
      </c>
      <c r="O628" s="164" t="s">
        <v>340</v>
      </c>
      <c r="P628" s="164" t="s">
        <v>1548</v>
      </c>
      <c r="Q628" s="164" t="s">
        <v>414</v>
      </c>
      <c r="R628" s="164" t="s">
        <v>408</v>
      </c>
      <c r="S628" s="164" t="s">
        <v>1213</v>
      </c>
      <c r="T628" s="141">
        <v>1.98</v>
      </c>
      <c r="U628" s="164" t="s">
        <v>2900</v>
      </c>
      <c r="V628" s="176">
        <v>5.7119999999999997E-2</v>
      </c>
      <c r="W628" s="176">
        <v>4.7800000000000002E-2</v>
      </c>
      <c r="X628" s="164" t="s">
        <v>413</v>
      </c>
      <c r="Y628" s="164" t="s">
        <v>340</v>
      </c>
      <c r="Z628" s="141">
        <v>1549943.85</v>
      </c>
      <c r="AA628" s="141">
        <v>1</v>
      </c>
      <c r="AB628" s="141">
        <v>96.770021701108703</v>
      </c>
      <c r="AD628" s="141">
        <v>1499.8810000000001</v>
      </c>
      <c r="AH628" s="176">
        <v>3.3600000000000001E-3</v>
      </c>
      <c r="AI628" s="176">
        <v>4.4212484512691047E-4</v>
      </c>
      <c r="AJ628" s="176">
        <v>4.7015043579681614E-5</v>
      </c>
      <c r="AL628" s="138"/>
      <c r="AM628" s="158"/>
      <c r="AN628" s="138"/>
    </row>
    <row r="629" spans="1:40" s="175" customFormat="1">
      <c r="A629" s="164" t="s">
        <v>1214</v>
      </c>
      <c r="B629" s="164" t="s">
        <v>1244</v>
      </c>
      <c r="C629" s="164" t="s">
        <v>2896</v>
      </c>
      <c r="D629" s="164" t="s">
        <v>2897</v>
      </c>
      <c r="E629" s="164" t="s">
        <v>310</v>
      </c>
      <c r="F629" s="164" t="s">
        <v>2898</v>
      </c>
      <c r="G629" s="164" t="s">
        <v>2899</v>
      </c>
      <c r="H629" s="164" t="s">
        <v>322</v>
      </c>
      <c r="I629" s="164" t="s">
        <v>952</v>
      </c>
      <c r="J629" s="164" t="s">
        <v>205</v>
      </c>
      <c r="K629" s="164" t="s">
        <v>205</v>
      </c>
      <c r="L629" s="164" t="s">
        <v>326</v>
      </c>
      <c r="M629" s="164" t="s">
        <v>341</v>
      </c>
      <c r="N629" s="164" t="s">
        <v>441</v>
      </c>
      <c r="O629" s="164" t="s">
        <v>340</v>
      </c>
      <c r="P629" s="164" t="s">
        <v>1548</v>
      </c>
      <c r="Q629" s="164" t="s">
        <v>414</v>
      </c>
      <c r="R629" s="164" t="s">
        <v>408</v>
      </c>
      <c r="S629" s="164" t="s">
        <v>1213</v>
      </c>
      <c r="T629" s="141">
        <v>1.98</v>
      </c>
      <c r="U629" s="164" t="s">
        <v>2900</v>
      </c>
      <c r="V629" s="176">
        <v>5.7160000000000002E-2</v>
      </c>
      <c r="W629" s="176">
        <v>4.7800000000000002E-2</v>
      </c>
      <c r="X629" s="164" t="s">
        <v>413</v>
      </c>
      <c r="Y629" s="164" t="s">
        <v>340</v>
      </c>
      <c r="Z629" s="141">
        <v>226592.63</v>
      </c>
      <c r="AA629" s="141">
        <v>1</v>
      </c>
      <c r="AB629" s="141">
        <v>96.77013766952615</v>
      </c>
      <c r="AD629" s="141">
        <v>219.274</v>
      </c>
      <c r="AH629" s="176">
        <v>4.8999999999999998E-4</v>
      </c>
      <c r="AI629" s="176">
        <v>6.4636116658827044E-5</v>
      </c>
      <c r="AJ629" s="176">
        <v>6.8733297280858326E-6</v>
      </c>
      <c r="AL629" s="138"/>
      <c r="AM629" s="158"/>
      <c r="AN629" s="138"/>
    </row>
    <row r="630" spans="1:40" s="175" customFormat="1">
      <c r="A630" s="164" t="s">
        <v>1214</v>
      </c>
      <c r="B630" s="164" t="s">
        <v>1246</v>
      </c>
      <c r="C630" s="164" t="s">
        <v>2896</v>
      </c>
      <c r="D630" s="164" t="s">
        <v>2897</v>
      </c>
      <c r="E630" s="164" t="s">
        <v>310</v>
      </c>
      <c r="F630" s="164" t="s">
        <v>2898</v>
      </c>
      <c r="G630" s="164" t="s">
        <v>2899</v>
      </c>
      <c r="H630" s="164" t="s">
        <v>322</v>
      </c>
      <c r="I630" s="164" t="s">
        <v>952</v>
      </c>
      <c r="J630" s="164" t="s">
        <v>205</v>
      </c>
      <c r="K630" s="164" t="s">
        <v>205</v>
      </c>
      <c r="L630" s="164" t="s">
        <v>326</v>
      </c>
      <c r="M630" s="164" t="s">
        <v>341</v>
      </c>
      <c r="N630" s="164" t="s">
        <v>441</v>
      </c>
      <c r="O630" s="164" t="s">
        <v>340</v>
      </c>
      <c r="P630" s="164" t="s">
        <v>1548</v>
      </c>
      <c r="Q630" s="164" t="s">
        <v>414</v>
      </c>
      <c r="R630" s="164" t="s">
        <v>408</v>
      </c>
      <c r="S630" s="164" t="s">
        <v>1213</v>
      </c>
      <c r="T630" s="141">
        <v>1.98</v>
      </c>
      <c r="U630" s="164" t="s">
        <v>2900</v>
      </c>
      <c r="V630" s="176">
        <v>5.7119999999999997E-2</v>
      </c>
      <c r="W630" s="176">
        <v>4.7800000000000002E-2</v>
      </c>
      <c r="X630" s="164" t="s">
        <v>413</v>
      </c>
      <c r="Y630" s="164" t="s">
        <v>340</v>
      </c>
      <c r="Z630" s="141">
        <v>1953491.93</v>
      </c>
      <c r="AA630" s="141">
        <v>1</v>
      </c>
      <c r="AB630" s="141">
        <v>96.769992799509538</v>
      </c>
      <c r="AD630" s="141">
        <v>1890.394</v>
      </c>
      <c r="AH630" s="176">
        <v>4.2300000000000003E-3</v>
      </c>
      <c r="AI630" s="176">
        <v>5.5723764383897175E-4</v>
      </c>
      <c r="AJ630" s="176">
        <v>5.9256005171589377E-5</v>
      </c>
      <c r="AL630" s="138"/>
      <c r="AM630" s="158"/>
      <c r="AN630" s="138"/>
    </row>
    <row r="631" spans="1:40" s="175" customFormat="1">
      <c r="A631" s="164" t="s">
        <v>1214</v>
      </c>
      <c r="B631" s="164" t="s">
        <v>1254</v>
      </c>
      <c r="C631" s="164" t="s">
        <v>2896</v>
      </c>
      <c r="D631" s="164" t="s">
        <v>2897</v>
      </c>
      <c r="E631" s="164" t="s">
        <v>310</v>
      </c>
      <c r="F631" s="164" t="s">
        <v>2898</v>
      </c>
      <c r="G631" s="164" t="s">
        <v>2899</v>
      </c>
      <c r="H631" s="164" t="s">
        <v>322</v>
      </c>
      <c r="I631" s="164" t="s">
        <v>952</v>
      </c>
      <c r="J631" s="164" t="s">
        <v>205</v>
      </c>
      <c r="K631" s="164" t="s">
        <v>205</v>
      </c>
      <c r="L631" s="164" t="s">
        <v>326</v>
      </c>
      <c r="M631" s="164" t="s">
        <v>341</v>
      </c>
      <c r="N631" s="164" t="s">
        <v>441</v>
      </c>
      <c r="O631" s="164" t="s">
        <v>340</v>
      </c>
      <c r="P631" s="164" t="s">
        <v>1548</v>
      </c>
      <c r="Q631" s="164" t="s">
        <v>414</v>
      </c>
      <c r="R631" s="164" t="s">
        <v>408</v>
      </c>
      <c r="S631" s="164" t="s">
        <v>1213</v>
      </c>
      <c r="T631" s="141">
        <v>1.98</v>
      </c>
      <c r="U631" s="164" t="s">
        <v>2900</v>
      </c>
      <c r="V631" s="176">
        <v>5.7110000000000001E-2</v>
      </c>
      <c r="W631" s="176">
        <v>4.7800000000000002E-2</v>
      </c>
      <c r="X631" s="164" t="s">
        <v>413</v>
      </c>
      <c r="Y631" s="164" t="s">
        <v>340</v>
      </c>
      <c r="Z631" s="141">
        <v>238774.2</v>
      </c>
      <c r="AA631" s="141">
        <v>1</v>
      </c>
      <c r="AB631" s="141">
        <v>96.770086550389451</v>
      </c>
      <c r="AD631" s="141">
        <v>231.06200000000001</v>
      </c>
      <c r="AH631" s="176">
        <v>5.1999999999999995E-4</v>
      </c>
      <c r="AI631" s="176">
        <v>6.8110904108202038E-5</v>
      </c>
      <c r="AJ631" s="176">
        <v>7.2428345979503663E-6</v>
      </c>
      <c r="AL631" s="138"/>
      <c r="AM631" s="158"/>
      <c r="AN631" s="138"/>
    </row>
    <row r="632" spans="1:40" s="175" customFormat="1">
      <c r="A632" s="164" t="s">
        <v>1214</v>
      </c>
      <c r="B632" s="164" t="s">
        <v>1255</v>
      </c>
      <c r="C632" s="164" t="s">
        <v>2896</v>
      </c>
      <c r="D632" s="164" t="s">
        <v>2897</v>
      </c>
      <c r="E632" s="164" t="s">
        <v>310</v>
      </c>
      <c r="F632" s="164" t="s">
        <v>2898</v>
      </c>
      <c r="G632" s="164" t="s">
        <v>2899</v>
      </c>
      <c r="H632" s="164" t="s">
        <v>322</v>
      </c>
      <c r="I632" s="164" t="s">
        <v>952</v>
      </c>
      <c r="J632" s="164" t="s">
        <v>205</v>
      </c>
      <c r="K632" s="164" t="s">
        <v>205</v>
      </c>
      <c r="L632" s="164" t="s">
        <v>326</v>
      </c>
      <c r="M632" s="164" t="s">
        <v>341</v>
      </c>
      <c r="N632" s="164" t="s">
        <v>441</v>
      </c>
      <c r="O632" s="164" t="s">
        <v>340</v>
      </c>
      <c r="P632" s="164" t="s">
        <v>1548</v>
      </c>
      <c r="Q632" s="164" t="s">
        <v>414</v>
      </c>
      <c r="R632" s="164" t="s">
        <v>408</v>
      </c>
      <c r="S632" s="164" t="s">
        <v>1213</v>
      </c>
      <c r="T632" s="141">
        <v>1.98</v>
      </c>
      <c r="U632" s="164" t="s">
        <v>2900</v>
      </c>
      <c r="V632" s="176">
        <v>5.7110000000000001E-2</v>
      </c>
      <c r="W632" s="176">
        <v>4.7800000000000002E-2</v>
      </c>
      <c r="X632" s="164" t="s">
        <v>413</v>
      </c>
      <c r="Y632" s="164" t="s">
        <v>340</v>
      </c>
      <c r="Z632" s="141">
        <v>99397.2</v>
      </c>
      <c r="AA632" s="141">
        <v>1</v>
      </c>
      <c r="AB632" s="141">
        <v>96.770331558635462</v>
      </c>
      <c r="AD632" s="141">
        <v>96.186999999999998</v>
      </c>
      <c r="AH632" s="176">
        <v>2.2000000000000001E-4</v>
      </c>
      <c r="AI632" s="176">
        <v>2.8353357685191115E-5</v>
      </c>
      <c r="AJ632" s="176">
        <v>3.0150631928791919E-6</v>
      </c>
      <c r="AL632" s="138"/>
      <c r="AM632" s="158"/>
      <c r="AN632" s="138"/>
    </row>
    <row r="633" spans="1:40" s="175" customFormat="1">
      <c r="A633" s="164" t="s">
        <v>1214</v>
      </c>
      <c r="B633" s="164" t="s">
        <v>1256</v>
      </c>
      <c r="C633" s="164" t="s">
        <v>2896</v>
      </c>
      <c r="D633" s="164" t="s">
        <v>2897</v>
      </c>
      <c r="E633" s="164" t="s">
        <v>310</v>
      </c>
      <c r="F633" s="164" t="s">
        <v>2898</v>
      </c>
      <c r="G633" s="164" t="s">
        <v>2899</v>
      </c>
      <c r="H633" s="164" t="s">
        <v>322</v>
      </c>
      <c r="I633" s="164" t="s">
        <v>952</v>
      </c>
      <c r="J633" s="164" t="s">
        <v>205</v>
      </c>
      <c r="K633" s="164" t="s">
        <v>205</v>
      </c>
      <c r="L633" s="164" t="s">
        <v>326</v>
      </c>
      <c r="M633" s="164" t="s">
        <v>341</v>
      </c>
      <c r="N633" s="164" t="s">
        <v>441</v>
      </c>
      <c r="O633" s="164" t="s">
        <v>340</v>
      </c>
      <c r="P633" s="164" t="s">
        <v>1548</v>
      </c>
      <c r="Q633" s="164" t="s">
        <v>414</v>
      </c>
      <c r="R633" s="164" t="s">
        <v>408</v>
      </c>
      <c r="S633" s="164" t="s">
        <v>1213</v>
      </c>
      <c r="T633" s="141">
        <v>1.98</v>
      </c>
      <c r="U633" s="164" t="s">
        <v>2900</v>
      </c>
      <c r="V633" s="176">
        <v>5.713E-2</v>
      </c>
      <c r="W633" s="176">
        <v>4.7800000000000002E-2</v>
      </c>
      <c r="X633" s="164" t="s">
        <v>413</v>
      </c>
      <c r="Y633" s="164" t="s">
        <v>340</v>
      </c>
      <c r="Z633" s="141">
        <v>87550.05</v>
      </c>
      <c r="AA633" s="141">
        <v>1</v>
      </c>
      <c r="AB633" s="141">
        <v>96.769790536955711</v>
      </c>
      <c r="AD633" s="141">
        <v>84.721999999999994</v>
      </c>
      <c r="AH633" s="176">
        <v>1.9000000000000001E-4</v>
      </c>
      <c r="AI633" s="176">
        <v>2.4973782005933874E-5</v>
      </c>
      <c r="AJ633" s="176">
        <v>2.6556830322924188E-6</v>
      </c>
      <c r="AL633" s="138"/>
      <c r="AM633" s="158"/>
      <c r="AN633" s="138"/>
    </row>
    <row r="634" spans="1:40" s="175" customFormat="1">
      <c r="A634" s="164" t="s">
        <v>1214</v>
      </c>
      <c r="B634" s="164" t="s">
        <v>1260</v>
      </c>
      <c r="C634" s="164" t="s">
        <v>2896</v>
      </c>
      <c r="D634" s="164" t="s">
        <v>2897</v>
      </c>
      <c r="E634" s="164" t="s">
        <v>310</v>
      </c>
      <c r="F634" s="164" t="s">
        <v>2898</v>
      </c>
      <c r="G634" s="164" t="s">
        <v>2899</v>
      </c>
      <c r="H634" s="164" t="s">
        <v>322</v>
      </c>
      <c r="I634" s="164" t="s">
        <v>952</v>
      </c>
      <c r="J634" s="164" t="s">
        <v>205</v>
      </c>
      <c r="K634" s="164" t="s">
        <v>205</v>
      </c>
      <c r="L634" s="164" t="s">
        <v>326</v>
      </c>
      <c r="M634" s="164" t="s">
        <v>341</v>
      </c>
      <c r="N634" s="164" t="s">
        <v>441</v>
      </c>
      <c r="O634" s="164" t="s">
        <v>340</v>
      </c>
      <c r="P634" s="164" t="s">
        <v>1548</v>
      </c>
      <c r="Q634" s="164" t="s">
        <v>414</v>
      </c>
      <c r="R634" s="164" t="s">
        <v>408</v>
      </c>
      <c r="S634" s="164" t="s">
        <v>1213</v>
      </c>
      <c r="T634" s="141">
        <v>1.98</v>
      </c>
      <c r="U634" s="164" t="s">
        <v>2900</v>
      </c>
      <c r="V634" s="176">
        <v>5.7149999999999999E-2</v>
      </c>
      <c r="W634" s="176">
        <v>4.7800000000000002E-2</v>
      </c>
      <c r="X634" s="164" t="s">
        <v>413</v>
      </c>
      <c r="Y634" s="164" t="s">
        <v>340</v>
      </c>
      <c r="Z634" s="141">
        <v>36734.25</v>
      </c>
      <c r="AA634" s="141">
        <v>1</v>
      </c>
      <c r="AB634" s="141">
        <v>96.770724868481054</v>
      </c>
      <c r="AD634" s="141">
        <v>35.548000000000002</v>
      </c>
      <c r="AH634" s="176">
        <v>8.0000000000000007E-5</v>
      </c>
      <c r="AI634" s="176">
        <v>1.0478600632031082E-5</v>
      </c>
      <c r="AJ634" s="176">
        <v>1.1142822458385179E-6</v>
      </c>
      <c r="AL634" s="138"/>
      <c r="AM634" s="158"/>
      <c r="AN634" s="138"/>
    </row>
    <row r="635" spans="1:40" s="175" customFormat="1">
      <c r="A635" s="164" t="s">
        <v>1214</v>
      </c>
      <c r="B635" s="164" t="s">
        <v>1221</v>
      </c>
      <c r="C635" s="164" t="s">
        <v>2226</v>
      </c>
      <c r="D635" s="164" t="s">
        <v>2227</v>
      </c>
      <c r="E635" s="164" t="s">
        <v>310</v>
      </c>
      <c r="F635" s="164" t="s">
        <v>2228</v>
      </c>
      <c r="G635" s="164" t="s">
        <v>2229</v>
      </c>
      <c r="H635" s="164" t="s">
        <v>322</v>
      </c>
      <c r="I635" s="164" t="s">
        <v>952</v>
      </c>
      <c r="J635" s="164" t="s">
        <v>205</v>
      </c>
      <c r="K635" s="164" t="s">
        <v>205</v>
      </c>
      <c r="L635" s="164" t="s">
        <v>326</v>
      </c>
      <c r="M635" s="164" t="s">
        <v>341</v>
      </c>
      <c r="N635" s="164" t="s">
        <v>485</v>
      </c>
      <c r="O635" s="164" t="s">
        <v>340</v>
      </c>
      <c r="P635" s="164" t="s">
        <v>1848</v>
      </c>
      <c r="Q635" s="164" t="s">
        <v>414</v>
      </c>
      <c r="R635" s="164" t="s">
        <v>408</v>
      </c>
      <c r="S635" s="164" t="s">
        <v>1213</v>
      </c>
      <c r="T635" s="141">
        <v>2.29</v>
      </c>
      <c r="U635" s="164" t="s">
        <v>2230</v>
      </c>
      <c r="V635" s="176">
        <v>4.2880000000000001E-2</v>
      </c>
      <c r="W635" s="176">
        <v>4.2000000000000003E-2</v>
      </c>
      <c r="X635" s="164" t="s">
        <v>413</v>
      </c>
      <c r="Y635" s="164" t="s">
        <v>340</v>
      </c>
      <c r="Z635" s="141">
        <v>3700000</v>
      </c>
      <c r="AA635" s="141">
        <v>1</v>
      </c>
      <c r="AB635" s="141">
        <v>98.13</v>
      </c>
      <c r="AD635" s="141">
        <v>3630.81</v>
      </c>
      <c r="AH635" s="176">
        <v>2.64E-3</v>
      </c>
      <c r="AI635" s="176">
        <v>1.0702657803754016E-3</v>
      </c>
      <c r="AJ635" s="176">
        <v>1.1381082257828707E-4</v>
      </c>
      <c r="AL635" s="138"/>
      <c r="AM635" s="158"/>
      <c r="AN635" s="138"/>
    </row>
    <row r="636" spans="1:40" s="175" customFormat="1">
      <c r="A636" s="164" t="s">
        <v>1214</v>
      </c>
      <c r="B636" s="164" t="s">
        <v>1221</v>
      </c>
      <c r="C636" s="164" t="s">
        <v>2226</v>
      </c>
      <c r="D636" s="164" t="s">
        <v>2227</v>
      </c>
      <c r="E636" s="164" t="s">
        <v>310</v>
      </c>
      <c r="F636" s="164" t="s">
        <v>2672</v>
      </c>
      <c r="G636" s="164" t="s">
        <v>2673</v>
      </c>
      <c r="H636" s="164" t="s">
        <v>322</v>
      </c>
      <c r="I636" s="164" t="s">
        <v>755</v>
      </c>
      <c r="J636" s="164" t="s">
        <v>205</v>
      </c>
      <c r="K636" s="164" t="s">
        <v>205</v>
      </c>
      <c r="L636" s="164" t="s">
        <v>326</v>
      </c>
      <c r="M636" s="164" t="s">
        <v>341</v>
      </c>
      <c r="N636" s="164" t="s">
        <v>485</v>
      </c>
      <c r="O636" s="164" t="s">
        <v>340</v>
      </c>
      <c r="P636" s="164" t="s">
        <v>1848</v>
      </c>
      <c r="Q636" s="164" t="s">
        <v>414</v>
      </c>
      <c r="R636" s="164" t="s">
        <v>408</v>
      </c>
      <c r="S636" s="164" t="s">
        <v>1213</v>
      </c>
      <c r="T636" s="141">
        <v>2.35</v>
      </c>
      <c r="U636" s="164" t="s">
        <v>2230</v>
      </c>
      <c r="V636" s="176">
        <v>2.3980000000000001E-2</v>
      </c>
      <c r="W636" s="176">
        <v>2.24E-2</v>
      </c>
      <c r="X636" s="164" t="s">
        <v>413</v>
      </c>
      <c r="Y636" s="164" t="s">
        <v>340</v>
      </c>
      <c r="Z636" s="141">
        <v>50000</v>
      </c>
      <c r="AA636" s="141">
        <v>1</v>
      </c>
      <c r="AB636" s="141">
        <v>114.95</v>
      </c>
      <c r="AD636" s="141">
        <v>57.475000000000001</v>
      </c>
      <c r="AH636" s="176">
        <v>4.0000000000000003E-5</v>
      </c>
      <c r="AI636" s="176">
        <v>1.6942094388600947E-5</v>
      </c>
      <c r="AJ636" s="176">
        <v>1.8016026803074383E-6</v>
      </c>
      <c r="AL636" s="138"/>
      <c r="AM636" s="158"/>
      <c r="AN636" s="138"/>
    </row>
    <row r="637" spans="1:40" s="175" customFormat="1">
      <c r="A637" s="164" t="s">
        <v>1214</v>
      </c>
      <c r="B637" s="164" t="s">
        <v>1221</v>
      </c>
      <c r="C637" s="164" t="s">
        <v>2226</v>
      </c>
      <c r="D637" s="164" t="s">
        <v>2227</v>
      </c>
      <c r="E637" s="164" t="s">
        <v>310</v>
      </c>
      <c r="F637" s="164" t="s">
        <v>2278</v>
      </c>
      <c r="G637" s="164" t="s">
        <v>2279</v>
      </c>
      <c r="H637" s="164" t="s">
        <v>322</v>
      </c>
      <c r="I637" s="164" t="s">
        <v>952</v>
      </c>
      <c r="J637" s="164" t="s">
        <v>205</v>
      </c>
      <c r="K637" s="164" t="s">
        <v>205</v>
      </c>
      <c r="L637" s="164" t="s">
        <v>326</v>
      </c>
      <c r="M637" s="164" t="s">
        <v>341</v>
      </c>
      <c r="N637" s="164" t="s">
        <v>485</v>
      </c>
      <c r="O637" s="164" t="s">
        <v>340</v>
      </c>
      <c r="P637" s="164" t="s">
        <v>1848</v>
      </c>
      <c r="Q637" s="164" t="s">
        <v>414</v>
      </c>
      <c r="R637" s="164" t="s">
        <v>408</v>
      </c>
      <c r="S637" s="164" t="s">
        <v>1213</v>
      </c>
      <c r="T637" s="141">
        <v>7.04</v>
      </c>
      <c r="U637" s="164" t="s">
        <v>2280</v>
      </c>
      <c r="V637" s="176">
        <v>2.7900000000000001E-2</v>
      </c>
      <c r="W637" s="176">
        <v>4.41E-2</v>
      </c>
      <c r="X637" s="164" t="s">
        <v>413</v>
      </c>
      <c r="Y637" s="164" t="s">
        <v>340</v>
      </c>
      <c r="Z637" s="141">
        <v>3175000</v>
      </c>
      <c r="AA637" s="141">
        <v>1</v>
      </c>
      <c r="AB637" s="141">
        <v>89.850015748031495</v>
      </c>
      <c r="AD637" s="141">
        <v>2852.7379999999998</v>
      </c>
      <c r="AH637" s="176">
        <v>1.3799999999999999E-3</v>
      </c>
      <c r="AI637" s="176">
        <v>8.4091094322659736E-4</v>
      </c>
      <c r="AJ637" s="176">
        <v>8.9421495032881776E-5</v>
      </c>
      <c r="AL637" s="138"/>
      <c r="AM637" s="158"/>
      <c r="AN637" s="138"/>
    </row>
    <row r="638" spans="1:40" s="175" customFormat="1">
      <c r="A638" s="164" t="s">
        <v>1214</v>
      </c>
      <c r="B638" s="164" t="s">
        <v>1222</v>
      </c>
      <c r="C638" s="164" t="s">
        <v>2226</v>
      </c>
      <c r="D638" s="164" t="s">
        <v>2227</v>
      </c>
      <c r="E638" s="164" t="s">
        <v>310</v>
      </c>
      <c r="F638" s="164" t="s">
        <v>2278</v>
      </c>
      <c r="G638" s="164" t="s">
        <v>2279</v>
      </c>
      <c r="H638" s="164" t="s">
        <v>322</v>
      </c>
      <c r="I638" s="164" t="s">
        <v>952</v>
      </c>
      <c r="J638" s="164" t="s">
        <v>205</v>
      </c>
      <c r="K638" s="164" t="s">
        <v>205</v>
      </c>
      <c r="L638" s="164" t="s">
        <v>326</v>
      </c>
      <c r="M638" s="164" t="s">
        <v>341</v>
      </c>
      <c r="N638" s="164" t="s">
        <v>485</v>
      </c>
      <c r="O638" s="164" t="s">
        <v>340</v>
      </c>
      <c r="P638" s="164" t="s">
        <v>1848</v>
      </c>
      <c r="Q638" s="164" t="s">
        <v>414</v>
      </c>
      <c r="R638" s="164" t="s">
        <v>408</v>
      </c>
      <c r="S638" s="164" t="s">
        <v>1213</v>
      </c>
      <c r="T638" s="141">
        <v>7.04</v>
      </c>
      <c r="U638" s="164" t="s">
        <v>2280</v>
      </c>
      <c r="V638" s="176">
        <v>8.8000000000000005E-3</v>
      </c>
      <c r="W638" s="176">
        <v>4.41E-2</v>
      </c>
      <c r="X638" s="164" t="s">
        <v>413</v>
      </c>
      <c r="Y638" s="164" t="s">
        <v>340</v>
      </c>
      <c r="Z638" s="141">
        <v>179000</v>
      </c>
      <c r="AA638" s="141">
        <v>1</v>
      </c>
      <c r="AB638" s="141">
        <v>89.850279329608938</v>
      </c>
      <c r="AD638" s="141">
        <v>160.83199999999999</v>
      </c>
      <c r="AH638" s="176">
        <v>8.0000000000000007E-5</v>
      </c>
      <c r="AI638" s="176">
        <v>4.7408976506437015E-5</v>
      </c>
      <c r="AJ638" s="176">
        <v>5.0414156116434254E-6</v>
      </c>
      <c r="AL638" s="138"/>
      <c r="AM638" s="158"/>
      <c r="AN638" s="138"/>
    </row>
    <row r="639" spans="1:40" s="175" customFormat="1">
      <c r="A639" s="164" t="s">
        <v>1214</v>
      </c>
      <c r="B639" s="164" t="s">
        <v>1233</v>
      </c>
      <c r="C639" s="164" t="s">
        <v>2226</v>
      </c>
      <c r="D639" s="164" t="s">
        <v>2227</v>
      </c>
      <c r="E639" s="164" t="s">
        <v>310</v>
      </c>
      <c r="F639" s="164" t="s">
        <v>2278</v>
      </c>
      <c r="G639" s="164" t="s">
        <v>2279</v>
      </c>
      <c r="H639" s="164" t="s">
        <v>322</v>
      </c>
      <c r="I639" s="164" t="s">
        <v>952</v>
      </c>
      <c r="J639" s="164" t="s">
        <v>205</v>
      </c>
      <c r="K639" s="164" t="s">
        <v>205</v>
      </c>
      <c r="L639" s="164" t="s">
        <v>326</v>
      </c>
      <c r="M639" s="164" t="s">
        <v>341</v>
      </c>
      <c r="N639" s="164" t="s">
        <v>485</v>
      </c>
      <c r="O639" s="164" t="s">
        <v>340</v>
      </c>
      <c r="P639" s="164" t="s">
        <v>1848</v>
      </c>
      <c r="Q639" s="164" t="s">
        <v>414</v>
      </c>
      <c r="R639" s="164" t="s">
        <v>408</v>
      </c>
      <c r="S639" s="164" t="s">
        <v>1213</v>
      </c>
      <c r="T639" s="141">
        <v>7.04</v>
      </c>
      <c r="U639" s="164" t="s">
        <v>2280</v>
      </c>
      <c r="V639" s="176">
        <v>2.7900000000000001E-2</v>
      </c>
      <c r="W639" s="176">
        <v>4.41E-2</v>
      </c>
      <c r="X639" s="164" t="s">
        <v>413</v>
      </c>
      <c r="Y639" s="164" t="s">
        <v>340</v>
      </c>
      <c r="Z639" s="141">
        <v>1408000</v>
      </c>
      <c r="AA639" s="141">
        <v>1</v>
      </c>
      <c r="AB639" s="141">
        <v>89.85</v>
      </c>
      <c r="AD639" s="141">
        <v>1265.088</v>
      </c>
      <c r="AH639" s="176">
        <v>6.0999999999999997E-4</v>
      </c>
      <c r="AI639" s="176">
        <v>3.7291414190319955E-4</v>
      </c>
      <c r="AJ639" s="176">
        <v>3.9655257618525903E-5</v>
      </c>
      <c r="AL639" s="138"/>
      <c r="AM639" s="158"/>
      <c r="AN639" s="138"/>
    </row>
    <row r="640" spans="1:40" s="175" customFormat="1">
      <c r="A640" s="164" t="s">
        <v>1214</v>
      </c>
      <c r="B640" s="164" t="s">
        <v>1238</v>
      </c>
      <c r="C640" s="164" t="s">
        <v>2226</v>
      </c>
      <c r="D640" s="164" t="s">
        <v>2227</v>
      </c>
      <c r="E640" s="164" t="s">
        <v>310</v>
      </c>
      <c r="F640" s="164" t="s">
        <v>2278</v>
      </c>
      <c r="G640" s="164" t="s">
        <v>2279</v>
      </c>
      <c r="H640" s="164" t="s">
        <v>322</v>
      </c>
      <c r="I640" s="164" t="s">
        <v>952</v>
      </c>
      <c r="J640" s="164" t="s">
        <v>205</v>
      </c>
      <c r="K640" s="164" t="s">
        <v>205</v>
      </c>
      <c r="L640" s="164" t="s">
        <v>326</v>
      </c>
      <c r="M640" s="164" t="s">
        <v>341</v>
      </c>
      <c r="N640" s="164" t="s">
        <v>485</v>
      </c>
      <c r="O640" s="164" t="s">
        <v>340</v>
      </c>
      <c r="P640" s="164" t="s">
        <v>1848</v>
      </c>
      <c r="Q640" s="164" t="s">
        <v>414</v>
      </c>
      <c r="R640" s="164" t="s">
        <v>408</v>
      </c>
      <c r="S640" s="164" t="s">
        <v>1213</v>
      </c>
      <c r="T640" s="141">
        <v>7.04</v>
      </c>
      <c r="U640" s="164" t="s">
        <v>2280</v>
      </c>
      <c r="V640" s="176">
        <v>2.7900000000000001E-2</v>
      </c>
      <c r="W640" s="176">
        <v>4.41E-2</v>
      </c>
      <c r="X640" s="164" t="s">
        <v>413</v>
      </c>
      <c r="Y640" s="164" t="s">
        <v>340</v>
      </c>
      <c r="Z640" s="141">
        <v>239000</v>
      </c>
      <c r="AA640" s="141">
        <v>1</v>
      </c>
      <c r="AB640" s="141">
        <v>89.850209205020931</v>
      </c>
      <c r="AD640" s="141">
        <v>214.74199999999999</v>
      </c>
      <c r="AH640" s="176">
        <v>1E-4</v>
      </c>
      <c r="AI640" s="176">
        <v>6.3300204144357445E-5</v>
      </c>
      <c r="AJ640" s="176">
        <v>6.7312703397056093E-6</v>
      </c>
      <c r="AL640" s="138"/>
      <c r="AM640" s="158"/>
      <c r="AN640" s="138"/>
    </row>
    <row r="641" spans="1:40" s="175" customFormat="1">
      <c r="A641" s="164" t="s">
        <v>1214</v>
      </c>
      <c r="B641" s="164" t="s">
        <v>1239</v>
      </c>
      <c r="C641" s="164" t="s">
        <v>2226</v>
      </c>
      <c r="D641" s="164" t="s">
        <v>2227</v>
      </c>
      <c r="E641" s="164" t="s">
        <v>310</v>
      </c>
      <c r="F641" s="164" t="s">
        <v>2278</v>
      </c>
      <c r="G641" s="164" t="s">
        <v>2279</v>
      </c>
      <c r="H641" s="164" t="s">
        <v>322</v>
      </c>
      <c r="I641" s="164" t="s">
        <v>952</v>
      </c>
      <c r="J641" s="164" t="s">
        <v>205</v>
      </c>
      <c r="K641" s="164" t="s">
        <v>205</v>
      </c>
      <c r="L641" s="164" t="s">
        <v>326</v>
      </c>
      <c r="M641" s="164" t="s">
        <v>341</v>
      </c>
      <c r="N641" s="164" t="s">
        <v>485</v>
      </c>
      <c r="O641" s="164" t="s">
        <v>340</v>
      </c>
      <c r="P641" s="164" t="s">
        <v>1848</v>
      </c>
      <c r="Q641" s="164" t="s">
        <v>414</v>
      </c>
      <c r="R641" s="164" t="s">
        <v>408</v>
      </c>
      <c r="S641" s="164" t="s">
        <v>1213</v>
      </c>
      <c r="T641" s="141">
        <v>7.04</v>
      </c>
      <c r="U641" s="164" t="s">
        <v>2280</v>
      </c>
      <c r="V641" s="176">
        <v>2.7900000000000001E-2</v>
      </c>
      <c r="W641" s="176">
        <v>4.41E-2</v>
      </c>
      <c r="X641" s="164" t="s">
        <v>413</v>
      </c>
      <c r="Y641" s="164" t="s">
        <v>340</v>
      </c>
      <c r="Z641" s="141">
        <v>46000</v>
      </c>
      <c r="AA641" s="141">
        <v>1</v>
      </c>
      <c r="AB641" s="141">
        <v>89.85</v>
      </c>
      <c r="AD641" s="141">
        <v>41.331000000000003</v>
      </c>
      <c r="AH641" s="176">
        <v>2.0000000000000002E-5</v>
      </c>
      <c r="AI641" s="176">
        <v>1.2183274522405669E-5</v>
      </c>
      <c r="AJ641" s="176">
        <v>1.2955552915143407E-6</v>
      </c>
      <c r="AL641" s="138"/>
      <c r="AM641" s="158"/>
      <c r="AN641" s="138"/>
    </row>
    <row r="642" spans="1:40" s="175" customFormat="1">
      <c r="A642" s="164" t="s">
        <v>1214</v>
      </c>
      <c r="B642" s="164" t="s">
        <v>1241</v>
      </c>
      <c r="C642" s="164" t="s">
        <v>2226</v>
      </c>
      <c r="D642" s="164" t="s">
        <v>2227</v>
      </c>
      <c r="E642" s="164" t="s">
        <v>310</v>
      </c>
      <c r="F642" s="164" t="s">
        <v>2278</v>
      </c>
      <c r="G642" s="164" t="s">
        <v>2279</v>
      </c>
      <c r="H642" s="164" t="s">
        <v>322</v>
      </c>
      <c r="I642" s="164" t="s">
        <v>952</v>
      </c>
      <c r="J642" s="164" t="s">
        <v>205</v>
      </c>
      <c r="K642" s="164" t="s">
        <v>205</v>
      </c>
      <c r="L642" s="164" t="s">
        <v>326</v>
      </c>
      <c r="M642" s="164" t="s">
        <v>341</v>
      </c>
      <c r="N642" s="164" t="s">
        <v>485</v>
      </c>
      <c r="O642" s="164" t="s">
        <v>340</v>
      </c>
      <c r="P642" s="164" t="s">
        <v>1848</v>
      </c>
      <c r="Q642" s="164" t="s">
        <v>414</v>
      </c>
      <c r="R642" s="164" t="s">
        <v>408</v>
      </c>
      <c r="S642" s="164" t="s">
        <v>1213</v>
      </c>
      <c r="T642" s="141">
        <v>7.04</v>
      </c>
      <c r="U642" s="164" t="s">
        <v>2280</v>
      </c>
      <c r="V642" s="176">
        <v>2.7900000000000001E-2</v>
      </c>
      <c r="W642" s="176">
        <v>4.41E-2</v>
      </c>
      <c r="X642" s="164" t="s">
        <v>413</v>
      </c>
      <c r="Y642" s="164" t="s">
        <v>340</v>
      </c>
      <c r="Z642" s="141">
        <v>1943000</v>
      </c>
      <c r="AA642" s="141">
        <v>1</v>
      </c>
      <c r="AB642" s="141">
        <v>89.850025733401949</v>
      </c>
      <c r="AD642" s="141">
        <v>1745.7860000000001</v>
      </c>
      <c r="AH642" s="176">
        <v>8.4000000000000003E-4</v>
      </c>
      <c r="AI642" s="176">
        <v>5.146110690612978E-4</v>
      </c>
      <c r="AJ642" s="176">
        <v>5.4723144616671622E-5</v>
      </c>
      <c r="AL642" s="138"/>
      <c r="AM642" s="158"/>
      <c r="AN642" s="138"/>
    </row>
    <row r="643" spans="1:40" s="175" customFormat="1">
      <c r="A643" s="164" t="s">
        <v>1214</v>
      </c>
      <c r="B643" s="164" t="s">
        <v>1244</v>
      </c>
      <c r="C643" s="164" t="s">
        <v>2226</v>
      </c>
      <c r="D643" s="164" t="s">
        <v>2227</v>
      </c>
      <c r="E643" s="164" t="s">
        <v>310</v>
      </c>
      <c r="F643" s="164" t="s">
        <v>2278</v>
      </c>
      <c r="G643" s="164" t="s">
        <v>2279</v>
      </c>
      <c r="H643" s="164" t="s">
        <v>322</v>
      </c>
      <c r="I643" s="164" t="s">
        <v>952</v>
      </c>
      <c r="J643" s="164" t="s">
        <v>205</v>
      </c>
      <c r="K643" s="164" t="s">
        <v>205</v>
      </c>
      <c r="L643" s="164" t="s">
        <v>326</v>
      </c>
      <c r="M643" s="164" t="s">
        <v>341</v>
      </c>
      <c r="N643" s="164" t="s">
        <v>485</v>
      </c>
      <c r="O643" s="164" t="s">
        <v>340</v>
      </c>
      <c r="P643" s="164" t="s">
        <v>1848</v>
      </c>
      <c r="Q643" s="164" t="s">
        <v>414</v>
      </c>
      <c r="R643" s="164" t="s">
        <v>408</v>
      </c>
      <c r="S643" s="164" t="s">
        <v>1213</v>
      </c>
      <c r="T643" s="141">
        <v>7.04</v>
      </c>
      <c r="U643" s="164" t="s">
        <v>2280</v>
      </c>
      <c r="V643" s="176">
        <v>2.7900000000000001E-2</v>
      </c>
      <c r="W643" s="176">
        <v>4.41E-2</v>
      </c>
      <c r="X643" s="164" t="s">
        <v>413</v>
      </c>
      <c r="Y643" s="164" t="s">
        <v>340</v>
      </c>
      <c r="Z643" s="141">
        <v>959000</v>
      </c>
      <c r="AA643" s="141">
        <v>1</v>
      </c>
      <c r="AB643" s="141">
        <v>89.850052137643374</v>
      </c>
      <c r="AD643" s="141">
        <v>861.66200000000003</v>
      </c>
      <c r="AH643" s="176">
        <v>4.2000000000000002E-4</v>
      </c>
      <c r="AI643" s="176">
        <v>2.5399493579940271E-4</v>
      </c>
      <c r="AJ643" s="176">
        <v>2.7009527076451811E-5</v>
      </c>
      <c r="AL643" s="138"/>
      <c r="AM643" s="158"/>
      <c r="AN643" s="138"/>
    </row>
    <row r="644" spans="1:40" s="175" customFormat="1">
      <c r="A644" s="164" t="s">
        <v>1214</v>
      </c>
      <c r="B644" s="164" t="s">
        <v>1246</v>
      </c>
      <c r="C644" s="164" t="s">
        <v>2226</v>
      </c>
      <c r="D644" s="164" t="s">
        <v>2227</v>
      </c>
      <c r="E644" s="164" t="s">
        <v>310</v>
      </c>
      <c r="F644" s="164" t="s">
        <v>2278</v>
      </c>
      <c r="G644" s="164" t="s">
        <v>2279</v>
      </c>
      <c r="H644" s="164" t="s">
        <v>322</v>
      </c>
      <c r="I644" s="164" t="s">
        <v>952</v>
      </c>
      <c r="J644" s="164" t="s">
        <v>205</v>
      </c>
      <c r="K644" s="164" t="s">
        <v>205</v>
      </c>
      <c r="L644" s="164" t="s">
        <v>326</v>
      </c>
      <c r="M644" s="164" t="s">
        <v>341</v>
      </c>
      <c r="N644" s="164" t="s">
        <v>485</v>
      </c>
      <c r="O644" s="164" t="s">
        <v>340</v>
      </c>
      <c r="P644" s="164" t="s">
        <v>1848</v>
      </c>
      <c r="Q644" s="164" t="s">
        <v>414</v>
      </c>
      <c r="R644" s="164" t="s">
        <v>408</v>
      </c>
      <c r="S644" s="164" t="s">
        <v>1213</v>
      </c>
      <c r="T644" s="141">
        <v>7.04</v>
      </c>
      <c r="U644" s="164" t="s">
        <v>2280</v>
      </c>
      <c r="V644" s="176">
        <v>2.7900000000000001E-2</v>
      </c>
      <c r="W644" s="176">
        <v>4.41E-2</v>
      </c>
      <c r="X644" s="164" t="s">
        <v>413</v>
      </c>
      <c r="Y644" s="164" t="s">
        <v>340</v>
      </c>
      <c r="Z644" s="141">
        <v>5507000</v>
      </c>
      <c r="AA644" s="141">
        <v>1</v>
      </c>
      <c r="AB644" s="141">
        <v>89.850009079353555</v>
      </c>
      <c r="AD644" s="141">
        <v>4948.04</v>
      </c>
      <c r="AH644" s="176">
        <v>2.3900000000000002E-3</v>
      </c>
      <c r="AI644" s="176">
        <v>1.4585499907537717E-3</v>
      </c>
      <c r="AJ644" s="176">
        <v>1.5510051546356531E-4</v>
      </c>
      <c r="AL644" s="138"/>
      <c r="AM644" s="158"/>
      <c r="AN644" s="138"/>
    </row>
    <row r="645" spans="1:40" s="175" customFormat="1">
      <c r="A645" s="164" t="s">
        <v>1214</v>
      </c>
      <c r="B645" s="164" t="s">
        <v>1254</v>
      </c>
      <c r="C645" s="164" t="s">
        <v>2226</v>
      </c>
      <c r="D645" s="164" t="s">
        <v>2227</v>
      </c>
      <c r="E645" s="164" t="s">
        <v>310</v>
      </c>
      <c r="F645" s="164" t="s">
        <v>2278</v>
      </c>
      <c r="G645" s="164" t="s">
        <v>2279</v>
      </c>
      <c r="H645" s="164" t="s">
        <v>322</v>
      </c>
      <c r="I645" s="164" t="s">
        <v>952</v>
      </c>
      <c r="J645" s="164" t="s">
        <v>205</v>
      </c>
      <c r="K645" s="164" t="s">
        <v>205</v>
      </c>
      <c r="L645" s="164" t="s">
        <v>326</v>
      </c>
      <c r="M645" s="164" t="s">
        <v>341</v>
      </c>
      <c r="N645" s="164" t="s">
        <v>485</v>
      </c>
      <c r="O645" s="164" t="s">
        <v>340</v>
      </c>
      <c r="P645" s="164" t="s">
        <v>1848</v>
      </c>
      <c r="Q645" s="164" t="s">
        <v>414</v>
      </c>
      <c r="R645" s="164" t="s">
        <v>408</v>
      </c>
      <c r="S645" s="164" t="s">
        <v>1213</v>
      </c>
      <c r="T645" s="141">
        <v>7.04</v>
      </c>
      <c r="U645" s="164" t="s">
        <v>2280</v>
      </c>
      <c r="V645" s="176">
        <v>2.7900000000000001E-2</v>
      </c>
      <c r="W645" s="176">
        <v>4.41E-2</v>
      </c>
      <c r="X645" s="164" t="s">
        <v>413</v>
      </c>
      <c r="Y645" s="164" t="s">
        <v>340</v>
      </c>
      <c r="Z645" s="141">
        <v>277000</v>
      </c>
      <c r="AA645" s="141">
        <v>1</v>
      </c>
      <c r="AB645" s="141">
        <v>89.850180505415167</v>
      </c>
      <c r="AD645" s="141">
        <v>248.88499999999999</v>
      </c>
      <c r="AH645" s="176">
        <v>1.2E-4</v>
      </c>
      <c r="AI645" s="176">
        <v>7.336464831504039E-5</v>
      </c>
      <c r="AJ645" s="176">
        <v>7.8015116674783253E-6</v>
      </c>
      <c r="AL645" s="138"/>
      <c r="AM645" s="158"/>
      <c r="AN645" s="138"/>
    </row>
    <row r="646" spans="1:40" s="175" customFormat="1">
      <c r="A646" s="164" t="s">
        <v>1214</v>
      </c>
      <c r="B646" s="164" t="s">
        <v>1255</v>
      </c>
      <c r="C646" s="164" t="s">
        <v>2226</v>
      </c>
      <c r="D646" s="164" t="s">
        <v>2227</v>
      </c>
      <c r="E646" s="164" t="s">
        <v>310</v>
      </c>
      <c r="F646" s="164" t="s">
        <v>2278</v>
      </c>
      <c r="G646" s="164" t="s">
        <v>2279</v>
      </c>
      <c r="H646" s="164" t="s">
        <v>322</v>
      </c>
      <c r="I646" s="164" t="s">
        <v>952</v>
      </c>
      <c r="J646" s="164" t="s">
        <v>205</v>
      </c>
      <c r="K646" s="164" t="s">
        <v>205</v>
      </c>
      <c r="L646" s="164" t="s">
        <v>326</v>
      </c>
      <c r="M646" s="164" t="s">
        <v>341</v>
      </c>
      <c r="N646" s="164" t="s">
        <v>485</v>
      </c>
      <c r="O646" s="164" t="s">
        <v>340</v>
      </c>
      <c r="P646" s="164" t="s">
        <v>1848</v>
      </c>
      <c r="Q646" s="164" t="s">
        <v>414</v>
      </c>
      <c r="R646" s="164" t="s">
        <v>408</v>
      </c>
      <c r="S646" s="164" t="s">
        <v>1213</v>
      </c>
      <c r="T646" s="141">
        <v>7.04</v>
      </c>
      <c r="U646" s="164" t="s">
        <v>2280</v>
      </c>
      <c r="V646" s="176">
        <v>2.7900000000000001E-2</v>
      </c>
      <c r="W646" s="176">
        <v>4.41E-2</v>
      </c>
      <c r="X646" s="164" t="s">
        <v>413</v>
      </c>
      <c r="Y646" s="164" t="s">
        <v>340</v>
      </c>
      <c r="Z646" s="141">
        <v>328000</v>
      </c>
      <c r="AA646" s="141">
        <v>1</v>
      </c>
      <c r="AB646" s="141">
        <v>89.85</v>
      </c>
      <c r="AD646" s="141">
        <v>294.70800000000003</v>
      </c>
      <c r="AH646" s="176">
        <v>1.3999999999999999E-4</v>
      </c>
      <c r="AI646" s="176">
        <v>8.6872044420631728E-5</v>
      </c>
      <c r="AJ646" s="176">
        <v>9.2378725134066036E-6</v>
      </c>
      <c r="AL646" s="138"/>
      <c r="AM646" s="158"/>
      <c r="AN646" s="138"/>
    </row>
    <row r="647" spans="1:40" s="175" customFormat="1">
      <c r="A647" s="164" t="s">
        <v>1214</v>
      </c>
      <c r="B647" s="164" t="s">
        <v>1256</v>
      </c>
      <c r="C647" s="164" t="s">
        <v>2226</v>
      </c>
      <c r="D647" s="164" t="s">
        <v>2227</v>
      </c>
      <c r="E647" s="164" t="s">
        <v>310</v>
      </c>
      <c r="F647" s="164" t="s">
        <v>2278</v>
      </c>
      <c r="G647" s="164" t="s">
        <v>2279</v>
      </c>
      <c r="H647" s="164" t="s">
        <v>322</v>
      </c>
      <c r="I647" s="164" t="s">
        <v>952</v>
      </c>
      <c r="J647" s="164" t="s">
        <v>205</v>
      </c>
      <c r="K647" s="164" t="s">
        <v>205</v>
      </c>
      <c r="L647" s="164" t="s">
        <v>326</v>
      </c>
      <c r="M647" s="164" t="s">
        <v>341</v>
      </c>
      <c r="N647" s="164" t="s">
        <v>485</v>
      </c>
      <c r="O647" s="164" t="s">
        <v>340</v>
      </c>
      <c r="P647" s="164" t="s">
        <v>1848</v>
      </c>
      <c r="Q647" s="164" t="s">
        <v>414</v>
      </c>
      <c r="R647" s="164" t="s">
        <v>408</v>
      </c>
      <c r="S647" s="164" t="s">
        <v>1213</v>
      </c>
      <c r="T647" s="141">
        <v>7.04</v>
      </c>
      <c r="U647" s="164" t="s">
        <v>2280</v>
      </c>
      <c r="V647" s="176">
        <v>2.7900000000000001E-2</v>
      </c>
      <c r="W647" s="176">
        <v>4.41E-2</v>
      </c>
      <c r="X647" s="164" t="s">
        <v>413</v>
      </c>
      <c r="Y647" s="164" t="s">
        <v>340</v>
      </c>
      <c r="Z647" s="141">
        <v>359000</v>
      </c>
      <c r="AA647" s="141">
        <v>1</v>
      </c>
      <c r="AB647" s="141">
        <v>89.850139275766011</v>
      </c>
      <c r="AD647" s="141">
        <v>322.56200000000001</v>
      </c>
      <c r="AH647" s="176">
        <v>1.6000000000000001E-4</v>
      </c>
      <c r="AI647" s="176">
        <v>9.5082659420198332E-5</v>
      </c>
      <c r="AJ647" s="176">
        <v>1.0110979795829976E-5</v>
      </c>
      <c r="AL647" s="138"/>
      <c r="AM647" s="158"/>
      <c r="AN647" s="138"/>
    </row>
    <row r="648" spans="1:40" s="175" customFormat="1">
      <c r="A648" s="164" t="s">
        <v>1214</v>
      </c>
      <c r="B648" s="164" t="s">
        <v>1260</v>
      </c>
      <c r="C648" s="164" t="s">
        <v>2226</v>
      </c>
      <c r="D648" s="164" t="s">
        <v>2227</v>
      </c>
      <c r="E648" s="164" t="s">
        <v>310</v>
      </c>
      <c r="F648" s="164" t="s">
        <v>2278</v>
      </c>
      <c r="G648" s="164" t="s">
        <v>2279</v>
      </c>
      <c r="H648" s="164" t="s">
        <v>322</v>
      </c>
      <c r="I648" s="164" t="s">
        <v>952</v>
      </c>
      <c r="J648" s="164" t="s">
        <v>205</v>
      </c>
      <c r="K648" s="164" t="s">
        <v>205</v>
      </c>
      <c r="L648" s="164" t="s">
        <v>326</v>
      </c>
      <c r="M648" s="164" t="s">
        <v>341</v>
      </c>
      <c r="N648" s="164" t="s">
        <v>485</v>
      </c>
      <c r="O648" s="164" t="s">
        <v>340</v>
      </c>
      <c r="P648" s="164" t="s">
        <v>1848</v>
      </c>
      <c r="Q648" s="164" t="s">
        <v>414</v>
      </c>
      <c r="R648" s="164" t="s">
        <v>408</v>
      </c>
      <c r="S648" s="164" t="s">
        <v>1213</v>
      </c>
      <c r="T648" s="141">
        <v>7.04</v>
      </c>
      <c r="U648" s="164" t="s">
        <v>2280</v>
      </c>
      <c r="V648" s="176">
        <v>2.7900000000000001E-2</v>
      </c>
      <c r="W648" s="176">
        <v>4.41E-2</v>
      </c>
      <c r="X648" s="164" t="s">
        <v>413</v>
      </c>
      <c r="Y648" s="164" t="s">
        <v>340</v>
      </c>
      <c r="Z648" s="141">
        <v>704000</v>
      </c>
      <c r="AA648" s="141">
        <v>1</v>
      </c>
      <c r="AB648" s="141">
        <v>89.85</v>
      </c>
      <c r="AD648" s="141">
        <v>632.54399999999998</v>
      </c>
      <c r="AH648" s="176">
        <v>2.9999999999999997E-4</v>
      </c>
      <c r="AI648" s="176">
        <v>1.8645707095159977E-4</v>
      </c>
      <c r="AJ648" s="176">
        <v>1.9827628809262952E-5</v>
      </c>
      <c r="AL648" s="138"/>
      <c r="AM648" s="158"/>
      <c r="AN648" s="138"/>
    </row>
    <row r="649" spans="1:40" s="175" customFormat="1">
      <c r="A649" s="164" t="s">
        <v>1214</v>
      </c>
      <c r="B649" s="164" t="s">
        <v>1257</v>
      </c>
      <c r="C649" s="164" t="s">
        <v>2226</v>
      </c>
      <c r="D649" s="164" t="s">
        <v>2227</v>
      </c>
      <c r="E649" s="164" t="s">
        <v>310</v>
      </c>
      <c r="F649" s="164" t="s">
        <v>3431</v>
      </c>
      <c r="G649" s="164" t="s">
        <v>3432</v>
      </c>
      <c r="H649" s="164" t="s">
        <v>322</v>
      </c>
      <c r="I649" s="164" t="s">
        <v>755</v>
      </c>
      <c r="J649" s="164" t="s">
        <v>205</v>
      </c>
      <c r="K649" s="164" t="s">
        <v>205</v>
      </c>
      <c r="L649" s="164" t="s">
        <v>326</v>
      </c>
      <c r="M649" s="164" t="s">
        <v>341</v>
      </c>
      <c r="N649" s="164" t="s">
        <v>485</v>
      </c>
      <c r="O649" s="164" t="s">
        <v>340</v>
      </c>
      <c r="P649" s="164" t="s">
        <v>1848</v>
      </c>
      <c r="Q649" s="164" t="s">
        <v>414</v>
      </c>
      <c r="R649" s="164" t="s">
        <v>408</v>
      </c>
      <c r="S649" s="164" t="s">
        <v>1213</v>
      </c>
      <c r="T649" s="141">
        <v>7.22</v>
      </c>
      <c r="U649" s="164" t="s">
        <v>3433</v>
      </c>
      <c r="V649" s="176">
        <v>2.7390000000000001E-2</v>
      </c>
      <c r="W649" s="176">
        <v>2.41E-2</v>
      </c>
      <c r="X649" s="164" t="s">
        <v>413</v>
      </c>
      <c r="Y649" s="164" t="s">
        <v>340</v>
      </c>
      <c r="Z649" s="141">
        <v>2644449</v>
      </c>
      <c r="AA649" s="141">
        <v>1</v>
      </c>
      <c r="AB649" s="141">
        <v>101.14999381723754</v>
      </c>
      <c r="AD649" s="141">
        <v>2674.86</v>
      </c>
      <c r="AH649" s="176">
        <v>3.29E-3</v>
      </c>
      <c r="AI649" s="176">
        <v>7.884772613535125E-4</v>
      </c>
      <c r="AJ649" s="176">
        <v>8.3845758076505508E-5</v>
      </c>
      <c r="AL649" s="138"/>
      <c r="AM649" s="158"/>
      <c r="AN649" s="138"/>
    </row>
    <row r="650" spans="1:40" s="175" customFormat="1">
      <c r="A650" s="164" t="s">
        <v>1214</v>
      </c>
      <c r="B650" s="164" t="s">
        <v>1259</v>
      </c>
      <c r="C650" s="164" t="s">
        <v>2226</v>
      </c>
      <c r="D650" s="164" t="s">
        <v>2227</v>
      </c>
      <c r="E650" s="164" t="s">
        <v>310</v>
      </c>
      <c r="F650" s="164" t="s">
        <v>3431</v>
      </c>
      <c r="G650" s="164" t="s">
        <v>3432</v>
      </c>
      <c r="H650" s="164" t="s">
        <v>322</v>
      </c>
      <c r="I650" s="164" t="s">
        <v>755</v>
      </c>
      <c r="J650" s="164" t="s">
        <v>205</v>
      </c>
      <c r="K650" s="164" t="s">
        <v>205</v>
      </c>
      <c r="L650" s="164" t="s">
        <v>326</v>
      </c>
      <c r="M650" s="164" t="s">
        <v>341</v>
      </c>
      <c r="N650" s="164" t="s">
        <v>485</v>
      </c>
      <c r="O650" s="164" t="s">
        <v>340</v>
      </c>
      <c r="P650" s="164" t="s">
        <v>1848</v>
      </c>
      <c r="Q650" s="164" t="s">
        <v>414</v>
      </c>
      <c r="R650" s="164" t="s">
        <v>408</v>
      </c>
      <c r="S650" s="164" t="s">
        <v>1213</v>
      </c>
      <c r="T650" s="141">
        <v>7.22</v>
      </c>
      <c r="U650" s="164" t="s">
        <v>3433</v>
      </c>
      <c r="V650" s="176">
        <v>2.579E-2</v>
      </c>
      <c r="W650" s="176">
        <v>2.41E-2</v>
      </c>
      <c r="X650" s="164" t="s">
        <v>413</v>
      </c>
      <c r="Y650" s="164" t="s">
        <v>340</v>
      </c>
      <c r="Z650" s="141">
        <v>11114</v>
      </c>
      <c r="AA650" s="141">
        <v>1</v>
      </c>
      <c r="AB650" s="141">
        <v>101.15170055785497</v>
      </c>
      <c r="AD650" s="141">
        <v>11.242000000000001</v>
      </c>
      <c r="AH650" s="176">
        <v>1.0000000000000001E-5</v>
      </c>
      <c r="AI650" s="176">
        <v>3.3138412373493146E-6</v>
      </c>
      <c r="AJ650" s="176">
        <v>3.5239003622472765E-7</v>
      </c>
      <c r="AL650" s="138"/>
      <c r="AM650" s="158"/>
      <c r="AN650" s="138"/>
    </row>
    <row r="651" spans="1:40" s="175" customFormat="1">
      <c r="A651" s="164" t="s">
        <v>1214</v>
      </c>
      <c r="B651" s="164" t="s">
        <v>1250</v>
      </c>
      <c r="C651" s="164" t="s">
        <v>1888</v>
      </c>
      <c r="D651" s="164" t="s">
        <v>1889</v>
      </c>
      <c r="E651" s="164" t="s">
        <v>310</v>
      </c>
      <c r="F651" s="164" t="s">
        <v>3115</v>
      </c>
      <c r="G651" s="164" t="s">
        <v>3116</v>
      </c>
      <c r="H651" s="164" t="s">
        <v>322</v>
      </c>
      <c r="I651" s="164" t="s">
        <v>755</v>
      </c>
      <c r="J651" s="164" t="s">
        <v>205</v>
      </c>
      <c r="K651" s="164" t="s">
        <v>205</v>
      </c>
      <c r="L651" s="164" t="s">
        <v>326</v>
      </c>
      <c r="M651" s="164" t="s">
        <v>341</v>
      </c>
      <c r="N651" s="164" t="s">
        <v>465</v>
      </c>
      <c r="O651" s="164" t="s">
        <v>340</v>
      </c>
      <c r="P651" s="164" t="s">
        <v>2224</v>
      </c>
      <c r="Q651" s="164" t="s">
        <v>416</v>
      </c>
      <c r="R651" s="164" t="s">
        <v>408</v>
      </c>
      <c r="S651" s="164" t="s">
        <v>1213</v>
      </c>
      <c r="T651" s="141">
        <v>4.67</v>
      </c>
      <c r="U651" s="164" t="s">
        <v>2769</v>
      </c>
      <c r="V651" s="176">
        <v>2.3769999999999999E-2</v>
      </c>
      <c r="W651" s="176">
        <v>2.4899999999999999E-2</v>
      </c>
      <c r="X651" s="164" t="s">
        <v>413</v>
      </c>
      <c r="Y651" s="164" t="s">
        <v>340</v>
      </c>
      <c r="Z651" s="141">
        <v>38000</v>
      </c>
      <c r="AA651" s="141">
        <v>1</v>
      </c>
      <c r="AB651" s="141">
        <v>103.56052631578947</v>
      </c>
      <c r="AD651" s="141">
        <v>39.353000000000002</v>
      </c>
      <c r="AH651" s="176">
        <v>1.1E-4</v>
      </c>
      <c r="AI651" s="176">
        <v>1.1600212970415191E-5</v>
      </c>
      <c r="AJ651" s="176">
        <v>1.2335532018814897E-6</v>
      </c>
      <c r="AL651" s="138"/>
      <c r="AM651" s="158"/>
      <c r="AN651" s="138"/>
    </row>
    <row r="652" spans="1:40" s="175" customFormat="1">
      <c r="A652" s="164" t="s">
        <v>1214</v>
      </c>
      <c r="B652" s="164" t="s">
        <v>1251</v>
      </c>
      <c r="C652" s="164" t="s">
        <v>1888</v>
      </c>
      <c r="D652" s="164" t="s">
        <v>1889</v>
      </c>
      <c r="E652" s="164" t="s">
        <v>310</v>
      </c>
      <c r="F652" s="164" t="s">
        <v>3115</v>
      </c>
      <c r="G652" s="164" t="s">
        <v>3116</v>
      </c>
      <c r="H652" s="164" t="s">
        <v>322</v>
      </c>
      <c r="I652" s="164" t="s">
        <v>755</v>
      </c>
      <c r="J652" s="164" t="s">
        <v>205</v>
      </c>
      <c r="K652" s="164" t="s">
        <v>205</v>
      </c>
      <c r="L652" s="164" t="s">
        <v>326</v>
      </c>
      <c r="M652" s="164" t="s">
        <v>341</v>
      </c>
      <c r="N652" s="164" t="s">
        <v>465</v>
      </c>
      <c r="O652" s="164" t="s">
        <v>340</v>
      </c>
      <c r="P652" s="164" t="s">
        <v>2224</v>
      </c>
      <c r="Q652" s="164" t="s">
        <v>416</v>
      </c>
      <c r="R652" s="164" t="s">
        <v>408</v>
      </c>
      <c r="S652" s="164" t="s">
        <v>1213</v>
      </c>
      <c r="T652" s="141">
        <v>4.67</v>
      </c>
      <c r="U652" s="164" t="s">
        <v>2769</v>
      </c>
      <c r="V652" s="176">
        <v>2.3769999999999999E-2</v>
      </c>
      <c r="W652" s="176">
        <v>2.4899999999999999E-2</v>
      </c>
      <c r="X652" s="164" t="s">
        <v>413</v>
      </c>
      <c r="Y652" s="164" t="s">
        <v>340</v>
      </c>
      <c r="Z652" s="141">
        <v>34000</v>
      </c>
      <c r="AA652" s="141">
        <v>1</v>
      </c>
      <c r="AB652" s="141">
        <v>103.55882352941177</v>
      </c>
      <c r="AD652" s="141">
        <v>35.21</v>
      </c>
      <c r="AH652" s="176">
        <v>1E-4</v>
      </c>
      <c r="AI652" s="176">
        <v>1.0378967262681851E-5</v>
      </c>
      <c r="AJ652" s="176">
        <v>1.1036873488233996E-6</v>
      </c>
      <c r="AL652" s="138"/>
      <c r="AM652" s="158"/>
      <c r="AN652" s="138"/>
    </row>
    <row r="653" spans="1:40" s="175" customFormat="1">
      <c r="A653" s="164" t="s">
        <v>1214</v>
      </c>
      <c r="B653" s="164" t="s">
        <v>1253</v>
      </c>
      <c r="C653" s="164" t="s">
        <v>1888</v>
      </c>
      <c r="D653" s="164" t="s">
        <v>1889</v>
      </c>
      <c r="E653" s="164" t="s">
        <v>310</v>
      </c>
      <c r="F653" s="164" t="s">
        <v>3115</v>
      </c>
      <c r="G653" s="164" t="s">
        <v>3116</v>
      </c>
      <c r="H653" s="164" t="s">
        <v>322</v>
      </c>
      <c r="I653" s="164" t="s">
        <v>755</v>
      </c>
      <c r="J653" s="164" t="s">
        <v>205</v>
      </c>
      <c r="K653" s="164" t="s">
        <v>205</v>
      </c>
      <c r="L653" s="164" t="s">
        <v>326</v>
      </c>
      <c r="M653" s="164" t="s">
        <v>341</v>
      </c>
      <c r="N653" s="164" t="s">
        <v>465</v>
      </c>
      <c r="O653" s="164" t="s">
        <v>340</v>
      </c>
      <c r="P653" s="164" t="s">
        <v>2224</v>
      </c>
      <c r="Q653" s="164" t="s">
        <v>416</v>
      </c>
      <c r="R653" s="164" t="s">
        <v>408</v>
      </c>
      <c r="S653" s="164" t="s">
        <v>1213</v>
      </c>
      <c r="T653" s="141">
        <v>4.67</v>
      </c>
      <c r="U653" s="164" t="s">
        <v>2769</v>
      </c>
      <c r="V653" s="176">
        <v>2.3779999999999999E-2</v>
      </c>
      <c r="W653" s="176">
        <v>2.4899999999999999E-2</v>
      </c>
      <c r="X653" s="164" t="s">
        <v>413</v>
      </c>
      <c r="Y653" s="164" t="s">
        <v>340</v>
      </c>
      <c r="Z653" s="141">
        <v>803832</v>
      </c>
      <c r="AA653" s="141">
        <v>1</v>
      </c>
      <c r="AB653" s="141">
        <v>103.55994784979944</v>
      </c>
      <c r="AD653" s="141">
        <v>832.44799999999998</v>
      </c>
      <c r="AH653" s="176">
        <v>2.3400000000000001E-3</v>
      </c>
      <c r="AI653" s="176">
        <v>2.4538342913618238E-4</v>
      </c>
      <c r="AJ653" s="176">
        <v>2.6093789439174705E-5</v>
      </c>
      <c r="AL653" s="138"/>
      <c r="AM653" s="158"/>
      <c r="AN653" s="138"/>
    </row>
    <row r="654" spans="1:40" s="175" customFormat="1">
      <c r="A654" s="164" t="s">
        <v>1214</v>
      </c>
      <c r="B654" s="164" t="s">
        <v>1257</v>
      </c>
      <c r="C654" s="164" t="s">
        <v>1888</v>
      </c>
      <c r="D654" s="164" t="s">
        <v>1889</v>
      </c>
      <c r="E654" s="164" t="s">
        <v>310</v>
      </c>
      <c r="F654" s="164" t="s">
        <v>3405</v>
      </c>
      <c r="G654" s="164" t="s">
        <v>3406</v>
      </c>
      <c r="H654" s="164" t="s">
        <v>322</v>
      </c>
      <c r="I654" s="164" t="s">
        <v>755</v>
      </c>
      <c r="J654" s="164" t="s">
        <v>205</v>
      </c>
      <c r="K654" s="164" t="s">
        <v>205</v>
      </c>
      <c r="L654" s="164" t="s">
        <v>326</v>
      </c>
      <c r="M654" s="164" t="s">
        <v>341</v>
      </c>
      <c r="N654" s="164" t="s">
        <v>465</v>
      </c>
      <c r="O654" s="164" t="s">
        <v>340</v>
      </c>
      <c r="P654" s="164" t="s">
        <v>1848</v>
      </c>
      <c r="Q654" s="164" t="s">
        <v>414</v>
      </c>
      <c r="R654" s="164" t="s">
        <v>408</v>
      </c>
      <c r="S654" s="164" t="s">
        <v>1213</v>
      </c>
      <c r="T654" s="141">
        <v>3.76</v>
      </c>
      <c r="U654" s="164" t="s">
        <v>2870</v>
      </c>
      <c r="V654" s="176">
        <v>2.5590000000000002E-2</v>
      </c>
      <c r="W654" s="176">
        <v>2.1899999999999999E-2</v>
      </c>
      <c r="X654" s="164" t="s">
        <v>413</v>
      </c>
      <c r="Y654" s="164" t="s">
        <v>340</v>
      </c>
      <c r="Z654" s="141">
        <v>21685124</v>
      </c>
      <c r="AA654" s="141">
        <v>1</v>
      </c>
      <c r="AB654" s="141">
        <v>103.08000083375128</v>
      </c>
      <c r="AD654" s="141">
        <v>22353.026000000002</v>
      </c>
      <c r="AH654" s="176">
        <v>9.2280000000000001E-2</v>
      </c>
      <c r="AI654" s="176">
        <v>6.5890748388490843E-3</v>
      </c>
      <c r="AJ654" s="176">
        <v>7.0067458120194614E-4</v>
      </c>
      <c r="AL654" s="138"/>
      <c r="AM654" s="158"/>
      <c r="AN654" s="138"/>
    </row>
    <row r="655" spans="1:40" s="175" customFormat="1">
      <c r="A655" s="164" t="s">
        <v>1214</v>
      </c>
      <c r="B655" s="164" t="s">
        <v>1259</v>
      </c>
      <c r="C655" s="164" t="s">
        <v>1888</v>
      </c>
      <c r="D655" s="164" t="s">
        <v>1889</v>
      </c>
      <c r="E655" s="164" t="s">
        <v>310</v>
      </c>
      <c r="F655" s="164" t="s">
        <v>3405</v>
      </c>
      <c r="G655" s="164" t="s">
        <v>3406</v>
      </c>
      <c r="H655" s="164" t="s">
        <v>322</v>
      </c>
      <c r="I655" s="164" t="s">
        <v>755</v>
      </c>
      <c r="J655" s="164" t="s">
        <v>205</v>
      </c>
      <c r="K655" s="164" t="s">
        <v>205</v>
      </c>
      <c r="L655" s="164" t="s">
        <v>326</v>
      </c>
      <c r="M655" s="164" t="s">
        <v>341</v>
      </c>
      <c r="N655" s="164" t="s">
        <v>465</v>
      </c>
      <c r="O655" s="164" t="s">
        <v>340</v>
      </c>
      <c r="P655" s="164" t="s">
        <v>1848</v>
      </c>
      <c r="Q655" s="164" t="s">
        <v>414</v>
      </c>
      <c r="R655" s="164" t="s">
        <v>408</v>
      </c>
      <c r="S655" s="164" t="s">
        <v>1213</v>
      </c>
      <c r="T655" s="141">
        <v>3.76</v>
      </c>
      <c r="U655" s="164" t="s">
        <v>2870</v>
      </c>
      <c r="V655" s="176">
        <v>2.598E-2</v>
      </c>
      <c r="W655" s="176">
        <v>2.1899999999999999E-2</v>
      </c>
      <c r="X655" s="164" t="s">
        <v>413</v>
      </c>
      <c r="Y655" s="164" t="s">
        <v>340</v>
      </c>
      <c r="Z655" s="141">
        <v>963000</v>
      </c>
      <c r="AA655" s="141">
        <v>1</v>
      </c>
      <c r="AB655" s="141">
        <v>103.07995846313602</v>
      </c>
      <c r="AD655" s="141">
        <v>992.66</v>
      </c>
      <c r="AH655" s="176">
        <v>4.1000000000000003E-3</v>
      </c>
      <c r="AI655" s="176">
        <v>2.926096462077184E-4</v>
      </c>
      <c r="AJ655" s="176">
        <v>3.1115770624340697E-5</v>
      </c>
      <c r="AL655" s="138"/>
      <c r="AM655" s="158"/>
      <c r="AN655" s="138"/>
    </row>
    <row r="656" spans="1:40" s="175" customFormat="1">
      <c r="A656" s="164" t="s">
        <v>1214</v>
      </c>
      <c r="B656" s="164" t="s">
        <v>1218</v>
      </c>
      <c r="C656" s="164" t="s">
        <v>1888</v>
      </c>
      <c r="D656" s="164" t="s">
        <v>1889</v>
      </c>
      <c r="E656" s="164" t="s">
        <v>310</v>
      </c>
      <c r="F656" s="164" t="s">
        <v>1890</v>
      </c>
      <c r="G656" s="164" t="s">
        <v>1891</v>
      </c>
      <c r="H656" s="164" t="s">
        <v>322</v>
      </c>
      <c r="I656" s="164" t="s">
        <v>755</v>
      </c>
      <c r="J656" s="164" t="s">
        <v>205</v>
      </c>
      <c r="K656" s="164" t="s">
        <v>205</v>
      </c>
      <c r="L656" s="164" t="s">
        <v>326</v>
      </c>
      <c r="M656" s="164" t="s">
        <v>341</v>
      </c>
      <c r="N656" s="164" t="s">
        <v>465</v>
      </c>
      <c r="O656" s="164" t="s">
        <v>340</v>
      </c>
      <c r="P656" s="164" t="s">
        <v>1892</v>
      </c>
      <c r="Q656" s="164" t="s">
        <v>416</v>
      </c>
      <c r="R656" s="164" t="s">
        <v>408</v>
      </c>
      <c r="S656" s="164" t="s">
        <v>1213</v>
      </c>
      <c r="T656" s="141">
        <v>6.78</v>
      </c>
      <c r="U656" s="164" t="s">
        <v>1893</v>
      </c>
      <c r="V656" s="176">
        <v>2.5899999999999999E-2</v>
      </c>
      <c r="W656" s="176">
        <v>2.7E-2</v>
      </c>
      <c r="X656" s="164" t="s">
        <v>413</v>
      </c>
      <c r="Y656" s="164" t="s">
        <v>340</v>
      </c>
      <c r="Z656" s="141">
        <v>5158000</v>
      </c>
      <c r="AA656" s="141">
        <v>1</v>
      </c>
      <c r="AB656" s="141">
        <v>104.2600038774719</v>
      </c>
      <c r="AD656" s="141">
        <v>5377.7309999999998</v>
      </c>
      <c r="AH656" s="176">
        <v>4.7699999999999999E-3</v>
      </c>
      <c r="AI656" s="176">
        <v>1.5852114171118808E-3</v>
      </c>
      <c r="AJ656" s="176">
        <v>1.6856954473375206E-4</v>
      </c>
      <c r="AL656" s="138"/>
      <c r="AM656" s="158"/>
      <c r="AN656" s="138"/>
    </row>
    <row r="657" spans="1:40" s="175" customFormat="1">
      <c r="A657" s="164" t="s">
        <v>1214</v>
      </c>
      <c r="B657" s="164" t="s">
        <v>1221</v>
      </c>
      <c r="C657" s="164" t="s">
        <v>1888</v>
      </c>
      <c r="D657" s="164" t="s">
        <v>1889</v>
      </c>
      <c r="E657" s="164" t="s">
        <v>310</v>
      </c>
      <c r="F657" s="164" t="s">
        <v>1890</v>
      </c>
      <c r="G657" s="164" t="s">
        <v>1891</v>
      </c>
      <c r="H657" s="164" t="s">
        <v>322</v>
      </c>
      <c r="I657" s="164" t="s">
        <v>755</v>
      </c>
      <c r="J657" s="164" t="s">
        <v>205</v>
      </c>
      <c r="K657" s="164" t="s">
        <v>205</v>
      </c>
      <c r="L657" s="164" t="s">
        <v>326</v>
      </c>
      <c r="M657" s="164" t="s">
        <v>341</v>
      </c>
      <c r="N657" s="164" t="s">
        <v>465</v>
      </c>
      <c r="O657" s="164" t="s">
        <v>340</v>
      </c>
      <c r="P657" s="164" t="s">
        <v>1892</v>
      </c>
      <c r="Q657" s="164" t="s">
        <v>416</v>
      </c>
      <c r="R657" s="164" t="s">
        <v>408</v>
      </c>
      <c r="S657" s="164" t="s">
        <v>1213</v>
      </c>
      <c r="T657" s="141">
        <v>6.78</v>
      </c>
      <c r="U657" s="164" t="s">
        <v>1893</v>
      </c>
      <c r="V657" s="176">
        <v>2.5899999999999999E-2</v>
      </c>
      <c r="W657" s="176">
        <v>2.7E-2</v>
      </c>
      <c r="X657" s="164" t="s">
        <v>413</v>
      </c>
      <c r="Y657" s="164" t="s">
        <v>340</v>
      </c>
      <c r="Z657" s="141">
        <v>2695000</v>
      </c>
      <c r="AA657" s="141">
        <v>1</v>
      </c>
      <c r="AB657" s="141">
        <v>104.25999999999999</v>
      </c>
      <c r="AD657" s="141">
        <v>2809.8069999999998</v>
      </c>
      <c r="AH657" s="176">
        <v>2.49E-3</v>
      </c>
      <c r="AI657" s="176">
        <v>8.2825603145283446E-4</v>
      </c>
      <c r="AJ657" s="176">
        <v>8.8075786382715997E-5</v>
      </c>
      <c r="AL657" s="138"/>
      <c r="AM657" s="158"/>
      <c r="AN657" s="138"/>
    </row>
    <row r="658" spans="1:40" s="175" customFormat="1">
      <c r="A658" s="164" t="s">
        <v>1214</v>
      </c>
      <c r="B658" s="164" t="s">
        <v>1222</v>
      </c>
      <c r="C658" s="164" t="s">
        <v>1888</v>
      </c>
      <c r="D658" s="164" t="s">
        <v>1889</v>
      </c>
      <c r="E658" s="164" t="s">
        <v>310</v>
      </c>
      <c r="F658" s="164" t="s">
        <v>1890</v>
      </c>
      <c r="G658" s="164" t="s">
        <v>1891</v>
      </c>
      <c r="H658" s="164" t="s">
        <v>322</v>
      </c>
      <c r="I658" s="164" t="s">
        <v>755</v>
      </c>
      <c r="J658" s="164" t="s">
        <v>205</v>
      </c>
      <c r="K658" s="164" t="s">
        <v>205</v>
      </c>
      <c r="L658" s="164" t="s">
        <v>326</v>
      </c>
      <c r="M658" s="164" t="s">
        <v>341</v>
      </c>
      <c r="N658" s="164" t="s">
        <v>465</v>
      </c>
      <c r="O658" s="164" t="s">
        <v>340</v>
      </c>
      <c r="P658" s="164" t="s">
        <v>1892</v>
      </c>
      <c r="Q658" s="164" t="s">
        <v>416</v>
      </c>
      <c r="R658" s="164" t="s">
        <v>408</v>
      </c>
      <c r="S658" s="164" t="s">
        <v>1213</v>
      </c>
      <c r="T658" s="141">
        <v>6.78</v>
      </c>
      <c r="U658" s="164" t="s">
        <v>1893</v>
      </c>
      <c r="V658" s="176">
        <v>2.5899999999999999E-2</v>
      </c>
      <c r="W658" s="176">
        <v>2.7E-2</v>
      </c>
      <c r="X658" s="164" t="s">
        <v>413</v>
      </c>
      <c r="Y658" s="164" t="s">
        <v>340</v>
      </c>
      <c r="Z658" s="141">
        <v>122000</v>
      </c>
      <c r="AA658" s="141">
        <v>1</v>
      </c>
      <c r="AB658" s="141">
        <v>104.25983606557377</v>
      </c>
      <c r="AD658" s="141">
        <v>127.197</v>
      </c>
      <c r="AH658" s="176">
        <v>1.1E-4</v>
      </c>
      <c r="AI658" s="176">
        <v>3.7494277163060024E-5</v>
      </c>
      <c r="AJ658" s="176">
        <v>3.9870979752425439E-6</v>
      </c>
      <c r="AL658" s="138"/>
      <c r="AM658" s="158"/>
      <c r="AN658" s="138"/>
    </row>
    <row r="659" spans="1:40" s="175" customFormat="1">
      <c r="A659" s="164" t="s">
        <v>1214</v>
      </c>
      <c r="B659" s="164" t="s">
        <v>1257</v>
      </c>
      <c r="C659" s="164" t="s">
        <v>1888</v>
      </c>
      <c r="D659" s="164" t="s">
        <v>1889</v>
      </c>
      <c r="E659" s="164" t="s">
        <v>310</v>
      </c>
      <c r="F659" s="164" t="s">
        <v>1890</v>
      </c>
      <c r="G659" s="164" t="s">
        <v>1891</v>
      </c>
      <c r="H659" s="164" t="s">
        <v>322</v>
      </c>
      <c r="I659" s="164" t="s">
        <v>755</v>
      </c>
      <c r="J659" s="164" t="s">
        <v>205</v>
      </c>
      <c r="K659" s="164" t="s">
        <v>205</v>
      </c>
      <c r="L659" s="164" t="s">
        <v>326</v>
      </c>
      <c r="M659" s="164" t="s">
        <v>341</v>
      </c>
      <c r="N659" s="164" t="s">
        <v>465</v>
      </c>
      <c r="O659" s="164" t="s">
        <v>340</v>
      </c>
      <c r="P659" s="164" t="s">
        <v>1892</v>
      </c>
      <c r="Q659" s="164" t="s">
        <v>416</v>
      </c>
      <c r="R659" s="164" t="s">
        <v>408</v>
      </c>
      <c r="S659" s="164" t="s">
        <v>1213</v>
      </c>
      <c r="T659" s="141">
        <v>6.78</v>
      </c>
      <c r="U659" s="164" t="s">
        <v>1893</v>
      </c>
      <c r="V659" s="176">
        <v>2.5899999999999999E-2</v>
      </c>
      <c r="W659" s="176">
        <v>2.7E-2</v>
      </c>
      <c r="X659" s="164" t="s">
        <v>413</v>
      </c>
      <c r="Y659" s="164" t="s">
        <v>340</v>
      </c>
      <c r="Z659" s="141">
        <v>20000000</v>
      </c>
      <c r="AA659" s="141">
        <v>1</v>
      </c>
      <c r="AB659" s="141">
        <v>104.25999999999999</v>
      </c>
      <c r="AD659" s="141">
        <v>20852</v>
      </c>
      <c r="AH659" s="176">
        <v>1.8489999999999999E-2</v>
      </c>
      <c r="AI659" s="176">
        <v>6.1466124783141705E-3</v>
      </c>
      <c r="AJ659" s="176">
        <v>6.5362364662497957E-4</v>
      </c>
      <c r="AL659" s="138"/>
      <c r="AM659" s="158"/>
      <c r="AN659" s="138"/>
    </row>
    <row r="660" spans="1:40" s="175" customFormat="1">
      <c r="A660" s="164" t="s">
        <v>1214</v>
      </c>
      <c r="B660" s="164" t="s">
        <v>1259</v>
      </c>
      <c r="C660" s="164" t="s">
        <v>1888</v>
      </c>
      <c r="D660" s="164" t="s">
        <v>1889</v>
      </c>
      <c r="E660" s="164" t="s">
        <v>310</v>
      </c>
      <c r="F660" s="164" t="s">
        <v>1890</v>
      </c>
      <c r="G660" s="164" t="s">
        <v>1891</v>
      </c>
      <c r="H660" s="164" t="s">
        <v>322</v>
      </c>
      <c r="I660" s="164" t="s">
        <v>755</v>
      </c>
      <c r="J660" s="164" t="s">
        <v>205</v>
      </c>
      <c r="K660" s="164" t="s">
        <v>205</v>
      </c>
      <c r="L660" s="164" t="s">
        <v>326</v>
      </c>
      <c r="M660" s="164" t="s">
        <v>341</v>
      </c>
      <c r="N660" s="164" t="s">
        <v>465</v>
      </c>
      <c r="O660" s="164" t="s">
        <v>340</v>
      </c>
      <c r="P660" s="164" t="s">
        <v>1892</v>
      </c>
      <c r="Q660" s="164" t="s">
        <v>416</v>
      </c>
      <c r="R660" s="164" t="s">
        <v>408</v>
      </c>
      <c r="S660" s="164" t="s">
        <v>1213</v>
      </c>
      <c r="T660" s="141">
        <v>6.78</v>
      </c>
      <c r="U660" s="164" t="s">
        <v>1893</v>
      </c>
      <c r="V660" s="176">
        <v>2.5899999999999999E-2</v>
      </c>
      <c r="W660" s="176">
        <v>2.7E-2</v>
      </c>
      <c r="X660" s="164" t="s">
        <v>413</v>
      </c>
      <c r="Y660" s="164" t="s">
        <v>340</v>
      </c>
      <c r="Z660" s="141">
        <v>1000000</v>
      </c>
      <c r="AA660" s="141">
        <v>1</v>
      </c>
      <c r="AB660" s="141">
        <v>104.25999999999999</v>
      </c>
      <c r="AD660" s="141">
        <v>1042.5999999999999</v>
      </c>
      <c r="AH660" s="176">
        <v>9.2000000000000003E-4</v>
      </c>
      <c r="AI660" s="176">
        <v>3.0733062391570851E-4</v>
      </c>
      <c r="AJ660" s="176">
        <v>3.2681182331248977E-5</v>
      </c>
      <c r="AL660" s="138"/>
      <c r="AM660" s="158"/>
      <c r="AN660" s="138"/>
    </row>
    <row r="661" spans="1:40" s="175" customFormat="1">
      <c r="A661" s="164" t="s">
        <v>1214</v>
      </c>
      <c r="B661" s="164" t="s">
        <v>1250</v>
      </c>
      <c r="C661" s="164" t="s">
        <v>1888</v>
      </c>
      <c r="D661" s="164" t="s">
        <v>1889</v>
      </c>
      <c r="E661" s="164" t="s">
        <v>310</v>
      </c>
      <c r="F661" s="164" t="s">
        <v>3084</v>
      </c>
      <c r="G661" s="164" t="s">
        <v>3085</v>
      </c>
      <c r="H661" s="164" t="s">
        <v>322</v>
      </c>
      <c r="I661" s="164" t="s">
        <v>755</v>
      </c>
      <c r="J661" s="164" t="s">
        <v>205</v>
      </c>
      <c r="K661" s="164" t="s">
        <v>205</v>
      </c>
      <c r="L661" s="164" t="s">
        <v>326</v>
      </c>
      <c r="M661" s="164" t="s">
        <v>341</v>
      </c>
      <c r="N661" s="164" t="s">
        <v>465</v>
      </c>
      <c r="O661" s="164" t="s">
        <v>340</v>
      </c>
      <c r="P661" s="164" t="s">
        <v>1848</v>
      </c>
      <c r="Q661" s="164" t="s">
        <v>414</v>
      </c>
      <c r="R661" s="164" t="s">
        <v>408</v>
      </c>
      <c r="S661" s="164" t="s">
        <v>1213</v>
      </c>
      <c r="T661" s="141">
        <v>2.4500000000000002</v>
      </c>
      <c r="U661" s="164" t="s">
        <v>3086</v>
      </c>
      <c r="V661" s="176">
        <v>2.5870000000000001E-2</v>
      </c>
      <c r="W661" s="176">
        <v>2.4899999999999999E-2</v>
      </c>
      <c r="X661" s="164" t="s">
        <v>413</v>
      </c>
      <c r="Y661" s="164" t="s">
        <v>340</v>
      </c>
      <c r="Z661" s="141">
        <v>45000</v>
      </c>
      <c r="AA661" s="141">
        <v>1</v>
      </c>
      <c r="AB661" s="141">
        <v>112.4</v>
      </c>
      <c r="AD661" s="141">
        <v>50.58</v>
      </c>
      <c r="AH661" s="176">
        <v>8.0000000000000007E-5</v>
      </c>
      <c r="AI661" s="176">
        <v>1.4909632608533029E-5</v>
      </c>
      <c r="AJ661" s="176">
        <v>1.5854730503688599E-6</v>
      </c>
      <c r="AL661" s="138"/>
      <c r="AM661" s="158"/>
      <c r="AN661" s="138"/>
    </row>
    <row r="662" spans="1:40" s="175" customFormat="1">
      <c r="A662" s="164" t="s">
        <v>1214</v>
      </c>
      <c r="B662" s="164" t="s">
        <v>1251</v>
      </c>
      <c r="C662" s="164" t="s">
        <v>1888</v>
      </c>
      <c r="D662" s="164" t="s">
        <v>1889</v>
      </c>
      <c r="E662" s="164" t="s">
        <v>310</v>
      </c>
      <c r="F662" s="164" t="s">
        <v>3084</v>
      </c>
      <c r="G662" s="164" t="s">
        <v>3085</v>
      </c>
      <c r="H662" s="164" t="s">
        <v>322</v>
      </c>
      <c r="I662" s="164" t="s">
        <v>755</v>
      </c>
      <c r="J662" s="164" t="s">
        <v>205</v>
      </c>
      <c r="K662" s="164" t="s">
        <v>205</v>
      </c>
      <c r="L662" s="164" t="s">
        <v>326</v>
      </c>
      <c r="M662" s="164" t="s">
        <v>341</v>
      </c>
      <c r="N662" s="164" t="s">
        <v>465</v>
      </c>
      <c r="O662" s="164" t="s">
        <v>340</v>
      </c>
      <c r="P662" s="164" t="s">
        <v>1848</v>
      </c>
      <c r="Q662" s="164" t="s">
        <v>414</v>
      </c>
      <c r="R662" s="164" t="s">
        <v>408</v>
      </c>
      <c r="S662" s="164" t="s">
        <v>1213</v>
      </c>
      <c r="T662" s="141">
        <v>2.4500000000000002</v>
      </c>
      <c r="U662" s="164" t="s">
        <v>3086</v>
      </c>
      <c r="V662" s="176">
        <v>2.5350000000000001E-2</v>
      </c>
      <c r="W662" s="176">
        <v>2.4899999999999999E-2</v>
      </c>
      <c r="X662" s="164" t="s">
        <v>413</v>
      </c>
      <c r="Y662" s="164" t="s">
        <v>340</v>
      </c>
      <c r="Z662" s="141">
        <v>59000</v>
      </c>
      <c r="AA662" s="141">
        <v>1</v>
      </c>
      <c r="AB662" s="141">
        <v>112.4</v>
      </c>
      <c r="AD662" s="141">
        <v>66.316000000000003</v>
      </c>
      <c r="AH662" s="176">
        <v>1E-4</v>
      </c>
      <c r="AI662" s="176">
        <v>1.9548184975632196E-5</v>
      </c>
      <c r="AJ662" s="176">
        <v>2.0787313327058387E-6</v>
      </c>
      <c r="AL662" s="138"/>
      <c r="AM662" s="158"/>
      <c r="AN662" s="138"/>
    </row>
    <row r="663" spans="1:40" s="175" customFormat="1">
      <c r="A663" s="164" t="s">
        <v>1214</v>
      </c>
      <c r="B663" s="164" t="s">
        <v>1253</v>
      </c>
      <c r="C663" s="164" t="s">
        <v>1888</v>
      </c>
      <c r="D663" s="164" t="s">
        <v>1889</v>
      </c>
      <c r="E663" s="164" t="s">
        <v>310</v>
      </c>
      <c r="F663" s="164" t="s">
        <v>3084</v>
      </c>
      <c r="G663" s="164" t="s">
        <v>3085</v>
      </c>
      <c r="H663" s="164" t="s">
        <v>322</v>
      </c>
      <c r="I663" s="164" t="s">
        <v>755</v>
      </c>
      <c r="J663" s="164" t="s">
        <v>205</v>
      </c>
      <c r="K663" s="164" t="s">
        <v>205</v>
      </c>
      <c r="L663" s="164" t="s">
        <v>326</v>
      </c>
      <c r="M663" s="164" t="s">
        <v>341</v>
      </c>
      <c r="N663" s="164" t="s">
        <v>465</v>
      </c>
      <c r="O663" s="164" t="s">
        <v>340</v>
      </c>
      <c r="P663" s="164" t="s">
        <v>1848</v>
      </c>
      <c r="Q663" s="164" t="s">
        <v>414</v>
      </c>
      <c r="R663" s="164" t="s">
        <v>408</v>
      </c>
      <c r="S663" s="164" t="s">
        <v>1213</v>
      </c>
      <c r="T663" s="141">
        <v>2.4500000000000002</v>
      </c>
      <c r="U663" s="164" t="s">
        <v>3086</v>
      </c>
      <c r="V663" s="176">
        <v>2.631E-2</v>
      </c>
      <c r="W663" s="176">
        <v>2.4899999999999999E-2</v>
      </c>
      <c r="X663" s="164" t="s">
        <v>413</v>
      </c>
      <c r="Y663" s="164" t="s">
        <v>340</v>
      </c>
      <c r="Z663" s="141">
        <v>1612675</v>
      </c>
      <c r="AA663" s="141">
        <v>1</v>
      </c>
      <c r="AB663" s="141">
        <v>112.40001860263227</v>
      </c>
      <c r="AD663" s="141">
        <v>1812.6469999999999</v>
      </c>
      <c r="AH663" s="176">
        <v>2.7799999999999999E-3</v>
      </c>
      <c r="AI663" s="176">
        <v>5.3431990547567361E-4</v>
      </c>
      <c r="AJ663" s="176">
        <v>5.6818959437168104E-5</v>
      </c>
      <c r="AL663" s="138"/>
      <c r="AM663" s="158"/>
      <c r="AN663" s="138"/>
    </row>
    <row r="664" spans="1:40" s="175" customFormat="1">
      <c r="A664" s="164" t="s">
        <v>1214</v>
      </c>
      <c r="B664" s="164" t="s">
        <v>1257</v>
      </c>
      <c r="C664" s="164" t="s">
        <v>1888</v>
      </c>
      <c r="D664" s="164" t="s">
        <v>1889</v>
      </c>
      <c r="E664" s="164" t="s">
        <v>310</v>
      </c>
      <c r="F664" s="164" t="s">
        <v>3084</v>
      </c>
      <c r="G664" s="164" t="s">
        <v>3085</v>
      </c>
      <c r="H664" s="164" t="s">
        <v>322</v>
      </c>
      <c r="I664" s="164" t="s">
        <v>755</v>
      </c>
      <c r="J664" s="164" t="s">
        <v>205</v>
      </c>
      <c r="K664" s="164" t="s">
        <v>205</v>
      </c>
      <c r="L664" s="164" t="s">
        <v>326</v>
      </c>
      <c r="M664" s="164" t="s">
        <v>341</v>
      </c>
      <c r="N664" s="164" t="s">
        <v>465</v>
      </c>
      <c r="O664" s="164" t="s">
        <v>340</v>
      </c>
      <c r="P664" s="164" t="s">
        <v>1848</v>
      </c>
      <c r="Q664" s="164" t="s">
        <v>414</v>
      </c>
      <c r="R664" s="164" t="s">
        <v>408</v>
      </c>
      <c r="S664" s="164" t="s">
        <v>1213</v>
      </c>
      <c r="T664" s="141">
        <v>2.4500000000000002</v>
      </c>
      <c r="U664" s="164" t="s">
        <v>3086</v>
      </c>
      <c r="V664" s="176">
        <v>7.0899999999999999E-3</v>
      </c>
      <c r="W664" s="176">
        <v>2.4899999999999999E-2</v>
      </c>
      <c r="X664" s="164" t="s">
        <v>413</v>
      </c>
      <c r="Y664" s="164" t="s">
        <v>340</v>
      </c>
      <c r="Z664" s="141">
        <v>658248.64</v>
      </c>
      <c r="AA664" s="141">
        <v>1</v>
      </c>
      <c r="AB664" s="141">
        <v>112.3999283918004</v>
      </c>
      <c r="AD664" s="141">
        <v>739.87099999999998</v>
      </c>
      <c r="AH664" s="176">
        <v>1.1299999999999999E-3</v>
      </c>
      <c r="AI664" s="176">
        <v>2.1809420299936618E-4</v>
      </c>
      <c r="AJ664" s="176">
        <v>2.319188476175284E-5</v>
      </c>
      <c r="AL664" s="138"/>
      <c r="AM664" s="158"/>
      <c r="AN664" s="138"/>
    </row>
    <row r="665" spans="1:40" s="175" customFormat="1">
      <c r="A665" s="164" t="s">
        <v>1214</v>
      </c>
      <c r="B665" s="164" t="s">
        <v>1221</v>
      </c>
      <c r="C665" s="164" t="s">
        <v>1888</v>
      </c>
      <c r="D665" s="164" t="s">
        <v>1889</v>
      </c>
      <c r="E665" s="164" t="s">
        <v>310</v>
      </c>
      <c r="F665" s="164" t="s">
        <v>2450</v>
      </c>
      <c r="G665" s="164" t="s">
        <v>2451</v>
      </c>
      <c r="H665" s="164" t="s">
        <v>322</v>
      </c>
      <c r="I665" s="164" t="s">
        <v>755</v>
      </c>
      <c r="J665" s="164" t="s">
        <v>205</v>
      </c>
      <c r="K665" s="164" t="s">
        <v>205</v>
      </c>
      <c r="L665" s="164" t="s">
        <v>326</v>
      </c>
      <c r="M665" s="164" t="s">
        <v>341</v>
      </c>
      <c r="N665" s="164" t="s">
        <v>465</v>
      </c>
      <c r="O665" s="164" t="s">
        <v>340</v>
      </c>
      <c r="P665" s="164" t="s">
        <v>1892</v>
      </c>
      <c r="Q665" s="164" t="s">
        <v>416</v>
      </c>
      <c r="R665" s="164" t="s">
        <v>408</v>
      </c>
      <c r="S665" s="164" t="s">
        <v>1213</v>
      </c>
      <c r="T665" s="141">
        <v>3.3</v>
      </c>
      <c r="U665" s="164" t="s">
        <v>2452</v>
      </c>
      <c r="V665" s="176">
        <v>2.4459999999999999E-2</v>
      </c>
      <c r="W665" s="176">
        <v>2.5600000000000001E-2</v>
      </c>
      <c r="X665" s="164" t="s">
        <v>413</v>
      </c>
      <c r="Y665" s="164" t="s">
        <v>340</v>
      </c>
      <c r="Z665" s="141">
        <v>691578.95</v>
      </c>
      <c r="AA665" s="141">
        <v>1</v>
      </c>
      <c r="AB665" s="141">
        <v>113.61002239874421</v>
      </c>
      <c r="AD665" s="141">
        <v>785.70299999999997</v>
      </c>
      <c r="AH665" s="176">
        <v>6.0999999999999997E-4</v>
      </c>
      <c r="AI665" s="176">
        <v>2.3160425206449639E-4</v>
      </c>
      <c r="AJ665" s="176">
        <v>2.4628527720323534E-5</v>
      </c>
      <c r="AL665" s="138"/>
      <c r="AM665" s="158"/>
      <c r="AN665" s="138"/>
    </row>
    <row r="666" spans="1:40" s="175" customFormat="1">
      <c r="A666" s="164" t="s">
        <v>1214</v>
      </c>
      <c r="B666" s="164" t="s">
        <v>1233</v>
      </c>
      <c r="C666" s="164" t="s">
        <v>1888</v>
      </c>
      <c r="D666" s="164" t="s">
        <v>1889</v>
      </c>
      <c r="E666" s="164" t="s">
        <v>310</v>
      </c>
      <c r="F666" s="164" t="s">
        <v>2450</v>
      </c>
      <c r="G666" s="164" t="s">
        <v>2451</v>
      </c>
      <c r="H666" s="164" t="s">
        <v>322</v>
      </c>
      <c r="I666" s="164" t="s">
        <v>755</v>
      </c>
      <c r="J666" s="164" t="s">
        <v>205</v>
      </c>
      <c r="K666" s="164" t="s">
        <v>205</v>
      </c>
      <c r="L666" s="164" t="s">
        <v>326</v>
      </c>
      <c r="M666" s="164" t="s">
        <v>341</v>
      </c>
      <c r="N666" s="164" t="s">
        <v>465</v>
      </c>
      <c r="O666" s="164" t="s">
        <v>340</v>
      </c>
      <c r="P666" s="164" t="s">
        <v>1892</v>
      </c>
      <c r="Q666" s="164" t="s">
        <v>416</v>
      </c>
      <c r="R666" s="164" t="s">
        <v>408</v>
      </c>
      <c r="S666" s="164" t="s">
        <v>1213</v>
      </c>
      <c r="T666" s="141">
        <v>3.3</v>
      </c>
      <c r="U666" s="164" t="s">
        <v>2452</v>
      </c>
      <c r="V666" s="176">
        <v>3.415E-2</v>
      </c>
      <c r="W666" s="176">
        <v>2.5600000000000001E-2</v>
      </c>
      <c r="X666" s="164" t="s">
        <v>413</v>
      </c>
      <c r="Y666" s="164" t="s">
        <v>340</v>
      </c>
      <c r="Z666" s="141">
        <v>193320.95</v>
      </c>
      <c r="AA666" s="141">
        <v>1</v>
      </c>
      <c r="AB666" s="141">
        <v>113.61003553934532</v>
      </c>
      <c r="AD666" s="141">
        <v>219.63200000000001</v>
      </c>
      <c r="AH666" s="176">
        <v>1.7000000000000001E-4</v>
      </c>
      <c r="AI666" s="176">
        <v>6.4741645493818236E-5</v>
      </c>
      <c r="AJ666" s="176">
        <v>6.8845515420840933E-6</v>
      </c>
      <c r="AL666" s="138"/>
      <c r="AM666" s="158"/>
      <c r="AN666" s="138"/>
    </row>
    <row r="667" spans="1:40" s="175" customFormat="1">
      <c r="A667" s="164" t="s">
        <v>1214</v>
      </c>
      <c r="B667" s="164" t="s">
        <v>1241</v>
      </c>
      <c r="C667" s="164" t="s">
        <v>1888</v>
      </c>
      <c r="D667" s="164" t="s">
        <v>1889</v>
      </c>
      <c r="E667" s="164" t="s">
        <v>310</v>
      </c>
      <c r="F667" s="164" t="s">
        <v>2450</v>
      </c>
      <c r="G667" s="164" t="s">
        <v>2451</v>
      </c>
      <c r="H667" s="164" t="s">
        <v>322</v>
      </c>
      <c r="I667" s="164" t="s">
        <v>755</v>
      </c>
      <c r="J667" s="164" t="s">
        <v>205</v>
      </c>
      <c r="K667" s="164" t="s">
        <v>205</v>
      </c>
      <c r="L667" s="164" t="s">
        <v>326</v>
      </c>
      <c r="M667" s="164" t="s">
        <v>341</v>
      </c>
      <c r="N667" s="164" t="s">
        <v>465</v>
      </c>
      <c r="O667" s="164" t="s">
        <v>340</v>
      </c>
      <c r="P667" s="164" t="s">
        <v>1892</v>
      </c>
      <c r="Q667" s="164" t="s">
        <v>416</v>
      </c>
      <c r="R667" s="164" t="s">
        <v>408</v>
      </c>
      <c r="S667" s="164" t="s">
        <v>1213</v>
      </c>
      <c r="T667" s="141">
        <v>3.3</v>
      </c>
      <c r="U667" s="164" t="s">
        <v>2452</v>
      </c>
      <c r="V667" s="176">
        <v>1.7799999999999999E-3</v>
      </c>
      <c r="W667" s="176">
        <v>2.5600000000000001E-2</v>
      </c>
      <c r="X667" s="164" t="s">
        <v>413</v>
      </c>
      <c r="Y667" s="164" t="s">
        <v>340</v>
      </c>
      <c r="Z667" s="141">
        <v>2007000</v>
      </c>
      <c r="AA667" s="141">
        <v>1</v>
      </c>
      <c r="AB667" s="141">
        <v>113.6100149476831</v>
      </c>
      <c r="AD667" s="141">
        <v>2280.1529999999998</v>
      </c>
      <c r="AH667" s="176">
        <v>1.7799999999999999E-3</v>
      </c>
      <c r="AI667" s="176">
        <v>6.7212818349633079E-4</v>
      </c>
      <c r="AJ667" s="176">
        <v>7.147333199323264E-5</v>
      </c>
      <c r="AL667" s="138"/>
      <c r="AM667" s="158"/>
      <c r="AN667" s="138"/>
    </row>
    <row r="668" spans="1:40" s="175" customFormat="1">
      <c r="A668" s="164" t="s">
        <v>1214</v>
      </c>
      <c r="B668" s="164" t="s">
        <v>1246</v>
      </c>
      <c r="C668" s="164" t="s">
        <v>1888</v>
      </c>
      <c r="D668" s="164" t="s">
        <v>1889</v>
      </c>
      <c r="E668" s="164" t="s">
        <v>310</v>
      </c>
      <c r="F668" s="164" t="s">
        <v>2450</v>
      </c>
      <c r="G668" s="164" t="s">
        <v>2451</v>
      </c>
      <c r="H668" s="164" t="s">
        <v>322</v>
      </c>
      <c r="I668" s="164" t="s">
        <v>755</v>
      </c>
      <c r="J668" s="164" t="s">
        <v>205</v>
      </c>
      <c r="K668" s="164" t="s">
        <v>205</v>
      </c>
      <c r="L668" s="164" t="s">
        <v>326</v>
      </c>
      <c r="M668" s="164" t="s">
        <v>341</v>
      </c>
      <c r="N668" s="164" t="s">
        <v>465</v>
      </c>
      <c r="O668" s="164" t="s">
        <v>340</v>
      </c>
      <c r="P668" s="164" t="s">
        <v>1892</v>
      </c>
      <c r="Q668" s="164" t="s">
        <v>416</v>
      </c>
      <c r="R668" s="164" t="s">
        <v>408</v>
      </c>
      <c r="S668" s="164" t="s">
        <v>1213</v>
      </c>
      <c r="T668" s="141">
        <v>3.3</v>
      </c>
      <c r="U668" s="164" t="s">
        <v>2452</v>
      </c>
      <c r="V668" s="176">
        <v>1.7799999999999999E-3</v>
      </c>
      <c r="W668" s="176">
        <v>2.5600000000000001E-2</v>
      </c>
      <c r="X668" s="164" t="s">
        <v>413</v>
      </c>
      <c r="Y668" s="164" t="s">
        <v>340</v>
      </c>
      <c r="Z668" s="141">
        <v>5550300.0099999998</v>
      </c>
      <c r="AA668" s="141">
        <v>1</v>
      </c>
      <c r="AB668" s="141">
        <v>113.61000285820586</v>
      </c>
      <c r="AD668" s="141">
        <v>6305.6959999999999</v>
      </c>
      <c r="AH668" s="176">
        <v>4.9300000000000004E-3</v>
      </c>
      <c r="AI668" s="176">
        <v>1.8587507058342486E-3</v>
      </c>
      <c r="AJ668" s="176">
        <v>1.9765739564687066E-4</v>
      </c>
      <c r="AL668" s="138"/>
      <c r="AM668" s="158"/>
      <c r="AN668" s="138"/>
    </row>
    <row r="669" spans="1:40" s="175" customFormat="1">
      <c r="A669" s="164" t="s">
        <v>1214</v>
      </c>
      <c r="B669" s="164" t="s">
        <v>1255</v>
      </c>
      <c r="C669" s="164" t="s">
        <v>1888</v>
      </c>
      <c r="D669" s="164" t="s">
        <v>1889</v>
      </c>
      <c r="E669" s="164" t="s">
        <v>310</v>
      </c>
      <c r="F669" s="164" t="s">
        <v>2450</v>
      </c>
      <c r="G669" s="164" t="s">
        <v>2451</v>
      </c>
      <c r="H669" s="164" t="s">
        <v>322</v>
      </c>
      <c r="I669" s="164" t="s">
        <v>755</v>
      </c>
      <c r="J669" s="164" t="s">
        <v>205</v>
      </c>
      <c r="K669" s="164" t="s">
        <v>205</v>
      </c>
      <c r="L669" s="164" t="s">
        <v>326</v>
      </c>
      <c r="M669" s="164" t="s">
        <v>341</v>
      </c>
      <c r="N669" s="164" t="s">
        <v>465</v>
      </c>
      <c r="O669" s="164" t="s">
        <v>340</v>
      </c>
      <c r="P669" s="164" t="s">
        <v>1892</v>
      </c>
      <c r="Q669" s="164" t="s">
        <v>416</v>
      </c>
      <c r="R669" s="164" t="s">
        <v>408</v>
      </c>
      <c r="S669" s="164" t="s">
        <v>1213</v>
      </c>
      <c r="T669" s="141">
        <v>3.3</v>
      </c>
      <c r="U669" s="164" t="s">
        <v>2452</v>
      </c>
      <c r="V669" s="176">
        <v>1.7799999999999999E-3</v>
      </c>
      <c r="W669" s="176">
        <v>2.5600000000000001E-2</v>
      </c>
      <c r="X669" s="164" t="s">
        <v>413</v>
      </c>
      <c r="Y669" s="164" t="s">
        <v>340</v>
      </c>
      <c r="Z669" s="141">
        <v>165600</v>
      </c>
      <c r="AA669" s="141">
        <v>1</v>
      </c>
      <c r="AB669" s="141">
        <v>113.60990338164252</v>
      </c>
      <c r="AD669" s="141">
        <v>188.13800000000001</v>
      </c>
      <c r="AH669" s="176">
        <v>1.4999999999999999E-4</v>
      </c>
      <c r="AI669" s="176">
        <v>5.5458055747413748E-5</v>
      </c>
      <c r="AJ669" s="176">
        <v>5.8973453687286784E-6</v>
      </c>
      <c r="AL669" s="138"/>
      <c r="AM669" s="158"/>
      <c r="AN669" s="138"/>
    </row>
    <row r="670" spans="1:40" s="175" customFormat="1">
      <c r="A670" s="164" t="s">
        <v>1214</v>
      </c>
      <c r="B670" s="164" t="s">
        <v>1256</v>
      </c>
      <c r="C670" s="164" t="s">
        <v>1888</v>
      </c>
      <c r="D670" s="164" t="s">
        <v>1889</v>
      </c>
      <c r="E670" s="164" t="s">
        <v>310</v>
      </c>
      <c r="F670" s="164" t="s">
        <v>2450</v>
      </c>
      <c r="G670" s="164" t="s">
        <v>2451</v>
      </c>
      <c r="H670" s="164" t="s">
        <v>322</v>
      </c>
      <c r="I670" s="164" t="s">
        <v>755</v>
      </c>
      <c r="J670" s="164" t="s">
        <v>205</v>
      </c>
      <c r="K670" s="164" t="s">
        <v>205</v>
      </c>
      <c r="L670" s="164" t="s">
        <v>326</v>
      </c>
      <c r="M670" s="164" t="s">
        <v>341</v>
      </c>
      <c r="N670" s="164" t="s">
        <v>465</v>
      </c>
      <c r="O670" s="164" t="s">
        <v>340</v>
      </c>
      <c r="P670" s="164" t="s">
        <v>1892</v>
      </c>
      <c r="Q670" s="164" t="s">
        <v>416</v>
      </c>
      <c r="R670" s="164" t="s">
        <v>408</v>
      </c>
      <c r="S670" s="164" t="s">
        <v>1213</v>
      </c>
      <c r="T670" s="141">
        <v>3.3</v>
      </c>
      <c r="U670" s="164" t="s">
        <v>2452</v>
      </c>
      <c r="V670" s="176">
        <v>1.7799999999999999E-3</v>
      </c>
      <c r="W670" s="176">
        <v>2.5600000000000001E-2</v>
      </c>
      <c r="X670" s="164" t="s">
        <v>413</v>
      </c>
      <c r="Y670" s="164" t="s">
        <v>340</v>
      </c>
      <c r="Z670" s="141">
        <v>117000</v>
      </c>
      <c r="AA670" s="141">
        <v>1</v>
      </c>
      <c r="AB670" s="141">
        <v>113.61025641025641</v>
      </c>
      <c r="AD670" s="141">
        <v>132.92400000000001</v>
      </c>
      <c r="AH670" s="176">
        <v>1E-4</v>
      </c>
      <c r="AI670" s="176">
        <v>3.9182443749637105E-5</v>
      </c>
      <c r="AJ670" s="176">
        <v>4.1666156533655667E-6</v>
      </c>
      <c r="AL670" s="138"/>
      <c r="AM670" s="158"/>
      <c r="AN670" s="138"/>
    </row>
    <row r="671" spans="1:40" s="175" customFormat="1">
      <c r="A671" s="164" t="s">
        <v>1214</v>
      </c>
      <c r="B671" s="164" t="s">
        <v>1260</v>
      </c>
      <c r="C671" s="164" t="s">
        <v>1888</v>
      </c>
      <c r="D671" s="164" t="s">
        <v>1889</v>
      </c>
      <c r="E671" s="164" t="s">
        <v>310</v>
      </c>
      <c r="F671" s="164" t="s">
        <v>2450</v>
      </c>
      <c r="G671" s="164" t="s">
        <v>2451</v>
      </c>
      <c r="H671" s="164" t="s">
        <v>322</v>
      </c>
      <c r="I671" s="164" t="s">
        <v>755</v>
      </c>
      <c r="J671" s="164" t="s">
        <v>205</v>
      </c>
      <c r="K671" s="164" t="s">
        <v>205</v>
      </c>
      <c r="L671" s="164" t="s">
        <v>326</v>
      </c>
      <c r="M671" s="164" t="s">
        <v>341</v>
      </c>
      <c r="N671" s="164" t="s">
        <v>465</v>
      </c>
      <c r="O671" s="164" t="s">
        <v>340</v>
      </c>
      <c r="P671" s="164" t="s">
        <v>1892</v>
      </c>
      <c r="Q671" s="164" t="s">
        <v>416</v>
      </c>
      <c r="R671" s="164" t="s">
        <v>408</v>
      </c>
      <c r="S671" s="164" t="s">
        <v>1213</v>
      </c>
      <c r="T671" s="141">
        <v>3.3</v>
      </c>
      <c r="U671" s="164" t="s">
        <v>2452</v>
      </c>
      <c r="V671" s="176">
        <v>1.7799999999999999E-3</v>
      </c>
      <c r="W671" s="176">
        <v>2.5600000000000001E-2</v>
      </c>
      <c r="X671" s="164" t="s">
        <v>413</v>
      </c>
      <c r="Y671" s="164" t="s">
        <v>340</v>
      </c>
      <c r="Z671" s="141">
        <v>196200</v>
      </c>
      <c r="AA671" s="141">
        <v>1</v>
      </c>
      <c r="AB671" s="141">
        <v>113.61009174311927</v>
      </c>
      <c r="AD671" s="141">
        <v>222.90299999999999</v>
      </c>
      <c r="AH671" s="176">
        <v>1.7000000000000001E-4</v>
      </c>
      <c r="AI671" s="176">
        <v>6.5705848899561846E-5</v>
      </c>
      <c r="AJ671" s="176">
        <v>6.9870838146771447E-6</v>
      </c>
      <c r="AL671" s="138"/>
      <c r="AM671" s="158"/>
      <c r="AN671" s="138"/>
    </row>
    <row r="672" spans="1:40" s="175" customFormat="1">
      <c r="A672" s="164" t="s">
        <v>1214</v>
      </c>
      <c r="B672" s="164" t="s">
        <v>1218</v>
      </c>
      <c r="C672" s="164" t="s">
        <v>1888</v>
      </c>
      <c r="D672" s="164" t="s">
        <v>1889</v>
      </c>
      <c r="E672" s="164" t="s">
        <v>310</v>
      </c>
      <c r="F672" s="164" t="s">
        <v>1939</v>
      </c>
      <c r="G672" s="164" t="s">
        <v>1940</v>
      </c>
      <c r="H672" s="164" t="s">
        <v>322</v>
      </c>
      <c r="I672" s="164" t="s">
        <v>755</v>
      </c>
      <c r="J672" s="164" t="s">
        <v>205</v>
      </c>
      <c r="K672" s="164" t="s">
        <v>205</v>
      </c>
      <c r="L672" s="164" t="s">
        <v>326</v>
      </c>
      <c r="M672" s="164" t="s">
        <v>341</v>
      </c>
      <c r="N672" s="164" t="s">
        <v>465</v>
      </c>
      <c r="O672" s="164" t="s">
        <v>340</v>
      </c>
      <c r="P672" s="164" t="s">
        <v>1634</v>
      </c>
      <c r="Q672" s="164" t="s">
        <v>414</v>
      </c>
      <c r="R672" s="164" t="s">
        <v>408</v>
      </c>
      <c r="S672" s="164" t="s">
        <v>1213</v>
      </c>
      <c r="T672" s="141">
        <v>4.49</v>
      </c>
      <c r="U672" s="164" t="s">
        <v>1854</v>
      </c>
      <c r="V672" s="176">
        <v>2.598E-2</v>
      </c>
      <c r="W672" s="176">
        <v>2.6100000000000002E-2</v>
      </c>
      <c r="X672" s="164" t="s">
        <v>413</v>
      </c>
      <c r="Y672" s="164" t="s">
        <v>340</v>
      </c>
      <c r="Z672" s="141">
        <v>3776181.82</v>
      </c>
      <c r="AA672" s="141">
        <v>1</v>
      </c>
      <c r="AB672" s="141">
        <v>109.9500023544947</v>
      </c>
      <c r="AD672" s="141">
        <v>4151.9120000000003</v>
      </c>
      <c r="AH672" s="176">
        <v>3.8700000000000002E-3</v>
      </c>
      <c r="AI672" s="176">
        <v>1.2238727272234004E-3</v>
      </c>
      <c r="AJ672" s="176">
        <v>1.3014520726577846E-4</v>
      </c>
      <c r="AL672" s="138"/>
      <c r="AM672" s="158"/>
      <c r="AN672" s="138"/>
    </row>
    <row r="673" spans="1:40" s="175" customFormat="1">
      <c r="A673" s="164" t="s">
        <v>1214</v>
      </c>
      <c r="B673" s="164" t="s">
        <v>1233</v>
      </c>
      <c r="C673" s="164" t="s">
        <v>1888</v>
      </c>
      <c r="D673" s="164" t="s">
        <v>1889</v>
      </c>
      <c r="E673" s="164" t="s">
        <v>310</v>
      </c>
      <c r="F673" s="164" t="s">
        <v>1939</v>
      </c>
      <c r="G673" s="164" t="s">
        <v>1940</v>
      </c>
      <c r="H673" s="164" t="s">
        <v>322</v>
      </c>
      <c r="I673" s="164" t="s">
        <v>755</v>
      </c>
      <c r="J673" s="164" t="s">
        <v>205</v>
      </c>
      <c r="K673" s="164" t="s">
        <v>205</v>
      </c>
      <c r="L673" s="164" t="s">
        <v>326</v>
      </c>
      <c r="M673" s="164" t="s">
        <v>341</v>
      </c>
      <c r="N673" s="164" t="s">
        <v>465</v>
      </c>
      <c r="O673" s="164" t="s">
        <v>340</v>
      </c>
      <c r="P673" s="164" t="s">
        <v>1634</v>
      </c>
      <c r="Q673" s="164" t="s">
        <v>414</v>
      </c>
      <c r="R673" s="164" t="s">
        <v>408</v>
      </c>
      <c r="S673" s="164" t="s">
        <v>1213</v>
      </c>
      <c r="T673" s="141">
        <v>4.49</v>
      </c>
      <c r="U673" s="164" t="s">
        <v>1854</v>
      </c>
      <c r="V673" s="176">
        <v>3.2779999999999997E-2</v>
      </c>
      <c r="W673" s="176">
        <v>2.6100000000000002E-2</v>
      </c>
      <c r="X673" s="164" t="s">
        <v>413</v>
      </c>
      <c r="Y673" s="164" t="s">
        <v>340</v>
      </c>
      <c r="Z673" s="141">
        <v>275978.43</v>
      </c>
      <c r="AA673" s="141">
        <v>1</v>
      </c>
      <c r="AB673" s="141">
        <v>109.94989717131153</v>
      </c>
      <c r="AD673" s="141">
        <v>303.43799999999999</v>
      </c>
      <c r="AH673" s="176">
        <v>2.7999999999999998E-4</v>
      </c>
      <c r="AI673" s="176">
        <v>8.9445415173350053E-5</v>
      </c>
      <c r="AJ673" s="176">
        <v>9.5115217765485586E-6</v>
      </c>
      <c r="AL673" s="138"/>
      <c r="AM673" s="158"/>
      <c r="AN673" s="138"/>
    </row>
    <row r="674" spans="1:40" s="175" customFormat="1">
      <c r="A674" s="164" t="s">
        <v>1214</v>
      </c>
      <c r="B674" s="164" t="s">
        <v>1241</v>
      </c>
      <c r="C674" s="164" t="s">
        <v>1888</v>
      </c>
      <c r="D674" s="164" t="s">
        <v>1889</v>
      </c>
      <c r="E674" s="164" t="s">
        <v>310</v>
      </c>
      <c r="F674" s="164" t="s">
        <v>1939</v>
      </c>
      <c r="G674" s="164" t="s">
        <v>1940</v>
      </c>
      <c r="H674" s="164" t="s">
        <v>322</v>
      </c>
      <c r="I674" s="164" t="s">
        <v>755</v>
      </c>
      <c r="J674" s="164" t="s">
        <v>205</v>
      </c>
      <c r="K674" s="164" t="s">
        <v>205</v>
      </c>
      <c r="L674" s="164" t="s">
        <v>326</v>
      </c>
      <c r="M674" s="164" t="s">
        <v>341</v>
      </c>
      <c r="N674" s="164" t="s">
        <v>465</v>
      </c>
      <c r="O674" s="164" t="s">
        <v>340</v>
      </c>
      <c r="P674" s="164" t="s">
        <v>1634</v>
      </c>
      <c r="Q674" s="164" t="s">
        <v>414</v>
      </c>
      <c r="R674" s="164" t="s">
        <v>408</v>
      </c>
      <c r="S674" s="164" t="s">
        <v>1213</v>
      </c>
      <c r="T674" s="141">
        <v>4.49</v>
      </c>
      <c r="U674" s="164" t="s">
        <v>1854</v>
      </c>
      <c r="V674" s="176">
        <v>1.8769999999999998E-2</v>
      </c>
      <c r="W674" s="176">
        <v>2.6100000000000002E-2</v>
      </c>
      <c r="X674" s="164" t="s">
        <v>413</v>
      </c>
      <c r="Y674" s="164" t="s">
        <v>340</v>
      </c>
      <c r="Z674" s="141">
        <v>2246160</v>
      </c>
      <c r="AA674" s="141">
        <v>1</v>
      </c>
      <c r="AB674" s="141">
        <v>109.95000356163406</v>
      </c>
      <c r="AD674" s="141">
        <v>2469.6529999999998</v>
      </c>
      <c r="AH674" s="176">
        <v>2.3E-3</v>
      </c>
      <c r="AI674" s="176">
        <v>7.2798772045396247E-4</v>
      </c>
      <c r="AJ674" s="176">
        <v>7.7413370408513363E-5</v>
      </c>
      <c r="AL674" s="138"/>
      <c r="AM674" s="158"/>
      <c r="AN674" s="138"/>
    </row>
    <row r="675" spans="1:40" s="175" customFormat="1">
      <c r="A675" s="164" t="s">
        <v>1214</v>
      </c>
      <c r="B675" s="164" t="s">
        <v>1246</v>
      </c>
      <c r="C675" s="164" t="s">
        <v>1888</v>
      </c>
      <c r="D675" s="164" t="s">
        <v>1889</v>
      </c>
      <c r="E675" s="164" t="s">
        <v>310</v>
      </c>
      <c r="F675" s="164" t="s">
        <v>1939</v>
      </c>
      <c r="G675" s="164" t="s">
        <v>1940</v>
      </c>
      <c r="H675" s="164" t="s">
        <v>322</v>
      </c>
      <c r="I675" s="164" t="s">
        <v>755</v>
      </c>
      <c r="J675" s="164" t="s">
        <v>205</v>
      </c>
      <c r="K675" s="164" t="s">
        <v>205</v>
      </c>
      <c r="L675" s="164" t="s">
        <v>326</v>
      </c>
      <c r="M675" s="164" t="s">
        <v>341</v>
      </c>
      <c r="N675" s="164" t="s">
        <v>465</v>
      </c>
      <c r="O675" s="164" t="s">
        <v>340</v>
      </c>
      <c r="P675" s="164" t="s">
        <v>1634</v>
      </c>
      <c r="Q675" s="164" t="s">
        <v>414</v>
      </c>
      <c r="R675" s="164" t="s">
        <v>408</v>
      </c>
      <c r="S675" s="164" t="s">
        <v>1213</v>
      </c>
      <c r="T675" s="141">
        <v>4.49</v>
      </c>
      <c r="U675" s="164" t="s">
        <v>1854</v>
      </c>
      <c r="V675" s="176">
        <v>1.8769999999999998E-2</v>
      </c>
      <c r="W675" s="176">
        <v>2.6100000000000002E-2</v>
      </c>
      <c r="X675" s="164" t="s">
        <v>413</v>
      </c>
      <c r="Y675" s="164" t="s">
        <v>340</v>
      </c>
      <c r="Z675" s="141">
        <v>5644800</v>
      </c>
      <c r="AA675" s="141">
        <v>1</v>
      </c>
      <c r="AB675" s="141">
        <v>109.9500070861678</v>
      </c>
      <c r="AD675" s="141">
        <v>6206.4579999999996</v>
      </c>
      <c r="AH675" s="176">
        <v>5.7800000000000004E-3</v>
      </c>
      <c r="AI675" s="176">
        <v>1.8294979948653754E-3</v>
      </c>
      <c r="AJ675" s="176">
        <v>1.9454669626821298E-4</v>
      </c>
      <c r="AL675" s="138"/>
      <c r="AM675" s="158"/>
      <c r="AN675" s="138"/>
    </row>
    <row r="676" spans="1:40" s="175" customFormat="1">
      <c r="A676" s="164" t="s">
        <v>1214</v>
      </c>
      <c r="B676" s="164" t="s">
        <v>1254</v>
      </c>
      <c r="C676" s="164" t="s">
        <v>1888</v>
      </c>
      <c r="D676" s="164" t="s">
        <v>1889</v>
      </c>
      <c r="E676" s="164" t="s">
        <v>310</v>
      </c>
      <c r="F676" s="164" t="s">
        <v>1939</v>
      </c>
      <c r="G676" s="164" t="s">
        <v>1940</v>
      </c>
      <c r="H676" s="164" t="s">
        <v>322</v>
      </c>
      <c r="I676" s="164" t="s">
        <v>755</v>
      </c>
      <c r="J676" s="164" t="s">
        <v>205</v>
      </c>
      <c r="K676" s="164" t="s">
        <v>205</v>
      </c>
      <c r="L676" s="164" t="s">
        <v>326</v>
      </c>
      <c r="M676" s="164" t="s">
        <v>341</v>
      </c>
      <c r="N676" s="164" t="s">
        <v>465</v>
      </c>
      <c r="O676" s="164" t="s">
        <v>340</v>
      </c>
      <c r="P676" s="164" t="s">
        <v>1634</v>
      </c>
      <c r="Q676" s="164" t="s">
        <v>414</v>
      </c>
      <c r="R676" s="164" t="s">
        <v>408</v>
      </c>
      <c r="S676" s="164" t="s">
        <v>1213</v>
      </c>
      <c r="T676" s="141">
        <v>4.49</v>
      </c>
      <c r="U676" s="164" t="s">
        <v>1854</v>
      </c>
      <c r="V676" s="176">
        <v>1.8769999999999998E-2</v>
      </c>
      <c r="W676" s="176">
        <v>2.6100000000000002E-2</v>
      </c>
      <c r="X676" s="164" t="s">
        <v>413</v>
      </c>
      <c r="Y676" s="164" t="s">
        <v>340</v>
      </c>
      <c r="Z676" s="141">
        <v>327600</v>
      </c>
      <c r="AA676" s="141">
        <v>1</v>
      </c>
      <c r="AB676" s="141">
        <v>109.94993894993894</v>
      </c>
      <c r="AD676" s="141">
        <v>360.19600000000003</v>
      </c>
      <c r="AH676" s="176">
        <v>3.4000000000000002E-4</v>
      </c>
      <c r="AI676" s="176">
        <v>1.061761571186865E-4</v>
      </c>
      <c r="AJ676" s="176">
        <v>1.1290649483010319E-5</v>
      </c>
      <c r="AL676" s="138"/>
      <c r="AM676" s="158"/>
      <c r="AN676" s="138"/>
    </row>
    <row r="677" spans="1:40" s="175" customFormat="1">
      <c r="A677" s="164" t="s">
        <v>1214</v>
      </c>
      <c r="B677" s="164" t="s">
        <v>1255</v>
      </c>
      <c r="C677" s="164" t="s">
        <v>1888</v>
      </c>
      <c r="D677" s="164" t="s">
        <v>1889</v>
      </c>
      <c r="E677" s="164" t="s">
        <v>310</v>
      </c>
      <c r="F677" s="164" t="s">
        <v>1939</v>
      </c>
      <c r="G677" s="164" t="s">
        <v>1940</v>
      </c>
      <c r="H677" s="164" t="s">
        <v>322</v>
      </c>
      <c r="I677" s="164" t="s">
        <v>755</v>
      </c>
      <c r="J677" s="164" t="s">
        <v>205</v>
      </c>
      <c r="K677" s="164" t="s">
        <v>205</v>
      </c>
      <c r="L677" s="164" t="s">
        <v>326</v>
      </c>
      <c r="M677" s="164" t="s">
        <v>341</v>
      </c>
      <c r="N677" s="164" t="s">
        <v>465</v>
      </c>
      <c r="O677" s="164" t="s">
        <v>340</v>
      </c>
      <c r="P677" s="164" t="s">
        <v>1634</v>
      </c>
      <c r="Q677" s="164" t="s">
        <v>414</v>
      </c>
      <c r="R677" s="164" t="s">
        <v>408</v>
      </c>
      <c r="S677" s="164" t="s">
        <v>1213</v>
      </c>
      <c r="T677" s="141">
        <v>4.49</v>
      </c>
      <c r="U677" s="164" t="s">
        <v>1854</v>
      </c>
      <c r="V677" s="176">
        <v>1.8769999999999998E-2</v>
      </c>
      <c r="W677" s="176">
        <v>2.6100000000000002E-2</v>
      </c>
      <c r="X677" s="164" t="s">
        <v>413</v>
      </c>
      <c r="Y677" s="164" t="s">
        <v>340</v>
      </c>
      <c r="Z677" s="141">
        <v>215880</v>
      </c>
      <c r="AA677" s="141">
        <v>1</v>
      </c>
      <c r="AB677" s="141">
        <v>109.94997220678155</v>
      </c>
      <c r="AD677" s="141">
        <v>237.36</v>
      </c>
      <c r="AH677" s="176">
        <v>2.2000000000000001E-4</v>
      </c>
      <c r="AI677" s="176">
        <v>6.9967386238857266E-5</v>
      </c>
      <c r="AJ677" s="176">
        <v>7.4402507559421233E-6</v>
      </c>
      <c r="AL677" s="138"/>
      <c r="AM677" s="158"/>
      <c r="AN677" s="138"/>
    </row>
    <row r="678" spans="1:40" s="175" customFormat="1">
      <c r="A678" s="164" t="s">
        <v>1214</v>
      </c>
      <c r="B678" s="164" t="s">
        <v>1256</v>
      </c>
      <c r="C678" s="164" t="s">
        <v>1888</v>
      </c>
      <c r="D678" s="164" t="s">
        <v>1889</v>
      </c>
      <c r="E678" s="164" t="s">
        <v>310</v>
      </c>
      <c r="F678" s="164" t="s">
        <v>1939</v>
      </c>
      <c r="G678" s="164" t="s">
        <v>1940</v>
      </c>
      <c r="H678" s="164" t="s">
        <v>322</v>
      </c>
      <c r="I678" s="164" t="s">
        <v>755</v>
      </c>
      <c r="J678" s="164" t="s">
        <v>205</v>
      </c>
      <c r="K678" s="164" t="s">
        <v>205</v>
      </c>
      <c r="L678" s="164" t="s">
        <v>326</v>
      </c>
      <c r="M678" s="164" t="s">
        <v>341</v>
      </c>
      <c r="N678" s="164" t="s">
        <v>465</v>
      </c>
      <c r="O678" s="164" t="s">
        <v>340</v>
      </c>
      <c r="P678" s="164" t="s">
        <v>1634</v>
      </c>
      <c r="Q678" s="164" t="s">
        <v>414</v>
      </c>
      <c r="R678" s="164" t="s">
        <v>408</v>
      </c>
      <c r="S678" s="164" t="s">
        <v>1213</v>
      </c>
      <c r="T678" s="141">
        <v>4.49</v>
      </c>
      <c r="U678" s="164" t="s">
        <v>1854</v>
      </c>
      <c r="V678" s="176">
        <v>1.8769999999999998E-2</v>
      </c>
      <c r="W678" s="176">
        <v>2.6100000000000002E-2</v>
      </c>
      <c r="X678" s="164" t="s">
        <v>413</v>
      </c>
      <c r="Y678" s="164" t="s">
        <v>340</v>
      </c>
      <c r="Z678" s="141">
        <v>166320</v>
      </c>
      <c r="AA678" s="141">
        <v>1</v>
      </c>
      <c r="AB678" s="141">
        <v>109.9500962000962</v>
      </c>
      <c r="AD678" s="141">
        <v>182.869</v>
      </c>
      <c r="AH678" s="176">
        <v>1.7000000000000001E-4</v>
      </c>
      <c r="AI678" s="176">
        <v>5.3904895324037698E-5</v>
      </c>
      <c r="AJ678" s="176">
        <v>5.7321840895196328E-6</v>
      </c>
      <c r="AL678" s="138"/>
      <c r="AM678" s="158"/>
      <c r="AN678" s="138"/>
    </row>
    <row r="679" spans="1:40" s="175" customFormat="1">
      <c r="A679" s="164" t="s">
        <v>1214</v>
      </c>
      <c r="B679" s="164" t="s">
        <v>1260</v>
      </c>
      <c r="C679" s="164" t="s">
        <v>1888</v>
      </c>
      <c r="D679" s="164" t="s">
        <v>1889</v>
      </c>
      <c r="E679" s="164" t="s">
        <v>310</v>
      </c>
      <c r="F679" s="164" t="s">
        <v>1939</v>
      </c>
      <c r="G679" s="164" t="s">
        <v>1940</v>
      </c>
      <c r="H679" s="164" t="s">
        <v>322</v>
      </c>
      <c r="I679" s="164" t="s">
        <v>755</v>
      </c>
      <c r="J679" s="164" t="s">
        <v>205</v>
      </c>
      <c r="K679" s="164" t="s">
        <v>205</v>
      </c>
      <c r="L679" s="164" t="s">
        <v>326</v>
      </c>
      <c r="M679" s="164" t="s">
        <v>341</v>
      </c>
      <c r="N679" s="164" t="s">
        <v>465</v>
      </c>
      <c r="O679" s="164" t="s">
        <v>340</v>
      </c>
      <c r="P679" s="164" t="s">
        <v>1634</v>
      </c>
      <c r="Q679" s="164" t="s">
        <v>414</v>
      </c>
      <c r="R679" s="164" t="s">
        <v>408</v>
      </c>
      <c r="S679" s="164" t="s">
        <v>1213</v>
      </c>
      <c r="T679" s="141">
        <v>4.49</v>
      </c>
      <c r="U679" s="164" t="s">
        <v>1854</v>
      </c>
      <c r="V679" s="176">
        <v>1.8769999999999998E-2</v>
      </c>
      <c r="W679" s="176">
        <v>2.6100000000000002E-2</v>
      </c>
      <c r="X679" s="164" t="s">
        <v>413</v>
      </c>
      <c r="Y679" s="164" t="s">
        <v>340</v>
      </c>
      <c r="Z679" s="141">
        <v>340200</v>
      </c>
      <c r="AA679" s="141">
        <v>1</v>
      </c>
      <c r="AB679" s="141">
        <v>109.95002939447384</v>
      </c>
      <c r="AD679" s="141">
        <v>374.05</v>
      </c>
      <c r="AH679" s="176">
        <v>3.5E-4</v>
      </c>
      <c r="AI679" s="176">
        <v>1.1025994616887664E-4</v>
      </c>
      <c r="AJ679" s="176">
        <v>1.1724914877233533E-5</v>
      </c>
      <c r="AL679" s="138"/>
      <c r="AM679" s="158"/>
      <c r="AN679" s="138"/>
    </row>
    <row r="680" spans="1:40" s="175" customFormat="1">
      <c r="A680" s="164" t="s">
        <v>1214</v>
      </c>
      <c r="B680" s="164" t="s">
        <v>1221</v>
      </c>
      <c r="C680" s="164" t="s">
        <v>1888</v>
      </c>
      <c r="D680" s="164" t="s">
        <v>1889</v>
      </c>
      <c r="E680" s="164" t="s">
        <v>310</v>
      </c>
      <c r="F680" s="164" t="s">
        <v>2687</v>
      </c>
      <c r="G680" s="164" t="s">
        <v>2688</v>
      </c>
      <c r="H680" s="164" t="s">
        <v>322</v>
      </c>
      <c r="I680" s="164" t="s">
        <v>755</v>
      </c>
      <c r="J680" s="164" t="s">
        <v>205</v>
      </c>
      <c r="K680" s="164" t="s">
        <v>205</v>
      </c>
      <c r="L680" s="164" t="s">
        <v>326</v>
      </c>
      <c r="M680" s="164" t="s">
        <v>341</v>
      </c>
      <c r="N680" s="164" t="s">
        <v>465</v>
      </c>
      <c r="O680" s="164" t="s">
        <v>340</v>
      </c>
      <c r="P680" s="164" t="s">
        <v>1634</v>
      </c>
      <c r="Q680" s="164" t="s">
        <v>414</v>
      </c>
      <c r="R680" s="164" t="s">
        <v>408</v>
      </c>
      <c r="S680" s="164" t="s">
        <v>1213</v>
      </c>
      <c r="T680" s="141">
        <v>1.7</v>
      </c>
      <c r="U680" s="164" t="s">
        <v>2689</v>
      </c>
      <c r="V680" s="176">
        <v>2.554E-2</v>
      </c>
      <c r="W680" s="176">
        <v>2.75E-2</v>
      </c>
      <c r="X680" s="164" t="s">
        <v>413</v>
      </c>
      <c r="Y680" s="164" t="s">
        <v>340</v>
      </c>
      <c r="Z680" s="141">
        <v>34545.46</v>
      </c>
      <c r="AA680" s="141">
        <v>1</v>
      </c>
      <c r="AB680" s="141">
        <v>120.20971786162349</v>
      </c>
      <c r="AD680" s="141">
        <v>41.527000000000001</v>
      </c>
      <c r="AH680" s="176">
        <v>6.0000000000000002E-5</v>
      </c>
      <c r="AI680" s="176">
        <v>1.2241050085696939E-5</v>
      </c>
      <c r="AJ680" s="176">
        <v>1.3016990779491429E-6</v>
      </c>
      <c r="AL680" s="138"/>
      <c r="AM680" s="158"/>
      <c r="AN680" s="138"/>
    </row>
    <row r="681" spans="1:40" s="175" customFormat="1">
      <c r="A681" s="164" t="s">
        <v>1214</v>
      </c>
      <c r="B681" s="164" t="s">
        <v>1257</v>
      </c>
      <c r="C681" s="164" t="s">
        <v>1888</v>
      </c>
      <c r="D681" s="164" t="s">
        <v>1889</v>
      </c>
      <c r="E681" s="164" t="s">
        <v>310</v>
      </c>
      <c r="F681" s="164" t="s">
        <v>2687</v>
      </c>
      <c r="G681" s="164" t="s">
        <v>2688</v>
      </c>
      <c r="H681" s="164" t="s">
        <v>322</v>
      </c>
      <c r="I681" s="164" t="s">
        <v>755</v>
      </c>
      <c r="J681" s="164" t="s">
        <v>205</v>
      </c>
      <c r="K681" s="164" t="s">
        <v>205</v>
      </c>
      <c r="L681" s="164" t="s">
        <v>326</v>
      </c>
      <c r="M681" s="164" t="s">
        <v>341</v>
      </c>
      <c r="N681" s="164" t="s">
        <v>465</v>
      </c>
      <c r="O681" s="164" t="s">
        <v>340</v>
      </c>
      <c r="P681" s="164" t="s">
        <v>1634</v>
      </c>
      <c r="Q681" s="164" t="s">
        <v>414</v>
      </c>
      <c r="R681" s="164" t="s">
        <v>408</v>
      </c>
      <c r="S681" s="164" t="s">
        <v>1213</v>
      </c>
      <c r="T681" s="141">
        <v>1.7</v>
      </c>
      <c r="U681" s="164" t="s">
        <v>2689</v>
      </c>
      <c r="V681" s="176">
        <v>2.7040000000000002E-2</v>
      </c>
      <c r="W681" s="176">
        <v>2.75E-2</v>
      </c>
      <c r="X681" s="164" t="s">
        <v>413</v>
      </c>
      <c r="Y681" s="164" t="s">
        <v>340</v>
      </c>
      <c r="Z681" s="141">
        <v>4980471.9000000004</v>
      </c>
      <c r="AA681" s="141">
        <v>1</v>
      </c>
      <c r="AB681" s="141">
        <v>120.20999455894932</v>
      </c>
      <c r="AD681" s="141">
        <v>5987.0249999999996</v>
      </c>
      <c r="AH681" s="176">
        <v>8.26E-3</v>
      </c>
      <c r="AI681" s="176">
        <v>1.7648150092546948E-3</v>
      </c>
      <c r="AJ681" s="176">
        <v>1.8766838255011116E-4</v>
      </c>
      <c r="AL681" s="138"/>
      <c r="AM681" s="158"/>
      <c r="AN681" s="138"/>
    </row>
    <row r="682" spans="1:40" s="175" customFormat="1">
      <c r="A682" s="164" t="s">
        <v>1214</v>
      </c>
      <c r="B682" s="164" t="s">
        <v>1221</v>
      </c>
      <c r="C682" s="164" t="s">
        <v>1888</v>
      </c>
      <c r="D682" s="164" t="s">
        <v>1889</v>
      </c>
      <c r="E682" s="164" t="s">
        <v>310</v>
      </c>
      <c r="F682" s="164" t="s">
        <v>2484</v>
      </c>
      <c r="G682" s="164" t="s">
        <v>2485</v>
      </c>
      <c r="H682" s="164" t="s">
        <v>322</v>
      </c>
      <c r="I682" s="164" t="s">
        <v>755</v>
      </c>
      <c r="J682" s="164" t="s">
        <v>205</v>
      </c>
      <c r="K682" s="164" t="s">
        <v>205</v>
      </c>
      <c r="L682" s="164" t="s">
        <v>326</v>
      </c>
      <c r="M682" s="164" t="s">
        <v>341</v>
      </c>
      <c r="N682" s="164" t="s">
        <v>465</v>
      </c>
      <c r="O682" s="164" t="s">
        <v>340</v>
      </c>
      <c r="P682" s="164" t="s">
        <v>1848</v>
      </c>
      <c r="Q682" s="164" t="s">
        <v>414</v>
      </c>
      <c r="R682" s="164" t="s">
        <v>408</v>
      </c>
      <c r="S682" s="164" t="s">
        <v>1213</v>
      </c>
      <c r="T682" s="141">
        <v>1.71</v>
      </c>
      <c r="U682" s="164" t="s">
        <v>2486</v>
      </c>
      <c r="V682" s="176">
        <v>2.4760000000000001E-2</v>
      </c>
      <c r="W682" s="176">
        <v>2.5100000000000001E-2</v>
      </c>
      <c r="X682" s="164" t="s">
        <v>413</v>
      </c>
      <c r="Y682" s="164" t="s">
        <v>340</v>
      </c>
      <c r="Z682" s="141">
        <v>538655.06000000006</v>
      </c>
      <c r="AA682" s="141">
        <v>1</v>
      </c>
      <c r="AB682" s="141">
        <v>116.92993285907309</v>
      </c>
      <c r="AD682" s="141">
        <v>629.84900000000005</v>
      </c>
      <c r="AH682" s="176">
        <v>1.08E-3</v>
      </c>
      <c r="AI682" s="176">
        <v>1.8566265695634483E-4</v>
      </c>
      <c r="AJ682" s="176">
        <v>1.9743151745784423E-5</v>
      </c>
      <c r="AL682" s="138"/>
      <c r="AM682" s="158"/>
      <c r="AN682" s="138"/>
    </row>
    <row r="683" spans="1:40" s="175" customFormat="1">
      <c r="A683" s="164" t="s">
        <v>1214</v>
      </c>
      <c r="B683" s="164" t="s">
        <v>1250</v>
      </c>
      <c r="C683" s="164" t="s">
        <v>1888</v>
      </c>
      <c r="D683" s="164" t="s">
        <v>1889</v>
      </c>
      <c r="E683" s="164" t="s">
        <v>310</v>
      </c>
      <c r="F683" s="164" t="s">
        <v>2484</v>
      </c>
      <c r="G683" s="164" t="s">
        <v>2485</v>
      </c>
      <c r="H683" s="164" t="s">
        <v>322</v>
      </c>
      <c r="I683" s="164" t="s">
        <v>755</v>
      </c>
      <c r="J683" s="164" t="s">
        <v>205</v>
      </c>
      <c r="K683" s="164" t="s">
        <v>205</v>
      </c>
      <c r="L683" s="164" t="s">
        <v>326</v>
      </c>
      <c r="M683" s="164" t="s">
        <v>341</v>
      </c>
      <c r="N683" s="164" t="s">
        <v>465</v>
      </c>
      <c r="O683" s="164" t="s">
        <v>340</v>
      </c>
      <c r="P683" s="164" t="s">
        <v>1848</v>
      </c>
      <c r="Q683" s="164" t="s">
        <v>414</v>
      </c>
      <c r="R683" s="164" t="s">
        <v>408</v>
      </c>
      <c r="S683" s="164" t="s">
        <v>1213</v>
      </c>
      <c r="T683" s="141">
        <v>1.71</v>
      </c>
      <c r="U683" s="164" t="s">
        <v>2486</v>
      </c>
      <c r="V683" s="176">
        <v>2.809E-2</v>
      </c>
      <c r="W683" s="176">
        <v>2.5100000000000001E-2</v>
      </c>
      <c r="X683" s="164" t="s">
        <v>413</v>
      </c>
      <c r="Y683" s="164" t="s">
        <v>340</v>
      </c>
      <c r="Z683" s="141">
        <v>50000.5</v>
      </c>
      <c r="AA683" s="141">
        <v>1</v>
      </c>
      <c r="AB683" s="141">
        <v>116.93083069169307</v>
      </c>
      <c r="AD683" s="141">
        <v>58.466000000000001</v>
      </c>
      <c r="AH683" s="176">
        <v>1E-4</v>
      </c>
      <c r="AI683" s="176">
        <v>1.7234214711160382E-5</v>
      </c>
      <c r="AJ683" s="176">
        <v>1.832666416822178E-6</v>
      </c>
      <c r="AL683" s="138"/>
      <c r="AM683" s="158"/>
      <c r="AN683" s="138"/>
    </row>
    <row r="684" spans="1:40" s="175" customFormat="1">
      <c r="A684" s="164" t="s">
        <v>1214</v>
      </c>
      <c r="B684" s="164" t="s">
        <v>1251</v>
      </c>
      <c r="C684" s="164" t="s">
        <v>1888</v>
      </c>
      <c r="D684" s="164" t="s">
        <v>1889</v>
      </c>
      <c r="E684" s="164" t="s">
        <v>310</v>
      </c>
      <c r="F684" s="164" t="s">
        <v>2484</v>
      </c>
      <c r="G684" s="164" t="s">
        <v>2485</v>
      </c>
      <c r="H684" s="164" t="s">
        <v>322</v>
      </c>
      <c r="I684" s="164" t="s">
        <v>755</v>
      </c>
      <c r="J684" s="164" t="s">
        <v>205</v>
      </c>
      <c r="K684" s="164" t="s">
        <v>205</v>
      </c>
      <c r="L684" s="164" t="s">
        <v>326</v>
      </c>
      <c r="M684" s="164" t="s">
        <v>341</v>
      </c>
      <c r="N684" s="164" t="s">
        <v>465</v>
      </c>
      <c r="O684" s="164" t="s">
        <v>340</v>
      </c>
      <c r="P684" s="164" t="s">
        <v>1848</v>
      </c>
      <c r="Q684" s="164" t="s">
        <v>414</v>
      </c>
      <c r="R684" s="164" t="s">
        <v>408</v>
      </c>
      <c r="S684" s="164" t="s">
        <v>1213</v>
      </c>
      <c r="T684" s="141">
        <v>1.71</v>
      </c>
      <c r="U684" s="164" t="s">
        <v>2486</v>
      </c>
      <c r="V684" s="176">
        <v>3.0169999999999999E-2</v>
      </c>
      <c r="W684" s="176">
        <v>2.5100000000000001E-2</v>
      </c>
      <c r="X684" s="164" t="s">
        <v>413</v>
      </c>
      <c r="Y684" s="164" t="s">
        <v>340</v>
      </c>
      <c r="Z684" s="141">
        <v>4000</v>
      </c>
      <c r="AA684" s="141">
        <v>1</v>
      </c>
      <c r="AB684" s="141">
        <v>116.92499999999998</v>
      </c>
      <c r="AD684" s="141">
        <v>4.6769999999999996</v>
      </c>
      <c r="AH684" s="176">
        <v>1.0000000000000001E-5</v>
      </c>
      <c r="AI684" s="176">
        <v>1.3786546403738429E-6</v>
      </c>
      <c r="AJ684" s="176">
        <v>1.4660453650801023E-7</v>
      </c>
      <c r="AL684" s="138"/>
      <c r="AM684" s="158"/>
      <c r="AN684" s="138"/>
    </row>
    <row r="685" spans="1:40" s="175" customFormat="1">
      <c r="A685" s="164" t="s">
        <v>1214</v>
      </c>
      <c r="B685" s="164" t="s">
        <v>1253</v>
      </c>
      <c r="C685" s="164" t="s">
        <v>1888</v>
      </c>
      <c r="D685" s="164" t="s">
        <v>1889</v>
      </c>
      <c r="E685" s="164" t="s">
        <v>310</v>
      </c>
      <c r="F685" s="164" t="s">
        <v>2484</v>
      </c>
      <c r="G685" s="164" t="s">
        <v>2485</v>
      </c>
      <c r="H685" s="164" t="s">
        <v>322</v>
      </c>
      <c r="I685" s="164" t="s">
        <v>755</v>
      </c>
      <c r="J685" s="164" t="s">
        <v>205</v>
      </c>
      <c r="K685" s="164" t="s">
        <v>205</v>
      </c>
      <c r="L685" s="164" t="s">
        <v>326</v>
      </c>
      <c r="M685" s="164" t="s">
        <v>341</v>
      </c>
      <c r="N685" s="164" t="s">
        <v>465</v>
      </c>
      <c r="O685" s="164" t="s">
        <v>340</v>
      </c>
      <c r="P685" s="164" t="s">
        <v>1848</v>
      </c>
      <c r="Q685" s="164" t="s">
        <v>414</v>
      </c>
      <c r="R685" s="164" t="s">
        <v>408</v>
      </c>
      <c r="S685" s="164" t="s">
        <v>1213</v>
      </c>
      <c r="T685" s="141">
        <v>1.71</v>
      </c>
      <c r="U685" s="164" t="s">
        <v>2486</v>
      </c>
      <c r="V685" s="176">
        <v>2.6030000000000001E-2</v>
      </c>
      <c r="W685" s="176">
        <v>2.5100000000000001E-2</v>
      </c>
      <c r="X685" s="164" t="s">
        <v>413</v>
      </c>
      <c r="Y685" s="164" t="s">
        <v>340</v>
      </c>
      <c r="Z685" s="141">
        <v>1025074</v>
      </c>
      <c r="AA685" s="141">
        <v>1</v>
      </c>
      <c r="AB685" s="141">
        <v>116.92999724897911</v>
      </c>
      <c r="AD685" s="141">
        <v>1198.6189999999999</v>
      </c>
      <c r="AH685" s="176">
        <v>2.0500000000000002E-3</v>
      </c>
      <c r="AI685" s="176">
        <v>3.5332085661540628E-4</v>
      </c>
      <c r="AJ685" s="176">
        <v>3.7571730370899018E-5</v>
      </c>
      <c r="AL685" s="138"/>
      <c r="AM685" s="158"/>
      <c r="AN685" s="138"/>
    </row>
    <row r="686" spans="1:40" s="175" customFormat="1">
      <c r="A686" s="164" t="s">
        <v>1214</v>
      </c>
      <c r="B686" s="164" t="s">
        <v>1259</v>
      </c>
      <c r="C686" s="164" t="s">
        <v>1888</v>
      </c>
      <c r="D686" s="164" t="s">
        <v>1889</v>
      </c>
      <c r="E686" s="164" t="s">
        <v>310</v>
      </c>
      <c r="F686" s="164" t="s">
        <v>2484</v>
      </c>
      <c r="G686" s="164" t="s">
        <v>2485</v>
      </c>
      <c r="H686" s="164" t="s">
        <v>322</v>
      </c>
      <c r="I686" s="164" t="s">
        <v>755</v>
      </c>
      <c r="J686" s="164" t="s">
        <v>205</v>
      </c>
      <c r="K686" s="164" t="s">
        <v>205</v>
      </c>
      <c r="L686" s="164" t="s">
        <v>326</v>
      </c>
      <c r="M686" s="164" t="s">
        <v>341</v>
      </c>
      <c r="N686" s="164" t="s">
        <v>465</v>
      </c>
      <c r="O686" s="164" t="s">
        <v>340</v>
      </c>
      <c r="P686" s="164" t="s">
        <v>1848</v>
      </c>
      <c r="Q686" s="164" t="s">
        <v>414</v>
      </c>
      <c r="R686" s="164" t="s">
        <v>408</v>
      </c>
      <c r="S686" s="164" t="s">
        <v>1213</v>
      </c>
      <c r="T686" s="141">
        <v>1.71</v>
      </c>
      <c r="U686" s="164" t="s">
        <v>2486</v>
      </c>
      <c r="V686" s="176">
        <v>1.84E-2</v>
      </c>
      <c r="W686" s="176">
        <v>2.5100000000000001E-2</v>
      </c>
      <c r="X686" s="164" t="s">
        <v>413</v>
      </c>
      <c r="Y686" s="164" t="s">
        <v>340</v>
      </c>
      <c r="Z686" s="141">
        <v>531591.31999999995</v>
      </c>
      <c r="AA686" s="141">
        <v>1</v>
      </c>
      <c r="AB686" s="141">
        <v>116.93005070135459</v>
      </c>
      <c r="AD686" s="141">
        <v>621.59</v>
      </c>
      <c r="AH686" s="176">
        <v>1.06E-3</v>
      </c>
      <c r="AI686" s="176">
        <v>1.832281244194948E-4</v>
      </c>
      <c r="AJ686" s="176">
        <v>1.9484266377595486E-5</v>
      </c>
      <c r="AL686" s="138"/>
      <c r="AM686" s="158"/>
      <c r="AN686" s="138"/>
    </row>
    <row r="687" spans="1:40" s="175" customFormat="1">
      <c r="A687" s="164" t="s">
        <v>1214</v>
      </c>
      <c r="B687" s="164" t="s">
        <v>1221</v>
      </c>
      <c r="C687" s="164" t="s">
        <v>1888</v>
      </c>
      <c r="D687" s="164" t="s">
        <v>1889</v>
      </c>
      <c r="E687" s="164" t="s">
        <v>310</v>
      </c>
      <c r="F687" s="164" t="s">
        <v>2540</v>
      </c>
      <c r="G687" s="164" t="s">
        <v>2541</v>
      </c>
      <c r="H687" s="164" t="s">
        <v>322</v>
      </c>
      <c r="I687" s="164" t="s">
        <v>755</v>
      </c>
      <c r="J687" s="164" t="s">
        <v>205</v>
      </c>
      <c r="K687" s="164" t="s">
        <v>205</v>
      </c>
      <c r="L687" s="164" t="s">
        <v>326</v>
      </c>
      <c r="M687" s="164" t="s">
        <v>341</v>
      </c>
      <c r="N687" s="164" t="s">
        <v>465</v>
      </c>
      <c r="O687" s="164" t="s">
        <v>340</v>
      </c>
      <c r="P687" s="164" t="s">
        <v>1848</v>
      </c>
      <c r="Q687" s="164" t="s">
        <v>414</v>
      </c>
      <c r="R687" s="164" t="s">
        <v>408</v>
      </c>
      <c r="S687" s="164" t="s">
        <v>1213</v>
      </c>
      <c r="T687" s="141">
        <v>0.28000000000000003</v>
      </c>
      <c r="U687" s="164" t="s">
        <v>2542</v>
      </c>
      <c r="V687" s="176">
        <v>1.2540000000000001E-2</v>
      </c>
      <c r="W687" s="176">
        <v>5.1799999999999999E-2</v>
      </c>
      <c r="X687" s="164" t="s">
        <v>413</v>
      </c>
      <c r="Y687" s="164" t="s">
        <v>340</v>
      </c>
      <c r="Z687" s="141">
        <v>330094.28999999998</v>
      </c>
      <c r="AA687" s="141">
        <v>1</v>
      </c>
      <c r="AB687" s="141">
        <v>118.26014924402359</v>
      </c>
      <c r="AD687" s="141">
        <v>390.37</v>
      </c>
      <c r="AH687" s="176">
        <v>7.2999999999999996E-4</v>
      </c>
      <c r="AI687" s="176">
        <v>1.1507064613272121E-4</v>
      </c>
      <c r="AJ687" s="176">
        <v>1.2236479135478288E-5</v>
      </c>
      <c r="AL687" s="138"/>
      <c r="AM687" s="158"/>
      <c r="AN687" s="138"/>
    </row>
    <row r="688" spans="1:40" s="175" customFormat="1">
      <c r="A688" s="164" t="s">
        <v>1214</v>
      </c>
      <c r="B688" s="164" t="s">
        <v>1222</v>
      </c>
      <c r="C688" s="164" t="s">
        <v>1888</v>
      </c>
      <c r="D688" s="164" t="s">
        <v>1889</v>
      </c>
      <c r="E688" s="164" t="s">
        <v>310</v>
      </c>
      <c r="F688" s="164" t="s">
        <v>2540</v>
      </c>
      <c r="G688" s="164" t="s">
        <v>2541</v>
      </c>
      <c r="H688" s="164" t="s">
        <v>322</v>
      </c>
      <c r="I688" s="164" t="s">
        <v>755</v>
      </c>
      <c r="J688" s="164" t="s">
        <v>205</v>
      </c>
      <c r="K688" s="164" t="s">
        <v>205</v>
      </c>
      <c r="L688" s="164" t="s">
        <v>326</v>
      </c>
      <c r="M688" s="164" t="s">
        <v>341</v>
      </c>
      <c r="N688" s="164" t="s">
        <v>465</v>
      </c>
      <c r="O688" s="164" t="s">
        <v>340</v>
      </c>
      <c r="P688" s="164" t="s">
        <v>1848</v>
      </c>
      <c r="Q688" s="164" t="s">
        <v>414</v>
      </c>
      <c r="R688" s="164" t="s">
        <v>408</v>
      </c>
      <c r="S688" s="164" t="s">
        <v>1213</v>
      </c>
      <c r="T688" s="141">
        <v>0.28000000000000003</v>
      </c>
      <c r="U688" s="164" t="s">
        <v>2542</v>
      </c>
      <c r="V688" s="176">
        <v>1.208E-2</v>
      </c>
      <c r="W688" s="176">
        <v>5.1799999999999999E-2</v>
      </c>
      <c r="X688" s="164" t="s">
        <v>413</v>
      </c>
      <c r="Y688" s="164" t="s">
        <v>340</v>
      </c>
      <c r="Z688" s="141">
        <v>33846.51</v>
      </c>
      <c r="AA688" s="141">
        <v>1</v>
      </c>
      <c r="AB688" s="141">
        <v>118.26034648771764</v>
      </c>
      <c r="AD688" s="141">
        <v>40.027000000000001</v>
      </c>
      <c r="AH688" s="176">
        <v>8.0000000000000007E-5</v>
      </c>
      <c r="AI688" s="176">
        <v>1.1798890162549459E-5</v>
      </c>
      <c r="AJ688" s="176">
        <v>1.2546803042134116E-6</v>
      </c>
      <c r="AL688" s="138"/>
      <c r="AM688" s="158"/>
      <c r="AN688" s="138"/>
    </row>
    <row r="689" spans="1:40" s="175" customFormat="1">
      <c r="A689" s="164" t="s">
        <v>1214</v>
      </c>
      <c r="B689" s="164" t="s">
        <v>1250</v>
      </c>
      <c r="C689" s="164" t="s">
        <v>1888</v>
      </c>
      <c r="D689" s="164" t="s">
        <v>1889</v>
      </c>
      <c r="E689" s="164" t="s">
        <v>310</v>
      </c>
      <c r="F689" s="164" t="s">
        <v>2540</v>
      </c>
      <c r="G689" s="164" t="s">
        <v>2541</v>
      </c>
      <c r="H689" s="164" t="s">
        <v>322</v>
      </c>
      <c r="I689" s="164" t="s">
        <v>755</v>
      </c>
      <c r="J689" s="164" t="s">
        <v>205</v>
      </c>
      <c r="K689" s="164" t="s">
        <v>205</v>
      </c>
      <c r="L689" s="164" t="s">
        <v>326</v>
      </c>
      <c r="M689" s="164" t="s">
        <v>341</v>
      </c>
      <c r="N689" s="164" t="s">
        <v>465</v>
      </c>
      <c r="O689" s="164" t="s">
        <v>340</v>
      </c>
      <c r="P689" s="164" t="s">
        <v>1848</v>
      </c>
      <c r="Q689" s="164" t="s">
        <v>414</v>
      </c>
      <c r="R689" s="164" t="s">
        <v>408</v>
      </c>
      <c r="S689" s="164" t="s">
        <v>1213</v>
      </c>
      <c r="T689" s="141">
        <v>0.28000000000000003</v>
      </c>
      <c r="U689" s="164" t="s">
        <v>2542</v>
      </c>
      <c r="V689" s="176">
        <v>5.5799999999999999E-3</v>
      </c>
      <c r="W689" s="176">
        <v>5.1799999999999999E-2</v>
      </c>
      <c r="X689" s="164" t="s">
        <v>413</v>
      </c>
      <c r="Y689" s="164" t="s">
        <v>340</v>
      </c>
      <c r="Z689" s="141">
        <v>131078.97</v>
      </c>
      <c r="AA689" s="141">
        <v>1</v>
      </c>
      <c r="AB689" s="141">
        <v>118.26000768849497</v>
      </c>
      <c r="AD689" s="141">
        <v>155.01400000000001</v>
      </c>
      <c r="AH689" s="176">
        <v>2.9E-4</v>
      </c>
      <c r="AI689" s="176">
        <v>4.5693985551188996E-5</v>
      </c>
      <c r="AJ689" s="176">
        <v>4.8590454612471033E-6</v>
      </c>
      <c r="AL689" s="138"/>
      <c r="AM689" s="158"/>
      <c r="AN689" s="138"/>
    </row>
    <row r="690" spans="1:40" s="175" customFormat="1">
      <c r="A690" s="164" t="s">
        <v>1214</v>
      </c>
      <c r="B690" s="164" t="s">
        <v>1251</v>
      </c>
      <c r="C690" s="164" t="s">
        <v>1888</v>
      </c>
      <c r="D690" s="164" t="s">
        <v>1889</v>
      </c>
      <c r="E690" s="164" t="s">
        <v>310</v>
      </c>
      <c r="F690" s="164" t="s">
        <v>2540</v>
      </c>
      <c r="G690" s="164" t="s">
        <v>2541</v>
      </c>
      <c r="H690" s="164" t="s">
        <v>322</v>
      </c>
      <c r="I690" s="164" t="s">
        <v>755</v>
      </c>
      <c r="J690" s="164" t="s">
        <v>205</v>
      </c>
      <c r="K690" s="164" t="s">
        <v>205</v>
      </c>
      <c r="L690" s="164" t="s">
        <v>326</v>
      </c>
      <c r="M690" s="164" t="s">
        <v>341</v>
      </c>
      <c r="N690" s="164" t="s">
        <v>465</v>
      </c>
      <c r="O690" s="164" t="s">
        <v>340</v>
      </c>
      <c r="P690" s="164" t="s">
        <v>1848</v>
      </c>
      <c r="Q690" s="164" t="s">
        <v>414</v>
      </c>
      <c r="R690" s="164" t="s">
        <v>408</v>
      </c>
      <c r="S690" s="164" t="s">
        <v>1213</v>
      </c>
      <c r="T690" s="141">
        <v>0.28000000000000003</v>
      </c>
      <c r="U690" s="164" t="s">
        <v>2542</v>
      </c>
      <c r="V690" s="176">
        <v>1.6049999999999998E-2</v>
      </c>
      <c r="W690" s="176">
        <v>5.1799999999999999E-2</v>
      </c>
      <c r="X690" s="164" t="s">
        <v>413</v>
      </c>
      <c r="Y690" s="164" t="s">
        <v>340</v>
      </c>
      <c r="Z690" s="141">
        <v>94698.72</v>
      </c>
      <c r="AA690" s="141">
        <v>1</v>
      </c>
      <c r="AB690" s="141">
        <v>118.26031017103504</v>
      </c>
      <c r="AD690" s="141">
        <v>111.991</v>
      </c>
      <c r="AH690" s="176">
        <v>2.1000000000000001E-4</v>
      </c>
      <c r="AI690" s="176">
        <v>3.3011954635472966E-5</v>
      </c>
      <c r="AJ690" s="176">
        <v>3.5104529929588572E-6</v>
      </c>
      <c r="AL690" s="138"/>
      <c r="AM690" s="158"/>
      <c r="AN690" s="138"/>
    </row>
    <row r="691" spans="1:40" s="175" customFormat="1">
      <c r="A691" s="164" t="s">
        <v>1214</v>
      </c>
      <c r="B691" s="164" t="s">
        <v>1253</v>
      </c>
      <c r="C691" s="164" t="s">
        <v>1888</v>
      </c>
      <c r="D691" s="164" t="s">
        <v>1889</v>
      </c>
      <c r="E691" s="164" t="s">
        <v>310</v>
      </c>
      <c r="F691" s="164" t="s">
        <v>2540</v>
      </c>
      <c r="G691" s="164" t="s">
        <v>2541</v>
      </c>
      <c r="H691" s="164" t="s">
        <v>322</v>
      </c>
      <c r="I691" s="164" t="s">
        <v>755</v>
      </c>
      <c r="J691" s="164" t="s">
        <v>205</v>
      </c>
      <c r="K691" s="164" t="s">
        <v>205</v>
      </c>
      <c r="L691" s="164" t="s">
        <v>326</v>
      </c>
      <c r="M691" s="164" t="s">
        <v>341</v>
      </c>
      <c r="N691" s="164" t="s">
        <v>465</v>
      </c>
      <c r="O691" s="164" t="s">
        <v>340</v>
      </c>
      <c r="P691" s="164" t="s">
        <v>1848</v>
      </c>
      <c r="Q691" s="164" t="s">
        <v>414</v>
      </c>
      <c r="R691" s="164" t="s">
        <v>408</v>
      </c>
      <c r="S691" s="164" t="s">
        <v>1213</v>
      </c>
      <c r="T691" s="141">
        <v>0.28000000000000003</v>
      </c>
      <c r="U691" s="164" t="s">
        <v>2542</v>
      </c>
      <c r="V691" s="176">
        <v>6.1799999999999997E-3</v>
      </c>
      <c r="W691" s="176">
        <v>5.1799999999999999E-2</v>
      </c>
      <c r="X691" s="164" t="s">
        <v>413</v>
      </c>
      <c r="Y691" s="164" t="s">
        <v>340</v>
      </c>
      <c r="Z691" s="141">
        <v>3245417.97</v>
      </c>
      <c r="AA691" s="141">
        <v>1</v>
      </c>
      <c r="AB691" s="141">
        <v>118.2599910235907</v>
      </c>
      <c r="AD691" s="141">
        <v>3838.0309999999999</v>
      </c>
      <c r="AH691" s="176">
        <v>7.1900000000000002E-3</v>
      </c>
      <c r="AI691" s="176">
        <v>1.1313489946650976E-3</v>
      </c>
      <c r="AJ691" s="176">
        <v>1.2030634078648173E-4</v>
      </c>
      <c r="AL691" s="138"/>
      <c r="AM691" s="158"/>
      <c r="AN691" s="138"/>
    </row>
    <row r="692" spans="1:40" s="175" customFormat="1">
      <c r="A692" s="164" t="s">
        <v>1214</v>
      </c>
      <c r="B692" s="164" t="s">
        <v>1250</v>
      </c>
      <c r="C692" s="164" t="s">
        <v>1888</v>
      </c>
      <c r="D692" s="164" t="s">
        <v>1889</v>
      </c>
      <c r="E692" s="164" t="s">
        <v>310</v>
      </c>
      <c r="F692" s="164" t="s">
        <v>3070</v>
      </c>
      <c r="G692" s="164" t="s">
        <v>3071</v>
      </c>
      <c r="H692" s="164" t="s">
        <v>322</v>
      </c>
      <c r="I692" s="164" t="s">
        <v>755</v>
      </c>
      <c r="J692" s="164" t="s">
        <v>205</v>
      </c>
      <c r="K692" s="164" t="s">
        <v>205</v>
      </c>
      <c r="L692" s="164" t="s">
        <v>326</v>
      </c>
      <c r="M692" s="164" t="s">
        <v>341</v>
      </c>
      <c r="N692" s="164" t="s">
        <v>465</v>
      </c>
      <c r="O692" s="164" t="s">
        <v>340</v>
      </c>
      <c r="P692" s="164" t="s">
        <v>1848</v>
      </c>
      <c r="Q692" s="164" t="s">
        <v>414</v>
      </c>
      <c r="R692" s="164" t="s">
        <v>408</v>
      </c>
      <c r="S692" s="164" t="s">
        <v>1213</v>
      </c>
      <c r="T692" s="141">
        <v>2.48</v>
      </c>
      <c r="U692" s="164" t="s">
        <v>2970</v>
      </c>
      <c r="V692" s="176">
        <v>2.5300000000000001E-3</v>
      </c>
      <c r="W692" s="176">
        <v>2.1399999999999999E-2</v>
      </c>
      <c r="X692" s="164" t="s">
        <v>413</v>
      </c>
      <c r="Y692" s="164" t="s">
        <v>340</v>
      </c>
      <c r="Z692" s="141">
        <v>54989.49</v>
      </c>
      <c r="AA692" s="141">
        <v>1</v>
      </c>
      <c r="AB692" s="141">
        <v>114.11998911064643</v>
      </c>
      <c r="AD692" s="141">
        <v>62.753999999999998</v>
      </c>
      <c r="AH692" s="176">
        <v>3.1E-4</v>
      </c>
      <c r="AI692" s="176">
        <v>1.8498202544797979E-5</v>
      </c>
      <c r="AJ692" s="176">
        <v>1.9670774180080551E-6</v>
      </c>
      <c r="AL692" s="138"/>
      <c r="AM692" s="158"/>
      <c r="AN692" s="138"/>
    </row>
    <row r="693" spans="1:40" s="175" customFormat="1">
      <c r="A693" s="164" t="s">
        <v>1214</v>
      </c>
      <c r="B693" s="164" t="s">
        <v>1253</v>
      </c>
      <c r="C693" s="164" t="s">
        <v>1888</v>
      </c>
      <c r="D693" s="164" t="s">
        <v>1889</v>
      </c>
      <c r="E693" s="164" t="s">
        <v>310</v>
      </c>
      <c r="F693" s="164" t="s">
        <v>3070</v>
      </c>
      <c r="G693" s="164" t="s">
        <v>3071</v>
      </c>
      <c r="H693" s="164" t="s">
        <v>322</v>
      </c>
      <c r="I693" s="164" t="s">
        <v>755</v>
      </c>
      <c r="J693" s="164" t="s">
        <v>205</v>
      </c>
      <c r="K693" s="164" t="s">
        <v>205</v>
      </c>
      <c r="L693" s="164" t="s">
        <v>326</v>
      </c>
      <c r="M693" s="164" t="s">
        <v>341</v>
      </c>
      <c r="N693" s="164" t="s">
        <v>465</v>
      </c>
      <c r="O693" s="164" t="s">
        <v>340</v>
      </c>
      <c r="P693" s="164" t="s">
        <v>1848</v>
      </c>
      <c r="Q693" s="164" t="s">
        <v>414</v>
      </c>
      <c r="R693" s="164" t="s">
        <v>408</v>
      </c>
      <c r="S693" s="164" t="s">
        <v>1213</v>
      </c>
      <c r="T693" s="141">
        <v>2.48</v>
      </c>
      <c r="U693" s="164" t="s">
        <v>2970</v>
      </c>
      <c r="V693" s="176">
        <v>-1.09E-3</v>
      </c>
      <c r="W693" s="176">
        <v>2.1399999999999999E-2</v>
      </c>
      <c r="X693" s="164" t="s">
        <v>413</v>
      </c>
      <c r="Y693" s="164" t="s">
        <v>340</v>
      </c>
      <c r="Z693" s="141">
        <v>1328631.3899999999</v>
      </c>
      <c r="AA693" s="141">
        <v>1</v>
      </c>
      <c r="AB693" s="141">
        <v>114.11998929213919</v>
      </c>
      <c r="AD693" s="141">
        <v>1516.2339999999999</v>
      </c>
      <c r="AH693" s="176">
        <v>7.5500000000000003E-3</v>
      </c>
      <c r="AI693" s="176">
        <v>4.4694527260906425E-4</v>
      </c>
      <c r="AJ693" s="176">
        <v>4.7527642250948551E-5</v>
      </c>
      <c r="AL693" s="138"/>
      <c r="AM693" s="158"/>
      <c r="AN693" s="138"/>
    </row>
    <row r="694" spans="1:40" s="175" customFormat="1">
      <c r="A694" s="164" t="s">
        <v>1214</v>
      </c>
      <c r="B694" s="164" t="s">
        <v>1250</v>
      </c>
      <c r="C694" s="164" t="s">
        <v>1888</v>
      </c>
      <c r="D694" s="164" t="s">
        <v>1889</v>
      </c>
      <c r="E694" s="164" t="s">
        <v>310</v>
      </c>
      <c r="F694" s="164" t="s">
        <v>3095</v>
      </c>
      <c r="G694" s="164" t="s">
        <v>3096</v>
      </c>
      <c r="H694" s="164" t="s">
        <v>322</v>
      </c>
      <c r="I694" s="164" t="s">
        <v>755</v>
      </c>
      <c r="J694" s="164" t="s">
        <v>205</v>
      </c>
      <c r="K694" s="164" t="s">
        <v>205</v>
      </c>
      <c r="L694" s="164" t="s">
        <v>326</v>
      </c>
      <c r="M694" s="164" t="s">
        <v>341</v>
      </c>
      <c r="N694" s="164" t="s">
        <v>465</v>
      </c>
      <c r="O694" s="164" t="s">
        <v>340</v>
      </c>
      <c r="P694" s="164" t="s">
        <v>1848</v>
      </c>
      <c r="Q694" s="164" t="s">
        <v>414</v>
      </c>
      <c r="R694" s="164" t="s">
        <v>408</v>
      </c>
      <c r="S694" s="164" t="s">
        <v>1213</v>
      </c>
      <c r="T694" s="141">
        <v>4.28</v>
      </c>
      <c r="U694" s="164" t="s">
        <v>1415</v>
      </c>
      <c r="V694" s="176">
        <v>2.1149999999999999E-2</v>
      </c>
      <c r="W694" s="176">
        <v>2.4500000000000001E-2</v>
      </c>
      <c r="X694" s="164" t="s">
        <v>413</v>
      </c>
      <c r="Y694" s="164" t="s">
        <v>340</v>
      </c>
      <c r="Z694" s="141">
        <v>46000</v>
      </c>
      <c r="AA694" s="141">
        <v>1</v>
      </c>
      <c r="AB694" s="141">
        <v>106.58913043478262</v>
      </c>
      <c r="AC694" s="141">
        <v>0.63300000000000001</v>
      </c>
      <c r="AD694" s="141">
        <v>49.664000000000001</v>
      </c>
      <c r="AH694" s="176">
        <v>9.0000000000000006E-5</v>
      </c>
      <c r="AI694" s="176">
        <v>1.463962028213097E-5</v>
      </c>
      <c r="AJ694" s="176">
        <v>1.5567602525409066E-6</v>
      </c>
      <c r="AL694" s="138"/>
      <c r="AM694" s="158"/>
      <c r="AN694" s="138"/>
    </row>
    <row r="695" spans="1:40" s="175" customFormat="1">
      <c r="A695" s="164" t="s">
        <v>1214</v>
      </c>
      <c r="B695" s="164" t="s">
        <v>1253</v>
      </c>
      <c r="C695" s="164" t="s">
        <v>1888</v>
      </c>
      <c r="D695" s="164" t="s">
        <v>1889</v>
      </c>
      <c r="E695" s="164" t="s">
        <v>310</v>
      </c>
      <c r="F695" s="164" t="s">
        <v>3095</v>
      </c>
      <c r="G695" s="164" t="s">
        <v>3096</v>
      </c>
      <c r="H695" s="164" t="s">
        <v>322</v>
      </c>
      <c r="I695" s="164" t="s">
        <v>755</v>
      </c>
      <c r="J695" s="164" t="s">
        <v>205</v>
      </c>
      <c r="K695" s="164" t="s">
        <v>205</v>
      </c>
      <c r="L695" s="164" t="s">
        <v>326</v>
      </c>
      <c r="M695" s="164" t="s">
        <v>341</v>
      </c>
      <c r="N695" s="164" t="s">
        <v>465</v>
      </c>
      <c r="O695" s="164" t="s">
        <v>340</v>
      </c>
      <c r="P695" s="164" t="s">
        <v>1848</v>
      </c>
      <c r="Q695" s="164" t="s">
        <v>414</v>
      </c>
      <c r="R695" s="164" t="s">
        <v>408</v>
      </c>
      <c r="S695" s="164" t="s">
        <v>1213</v>
      </c>
      <c r="T695" s="141">
        <v>4.28</v>
      </c>
      <c r="U695" s="164" t="s">
        <v>1415</v>
      </c>
      <c r="V695" s="176">
        <v>2.1139999999999999E-2</v>
      </c>
      <c r="W695" s="176">
        <v>2.4500000000000001E-2</v>
      </c>
      <c r="X695" s="164" t="s">
        <v>413</v>
      </c>
      <c r="Y695" s="164" t="s">
        <v>340</v>
      </c>
      <c r="Z695" s="141">
        <v>981109</v>
      </c>
      <c r="AA695" s="141">
        <v>1</v>
      </c>
      <c r="AB695" s="141">
        <v>106.58999152999311</v>
      </c>
      <c r="AC695" s="141">
        <v>13.503</v>
      </c>
      <c r="AD695" s="141">
        <v>1059.2670000000001</v>
      </c>
      <c r="AH695" s="176">
        <v>1.83E-3</v>
      </c>
      <c r="AI695" s="176">
        <v>3.1224361020844126E-4</v>
      </c>
      <c r="AJ695" s="176">
        <v>3.3203623599151267E-5</v>
      </c>
      <c r="AL695" s="138"/>
      <c r="AM695" s="158"/>
      <c r="AN695" s="138"/>
    </row>
    <row r="696" spans="1:40" s="175" customFormat="1">
      <c r="A696" s="164" t="s">
        <v>1214</v>
      </c>
      <c r="B696" s="164" t="s">
        <v>1247</v>
      </c>
      <c r="C696" s="164" t="s">
        <v>1888</v>
      </c>
      <c r="D696" s="164" t="s">
        <v>1889</v>
      </c>
      <c r="E696" s="164" t="s">
        <v>310</v>
      </c>
      <c r="F696" s="164" t="s">
        <v>2945</v>
      </c>
      <c r="G696" s="164" t="s">
        <v>2946</v>
      </c>
      <c r="H696" s="164" t="s">
        <v>322</v>
      </c>
      <c r="I696" s="164" t="s">
        <v>755</v>
      </c>
      <c r="J696" s="164" t="s">
        <v>205</v>
      </c>
      <c r="K696" s="164" t="s">
        <v>205</v>
      </c>
      <c r="L696" s="164" t="s">
        <v>326</v>
      </c>
      <c r="M696" s="164" t="s">
        <v>341</v>
      </c>
      <c r="N696" s="164" t="s">
        <v>465</v>
      </c>
      <c r="O696" s="164" t="s">
        <v>340</v>
      </c>
      <c r="P696" s="164" t="s">
        <v>1634</v>
      </c>
      <c r="Q696" s="164" t="s">
        <v>414</v>
      </c>
      <c r="R696" s="164" t="s">
        <v>408</v>
      </c>
      <c r="S696" s="164" t="s">
        <v>1213</v>
      </c>
      <c r="T696" s="141">
        <v>0.96</v>
      </c>
      <c r="U696" s="164" t="s">
        <v>2947</v>
      </c>
      <c r="V696" s="176">
        <v>1.95E-2</v>
      </c>
      <c r="W696" s="176">
        <v>2.9600000000000001E-2</v>
      </c>
      <c r="X696" s="164" t="s">
        <v>413</v>
      </c>
      <c r="Y696" s="164" t="s">
        <v>340</v>
      </c>
      <c r="Z696" s="141">
        <v>591166</v>
      </c>
      <c r="AA696" s="141">
        <v>1</v>
      </c>
      <c r="AB696" s="141">
        <v>117.97007947006423</v>
      </c>
      <c r="AD696" s="141">
        <v>697.399</v>
      </c>
      <c r="AH696" s="176">
        <v>3.5100000000000001E-3</v>
      </c>
      <c r="AI696" s="176">
        <v>2.0557459216208633E-4</v>
      </c>
      <c r="AJ696" s="176">
        <v>2.1860563856350189E-5</v>
      </c>
      <c r="AL696" s="138"/>
      <c r="AM696" s="158"/>
      <c r="AN696" s="138"/>
    </row>
    <row r="697" spans="1:40" s="175" customFormat="1">
      <c r="A697" s="164" t="s">
        <v>1214</v>
      </c>
      <c r="B697" s="164" t="s">
        <v>1257</v>
      </c>
      <c r="C697" s="164" t="s">
        <v>1888</v>
      </c>
      <c r="D697" s="164" t="s">
        <v>1889</v>
      </c>
      <c r="E697" s="164" t="s">
        <v>310</v>
      </c>
      <c r="F697" s="164" t="s">
        <v>2945</v>
      </c>
      <c r="G697" s="164" t="s">
        <v>2946</v>
      </c>
      <c r="H697" s="164" t="s">
        <v>322</v>
      </c>
      <c r="I697" s="164" t="s">
        <v>755</v>
      </c>
      <c r="J697" s="164" t="s">
        <v>205</v>
      </c>
      <c r="K697" s="164" t="s">
        <v>205</v>
      </c>
      <c r="L697" s="164" t="s">
        <v>326</v>
      </c>
      <c r="M697" s="164" t="s">
        <v>341</v>
      </c>
      <c r="N697" s="164" t="s">
        <v>465</v>
      </c>
      <c r="O697" s="164" t="s">
        <v>340</v>
      </c>
      <c r="P697" s="164" t="s">
        <v>1634</v>
      </c>
      <c r="Q697" s="164" t="s">
        <v>414</v>
      </c>
      <c r="R697" s="164" t="s">
        <v>408</v>
      </c>
      <c r="S697" s="164" t="s">
        <v>1213</v>
      </c>
      <c r="T697" s="141">
        <v>0.96</v>
      </c>
      <c r="U697" s="164" t="s">
        <v>2947</v>
      </c>
      <c r="V697" s="176">
        <v>7.1199999999999996E-3</v>
      </c>
      <c r="W697" s="176">
        <v>2.9600000000000001E-2</v>
      </c>
      <c r="X697" s="164" t="s">
        <v>413</v>
      </c>
      <c r="Y697" s="164" t="s">
        <v>340</v>
      </c>
      <c r="Z697" s="141">
        <v>371718.29</v>
      </c>
      <c r="AA697" s="141">
        <v>1</v>
      </c>
      <c r="AB697" s="141">
        <v>117.96998205280671</v>
      </c>
      <c r="AD697" s="141">
        <v>438.51600000000002</v>
      </c>
      <c r="AH697" s="176">
        <v>2.2100000000000002E-3</v>
      </c>
      <c r="AI697" s="176">
        <v>1.2926280057262693E-4</v>
      </c>
      <c r="AJ697" s="176">
        <v>1.3745656388998637E-5</v>
      </c>
      <c r="AL697" s="138"/>
      <c r="AM697" s="158"/>
      <c r="AN697" s="138"/>
    </row>
    <row r="698" spans="1:40" s="175" customFormat="1">
      <c r="A698" s="164" t="s">
        <v>1214</v>
      </c>
      <c r="B698" s="164" t="s">
        <v>1233</v>
      </c>
      <c r="C698" s="164" t="s">
        <v>2778</v>
      </c>
      <c r="D698" s="164" t="s">
        <v>2779</v>
      </c>
      <c r="E698" s="164" t="s">
        <v>310</v>
      </c>
      <c r="F698" s="164" t="s">
        <v>2848</v>
      </c>
      <c r="G698" s="164" t="s">
        <v>2849</v>
      </c>
      <c r="H698" s="164" t="s">
        <v>322</v>
      </c>
      <c r="I698" s="164" t="s">
        <v>755</v>
      </c>
      <c r="J698" s="164" t="s">
        <v>205</v>
      </c>
      <c r="K698" s="164" t="s">
        <v>205</v>
      </c>
      <c r="L698" s="164" t="s">
        <v>326</v>
      </c>
      <c r="M698" s="164" t="s">
        <v>341</v>
      </c>
      <c r="N698" s="164" t="s">
        <v>449</v>
      </c>
      <c r="O698" s="164" t="s">
        <v>340</v>
      </c>
      <c r="P698" s="164" t="s">
        <v>1634</v>
      </c>
      <c r="Q698" s="164" t="s">
        <v>414</v>
      </c>
      <c r="R698" s="164" t="s">
        <v>408</v>
      </c>
      <c r="S698" s="164" t="s">
        <v>1213</v>
      </c>
      <c r="T698" s="141">
        <v>2.21</v>
      </c>
      <c r="U698" s="164" t="s">
        <v>2002</v>
      </c>
      <c r="V698" s="176">
        <v>2.707E-2</v>
      </c>
      <c r="W698" s="176">
        <v>2.5399999999999999E-2</v>
      </c>
      <c r="X698" s="164" t="s">
        <v>412</v>
      </c>
      <c r="Y698" s="164" t="s">
        <v>340</v>
      </c>
      <c r="Z698" s="141">
        <v>887326</v>
      </c>
      <c r="AA698" s="141">
        <v>1</v>
      </c>
      <c r="AB698" s="141">
        <v>111.20997243403214</v>
      </c>
      <c r="AD698" s="141">
        <v>986.79499999999996</v>
      </c>
      <c r="AH698" s="176">
        <v>9.7999999999999997E-4</v>
      </c>
      <c r="AI698" s="176">
        <v>2.9088080090821175E-4</v>
      </c>
      <c r="AJ698" s="176">
        <v>3.0931927219033987E-5</v>
      </c>
      <c r="AL698" s="138"/>
      <c r="AM698" s="158"/>
      <c r="AN698" s="138"/>
    </row>
    <row r="699" spans="1:40" s="175" customFormat="1">
      <c r="A699" s="164" t="s">
        <v>1214</v>
      </c>
      <c r="B699" s="164" t="s">
        <v>1239</v>
      </c>
      <c r="C699" s="164" t="s">
        <v>2778</v>
      </c>
      <c r="D699" s="164" t="s">
        <v>2779</v>
      </c>
      <c r="E699" s="164" t="s">
        <v>310</v>
      </c>
      <c r="F699" s="164" t="s">
        <v>2848</v>
      </c>
      <c r="G699" s="164" t="s">
        <v>2849</v>
      </c>
      <c r="H699" s="164" t="s">
        <v>322</v>
      </c>
      <c r="I699" s="164" t="s">
        <v>755</v>
      </c>
      <c r="J699" s="164" t="s">
        <v>205</v>
      </c>
      <c r="K699" s="164" t="s">
        <v>205</v>
      </c>
      <c r="L699" s="164" t="s">
        <v>326</v>
      </c>
      <c r="M699" s="164" t="s">
        <v>341</v>
      </c>
      <c r="N699" s="164" t="s">
        <v>449</v>
      </c>
      <c r="O699" s="164" t="s">
        <v>340</v>
      </c>
      <c r="P699" s="164" t="s">
        <v>1634</v>
      </c>
      <c r="Q699" s="164" t="s">
        <v>414</v>
      </c>
      <c r="R699" s="164" t="s">
        <v>408</v>
      </c>
      <c r="S699" s="164" t="s">
        <v>1213</v>
      </c>
      <c r="T699" s="141">
        <v>2.21</v>
      </c>
      <c r="U699" s="164" t="s">
        <v>2002</v>
      </c>
      <c r="V699" s="176">
        <v>2.707E-2</v>
      </c>
      <c r="W699" s="176">
        <v>2.5399999999999999E-2</v>
      </c>
      <c r="X699" s="164" t="s">
        <v>412</v>
      </c>
      <c r="Y699" s="164" t="s">
        <v>340</v>
      </c>
      <c r="Z699" s="141">
        <v>52317</v>
      </c>
      <c r="AA699" s="141">
        <v>1</v>
      </c>
      <c r="AB699" s="141">
        <v>111.21050518951773</v>
      </c>
      <c r="AD699" s="141">
        <v>58.182000000000002</v>
      </c>
      <c r="AH699" s="176">
        <v>6.0000000000000002E-5</v>
      </c>
      <c r="AI699" s="176">
        <v>1.7150499099044459E-5</v>
      </c>
      <c r="AJ699" s="176">
        <v>1.8237641956615463E-6</v>
      </c>
      <c r="AL699" s="138"/>
      <c r="AM699" s="158"/>
      <c r="AN699" s="138"/>
    </row>
    <row r="700" spans="1:40" s="175" customFormat="1">
      <c r="A700" s="164" t="s">
        <v>1214</v>
      </c>
      <c r="B700" s="164" t="s">
        <v>1241</v>
      </c>
      <c r="C700" s="164" t="s">
        <v>2778</v>
      </c>
      <c r="D700" s="164" t="s">
        <v>2779</v>
      </c>
      <c r="E700" s="164" t="s">
        <v>310</v>
      </c>
      <c r="F700" s="164" t="s">
        <v>2848</v>
      </c>
      <c r="G700" s="164" t="s">
        <v>2849</v>
      </c>
      <c r="H700" s="164" t="s">
        <v>322</v>
      </c>
      <c r="I700" s="164" t="s">
        <v>755</v>
      </c>
      <c r="J700" s="164" t="s">
        <v>205</v>
      </c>
      <c r="K700" s="164" t="s">
        <v>205</v>
      </c>
      <c r="L700" s="164" t="s">
        <v>326</v>
      </c>
      <c r="M700" s="164" t="s">
        <v>341</v>
      </c>
      <c r="N700" s="164" t="s">
        <v>449</v>
      </c>
      <c r="O700" s="164" t="s">
        <v>340</v>
      </c>
      <c r="P700" s="164" t="s">
        <v>1634</v>
      </c>
      <c r="Q700" s="164" t="s">
        <v>414</v>
      </c>
      <c r="R700" s="164" t="s">
        <v>408</v>
      </c>
      <c r="S700" s="164" t="s">
        <v>1213</v>
      </c>
      <c r="T700" s="141">
        <v>2.21</v>
      </c>
      <c r="U700" s="164" t="s">
        <v>2002</v>
      </c>
      <c r="V700" s="176">
        <v>2.707E-2</v>
      </c>
      <c r="W700" s="176">
        <v>2.5399999999999999E-2</v>
      </c>
      <c r="X700" s="164" t="s">
        <v>412</v>
      </c>
      <c r="Y700" s="164" t="s">
        <v>340</v>
      </c>
      <c r="Z700" s="141">
        <v>2665774</v>
      </c>
      <c r="AA700" s="141">
        <v>1</v>
      </c>
      <c r="AB700" s="141">
        <v>111.2099900441673</v>
      </c>
      <c r="AD700" s="141">
        <v>2964.607</v>
      </c>
      <c r="AH700" s="176">
        <v>2.9399999999999999E-3</v>
      </c>
      <c r="AI700" s="176">
        <v>8.7388693552165444E-4</v>
      </c>
      <c r="AJ700" s="176">
        <v>9.2928123832243466E-5</v>
      </c>
      <c r="AL700" s="138"/>
      <c r="AM700" s="158"/>
      <c r="AN700" s="138"/>
    </row>
    <row r="701" spans="1:40" s="175" customFormat="1">
      <c r="A701" s="164" t="s">
        <v>1214</v>
      </c>
      <c r="B701" s="164" t="s">
        <v>1246</v>
      </c>
      <c r="C701" s="164" t="s">
        <v>2778</v>
      </c>
      <c r="D701" s="164" t="s">
        <v>2779</v>
      </c>
      <c r="E701" s="164" t="s">
        <v>310</v>
      </c>
      <c r="F701" s="164" t="s">
        <v>2848</v>
      </c>
      <c r="G701" s="164" t="s">
        <v>2849</v>
      </c>
      <c r="H701" s="164" t="s">
        <v>322</v>
      </c>
      <c r="I701" s="164" t="s">
        <v>755</v>
      </c>
      <c r="J701" s="164" t="s">
        <v>205</v>
      </c>
      <c r="K701" s="164" t="s">
        <v>205</v>
      </c>
      <c r="L701" s="164" t="s">
        <v>326</v>
      </c>
      <c r="M701" s="164" t="s">
        <v>341</v>
      </c>
      <c r="N701" s="164" t="s">
        <v>449</v>
      </c>
      <c r="O701" s="164" t="s">
        <v>340</v>
      </c>
      <c r="P701" s="164" t="s">
        <v>1634</v>
      </c>
      <c r="Q701" s="164" t="s">
        <v>414</v>
      </c>
      <c r="R701" s="164" t="s">
        <v>408</v>
      </c>
      <c r="S701" s="164" t="s">
        <v>1213</v>
      </c>
      <c r="T701" s="141">
        <v>2.21</v>
      </c>
      <c r="U701" s="164" t="s">
        <v>2002</v>
      </c>
      <c r="V701" s="176">
        <v>2.707E-2</v>
      </c>
      <c r="W701" s="176">
        <v>2.5399999999999999E-2</v>
      </c>
      <c r="X701" s="164" t="s">
        <v>412</v>
      </c>
      <c r="Y701" s="164" t="s">
        <v>340</v>
      </c>
      <c r="Z701" s="141">
        <v>6064310</v>
      </c>
      <c r="AA701" s="141">
        <v>1</v>
      </c>
      <c r="AB701" s="141">
        <v>111.20999751002174</v>
      </c>
      <c r="AD701" s="141">
        <v>6744.1189999999997</v>
      </c>
      <c r="AH701" s="176">
        <v>6.6800000000000002E-3</v>
      </c>
      <c r="AI701" s="176">
        <v>1.9879860924916404E-3</v>
      </c>
      <c r="AJ701" s="176">
        <v>2.1140013687189767E-4</v>
      </c>
      <c r="AL701" s="138"/>
      <c r="AM701" s="158"/>
      <c r="AN701" s="138"/>
    </row>
    <row r="702" spans="1:40" s="175" customFormat="1">
      <c r="A702" s="164" t="s">
        <v>1214</v>
      </c>
      <c r="B702" s="164" t="s">
        <v>1254</v>
      </c>
      <c r="C702" s="164" t="s">
        <v>2778</v>
      </c>
      <c r="D702" s="164" t="s">
        <v>2779</v>
      </c>
      <c r="E702" s="164" t="s">
        <v>310</v>
      </c>
      <c r="F702" s="164" t="s">
        <v>2848</v>
      </c>
      <c r="G702" s="164" t="s">
        <v>2849</v>
      </c>
      <c r="H702" s="164" t="s">
        <v>322</v>
      </c>
      <c r="I702" s="164" t="s">
        <v>755</v>
      </c>
      <c r="J702" s="164" t="s">
        <v>205</v>
      </c>
      <c r="K702" s="164" t="s">
        <v>205</v>
      </c>
      <c r="L702" s="164" t="s">
        <v>326</v>
      </c>
      <c r="M702" s="164" t="s">
        <v>341</v>
      </c>
      <c r="N702" s="164" t="s">
        <v>449</v>
      </c>
      <c r="O702" s="164" t="s">
        <v>340</v>
      </c>
      <c r="P702" s="164" t="s">
        <v>1634</v>
      </c>
      <c r="Q702" s="164" t="s">
        <v>414</v>
      </c>
      <c r="R702" s="164" t="s">
        <v>408</v>
      </c>
      <c r="S702" s="164" t="s">
        <v>1213</v>
      </c>
      <c r="T702" s="141">
        <v>2.21</v>
      </c>
      <c r="U702" s="164" t="s">
        <v>2002</v>
      </c>
      <c r="V702" s="176">
        <v>2.707E-2</v>
      </c>
      <c r="W702" s="176">
        <v>2.5399999999999999E-2</v>
      </c>
      <c r="X702" s="164" t="s">
        <v>412</v>
      </c>
      <c r="Y702" s="164" t="s">
        <v>340</v>
      </c>
      <c r="Z702" s="141">
        <v>349097</v>
      </c>
      <c r="AA702" s="141">
        <v>1</v>
      </c>
      <c r="AB702" s="141">
        <v>111.21006482438978</v>
      </c>
      <c r="AD702" s="141">
        <v>388.23099999999999</v>
      </c>
      <c r="AH702" s="176">
        <v>3.8000000000000002E-4</v>
      </c>
      <c r="AI702" s="176">
        <v>1.1444012608231291E-4</v>
      </c>
      <c r="AJ702" s="176">
        <v>1.2169430364131135E-5</v>
      </c>
      <c r="AL702" s="138"/>
      <c r="AM702" s="158"/>
      <c r="AN702" s="138"/>
    </row>
    <row r="703" spans="1:40" s="175" customFormat="1">
      <c r="A703" s="164" t="s">
        <v>1214</v>
      </c>
      <c r="B703" s="164" t="s">
        <v>1255</v>
      </c>
      <c r="C703" s="164" t="s">
        <v>2778</v>
      </c>
      <c r="D703" s="164" t="s">
        <v>2779</v>
      </c>
      <c r="E703" s="164" t="s">
        <v>310</v>
      </c>
      <c r="F703" s="164" t="s">
        <v>2848</v>
      </c>
      <c r="G703" s="164" t="s">
        <v>2849</v>
      </c>
      <c r="H703" s="164" t="s">
        <v>322</v>
      </c>
      <c r="I703" s="164" t="s">
        <v>755</v>
      </c>
      <c r="J703" s="164" t="s">
        <v>205</v>
      </c>
      <c r="K703" s="164" t="s">
        <v>205</v>
      </c>
      <c r="L703" s="164" t="s">
        <v>326</v>
      </c>
      <c r="M703" s="164" t="s">
        <v>341</v>
      </c>
      <c r="N703" s="164" t="s">
        <v>449</v>
      </c>
      <c r="O703" s="164" t="s">
        <v>340</v>
      </c>
      <c r="P703" s="164" t="s">
        <v>1634</v>
      </c>
      <c r="Q703" s="164" t="s">
        <v>414</v>
      </c>
      <c r="R703" s="164" t="s">
        <v>408</v>
      </c>
      <c r="S703" s="164" t="s">
        <v>1213</v>
      </c>
      <c r="T703" s="141">
        <v>2.21</v>
      </c>
      <c r="U703" s="164" t="s">
        <v>2002</v>
      </c>
      <c r="V703" s="176">
        <v>2.707E-2</v>
      </c>
      <c r="W703" s="176">
        <v>2.5399999999999999E-2</v>
      </c>
      <c r="X703" s="164" t="s">
        <v>412</v>
      </c>
      <c r="Y703" s="164" t="s">
        <v>340</v>
      </c>
      <c r="Z703" s="141">
        <v>301791</v>
      </c>
      <c r="AA703" s="141">
        <v>1</v>
      </c>
      <c r="AB703" s="141">
        <v>111.21007584719227</v>
      </c>
      <c r="AD703" s="141">
        <v>335.62200000000001</v>
      </c>
      <c r="AH703" s="176">
        <v>3.3E-4</v>
      </c>
      <c r="AI703" s="176">
        <v>9.8932398484402384E-5</v>
      </c>
      <c r="AJ703" s="176">
        <v>1.0520356585822411E-5</v>
      </c>
      <c r="AL703" s="138"/>
      <c r="AM703" s="158"/>
      <c r="AN703" s="138"/>
    </row>
    <row r="704" spans="1:40" s="175" customFormat="1">
      <c r="A704" s="164" t="s">
        <v>1214</v>
      </c>
      <c r="B704" s="164" t="s">
        <v>1256</v>
      </c>
      <c r="C704" s="164" t="s">
        <v>2778</v>
      </c>
      <c r="D704" s="164" t="s">
        <v>2779</v>
      </c>
      <c r="E704" s="164" t="s">
        <v>310</v>
      </c>
      <c r="F704" s="164" t="s">
        <v>2848</v>
      </c>
      <c r="G704" s="164" t="s">
        <v>2849</v>
      </c>
      <c r="H704" s="164" t="s">
        <v>322</v>
      </c>
      <c r="I704" s="164" t="s">
        <v>755</v>
      </c>
      <c r="J704" s="164" t="s">
        <v>205</v>
      </c>
      <c r="K704" s="164" t="s">
        <v>205</v>
      </c>
      <c r="L704" s="164" t="s">
        <v>326</v>
      </c>
      <c r="M704" s="164" t="s">
        <v>341</v>
      </c>
      <c r="N704" s="164" t="s">
        <v>449</v>
      </c>
      <c r="O704" s="164" t="s">
        <v>340</v>
      </c>
      <c r="P704" s="164" t="s">
        <v>1634</v>
      </c>
      <c r="Q704" s="164" t="s">
        <v>414</v>
      </c>
      <c r="R704" s="164" t="s">
        <v>408</v>
      </c>
      <c r="S704" s="164" t="s">
        <v>1213</v>
      </c>
      <c r="T704" s="141">
        <v>2.21</v>
      </c>
      <c r="U704" s="164" t="s">
        <v>2002</v>
      </c>
      <c r="V704" s="176">
        <v>2.707E-2</v>
      </c>
      <c r="W704" s="176">
        <v>2.5399999999999999E-2</v>
      </c>
      <c r="X704" s="164" t="s">
        <v>412</v>
      </c>
      <c r="Y704" s="164" t="s">
        <v>340</v>
      </c>
      <c r="Z704" s="141">
        <v>216627</v>
      </c>
      <c r="AA704" s="141">
        <v>1</v>
      </c>
      <c r="AB704" s="141">
        <v>111.21005230188297</v>
      </c>
      <c r="AD704" s="141">
        <v>240.911</v>
      </c>
      <c r="AH704" s="176">
        <v>2.4000000000000001E-4</v>
      </c>
      <c r="AI704" s="176">
        <v>7.1014126163588387E-5</v>
      </c>
      <c r="AJ704" s="176">
        <v>7.5515598662991777E-6</v>
      </c>
      <c r="AL704" s="138"/>
      <c r="AM704" s="158"/>
      <c r="AN704" s="138"/>
    </row>
    <row r="705" spans="1:40" s="175" customFormat="1">
      <c r="A705" s="164" t="s">
        <v>1214</v>
      </c>
      <c r="B705" s="164" t="s">
        <v>1260</v>
      </c>
      <c r="C705" s="164" t="s">
        <v>2778</v>
      </c>
      <c r="D705" s="164" t="s">
        <v>2779</v>
      </c>
      <c r="E705" s="164" t="s">
        <v>310</v>
      </c>
      <c r="F705" s="164" t="s">
        <v>2848</v>
      </c>
      <c r="G705" s="164" t="s">
        <v>2849</v>
      </c>
      <c r="H705" s="164" t="s">
        <v>322</v>
      </c>
      <c r="I705" s="164" t="s">
        <v>755</v>
      </c>
      <c r="J705" s="164" t="s">
        <v>205</v>
      </c>
      <c r="K705" s="164" t="s">
        <v>205</v>
      </c>
      <c r="L705" s="164" t="s">
        <v>326</v>
      </c>
      <c r="M705" s="164" t="s">
        <v>341</v>
      </c>
      <c r="N705" s="164" t="s">
        <v>449</v>
      </c>
      <c r="O705" s="164" t="s">
        <v>340</v>
      </c>
      <c r="P705" s="164" t="s">
        <v>1634</v>
      </c>
      <c r="Q705" s="164" t="s">
        <v>414</v>
      </c>
      <c r="R705" s="164" t="s">
        <v>408</v>
      </c>
      <c r="S705" s="164" t="s">
        <v>1213</v>
      </c>
      <c r="T705" s="141">
        <v>2.21</v>
      </c>
      <c r="U705" s="164" t="s">
        <v>2002</v>
      </c>
      <c r="V705" s="176">
        <v>2.707E-2</v>
      </c>
      <c r="W705" s="176">
        <v>2.5399999999999999E-2</v>
      </c>
      <c r="X705" s="164" t="s">
        <v>412</v>
      </c>
      <c r="Y705" s="164" t="s">
        <v>340</v>
      </c>
      <c r="Z705" s="141">
        <v>462758</v>
      </c>
      <c r="AA705" s="141">
        <v>1</v>
      </c>
      <c r="AB705" s="141">
        <v>111.20996287476392</v>
      </c>
      <c r="AD705" s="141">
        <v>514.63300000000004</v>
      </c>
      <c r="AH705" s="176">
        <v>5.1000000000000004E-4</v>
      </c>
      <c r="AI705" s="176">
        <v>1.5170005848610477E-4</v>
      </c>
      <c r="AJ705" s="176">
        <v>1.6131608389293742E-5</v>
      </c>
      <c r="AL705" s="138"/>
      <c r="AM705" s="158"/>
      <c r="AN705" s="138"/>
    </row>
    <row r="706" spans="1:40" s="175" customFormat="1">
      <c r="A706" s="164" t="s">
        <v>1214</v>
      </c>
      <c r="B706" s="164" t="s">
        <v>1224</v>
      </c>
      <c r="C706" s="164" t="s">
        <v>2778</v>
      </c>
      <c r="D706" s="164" t="s">
        <v>2779</v>
      </c>
      <c r="E706" s="164" t="s">
        <v>310</v>
      </c>
      <c r="F706" s="164" t="s">
        <v>2780</v>
      </c>
      <c r="G706" s="164" t="s">
        <v>2781</v>
      </c>
      <c r="H706" s="164" t="s">
        <v>322</v>
      </c>
      <c r="I706" s="164" t="s">
        <v>755</v>
      </c>
      <c r="J706" s="164" t="s">
        <v>205</v>
      </c>
      <c r="K706" s="164" t="s">
        <v>205</v>
      </c>
      <c r="L706" s="164" t="s">
        <v>326</v>
      </c>
      <c r="M706" s="164" t="s">
        <v>341</v>
      </c>
      <c r="N706" s="164" t="s">
        <v>449</v>
      </c>
      <c r="O706" s="164" t="s">
        <v>340</v>
      </c>
      <c r="P706" s="164" t="s">
        <v>1212</v>
      </c>
      <c r="Q706" s="164" t="s">
        <v>414</v>
      </c>
      <c r="R706" s="164" t="s">
        <v>408</v>
      </c>
      <c r="S706" s="164" t="s">
        <v>1213</v>
      </c>
      <c r="T706" s="141">
        <v>1.43</v>
      </c>
      <c r="U706" s="164" t="s">
        <v>2782</v>
      </c>
      <c r="V706" s="176">
        <v>-1.184E-2</v>
      </c>
      <c r="W706" s="176">
        <v>2.29E-2</v>
      </c>
      <c r="X706" s="164" t="s">
        <v>413</v>
      </c>
      <c r="Y706" s="164" t="s">
        <v>340</v>
      </c>
      <c r="Z706" s="141">
        <v>2116677.25</v>
      </c>
      <c r="AA706" s="141">
        <v>1</v>
      </c>
      <c r="AB706" s="141">
        <v>111.57997753318321</v>
      </c>
      <c r="AD706" s="141">
        <v>2361.788</v>
      </c>
      <c r="AH706" s="176">
        <v>6.7999999999999996E-3</v>
      </c>
      <c r="AI706" s="176">
        <v>6.9619200038042723E-4</v>
      </c>
      <c r="AJ706" s="176">
        <v>7.403225038917692E-5</v>
      </c>
      <c r="AL706" s="138"/>
      <c r="AM706" s="158"/>
      <c r="AN706" s="138"/>
    </row>
    <row r="707" spans="1:40" s="175" customFormat="1">
      <c r="A707" s="164" t="s">
        <v>1214</v>
      </c>
      <c r="B707" s="164" t="s">
        <v>1230</v>
      </c>
      <c r="C707" s="164" t="s">
        <v>2778</v>
      </c>
      <c r="D707" s="164" t="s">
        <v>2779</v>
      </c>
      <c r="E707" s="164" t="s">
        <v>310</v>
      </c>
      <c r="F707" s="164" t="s">
        <v>2780</v>
      </c>
      <c r="G707" s="164" t="s">
        <v>2781</v>
      </c>
      <c r="H707" s="164" t="s">
        <v>322</v>
      </c>
      <c r="I707" s="164" t="s">
        <v>755</v>
      </c>
      <c r="J707" s="164" t="s">
        <v>205</v>
      </c>
      <c r="K707" s="164" t="s">
        <v>205</v>
      </c>
      <c r="L707" s="164" t="s">
        <v>326</v>
      </c>
      <c r="M707" s="164" t="s">
        <v>341</v>
      </c>
      <c r="N707" s="164" t="s">
        <v>449</v>
      </c>
      <c r="O707" s="164" t="s">
        <v>340</v>
      </c>
      <c r="P707" s="164" t="s">
        <v>1212</v>
      </c>
      <c r="Q707" s="164" t="s">
        <v>414</v>
      </c>
      <c r="R707" s="164" t="s">
        <v>408</v>
      </c>
      <c r="S707" s="164" t="s">
        <v>1213</v>
      </c>
      <c r="T707" s="141">
        <v>1.43</v>
      </c>
      <c r="U707" s="164" t="s">
        <v>2782</v>
      </c>
      <c r="V707" s="176">
        <v>-1.184E-2</v>
      </c>
      <c r="W707" s="176">
        <v>2.29E-2</v>
      </c>
      <c r="X707" s="164" t="s">
        <v>413</v>
      </c>
      <c r="Y707" s="164" t="s">
        <v>340</v>
      </c>
      <c r="Z707" s="141">
        <v>17472087.359999999</v>
      </c>
      <c r="AA707" s="141">
        <v>1</v>
      </c>
      <c r="AB707" s="141">
        <v>111.57999956337214</v>
      </c>
      <c r="AD707" s="141">
        <v>19495.355</v>
      </c>
      <c r="AH707" s="176">
        <v>5.6140000000000002E-2</v>
      </c>
      <c r="AI707" s="176">
        <v>5.7467097790218948E-3</v>
      </c>
      <c r="AJ707" s="176">
        <v>6.1109845709517207E-4</v>
      </c>
      <c r="AL707" s="138"/>
      <c r="AM707" s="158"/>
      <c r="AN707" s="138"/>
    </row>
    <row r="708" spans="1:40" s="175" customFormat="1">
      <c r="A708" s="164" t="s">
        <v>1214</v>
      </c>
      <c r="B708" s="164" t="s">
        <v>1250</v>
      </c>
      <c r="C708" s="164" t="s">
        <v>2778</v>
      </c>
      <c r="D708" s="164" t="s">
        <v>2779</v>
      </c>
      <c r="E708" s="164" t="s">
        <v>310</v>
      </c>
      <c r="F708" s="164" t="s">
        <v>2780</v>
      </c>
      <c r="G708" s="164" t="s">
        <v>2781</v>
      </c>
      <c r="H708" s="164" t="s">
        <v>322</v>
      </c>
      <c r="I708" s="164" t="s">
        <v>755</v>
      </c>
      <c r="J708" s="164" t="s">
        <v>205</v>
      </c>
      <c r="K708" s="164" t="s">
        <v>205</v>
      </c>
      <c r="L708" s="164" t="s">
        <v>326</v>
      </c>
      <c r="M708" s="164" t="s">
        <v>341</v>
      </c>
      <c r="N708" s="164" t="s">
        <v>449</v>
      </c>
      <c r="O708" s="164" t="s">
        <v>340</v>
      </c>
      <c r="P708" s="164" t="s">
        <v>1212</v>
      </c>
      <c r="Q708" s="164" t="s">
        <v>414</v>
      </c>
      <c r="R708" s="164" t="s">
        <v>408</v>
      </c>
      <c r="S708" s="164" t="s">
        <v>1213</v>
      </c>
      <c r="T708" s="141">
        <v>1.43</v>
      </c>
      <c r="U708" s="164" t="s">
        <v>2782</v>
      </c>
      <c r="V708" s="176">
        <v>6.45E-3</v>
      </c>
      <c r="W708" s="176">
        <v>2.29E-2</v>
      </c>
      <c r="X708" s="164" t="s">
        <v>413</v>
      </c>
      <c r="Y708" s="164" t="s">
        <v>340</v>
      </c>
      <c r="Z708" s="141">
        <v>42000.21</v>
      </c>
      <c r="AA708" s="141">
        <v>1</v>
      </c>
      <c r="AB708" s="141">
        <v>111.58039447897998</v>
      </c>
      <c r="AD708" s="141">
        <v>46.863999999999997</v>
      </c>
      <c r="AH708" s="176">
        <v>1.2999999999999999E-4</v>
      </c>
      <c r="AI708" s="176">
        <v>1.3814255092255672E-5</v>
      </c>
      <c r="AJ708" s="176">
        <v>1.4689918749008748E-6</v>
      </c>
      <c r="AL708" s="138"/>
      <c r="AM708" s="158"/>
      <c r="AN708" s="138"/>
    </row>
    <row r="709" spans="1:40" s="175" customFormat="1">
      <c r="A709" s="164" t="s">
        <v>1214</v>
      </c>
      <c r="B709" s="164" t="s">
        <v>1251</v>
      </c>
      <c r="C709" s="164" t="s">
        <v>2778</v>
      </c>
      <c r="D709" s="164" t="s">
        <v>2779</v>
      </c>
      <c r="E709" s="164" t="s">
        <v>310</v>
      </c>
      <c r="F709" s="164" t="s">
        <v>2780</v>
      </c>
      <c r="G709" s="164" t="s">
        <v>2781</v>
      </c>
      <c r="H709" s="164" t="s">
        <v>322</v>
      </c>
      <c r="I709" s="164" t="s">
        <v>755</v>
      </c>
      <c r="J709" s="164" t="s">
        <v>205</v>
      </c>
      <c r="K709" s="164" t="s">
        <v>205</v>
      </c>
      <c r="L709" s="164" t="s">
        <v>326</v>
      </c>
      <c r="M709" s="164" t="s">
        <v>341</v>
      </c>
      <c r="N709" s="164" t="s">
        <v>449</v>
      </c>
      <c r="O709" s="164" t="s">
        <v>340</v>
      </c>
      <c r="P709" s="164" t="s">
        <v>1212</v>
      </c>
      <c r="Q709" s="164" t="s">
        <v>414</v>
      </c>
      <c r="R709" s="164" t="s">
        <v>408</v>
      </c>
      <c r="S709" s="164" t="s">
        <v>1213</v>
      </c>
      <c r="T709" s="141">
        <v>1.43</v>
      </c>
      <c r="U709" s="164" t="s">
        <v>2782</v>
      </c>
      <c r="V709" s="176">
        <v>2.1850000000000001E-2</v>
      </c>
      <c r="W709" s="176">
        <v>2.29E-2</v>
      </c>
      <c r="X709" s="164" t="s">
        <v>413</v>
      </c>
      <c r="Y709" s="164" t="s">
        <v>340</v>
      </c>
      <c r="Z709" s="141">
        <v>364001.82</v>
      </c>
      <c r="AA709" s="141">
        <v>1</v>
      </c>
      <c r="AB709" s="141">
        <v>111.57993660581147</v>
      </c>
      <c r="AD709" s="141">
        <v>406.15300000000002</v>
      </c>
      <c r="AH709" s="176">
        <v>1.17E-3</v>
      </c>
      <c r="AI709" s="176">
        <v>1.19723052844079E-4</v>
      </c>
      <c r="AJ709" s="176">
        <v>1.2731210672725654E-5</v>
      </c>
      <c r="AL709" s="138"/>
      <c r="AM709" s="158"/>
      <c r="AN709" s="138"/>
    </row>
    <row r="710" spans="1:40" s="175" customFormat="1">
      <c r="A710" s="164" t="s">
        <v>1214</v>
      </c>
      <c r="B710" s="164" t="s">
        <v>1253</v>
      </c>
      <c r="C710" s="164" t="s">
        <v>2778</v>
      </c>
      <c r="D710" s="164" t="s">
        <v>2779</v>
      </c>
      <c r="E710" s="164" t="s">
        <v>310</v>
      </c>
      <c r="F710" s="164" t="s">
        <v>2780</v>
      </c>
      <c r="G710" s="164" t="s">
        <v>2781</v>
      </c>
      <c r="H710" s="164" t="s">
        <v>322</v>
      </c>
      <c r="I710" s="164" t="s">
        <v>755</v>
      </c>
      <c r="J710" s="164" t="s">
        <v>205</v>
      </c>
      <c r="K710" s="164" t="s">
        <v>205</v>
      </c>
      <c r="L710" s="164" t="s">
        <v>326</v>
      </c>
      <c r="M710" s="164" t="s">
        <v>341</v>
      </c>
      <c r="N710" s="164" t="s">
        <v>449</v>
      </c>
      <c r="O710" s="164" t="s">
        <v>340</v>
      </c>
      <c r="P710" s="164" t="s">
        <v>1212</v>
      </c>
      <c r="Q710" s="164" t="s">
        <v>414</v>
      </c>
      <c r="R710" s="164" t="s">
        <v>408</v>
      </c>
      <c r="S710" s="164" t="s">
        <v>1213</v>
      </c>
      <c r="T710" s="141">
        <v>1.43</v>
      </c>
      <c r="U710" s="164" t="s">
        <v>2782</v>
      </c>
      <c r="V710" s="176">
        <v>-8.0599999999999995E-3</v>
      </c>
      <c r="W710" s="176">
        <v>2.29E-2</v>
      </c>
      <c r="X710" s="164" t="s">
        <v>413</v>
      </c>
      <c r="Y710" s="164" t="s">
        <v>340</v>
      </c>
      <c r="Z710" s="141">
        <v>3918784.26</v>
      </c>
      <c r="AA710" s="141">
        <v>1</v>
      </c>
      <c r="AB710" s="141">
        <v>111.57998781999802</v>
      </c>
      <c r="AD710" s="141">
        <v>4372.5789999999997</v>
      </c>
      <c r="AH710" s="176">
        <v>1.259E-2</v>
      </c>
      <c r="AI710" s="176">
        <v>1.2889194630641902E-3</v>
      </c>
      <c r="AJ710" s="176">
        <v>1.3706220176174018E-4</v>
      </c>
      <c r="AL710" s="138"/>
      <c r="AM710" s="158"/>
      <c r="AN710" s="138"/>
    </row>
    <row r="711" spans="1:40" s="175" customFormat="1">
      <c r="A711" s="164" t="s">
        <v>1214</v>
      </c>
      <c r="B711" s="164" t="s">
        <v>1224</v>
      </c>
      <c r="C711" s="164" t="s">
        <v>2778</v>
      </c>
      <c r="D711" s="164" t="s">
        <v>2779</v>
      </c>
      <c r="E711" s="164" t="s">
        <v>310</v>
      </c>
      <c r="F711" s="164" t="s">
        <v>2785</v>
      </c>
      <c r="G711" s="164" t="s">
        <v>2786</v>
      </c>
      <c r="H711" s="164" t="s">
        <v>322</v>
      </c>
      <c r="I711" s="164" t="s">
        <v>755</v>
      </c>
      <c r="J711" s="164" t="s">
        <v>205</v>
      </c>
      <c r="K711" s="164" t="s">
        <v>205</v>
      </c>
      <c r="L711" s="164" t="s">
        <v>326</v>
      </c>
      <c r="M711" s="164" t="s">
        <v>341</v>
      </c>
      <c r="N711" s="164" t="s">
        <v>449</v>
      </c>
      <c r="O711" s="164" t="s">
        <v>340</v>
      </c>
      <c r="P711" s="164" t="s">
        <v>1212</v>
      </c>
      <c r="Q711" s="164" t="s">
        <v>414</v>
      </c>
      <c r="R711" s="164" t="s">
        <v>408</v>
      </c>
      <c r="S711" s="164" t="s">
        <v>1213</v>
      </c>
      <c r="T711" s="141">
        <v>2.6</v>
      </c>
      <c r="U711" s="164" t="s">
        <v>2787</v>
      </c>
      <c r="V711" s="176">
        <v>9.3900000000000008E-3</v>
      </c>
      <c r="W711" s="176">
        <v>2.1700000000000001E-2</v>
      </c>
      <c r="X711" s="164" t="s">
        <v>413</v>
      </c>
      <c r="Y711" s="164" t="s">
        <v>340</v>
      </c>
      <c r="Z711" s="141">
        <v>339000</v>
      </c>
      <c r="AA711" s="141">
        <v>1</v>
      </c>
      <c r="AB711" s="141">
        <v>101.8</v>
      </c>
      <c r="AD711" s="141">
        <v>345.10199999999998</v>
      </c>
      <c r="AH711" s="176">
        <v>2.0000000000000001E-4</v>
      </c>
      <c r="AI711" s="176">
        <v>1.0172684919869446E-4</v>
      </c>
      <c r="AJ711" s="176">
        <v>1.0817515235832232E-5</v>
      </c>
      <c r="AL711" s="138"/>
      <c r="AM711" s="158"/>
      <c r="AN711" s="138"/>
    </row>
    <row r="712" spans="1:40" s="175" customFormat="1">
      <c r="A712" s="164" t="s">
        <v>1214</v>
      </c>
      <c r="B712" s="164" t="s">
        <v>1230</v>
      </c>
      <c r="C712" s="164" t="s">
        <v>2778</v>
      </c>
      <c r="D712" s="164" t="s">
        <v>2779</v>
      </c>
      <c r="E712" s="164" t="s">
        <v>310</v>
      </c>
      <c r="F712" s="164" t="s">
        <v>2785</v>
      </c>
      <c r="G712" s="164" t="s">
        <v>2786</v>
      </c>
      <c r="H712" s="164" t="s">
        <v>322</v>
      </c>
      <c r="I712" s="164" t="s">
        <v>755</v>
      </c>
      <c r="J712" s="164" t="s">
        <v>205</v>
      </c>
      <c r="K712" s="164" t="s">
        <v>205</v>
      </c>
      <c r="L712" s="164" t="s">
        <v>326</v>
      </c>
      <c r="M712" s="164" t="s">
        <v>341</v>
      </c>
      <c r="N712" s="164" t="s">
        <v>449</v>
      </c>
      <c r="O712" s="164" t="s">
        <v>340</v>
      </c>
      <c r="P712" s="164" t="s">
        <v>1212</v>
      </c>
      <c r="Q712" s="164" t="s">
        <v>414</v>
      </c>
      <c r="R712" s="164" t="s">
        <v>408</v>
      </c>
      <c r="S712" s="164" t="s">
        <v>1213</v>
      </c>
      <c r="T712" s="141">
        <v>2.6</v>
      </c>
      <c r="U712" s="164" t="s">
        <v>2787</v>
      </c>
      <c r="V712" s="176">
        <v>9.3900000000000008E-3</v>
      </c>
      <c r="W712" s="176">
        <v>2.1700000000000001E-2</v>
      </c>
      <c r="X712" s="164" t="s">
        <v>413</v>
      </c>
      <c r="Y712" s="164" t="s">
        <v>340</v>
      </c>
      <c r="Z712" s="141">
        <v>1435000</v>
      </c>
      <c r="AA712" s="141">
        <v>1</v>
      </c>
      <c r="AB712" s="141">
        <v>101.8</v>
      </c>
      <c r="AD712" s="141">
        <v>1460.83</v>
      </c>
      <c r="AH712" s="176">
        <v>8.4000000000000003E-4</v>
      </c>
      <c r="AI712" s="176">
        <v>4.3061365368768893E-4</v>
      </c>
      <c r="AJ712" s="176">
        <v>4.5790956824245581E-5</v>
      </c>
      <c r="AL712" s="138"/>
      <c r="AM712" s="158"/>
      <c r="AN712" s="138"/>
    </row>
    <row r="713" spans="1:40" s="175" customFormat="1">
      <c r="A713" s="164" t="s">
        <v>1214</v>
      </c>
      <c r="B713" s="164" t="s">
        <v>1250</v>
      </c>
      <c r="C713" s="164" t="s">
        <v>2778</v>
      </c>
      <c r="D713" s="164" t="s">
        <v>2779</v>
      </c>
      <c r="E713" s="164" t="s">
        <v>310</v>
      </c>
      <c r="F713" s="164" t="s">
        <v>2785</v>
      </c>
      <c r="G713" s="164" t="s">
        <v>2786</v>
      </c>
      <c r="H713" s="164" t="s">
        <v>322</v>
      </c>
      <c r="I713" s="164" t="s">
        <v>755</v>
      </c>
      <c r="J713" s="164" t="s">
        <v>205</v>
      </c>
      <c r="K713" s="164" t="s">
        <v>205</v>
      </c>
      <c r="L713" s="164" t="s">
        <v>326</v>
      </c>
      <c r="M713" s="164" t="s">
        <v>341</v>
      </c>
      <c r="N713" s="164" t="s">
        <v>449</v>
      </c>
      <c r="O713" s="164" t="s">
        <v>340</v>
      </c>
      <c r="P713" s="164" t="s">
        <v>1212</v>
      </c>
      <c r="Q713" s="164" t="s">
        <v>414</v>
      </c>
      <c r="R713" s="164" t="s">
        <v>408</v>
      </c>
      <c r="S713" s="164" t="s">
        <v>1213</v>
      </c>
      <c r="T713" s="141">
        <v>2.6</v>
      </c>
      <c r="U713" s="164" t="s">
        <v>2787</v>
      </c>
      <c r="V713" s="176">
        <v>9.2899999999999996E-3</v>
      </c>
      <c r="W713" s="176">
        <v>2.1700000000000001E-2</v>
      </c>
      <c r="X713" s="164" t="s">
        <v>413</v>
      </c>
      <c r="Y713" s="164" t="s">
        <v>340</v>
      </c>
      <c r="Z713" s="141">
        <v>412000</v>
      </c>
      <c r="AA713" s="141">
        <v>1</v>
      </c>
      <c r="AB713" s="141">
        <v>101.8</v>
      </c>
      <c r="AD713" s="141">
        <v>419.416</v>
      </c>
      <c r="AH713" s="176">
        <v>2.4000000000000001E-4</v>
      </c>
      <c r="AI713" s="176">
        <v>1.2363263088454901E-4</v>
      </c>
      <c r="AJ713" s="176">
        <v>1.314695067009699E-5</v>
      </c>
      <c r="AL713" s="138"/>
      <c r="AM713" s="158"/>
      <c r="AN713" s="138"/>
    </row>
    <row r="714" spans="1:40" s="175" customFormat="1">
      <c r="A714" s="164" t="s">
        <v>1214</v>
      </c>
      <c r="B714" s="164" t="s">
        <v>1251</v>
      </c>
      <c r="C714" s="164" t="s">
        <v>2778</v>
      </c>
      <c r="D714" s="164" t="s">
        <v>2779</v>
      </c>
      <c r="E714" s="164" t="s">
        <v>310</v>
      </c>
      <c r="F714" s="164" t="s">
        <v>2785</v>
      </c>
      <c r="G714" s="164" t="s">
        <v>2786</v>
      </c>
      <c r="H714" s="164" t="s">
        <v>322</v>
      </c>
      <c r="I714" s="164" t="s">
        <v>755</v>
      </c>
      <c r="J714" s="164" t="s">
        <v>205</v>
      </c>
      <c r="K714" s="164" t="s">
        <v>205</v>
      </c>
      <c r="L714" s="164" t="s">
        <v>326</v>
      </c>
      <c r="M714" s="164" t="s">
        <v>341</v>
      </c>
      <c r="N714" s="164" t="s">
        <v>449</v>
      </c>
      <c r="O714" s="164" t="s">
        <v>340</v>
      </c>
      <c r="P714" s="164" t="s">
        <v>1212</v>
      </c>
      <c r="Q714" s="164" t="s">
        <v>414</v>
      </c>
      <c r="R714" s="164" t="s">
        <v>408</v>
      </c>
      <c r="S714" s="164" t="s">
        <v>1213</v>
      </c>
      <c r="T714" s="141">
        <v>2.6</v>
      </c>
      <c r="U714" s="164" t="s">
        <v>2787</v>
      </c>
      <c r="V714" s="176">
        <v>9.3100000000000006E-3</v>
      </c>
      <c r="W714" s="176">
        <v>2.1700000000000001E-2</v>
      </c>
      <c r="X714" s="164" t="s">
        <v>413</v>
      </c>
      <c r="Y714" s="164" t="s">
        <v>340</v>
      </c>
      <c r="Z714" s="141">
        <v>362000</v>
      </c>
      <c r="AA714" s="141">
        <v>1</v>
      </c>
      <c r="AB714" s="141">
        <v>101.8</v>
      </c>
      <c r="AD714" s="141">
        <v>368.51600000000002</v>
      </c>
      <c r="AH714" s="176">
        <v>2.1000000000000001E-4</v>
      </c>
      <c r="AI714" s="176">
        <v>1.0862867082574453E-4</v>
      </c>
      <c r="AJ714" s="176">
        <v>1.1551446947997841E-5</v>
      </c>
      <c r="AL714" s="138"/>
      <c r="AM714" s="158"/>
      <c r="AN714" s="138"/>
    </row>
    <row r="715" spans="1:40" s="175" customFormat="1">
      <c r="A715" s="164" t="s">
        <v>1214</v>
      </c>
      <c r="B715" s="164" t="s">
        <v>1253</v>
      </c>
      <c r="C715" s="164" t="s">
        <v>2778</v>
      </c>
      <c r="D715" s="164" t="s">
        <v>2779</v>
      </c>
      <c r="E715" s="164" t="s">
        <v>310</v>
      </c>
      <c r="F715" s="164" t="s">
        <v>2785</v>
      </c>
      <c r="G715" s="164" t="s">
        <v>2786</v>
      </c>
      <c r="H715" s="164" t="s">
        <v>322</v>
      </c>
      <c r="I715" s="164" t="s">
        <v>755</v>
      </c>
      <c r="J715" s="164" t="s">
        <v>205</v>
      </c>
      <c r="K715" s="164" t="s">
        <v>205</v>
      </c>
      <c r="L715" s="164" t="s">
        <v>326</v>
      </c>
      <c r="M715" s="164" t="s">
        <v>341</v>
      </c>
      <c r="N715" s="164" t="s">
        <v>449</v>
      </c>
      <c r="O715" s="164" t="s">
        <v>340</v>
      </c>
      <c r="P715" s="164" t="s">
        <v>1212</v>
      </c>
      <c r="Q715" s="164" t="s">
        <v>414</v>
      </c>
      <c r="R715" s="164" t="s">
        <v>408</v>
      </c>
      <c r="S715" s="164" t="s">
        <v>1213</v>
      </c>
      <c r="T715" s="141">
        <v>2.6</v>
      </c>
      <c r="U715" s="164" t="s">
        <v>2787</v>
      </c>
      <c r="V715" s="176">
        <v>9.2999999999999992E-3</v>
      </c>
      <c r="W715" s="176">
        <v>2.1700000000000001E-2</v>
      </c>
      <c r="X715" s="164" t="s">
        <v>413</v>
      </c>
      <c r="Y715" s="164" t="s">
        <v>340</v>
      </c>
      <c r="Z715" s="141">
        <v>7500259</v>
      </c>
      <c r="AA715" s="141">
        <v>1</v>
      </c>
      <c r="AB715" s="141">
        <v>101.80000450651103</v>
      </c>
      <c r="AD715" s="141">
        <v>7635.2640000000001</v>
      </c>
      <c r="AH715" s="176">
        <v>4.4099999999999999E-3</v>
      </c>
      <c r="AI715" s="176">
        <v>2.2506718289671481E-3</v>
      </c>
      <c r="AJ715" s="176">
        <v>2.3933383361904987E-4</v>
      </c>
      <c r="AL715" s="138"/>
      <c r="AM715" s="158"/>
      <c r="AN715" s="138"/>
    </row>
    <row r="716" spans="1:40" s="175" customFormat="1">
      <c r="A716" s="164" t="s">
        <v>1214</v>
      </c>
      <c r="B716" s="164" t="s">
        <v>1239</v>
      </c>
      <c r="C716" s="164" t="s">
        <v>2905</v>
      </c>
      <c r="D716" s="164" t="s">
        <v>2906</v>
      </c>
      <c r="E716" s="164" t="s">
        <v>310</v>
      </c>
      <c r="F716" s="164" t="s">
        <v>2907</v>
      </c>
      <c r="G716" s="164" t="s">
        <v>2908</v>
      </c>
      <c r="H716" s="164" t="s">
        <v>322</v>
      </c>
      <c r="I716" s="164" t="s">
        <v>952</v>
      </c>
      <c r="J716" s="164" t="s">
        <v>205</v>
      </c>
      <c r="K716" s="164" t="s">
        <v>205</v>
      </c>
      <c r="L716" s="164" t="s">
        <v>326</v>
      </c>
      <c r="M716" s="164" t="s">
        <v>341</v>
      </c>
      <c r="N716" s="164" t="s">
        <v>441</v>
      </c>
      <c r="O716" s="164" t="s">
        <v>340</v>
      </c>
      <c r="P716" s="164" t="s">
        <v>1678</v>
      </c>
      <c r="Q716" s="164" t="s">
        <v>416</v>
      </c>
      <c r="R716" s="164" t="s">
        <v>408</v>
      </c>
      <c r="S716" s="164" t="s">
        <v>1213</v>
      </c>
      <c r="T716" s="141">
        <v>2.35</v>
      </c>
      <c r="U716" s="164" t="s">
        <v>2530</v>
      </c>
      <c r="V716" s="176">
        <v>7.2499999999999995E-2</v>
      </c>
      <c r="W716" s="176">
        <v>5.8599999999999999E-2</v>
      </c>
      <c r="X716" s="164" t="s">
        <v>413</v>
      </c>
      <c r="Y716" s="164" t="s">
        <v>340</v>
      </c>
      <c r="Z716" s="141">
        <v>73600</v>
      </c>
      <c r="AA716" s="141">
        <v>1</v>
      </c>
      <c r="AB716" s="141">
        <v>105.30978260869566</v>
      </c>
      <c r="AD716" s="141">
        <v>77.507999999999996</v>
      </c>
      <c r="AH716" s="176">
        <v>1.2E-4</v>
      </c>
      <c r="AI716" s="176">
        <v>2.2847287548876593E-5</v>
      </c>
      <c r="AJ716" s="176">
        <v>2.4295540764727082E-6</v>
      </c>
      <c r="AL716" s="138"/>
      <c r="AM716" s="158"/>
      <c r="AN716" s="138"/>
    </row>
    <row r="717" spans="1:40" s="175" customFormat="1">
      <c r="A717" s="164" t="s">
        <v>1214</v>
      </c>
      <c r="B717" s="164" t="s">
        <v>1241</v>
      </c>
      <c r="C717" s="164" t="s">
        <v>2905</v>
      </c>
      <c r="D717" s="164" t="s">
        <v>2906</v>
      </c>
      <c r="E717" s="164" t="s">
        <v>310</v>
      </c>
      <c r="F717" s="164" t="s">
        <v>2907</v>
      </c>
      <c r="G717" s="164" t="s">
        <v>2908</v>
      </c>
      <c r="H717" s="164" t="s">
        <v>322</v>
      </c>
      <c r="I717" s="164" t="s">
        <v>952</v>
      </c>
      <c r="J717" s="164" t="s">
        <v>205</v>
      </c>
      <c r="K717" s="164" t="s">
        <v>205</v>
      </c>
      <c r="L717" s="164" t="s">
        <v>326</v>
      </c>
      <c r="M717" s="164" t="s">
        <v>341</v>
      </c>
      <c r="N717" s="164" t="s">
        <v>441</v>
      </c>
      <c r="O717" s="164" t="s">
        <v>340</v>
      </c>
      <c r="P717" s="164" t="s">
        <v>1678</v>
      </c>
      <c r="Q717" s="164" t="s">
        <v>416</v>
      </c>
      <c r="R717" s="164" t="s">
        <v>408</v>
      </c>
      <c r="S717" s="164" t="s">
        <v>1213</v>
      </c>
      <c r="T717" s="141">
        <v>2.35</v>
      </c>
      <c r="U717" s="164" t="s">
        <v>2530</v>
      </c>
      <c r="V717" s="176">
        <v>7.2499999999999995E-2</v>
      </c>
      <c r="W717" s="176">
        <v>5.8599999999999999E-2</v>
      </c>
      <c r="X717" s="164" t="s">
        <v>413</v>
      </c>
      <c r="Y717" s="164" t="s">
        <v>340</v>
      </c>
      <c r="Z717" s="141">
        <v>3680000</v>
      </c>
      <c r="AA717" s="141">
        <v>1</v>
      </c>
      <c r="AB717" s="141">
        <v>105.30999999999999</v>
      </c>
      <c r="AD717" s="141">
        <v>3875.4079999999999</v>
      </c>
      <c r="AH717" s="176">
        <v>5.7499999999999999E-3</v>
      </c>
      <c r="AI717" s="176">
        <v>1.1423667356300865E-3</v>
      </c>
      <c r="AJ717" s="176">
        <v>1.2147795459042868E-4</v>
      </c>
      <c r="AL717" s="138"/>
      <c r="AM717" s="158"/>
      <c r="AN717" s="138"/>
    </row>
    <row r="718" spans="1:40" s="175" customFormat="1">
      <c r="A718" s="164" t="s">
        <v>1214</v>
      </c>
      <c r="B718" s="164" t="s">
        <v>1246</v>
      </c>
      <c r="C718" s="164" t="s">
        <v>2905</v>
      </c>
      <c r="D718" s="164" t="s">
        <v>2906</v>
      </c>
      <c r="E718" s="164" t="s">
        <v>310</v>
      </c>
      <c r="F718" s="164" t="s">
        <v>2907</v>
      </c>
      <c r="G718" s="164" t="s">
        <v>2908</v>
      </c>
      <c r="H718" s="164" t="s">
        <v>322</v>
      </c>
      <c r="I718" s="164" t="s">
        <v>952</v>
      </c>
      <c r="J718" s="164" t="s">
        <v>205</v>
      </c>
      <c r="K718" s="164" t="s">
        <v>205</v>
      </c>
      <c r="L718" s="164" t="s">
        <v>326</v>
      </c>
      <c r="M718" s="164" t="s">
        <v>341</v>
      </c>
      <c r="N718" s="164" t="s">
        <v>441</v>
      </c>
      <c r="O718" s="164" t="s">
        <v>340</v>
      </c>
      <c r="P718" s="164" t="s">
        <v>1678</v>
      </c>
      <c r="Q718" s="164" t="s">
        <v>416</v>
      </c>
      <c r="R718" s="164" t="s">
        <v>408</v>
      </c>
      <c r="S718" s="164" t="s">
        <v>1213</v>
      </c>
      <c r="T718" s="141">
        <v>2.35</v>
      </c>
      <c r="U718" s="164" t="s">
        <v>2530</v>
      </c>
      <c r="V718" s="176">
        <v>7.2499999999999995E-2</v>
      </c>
      <c r="W718" s="176">
        <v>5.8599999999999999E-2</v>
      </c>
      <c r="X718" s="164" t="s">
        <v>413</v>
      </c>
      <c r="Y718" s="164" t="s">
        <v>340</v>
      </c>
      <c r="Z718" s="141">
        <v>8950400</v>
      </c>
      <c r="AA718" s="141">
        <v>1</v>
      </c>
      <c r="AB718" s="141">
        <v>105.30999731855559</v>
      </c>
      <c r="AD718" s="141">
        <v>9425.6659999999993</v>
      </c>
      <c r="AH718" s="176">
        <v>1.3979999999999999E-2</v>
      </c>
      <c r="AI718" s="176">
        <v>2.7784345027825441E-3</v>
      </c>
      <c r="AJ718" s="176">
        <v>2.9545550464171705E-4</v>
      </c>
      <c r="AL718" s="138"/>
      <c r="AM718" s="158"/>
      <c r="AN718" s="138"/>
    </row>
    <row r="719" spans="1:40" s="175" customFormat="1">
      <c r="A719" s="164" t="s">
        <v>1214</v>
      </c>
      <c r="B719" s="164" t="s">
        <v>1254</v>
      </c>
      <c r="C719" s="164" t="s">
        <v>2905</v>
      </c>
      <c r="D719" s="164" t="s">
        <v>2906</v>
      </c>
      <c r="E719" s="164" t="s">
        <v>310</v>
      </c>
      <c r="F719" s="164" t="s">
        <v>2907</v>
      </c>
      <c r="G719" s="164" t="s">
        <v>2908</v>
      </c>
      <c r="H719" s="164" t="s">
        <v>322</v>
      </c>
      <c r="I719" s="164" t="s">
        <v>952</v>
      </c>
      <c r="J719" s="164" t="s">
        <v>205</v>
      </c>
      <c r="K719" s="164" t="s">
        <v>205</v>
      </c>
      <c r="L719" s="164" t="s">
        <v>326</v>
      </c>
      <c r="M719" s="164" t="s">
        <v>341</v>
      </c>
      <c r="N719" s="164" t="s">
        <v>441</v>
      </c>
      <c r="O719" s="164" t="s">
        <v>340</v>
      </c>
      <c r="P719" s="164" t="s">
        <v>1678</v>
      </c>
      <c r="Q719" s="164" t="s">
        <v>416</v>
      </c>
      <c r="R719" s="164" t="s">
        <v>408</v>
      </c>
      <c r="S719" s="164" t="s">
        <v>1213</v>
      </c>
      <c r="T719" s="141">
        <v>2.35</v>
      </c>
      <c r="U719" s="164" t="s">
        <v>2530</v>
      </c>
      <c r="V719" s="176">
        <v>7.2499999999999995E-2</v>
      </c>
      <c r="W719" s="176">
        <v>5.8599999999999999E-2</v>
      </c>
      <c r="X719" s="164" t="s">
        <v>413</v>
      </c>
      <c r="Y719" s="164" t="s">
        <v>340</v>
      </c>
      <c r="Z719" s="141">
        <v>459200</v>
      </c>
      <c r="AA719" s="141">
        <v>1</v>
      </c>
      <c r="AB719" s="141">
        <v>105.31010452961674</v>
      </c>
      <c r="AD719" s="141">
        <v>483.584</v>
      </c>
      <c r="AH719" s="176">
        <v>7.2000000000000005E-4</v>
      </c>
      <c r="AI719" s="176">
        <v>1.4254764285023401E-4</v>
      </c>
      <c r="AJ719" s="176">
        <v>1.5158351118813262E-5</v>
      </c>
      <c r="AL719" s="138"/>
      <c r="AM719" s="158"/>
      <c r="AN719" s="138"/>
    </row>
    <row r="720" spans="1:40" s="175" customFormat="1">
      <c r="A720" s="164" t="s">
        <v>1214</v>
      </c>
      <c r="B720" s="164" t="s">
        <v>1255</v>
      </c>
      <c r="C720" s="164" t="s">
        <v>2905</v>
      </c>
      <c r="D720" s="164" t="s">
        <v>2906</v>
      </c>
      <c r="E720" s="164" t="s">
        <v>310</v>
      </c>
      <c r="F720" s="164" t="s">
        <v>2907</v>
      </c>
      <c r="G720" s="164" t="s">
        <v>2908</v>
      </c>
      <c r="H720" s="164" t="s">
        <v>322</v>
      </c>
      <c r="I720" s="164" t="s">
        <v>952</v>
      </c>
      <c r="J720" s="164" t="s">
        <v>205</v>
      </c>
      <c r="K720" s="164" t="s">
        <v>205</v>
      </c>
      <c r="L720" s="164" t="s">
        <v>326</v>
      </c>
      <c r="M720" s="164" t="s">
        <v>341</v>
      </c>
      <c r="N720" s="164" t="s">
        <v>441</v>
      </c>
      <c r="O720" s="164" t="s">
        <v>340</v>
      </c>
      <c r="P720" s="164" t="s">
        <v>1678</v>
      </c>
      <c r="Q720" s="164" t="s">
        <v>416</v>
      </c>
      <c r="R720" s="164" t="s">
        <v>408</v>
      </c>
      <c r="S720" s="164" t="s">
        <v>1213</v>
      </c>
      <c r="T720" s="141">
        <v>2.35</v>
      </c>
      <c r="U720" s="164" t="s">
        <v>2530</v>
      </c>
      <c r="V720" s="176">
        <v>7.2499999999999995E-2</v>
      </c>
      <c r="W720" s="176">
        <v>5.8599999999999999E-2</v>
      </c>
      <c r="X720" s="164" t="s">
        <v>413</v>
      </c>
      <c r="Y720" s="164" t="s">
        <v>340</v>
      </c>
      <c r="Z720" s="141">
        <v>337600</v>
      </c>
      <c r="AA720" s="141">
        <v>1</v>
      </c>
      <c r="AB720" s="141">
        <v>105.31013033175356</v>
      </c>
      <c r="AD720" s="141">
        <v>355.52699999999999</v>
      </c>
      <c r="AH720" s="176">
        <v>5.2999999999999998E-4</v>
      </c>
      <c r="AI720" s="176">
        <v>1.0479986066456944E-4</v>
      </c>
      <c r="AJ720" s="176">
        <v>1.1144295713295565E-5</v>
      </c>
      <c r="AL720" s="138"/>
      <c r="AM720" s="158"/>
      <c r="AN720" s="138"/>
    </row>
    <row r="721" spans="1:40" s="175" customFormat="1">
      <c r="A721" s="164" t="s">
        <v>1214</v>
      </c>
      <c r="B721" s="164" t="s">
        <v>1256</v>
      </c>
      <c r="C721" s="164" t="s">
        <v>2905</v>
      </c>
      <c r="D721" s="164" t="s">
        <v>2906</v>
      </c>
      <c r="E721" s="164" t="s">
        <v>310</v>
      </c>
      <c r="F721" s="164" t="s">
        <v>2907</v>
      </c>
      <c r="G721" s="164" t="s">
        <v>2908</v>
      </c>
      <c r="H721" s="164" t="s">
        <v>322</v>
      </c>
      <c r="I721" s="164" t="s">
        <v>952</v>
      </c>
      <c r="J721" s="164" t="s">
        <v>205</v>
      </c>
      <c r="K721" s="164" t="s">
        <v>205</v>
      </c>
      <c r="L721" s="164" t="s">
        <v>326</v>
      </c>
      <c r="M721" s="164" t="s">
        <v>341</v>
      </c>
      <c r="N721" s="164" t="s">
        <v>441</v>
      </c>
      <c r="O721" s="164" t="s">
        <v>340</v>
      </c>
      <c r="P721" s="164" t="s">
        <v>1678</v>
      </c>
      <c r="Q721" s="164" t="s">
        <v>416</v>
      </c>
      <c r="R721" s="164" t="s">
        <v>408</v>
      </c>
      <c r="S721" s="164" t="s">
        <v>1213</v>
      </c>
      <c r="T721" s="141">
        <v>2.35</v>
      </c>
      <c r="U721" s="164" t="s">
        <v>2530</v>
      </c>
      <c r="V721" s="176">
        <v>7.2499999999999995E-2</v>
      </c>
      <c r="W721" s="176">
        <v>5.8599999999999999E-2</v>
      </c>
      <c r="X721" s="164" t="s">
        <v>413</v>
      </c>
      <c r="Y721" s="164" t="s">
        <v>340</v>
      </c>
      <c r="Z721" s="141">
        <v>280000</v>
      </c>
      <c r="AA721" s="141">
        <v>1</v>
      </c>
      <c r="AB721" s="141">
        <v>105.30999999999999</v>
      </c>
      <c r="AD721" s="141">
        <v>294.86799999999999</v>
      </c>
      <c r="AH721" s="176">
        <v>4.4000000000000002E-4</v>
      </c>
      <c r="AI721" s="176">
        <v>8.6919208145767453E-5</v>
      </c>
      <c r="AJ721" s="176">
        <v>9.2428878492717471E-6</v>
      </c>
      <c r="AL721" s="138"/>
      <c r="AM721" s="158"/>
      <c r="AN721" s="138"/>
    </row>
    <row r="722" spans="1:40" s="175" customFormat="1">
      <c r="A722" s="164" t="s">
        <v>1214</v>
      </c>
      <c r="B722" s="164" t="s">
        <v>1260</v>
      </c>
      <c r="C722" s="164" t="s">
        <v>2905</v>
      </c>
      <c r="D722" s="164" t="s">
        <v>2906</v>
      </c>
      <c r="E722" s="164" t="s">
        <v>310</v>
      </c>
      <c r="F722" s="164" t="s">
        <v>2907</v>
      </c>
      <c r="G722" s="164" t="s">
        <v>2908</v>
      </c>
      <c r="H722" s="164" t="s">
        <v>322</v>
      </c>
      <c r="I722" s="164" t="s">
        <v>952</v>
      </c>
      <c r="J722" s="164" t="s">
        <v>205</v>
      </c>
      <c r="K722" s="164" t="s">
        <v>205</v>
      </c>
      <c r="L722" s="164" t="s">
        <v>326</v>
      </c>
      <c r="M722" s="164" t="s">
        <v>341</v>
      </c>
      <c r="N722" s="164" t="s">
        <v>441</v>
      </c>
      <c r="O722" s="164" t="s">
        <v>340</v>
      </c>
      <c r="P722" s="164" t="s">
        <v>1678</v>
      </c>
      <c r="Q722" s="164" t="s">
        <v>416</v>
      </c>
      <c r="R722" s="164" t="s">
        <v>408</v>
      </c>
      <c r="S722" s="164" t="s">
        <v>1213</v>
      </c>
      <c r="T722" s="141">
        <v>2.35</v>
      </c>
      <c r="U722" s="164" t="s">
        <v>2530</v>
      </c>
      <c r="V722" s="176">
        <v>7.2499999999999995E-2</v>
      </c>
      <c r="W722" s="176">
        <v>5.8599999999999999E-2</v>
      </c>
      <c r="X722" s="164" t="s">
        <v>413</v>
      </c>
      <c r="Y722" s="164" t="s">
        <v>340</v>
      </c>
      <c r="Z722" s="141">
        <v>528000</v>
      </c>
      <c r="AA722" s="141">
        <v>1</v>
      </c>
      <c r="AB722" s="141">
        <v>105.31003787878788</v>
      </c>
      <c r="AD722" s="141">
        <v>556.03700000000003</v>
      </c>
      <c r="AH722" s="176">
        <v>8.1999999999999998E-4</v>
      </c>
      <c r="AI722" s="176">
        <v>1.6390485145810363E-4</v>
      </c>
      <c r="AJ722" s="176">
        <v>1.7429451927796555E-5</v>
      </c>
      <c r="AL722" s="138"/>
      <c r="AM722" s="158"/>
      <c r="AN722" s="138"/>
    </row>
    <row r="723" spans="1:40" s="175" customFormat="1">
      <c r="A723" s="164" t="s">
        <v>1214</v>
      </c>
      <c r="B723" s="164" t="s">
        <v>1250</v>
      </c>
      <c r="C723" s="164" t="s">
        <v>2337</v>
      </c>
      <c r="D723" s="164" t="s">
        <v>2338</v>
      </c>
      <c r="E723" s="164" t="s">
        <v>310</v>
      </c>
      <c r="F723" s="164" t="s">
        <v>3060</v>
      </c>
      <c r="G723" s="164" t="s">
        <v>3061</v>
      </c>
      <c r="H723" s="164" t="s">
        <v>322</v>
      </c>
      <c r="I723" s="164" t="s">
        <v>953</v>
      </c>
      <c r="J723" s="164" t="s">
        <v>205</v>
      </c>
      <c r="K723" s="164" t="s">
        <v>205</v>
      </c>
      <c r="L723" s="164" t="s">
        <v>326</v>
      </c>
      <c r="M723" s="164" t="s">
        <v>341</v>
      </c>
      <c r="N723" s="164" t="s">
        <v>466</v>
      </c>
      <c r="O723" s="164" t="s">
        <v>340</v>
      </c>
      <c r="P723" s="164" t="s">
        <v>1519</v>
      </c>
      <c r="Q723" s="164" t="s">
        <v>414</v>
      </c>
      <c r="R723" s="164" t="s">
        <v>408</v>
      </c>
      <c r="S723" s="164" t="s">
        <v>1213</v>
      </c>
      <c r="T723" s="141">
        <v>3.18</v>
      </c>
      <c r="U723" s="164" t="s">
        <v>1549</v>
      </c>
      <c r="V723" s="176">
        <v>6.1010000000000002E-2</v>
      </c>
      <c r="W723" s="176">
        <v>8.48E-2</v>
      </c>
      <c r="X723" s="164" t="s">
        <v>413</v>
      </c>
      <c r="Y723" s="164" t="s">
        <v>340</v>
      </c>
      <c r="Z723" s="141">
        <v>68400</v>
      </c>
      <c r="AA723" s="141">
        <v>1</v>
      </c>
      <c r="AB723" s="141">
        <v>94</v>
      </c>
      <c r="AD723" s="141">
        <v>64.296000000000006</v>
      </c>
      <c r="AH723" s="176">
        <v>1.2999999999999999E-4</v>
      </c>
      <c r="AI723" s="176">
        <v>1.8952742945793591E-5</v>
      </c>
      <c r="AJ723" s="176">
        <v>2.0154127174083873E-6</v>
      </c>
      <c r="AL723" s="138"/>
      <c r="AM723" s="158"/>
      <c r="AN723" s="138"/>
    </row>
    <row r="724" spans="1:40" s="175" customFormat="1">
      <c r="A724" s="164" t="s">
        <v>1214</v>
      </c>
      <c r="B724" s="164" t="s">
        <v>1251</v>
      </c>
      <c r="C724" s="164" t="s">
        <v>2337</v>
      </c>
      <c r="D724" s="164" t="s">
        <v>2338</v>
      </c>
      <c r="E724" s="164" t="s">
        <v>310</v>
      </c>
      <c r="F724" s="164" t="s">
        <v>3060</v>
      </c>
      <c r="G724" s="164" t="s">
        <v>3061</v>
      </c>
      <c r="H724" s="164" t="s">
        <v>322</v>
      </c>
      <c r="I724" s="164" t="s">
        <v>953</v>
      </c>
      <c r="J724" s="164" t="s">
        <v>205</v>
      </c>
      <c r="K724" s="164" t="s">
        <v>205</v>
      </c>
      <c r="L724" s="164" t="s">
        <v>326</v>
      </c>
      <c r="M724" s="164" t="s">
        <v>341</v>
      </c>
      <c r="N724" s="164" t="s">
        <v>466</v>
      </c>
      <c r="O724" s="164" t="s">
        <v>340</v>
      </c>
      <c r="P724" s="164" t="s">
        <v>1519</v>
      </c>
      <c r="Q724" s="164" t="s">
        <v>414</v>
      </c>
      <c r="R724" s="164" t="s">
        <v>408</v>
      </c>
      <c r="S724" s="164" t="s">
        <v>1213</v>
      </c>
      <c r="T724" s="141">
        <v>3.18</v>
      </c>
      <c r="U724" s="164" t="s">
        <v>1549</v>
      </c>
      <c r="V724" s="176">
        <v>4.4720000000000003E-2</v>
      </c>
      <c r="W724" s="176">
        <v>8.48E-2</v>
      </c>
      <c r="X724" s="164" t="s">
        <v>413</v>
      </c>
      <c r="Y724" s="164" t="s">
        <v>340</v>
      </c>
      <c r="Z724" s="141">
        <v>453600</v>
      </c>
      <c r="AA724" s="141">
        <v>1</v>
      </c>
      <c r="AB724" s="141">
        <v>94</v>
      </c>
      <c r="AD724" s="141">
        <v>426.38400000000001</v>
      </c>
      <c r="AH724" s="176">
        <v>8.8000000000000003E-4</v>
      </c>
      <c r="AI724" s="176">
        <v>1.2568661111421011E-4</v>
      </c>
      <c r="AJ724" s="176">
        <v>1.3365368547024042E-5</v>
      </c>
      <c r="AL724" s="138"/>
      <c r="AM724" s="158"/>
      <c r="AN724" s="138"/>
    </row>
    <row r="725" spans="1:40" s="175" customFormat="1">
      <c r="A725" s="164" t="s">
        <v>1214</v>
      </c>
      <c r="B725" s="164" t="s">
        <v>1253</v>
      </c>
      <c r="C725" s="164" t="s">
        <v>2337</v>
      </c>
      <c r="D725" s="164" t="s">
        <v>2338</v>
      </c>
      <c r="E725" s="164" t="s">
        <v>310</v>
      </c>
      <c r="F725" s="164" t="s">
        <v>3060</v>
      </c>
      <c r="G725" s="164" t="s">
        <v>3061</v>
      </c>
      <c r="H725" s="164" t="s">
        <v>322</v>
      </c>
      <c r="I725" s="164" t="s">
        <v>953</v>
      </c>
      <c r="J725" s="164" t="s">
        <v>205</v>
      </c>
      <c r="K725" s="164" t="s">
        <v>205</v>
      </c>
      <c r="L725" s="164" t="s">
        <v>326</v>
      </c>
      <c r="M725" s="164" t="s">
        <v>341</v>
      </c>
      <c r="N725" s="164" t="s">
        <v>466</v>
      </c>
      <c r="O725" s="164" t="s">
        <v>340</v>
      </c>
      <c r="P725" s="164" t="s">
        <v>1519</v>
      </c>
      <c r="Q725" s="164" t="s">
        <v>414</v>
      </c>
      <c r="R725" s="164" t="s">
        <v>408</v>
      </c>
      <c r="S725" s="164" t="s">
        <v>1213</v>
      </c>
      <c r="T725" s="141">
        <v>3.18</v>
      </c>
      <c r="U725" s="164" t="s">
        <v>1549</v>
      </c>
      <c r="V725" s="176">
        <v>5.4030000000000002E-2</v>
      </c>
      <c r="W725" s="176">
        <v>8.48E-2</v>
      </c>
      <c r="X725" s="164" t="s">
        <v>413</v>
      </c>
      <c r="Y725" s="164" t="s">
        <v>340</v>
      </c>
      <c r="Z725" s="141">
        <v>2206439.1</v>
      </c>
      <c r="AA725" s="141">
        <v>1</v>
      </c>
      <c r="AB725" s="141">
        <v>94.000011149186037</v>
      </c>
      <c r="AD725" s="141">
        <v>2074.0529999999999</v>
      </c>
      <c r="AH725" s="176">
        <v>4.2700000000000004E-3</v>
      </c>
      <c r="AI725" s="176">
        <v>6.1137541005586702E-4</v>
      </c>
      <c r="AJ725" s="176">
        <v>6.5012952481943151E-5</v>
      </c>
      <c r="AL725" s="138"/>
      <c r="AM725" s="158"/>
      <c r="AN725" s="138"/>
    </row>
    <row r="726" spans="1:40" s="175" customFormat="1">
      <c r="A726" s="164" t="s">
        <v>1214</v>
      </c>
      <c r="B726" s="164" t="s">
        <v>1221</v>
      </c>
      <c r="C726" s="164" t="s">
        <v>2337</v>
      </c>
      <c r="D726" s="164" t="s">
        <v>2338</v>
      </c>
      <c r="E726" s="164" t="s">
        <v>310</v>
      </c>
      <c r="F726" s="164" t="s">
        <v>2667</v>
      </c>
      <c r="G726" s="164" t="s">
        <v>2668</v>
      </c>
      <c r="H726" s="164" t="s">
        <v>322</v>
      </c>
      <c r="I726" s="164" t="s">
        <v>755</v>
      </c>
      <c r="J726" s="164" t="s">
        <v>205</v>
      </c>
      <c r="K726" s="164" t="s">
        <v>205</v>
      </c>
      <c r="L726" s="164" t="s">
        <v>326</v>
      </c>
      <c r="M726" s="164" t="s">
        <v>341</v>
      </c>
      <c r="N726" s="164" t="s">
        <v>466</v>
      </c>
      <c r="O726" s="164" t="s">
        <v>340</v>
      </c>
      <c r="P726" s="164" t="s">
        <v>1519</v>
      </c>
      <c r="Q726" s="164" t="s">
        <v>414</v>
      </c>
      <c r="R726" s="164" t="s">
        <v>408</v>
      </c>
      <c r="S726" s="164" t="s">
        <v>1213</v>
      </c>
      <c r="T726" s="141">
        <v>0.97</v>
      </c>
      <c r="U726" s="164" t="s">
        <v>1735</v>
      </c>
      <c r="V726" s="176">
        <v>5.6509999999999998E-2</v>
      </c>
      <c r="W726" s="176">
        <v>6.25E-2</v>
      </c>
      <c r="X726" s="164" t="s">
        <v>413</v>
      </c>
      <c r="Y726" s="164" t="s">
        <v>340</v>
      </c>
      <c r="Z726" s="141">
        <v>59419.08</v>
      </c>
      <c r="AA726" s="141">
        <v>1</v>
      </c>
      <c r="AB726" s="141">
        <v>115.35015351971116</v>
      </c>
      <c r="AD726" s="141">
        <v>68.540000000000006</v>
      </c>
      <c r="AH726" s="176">
        <v>4.0000000000000003E-5</v>
      </c>
      <c r="AI726" s="176">
        <v>2.0203760755018862E-5</v>
      </c>
      <c r="AJ726" s="176">
        <v>2.1484445012313497E-6</v>
      </c>
      <c r="AL726" s="138"/>
      <c r="AM726" s="158"/>
      <c r="AN726" s="138"/>
    </row>
    <row r="727" spans="1:40" s="175" customFormat="1">
      <c r="A727" s="164" t="s">
        <v>1214</v>
      </c>
      <c r="B727" s="164" t="s">
        <v>1250</v>
      </c>
      <c r="C727" s="164" t="s">
        <v>2337</v>
      </c>
      <c r="D727" s="164" t="s">
        <v>2338</v>
      </c>
      <c r="E727" s="164" t="s">
        <v>310</v>
      </c>
      <c r="F727" s="164" t="s">
        <v>2990</v>
      </c>
      <c r="G727" s="164" t="s">
        <v>2991</v>
      </c>
      <c r="H727" s="164" t="s">
        <v>322</v>
      </c>
      <c r="I727" s="164" t="s">
        <v>755</v>
      </c>
      <c r="J727" s="164" t="s">
        <v>205</v>
      </c>
      <c r="K727" s="164" t="s">
        <v>205</v>
      </c>
      <c r="L727" s="164" t="s">
        <v>326</v>
      </c>
      <c r="M727" s="164" t="s">
        <v>341</v>
      </c>
      <c r="N727" s="164" t="s">
        <v>466</v>
      </c>
      <c r="O727" s="164" t="s">
        <v>340</v>
      </c>
      <c r="P727" s="164" t="s">
        <v>1525</v>
      </c>
      <c r="Q727" s="164" t="s">
        <v>414</v>
      </c>
      <c r="R727" s="164" t="s">
        <v>408</v>
      </c>
      <c r="S727" s="164" t="s">
        <v>1213</v>
      </c>
      <c r="T727" s="141">
        <v>3.93</v>
      </c>
      <c r="U727" s="164" t="s">
        <v>1887</v>
      </c>
      <c r="V727" s="176">
        <v>4.1149999999999999E-2</v>
      </c>
      <c r="W727" s="176">
        <v>3.4200000000000001E-2</v>
      </c>
      <c r="X727" s="164" t="s">
        <v>413</v>
      </c>
      <c r="Y727" s="164" t="s">
        <v>340</v>
      </c>
      <c r="Z727" s="141">
        <v>132000</v>
      </c>
      <c r="AA727" s="141">
        <v>1</v>
      </c>
      <c r="AB727" s="141">
        <v>108.39015151515153</v>
      </c>
      <c r="AD727" s="141">
        <v>143.07499999999999</v>
      </c>
      <c r="AH727" s="176">
        <v>2.0000000000000001E-4</v>
      </c>
      <c r="AI727" s="176">
        <v>4.2174687336217144E-5</v>
      </c>
      <c r="AJ727" s="176">
        <v>4.4848073681598379E-6</v>
      </c>
      <c r="AL727" s="138"/>
      <c r="AM727" s="158"/>
      <c r="AN727" s="138"/>
    </row>
    <row r="728" spans="1:40" s="175" customFormat="1">
      <c r="A728" s="164" t="s">
        <v>1214</v>
      </c>
      <c r="B728" s="164" t="s">
        <v>1251</v>
      </c>
      <c r="C728" s="164" t="s">
        <v>2337</v>
      </c>
      <c r="D728" s="164" t="s">
        <v>2338</v>
      </c>
      <c r="E728" s="164" t="s">
        <v>310</v>
      </c>
      <c r="F728" s="164" t="s">
        <v>2990</v>
      </c>
      <c r="G728" s="164" t="s">
        <v>2991</v>
      </c>
      <c r="H728" s="164" t="s">
        <v>322</v>
      </c>
      <c r="I728" s="164" t="s">
        <v>755</v>
      </c>
      <c r="J728" s="164" t="s">
        <v>205</v>
      </c>
      <c r="K728" s="164" t="s">
        <v>205</v>
      </c>
      <c r="L728" s="164" t="s">
        <v>326</v>
      </c>
      <c r="M728" s="164" t="s">
        <v>341</v>
      </c>
      <c r="N728" s="164" t="s">
        <v>466</v>
      </c>
      <c r="O728" s="164" t="s">
        <v>340</v>
      </c>
      <c r="P728" s="164" t="s">
        <v>1525</v>
      </c>
      <c r="Q728" s="164" t="s">
        <v>414</v>
      </c>
      <c r="R728" s="164" t="s">
        <v>408</v>
      </c>
      <c r="S728" s="164" t="s">
        <v>1213</v>
      </c>
      <c r="T728" s="141">
        <v>3.93</v>
      </c>
      <c r="U728" s="164" t="s">
        <v>1887</v>
      </c>
      <c r="V728" s="176">
        <v>4.1169999999999998E-2</v>
      </c>
      <c r="W728" s="176">
        <v>3.4200000000000001E-2</v>
      </c>
      <c r="X728" s="164" t="s">
        <v>413</v>
      </c>
      <c r="Y728" s="164" t="s">
        <v>340</v>
      </c>
      <c r="Z728" s="141">
        <v>26000</v>
      </c>
      <c r="AA728" s="141">
        <v>1</v>
      </c>
      <c r="AB728" s="141">
        <v>108.38846153846153</v>
      </c>
      <c r="AD728" s="141">
        <v>28.181000000000001</v>
      </c>
      <c r="AH728" s="176">
        <v>4.0000000000000003E-5</v>
      </c>
      <c r="AI728" s="176">
        <v>8.3070058628127583E-6</v>
      </c>
      <c r="AJ728" s="176">
        <v>8.8335737509776279E-7</v>
      </c>
      <c r="AL728" s="138"/>
      <c r="AM728" s="158"/>
      <c r="AN728" s="138"/>
    </row>
    <row r="729" spans="1:40" s="175" customFormat="1">
      <c r="A729" s="164" t="s">
        <v>1214</v>
      </c>
      <c r="B729" s="164" t="s">
        <v>1253</v>
      </c>
      <c r="C729" s="164" t="s">
        <v>2337</v>
      </c>
      <c r="D729" s="164" t="s">
        <v>2338</v>
      </c>
      <c r="E729" s="164" t="s">
        <v>310</v>
      </c>
      <c r="F729" s="164" t="s">
        <v>2990</v>
      </c>
      <c r="G729" s="164" t="s">
        <v>2991</v>
      </c>
      <c r="H729" s="164" t="s">
        <v>322</v>
      </c>
      <c r="I729" s="164" t="s">
        <v>755</v>
      </c>
      <c r="J729" s="164" t="s">
        <v>205</v>
      </c>
      <c r="K729" s="164" t="s">
        <v>205</v>
      </c>
      <c r="L729" s="164" t="s">
        <v>326</v>
      </c>
      <c r="M729" s="164" t="s">
        <v>341</v>
      </c>
      <c r="N729" s="164" t="s">
        <v>466</v>
      </c>
      <c r="O729" s="164" t="s">
        <v>340</v>
      </c>
      <c r="P729" s="164" t="s">
        <v>1525</v>
      </c>
      <c r="Q729" s="164" t="s">
        <v>414</v>
      </c>
      <c r="R729" s="164" t="s">
        <v>408</v>
      </c>
      <c r="S729" s="164" t="s">
        <v>1213</v>
      </c>
      <c r="T729" s="141">
        <v>3.93</v>
      </c>
      <c r="U729" s="164" t="s">
        <v>1887</v>
      </c>
      <c r="V729" s="176">
        <v>4.1140000000000003E-2</v>
      </c>
      <c r="W729" s="176">
        <v>3.4200000000000001E-2</v>
      </c>
      <c r="X729" s="164" t="s">
        <v>413</v>
      </c>
      <c r="Y729" s="164" t="s">
        <v>340</v>
      </c>
      <c r="Z729" s="141">
        <v>2487000</v>
      </c>
      <c r="AA729" s="141">
        <v>1</v>
      </c>
      <c r="AB729" s="141">
        <v>108.38998793727382</v>
      </c>
      <c r="AD729" s="141">
        <v>2695.6590000000001</v>
      </c>
      <c r="AH729" s="176">
        <v>3.8600000000000001E-3</v>
      </c>
      <c r="AI729" s="176">
        <v>7.9460825084787549E-4</v>
      </c>
      <c r="AJ729" s="176">
        <v>8.4497720393125159E-5</v>
      </c>
      <c r="AL729" s="138"/>
      <c r="AM729" s="158"/>
      <c r="AN729" s="138"/>
    </row>
    <row r="730" spans="1:40" s="175" customFormat="1">
      <c r="A730" s="164" t="s">
        <v>1214</v>
      </c>
      <c r="B730" s="164" t="s">
        <v>1250</v>
      </c>
      <c r="C730" s="164" t="s">
        <v>2337</v>
      </c>
      <c r="D730" s="164" t="s">
        <v>2338</v>
      </c>
      <c r="E730" s="164" t="s">
        <v>310</v>
      </c>
      <c r="F730" s="164" t="s">
        <v>2992</v>
      </c>
      <c r="G730" s="164" t="s">
        <v>2993</v>
      </c>
      <c r="H730" s="164" t="s">
        <v>322</v>
      </c>
      <c r="I730" s="164" t="s">
        <v>755</v>
      </c>
      <c r="J730" s="164" t="s">
        <v>205</v>
      </c>
      <c r="K730" s="164" t="s">
        <v>205</v>
      </c>
      <c r="L730" s="164" t="s">
        <v>326</v>
      </c>
      <c r="M730" s="164" t="s">
        <v>341</v>
      </c>
      <c r="N730" s="164" t="s">
        <v>466</v>
      </c>
      <c r="O730" s="164" t="s">
        <v>340</v>
      </c>
      <c r="P730" s="164" t="s">
        <v>1525</v>
      </c>
      <c r="Q730" s="164" t="s">
        <v>414</v>
      </c>
      <c r="R730" s="164" t="s">
        <v>408</v>
      </c>
      <c r="S730" s="164" t="s">
        <v>1213</v>
      </c>
      <c r="T730" s="141">
        <v>1.83</v>
      </c>
      <c r="U730" s="164" t="s">
        <v>2002</v>
      </c>
      <c r="V730" s="176">
        <v>3.0329999999999999E-2</v>
      </c>
      <c r="W730" s="176">
        <v>3.09E-2</v>
      </c>
      <c r="X730" s="164" t="s">
        <v>413</v>
      </c>
      <c r="Y730" s="164" t="s">
        <v>340</v>
      </c>
      <c r="Z730" s="141">
        <v>120000</v>
      </c>
      <c r="AA730" s="141">
        <v>1</v>
      </c>
      <c r="AB730" s="141">
        <v>114.80999999999999</v>
      </c>
      <c r="AD730" s="141">
        <v>137.77199999999999</v>
      </c>
      <c r="AH730" s="176">
        <v>4.2000000000000002E-4</v>
      </c>
      <c r="AI730" s="176">
        <v>4.0611504621249756E-5</v>
      </c>
      <c r="AJ730" s="176">
        <v>4.3185803300794492E-6</v>
      </c>
      <c r="AL730" s="138"/>
      <c r="AM730" s="158"/>
      <c r="AN730" s="138"/>
    </row>
    <row r="731" spans="1:40" s="175" customFormat="1">
      <c r="A731" s="164" t="s">
        <v>1214</v>
      </c>
      <c r="B731" s="164" t="s">
        <v>1251</v>
      </c>
      <c r="C731" s="164" t="s">
        <v>2337</v>
      </c>
      <c r="D731" s="164" t="s">
        <v>2338</v>
      </c>
      <c r="E731" s="164" t="s">
        <v>310</v>
      </c>
      <c r="F731" s="164" t="s">
        <v>2992</v>
      </c>
      <c r="G731" s="164" t="s">
        <v>2993</v>
      </c>
      <c r="H731" s="164" t="s">
        <v>322</v>
      </c>
      <c r="I731" s="164" t="s">
        <v>755</v>
      </c>
      <c r="J731" s="164" t="s">
        <v>205</v>
      </c>
      <c r="K731" s="164" t="s">
        <v>205</v>
      </c>
      <c r="L731" s="164" t="s">
        <v>326</v>
      </c>
      <c r="M731" s="164" t="s">
        <v>341</v>
      </c>
      <c r="N731" s="164" t="s">
        <v>466</v>
      </c>
      <c r="O731" s="164" t="s">
        <v>340</v>
      </c>
      <c r="P731" s="164" t="s">
        <v>1525</v>
      </c>
      <c r="Q731" s="164" t="s">
        <v>414</v>
      </c>
      <c r="R731" s="164" t="s">
        <v>408</v>
      </c>
      <c r="S731" s="164" t="s">
        <v>1213</v>
      </c>
      <c r="T731" s="141">
        <v>1.83</v>
      </c>
      <c r="U731" s="164" t="s">
        <v>2002</v>
      </c>
      <c r="V731" s="176">
        <v>3.0329999999999999E-2</v>
      </c>
      <c r="W731" s="176">
        <v>3.09E-2</v>
      </c>
      <c r="X731" s="164" t="s">
        <v>413</v>
      </c>
      <c r="Y731" s="164" t="s">
        <v>340</v>
      </c>
      <c r="Z731" s="141">
        <v>120000</v>
      </c>
      <c r="AA731" s="141">
        <v>1</v>
      </c>
      <c r="AB731" s="141">
        <v>114.80999999999999</v>
      </c>
      <c r="AD731" s="141">
        <v>137.77199999999999</v>
      </c>
      <c r="AH731" s="176">
        <v>4.2000000000000002E-4</v>
      </c>
      <c r="AI731" s="176">
        <v>4.0611504621249756E-5</v>
      </c>
      <c r="AJ731" s="176">
        <v>4.3185803300794492E-6</v>
      </c>
      <c r="AL731" s="138"/>
      <c r="AM731" s="158"/>
      <c r="AN731" s="138"/>
    </row>
    <row r="732" spans="1:40" s="175" customFormat="1">
      <c r="A732" s="164" t="s">
        <v>1214</v>
      </c>
      <c r="B732" s="164" t="s">
        <v>1253</v>
      </c>
      <c r="C732" s="164" t="s">
        <v>2337</v>
      </c>
      <c r="D732" s="164" t="s">
        <v>2338</v>
      </c>
      <c r="E732" s="164" t="s">
        <v>310</v>
      </c>
      <c r="F732" s="164" t="s">
        <v>2992</v>
      </c>
      <c r="G732" s="164" t="s">
        <v>2993</v>
      </c>
      <c r="H732" s="164" t="s">
        <v>322</v>
      </c>
      <c r="I732" s="164" t="s">
        <v>755</v>
      </c>
      <c r="J732" s="164" t="s">
        <v>205</v>
      </c>
      <c r="K732" s="164" t="s">
        <v>205</v>
      </c>
      <c r="L732" s="164" t="s">
        <v>326</v>
      </c>
      <c r="M732" s="164" t="s">
        <v>341</v>
      </c>
      <c r="N732" s="164" t="s">
        <v>466</v>
      </c>
      <c r="O732" s="164" t="s">
        <v>340</v>
      </c>
      <c r="P732" s="164" t="s">
        <v>1525</v>
      </c>
      <c r="Q732" s="164" t="s">
        <v>414</v>
      </c>
      <c r="R732" s="164" t="s">
        <v>408</v>
      </c>
      <c r="S732" s="164" t="s">
        <v>1213</v>
      </c>
      <c r="T732" s="141">
        <v>1.83</v>
      </c>
      <c r="U732" s="164" t="s">
        <v>2002</v>
      </c>
      <c r="V732" s="176">
        <v>3.0329999999999999E-2</v>
      </c>
      <c r="W732" s="176">
        <v>3.09E-2</v>
      </c>
      <c r="X732" s="164" t="s">
        <v>413</v>
      </c>
      <c r="Y732" s="164" t="s">
        <v>340</v>
      </c>
      <c r="Z732" s="141">
        <v>2480000</v>
      </c>
      <c r="AA732" s="141">
        <v>1</v>
      </c>
      <c r="AB732" s="141">
        <v>114.80999999999999</v>
      </c>
      <c r="AD732" s="141">
        <v>2847.288</v>
      </c>
      <c r="AH732" s="176">
        <v>8.5800000000000008E-3</v>
      </c>
      <c r="AI732" s="176">
        <v>8.3930442883916158E-4</v>
      </c>
      <c r="AJ732" s="176">
        <v>8.9250660154975296E-5</v>
      </c>
      <c r="AL732" s="138"/>
      <c r="AM732" s="158"/>
      <c r="AN732" s="138"/>
    </row>
    <row r="733" spans="1:40" s="175" customFormat="1">
      <c r="A733" s="164" t="s">
        <v>1214</v>
      </c>
      <c r="B733" s="164" t="s">
        <v>1221</v>
      </c>
      <c r="C733" s="164" t="s">
        <v>2337</v>
      </c>
      <c r="D733" s="164" t="s">
        <v>2338</v>
      </c>
      <c r="E733" s="164" t="s">
        <v>310</v>
      </c>
      <c r="F733" s="164" t="s">
        <v>2339</v>
      </c>
      <c r="G733" s="164" t="s">
        <v>2340</v>
      </c>
      <c r="H733" s="164" t="s">
        <v>322</v>
      </c>
      <c r="I733" s="164" t="s">
        <v>755</v>
      </c>
      <c r="J733" s="164" t="s">
        <v>205</v>
      </c>
      <c r="K733" s="164" t="s">
        <v>205</v>
      </c>
      <c r="L733" s="164" t="s">
        <v>326</v>
      </c>
      <c r="M733" s="164" t="s">
        <v>341</v>
      </c>
      <c r="N733" s="164" t="s">
        <v>466</v>
      </c>
      <c r="O733" s="164" t="s">
        <v>340</v>
      </c>
      <c r="P733" s="164" t="s">
        <v>1519</v>
      </c>
      <c r="Q733" s="164" t="s">
        <v>414</v>
      </c>
      <c r="R733" s="164" t="s">
        <v>408</v>
      </c>
      <c r="S733" s="164" t="s">
        <v>1213</v>
      </c>
      <c r="T733" s="141">
        <v>2.35</v>
      </c>
      <c r="U733" s="164" t="s">
        <v>1962</v>
      </c>
      <c r="V733" s="176">
        <v>4.4159999999999998E-2</v>
      </c>
      <c r="W733" s="176">
        <v>6.3700000000000007E-2</v>
      </c>
      <c r="X733" s="164" t="s">
        <v>413</v>
      </c>
      <c r="Y733" s="164" t="s">
        <v>340</v>
      </c>
      <c r="Z733" s="141">
        <v>1590250</v>
      </c>
      <c r="AA733" s="141">
        <v>1</v>
      </c>
      <c r="AB733" s="141">
        <v>104.66002200911805</v>
      </c>
      <c r="AD733" s="141">
        <v>1664.356</v>
      </c>
      <c r="AH733" s="176">
        <v>9.3000000000000005E-4</v>
      </c>
      <c r="AI733" s="176">
        <v>4.9060768070003161E-4</v>
      </c>
      <c r="AJ733" s="176">
        <v>5.2170652119804551E-5</v>
      </c>
      <c r="AL733" s="138"/>
      <c r="AM733" s="158"/>
      <c r="AN733" s="138"/>
    </row>
    <row r="734" spans="1:40" s="175" customFormat="1">
      <c r="A734" s="164" t="s">
        <v>1214</v>
      </c>
      <c r="B734" s="164" t="s">
        <v>1223</v>
      </c>
      <c r="C734" s="164" t="s">
        <v>2337</v>
      </c>
      <c r="D734" s="164" t="s">
        <v>2338</v>
      </c>
      <c r="E734" s="164" t="s">
        <v>310</v>
      </c>
      <c r="F734" s="164" t="s">
        <v>2339</v>
      </c>
      <c r="G734" s="164" t="s">
        <v>2340</v>
      </c>
      <c r="H734" s="164" t="s">
        <v>322</v>
      </c>
      <c r="I734" s="164" t="s">
        <v>755</v>
      </c>
      <c r="J734" s="164" t="s">
        <v>205</v>
      </c>
      <c r="K734" s="164" t="s">
        <v>205</v>
      </c>
      <c r="L734" s="164" t="s">
        <v>326</v>
      </c>
      <c r="M734" s="164" t="s">
        <v>341</v>
      </c>
      <c r="N734" s="164" t="s">
        <v>466</v>
      </c>
      <c r="O734" s="164" t="s">
        <v>340</v>
      </c>
      <c r="P734" s="164" t="s">
        <v>1519</v>
      </c>
      <c r="Q734" s="164" t="s">
        <v>414</v>
      </c>
      <c r="R734" s="164" t="s">
        <v>408</v>
      </c>
      <c r="S734" s="164" t="s">
        <v>1213</v>
      </c>
      <c r="T734" s="141">
        <v>2.35</v>
      </c>
      <c r="U734" s="164" t="s">
        <v>1962</v>
      </c>
      <c r="V734" s="176">
        <v>8.6910000000000001E-2</v>
      </c>
      <c r="W734" s="176">
        <v>6.3700000000000007E-2</v>
      </c>
      <c r="X734" s="164" t="s">
        <v>413</v>
      </c>
      <c r="Y734" s="164" t="s">
        <v>340</v>
      </c>
      <c r="Z734" s="141">
        <v>52500</v>
      </c>
      <c r="AA734" s="141">
        <v>1</v>
      </c>
      <c r="AB734" s="141">
        <v>104.66095238095238</v>
      </c>
      <c r="AD734" s="141">
        <v>54.947000000000003</v>
      </c>
      <c r="AH734" s="176">
        <v>3.0000000000000001E-5</v>
      </c>
      <c r="AI734" s="176">
        <v>1.6196907531456396E-5</v>
      </c>
      <c r="AJ734" s="176">
        <v>1.7223603736381525E-6</v>
      </c>
      <c r="AL734" s="138"/>
      <c r="AM734" s="158"/>
      <c r="AN734" s="138"/>
    </row>
    <row r="735" spans="1:40" s="175" customFormat="1">
      <c r="A735" s="164" t="s">
        <v>1214</v>
      </c>
      <c r="B735" s="164" t="s">
        <v>1250</v>
      </c>
      <c r="C735" s="164" t="s">
        <v>2337</v>
      </c>
      <c r="D735" s="164" t="s">
        <v>2338</v>
      </c>
      <c r="E735" s="164" t="s">
        <v>310</v>
      </c>
      <c r="F735" s="164" t="s">
        <v>2339</v>
      </c>
      <c r="G735" s="164" t="s">
        <v>2340</v>
      </c>
      <c r="H735" s="164" t="s">
        <v>322</v>
      </c>
      <c r="I735" s="164" t="s">
        <v>755</v>
      </c>
      <c r="J735" s="164" t="s">
        <v>205</v>
      </c>
      <c r="K735" s="164" t="s">
        <v>205</v>
      </c>
      <c r="L735" s="164" t="s">
        <v>326</v>
      </c>
      <c r="M735" s="164" t="s">
        <v>341</v>
      </c>
      <c r="N735" s="164" t="s">
        <v>466</v>
      </c>
      <c r="O735" s="164" t="s">
        <v>340</v>
      </c>
      <c r="P735" s="164" t="s">
        <v>1519</v>
      </c>
      <c r="Q735" s="164" t="s">
        <v>414</v>
      </c>
      <c r="R735" s="164" t="s">
        <v>408</v>
      </c>
      <c r="S735" s="164" t="s">
        <v>1213</v>
      </c>
      <c r="T735" s="141">
        <v>2.35</v>
      </c>
      <c r="U735" s="164" t="s">
        <v>1962</v>
      </c>
      <c r="V735" s="176">
        <v>4.5789999999999997E-2</v>
      </c>
      <c r="W735" s="176">
        <v>6.3700000000000007E-2</v>
      </c>
      <c r="X735" s="164" t="s">
        <v>413</v>
      </c>
      <c r="Y735" s="164" t="s">
        <v>340</v>
      </c>
      <c r="Z735" s="141">
        <v>80000</v>
      </c>
      <c r="AA735" s="141">
        <v>1</v>
      </c>
      <c r="AB735" s="141">
        <v>104.66</v>
      </c>
      <c r="AD735" s="141">
        <v>83.727999999999994</v>
      </c>
      <c r="AH735" s="176">
        <v>5.0000000000000002E-5</v>
      </c>
      <c r="AI735" s="176">
        <v>2.4680777363528143E-5</v>
      </c>
      <c r="AJ735" s="176">
        <v>2.6245252582302074E-6</v>
      </c>
      <c r="AL735" s="138"/>
      <c r="AM735" s="158"/>
      <c r="AN735" s="138"/>
    </row>
    <row r="736" spans="1:40" s="175" customFormat="1">
      <c r="A736" s="164" t="s">
        <v>1214</v>
      </c>
      <c r="B736" s="164" t="s">
        <v>1251</v>
      </c>
      <c r="C736" s="164" t="s">
        <v>2337</v>
      </c>
      <c r="D736" s="164" t="s">
        <v>2338</v>
      </c>
      <c r="E736" s="164" t="s">
        <v>310</v>
      </c>
      <c r="F736" s="164" t="s">
        <v>2339</v>
      </c>
      <c r="G736" s="164" t="s">
        <v>2340</v>
      </c>
      <c r="H736" s="164" t="s">
        <v>322</v>
      </c>
      <c r="I736" s="164" t="s">
        <v>755</v>
      </c>
      <c r="J736" s="164" t="s">
        <v>205</v>
      </c>
      <c r="K736" s="164" t="s">
        <v>205</v>
      </c>
      <c r="L736" s="164" t="s">
        <v>326</v>
      </c>
      <c r="M736" s="164" t="s">
        <v>341</v>
      </c>
      <c r="N736" s="164" t="s">
        <v>466</v>
      </c>
      <c r="O736" s="164" t="s">
        <v>340</v>
      </c>
      <c r="P736" s="164" t="s">
        <v>1519</v>
      </c>
      <c r="Q736" s="164" t="s">
        <v>414</v>
      </c>
      <c r="R736" s="164" t="s">
        <v>408</v>
      </c>
      <c r="S736" s="164" t="s">
        <v>1213</v>
      </c>
      <c r="T736" s="141">
        <v>2.35</v>
      </c>
      <c r="U736" s="164" t="s">
        <v>1962</v>
      </c>
      <c r="V736" s="176">
        <v>7.4990000000000001E-2</v>
      </c>
      <c r="W736" s="176">
        <v>6.3700000000000007E-2</v>
      </c>
      <c r="X736" s="164" t="s">
        <v>413</v>
      </c>
      <c r="Y736" s="164" t="s">
        <v>340</v>
      </c>
      <c r="Z736" s="141">
        <v>264000</v>
      </c>
      <c r="AA736" s="141">
        <v>1</v>
      </c>
      <c r="AB736" s="141">
        <v>104.65984848484848</v>
      </c>
      <c r="AD736" s="141">
        <v>276.30200000000002</v>
      </c>
      <c r="AH736" s="176">
        <v>1.4999999999999999E-4</v>
      </c>
      <c r="AI736" s="176">
        <v>8.1446447390330043E-5</v>
      </c>
      <c r="AJ736" s="176">
        <v>8.6609208138200231E-6</v>
      </c>
      <c r="AL736" s="138"/>
      <c r="AM736" s="158"/>
      <c r="AN736" s="138"/>
    </row>
    <row r="737" spans="1:40" s="175" customFormat="1">
      <c r="A737" s="164" t="s">
        <v>1214</v>
      </c>
      <c r="B737" s="164" t="s">
        <v>1253</v>
      </c>
      <c r="C737" s="164" t="s">
        <v>2337</v>
      </c>
      <c r="D737" s="164" t="s">
        <v>2338</v>
      </c>
      <c r="E737" s="164" t="s">
        <v>310</v>
      </c>
      <c r="F737" s="164" t="s">
        <v>2339</v>
      </c>
      <c r="G737" s="164" t="s">
        <v>2340</v>
      </c>
      <c r="H737" s="164" t="s">
        <v>322</v>
      </c>
      <c r="I737" s="164" t="s">
        <v>755</v>
      </c>
      <c r="J737" s="164" t="s">
        <v>205</v>
      </c>
      <c r="K737" s="164" t="s">
        <v>205</v>
      </c>
      <c r="L737" s="164" t="s">
        <v>326</v>
      </c>
      <c r="M737" s="164" t="s">
        <v>341</v>
      </c>
      <c r="N737" s="164" t="s">
        <v>466</v>
      </c>
      <c r="O737" s="164" t="s">
        <v>340</v>
      </c>
      <c r="P737" s="164" t="s">
        <v>1519</v>
      </c>
      <c r="Q737" s="164" t="s">
        <v>414</v>
      </c>
      <c r="R737" s="164" t="s">
        <v>408</v>
      </c>
      <c r="S737" s="164" t="s">
        <v>1213</v>
      </c>
      <c r="T737" s="141">
        <v>2.35</v>
      </c>
      <c r="U737" s="164" t="s">
        <v>1962</v>
      </c>
      <c r="V737" s="176">
        <v>4.4159999999999998E-2</v>
      </c>
      <c r="W737" s="176">
        <v>6.3700000000000007E-2</v>
      </c>
      <c r="X737" s="164" t="s">
        <v>413</v>
      </c>
      <c r="Y737" s="164" t="s">
        <v>340</v>
      </c>
      <c r="Z737" s="141">
        <v>3509688.12</v>
      </c>
      <c r="AA737" s="141">
        <v>1</v>
      </c>
      <c r="AB737" s="141">
        <v>104.66001178475084</v>
      </c>
      <c r="AD737" s="141">
        <v>3673.24</v>
      </c>
      <c r="AH737" s="176">
        <v>2.0600000000000002E-3</v>
      </c>
      <c r="AI737" s="176">
        <v>1.0827730107348331E-3</v>
      </c>
      <c r="AJ737" s="176">
        <v>1.1514082695802513E-4</v>
      </c>
      <c r="AL737" s="138"/>
      <c r="AM737" s="158"/>
      <c r="AN737" s="138"/>
    </row>
    <row r="738" spans="1:40" s="175" customFormat="1">
      <c r="A738" s="164" t="s">
        <v>1214</v>
      </c>
      <c r="B738" s="164" t="s">
        <v>1221</v>
      </c>
      <c r="C738" s="164" t="s">
        <v>2337</v>
      </c>
      <c r="D738" s="164" t="s">
        <v>2338</v>
      </c>
      <c r="E738" s="164" t="s">
        <v>310</v>
      </c>
      <c r="F738" s="164" t="s">
        <v>2665</v>
      </c>
      <c r="G738" s="164" t="s">
        <v>2666</v>
      </c>
      <c r="H738" s="164" t="s">
        <v>322</v>
      </c>
      <c r="I738" s="164" t="s">
        <v>755</v>
      </c>
      <c r="J738" s="164" t="s">
        <v>205</v>
      </c>
      <c r="K738" s="164" t="s">
        <v>205</v>
      </c>
      <c r="L738" s="164" t="s">
        <v>326</v>
      </c>
      <c r="M738" s="164" t="s">
        <v>341</v>
      </c>
      <c r="N738" s="164" t="s">
        <v>466</v>
      </c>
      <c r="O738" s="164" t="s">
        <v>340</v>
      </c>
      <c r="P738" s="164" t="s">
        <v>1519</v>
      </c>
      <c r="Q738" s="164" t="s">
        <v>414</v>
      </c>
      <c r="R738" s="164" t="s">
        <v>408</v>
      </c>
      <c r="S738" s="164" t="s">
        <v>1213</v>
      </c>
      <c r="T738" s="141">
        <v>2.0099999999999998</v>
      </c>
      <c r="U738" s="164" t="s">
        <v>1653</v>
      </c>
      <c r="V738" s="176">
        <v>5.1540000000000002E-2</v>
      </c>
      <c r="W738" s="176">
        <v>6.7900000000000002E-2</v>
      </c>
      <c r="X738" s="164" t="s">
        <v>413</v>
      </c>
      <c r="Y738" s="164" t="s">
        <v>340</v>
      </c>
      <c r="Z738" s="141">
        <v>64705.88</v>
      </c>
      <c r="AA738" s="141">
        <v>1</v>
      </c>
      <c r="AB738" s="141">
        <v>111.77036770074065</v>
      </c>
      <c r="AD738" s="141">
        <v>72.322000000000003</v>
      </c>
      <c r="AH738" s="176">
        <v>5.0000000000000002E-5</v>
      </c>
      <c r="AI738" s="176">
        <v>2.1318593307914705E-5</v>
      </c>
      <c r="AJ738" s="176">
        <v>2.266994502743707E-6</v>
      </c>
      <c r="AL738" s="138"/>
      <c r="AM738" s="158"/>
      <c r="AN738" s="138"/>
    </row>
    <row r="739" spans="1:40" s="175" customFormat="1">
      <c r="A739" s="164" t="s">
        <v>1214</v>
      </c>
      <c r="B739" s="164" t="s">
        <v>1222</v>
      </c>
      <c r="C739" s="164" t="s">
        <v>2337</v>
      </c>
      <c r="D739" s="164" t="s">
        <v>2338</v>
      </c>
      <c r="E739" s="164" t="s">
        <v>310</v>
      </c>
      <c r="F739" s="164" t="s">
        <v>2665</v>
      </c>
      <c r="G739" s="164" t="s">
        <v>2666</v>
      </c>
      <c r="H739" s="164" t="s">
        <v>322</v>
      </c>
      <c r="I739" s="164" t="s">
        <v>755</v>
      </c>
      <c r="J739" s="164" t="s">
        <v>205</v>
      </c>
      <c r="K739" s="164" t="s">
        <v>205</v>
      </c>
      <c r="L739" s="164" t="s">
        <v>326</v>
      </c>
      <c r="M739" s="164" t="s">
        <v>341</v>
      </c>
      <c r="N739" s="164" t="s">
        <v>466</v>
      </c>
      <c r="O739" s="164" t="s">
        <v>340</v>
      </c>
      <c r="P739" s="164" t="s">
        <v>1519</v>
      </c>
      <c r="Q739" s="164" t="s">
        <v>414</v>
      </c>
      <c r="R739" s="164" t="s">
        <v>408</v>
      </c>
      <c r="S739" s="164" t="s">
        <v>1213</v>
      </c>
      <c r="T739" s="141">
        <v>2.0099999999999998</v>
      </c>
      <c r="U739" s="164" t="s">
        <v>1653</v>
      </c>
      <c r="V739" s="176">
        <v>5.1540000000000002E-2</v>
      </c>
      <c r="W739" s="176">
        <v>6.7900000000000002E-2</v>
      </c>
      <c r="X739" s="164" t="s">
        <v>413</v>
      </c>
      <c r="Y739" s="164" t="s">
        <v>340</v>
      </c>
      <c r="Z739" s="141">
        <v>35843.75</v>
      </c>
      <c r="AA739" s="141">
        <v>1</v>
      </c>
      <c r="AB739" s="141">
        <v>111.77122929380994</v>
      </c>
      <c r="AD739" s="141">
        <v>40.063000000000002</v>
      </c>
      <c r="AH739" s="176">
        <v>3.0000000000000001E-5</v>
      </c>
      <c r="AI739" s="176">
        <v>1.1809502000704999E-5</v>
      </c>
      <c r="AJ739" s="176">
        <v>1.2558087547830691E-6</v>
      </c>
      <c r="AL739" s="138"/>
      <c r="AM739" s="158"/>
      <c r="AN739" s="138"/>
    </row>
    <row r="740" spans="1:40" s="175" customFormat="1">
      <c r="A740" s="164" t="s">
        <v>1214</v>
      </c>
      <c r="B740" s="164" t="s">
        <v>1250</v>
      </c>
      <c r="C740" s="164" t="s">
        <v>2337</v>
      </c>
      <c r="D740" s="164" t="s">
        <v>2338</v>
      </c>
      <c r="E740" s="164" t="s">
        <v>310</v>
      </c>
      <c r="F740" s="164" t="s">
        <v>2665</v>
      </c>
      <c r="G740" s="164" t="s">
        <v>2666</v>
      </c>
      <c r="H740" s="164" t="s">
        <v>322</v>
      </c>
      <c r="I740" s="164" t="s">
        <v>755</v>
      </c>
      <c r="J740" s="164" t="s">
        <v>205</v>
      </c>
      <c r="K740" s="164" t="s">
        <v>205</v>
      </c>
      <c r="L740" s="164" t="s">
        <v>328</v>
      </c>
      <c r="M740" s="164" t="s">
        <v>341</v>
      </c>
      <c r="N740" s="164" t="s">
        <v>466</v>
      </c>
      <c r="O740" s="164" t="s">
        <v>340</v>
      </c>
      <c r="P740" s="164" t="s">
        <v>1519</v>
      </c>
      <c r="Q740" s="164" t="s">
        <v>414</v>
      </c>
      <c r="R740" s="164" t="s">
        <v>408</v>
      </c>
      <c r="S740" s="164" t="s">
        <v>1213</v>
      </c>
      <c r="T740" s="141">
        <v>2.0099999999999998</v>
      </c>
      <c r="U740" s="164" t="s">
        <v>1653</v>
      </c>
      <c r="V740" s="176">
        <v>5.0110000000000002E-2</v>
      </c>
      <c r="W740" s="176">
        <v>6.7900000000000002E-2</v>
      </c>
      <c r="X740" s="164" t="s">
        <v>413</v>
      </c>
      <c r="Y740" s="164" t="s">
        <v>340</v>
      </c>
      <c r="Z740" s="141">
        <v>105000</v>
      </c>
      <c r="AA740" s="141">
        <v>1</v>
      </c>
      <c r="AB740" s="141">
        <v>111.69619047619047</v>
      </c>
      <c r="AD740" s="141">
        <v>117.28099999999999</v>
      </c>
      <c r="AH740" s="176">
        <v>6.9999999999999994E-5</v>
      </c>
      <c r="AI740" s="176">
        <v>3.4571305297773077E-5</v>
      </c>
      <c r="AJ740" s="176">
        <v>3.6762725350002027E-6</v>
      </c>
      <c r="AL740" s="138"/>
      <c r="AM740" s="158"/>
      <c r="AN740" s="138"/>
    </row>
    <row r="741" spans="1:40" s="175" customFormat="1">
      <c r="A741" s="164" t="s">
        <v>1214</v>
      </c>
      <c r="B741" s="164" t="s">
        <v>1251</v>
      </c>
      <c r="C741" s="164" t="s">
        <v>2337</v>
      </c>
      <c r="D741" s="164" t="s">
        <v>2338</v>
      </c>
      <c r="E741" s="164" t="s">
        <v>310</v>
      </c>
      <c r="F741" s="164" t="s">
        <v>2665</v>
      </c>
      <c r="G741" s="164" t="s">
        <v>2666</v>
      </c>
      <c r="H741" s="164" t="s">
        <v>322</v>
      </c>
      <c r="I741" s="164" t="s">
        <v>755</v>
      </c>
      <c r="J741" s="164" t="s">
        <v>205</v>
      </c>
      <c r="K741" s="164" t="s">
        <v>205</v>
      </c>
      <c r="L741" s="164" t="s">
        <v>328</v>
      </c>
      <c r="M741" s="164" t="s">
        <v>341</v>
      </c>
      <c r="N741" s="164" t="s">
        <v>466</v>
      </c>
      <c r="O741" s="164" t="s">
        <v>340</v>
      </c>
      <c r="P741" s="164" t="s">
        <v>1519</v>
      </c>
      <c r="Q741" s="164" t="s">
        <v>414</v>
      </c>
      <c r="R741" s="164" t="s">
        <v>408</v>
      </c>
      <c r="S741" s="164" t="s">
        <v>1213</v>
      </c>
      <c r="T741" s="141">
        <v>2.0099999999999998</v>
      </c>
      <c r="U741" s="164" t="s">
        <v>1653</v>
      </c>
      <c r="V741" s="176">
        <v>5.0110000000000002E-2</v>
      </c>
      <c r="W741" s="176">
        <v>6.7900000000000002E-2</v>
      </c>
      <c r="X741" s="164" t="s">
        <v>413</v>
      </c>
      <c r="Y741" s="164" t="s">
        <v>340</v>
      </c>
      <c r="Z741" s="141">
        <v>105000</v>
      </c>
      <c r="AA741" s="141">
        <v>1</v>
      </c>
      <c r="AB741" s="141">
        <v>111.69619047619047</v>
      </c>
      <c r="AD741" s="141">
        <v>117.28099999999999</v>
      </c>
      <c r="AH741" s="176">
        <v>6.9999999999999994E-5</v>
      </c>
      <c r="AI741" s="176">
        <v>3.4571305297773077E-5</v>
      </c>
      <c r="AJ741" s="176">
        <v>3.6762725350002027E-6</v>
      </c>
      <c r="AL741" s="138"/>
      <c r="AM741" s="158"/>
      <c r="AN741" s="138"/>
    </row>
    <row r="742" spans="1:40" s="175" customFormat="1">
      <c r="A742" s="164" t="s">
        <v>1214</v>
      </c>
      <c r="B742" s="164" t="s">
        <v>1253</v>
      </c>
      <c r="C742" s="164" t="s">
        <v>2337</v>
      </c>
      <c r="D742" s="164" t="s">
        <v>2338</v>
      </c>
      <c r="E742" s="164" t="s">
        <v>310</v>
      </c>
      <c r="F742" s="164" t="s">
        <v>2665</v>
      </c>
      <c r="G742" s="164" t="s">
        <v>2666</v>
      </c>
      <c r="H742" s="164" t="s">
        <v>322</v>
      </c>
      <c r="I742" s="164" t="s">
        <v>755</v>
      </c>
      <c r="J742" s="164" t="s">
        <v>205</v>
      </c>
      <c r="K742" s="164" t="s">
        <v>205</v>
      </c>
      <c r="L742" s="164" t="s">
        <v>328</v>
      </c>
      <c r="M742" s="164" t="s">
        <v>341</v>
      </c>
      <c r="N742" s="164" t="s">
        <v>466</v>
      </c>
      <c r="O742" s="164" t="s">
        <v>340</v>
      </c>
      <c r="P742" s="164" t="s">
        <v>1519</v>
      </c>
      <c r="Q742" s="164" t="s">
        <v>414</v>
      </c>
      <c r="R742" s="164" t="s">
        <v>408</v>
      </c>
      <c r="S742" s="164" t="s">
        <v>1213</v>
      </c>
      <c r="T742" s="141">
        <v>2.0099999999999998</v>
      </c>
      <c r="U742" s="164" t="s">
        <v>1653</v>
      </c>
      <c r="V742" s="176">
        <v>5.0139999999999997E-2</v>
      </c>
      <c r="W742" s="176">
        <v>6.7900000000000002E-2</v>
      </c>
      <c r="X742" s="164" t="s">
        <v>413</v>
      </c>
      <c r="Y742" s="164" t="s">
        <v>340</v>
      </c>
      <c r="Z742" s="141">
        <v>2390000</v>
      </c>
      <c r="AA742" s="141">
        <v>1</v>
      </c>
      <c r="AB742" s="141">
        <v>111.69569037656903</v>
      </c>
      <c r="AD742" s="141">
        <v>2669.527</v>
      </c>
      <c r="AH742" s="176">
        <v>1.8E-3</v>
      </c>
      <c r="AI742" s="176">
        <v>7.8690523544008211E-4</v>
      </c>
      <c r="AJ742" s="176">
        <v>8.3678590662950402E-5</v>
      </c>
      <c r="AL742" s="138"/>
      <c r="AM742" s="158"/>
      <c r="AN742" s="138"/>
    </row>
    <row r="743" spans="1:40" s="175" customFormat="1">
      <c r="A743" s="164" t="s">
        <v>1214</v>
      </c>
      <c r="B743" s="164" t="s">
        <v>1257</v>
      </c>
      <c r="C743" s="164" t="s">
        <v>2337</v>
      </c>
      <c r="D743" s="164" t="s">
        <v>2338</v>
      </c>
      <c r="E743" s="164" t="s">
        <v>310</v>
      </c>
      <c r="F743" s="164" t="s">
        <v>2665</v>
      </c>
      <c r="G743" s="164" t="s">
        <v>2666</v>
      </c>
      <c r="H743" s="164" t="s">
        <v>322</v>
      </c>
      <c r="I743" s="164" t="s">
        <v>755</v>
      </c>
      <c r="J743" s="164" t="s">
        <v>205</v>
      </c>
      <c r="K743" s="164" t="s">
        <v>205</v>
      </c>
      <c r="L743" s="164" t="s">
        <v>326</v>
      </c>
      <c r="M743" s="164" t="s">
        <v>341</v>
      </c>
      <c r="N743" s="164" t="s">
        <v>466</v>
      </c>
      <c r="O743" s="164" t="s">
        <v>340</v>
      </c>
      <c r="P743" s="164" t="s">
        <v>1519</v>
      </c>
      <c r="Q743" s="164" t="s">
        <v>414</v>
      </c>
      <c r="R743" s="164" t="s">
        <v>408</v>
      </c>
      <c r="S743" s="164" t="s">
        <v>1213</v>
      </c>
      <c r="T743" s="141">
        <v>2.0099999999999998</v>
      </c>
      <c r="U743" s="164" t="s">
        <v>1653</v>
      </c>
      <c r="V743" s="176">
        <v>5.0139999999999997E-2</v>
      </c>
      <c r="W743" s="176">
        <v>6.7900000000000002E-2</v>
      </c>
      <c r="X743" s="164" t="s">
        <v>413</v>
      </c>
      <c r="Y743" s="164" t="s">
        <v>340</v>
      </c>
      <c r="Z743" s="141">
        <v>3623248.11</v>
      </c>
      <c r="AA743" s="141">
        <v>1</v>
      </c>
      <c r="AB743" s="141">
        <v>111.76998861389042</v>
      </c>
      <c r="AD743" s="141">
        <v>4049.7040000000002</v>
      </c>
      <c r="AH743" s="176">
        <v>2.5400000000000002E-3</v>
      </c>
      <c r="AI743" s="176">
        <v>1.1937445396066953E-3</v>
      </c>
      <c r="AJ743" s="176">
        <v>1.2694141071512404E-4</v>
      </c>
      <c r="AL743" s="138"/>
      <c r="AM743" s="158"/>
      <c r="AN743" s="138"/>
    </row>
    <row r="744" spans="1:40" s="175" customFormat="1">
      <c r="A744" s="164" t="s">
        <v>1214</v>
      </c>
      <c r="B744" s="164" t="s">
        <v>1253</v>
      </c>
      <c r="C744" s="164" t="s">
        <v>2337</v>
      </c>
      <c r="D744" s="164" t="s">
        <v>2338</v>
      </c>
      <c r="E744" s="164" t="s">
        <v>310</v>
      </c>
      <c r="F744" s="164" t="s">
        <v>2665</v>
      </c>
      <c r="G744" s="164" t="s">
        <v>2666</v>
      </c>
      <c r="H744" s="164" t="s">
        <v>322</v>
      </c>
      <c r="I744" s="164" t="s">
        <v>755</v>
      </c>
      <c r="J744" s="164" t="s">
        <v>205</v>
      </c>
      <c r="K744" s="164" t="s">
        <v>205</v>
      </c>
      <c r="L744" s="164" t="s">
        <v>326</v>
      </c>
      <c r="M744" s="164" t="s">
        <v>341</v>
      </c>
      <c r="N744" s="164" t="s">
        <v>466</v>
      </c>
      <c r="O744" s="164" t="s">
        <v>340</v>
      </c>
      <c r="P744" s="164" t="s">
        <v>1519</v>
      </c>
      <c r="Q744" s="164" t="s">
        <v>414</v>
      </c>
      <c r="R744" s="164" t="s">
        <v>408</v>
      </c>
      <c r="S744" s="164" t="s">
        <v>1213</v>
      </c>
      <c r="T744" s="141">
        <v>2.0099999999999998</v>
      </c>
      <c r="U744" s="164" t="s">
        <v>1653</v>
      </c>
      <c r="V744" s="176">
        <v>5.0139999999999997E-2</v>
      </c>
      <c r="W744" s="176">
        <v>6.7900000000000002E-2</v>
      </c>
      <c r="X744" s="164" t="s">
        <v>413</v>
      </c>
      <c r="Y744" s="164" t="s">
        <v>340</v>
      </c>
      <c r="Z744" s="141">
        <v>178272</v>
      </c>
      <c r="AA744" s="141">
        <v>1</v>
      </c>
      <c r="AB744" s="141">
        <v>111.77021629868963</v>
      </c>
      <c r="AD744" s="141">
        <v>199.255</v>
      </c>
      <c r="AI744" s="176">
        <v>5.8735050324500771E-5</v>
      </c>
      <c r="AJ744" s="176">
        <v>6.2458171738087622E-6</v>
      </c>
      <c r="AL744" s="138"/>
      <c r="AM744" s="158"/>
      <c r="AN744" s="138"/>
    </row>
    <row r="745" spans="1:40" s="175" customFormat="1">
      <c r="A745" s="164" t="s">
        <v>1214</v>
      </c>
      <c r="B745" s="164" t="s">
        <v>1221</v>
      </c>
      <c r="C745" s="164" t="s">
        <v>2337</v>
      </c>
      <c r="D745" s="164" t="s">
        <v>2338</v>
      </c>
      <c r="E745" s="164" t="s">
        <v>310</v>
      </c>
      <c r="F745" s="164" t="s">
        <v>2358</v>
      </c>
      <c r="G745" s="164" t="s">
        <v>2359</v>
      </c>
      <c r="H745" s="164" t="s">
        <v>322</v>
      </c>
      <c r="I745" s="164" t="s">
        <v>755</v>
      </c>
      <c r="J745" s="164" t="s">
        <v>205</v>
      </c>
      <c r="K745" s="164" t="s">
        <v>205</v>
      </c>
      <c r="L745" s="164" t="s">
        <v>326</v>
      </c>
      <c r="M745" s="164" t="s">
        <v>341</v>
      </c>
      <c r="N745" s="164" t="s">
        <v>466</v>
      </c>
      <c r="O745" s="164" t="s">
        <v>340</v>
      </c>
      <c r="P745" s="164" t="s">
        <v>1519</v>
      </c>
      <c r="Q745" s="164" t="s">
        <v>414</v>
      </c>
      <c r="R745" s="164" t="s">
        <v>408</v>
      </c>
      <c r="S745" s="164" t="s">
        <v>1213</v>
      </c>
      <c r="T745" s="141">
        <v>4.43</v>
      </c>
      <c r="U745" s="164" t="s">
        <v>2360</v>
      </c>
      <c r="V745" s="176">
        <v>4.5830000000000003E-2</v>
      </c>
      <c r="W745" s="176">
        <v>7.0000000000000007E-2</v>
      </c>
      <c r="X745" s="164" t="s">
        <v>413</v>
      </c>
      <c r="Y745" s="164" t="s">
        <v>340</v>
      </c>
      <c r="Z745" s="141">
        <v>1600000</v>
      </c>
      <c r="AA745" s="141">
        <v>1</v>
      </c>
      <c r="AB745" s="141">
        <v>94.3</v>
      </c>
      <c r="AD745" s="141">
        <v>1508.8</v>
      </c>
      <c r="AH745" s="176">
        <v>9.5E-4</v>
      </c>
      <c r="AI745" s="176">
        <v>4.4475392802994536E-4</v>
      </c>
      <c r="AJ745" s="176">
        <v>4.7294617208314268E-5</v>
      </c>
      <c r="AL745" s="138"/>
      <c r="AM745" s="158"/>
      <c r="AN745" s="138"/>
    </row>
    <row r="746" spans="1:40" s="175" customFormat="1">
      <c r="A746" s="164" t="s">
        <v>1214</v>
      </c>
      <c r="B746" s="164" t="s">
        <v>1250</v>
      </c>
      <c r="C746" s="164" t="s">
        <v>2337</v>
      </c>
      <c r="D746" s="164" t="s">
        <v>2338</v>
      </c>
      <c r="E746" s="164" t="s">
        <v>310</v>
      </c>
      <c r="F746" s="164" t="s">
        <v>2358</v>
      </c>
      <c r="G746" s="164" t="s">
        <v>2359</v>
      </c>
      <c r="H746" s="164" t="s">
        <v>322</v>
      </c>
      <c r="I746" s="164" t="s">
        <v>755</v>
      </c>
      <c r="J746" s="164" t="s">
        <v>205</v>
      </c>
      <c r="K746" s="164" t="s">
        <v>205</v>
      </c>
      <c r="L746" s="164" t="s">
        <v>5688</v>
      </c>
      <c r="M746" s="164" t="s">
        <v>341</v>
      </c>
      <c r="N746" s="164" t="s">
        <v>466</v>
      </c>
      <c r="O746" s="164" t="s">
        <v>340</v>
      </c>
      <c r="P746" s="164" t="s">
        <v>1519</v>
      </c>
      <c r="Q746" s="164" t="s">
        <v>414</v>
      </c>
      <c r="R746" s="164" t="s">
        <v>408</v>
      </c>
      <c r="S746" s="164" t="s">
        <v>1213</v>
      </c>
      <c r="T746" s="141">
        <v>4.43</v>
      </c>
      <c r="U746" s="164" t="s">
        <v>2360</v>
      </c>
      <c r="V746" s="176">
        <v>4.9590000000000002E-2</v>
      </c>
      <c r="W746" s="176">
        <v>7.0000000000000007E-2</v>
      </c>
      <c r="X746" s="164" t="s">
        <v>413</v>
      </c>
      <c r="Y746" s="164" t="s">
        <v>340</v>
      </c>
      <c r="Z746" s="141">
        <v>55000</v>
      </c>
      <c r="AA746" s="141">
        <v>1</v>
      </c>
      <c r="AB746" s="141">
        <v>93.976065573770541</v>
      </c>
      <c r="AD746" s="141">
        <v>51.6868360655738</v>
      </c>
      <c r="AH746" s="176">
        <v>4.0000000000000003E-5</v>
      </c>
      <c r="AI746" s="176">
        <v>1.523589830832701E-5</v>
      </c>
      <c r="AJ746" s="176">
        <v>1.6201677667220343E-6</v>
      </c>
      <c r="AL746" s="138"/>
      <c r="AM746" s="158"/>
      <c r="AN746" s="138"/>
    </row>
    <row r="747" spans="1:40" s="175" customFormat="1">
      <c r="A747" s="164" t="s">
        <v>1214</v>
      </c>
      <c r="B747" s="164" t="s">
        <v>1251</v>
      </c>
      <c r="C747" s="164" t="s">
        <v>2337</v>
      </c>
      <c r="D747" s="164" t="s">
        <v>2338</v>
      </c>
      <c r="E747" s="164" t="s">
        <v>310</v>
      </c>
      <c r="F747" s="164" t="s">
        <v>2358</v>
      </c>
      <c r="G747" s="164" t="s">
        <v>2359</v>
      </c>
      <c r="H747" s="164" t="s">
        <v>322</v>
      </c>
      <c r="I747" s="164" t="s">
        <v>755</v>
      </c>
      <c r="J747" s="164" t="s">
        <v>205</v>
      </c>
      <c r="K747" s="164" t="s">
        <v>205</v>
      </c>
      <c r="L747" s="164" t="s">
        <v>328</v>
      </c>
      <c r="M747" s="164" t="s">
        <v>341</v>
      </c>
      <c r="N747" s="164" t="s">
        <v>466</v>
      </c>
      <c r="O747" s="164" t="s">
        <v>340</v>
      </c>
      <c r="P747" s="164" t="s">
        <v>1519</v>
      </c>
      <c r="Q747" s="164" t="s">
        <v>414</v>
      </c>
      <c r="R747" s="164" t="s">
        <v>408</v>
      </c>
      <c r="S747" s="164" t="s">
        <v>1213</v>
      </c>
      <c r="T747" s="141">
        <v>4.43</v>
      </c>
      <c r="U747" s="164" t="s">
        <v>2360</v>
      </c>
      <c r="V747" s="176">
        <v>5.0229999999999997E-2</v>
      </c>
      <c r="W747" s="176">
        <v>7.0000000000000007E-2</v>
      </c>
      <c r="X747" s="164" t="s">
        <v>413</v>
      </c>
      <c r="Y747" s="164" t="s">
        <v>340</v>
      </c>
      <c r="Z747" s="141">
        <v>55000</v>
      </c>
      <c r="AA747" s="141">
        <v>1</v>
      </c>
      <c r="AB747" s="141">
        <v>93.976065573770541</v>
      </c>
      <c r="AD747" s="141">
        <v>51.6868360655738</v>
      </c>
      <c r="AH747" s="176">
        <v>8.0000000000000007E-5</v>
      </c>
      <c r="AI747" s="176">
        <v>1.523589830832701E-5</v>
      </c>
      <c r="AJ747" s="176">
        <v>1.6201677667220343E-6</v>
      </c>
      <c r="AL747" s="138"/>
      <c r="AM747" s="158"/>
      <c r="AN747" s="138"/>
    </row>
    <row r="748" spans="1:40" s="175" customFormat="1">
      <c r="A748" s="164" t="s">
        <v>1214</v>
      </c>
      <c r="B748" s="164" t="s">
        <v>1253</v>
      </c>
      <c r="C748" s="164" t="s">
        <v>2337</v>
      </c>
      <c r="D748" s="164" t="s">
        <v>2338</v>
      </c>
      <c r="E748" s="164" t="s">
        <v>310</v>
      </c>
      <c r="F748" s="164" t="s">
        <v>2358</v>
      </c>
      <c r="G748" s="164" t="s">
        <v>2359</v>
      </c>
      <c r="H748" s="164" t="s">
        <v>322</v>
      </c>
      <c r="I748" s="164" t="s">
        <v>755</v>
      </c>
      <c r="J748" s="164" t="s">
        <v>205</v>
      </c>
      <c r="K748" s="164" t="s">
        <v>205</v>
      </c>
      <c r="L748" s="164" t="s">
        <v>328</v>
      </c>
      <c r="M748" s="164" t="s">
        <v>341</v>
      </c>
      <c r="N748" s="164" t="s">
        <v>466</v>
      </c>
      <c r="O748" s="164" t="s">
        <v>340</v>
      </c>
      <c r="P748" s="164" t="s">
        <v>1519</v>
      </c>
      <c r="Q748" s="164" t="s">
        <v>414</v>
      </c>
      <c r="R748" s="164" t="s">
        <v>408</v>
      </c>
      <c r="S748" s="164" t="s">
        <v>1213</v>
      </c>
      <c r="T748" s="141">
        <v>4.43</v>
      </c>
      <c r="U748" s="164" t="s">
        <v>2360</v>
      </c>
      <c r="V748" s="176">
        <v>4.972E-2</v>
      </c>
      <c r="W748" s="176">
        <v>7.0000000000000007E-2</v>
      </c>
      <c r="X748" s="164" t="s">
        <v>413</v>
      </c>
      <c r="Y748" s="164" t="s">
        <v>340</v>
      </c>
      <c r="Z748" s="141">
        <v>1190000</v>
      </c>
      <c r="AA748" s="141">
        <v>1</v>
      </c>
      <c r="AB748" s="141">
        <v>93.976065573770583</v>
      </c>
      <c r="AD748" s="141">
        <v>1118.3151803278699</v>
      </c>
      <c r="AH748" s="176">
        <v>1.72E-3</v>
      </c>
      <c r="AI748" s="176">
        <v>3.2964943612562092E-4</v>
      </c>
      <c r="AJ748" s="176">
        <v>3.505453895271312E-5</v>
      </c>
      <c r="AL748" s="138"/>
      <c r="AM748" s="158"/>
      <c r="AN748" s="138"/>
    </row>
    <row r="749" spans="1:40" s="175" customFormat="1">
      <c r="A749" s="164" t="s">
        <v>1214</v>
      </c>
      <c r="B749" s="164" t="s">
        <v>1250</v>
      </c>
      <c r="C749" s="164" t="s">
        <v>2337</v>
      </c>
      <c r="D749" s="164" t="s">
        <v>2338</v>
      </c>
      <c r="E749" s="164" t="s">
        <v>310</v>
      </c>
      <c r="F749" s="164" t="s">
        <v>2358</v>
      </c>
      <c r="G749" s="164" t="s">
        <v>2359</v>
      </c>
      <c r="H749" s="164" t="s">
        <v>322</v>
      </c>
      <c r="I749" s="164" t="s">
        <v>755</v>
      </c>
      <c r="J749" s="164" t="s">
        <v>205</v>
      </c>
      <c r="K749" s="164" t="s">
        <v>205</v>
      </c>
      <c r="L749" s="164" t="s">
        <v>326</v>
      </c>
      <c r="M749" s="164" t="s">
        <v>341</v>
      </c>
      <c r="N749" s="164" t="s">
        <v>466</v>
      </c>
      <c r="O749" s="164" t="s">
        <v>340</v>
      </c>
      <c r="P749" s="164" t="s">
        <v>1519</v>
      </c>
      <c r="Q749" s="164" t="s">
        <v>414</v>
      </c>
      <c r="R749" s="164" t="s">
        <v>408</v>
      </c>
      <c r="S749" s="164" t="s">
        <v>1213</v>
      </c>
      <c r="T749" s="141">
        <v>4.43</v>
      </c>
      <c r="U749" s="164" t="s">
        <v>2360</v>
      </c>
      <c r="V749" s="176">
        <v>4.9590000000000002E-2</v>
      </c>
      <c r="W749" s="176">
        <v>7.0000000000000007E-2</v>
      </c>
      <c r="X749" s="164" t="s">
        <v>413</v>
      </c>
      <c r="Y749" s="164" t="s">
        <v>340</v>
      </c>
      <c r="Z749" s="141">
        <v>20000</v>
      </c>
      <c r="AA749" s="141">
        <v>1</v>
      </c>
      <c r="AB749" s="141">
        <v>94.3</v>
      </c>
      <c r="AD749" s="141">
        <v>18.86</v>
      </c>
      <c r="AH749" s="176">
        <v>4.0000000000000003E-5</v>
      </c>
      <c r="AI749" s="176">
        <v>5.5594241003743168E-6</v>
      </c>
      <c r="AJ749" s="176">
        <v>5.9118271510392833E-7</v>
      </c>
      <c r="AL749" s="138"/>
      <c r="AM749" s="158"/>
      <c r="AN749" s="138"/>
    </row>
    <row r="750" spans="1:40" s="175" customFormat="1">
      <c r="A750" s="164" t="s">
        <v>1214</v>
      </c>
      <c r="B750" s="164" t="s">
        <v>1251</v>
      </c>
      <c r="C750" s="164" t="s">
        <v>2337</v>
      </c>
      <c r="D750" s="164" t="s">
        <v>2338</v>
      </c>
      <c r="E750" s="164" t="s">
        <v>310</v>
      </c>
      <c r="F750" s="164" t="s">
        <v>2358</v>
      </c>
      <c r="G750" s="164" t="s">
        <v>2359</v>
      </c>
      <c r="H750" s="164" t="s">
        <v>322</v>
      </c>
      <c r="I750" s="164" t="s">
        <v>755</v>
      </c>
      <c r="J750" s="164" t="s">
        <v>205</v>
      </c>
      <c r="K750" s="164" t="s">
        <v>205</v>
      </c>
      <c r="L750" s="164" t="s">
        <v>326</v>
      </c>
      <c r="M750" s="164" t="s">
        <v>341</v>
      </c>
      <c r="N750" s="164" t="s">
        <v>466</v>
      </c>
      <c r="O750" s="164" t="s">
        <v>340</v>
      </c>
      <c r="P750" s="164" t="s">
        <v>1519</v>
      </c>
      <c r="Q750" s="164" t="s">
        <v>414</v>
      </c>
      <c r="R750" s="164" t="s">
        <v>408</v>
      </c>
      <c r="S750" s="164" t="s">
        <v>1213</v>
      </c>
      <c r="T750" s="141">
        <v>4.43</v>
      </c>
      <c r="U750" s="164" t="s">
        <v>2360</v>
      </c>
      <c r="V750" s="176">
        <v>5.0229999999999997E-2</v>
      </c>
      <c r="W750" s="176">
        <v>7.0000000000000007E-2</v>
      </c>
      <c r="X750" s="164" t="s">
        <v>413</v>
      </c>
      <c r="Y750" s="164" t="s">
        <v>340</v>
      </c>
      <c r="Z750" s="141">
        <v>83000</v>
      </c>
      <c r="AA750" s="141">
        <v>1</v>
      </c>
      <c r="AB750" s="141">
        <v>94.3</v>
      </c>
      <c r="AD750" s="141">
        <v>78.269000000000005</v>
      </c>
      <c r="AH750" s="176">
        <v>8.0000000000000007E-5</v>
      </c>
      <c r="AI750" s="176">
        <v>2.3071610016553418E-5</v>
      </c>
      <c r="AJ750" s="176">
        <v>2.453408267681303E-6</v>
      </c>
      <c r="AL750" s="138"/>
      <c r="AM750" s="158"/>
      <c r="AN750" s="138"/>
    </row>
    <row r="751" spans="1:40" s="175" customFormat="1">
      <c r="A751" s="164" t="s">
        <v>1214</v>
      </c>
      <c r="B751" s="164" t="s">
        <v>1253</v>
      </c>
      <c r="C751" s="164" t="s">
        <v>2337</v>
      </c>
      <c r="D751" s="164" t="s">
        <v>2338</v>
      </c>
      <c r="E751" s="164" t="s">
        <v>310</v>
      </c>
      <c r="F751" s="164" t="s">
        <v>2358</v>
      </c>
      <c r="G751" s="164" t="s">
        <v>2359</v>
      </c>
      <c r="H751" s="164" t="s">
        <v>322</v>
      </c>
      <c r="I751" s="164" t="s">
        <v>755</v>
      </c>
      <c r="J751" s="164" t="s">
        <v>205</v>
      </c>
      <c r="K751" s="164" t="s">
        <v>205</v>
      </c>
      <c r="L751" s="164" t="s">
        <v>326</v>
      </c>
      <c r="M751" s="164" t="s">
        <v>341</v>
      </c>
      <c r="N751" s="164" t="s">
        <v>466</v>
      </c>
      <c r="O751" s="164" t="s">
        <v>340</v>
      </c>
      <c r="P751" s="164" t="s">
        <v>1519</v>
      </c>
      <c r="Q751" s="164" t="s">
        <v>414</v>
      </c>
      <c r="R751" s="164" t="s">
        <v>408</v>
      </c>
      <c r="S751" s="164" t="s">
        <v>1213</v>
      </c>
      <c r="T751" s="141">
        <v>4.43</v>
      </c>
      <c r="U751" s="164" t="s">
        <v>2360</v>
      </c>
      <c r="V751" s="176">
        <v>4.972E-2</v>
      </c>
      <c r="W751" s="176">
        <v>7.0000000000000007E-2</v>
      </c>
      <c r="X751" s="164" t="s">
        <v>413</v>
      </c>
      <c r="Y751" s="164" t="s">
        <v>340</v>
      </c>
      <c r="Z751" s="141">
        <v>1713627</v>
      </c>
      <c r="AA751" s="141">
        <v>1</v>
      </c>
      <c r="AB751" s="141">
        <v>94.3</v>
      </c>
      <c r="AD751" s="141">
        <v>1615.950261</v>
      </c>
      <c r="AH751" s="176">
        <v>1.72E-3</v>
      </c>
      <c r="AI751" s="176">
        <v>4.7633896214260694E-4</v>
      </c>
      <c r="AJ751" s="176">
        <v>5.0653333126769975E-5</v>
      </c>
      <c r="AL751" s="138"/>
      <c r="AM751" s="158"/>
      <c r="AN751" s="138"/>
    </row>
    <row r="752" spans="1:40" s="175" customFormat="1">
      <c r="A752" s="164" t="s">
        <v>1214</v>
      </c>
      <c r="B752" s="164" t="s">
        <v>1221</v>
      </c>
      <c r="C752" s="164" t="s">
        <v>2337</v>
      </c>
      <c r="D752" s="164" t="s">
        <v>2338</v>
      </c>
      <c r="E752" s="164" t="s">
        <v>310</v>
      </c>
      <c r="F752" s="164" t="s">
        <v>2680</v>
      </c>
      <c r="G752" s="164" t="s">
        <v>2681</v>
      </c>
      <c r="H752" s="164" t="s">
        <v>322</v>
      </c>
      <c r="I752" s="164" t="s">
        <v>755</v>
      </c>
      <c r="J752" s="164" t="s">
        <v>205</v>
      </c>
      <c r="K752" s="164" t="s">
        <v>205</v>
      </c>
      <c r="L752" s="164" t="s">
        <v>326</v>
      </c>
      <c r="M752" s="164" t="s">
        <v>341</v>
      </c>
      <c r="N752" s="164" t="s">
        <v>466</v>
      </c>
      <c r="O752" s="164" t="s">
        <v>340</v>
      </c>
      <c r="P752" s="164" t="s">
        <v>1519</v>
      </c>
      <c r="Q752" s="164" t="s">
        <v>414</v>
      </c>
      <c r="R752" s="164" t="s">
        <v>408</v>
      </c>
      <c r="S752" s="164" t="s">
        <v>1213</v>
      </c>
      <c r="T752" s="141">
        <v>3.54</v>
      </c>
      <c r="U752" s="164" t="s">
        <v>1602</v>
      </c>
      <c r="V752" s="176">
        <v>4.5769999999999998E-2</v>
      </c>
      <c r="W752" s="176">
        <v>5.9499999999999997E-2</v>
      </c>
      <c r="X752" s="164" t="s">
        <v>413</v>
      </c>
      <c r="Y752" s="164" t="s">
        <v>340</v>
      </c>
      <c r="Z752" s="141">
        <v>46253.64</v>
      </c>
      <c r="AA752" s="141">
        <v>1</v>
      </c>
      <c r="AB752" s="141">
        <v>96.989123450608432</v>
      </c>
      <c r="AD752" s="141">
        <v>44.860999999999997</v>
      </c>
      <c r="AH752" s="176">
        <v>6.0000000000000002E-5</v>
      </c>
      <c r="AI752" s="176">
        <v>1.3223824208212737E-5</v>
      </c>
      <c r="AJ752" s="176">
        <v>1.4062061390390949E-6</v>
      </c>
      <c r="AL752" s="138"/>
      <c r="AM752" s="158"/>
      <c r="AN752" s="138"/>
    </row>
    <row r="753" spans="1:40" s="175" customFormat="1">
      <c r="A753" s="164" t="s">
        <v>1214</v>
      </c>
      <c r="B753" s="164" t="s">
        <v>1220</v>
      </c>
      <c r="C753" s="164" t="s">
        <v>1709</v>
      </c>
      <c r="D753" s="164" t="s">
        <v>1710</v>
      </c>
      <c r="E753" s="164" t="s">
        <v>312</v>
      </c>
      <c r="F753" s="164" t="s">
        <v>2151</v>
      </c>
      <c r="G753" s="164" t="s">
        <v>2152</v>
      </c>
      <c r="H753" s="164" t="s">
        <v>322</v>
      </c>
      <c r="I753" s="164" t="s">
        <v>952</v>
      </c>
      <c r="J753" s="164" t="s">
        <v>205</v>
      </c>
      <c r="K753" s="164" t="s">
        <v>225</v>
      </c>
      <c r="L753" s="164" t="s">
        <v>326</v>
      </c>
      <c r="M753" s="164" t="s">
        <v>341</v>
      </c>
      <c r="N753" s="164" t="s">
        <v>466</v>
      </c>
      <c r="O753" s="164" t="s">
        <v>340</v>
      </c>
      <c r="P753" s="164" t="s">
        <v>1554</v>
      </c>
      <c r="Q753" s="164" t="s">
        <v>414</v>
      </c>
      <c r="R753" s="164" t="s">
        <v>408</v>
      </c>
      <c r="S753" s="164" t="s">
        <v>1213</v>
      </c>
      <c r="T753" s="141">
        <v>0.9</v>
      </c>
      <c r="U753" s="164" t="s">
        <v>2153</v>
      </c>
      <c r="V753" s="176">
        <v>1.8180000000000002E-2</v>
      </c>
      <c r="W753" s="176">
        <v>0.14979999999999999</v>
      </c>
      <c r="X753" s="164" t="s">
        <v>413</v>
      </c>
      <c r="Y753" s="164" t="s">
        <v>340</v>
      </c>
      <c r="Z753" s="141">
        <v>1261000</v>
      </c>
      <c r="AA753" s="141">
        <v>1</v>
      </c>
      <c r="AB753" s="141">
        <v>109.19000793021412</v>
      </c>
      <c r="AD753" s="141">
        <v>1376.886</v>
      </c>
      <c r="AH753" s="176">
        <v>7.4200000000000004E-3</v>
      </c>
      <c r="AI753" s="176">
        <v>4.0586920529522754E-4</v>
      </c>
      <c r="AJ753" s="176">
        <v>4.3159660862597432E-5</v>
      </c>
      <c r="AL753" s="138"/>
      <c r="AM753" s="158"/>
      <c r="AN753" s="138"/>
    </row>
    <row r="754" spans="1:40" s="175" customFormat="1">
      <c r="A754" s="164" t="s">
        <v>1214</v>
      </c>
      <c r="B754" s="164" t="s">
        <v>1215</v>
      </c>
      <c r="C754" s="164" t="s">
        <v>1709</v>
      </c>
      <c r="D754" s="164" t="s">
        <v>1710</v>
      </c>
      <c r="E754" s="164" t="s">
        <v>312</v>
      </c>
      <c r="F754" s="164" t="s">
        <v>1711</v>
      </c>
      <c r="G754" s="164" t="s">
        <v>1712</v>
      </c>
      <c r="H754" s="164" t="s">
        <v>322</v>
      </c>
      <c r="I754" s="164" t="s">
        <v>952</v>
      </c>
      <c r="J754" s="164" t="s">
        <v>205</v>
      </c>
      <c r="K754" s="164" t="s">
        <v>205</v>
      </c>
      <c r="L754" s="164" t="s">
        <v>326</v>
      </c>
      <c r="M754" s="164" t="s">
        <v>341</v>
      </c>
      <c r="N754" s="164" t="s">
        <v>466</v>
      </c>
      <c r="O754" s="164" t="s">
        <v>340</v>
      </c>
      <c r="P754" s="164" t="s">
        <v>1713</v>
      </c>
      <c r="Q754" s="164" t="s">
        <v>414</v>
      </c>
      <c r="R754" s="164" t="s">
        <v>408</v>
      </c>
      <c r="S754" s="164" t="s">
        <v>1213</v>
      </c>
      <c r="T754" s="141">
        <v>3.39</v>
      </c>
      <c r="U754" s="164" t="s">
        <v>1714</v>
      </c>
      <c r="V754" s="176">
        <v>8.0680000000000002E-2</v>
      </c>
      <c r="W754" s="176">
        <v>0.13730000000000001</v>
      </c>
      <c r="X754" s="164" t="s">
        <v>413</v>
      </c>
      <c r="Y754" s="164" t="s">
        <v>340</v>
      </c>
      <c r="Z754" s="141">
        <v>300000</v>
      </c>
      <c r="AA754" s="141">
        <v>1</v>
      </c>
      <c r="AB754" s="141">
        <v>88</v>
      </c>
      <c r="AD754" s="141">
        <v>264</v>
      </c>
      <c r="AH754" s="176">
        <v>3.2699999999999999E-3</v>
      </c>
      <c r="AI754" s="176">
        <v>7.7820146473956509E-5</v>
      </c>
      <c r="AJ754" s="176">
        <v>8.2753041774887113E-6</v>
      </c>
      <c r="AL754" s="138"/>
      <c r="AM754" s="158"/>
      <c r="AN754" s="138"/>
    </row>
    <row r="755" spans="1:40" s="175" customFormat="1">
      <c r="A755" s="164" t="s">
        <v>1214</v>
      </c>
      <c r="B755" s="164" t="s">
        <v>1218</v>
      </c>
      <c r="C755" s="164" t="s">
        <v>1709</v>
      </c>
      <c r="D755" s="164" t="s">
        <v>1710</v>
      </c>
      <c r="E755" s="164" t="s">
        <v>312</v>
      </c>
      <c r="F755" s="164" t="s">
        <v>1711</v>
      </c>
      <c r="G755" s="164" t="s">
        <v>1712</v>
      </c>
      <c r="H755" s="164" t="s">
        <v>322</v>
      </c>
      <c r="I755" s="164" t="s">
        <v>952</v>
      </c>
      <c r="J755" s="164" t="s">
        <v>205</v>
      </c>
      <c r="K755" s="164" t="s">
        <v>205</v>
      </c>
      <c r="L755" s="164" t="s">
        <v>326</v>
      </c>
      <c r="M755" s="164" t="s">
        <v>341</v>
      </c>
      <c r="N755" s="164" t="s">
        <v>466</v>
      </c>
      <c r="O755" s="164" t="s">
        <v>340</v>
      </c>
      <c r="P755" s="164" t="s">
        <v>1713</v>
      </c>
      <c r="Q755" s="164" t="s">
        <v>414</v>
      </c>
      <c r="R755" s="164" t="s">
        <v>408</v>
      </c>
      <c r="S755" s="164" t="s">
        <v>1213</v>
      </c>
      <c r="T755" s="141">
        <v>3.39</v>
      </c>
      <c r="U755" s="164" t="s">
        <v>1714</v>
      </c>
      <c r="V755" s="176">
        <v>8.0680000000000002E-2</v>
      </c>
      <c r="W755" s="176">
        <v>0.13730000000000001</v>
      </c>
      <c r="X755" s="164" t="s">
        <v>413</v>
      </c>
      <c r="Y755" s="164" t="s">
        <v>340</v>
      </c>
      <c r="Z755" s="141">
        <v>4000000</v>
      </c>
      <c r="AA755" s="141">
        <v>1</v>
      </c>
      <c r="AB755" s="141">
        <v>88</v>
      </c>
      <c r="AD755" s="141">
        <v>3520</v>
      </c>
      <c r="AH755" s="176">
        <v>4.3560000000000001E-2</v>
      </c>
      <c r="AI755" s="176">
        <v>1.0376019529860867E-3</v>
      </c>
      <c r="AJ755" s="176">
        <v>1.1033738903318282E-4</v>
      </c>
      <c r="AL755" s="138"/>
      <c r="AM755" s="158"/>
      <c r="AN755" s="138"/>
    </row>
    <row r="756" spans="1:40" s="175" customFormat="1">
      <c r="A756" s="164" t="s">
        <v>1214</v>
      </c>
      <c r="B756" s="164" t="s">
        <v>1220</v>
      </c>
      <c r="C756" s="164" t="s">
        <v>1709</v>
      </c>
      <c r="D756" s="164" t="s">
        <v>1710</v>
      </c>
      <c r="E756" s="164" t="s">
        <v>312</v>
      </c>
      <c r="F756" s="164" t="s">
        <v>1711</v>
      </c>
      <c r="G756" s="164" t="s">
        <v>1712</v>
      </c>
      <c r="H756" s="164" t="s">
        <v>322</v>
      </c>
      <c r="I756" s="164" t="s">
        <v>952</v>
      </c>
      <c r="J756" s="164" t="s">
        <v>205</v>
      </c>
      <c r="K756" s="164" t="s">
        <v>205</v>
      </c>
      <c r="L756" s="164" t="s">
        <v>326</v>
      </c>
      <c r="M756" s="164" t="s">
        <v>341</v>
      </c>
      <c r="N756" s="164" t="s">
        <v>466</v>
      </c>
      <c r="O756" s="164" t="s">
        <v>340</v>
      </c>
      <c r="P756" s="164" t="s">
        <v>1713</v>
      </c>
      <c r="Q756" s="164" t="s">
        <v>414</v>
      </c>
      <c r="R756" s="164" t="s">
        <v>408</v>
      </c>
      <c r="S756" s="164" t="s">
        <v>1213</v>
      </c>
      <c r="T756" s="141">
        <v>3.39</v>
      </c>
      <c r="U756" s="164" t="s">
        <v>1714</v>
      </c>
      <c r="V756" s="176">
        <v>5.654E-2</v>
      </c>
      <c r="W756" s="176">
        <v>0.13730000000000001</v>
      </c>
      <c r="X756" s="164" t="s">
        <v>413</v>
      </c>
      <c r="Y756" s="164" t="s">
        <v>340</v>
      </c>
      <c r="Z756" s="141">
        <v>2540000</v>
      </c>
      <c r="AA756" s="141">
        <v>1</v>
      </c>
      <c r="AB756" s="141">
        <v>88</v>
      </c>
      <c r="AD756" s="141">
        <v>2235.1999999999998</v>
      </c>
      <c r="AH756" s="176">
        <v>2.7660000000000001E-2</v>
      </c>
      <c r="AI756" s="176">
        <v>6.5887724014616498E-4</v>
      </c>
      <c r="AJ756" s="176">
        <v>7.0064242036071088E-5</v>
      </c>
      <c r="AL756" s="138"/>
      <c r="AM756" s="158"/>
      <c r="AN756" s="138"/>
    </row>
    <row r="757" spans="1:40" s="175" customFormat="1">
      <c r="A757" s="164" t="s">
        <v>1214</v>
      </c>
      <c r="B757" s="164" t="s">
        <v>1221</v>
      </c>
      <c r="C757" s="164" t="s">
        <v>2590</v>
      </c>
      <c r="D757" s="164" t="s">
        <v>2591</v>
      </c>
      <c r="E757" s="164" t="s">
        <v>310</v>
      </c>
      <c r="F757" s="164" t="s">
        <v>2607</v>
      </c>
      <c r="G757" s="164" t="s">
        <v>2608</v>
      </c>
      <c r="H757" s="164" t="s">
        <v>322</v>
      </c>
      <c r="I757" s="164" t="s">
        <v>755</v>
      </c>
      <c r="J757" s="164" t="s">
        <v>205</v>
      </c>
      <c r="K757" s="164" t="s">
        <v>205</v>
      </c>
      <c r="L757" s="164" t="s">
        <v>326</v>
      </c>
      <c r="M757" s="164" t="s">
        <v>341</v>
      </c>
      <c r="N757" s="164" t="s">
        <v>452</v>
      </c>
      <c r="O757" s="164" t="s">
        <v>340</v>
      </c>
      <c r="P757" s="164" t="s">
        <v>1548</v>
      </c>
      <c r="Q757" s="164" t="s">
        <v>414</v>
      </c>
      <c r="R757" s="164" t="s">
        <v>408</v>
      </c>
      <c r="S757" s="164" t="s">
        <v>1213</v>
      </c>
      <c r="T757" s="141">
        <v>2.93</v>
      </c>
      <c r="U757" s="164" t="s">
        <v>1559</v>
      </c>
      <c r="V757" s="176">
        <v>2.563E-2</v>
      </c>
      <c r="W757" s="176">
        <v>2.6200000000000001E-2</v>
      </c>
      <c r="X757" s="164" t="s">
        <v>413</v>
      </c>
      <c r="Y757" s="164" t="s">
        <v>340</v>
      </c>
      <c r="Z757" s="141">
        <v>138250</v>
      </c>
      <c r="AA757" s="141">
        <v>1</v>
      </c>
      <c r="AB757" s="141">
        <v>110.18010849909584</v>
      </c>
      <c r="AD757" s="141">
        <v>152.32400000000001</v>
      </c>
      <c r="AH757" s="176">
        <v>3.3E-4</v>
      </c>
      <c r="AI757" s="176">
        <v>4.4901045422344511E-5</v>
      </c>
      <c r="AJ757" s="176">
        <v>4.7747251270143585E-6</v>
      </c>
      <c r="AL757" s="138"/>
      <c r="AM757" s="158"/>
      <c r="AN757" s="138"/>
    </row>
    <row r="758" spans="1:40" s="175" customFormat="1">
      <c r="A758" s="164" t="s">
        <v>1214</v>
      </c>
      <c r="B758" s="164" t="s">
        <v>1221</v>
      </c>
      <c r="C758" s="164" t="s">
        <v>2590</v>
      </c>
      <c r="D758" s="164" t="s">
        <v>2591</v>
      </c>
      <c r="E758" s="164" t="s">
        <v>310</v>
      </c>
      <c r="F758" s="164" t="s">
        <v>2592</v>
      </c>
      <c r="G758" s="164" t="s">
        <v>2593</v>
      </c>
      <c r="H758" s="164" t="s">
        <v>322</v>
      </c>
      <c r="I758" s="164" t="s">
        <v>755</v>
      </c>
      <c r="J758" s="164" t="s">
        <v>205</v>
      </c>
      <c r="K758" s="164" t="s">
        <v>205</v>
      </c>
      <c r="L758" s="164" t="s">
        <v>326</v>
      </c>
      <c r="M758" s="164" t="s">
        <v>341</v>
      </c>
      <c r="N758" s="164" t="s">
        <v>452</v>
      </c>
      <c r="O758" s="164" t="s">
        <v>340</v>
      </c>
      <c r="P758" s="164" t="s">
        <v>1548</v>
      </c>
      <c r="Q758" s="164" t="s">
        <v>414</v>
      </c>
      <c r="R758" s="164" t="s">
        <v>408</v>
      </c>
      <c r="S758" s="164" t="s">
        <v>1213</v>
      </c>
      <c r="T758" s="141">
        <v>4.0599999999999996</v>
      </c>
      <c r="U758" s="164" t="s">
        <v>1592</v>
      </c>
      <c r="V758" s="176">
        <v>2.7640000000000001E-2</v>
      </c>
      <c r="W758" s="176">
        <v>2.7400000000000001E-2</v>
      </c>
      <c r="X758" s="164" t="s">
        <v>413</v>
      </c>
      <c r="Y758" s="164" t="s">
        <v>340</v>
      </c>
      <c r="Z758" s="141">
        <v>200000</v>
      </c>
      <c r="AA758" s="141">
        <v>1</v>
      </c>
      <c r="AB758" s="141">
        <v>105.97000000000001</v>
      </c>
      <c r="AD758" s="141">
        <v>211.94</v>
      </c>
      <c r="AH758" s="176">
        <v>2.4000000000000001E-4</v>
      </c>
      <c r="AI758" s="176">
        <v>6.2474249407917955E-5</v>
      </c>
      <c r="AJ758" s="176">
        <v>6.6434392703672635E-6</v>
      </c>
      <c r="AL758" s="138"/>
      <c r="AM758" s="158"/>
      <c r="AN758" s="138"/>
    </row>
    <row r="759" spans="1:40" s="175" customFormat="1">
      <c r="A759" s="164" t="s">
        <v>1214</v>
      </c>
      <c r="B759" s="164" t="s">
        <v>1250</v>
      </c>
      <c r="C759" s="164" t="s">
        <v>3125</v>
      </c>
      <c r="D759" s="164" t="s">
        <v>3126</v>
      </c>
      <c r="E759" s="164" t="s">
        <v>310</v>
      </c>
      <c r="F759" s="164" t="s">
        <v>3127</v>
      </c>
      <c r="G759" s="164" t="s">
        <v>3128</v>
      </c>
      <c r="H759" s="164" t="s">
        <v>322</v>
      </c>
      <c r="I759" s="164" t="s">
        <v>952</v>
      </c>
      <c r="J759" s="164" t="s">
        <v>205</v>
      </c>
      <c r="K759" s="164" t="s">
        <v>205</v>
      </c>
      <c r="L759" s="164" t="s">
        <v>326</v>
      </c>
      <c r="M759" s="164" t="s">
        <v>341</v>
      </c>
      <c r="N759" s="164" t="s">
        <v>464</v>
      </c>
      <c r="O759" s="164" t="s">
        <v>340</v>
      </c>
      <c r="Q759" s="164" t="s">
        <v>411</v>
      </c>
      <c r="R759" s="164" t="s">
        <v>411</v>
      </c>
      <c r="S759" s="164" t="s">
        <v>1213</v>
      </c>
      <c r="T759" s="141">
        <v>2.73</v>
      </c>
      <c r="U759" s="164" t="s">
        <v>1658</v>
      </c>
      <c r="V759" s="176">
        <v>6.5320000000000003E-2</v>
      </c>
      <c r="W759" s="176">
        <v>5.5E-2</v>
      </c>
      <c r="X759" s="164" t="s">
        <v>413</v>
      </c>
      <c r="Y759" s="164" t="s">
        <v>340</v>
      </c>
      <c r="Z759" s="141">
        <v>21000</v>
      </c>
      <c r="AA759" s="141">
        <v>1</v>
      </c>
      <c r="AB759" s="141">
        <v>105.83809523809524</v>
      </c>
      <c r="AD759" s="141">
        <v>22.225999999999999</v>
      </c>
      <c r="AH759" s="176">
        <v>4.0000000000000002E-4</v>
      </c>
      <c r="AI759" s="176">
        <v>6.5516309679172624E-6</v>
      </c>
      <c r="AJ759" s="176">
        <v>6.9669284336690938E-7</v>
      </c>
      <c r="AL759" s="138"/>
      <c r="AM759" s="158"/>
      <c r="AN759" s="138"/>
    </row>
    <row r="760" spans="1:40" s="175" customFormat="1">
      <c r="A760" s="164" t="s">
        <v>1214</v>
      </c>
      <c r="B760" s="164" t="s">
        <v>1251</v>
      </c>
      <c r="C760" s="164" t="s">
        <v>3125</v>
      </c>
      <c r="D760" s="164" t="s">
        <v>3126</v>
      </c>
      <c r="E760" s="164" t="s">
        <v>310</v>
      </c>
      <c r="F760" s="164" t="s">
        <v>3127</v>
      </c>
      <c r="G760" s="164" t="s">
        <v>3128</v>
      </c>
      <c r="H760" s="164" t="s">
        <v>322</v>
      </c>
      <c r="I760" s="164" t="s">
        <v>952</v>
      </c>
      <c r="J760" s="164" t="s">
        <v>205</v>
      </c>
      <c r="K760" s="164" t="s">
        <v>205</v>
      </c>
      <c r="L760" s="164" t="s">
        <v>326</v>
      </c>
      <c r="M760" s="164" t="s">
        <v>341</v>
      </c>
      <c r="N760" s="164" t="s">
        <v>464</v>
      </c>
      <c r="O760" s="164" t="s">
        <v>340</v>
      </c>
      <c r="Q760" s="164" t="s">
        <v>411</v>
      </c>
      <c r="R760" s="164" t="s">
        <v>411</v>
      </c>
      <c r="S760" s="164" t="s">
        <v>1213</v>
      </c>
      <c r="T760" s="141">
        <v>2.73</v>
      </c>
      <c r="U760" s="164" t="s">
        <v>1658</v>
      </c>
      <c r="V760" s="176">
        <v>6.5350000000000005E-2</v>
      </c>
      <c r="W760" s="176">
        <v>5.5E-2</v>
      </c>
      <c r="X760" s="164" t="s">
        <v>413</v>
      </c>
      <c r="Y760" s="164" t="s">
        <v>340</v>
      </c>
      <c r="Z760" s="141">
        <v>67000</v>
      </c>
      <c r="AA760" s="141">
        <v>1</v>
      </c>
      <c r="AB760" s="141">
        <v>105.84029850746268</v>
      </c>
      <c r="AD760" s="141">
        <v>70.912999999999997</v>
      </c>
      <c r="AH760" s="176">
        <v>1.2899999999999999E-3</v>
      </c>
      <c r="AI760" s="176">
        <v>2.0903257753438171E-5</v>
      </c>
      <c r="AJ760" s="176">
        <v>2.2228282012812762E-6</v>
      </c>
      <c r="AL760" s="138"/>
      <c r="AM760" s="158"/>
      <c r="AN760" s="138"/>
    </row>
    <row r="761" spans="1:40" s="175" customFormat="1">
      <c r="A761" s="164" t="s">
        <v>1214</v>
      </c>
      <c r="B761" s="164" t="s">
        <v>1253</v>
      </c>
      <c r="C761" s="164" t="s">
        <v>3125</v>
      </c>
      <c r="D761" s="164" t="s">
        <v>3126</v>
      </c>
      <c r="E761" s="164" t="s">
        <v>310</v>
      </c>
      <c r="F761" s="164" t="s">
        <v>3127</v>
      </c>
      <c r="G761" s="164" t="s">
        <v>3128</v>
      </c>
      <c r="H761" s="164" t="s">
        <v>322</v>
      </c>
      <c r="I761" s="164" t="s">
        <v>952</v>
      </c>
      <c r="J761" s="164" t="s">
        <v>205</v>
      </c>
      <c r="K761" s="164" t="s">
        <v>205</v>
      </c>
      <c r="L761" s="164" t="s">
        <v>326</v>
      </c>
      <c r="M761" s="164" t="s">
        <v>341</v>
      </c>
      <c r="N761" s="164" t="s">
        <v>464</v>
      </c>
      <c r="O761" s="164" t="s">
        <v>340</v>
      </c>
      <c r="Q761" s="164" t="s">
        <v>411</v>
      </c>
      <c r="R761" s="164" t="s">
        <v>411</v>
      </c>
      <c r="S761" s="164" t="s">
        <v>1213</v>
      </c>
      <c r="T761" s="141">
        <v>2.73</v>
      </c>
      <c r="U761" s="164" t="s">
        <v>1658</v>
      </c>
      <c r="V761" s="176">
        <v>6.5350000000000005E-2</v>
      </c>
      <c r="W761" s="176">
        <v>5.5E-2</v>
      </c>
      <c r="X761" s="164" t="s">
        <v>413</v>
      </c>
      <c r="Y761" s="164" t="s">
        <v>340</v>
      </c>
      <c r="Z761" s="141">
        <v>1248000</v>
      </c>
      <c r="AA761" s="141">
        <v>1</v>
      </c>
      <c r="AB761" s="141">
        <v>105.83998397435896</v>
      </c>
      <c r="AD761" s="141">
        <v>1320.883</v>
      </c>
      <c r="AH761" s="176">
        <v>2.4E-2</v>
      </c>
      <c r="AI761" s="176">
        <v>3.8936101717787535E-4</v>
      </c>
      <c r="AJ761" s="176">
        <v>4.1404199272249321E-5</v>
      </c>
      <c r="AL761" s="138"/>
      <c r="AM761" s="158"/>
      <c r="AN761" s="138"/>
    </row>
    <row r="762" spans="1:40" s="175" customFormat="1">
      <c r="A762" s="164" t="s">
        <v>1214</v>
      </c>
      <c r="B762" s="164" t="s">
        <v>1218</v>
      </c>
      <c r="C762" s="164" t="s">
        <v>1941</v>
      </c>
      <c r="D762" s="164" t="s">
        <v>1942</v>
      </c>
      <c r="E762" s="164" t="s">
        <v>310</v>
      </c>
      <c r="F762" s="164" t="s">
        <v>1985</v>
      </c>
      <c r="G762" s="164" t="s">
        <v>1986</v>
      </c>
      <c r="H762" s="164" t="s">
        <v>322</v>
      </c>
      <c r="I762" s="164" t="s">
        <v>755</v>
      </c>
      <c r="J762" s="164" t="s">
        <v>205</v>
      </c>
      <c r="K762" s="164" t="s">
        <v>205</v>
      </c>
      <c r="L762" s="164" t="s">
        <v>326</v>
      </c>
      <c r="M762" s="164" t="s">
        <v>341</v>
      </c>
      <c r="N762" s="164" t="s">
        <v>465</v>
      </c>
      <c r="O762" s="164" t="s">
        <v>340</v>
      </c>
      <c r="P762" s="164" t="s">
        <v>1848</v>
      </c>
      <c r="Q762" s="164" t="s">
        <v>414</v>
      </c>
      <c r="R762" s="164" t="s">
        <v>408</v>
      </c>
      <c r="S762" s="164" t="s">
        <v>1213</v>
      </c>
      <c r="T762" s="141">
        <v>2.62</v>
      </c>
      <c r="U762" s="164" t="s">
        <v>1314</v>
      </c>
      <c r="V762" s="176">
        <v>2.8539999999999999E-2</v>
      </c>
      <c r="W762" s="176">
        <v>2.5600000000000001E-2</v>
      </c>
      <c r="X762" s="164" t="s">
        <v>413</v>
      </c>
      <c r="Y762" s="164" t="s">
        <v>340</v>
      </c>
      <c r="Z762" s="141">
        <v>3000000</v>
      </c>
      <c r="AA762" s="141">
        <v>1</v>
      </c>
      <c r="AB762" s="141">
        <v>106.94</v>
      </c>
      <c r="AD762" s="141">
        <v>3208.2</v>
      </c>
      <c r="AH762" s="176">
        <v>2.7899999999999999E-3</v>
      </c>
      <c r="AI762" s="176">
        <v>9.4569164362783042E-4</v>
      </c>
      <c r="AJ762" s="176">
        <v>1.0056375326598213E-4</v>
      </c>
      <c r="AL762" s="138"/>
      <c r="AM762" s="158"/>
      <c r="AN762" s="138"/>
    </row>
    <row r="763" spans="1:40" s="175" customFormat="1">
      <c r="A763" s="164" t="s">
        <v>1214</v>
      </c>
      <c r="B763" s="164" t="s">
        <v>1221</v>
      </c>
      <c r="C763" s="164" t="s">
        <v>1941</v>
      </c>
      <c r="D763" s="164" t="s">
        <v>1942</v>
      </c>
      <c r="E763" s="164" t="s">
        <v>310</v>
      </c>
      <c r="F763" s="164" t="s">
        <v>1985</v>
      </c>
      <c r="G763" s="164" t="s">
        <v>1986</v>
      </c>
      <c r="H763" s="164" t="s">
        <v>322</v>
      </c>
      <c r="I763" s="164" t="s">
        <v>755</v>
      </c>
      <c r="J763" s="164" t="s">
        <v>205</v>
      </c>
      <c r="K763" s="164" t="s">
        <v>205</v>
      </c>
      <c r="L763" s="164" t="s">
        <v>326</v>
      </c>
      <c r="M763" s="164" t="s">
        <v>341</v>
      </c>
      <c r="N763" s="164" t="s">
        <v>465</v>
      </c>
      <c r="O763" s="164" t="s">
        <v>340</v>
      </c>
      <c r="P763" s="164" t="s">
        <v>1848</v>
      </c>
      <c r="Q763" s="164" t="s">
        <v>414</v>
      </c>
      <c r="R763" s="164" t="s">
        <v>408</v>
      </c>
      <c r="S763" s="164" t="s">
        <v>1213</v>
      </c>
      <c r="T763" s="141">
        <v>2.62</v>
      </c>
      <c r="U763" s="164" t="s">
        <v>1314</v>
      </c>
      <c r="V763" s="176">
        <v>2.7439999999999999E-2</v>
      </c>
      <c r="W763" s="176">
        <v>2.5600000000000001E-2</v>
      </c>
      <c r="X763" s="164" t="s">
        <v>413</v>
      </c>
      <c r="Y763" s="164" t="s">
        <v>340</v>
      </c>
      <c r="Z763" s="141">
        <v>1720000</v>
      </c>
      <c r="AA763" s="141">
        <v>1</v>
      </c>
      <c r="AB763" s="141">
        <v>106.94</v>
      </c>
      <c r="AD763" s="141">
        <v>1839.3679999999999</v>
      </c>
      <c r="AH763" s="176">
        <v>1.6000000000000001E-3</v>
      </c>
      <c r="AI763" s="176">
        <v>5.421965423466228E-4</v>
      </c>
      <c r="AJ763" s="176">
        <v>5.7656551872496423E-5</v>
      </c>
      <c r="AL763" s="138"/>
      <c r="AM763" s="158"/>
      <c r="AN763" s="138"/>
    </row>
    <row r="764" spans="1:40" s="175" customFormat="1">
      <c r="A764" s="164" t="s">
        <v>1214</v>
      </c>
      <c r="B764" s="164" t="s">
        <v>1257</v>
      </c>
      <c r="C764" s="164" t="s">
        <v>1941</v>
      </c>
      <c r="D764" s="164" t="s">
        <v>1942</v>
      </c>
      <c r="E764" s="164" t="s">
        <v>310</v>
      </c>
      <c r="F764" s="164" t="s">
        <v>1985</v>
      </c>
      <c r="G764" s="164" t="s">
        <v>1986</v>
      </c>
      <c r="H764" s="164" t="s">
        <v>322</v>
      </c>
      <c r="I764" s="164" t="s">
        <v>755</v>
      </c>
      <c r="J764" s="164" t="s">
        <v>205</v>
      </c>
      <c r="K764" s="164" t="s">
        <v>205</v>
      </c>
      <c r="L764" s="164" t="s">
        <v>326</v>
      </c>
      <c r="M764" s="164" t="s">
        <v>341</v>
      </c>
      <c r="N764" s="164" t="s">
        <v>465</v>
      </c>
      <c r="O764" s="164" t="s">
        <v>340</v>
      </c>
      <c r="P764" s="164" t="s">
        <v>1848</v>
      </c>
      <c r="Q764" s="164" t="s">
        <v>414</v>
      </c>
      <c r="R764" s="164" t="s">
        <v>408</v>
      </c>
      <c r="S764" s="164" t="s">
        <v>1213</v>
      </c>
      <c r="T764" s="141">
        <v>2.62</v>
      </c>
      <c r="U764" s="164" t="s">
        <v>1314</v>
      </c>
      <c r="V764" s="176">
        <v>2.5739999999999999E-2</v>
      </c>
      <c r="W764" s="176">
        <v>2.5600000000000001E-2</v>
      </c>
      <c r="X764" s="164" t="s">
        <v>413</v>
      </c>
      <c r="Y764" s="164" t="s">
        <v>340</v>
      </c>
      <c r="Z764" s="141">
        <v>5700000</v>
      </c>
      <c r="AA764" s="141">
        <v>1</v>
      </c>
      <c r="AB764" s="141">
        <v>106.94</v>
      </c>
      <c r="AD764" s="141">
        <v>6095.58</v>
      </c>
      <c r="AH764" s="176">
        <v>5.3E-3</v>
      </c>
      <c r="AI764" s="176">
        <v>1.796814122892878E-3</v>
      </c>
      <c r="AJ764" s="176">
        <v>1.9107113120536606E-4</v>
      </c>
      <c r="AL764" s="138"/>
      <c r="AM764" s="158"/>
      <c r="AN764" s="138"/>
    </row>
    <row r="765" spans="1:40" s="175" customFormat="1">
      <c r="A765" s="164" t="s">
        <v>1214</v>
      </c>
      <c r="B765" s="164" t="s">
        <v>1218</v>
      </c>
      <c r="C765" s="164" t="s">
        <v>1941</v>
      </c>
      <c r="D765" s="164" t="s">
        <v>1942</v>
      </c>
      <c r="E765" s="164" t="s">
        <v>310</v>
      </c>
      <c r="F765" s="164" t="s">
        <v>1943</v>
      </c>
      <c r="G765" s="164" t="s">
        <v>1944</v>
      </c>
      <c r="H765" s="164" t="s">
        <v>322</v>
      </c>
      <c r="I765" s="164" t="s">
        <v>755</v>
      </c>
      <c r="J765" s="164" t="s">
        <v>205</v>
      </c>
      <c r="K765" s="164" t="s">
        <v>205</v>
      </c>
      <c r="L765" s="164" t="s">
        <v>326</v>
      </c>
      <c r="M765" s="164" t="s">
        <v>341</v>
      </c>
      <c r="N765" s="164" t="s">
        <v>465</v>
      </c>
      <c r="O765" s="164" t="s">
        <v>340</v>
      </c>
      <c r="P765" s="164" t="s">
        <v>1848</v>
      </c>
      <c r="Q765" s="164" t="s">
        <v>414</v>
      </c>
      <c r="R765" s="164" t="s">
        <v>408</v>
      </c>
      <c r="S765" s="164" t="s">
        <v>1213</v>
      </c>
      <c r="T765" s="141">
        <v>6.33</v>
      </c>
      <c r="U765" s="164" t="s">
        <v>1945</v>
      </c>
      <c r="V765" s="176">
        <v>3.1449999999999999E-2</v>
      </c>
      <c r="W765" s="176">
        <v>2.7099999999999999E-2</v>
      </c>
      <c r="X765" s="164" t="s">
        <v>413</v>
      </c>
      <c r="Y765" s="164" t="s">
        <v>340</v>
      </c>
      <c r="Z765" s="141">
        <v>3829000</v>
      </c>
      <c r="AA765" s="141">
        <v>1</v>
      </c>
      <c r="AB765" s="141">
        <v>105.11000261164796</v>
      </c>
      <c r="AD765" s="141">
        <v>4024.6619999999998</v>
      </c>
      <c r="AH765" s="176">
        <v>2.5530000000000001E-2</v>
      </c>
      <c r="AI765" s="176">
        <v>1.186362827076389E-3</v>
      </c>
      <c r="AJ765" s="176">
        <v>1.2615644796053056E-4</v>
      </c>
      <c r="AL765" s="138"/>
      <c r="AM765" s="158"/>
      <c r="AN765" s="138"/>
    </row>
    <row r="766" spans="1:40" s="175" customFormat="1">
      <c r="A766" s="164" t="s">
        <v>1214</v>
      </c>
      <c r="B766" s="164" t="s">
        <v>1221</v>
      </c>
      <c r="C766" s="164" t="s">
        <v>1941</v>
      </c>
      <c r="D766" s="164" t="s">
        <v>1942</v>
      </c>
      <c r="E766" s="164" t="s">
        <v>310</v>
      </c>
      <c r="F766" s="164" t="s">
        <v>1943</v>
      </c>
      <c r="G766" s="164" t="s">
        <v>1944</v>
      </c>
      <c r="H766" s="164" t="s">
        <v>322</v>
      </c>
      <c r="I766" s="164" t="s">
        <v>755</v>
      </c>
      <c r="J766" s="164" t="s">
        <v>205</v>
      </c>
      <c r="K766" s="164" t="s">
        <v>205</v>
      </c>
      <c r="L766" s="164" t="s">
        <v>326</v>
      </c>
      <c r="M766" s="164" t="s">
        <v>341</v>
      </c>
      <c r="N766" s="164" t="s">
        <v>465</v>
      </c>
      <c r="O766" s="164" t="s">
        <v>340</v>
      </c>
      <c r="P766" s="164" t="s">
        <v>1848</v>
      </c>
      <c r="Q766" s="164" t="s">
        <v>414</v>
      </c>
      <c r="R766" s="164" t="s">
        <v>408</v>
      </c>
      <c r="S766" s="164" t="s">
        <v>1213</v>
      </c>
      <c r="T766" s="141">
        <v>6.33</v>
      </c>
      <c r="U766" s="164" t="s">
        <v>1945</v>
      </c>
      <c r="V766" s="176">
        <v>3.1449999999999999E-2</v>
      </c>
      <c r="W766" s="176">
        <v>2.7099999999999999E-2</v>
      </c>
      <c r="X766" s="164" t="s">
        <v>413</v>
      </c>
      <c r="Y766" s="164" t="s">
        <v>340</v>
      </c>
      <c r="Z766" s="141">
        <v>2130000</v>
      </c>
      <c r="AA766" s="141">
        <v>1</v>
      </c>
      <c r="AB766" s="141">
        <v>105.10999999999999</v>
      </c>
      <c r="AD766" s="141">
        <v>2238.8429999999998</v>
      </c>
      <c r="AH766" s="176">
        <v>1.4200000000000001E-2</v>
      </c>
      <c r="AI766" s="176">
        <v>6.5995109921284918E-4</v>
      </c>
      <c r="AJ766" s="176">
        <v>7.0178434964550602E-5</v>
      </c>
      <c r="AL766" s="138"/>
      <c r="AM766" s="158"/>
      <c r="AN766" s="138"/>
    </row>
    <row r="767" spans="1:40" s="175" customFormat="1">
      <c r="A767" s="164" t="s">
        <v>1214</v>
      </c>
      <c r="B767" s="164" t="s">
        <v>1222</v>
      </c>
      <c r="C767" s="164" t="s">
        <v>1941</v>
      </c>
      <c r="D767" s="164" t="s">
        <v>1942</v>
      </c>
      <c r="E767" s="164" t="s">
        <v>310</v>
      </c>
      <c r="F767" s="164" t="s">
        <v>1943</v>
      </c>
      <c r="G767" s="164" t="s">
        <v>1944</v>
      </c>
      <c r="H767" s="164" t="s">
        <v>322</v>
      </c>
      <c r="I767" s="164" t="s">
        <v>755</v>
      </c>
      <c r="J767" s="164" t="s">
        <v>205</v>
      </c>
      <c r="K767" s="164" t="s">
        <v>205</v>
      </c>
      <c r="L767" s="164" t="s">
        <v>326</v>
      </c>
      <c r="M767" s="164" t="s">
        <v>341</v>
      </c>
      <c r="N767" s="164" t="s">
        <v>465</v>
      </c>
      <c r="O767" s="164" t="s">
        <v>340</v>
      </c>
      <c r="P767" s="164" t="s">
        <v>1848</v>
      </c>
      <c r="Q767" s="164" t="s">
        <v>414</v>
      </c>
      <c r="R767" s="164" t="s">
        <v>408</v>
      </c>
      <c r="S767" s="164" t="s">
        <v>1213</v>
      </c>
      <c r="T767" s="141">
        <v>6.33</v>
      </c>
      <c r="U767" s="164" t="s">
        <v>1945</v>
      </c>
      <c r="V767" s="176">
        <v>3.1449999999999999E-2</v>
      </c>
      <c r="W767" s="176">
        <v>2.7099999999999999E-2</v>
      </c>
      <c r="X767" s="164" t="s">
        <v>413</v>
      </c>
      <c r="Y767" s="164" t="s">
        <v>340</v>
      </c>
      <c r="Z767" s="141">
        <v>80000</v>
      </c>
      <c r="AA767" s="141">
        <v>1</v>
      </c>
      <c r="AB767" s="141">
        <v>105.10999999999999</v>
      </c>
      <c r="AD767" s="141">
        <v>84.087999999999994</v>
      </c>
      <c r="AH767" s="176">
        <v>5.2999999999999998E-4</v>
      </c>
      <c r="AI767" s="176">
        <v>2.4786895745083538E-5</v>
      </c>
      <c r="AJ767" s="176">
        <v>2.635809763926783E-6</v>
      </c>
      <c r="AL767" s="138"/>
      <c r="AM767" s="158"/>
      <c r="AN767" s="138"/>
    </row>
    <row r="768" spans="1:40" s="175" customFormat="1">
      <c r="A768" s="164" t="s">
        <v>1214</v>
      </c>
      <c r="B768" s="164" t="s">
        <v>1221</v>
      </c>
      <c r="C768" s="164" t="s">
        <v>1941</v>
      </c>
      <c r="D768" s="164" t="s">
        <v>1942</v>
      </c>
      <c r="E768" s="164" t="s">
        <v>310</v>
      </c>
      <c r="F768" s="164" t="s">
        <v>2418</v>
      </c>
      <c r="G768" s="164" t="s">
        <v>2419</v>
      </c>
      <c r="H768" s="164" t="s">
        <v>322</v>
      </c>
      <c r="I768" s="164" t="s">
        <v>755</v>
      </c>
      <c r="J768" s="164" t="s">
        <v>205</v>
      </c>
      <c r="K768" s="164" t="s">
        <v>205</v>
      </c>
      <c r="L768" s="164" t="s">
        <v>326</v>
      </c>
      <c r="M768" s="164" t="s">
        <v>341</v>
      </c>
      <c r="N768" s="164" t="s">
        <v>465</v>
      </c>
      <c r="O768" s="164" t="s">
        <v>340</v>
      </c>
      <c r="P768" s="164" t="s">
        <v>1848</v>
      </c>
      <c r="Q768" s="164" t="s">
        <v>414</v>
      </c>
      <c r="R768" s="164" t="s">
        <v>408</v>
      </c>
      <c r="S768" s="164" t="s">
        <v>1213</v>
      </c>
      <c r="T768" s="141">
        <v>3.52</v>
      </c>
      <c r="U768" s="164" t="s">
        <v>2217</v>
      </c>
      <c r="V768" s="176">
        <v>1.813E-2</v>
      </c>
      <c r="W768" s="176">
        <v>2.46E-2</v>
      </c>
      <c r="X768" s="164" t="s">
        <v>413</v>
      </c>
      <c r="Y768" s="164" t="s">
        <v>340</v>
      </c>
      <c r="Z768" s="141">
        <v>1032092.78</v>
      </c>
      <c r="AA768" s="141">
        <v>1</v>
      </c>
      <c r="AB768" s="141">
        <v>109.85000786460301</v>
      </c>
      <c r="AD768" s="141">
        <v>1133.7539999999999</v>
      </c>
      <c r="AH768" s="176">
        <v>7.6999999999999996E-4</v>
      </c>
      <c r="AI768" s="176">
        <v>3.3420038767209879E-4</v>
      </c>
      <c r="AJ768" s="176">
        <v>3.5538481865320212E-5</v>
      </c>
      <c r="AL768" s="138"/>
      <c r="AM768" s="158"/>
      <c r="AN768" s="138"/>
    </row>
    <row r="769" spans="1:40" s="175" customFormat="1">
      <c r="A769" s="164" t="s">
        <v>1214</v>
      </c>
      <c r="B769" s="164" t="s">
        <v>1222</v>
      </c>
      <c r="C769" s="164" t="s">
        <v>1941</v>
      </c>
      <c r="D769" s="164" t="s">
        <v>1942</v>
      </c>
      <c r="E769" s="164" t="s">
        <v>310</v>
      </c>
      <c r="F769" s="164" t="s">
        <v>2418</v>
      </c>
      <c r="G769" s="164" t="s">
        <v>2419</v>
      </c>
      <c r="H769" s="164" t="s">
        <v>322</v>
      </c>
      <c r="I769" s="164" t="s">
        <v>755</v>
      </c>
      <c r="J769" s="164" t="s">
        <v>205</v>
      </c>
      <c r="K769" s="164" t="s">
        <v>205</v>
      </c>
      <c r="L769" s="164" t="s">
        <v>326</v>
      </c>
      <c r="M769" s="164" t="s">
        <v>341</v>
      </c>
      <c r="N769" s="164" t="s">
        <v>465</v>
      </c>
      <c r="O769" s="164" t="s">
        <v>340</v>
      </c>
      <c r="P769" s="164" t="s">
        <v>1848</v>
      </c>
      <c r="Q769" s="164" t="s">
        <v>414</v>
      </c>
      <c r="R769" s="164" t="s">
        <v>408</v>
      </c>
      <c r="S769" s="164" t="s">
        <v>1213</v>
      </c>
      <c r="T769" s="141">
        <v>3.52</v>
      </c>
      <c r="U769" s="164" t="s">
        <v>2217</v>
      </c>
      <c r="V769" s="176">
        <v>1.393E-2</v>
      </c>
      <c r="W769" s="176">
        <v>2.46E-2</v>
      </c>
      <c r="X769" s="164" t="s">
        <v>413</v>
      </c>
      <c r="Y769" s="164" t="s">
        <v>340</v>
      </c>
      <c r="Z769" s="141">
        <v>30985.91</v>
      </c>
      <c r="AA769" s="141">
        <v>1</v>
      </c>
      <c r="AB769" s="141">
        <v>109.84992856430551</v>
      </c>
      <c r="AD769" s="141">
        <v>34.037999999999997</v>
      </c>
      <c r="AH769" s="176">
        <v>2.0000000000000002E-5</v>
      </c>
      <c r="AI769" s="176">
        <v>1.0033492976062617E-5</v>
      </c>
      <c r="AJ769" s="176">
        <v>1.0669500136112149E-6</v>
      </c>
      <c r="AL769" s="138"/>
      <c r="AM769" s="158"/>
      <c r="AN769" s="138"/>
    </row>
    <row r="770" spans="1:40" s="175" customFormat="1">
      <c r="A770" s="164" t="s">
        <v>1214</v>
      </c>
      <c r="B770" s="164" t="s">
        <v>1233</v>
      </c>
      <c r="C770" s="164" t="s">
        <v>1941</v>
      </c>
      <c r="D770" s="164" t="s">
        <v>1942</v>
      </c>
      <c r="E770" s="164" t="s">
        <v>310</v>
      </c>
      <c r="F770" s="164" t="s">
        <v>2418</v>
      </c>
      <c r="G770" s="164" t="s">
        <v>2419</v>
      </c>
      <c r="H770" s="164" t="s">
        <v>322</v>
      </c>
      <c r="I770" s="164" t="s">
        <v>755</v>
      </c>
      <c r="J770" s="164" t="s">
        <v>205</v>
      </c>
      <c r="K770" s="164" t="s">
        <v>205</v>
      </c>
      <c r="L770" s="164" t="s">
        <v>326</v>
      </c>
      <c r="M770" s="164" t="s">
        <v>341</v>
      </c>
      <c r="N770" s="164" t="s">
        <v>465</v>
      </c>
      <c r="O770" s="164" t="s">
        <v>340</v>
      </c>
      <c r="P770" s="164" t="s">
        <v>1848</v>
      </c>
      <c r="Q770" s="164" t="s">
        <v>414</v>
      </c>
      <c r="R770" s="164" t="s">
        <v>408</v>
      </c>
      <c r="S770" s="164" t="s">
        <v>1213</v>
      </c>
      <c r="T770" s="141">
        <v>3.52</v>
      </c>
      <c r="U770" s="164" t="s">
        <v>2217</v>
      </c>
      <c r="V770" s="176">
        <v>3.5290000000000002E-2</v>
      </c>
      <c r="W770" s="176">
        <v>2.46E-2</v>
      </c>
      <c r="X770" s="164" t="s">
        <v>413</v>
      </c>
      <c r="Y770" s="164" t="s">
        <v>340</v>
      </c>
      <c r="Z770" s="141">
        <v>485757.16</v>
      </c>
      <c r="AA770" s="141">
        <v>1</v>
      </c>
      <c r="AB770" s="141">
        <v>109.84995053907183</v>
      </c>
      <c r="AD770" s="141">
        <v>533.60400000000004</v>
      </c>
      <c r="AH770" s="176">
        <v>3.6000000000000002E-4</v>
      </c>
      <c r="AI770" s="176">
        <v>1.57292202420792E-4</v>
      </c>
      <c r="AJ770" s="176">
        <v>1.6726270493654116E-5</v>
      </c>
      <c r="AL770" s="138"/>
      <c r="AM770" s="158"/>
      <c r="AN770" s="138"/>
    </row>
    <row r="771" spans="1:40" s="175" customFormat="1">
      <c r="A771" s="164" t="s">
        <v>1214</v>
      </c>
      <c r="B771" s="164" t="s">
        <v>1238</v>
      </c>
      <c r="C771" s="164" t="s">
        <v>1941</v>
      </c>
      <c r="D771" s="164" t="s">
        <v>1942</v>
      </c>
      <c r="E771" s="164" t="s">
        <v>310</v>
      </c>
      <c r="F771" s="164" t="s">
        <v>2418</v>
      </c>
      <c r="G771" s="164" t="s">
        <v>2419</v>
      </c>
      <c r="H771" s="164" t="s">
        <v>322</v>
      </c>
      <c r="I771" s="164" t="s">
        <v>755</v>
      </c>
      <c r="J771" s="164" t="s">
        <v>205</v>
      </c>
      <c r="K771" s="164" t="s">
        <v>205</v>
      </c>
      <c r="L771" s="164" t="s">
        <v>326</v>
      </c>
      <c r="M771" s="164" t="s">
        <v>341</v>
      </c>
      <c r="N771" s="164" t="s">
        <v>465</v>
      </c>
      <c r="O771" s="164" t="s">
        <v>340</v>
      </c>
      <c r="P771" s="164" t="s">
        <v>1848</v>
      </c>
      <c r="Q771" s="164" t="s">
        <v>414</v>
      </c>
      <c r="R771" s="164" t="s">
        <v>408</v>
      </c>
      <c r="S771" s="164" t="s">
        <v>1213</v>
      </c>
      <c r="T771" s="141">
        <v>3.52</v>
      </c>
      <c r="U771" s="164" t="s">
        <v>2217</v>
      </c>
      <c r="V771" s="176">
        <v>2.9020000000000001E-2</v>
      </c>
      <c r="W771" s="176">
        <v>2.46E-2</v>
      </c>
      <c r="X771" s="164" t="s">
        <v>413</v>
      </c>
      <c r="Y771" s="164" t="s">
        <v>340</v>
      </c>
      <c r="Z771" s="141">
        <v>232667.02</v>
      </c>
      <c r="AA771" s="141">
        <v>1</v>
      </c>
      <c r="AB771" s="141">
        <v>109.85011971185259</v>
      </c>
      <c r="AD771" s="141">
        <v>255.58500000000001</v>
      </c>
      <c r="AH771" s="176">
        <v>1.7000000000000001E-4</v>
      </c>
      <c r="AI771" s="176">
        <v>7.5339629305099139E-5</v>
      </c>
      <c r="AJ771" s="176">
        <v>8.0115288568312594E-6</v>
      </c>
      <c r="AL771" s="138"/>
      <c r="AM771" s="158"/>
      <c r="AN771" s="138"/>
    </row>
    <row r="772" spans="1:40" s="175" customFormat="1">
      <c r="A772" s="164" t="s">
        <v>1214</v>
      </c>
      <c r="B772" s="164" t="s">
        <v>1239</v>
      </c>
      <c r="C772" s="164" t="s">
        <v>1941</v>
      </c>
      <c r="D772" s="164" t="s">
        <v>1942</v>
      </c>
      <c r="E772" s="164" t="s">
        <v>310</v>
      </c>
      <c r="F772" s="164" t="s">
        <v>2418</v>
      </c>
      <c r="G772" s="164" t="s">
        <v>2419</v>
      </c>
      <c r="H772" s="164" t="s">
        <v>322</v>
      </c>
      <c r="I772" s="164" t="s">
        <v>755</v>
      </c>
      <c r="J772" s="164" t="s">
        <v>205</v>
      </c>
      <c r="K772" s="164" t="s">
        <v>205</v>
      </c>
      <c r="L772" s="164" t="s">
        <v>326</v>
      </c>
      <c r="M772" s="164" t="s">
        <v>341</v>
      </c>
      <c r="N772" s="164" t="s">
        <v>465</v>
      </c>
      <c r="O772" s="164" t="s">
        <v>340</v>
      </c>
      <c r="P772" s="164" t="s">
        <v>1848</v>
      </c>
      <c r="Q772" s="164" t="s">
        <v>414</v>
      </c>
      <c r="R772" s="164" t="s">
        <v>408</v>
      </c>
      <c r="S772" s="164" t="s">
        <v>1213</v>
      </c>
      <c r="T772" s="141">
        <v>3.52</v>
      </c>
      <c r="U772" s="164" t="s">
        <v>2217</v>
      </c>
      <c r="V772" s="176">
        <v>3.5290000000000002E-2</v>
      </c>
      <c r="W772" s="176">
        <v>2.46E-2</v>
      </c>
      <c r="X772" s="164" t="s">
        <v>413</v>
      </c>
      <c r="Y772" s="164" t="s">
        <v>340</v>
      </c>
      <c r="Z772" s="141">
        <v>39547.480000000003</v>
      </c>
      <c r="AA772" s="141">
        <v>1</v>
      </c>
      <c r="AB772" s="141">
        <v>109.8502357166626</v>
      </c>
      <c r="AD772" s="141">
        <v>43.442999999999998</v>
      </c>
      <c r="AH772" s="176">
        <v>3.0000000000000001E-5</v>
      </c>
      <c r="AI772" s="176">
        <v>1.2805835694197318E-5</v>
      </c>
      <c r="AJ772" s="176">
        <v>1.3617577249342502E-6</v>
      </c>
      <c r="AL772" s="138"/>
      <c r="AM772" s="158"/>
      <c r="AN772" s="138"/>
    </row>
    <row r="773" spans="1:40" s="175" customFormat="1">
      <c r="A773" s="164" t="s">
        <v>1214</v>
      </c>
      <c r="B773" s="164" t="s">
        <v>1241</v>
      </c>
      <c r="C773" s="164" t="s">
        <v>1941</v>
      </c>
      <c r="D773" s="164" t="s">
        <v>1942</v>
      </c>
      <c r="E773" s="164" t="s">
        <v>310</v>
      </c>
      <c r="F773" s="164" t="s">
        <v>2418</v>
      </c>
      <c r="G773" s="164" t="s">
        <v>2419</v>
      </c>
      <c r="H773" s="164" t="s">
        <v>322</v>
      </c>
      <c r="I773" s="164" t="s">
        <v>755</v>
      </c>
      <c r="J773" s="164" t="s">
        <v>205</v>
      </c>
      <c r="K773" s="164" t="s">
        <v>205</v>
      </c>
      <c r="L773" s="164" t="s">
        <v>326</v>
      </c>
      <c r="M773" s="164" t="s">
        <v>341</v>
      </c>
      <c r="N773" s="164" t="s">
        <v>465</v>
      </c>
      <c r="O773" s="164" t="s">
        <v>340</v>
      </c>
      <c r="P773" s="164" t="s">
        <v>1848</v>
      </c>
      <c r="Q773" s="164" t="s">
        <v>414</v>
      </c>
      <c r="R773" s="164" t="s">
        <v>408</v>
      </c>
      <c r="S773" s="164" t="s">
        <v>1213</v>
      </c>
      <c r="T773" s="141">
        <v>3.52</v>
      </c>
      <c r="U773" s="164" t="s">
        <v>2217</v>
      </c>
      <c r="V773" s="176">
        <v>3.5290000000000002E-2</v>
      </c>
      <c r="W773" s="176">
        <v>2.46E-2</v>
      </c>
      <c r="X773" s="164" t="s">
        <v>413</v>
      </c>
      <c r="Y773" s="164" t="s">
        <v>340</v>
      </c>
      <c r="Z773" s="141">
        <v>1955377.74</v>
      </c>
      <c r="AA773" s="141">
        <v>1</v>
      </c>
      <c r="AB773" s="141">
        <v>109.84997712002182</v>
      </c>
      <c r="AD773" s="141">
        <v>2147.982</v>
      </c>
      <c r="AH773" s="176">
        <v>1.4599999999999999E-3</v>
      </c>
      <c r="AI773" s="176">
        <v>6.3316770402811382E-4</v>
      </c>
      <c r="AJ773" s="176">
        <v>6.7330319764282416E-5</v>
      </c>
      <c r="AL773" s="138"/>
      <c r="AM773" s="158"/>
      <c r="AN773" s="138"/>
    </row>
    <row r="774" spans="1:40" s="175" customFormat="1">
      <c r="A774" s="164" t="s">
        <v>1214</v>
      </c>
      <c r="B774" s="164" t="s">
        <v>1246</v>
      </c>
      <c r="C774" s="164" t="s">
        <v>1941</v>
      </c>
      <c r="D774" s="164" t="s">
        <v>1942</v>
      </c>
      <c r="E774" s="164" t="s">
        <v>310</v>
      </c>
      <c r="F774" s="164" t="s">
        <v>2418</v>
      </c>
      <c r="G774" s="164" t="s">
        <v>2419</v>
      </c>
      <c r="H774" s="164" t="s">
        <v>322</v>
      </c>
      <c r="I774" s="164" t="s">
        <v>755</v>
      </c>
      <c r="J774" s="164" t="s">
        <v>205</v>
      </c>
      <c r="K774" s="164" t="s">
        <v>205</v>
      </c>
      <c r="L774" s="164" t="s">
        <v>326</v>
      </c>
      <c r="M774" s="164" t="s">
        <v>341</v>
      </c>
      <c r="N774" s="164" t="s">
        <v>465</v>
      </c>
      <c r="O774" s="164" t="s">
        <v>340</v>
      </c>
      <c r="P774" s="164" t="s">
        <v>1848</v>
      </c>
      <c r="Q774" s="164" t="s">
        <v>414</v>
      </c>
      <c r="R774" s="164" t="s">
        <v>408</v>
      </c>
      <c r="S774" s="164" t="s">
        <v>1213</v>
      </c>
      <c r="T774" s="141">
        <v>3.52</v>
      </c>
      <c r="U774" s="164" t="s">
        <v>2217</v>
      </c>
      <c r="V774" s="176">
        <v>3.5290000000000002E-2</v>
      </c>
      <c r="W774" s="176">
        <v>2.46E-2</v>
      </c>
      <c r="X774" s="164" t="s">
        <v>413</v>
      </c>
      <c r="Y774" s="164" t="s">
        <v>340</v>
      </c>
      <c r="Z774" s="141">
        <v>4487028.46</v>
      </c>
      <c r="AA774" s="141">
        <v>1</v>
      </c>
      <c r="AB774" s="141">
        <v>109.85000527498326</v>
      </c>
      <c r="AD774" s="141">
        <v>4929.0010000000002</v>
      </c>
      <c r="AH774" s="176">
        <v>3.3600000000000001E-3</v>
      </c>
      <c r="AI774" s="176">
        <v>1.4529378022359019E-3</v>
      </c>
      <c r="AJ774" s="176">
        <v>1.5450372184146226E-4</v>
      </c>
      <c r="AL774" s="138"/>
      <c r="AM774" s="158"/>
      <c r="AN774" s="138"/>
    </row>
    <row r="775" spans="1:40" s="175" customFormat="1">
      <c r="A775" s="164" t="s">
        <v>1214</v>
      </c>
      <c r="B775" s="164" t="s">
        <v>1254</v>
      </c>
      <c r="C775" s="164" t="s">
        <v>1941</v>
      </c>
      <c r="D775" s="164" t="s">
        <v>1942</v>
      </c>
      <c r="E775" s="164" t="s">
        <v>310</v>
      </c>
      <c r="F775" s="164" t="s">
        <v>2418</v>
      </c>
      <c r="G775" s="164" t="s">
        <v>2419</v>
      </c>
      <c r="H775" s="164" t="s">
        <v>322</v>
      </c>
      <c r="I775" s="164" t="s">
        <v>755</v>
      </c>
      <c r="J775" s="164" t="s">
        <v>205</v>
      </c>
      <c r="K775" s="164" t="s">
        <v>205</v>
      </c>
      <c r="L775" s="164" t="s">
        <v>326</v>
      </c>
      <c r="M775" s="164" t="s">
        <v>341</v>
      </c>
      <c r="N775" s="164" t="s">
        <v>465</v>
      </c>
      <c r="O775" s="164" t="s">
        <v>340</v>
      </c>
      <c r="P775" s="164" t="s">
        <v>1848</v>
      </c>
      <c r="Q775" s="164" t="s">
        <v>414</v>
      </c>
      <c r="R775" s="164" t="s">
        <v>408</v>
      </c>
      <c r="S775" s="164" t="s">
        <v>1213</v>
      </c>
      <c r="T775" s="141">
        <v>3.52</v>
      </c>
      <c r="U775" s="164" t="s">
        <v>2217</v>
      </c>
      <c r="V775" s="176">
        <v>3.5290000000000002E-2</v>
      </c>
      <c r="W775" s="176">
        <v>2.46E-2</v>
      </c>
      <c r="X775" s="164" t="s">
        <v>413</v>
      </c>
      <c r="Y775" s="164" t="s">
        <v>340</v>
      </c>
      <c r="Z775" s="141">
        <v>254982.13</v>
      </c>
      <c r="AA775" s="141">
        <v>1</v>
      </c>
      <c r="AB775" s="141">
        <v>109.85005106044099</v>
      </c>
      <c r="AD775" s="141">
        <v>280.09800000000001</v>
      </c>
      <c r="AH775" s="176">
        <v>1.9000000000000001E-4</v>
      </c>
      <c r="AI775" s="176">
        <v>8.2565406769175261E-5</v>
      </c>
      <c r="AJ775" s="176">
        <v>8.7799096572205803E-6</v>
      </c>
      <c r="AL775" s="138"/>
      <c r="AM775" s="158"/>
      <c r="AN775" s="138"/>
    </row>
    <row r="776" spans="1:40" s="175" customFormat="1">
      <c r="A776" s="164" t="s">
        <v>1214</v>
      </c>
      <c r="B776" s="164" t="s">
        <v>1255</v>
      </c>
      <c r="C776" s="164" t="s">
        <v>1941</v>
      </c>
      <c r="D776" s="164" t="s">
        <v>1942</v>
      </c>
      <c r="E776" s="164" t="s">
        <v>310</v>
      </c>
      <c r="F776" s="164" t="s">
        <v>2418</v>
      </c>
      <c r="G776" s="164" t="s">
        <v>2419</v>
      </c>
      <c r="H776" s="164" t="s">
        <v>322</v>
      </c>
      <c r="I776" s="164" t="s">
        <v>755</v>
      </c>
      <c r="J776" s="164" t="s">
        <v>205</v>
      </c>
      <c r="K776" s="164" t="s">
        <v>205</v>
      </c>
      <c r="L776" s="164" t="s">
        <v>326</v>
      </c>
      <c r="M776" s="164" t="s">
        <v>341</v>
      </c>
      <c r="N776" s="164" t="s">
        <v>465</v>
      </c>
      <c r="O776" s="164" t="s">
        <v>340</v>
      </c>
      <c r="P776" s="164" t="s">
        <v>1848</v>
      </c>
      <c r="Q776" s="164" t="s">
        <v>414</v>
      </c>
      <c r="R776" s="164" t="s">
        <v>408</v>
      </c>
      <c r="S776" s="164" t="s">
        <v>1213</v>
      </c>
      <c r="T776" s="141">
        <v>3.52</v>
      </c>
      <c r="U776" s="164" t="s">
        <v>2217</v>
      </c>
      <c r="V776" s="176">
        <v>3.5290000000000002E-2</v>
      </c>
      <c r="W776" s="176">
        <v>2.46E-2</v>
      </c>
      <c r="X776" s="164" t="s">
        <v>413</v>
      </c>
      <c r="Y776" s="164" t="s">
        <v>340</v>
      </c>
      <c r="Z776" s="141">
        <v>216606.32</v>
      </c>
      <c r="AA776" s="141">
        <v>1</v>
      </c>
      <c r="AB776" s="141">
        <v>109.84998036991718</v>
      </c>
      <c r="AD776" s="141">
        <v>237.94200000000001</v>
      </c>
      <c r="AH776" s="176">
        <v>1.6000000000000001E-4</v>
      </c>
      <c r="AI776" s="176">
        <v>7.0138944289038481E-5</v>
      </c>
      <c r="AJ776" s="176">
        <v>7.4584940401515869E-6</v>
      </c>
      <c r="AL776" s="138"/>
      <c r="AM776" s="158"/>
      <c r="AN776" s="138"/>
    </row>
    <row r="777" spans="1:40" s="175" customFormat="1">
      <c r="A777" s="164" t="s">
        <v>1214</v>
      </c>
      <c r="B777" s="164" t="s">
        <v>1256</v>
      </c>
      <c r="C777" s="164" t="s">
        <v>1941</v>
      </c>
      <c r="D777" s="164" t="s">
        <v>1942</v>
      </c>
      <c r="E777" s="164" t="s">
        <v>310</v>
      </c>
      <c r="F777" s="164" t="s">
        <v>2418</v>
      </c>
      <c r="G777" s="164" t="s">
        <v>2419</v>
      </c>
      <c r="H777" s="164" t="s">
        <v>322</v>
      </c>
      <c r="I777" s="164" t="s">
        <v>755</v>
      </c>
      <c r="J777" s="164" t="s">
        <v>205</v>
      </c>
      <c r="K777" s="164" t="s">
        <v>205</v>
      </c>
      <c r="L777" s="164" t="s">
        <v>326</v>
      </c>
      <c r="M777" s="164" t="s">
        <v>341</v>
      </c>
      <c r="N777" s="164" t="s">
        <v>465</v>
      </c>
      <c r="O777" s="164" t="s">
        <v>340</v>
      </c>
      <c r="P777" s="164" t="s">
        <v>1848</v>
      </c>
      <c r="Q777" s="164" t="s">
        <v>414</v>
      </c>
      <c r="R777" s="164" t="s">
        <v>408</v>
      </c>
      <c r="S777" s="164" t="s">
        <v>1213</v>
      </c>
      <c r="T777" s="141">
        <v>3.52</v>
      </c>
      <c r="U777" s="164" t="s">
        <v>2217</v>
      </c>
      <c r="V777" s="176">
        <v>3.5290000000000002E-2</v>
      </c>
      <c r="W777" s="176">
        <v>2.46E-2</v>
      </c>
      <c r="X777" s="164" t="s">
        <v>413</v>
      </c>
      <c r="Y777" s="164" t="s">
        <v>340</v>
      </c>
      <c r="Z777" s="141">
        <v>161595.68</v>
      </c>
      <c r="AA777" s="141">
        <v>1</v>
      </c>
      <c r="AB777" s="141">
        <v>109.85009005191229</v>
      </c>
      <c r="AD777" s="141">
        <v>177.51300000000001</v>
      </c>
      <c r="AH777" s="176">
        <v>1.2E-4</v>
      </c>
      <c r="AI777" s="176">
        <v>5.2326089625119094E-5</v>
      </c>
      <c r="AJ777" s="176">
        <v>5.5642957214339149E-6</v>
      </c>
      <c r="AL777" s="138"/>
      <c r="AM777" s="158"/>
      <c r="AN777" s="138"/>
    </row>
    <row r="778" spans="1:40" s="175" customFormat="1">
      <c r="A778" s="164" t="s">
        <v>1214</v>
      </c>
      <c r="B778" s="164" t="s">
        <v>1260</v>
      </c>
      <c r="C778" s="164" t="s">
        <v>1941</v>
      </c>
      <c r="D778" s="164" t="s">
        <v>1942</v>
      </c>
      <c r="E778" s="164" t="s">
        <v>310</v>
      </c>
      <c r="F778" s="164" t="s">
        <v>2418</v>
      </c>
      <c r="G778" s="164" t="s">
        <v>2419</v>
      </c>
      <c r="H778" s="164" t="s">
        <v>322</v>
      </c>
      <c r="I778" s="164" t="s">
        <v>755</v>
      </c>
      <c r="J778" s="164" t="s">
        <v>205</v>
      </c>
      <c r="K778" s="164" t="s">
        <v>205</v>
      </c>
      <c r="L778" s="164" t="s">
        <v>326</v>
      </c>
      <c r="M778" s="164" t="s">
        <v>341</v>
      </c>
      <c r="N778" s="164" t="s">
        <v>465</v>
      </c>
      <c r="O778" s="164" t="s">
        <v>340</v>
      </c>
      <c r="P778" s="164" t="s">
        <v>1848</v>
      </c>
      <c r="Q778" s="164" t="s">
        <v>414</v>
      </c>
      <c r="R778" s="164" t="s">
        <v>408</v>
      </c>
      <c r="S778" s="164" t="s">
        <v>1213</v>
      </c>
      <c r="T778" s="141">
        <v>3.52</v>
      </c>
      <c r="U778" s="164" t="s">
        <v>2217</v>
      </c>
      <c r="V778" s="176">
        <v>3.2570000000000002E-2</v>
      </c>
      <c r="W778" s="176">
        <v>2.46E-2</v>
      </c>
      <c r="X778" s="164" t="s">
        <v>413</v>
      </c>
      <c r="Y778" s="164" t="s">
        <v>340</v>
      </c>
      <c r="Z778" s="141">
        <v>907312.14</v>
      </c>
      <c r="AA778" s="141">
        <v>1</v>
      </c>
      <c r="AB778" s="141">
        <v>109.84995747990322</v>
      </c>
      <c r="AD778" s="141">
        <v>996.68200000000002</v>
      </c>
      <c r="AH778" s="176">
        <v>6.8000000000000005E-4</v>
      </c>
      <c r="AI778" s="176">
        <v>2.9379522434831788E-4</v>
      </c>
      <c r="AJ778" s="176">
        <v>3.1241843629650771E-5</v>
      </c>
      <c r="AL778" s="138"/>
      <c r="AM778" s="158"/>
      <c r="AN778" s="138"/>
    </row>
    <row r="779" spans="1:40" s="175" customFormat="1">
      <c r="A779" s="164" t="s">
        <v>1214</v>
      </c>
      <c r="B779" s="164" t="s">
        <v>1221</v>
      </c>
      <c r="C779" s="164" t="s">
        <v>1941</v>
      </c>
      <c r="D779" s="164" t="s">
        <v>1942</v>
      </c>
      <c r="E779" s="164" t="s">
        <v>310</v>
      </c>
      <c r="F779" s="164" t="s">
        <v>2543</v>
      </c>
      <c r="G779" s="164" t="s">
        <v>2544</v>
      </c>
      <c r="H779" s="164" t="s">
        <v>322</v>
      </c>
      <c r="I779" s="164" t="s">
        <v>755</v>
      </c>
      <c r="J779" s="164" t="s">
        <v>205</v>
      </c>
      <c r="K779" s="164" t="s">
        <v>205</v>
      </c>
      <c r="L779" s="164" t="s">
        <v>326</v>
      </c>
      <c r="M779" s="164" t="s">
        <v>341</v>
      </c>
      <c r="N779" s="164" t="s">
        <v>465</v>
      </c>
      <c r="O779" s="164" t="s">
        <v>340</v>
      </c>
      <c r="P779" s="164" t="s">
        <v>1848</v>
      </c>
      <c r="Q779" s="164" t="s">
        <v>414</v>
      </c>
      <c r="R779" s="164" t="s">
        <v>408</v>
      </c>
      <c r="S779" s="164" t="s">
        <v>1213</v>
      </c>
      <c r="T779" s="141">
        <v>0.24</v>
      </c>
      <c r="U779" s="164" t="s">
        <v>2088</v>
      </c>
      <c r="V779" s="176">
        <v>7.6800000000000002E-3</v>
      </c>
      <c r="W779" s="176">
        <v>5.4100000000000002E-2</v>
      </c>
      <c r="X779" s="164" t="s">
        <v>413</v>
      </c>
      <c r="Y779" s="164" t="s">
        <v>340</v>
      </c>
      <c r="Z779" s="141">
        <v>239064.9</v>
      </c>
      <c r="AA779" s="141">
        <v>1</v>
      </c>
      <c r="AB779" s="141">
        <v>144.64984194668477</v>
      </c>
      <c r="AD779" s="141">
        <v>345.80700000000002</v>
      </c>
      <c r="AH779" s="176">
        <v>5.0000000000000001E-4</v>
      </c>
      <c r="AI779" s="176">
        <v>1.0193466436257377E-4</v>
      </c>
      <c r="AJ779" s="176">
        <v>1.0839614059488025E-5</v>
      </c>
      <c r="AL779" s="138"/>
      <c r="AM779" s="158"/>
      <c r="AN779" s="138"/>
    </row>
    <row r="780" spans="1:40" s="175" customFormat="1">
      <c r="A780" s="164" t="s">
        <v>1214</v>
      </c>
      <c r="B780" s="164" t="s">
        <v>1222</v>
      </c>
      <c r="C780" s="164" t="s">
        <v>1941</v>
      </c>
      <c r="D780" s="164" t="s">
        <v>1942</v>
      </c>
      <c r="E780" s="164" t="s">
        <v>310</v>
      </c>
      <c r="F780" s="164" t="s">
        <v>2543</v>
      </c>
      <c r="G780" s="164" t="s">
        <v>2544</v>
      </c>
      <c r="H780" s="164" t="s">
        <v>322</v>
      </c>
      <c r="I780" s="164" t="s">
        <v>755</v>
      </c>
      <c r="J780" s="164" t="s">
        <v>205</v>
      </c>
      <c r="K780" s="164" t="s">
        <v>205</v>
      </c>
      <c r="L780" s="164" t="s">
        <v>326</v>
      </c>
      <c r="M780" s="164" t="s">
        <v>341</v>
      </c>
      <c r="N780" s="164" t="s">
        <v>465</v>
      </c>
      <c r="O780" s="164" t="s">
        <v>340</v>
      </c>
      <c r="P780" s="164" t="s">
        <v>1848</v>
      </c>
      <c r="Q780" s="164" t="s">
        <v>414</v>
      </c>
      <c r="R780" s="164" t="s">
        <v>408</v>
      </c>
      <c r="S780" s="164" t="s">
        <v>1213</v>
      </c>
      <c r="T780" s="141">
        <v>0.24</v>
      </c>
      <c r="U780" s="164" t="s">
        <v>2088</v>
      </c>
      <c r="V780" s="176">
        <v>1.1679999999999999E-2</v>
      </c>
      <c r="W780" s="176">
        <v>5.4100000000000002E-2</v>
      </c>
      <c r="X780" s="164" t="s">
        <v>413</v>
      </c>
      <c r="Y780" s="164" t="s">
        <v>340</v>
      </c>
      <c r="Z780" s="141">
        <v>13333.36</v>
      </c>
      <c r="AA780" s="141">
        <v>1</v>
      </c>
      <c r="AB780" s="141">
        <v>144.65221069557862</v>
      </c>
      <c r="AD780" s="141">
        <v>19.286999999999999</v>
      </c>
      <c r="AH780" s="176">
        <v>3.0000000000000001E-5</v>
      </c>
      <c r="AI780" s="176">
        <v>5.6852922918302995E-6</v>
      </c>
      <c r="AJ780" s="176">
        <v>6.0456739269403316E-7</v>
      </c>
      <c r="AL780" s="138"/>
      <c r="AM780" s="158"/>
      <c r="AN780" s="138"/>
    </row>
    <row r="781" spans="1:40" s="175" customFormat="1">
      <c r="A781" s="164" t="s">
        <v>1214</v>
      </c>
      <c r="B781" s="164" t="s">
        <v>1233</v>
      </c>
      <c r="C781" s="164" t="s">
        <v>1941</v>
      </c>
      <c r="D781" s="164" t="s">
        <v>1942</v>
      </c>
      <c r="E781" s="164" t="s">
        <v>310</v>
      </c>
      <c r="F781" s="164" t="s">
        <v>2543</v>
      </c>
      <c r="G781" s="164" t="s">
        <v>2544</v>
      </c>
      <c r="H781" s="164" t="s">
        <v>322</v>
      </c>
      <c r="I781" s="164" t="s">
        <v>755</v>
      </c>
      <c r="J781" s="164" t="s">
        <v>205</v>
      </c>
      <c r="K781" s="164" t="s">
        <v>205</v>
      </c>
      <c r="L781" s="164" t="s">
        <v>326</v>
      </c>
      <c r="M781" s="164" t="s">
        <v>341</v>
      </c>
      <c r="N781" s="164" t="s">
        <v>465</v>
      </c>
      <c r="O781" s="164" t="s">
        <v>340</v>
      </c>
      <c r="P781" s="164" t="s">
        <v>1848</v>
      </c>
      <c r="Q781" s="164" t="s">
        <v>414</v>
      </c>
      <c r="R781" s="164" t="s">
        <v>408</v>
      </c>
      <c r="S781" s="164" t="s">
        <v>1213</v>
      </c>
      <c r="T781" s="141">
        <v>0.24</v>
      </c>
      <c r="U781" s="164" t="s">
        <v>2088</v>
      </c>
      <c r="V781" s="176">
        <v>3.1210000000000002E-2</v>
      </c>
      <c r="W781" s="176">
        <v>5.4100000000000002E-2</v>
      </c>
      <c r="X781" s="164" t="s">
        <v>413</v>
      </c>
      <c r="Y781" s="164" t="s">
        <v>340</v>
      </c>
      <c r="Z781" s="141">
        <v>224524.02</v>
      </c>
      <c r="AA781" s="141">
        <v>1</v>
      </c>
      <c r="AB781" s="141">
        <v>144.65000225811028</v>
      </c>
      <c r="AD781" s="141">
        <v>324.774</v>
      </c>
      <c r="AH781" s="176">
        <v>4.6999999999999999E-4</v>
      </c>
      <c r="AI781" s="176">
        <v>9.5734697920199811E-5</v>
      </c>
      <c r="AJ781" s="176">
        <v>1.0180316814165601E-5</v>
      </c>
      <c r="AL781" s="138"/>
      <c r="AM781" s="158"/>
      <c r="AN781" s="138"/>
    </row>
    <row r="782" spans="1:40" s="175" customFormat="1">
      <c r="A782" s="164" t="s">
        <v>1214</v>
      </c>
      <c r="B782" s="164" t="s">
        <v>1246</v>
      </c>
      <c r="C782" s="164" t="s">
        <v>1941</v>
      </c>
      <c r="D782" s="164" t="s">
        <v>1942</v>
      </c>
      <c r="E782" s="164" t="s">
        <v>310</v>
      </c>
      <c r="F782" s="164" t="s">
        <v>2543</v>
      </c>
      <c r="G782" s="164" t="s">
        <v>2544</v>
      </c>
      <c r="H782" s="164" t="s">
        <v>322</v>
      </c>
      <c r="I782" s="164" t="s">
        <v>755</v>
      </c>
      <c r="J782" s="164" t="s">
        <v>205</v>
      </c>
      <c r="K782" s="164" t="s">
        <v>205</v>
      </c>
      <c r="L782" s="164" t="s">
        <v>326</v>
      </c>
      <c r="M782" s="164" t="s">
        <v>341</v>
      </c>
      <c r="N782" s="164" t="s">
        <v>465</v>
      </c>
      <c r="O782" s="164" t="s">
        <v>340</v>
      </c>
      <c r="P782" s="164" t="s">
        <v>1848</v>
      </c>
      <c r="Q782" s="164" t="s">
        <v>414</v>
      </c>
      <c r="R782" s="164" t="s">
        <v>408</v>
      </c>
      <c r="S782" s="164" t="s">
        <v>1213</v>
      </c>
      <c r="T782" s="141">
        <v>0.24</v>
      </c>
      <c r="U782" s="164" t="s">
        <v>2088</v>
      </c>
      <c r="V782" s="176">
        <v>-1.3469999999999999E-2</v>
      </c>
      <c r="W782" s="176">
        <v>5.4100000000000002E-2</v>
      </c>
      <c r="X782" s="164" t="s">
        <v>413</v>
      </c>
      <c r="Y782" s="164" t="s">
        <v>340</v>
      </c>
      <c r="Z782" s="141">
        <v>1390002.67</v>
      </c>
      <c r="AA782" s="141">
        <v>1</v>
      </c>
      <c r="AB782" s="141">
        <v>144.65000991688743</v>
      </c>
      <c r="AD782" s="141">
        <v>2010.6389999999999</v>
      </c>
      <c r="AH782" s="176">
        <v>2.9099999999999998E-3</v>
      </c>
      <c r="AI782" s="176">
        <v>5.9268265714488416E-4</v>
      </c>
      <c r="AJ782" s="176">
        <v>6.3025186803491377E-5</v>
      </c>
      <c r="AL782" s="138"/>
      <c r="AM782" s="158"/>
      <c r="AN782" s="138"/>
    </row>
    <row r="783" spans="1:40" s="175" customFormat="1">
      <c r="A783" s="164" t="s">
        <v>1214</v>
      </c>
      <c r="B783" s="164" t="s">
        <v>1250</v>
      </c>
      <c r="C783" s="164" t="s">
        <v>1941</v>
      </c>
      <c r="D783" s="164" t="s">
        <v>1942</v>
      </c>
      <c r="E783" s="164" t="s">
        <v>310</v>
      </c>
      <c r="F783" s="164" t="s">
        <v>2543</v>
      </c>
      <c r="G783" s="164" t="s">
        <v>2544</v>
      </c>
      <c r="H783" s="164" t="s">
        <v>322</v>
      </c>
      <c r="I783" s="164" t="s">
        <v>755</v>
      </c>
      <c r="J783" s="164" t="s">
        <v>205</v>
      </c>
      <c r="K783" s="164" t="s">
        <v>205</v>
      </c>
      <c r="L783" s="164" t="s">
        <v>326</v>
      </c>
      <c r="M783" s="164" t="s">
        <v>341</v>
      </c>
      <c r="N783" s="164" t="s">
        <v>465</v>
      </c>
      <c r="O783" s="164" t="s">
        <v>340</v>
      </c>
      <c r="P783" s="164" t="s">
        <v>1848</v>
      </c>
      <c r="Q783" s="164" t="s">
        <v>414</v>
      </c>
      <c r="R783" s="164" t="s">
        <v>408</v>
      </c>
      <c r="S783" s="164" t="s">
        <v>1213</v>
      </c>
      <c r="T783" s="141">
        <v>0.24</v>
      </c>
      <c r="U783" s="164" t="s">
        <v>2088</v>
      </c>
      <c r="V783" s="176">
        <v>1.8429999999999998E-2</v>
      </c>
      <c r="W783" s="176">
        <v>5.4100000000000002E-2</v>
      </c>
      <c r="X783" s="164" t="s">
        <v>413</v>
      </c>
      <c r="Y783" s="164" t="s">
        <v>340</v>
      </c>
      <c r="Z783" s="141">
        <v>17000.68</v>
      </c>
      <c r="AA783" s="141">
        <v>1</v>
      </c>
      <c r="AB783" s="141">
        <v>144.64715529025898</v>
      </c>
      <c r="AD783" s="141">
        <v>24.591000000000001</v>
      </c>
      <c r="AH783" s="176">
        <v>4.0000000000000003E-5</v>
      </c>
      <c r="AI783" s="176">
        <v>7.2487697800797897E-6</v>
      </c>
      <c r="AJ783" s="176">
        <v>7.708257766235792E-7</v>
      </c>
      <c r="AL783" s="138"/>
      <c r="AM783" s="158"/>
      <c r="AN783" s="138"/>
    </row>
    <row r="784" spans="1:40" s="175" customFormat="1">
      <c r="A784" s="164" t="s">
        <v>1214</v>
      </c>
      <c r="B784" s="164" t="s">
        <v>1251</v>
      </c>
      <c r="C784" s="164" t="s">
        <v>1941</v>
      </c>
      <c r="D784" s="164" t="s">
        <v>1942</v>
      </c>
      <c r="E784" s="164" t="s">
        <v>310</v>
      </c>
      <c r="F784" s="164" t="s">
        <v>2543</v>
      </c>
      <c r="G784" s="164" t="s">
        <v>2544</v>
      </c>
      <c r="H784" s="164" t="s">
        <v>322</v>
      </c>
      <c r="I784" s="164" t="s">
        <v>755</v>
      </c>
      <c r="J784" s="164" t="s">
        <v>205</v>
      </c>
      <c r="K784" s="164" t="s">
        <v>205</v>
      </c>
      <c r="L784" s="164" t="s">
        <v>326</v>
      </c>
      <c r="M784" s="164" t="s">
        <v>341</v>
      </c>
      <c r="N784" s="164" t="s">
        <v>465</v>
      </c>
      <c r="O784" s="164" t="s">
        <v>340</v>
      </c>
      <c r="P784" s="164" t="s">
        <v>1848</v>
      </c>
      <c r="Q784" s="164" t="s">
        <v>414</v>
      </c>
      <c r="R784" s="164" t="s">
        <v>408</v>
      </c>
      <c r="S784" s="164" t="s">
        <v>1213</v>
      </c>
      <c r="T784" s="141">
        <v>0.24</v>
      </c>
      <c r="U784" s="164" t="s">
        <v>2088</v>
      </c>
      <c r="V784" s="176">
        <v>3.807E-2</v>
      </c>
      <c r="W784" s="176">
        <v>5.4100000000000002E-2</v>
      </c>
      <c r="X784" s="164" t="s">
        <v>413</v>
      </c>
      <c r="Y784" s="164" t="s">
        <v>340</v>
      </c>
      <c r="Z784" s="141">
        <v>10000</v>
      </c>
      <c r="AA784" s="141">
        <v>1</v>
      </c>
      <c r="AB784" s="141">
        <v>144.64999999999998</v>
      </c>
      <c r="AD784" s="141">
        <v>14.465</v>
      </c>
      <c r="AH784" s="176">
        <v>2.0000000000000002E-5</v>
      </c>
      <c r="AI784" s="176">
        <v>4.2638955255522E-6</v>
      </c>
      <c r="AJ784" s="176">
        <v>4.5341770805823562E-7</v>
      </c>
      <c r="AL784" s="138"/>
      <c r="AM784" s="158"/>
      <c r="AN784" s="138"/>
    </row>
    <row r="785" spans="1:40" s="175" customFormat="1">
      <c r="A785" s="164" t="s">
        <v>1214</v>
      </c>
      <c r="B785" s="164" t="s">
        <v>1253</v>
      </c>
      <c r="C785" s="164" t="s">
        <v>1941</v>
      </c>
      <c r="D785" s="164" t="s">
        <v>1942</v>
      </c>
      <c r="E785" s="164" t="s">
        <v>310</v>
      </c>
      <c r="F785" s="164" t="s">
        <v>2543</v>
      </c>
      <c r="G785" s="164" t="s">
        <v>2544</v>
      </c>
      <c r="H785" s="164" t="s">
        <v>322</v>
      </c>
      <c r="I785" s="164" t="s">
        <v>755</v>
      </c>
      <c r="J785" s="164" t="s">
        <v>205</v>
      </c>
      <c r="K785" s="164" t="s">
        <v>205</v>
      </c>
      <c r="L785" s="164" t="s">
        <v>326</v>
      </c>
      <c r="M785" s="164" t="s">
        <v>341</v>
      </c>
      <c r="N785" s="164" t="s">
        <v>465</v>
      </c>
      <c r="O785" s="164" t="s">
        <v>340</v>
      </c>
      <c r="P785" s="164" t="s">
        <v>1848</v>
      </c>
      <c r="Q785" s="164" t="s">
        <v>414</v>
      </c>
      <c r="R785" s="164" t="s">
        <v>408</v>
      </c>
      <c r="S785" s="164" t="s">
        <v>1213</v>
      </c>
      <c r="T785" s="141">
        <v>0.24</v>
      </c>
      <c r="U785" s="164" t="s">
        <v>2088</v>
      </c>
      <c r="V785" s="176">
        <v>2.4240000000000001E-2</v>
      </c>
      <c r="W785" s="176">
        <v>5.4100000000000002E-2</v>
      </c>
      <c r="X785" s="164" t="s">
        <v>413</v>
      </c>
      <c r="Y785" s="164" t="s">
        <v>340</v>
      </c>
      <c r="Z785" s="141">
        <v>311037.17</v>
      </c>
      <c r="AA785" s="141">
        <v>1</v>
      </c>
      <c r="AB785" s="141">
        <v>144.64991434946506</v>
      </c>
      <c r="AD785" s="141">
        <v>449.91500000000002</v>
      </c>
      <c r="AH785" s="176">
        <v>6.4999999999999997E-4</v>
      </c>
      <c r="AI785" s="176">
        <v>1.3262292121526568E-4</v>
      </c>
      <c r="AJ785" s="176">
        <v>1.4102967723541037E-5</v>
      </c>
      <c r="AL785" s="138"/>
      <c r="AM785" s="158"/>
      <c r="AN785" s="138"/>
    </row>
    <row r="786" spans="1:40" s="175" customFormat="1">
      <c r="A786" s="164" t="s">
        <v>1214</v>
      </c>
      <c r="B786" s="164" t="s">
        <v>1257</v>
      </c>
      <c r="C786" s="164" t="s">
        <v>1941</v>
      </c>
      <c r="D786" s="164" t="s">
        <v>1942</v>
      </c>
      <c r="E786" s="164" t="s">
        <v>310</v>
      </c>
      <c r="F786" s="164" t="s">
        <v>2543</v>
      </c>
      <c r="G786" s="164" t="s">
        <v>2544</v>
      </c>
      <c r="H786" s="164" t="s">
        <v>322</v>
      </c>
      <c r="I786" s="164" t="s">
        <v>755</v>
      </c>
      <c r="J786" s="164" t="s">
        <v>205</v>
      </c>
      <c r="K786" s="164" t="s">
        <v>205</v>
      </c>
      <c r="L786" s="164" t="s">
        <v>326</v>
      </c>
      <c r="M786" s="164" t="s">
        <v>341</v>
      </c>
      <c r="N786" s="164" t="s">
        <v>465</v>
      </c>
      <c r="O786" s="164" t="s">
        <v>340</v>
      </c>
      <c r="P786" s="164" t="s">
        <v>1848</v>
      </c>
      <c r="Q786" s="164" t="s">
        <v>414</v>
      </c>
      <c r="R786" s="164" t="s">
        <v>408</v>
      </c>
      <c r="S786" s="164" t="s">
        <v>1213</v>
      </c>
      <c r="T786" s="141">
        <v>0.24</v>
      </c>
      <c r="U786" s="164" t="s">
        <v>2088</v>
      </c>
      <c r="V786" s="176">
        <v>-1.482E-2</v>
      </c>
      <c r="W786" s="176">
        <v>5.4100000000000002E-2</v>
      </c>
      <c r="X786" s="164" t="s">
        <v>413</v>
      </c>
      <c r="Y786" s="164" t="s">
        <v>340</v>
      </c>
      <c r="Z786" s="141">
        <v>334801.26</v>
      </c>
      <c r="AA786" s="141">
        <v>1</v>
      </c>
      <c r="AB786" s="141">
        <v>144.64999325271356</v>
      </c>
      <c r="AD786" s="141">
        <v>484.29</v>
      </c>
      <c r="AH786" s="176">
        <v>6.9999999999999999E-4</v>
      </c>
      <c r="AI786" s="176">
        <v>1.4275575278739543E-4</v>
      </c>
      <c r="AJ786" s="176">
        <v>1.5180481288318212E-5</v>
      </c>
      <c r="AL786" s="138"/>
      <c r="AM786" s="158"/>
      <c r="AN786" s="138"/>
    </row>
    <row r="787" spans="1:40" s="175" customFormat="1">
      <c r="A787" s="164" t="s">
        <v>1214</v>
      </c>
      <c r="B787" s="164" t="s">
        <v>1259</v>
      </c>
      <c r="C787" s="164" t="s">
        <v>1941</v>
      </c>
      <c r="D787" s="164" t="s">
        <v>1942</v>
      </c>
      <c r="E787" s="164" t="s">
        <v>310</v>
      </c>
      <c r="F787" s="164" t="s">
        <v>2543</v>
      </c>
      <c r="G787" s="164" t="s">
        <v>2544</v>
      </c>
      <c r="H787" s="164" t="s">
        <v>322</v>
      </c>
      <c r="I787" s="164" t="s">
        <v>755</v>
      </c>
      <c r="J787" s="164" t="s">
        <v>205</v>
      </c>
      <c r="K787" s="164" t="s">
        <v>205</v>
      </c>
      <c r="L787" s="164" t="s">
        <v>326</v>
      </c>
      <c r="M787" s="164" t="s">
        <v>341</v>
      </c>
      <c r="N787" s="164" t="s">
        <v>465</v>
      </c>
      <c r="O787" s="164" t="s">
        <v>340</v>
      </c>
      <c r="P787" s="164" t="s">
        <v>1848</v>
      </c>
      <c r="Q787" s="164" t="s">
        <v>414</v>
      </c>
      <c r="R787" s="164" t="s">
        <v>408</v>
      </c>
      <c r="S787" s="164" t="s">
        <v>1213</v>
      </c>
      <c r="T787" s="141">
        <v>0.24</v>
      </c>
      <c r="U787" s="164" t="s">
        <v>2088</v>
      </c>
      <c r="V787" s="176">
        <v>-2.5600000000000002E-3</v>
      </c>
      <c r="W787" s="176">
        <v>5.4100000000000002E-2</v>
      </c>
      <c r="X787" s="164" t="s">
        <v>413</v>
      </c>
      <c r="Y787" s="164" t="s">
        <v>340</v>
      </c>
      <c r="Z787" s="141">
        <v>49407.93</v>
      </c>
      <c r="AA787" s="141">
        <v>1</v>
      </c>
      <c r="AB787" s="141">
        <v>144.65086879778207</v>
      </c>
      <c r="AD787" s="141">
        <v>71.468999999999994</v>
      </c>
      <c r="AH787" s="176">
        <v>1E-4</v>
      </c>
      <c r="AI787" s="176">
        <v>2.1067151698284837E-5</v>
      </c>
      <c r="AJ787" s="176">
        <v>2.2402564934126541E-6</v>
      </c>
      <c r="AL787" s="138"/>
      <c r="AM787" s="158"/>
      <c r="AN787" s="138"/>
    </row>
    <row r="788" spans="1:40" s="175" customFormat="1">
      <c r="A788" s="164" t="s">
        <v>1214</v>
      </c>
      <c r="B788" s="164" t="s">
        <v>1221</v>
      </c>
      <c r="C788" s="164" t="s">
        <v>1941</v>
      </c>
      <c r="D788" s="164" t="s">
        <v>1942</v>
      </c>
      <c r="E788" s="164" t="s">
        <v>310</v>
      </c>
      <c r="F788" s="164" t="s">
        <v>2631</v>
      </c>
      <c r="G788" s="164" t="s">
        <v>2632</v>
      </c>
      <c r="H788" s="164" t="s">
        <v>322</v>
      </c>
      <c r="I788" s="164" t="s">
        <v>952</v>
      </c>
      <c r="J788" s="164" t="s">
        <v>205</v>
      </c>
      <c r="K788" s="164" t="s">
        <v>205</v>
      </c>
      <c r="L788" s="164" t="s">
        <v>326</v>
      </c>
      <c r="M788" s="164" t="s">
        <v>341</v>
      </c>
      <c r="N788" s="164" t="s">
        <v>465</v>
      </c>
      <c r="O788" s="164" t="s">
        <v>340</v>
      </c>
      <c r="P788" s="164" t="s">
        <v>1848</v>
      </c>
      <c r="Q788" s="164" t="s">
        <v>414</v>
      </c>
      <c r="R788" s="164" t="s">
        <v>408</v>
      </c>
      <c r="S788" s="164" t="s">
        <v>1213</v>
      </c>
      <c r="T788" s="141">
        <v>4.3899999999999997</v>
      </c>
      <c r="U788" s="164" t="s">
        <v>2345</v>
      </c>
      <c r="V788" s="176">
        <v>4.4690000000000001E-2</v>
      </c>
      <c r="W788" s="176">
        <v>4.4999999999999998E-2</v>
      </c>
      <c r="X788" s="164" t="s">
        <v>413</v>
      </c>
      <c r="Y788" s="164" t="s">
        <v>340</v>
      </c>
      <c r="Z788" s="141">
        <v>121535.71</v>
      </c>
      <c r="AA788" s="141">
        <v>1</v>
      </c>
      <c r="AB788" s="141">
        <v>92.050311797248725</v>
      </c>
      <c r="AD788" s="141">
        <v>111.874</v>
      </c>
      <c r="AH788" s="176">
        <v>4.0000000000000003E-5</v>
      </c>
      <c r="AI788" s="176">
        <v>3.2977466161467459E-5</v>
      </c>
      <c r="AJ788" s="176">
        <v>3.5067855286074701E-6</v>
      </c>
      <c r="AL788" s="138"/>
      <c r="AM788" s="158"/>
      <c r="AN788" s="138"/>
    </row>
    <row r="789" spans="1:40" s="175" customFormat="1">
      <c r="A789" s="164" t="s">
        <v>1214</v>
      </c>
      <c r="B789" s="164" t="s">
        <v>1257</v>
      </c>
      <c r="C789" s="164" t="s">
        <v>1941</v>
      </c>
      <c r="D789" s="164" t="s">
        <v>1942</v>
      </c>
      <c r="E789" s="164" t="s">
        <v>310</v>
      </c>
      <c r="F789" s="164" t="s">
        <v>2631</v>
      </c>
      <c r="G789" s="164" t="s">
        <v>2632</v>
      </c>
      <c r="H789" s="164" t="s">
        <v>322</v>
      </c>
      <c r="I789" s="164" t="s">
        <v>952</v>
      </c>
      <c r="J789" s="164" t="s">
        <v>205</v>
      </c>
      <c r="K789" s="164" t="s">
        <v>205</v>
      </c>
      <c r="L789" s="164" t="s">
        <v>326</v>
      </c>
      <c r="M789" s="164" t="s">
        <v>341</v>
      </c>
      <c r="N789" s="164" t="s">
        <v>465</v>
      </c>
      <c r="O789" s="164" t="s">
        <v>340</v>
      </c>
      <c r="P789" s="164" t="s">
        <v>1848</v>
      </c>
      <c r="Q789" s="164" t="s">
        <v>414</v>
      </c>
      <c r="R789" s="164" t="s">
        <v>408</v>
      </c>
      <c r="S789" s="164" t="s">
        <v>1213</v>
      </c>
      <c r="T789" s="141">
        <v>4.3899999999999997</v>
      </c>
      <c r="U789" s="164" t="s">
        <v>2345</v>
      </c>
      <c r="V789" s="176">
        <v>3.2250000000000001E-2</v>
      </c>
      <c r="W789" s="176">
        <v>4.4999999999999998E-2</v>
      </c>
      <c r="X789" s="164" t="s">
        <v>413</v>
      </c>
      <c r="Y789" s="164" t="s">
        <v>340</v>
      </c>
      <c r="Z789" s="141">
        <v>5993649.4100000001</v>
      </c>
      <c r="AA789" s="141">
        <v>1</v>
      </c>
      <c r="AB789" s="141">
        <v>92.049995296605118</v>
      </c>
      <c r="AD789" s="141">
        <v>5517.1540000000005</v>
      </c>
      <c r="AH789" s="176">
        <v>2.15E-3</v>
      </c>
      <c r="AI789" s="176">
        <v>1.6263095924218753E-3</v>
      </c>
      <c r="AJ789" s="176">
        <v>1.7293987706078998E-4</v>
      </c>
      <c r="AL789" s="138"/>
      <c r="AM789" s="158"/>
      <c r="AN789" s="138"/>
    </row>
    <row r="790" spans="1:40" s="175" customFormat="1">
      <c r="A790" s="164" t="s">
        <v>1214</v>
      </c>
      <c r="B790" s="164" t="s">
        <v>1218</v>
      </c>
      <c r="C790" s="164" t="s">
        <v>1941</v>
      </c>
      <c r="D790" s="164" t="s">
        <v>1942</v>
      </c>
      <c r="E790" s="164" t="s">
        <v>310</v>
      </c>
      <c r="F790" s="164" t="s">
        <v>2076</v>
      </c>
      <c r="G790" s="164" t="s">
        <v>2077</v>
      </c>
      <c r="H790" s="164" t="s">
        <v>322</v>
      </c>
      <c r="I790" s="164" t="s">
        <v>755</v>
      </c>
      <c r="J790" s="164" t="s">
        <v>205</v>
      </c>
      <c r="K790" s="164" t="s">
        <v>205</v>
      </c>
      <c r="L790" s="164" t="s">
        <v>326</v>
      </c>
      <c r="M790" s="164" t="s">
        <v>341</v>
      </c>
      <c r="N790" s="164" t="s">
        <v>465</v>
      </c>
      <c r="O790" s="164" t="s">
        <v>340</v>
      </c>
      <c r="P790" s="164" t="s">
        <v>1848</v>
      </c>
      <c r="Q790" s="164" t="s">
        <v>414</v>
      </c>
      <c r="R790" s="164" t="s">
        <v>408</v>
      </c>
      <c r="S790" s="164" t="s">
        <v>1213</v>
      </c>
      <c r="T790" s="141">
        <v>3.99</v>
      </c>
      <c r="U790" s="164" t="s">
        <v>2078</v>
      </c>
      <c r="V790" s="176">
        <v>3.193E-2</v>
      </c>
      <c r="W790" s="176">
        <v>2.5100000000000001E-2</v>
      </c>
      <c r="X790" s="164" t="s">
        <v>413</v>
      </c>
      <c r="Y790" s="164" t="s">
        <v>340</v>
      </c>
      <c r="Z790" s="141">
        <v>1000000</v>
      </c>
      <c r="AA790" s="141">
        <v>1</v>
      </c>
      <c r="AB790" s="141">
        <v>106.15</v>
      </c>
      <c r="AD790" s="141">
        <v>1061.5</v>
      </c>
      <c r="AH790" s="176">
        <v>7.1000000000000002E-4</v>
      </c>
      <c r="AI790" s="176">
        <v>3.129018389473668E-4</v>
      </c>
      <c r="AJ790" s="176">
        <v>3.3273618880319196E-5</v>
      </c>
      <c r="AL790" s="138"/>
      <c r="AM790" s="158"/>
      <c r="AN790" s="138"/>
    </row>
    <row r="791" spans="1:40" s="175" customFormat="1">
      <c r="A791" s="164" t="s">
        <v>1214</v>
      </c>
      <c r="B791" s="164" t="s">
        <v>1233</v>
      </c>
      <c r="C791" s="164" t="s">
        <v>1941</v>
      </c>
      <c r="D791" s="164" t="s">
        <v>1942</v>
      </c>
      <c r="E791" s="164" t="s">
        <v>310</v>
      </c>
      <c r="F791" s="164" t="s">
        <v>2076</v>
      </c>
      <c r="G791" s="164" t="s">
        <v>2077</v>
      </c>
      <c r="H791" s="164" t="s">
        <v>322</v>
      </c>
      <c r="I791" s="164" t="s">
        <v>755</v>
      </c>
      <c r="J791" s="164" t="s">
        <v>205</v>
      </c>
      <c r="K791" s="164" t="s">
        <v>205</v>
      </c>
      <c r="L791" s="164" t="s">
        <v>326</v>
      </c>
      <c r="M791" s="164" t="s">
        <v>341</v>
      </c>
      <c r="N791" s="164" t="s">
        <v>465</v>
      </c>
      <c r="O791" s="164" t="s">
        <v>340</v>
      </c>
      <c r="P791" s="164" t="s">
        <v>1848</v>
      </c>
      <c r="Q791" s="164" t="s">
        <v>414</v>
      </c>
      <c r="R791" s="164" t="s">
        <v>408</v>
      </c>
      <c r="S791" s="164" t="s">
        <v>1213</v>
      </c>
      <c r="T791" s="141">
        <v>3.99</v>
      </c>
      <c r="U791" s="164" t="s">
        <v>2078</v>
      </c>
      <c r="V791" s="176">
        <v>3.0679999999999999E-2</v>
      </c>
      <c r="W791" s="176">
        <v>2.5100000000000001E-2</v>
      </c>
      <c r="X791" s="164" t="s">
        <v>413</v>
      </c>
      <c r="Y791" s="164" t="s">
        <v>340</v>
      </c>
      <c r="Z791" s="141">
        <v>136552</v>
      </c>
      <c r="AA791" s="141">
        <v>1</v>
      </c>
      <c r="AB791" s="141">
        <v>106.15003808073115</v>
      </c>
      <c r="AD791" s="141">
        <v>144.94999999999999</v>
      </c>
      <c r="AH791" s="176">
        <v>1E-4</v>
      </c>
      <c r="AI791" s="176">
        <v>4.2727387240151491E-5</v>
      </c>
      <c r="AJ791" s="176">
        <v>4.5435808353295026E-6</v>
      </c>
      <c r="AL791" s="138"/>
      <c r="AM791" s="158"/>
      <c r="AN791" s="138"/>
    </row>
    <row r="792" spans="1:40" s="175" customFormat="1">
      <c r="A792" s="164" t="s">
        <v>1214</v>
      </c>
      <c r="B792" s="164" t="s">
        <v>1238</v>
      </c>
      <c r="C792" s="164" t="s">
        <v>1941</v>
      </c>
      <c r="D792" s="164" t="s">
        <v>1942</v>
      </c>
      <c r="E792" s="164" t="s">
        <v>310</v>
      </c>
      <c r="F792" s="164" t="s">
        <v>2076</v>
      </c>
      <c r="G792" s="164" t="s">
        <v>2077</v>
      </c>
      <c r="H792" s="164" t="s">
        <v>322</v>
      </c>
      <c r="I792" s="164" t="s">
        <v>755</v>
      </c>
      <c r="J792" s="164" t="s">
        <v>205</v>
      </c>
      <c r="K792" s="164" t="s">
        <v>205</v>
      </c>
      <c r="L792" s="164" t="s">
        <v>326</v>
      </c>
      <c r="M792" s="164" t="s">
        <v>341</v>
      </c>
      <c r="N792" s="164" t="s">
        <v>465</v>
      </c>
      <c r="O792" s="164" t="s">
        <v>340</v>
      </c>
      <c r="P792" s="164" t="s">
        <v>1848</v>
      </c>
      <c r="Q792" s="164" t="s">
        <v>414</v>
      </c>
      <c r="R792" s="164" t="s">
        <v>408</v>
      </c>
      <c r="S792" s="164" t="s">
        <v>1213</v>
      </c>
      <c r="T792" s="141">
        <v>3.99</v>
      </c>
      <c r="U792" s="164" t="s">
        <v>2078</v>
      </c>
      <c r="V792" s="176">
        <v>2.8070000000000001E-2</v>
      </c>
      <c r="W792" s="176">
        <v>2.5100000000000001E-2</v>
      </c>
      <c r="X792" s="164" t="s">
        <v>413</v>
      </c>
      <c r="Y792" s="164" t="s">
        <v>340</v>
      </c>
      <c r="Z792" s="141">
        <v>468223</v>
      </c>
      <c r="AA792" s="141">
        <v>1</v>
      </c>
      <c r="AB792" s="141">
        <v>106.15006097521906</v>
      </c>
      <c r="AD792" s="141">
        <v>497.01900000000001</v>
      </c>
      <c r="AH792" s="176">
        <v>3.3E-4</v>
      </c>
      <c r="AI792" s="176">
        <v>1.4650792189522497E-4</v>
      </c>
      <c r="AJ792" s="176">
        <v>1.5579482602239629E-5</v>
      </c>
      <c r="AL792" s="138"/>
      <c r="AM792" s="158"/>
      <c r="AN792" s="138"/>
    </row>
    <row r="793" spans="1:40" s="175" customFormat="1">
      <c r="A793" s="164" t="s">
        <v>1214</v>
      </c>
      <c r="B793" s="164" t="s">
        <v>1241</v>
      </c>
      <c r="C793" s="164" t="s">
        <v>1941</v>
      </c>
      <c r="D793" s="164" t="s">
        <v>1942</v>
      </c>
      <c r="E793" s="164" t="s">
        <v>310</v>
      </c>
      <c r="F793" s="164" t="s">
        <v>2076</v>
      </c>
      <c r="G793" s="164" t="s">
        <v>2077</v>
      </c>
      <c r="H793" s="164" t="s">
        <v>322</v>
      </c>
      <c r="I793" s="164" t="s">
        <v>755</v>
      </c>
      <c r="J793" s="164" t="s">
        <v>205</v>
      </c>
      <c r="K793" s="164" t="s">
        <v>205</v>
      </c>
      <c r="L793" s="164" t="s">
        <v>326</v>
      </c>
      <c r="M793" s="164" t="s">
        <v>341</v>
      </c>
      <c r="N793" s="164" t="s">
        <v>465</v>
      </c>
      <c r="O793" s="164" t="s">
        <v>340</v>
      </c>
      <c r="P793" s="164" t="s">
        <v>1848</v>
      </c>
      <c r="Q793" s="164" t="s">
        <v>414</v>
      </c>
      <c r="R793" s="164" t="s">
        <v>408</v>
      </c>
      <c r="S793" s="164" t="s">
        <v>1213</v>
      </c>
      <c r="T793" s="141">
        <v>3.99</v>
      </c>
      <c r="U793" s="164" t="s">
        <v>2078</v>
      </c>
      <c r="V793" s="176">
        <v>9.2300000000000004E-3</v>
      </c>
      <c r="W793" s="176">
        <v>2.5100000000000001E-2</v>
      </c>
      <c r="X793" s="164" t="s">
        <v>413</v>
      </c>
      <c r="Y793" s="164" t="s">
        <v>340</v>
      </c>
      <c r="Z793" s="141">
        <v>2268271</v>
      </c>
      <c r="AA793" s="141">
        <v>1</v>
      </c>
      <c r="AB793" s="141">
        <v>106.15001470282873</v>
      </c>
      <c r="AD793" s="141">
        <v>2407.77</v>
      </c>
      <c r="AH793" s="176">
        <v>1.6199999999999999E-3</v>
      </c>
      <c r="AI793" s="176">
        <v>7.0974626543787213E-4</v>
      </c>
      <c r="AJ793" s="176">
        <v>7.5473595225121186E-5</v>
      </c>
      <c r="AL793" s="138"/>
      <c r="AM793" s="158"/>
      <c r="AN793" s="138"/>
    </row>
    <row r="794" spans="1:40" s="175" customFormat="1">
      <c r="A794" s="164" t="s">
        <v>1214</v>
      </c>
      <c r="B794" s="164" t="s">
        <v>1246</v>
      </c>
      <c r="C794" s="164" t="s">
        <v>1941</v>
      </c>
      <c r="D794" s="164" t="s">
        <v>1942</v>
      </c>
      <c r="E794" s="164" t="s">
        <v>310</v>
      </c>
      <c r="F794" s="164" t="s">
        <v>2076</v>
      </c>
      <c r="G794" s="164" t="s">
        <v>2077</v>
      </c>
      <c r="H794" s="164" t="s">
        <v>322</v>
      </c>
      <c r="I794" s="164" t="s">
        <v>755</v>
      </c>
      <c r="J794" s="164" t="s">
        <v>205</v>
      </c>
      <c r="K794" s="164" t="s">
        <v>205</v>
      </c>
      <c r="L794" s="164" t="s">
        <v>326</v>
      </c>
      <c r="M794" s="164" t="s">
        <v>341</v>
      </c>
      <c r="N794" s="164" t="s">
        <v>465</v>
      </c>
      <c r="O794" s="164" t="s">
        <v>340</v>
      </c>
      <c r="P794" s="164" t="s">
        <v>1848</v>
      </c>
      <c r="Q794" s="164" t="s">
        <v>414</v>
      </c>
      <c r="R794" s="164" t="s">
        <v>408</v>
      </c>
      <c r="S794" s="164" t="s">
        <v>1213</v>
      </c>
      <c r="T794" s="141">
        <v>3.99</v>
      </c>
      <c r="U794" s="164" t="s">
        <v>2078</v>
      </c>
      <c r="V794" s="176">
        <v>9.2300000000000004E-3</v>
      </c>
      <c r="W794" s="176">
        <v>2.5100000000000001E-2</v>
      </c>
      <c r="X794" s="164" t="s">
        <v>413</v>
      </c>
      <c r="Y794" s="164" t="s">
        <v>340</v>
      </c>
      <c r="Z794" s="141">
        <v>5705661</v>
      </c>
      <c r="AA794" s="141">
        <v>1</v>
      </c>
      <c r="AB794" s="141">
        <v>106.14999734474236</v>
      </c>
      <c r="AD794" s="141">
        <v>6056.5590000000002</v>
      </c>
      <c r="AH794" s="176">
        <v>4.0699999999999998E-3</v>
      </c>
      <c r="AI794" s="176">
        <v>1.7853117746521195E-3</v>
      </c>
      <c r="AJ794" s="176">
        <v>1.8984798482540475E-4</v>
      </c>
      <c r="AL794" s="138"/>
      <c r="AM794" s="158"/>
      <c r="AN794" s="138"/>
    </row>
    <row r="795" spans="1:40" s="175" customFormat="1">
      <c r="A795" s="164" t="s">
        <v>1214</v>
      </c>
      <c r="B795" s="164" t="s">
        <v>1254</v>
      </c>
      <c r="C795" s="164" t="s">
        <v>1941</v>
      </c>
      <c r="D795" s="164" t="s">
        <v>1942</v>
      </c>
      <c r="E795" s="164" t="s">
        <v>310</v>
      </c>
      <c r="F795" s="164" t="s">
        <v>2076</v>
      </c>
      <c r="G795" s="164" t="s">
        <v>2077</v>
      </c>
      <c r="H795" s="164" t="s">
        <v>322</v>
      </c>
      <c r="I795" s="164" t="s">
        <v>755</v>
      </c>
      <c r="J795" s="164" t="s">
        <v>205</v>
      </c>
      <c r="K795" s="164" t="s">
        <v>205</v>
      </c>
      <c r="L795" s="164" t="s">
        <v>326</v>
      </c>
      <c r="M795" s="164" t="s">
        <v>341</v>
      </c>
      <c r="N795" s="164" t="s">
        <v>465</v>
      </c>
      <c r="O795" s="164" t="s">
        <v>340</v>
      </c>
      <c r="P795" s="164" t="s">
        <v>1848</v>
      </c>
      <c r="Q795" s="164" t="s">
        <v>414</v>
      </c>
      <c r="R795" s="164" t="s">
        <v>408</v>
      </c>
      <c r="S795" s="164" t="s">
        <v>1213</v>
      </c>
      <c r="T795" s="141">
        <v>3.99</v>
      </c>
      <c r="U795" s="164" t="s">
        <v>2078</v>
      </c>
      <c r="V795" s="176">
        <v>9.2300000000000004E-3</v>
      </c>
      <c r="W795" s="176">
        <v>2.5100000000000001E-2</v>
      </c>
      <c r="X795" s="164" t="s">
        <v>413</v>
      </c>
      <c r="Y795" s="164" t="s">
        <v>340</v>
      </c>
      <c r="Z795" s="141">
        <v>331331</v>
      </c>
      <c r="AA795" s="141">
        <v>1</v>
      </c>
      <c r="AB795" s="141">
        <v>106.15004331016415</v>
      </c>
      <c r="AD795" s="141">
        <v>351.70800000000003</v>
      </c>
      <c r="AH795" s="176">
        <v>2.4000000000000001E-4</v>
      </c>
      <c r="AI795" s="176">
        <v>1.0367412150023598E-4</v>
      </c>
      <c r="AJ795" s="176">
        <v>1.1024585915364393E-5</v>
      </c>
      <c r="AL795" s="138"/>
      <c r="AM795" s="158"/>
      <c r="AN795" s="138"/>
    </row>
    <row r="796" spans="1:40" s="175" customFormat="1">
      <c r="A796" s="164" t="s">
        <v>1214</v>
      </c>
      <c r="B796" s="164" t="s">
        <v>1255</v>
      </c>
      <c r="C796" s="164" t="s">
        <v>1941</v>
      </c>
      <c r="D796" s="164" t="s">
        <v>1942</v>
      </c>
      <c r="E796" s="164" t="s">
        <v>310</v>
      </c>
      <c r="F796" s="164" t="s">
        <v>2076</v>
      </c>
      <c r="G796" s="164" t="s">
        <v>2077</v>
      </c>
      <c r="H796" s="164" t="s">
        <v>322</v>
      </c>
      <c r="I796" s="164" t="s">
        <v>755</v>
      </c>
      <c r="J796" s="164" t="s">
        <v>205</v>
      </c>
      <c r="K796" s="164" t="s">
        <v>205</v>
      </c>
      <c r="L796" s="164" t="s">
        <v>326</v>
      </c>
      <c r="M796" s="164" t="s">
        <v>341</v>
      </c>
      <c r="N796" s="164" t="s">
        <v>465</v>
      </c>
      <c r="O796" s="164" t="s">
        <v>340</v>
      </c>
      <c r="P796" s="164" t="s">
        <v>1848</v>
      </c>
      <c r="Q796" s="164" t="s">
        <v>414</v>
      </c>
      <c r="R796" s="164" t="s">
        <v>408</v>
      </c>
      <c r="S796" s="164" t="s">
        <v>1213</v>
      </c>
      <c r="T796" s="141">
        <v>3.99</v>
      </c>
      <c r="U796" s="164" t="s">
        <v>2078</v>
      </c>
      <c r="V796" s="176">
        <v>9.2300000000000004E-3</v>
      </c>
      <c r="W796" s="176">
        <v>2.5100000000000001E-2</v>
      </c>
      <c r="X796" s="164" t="s">
        <v>413</v>
      </c>
      <c r="Y796" s="164" t="s">
        <v>340</v>
      </c>
      <c r="Z796" s="141">
        <v>218149</v>
      </c>
      <c r="AA796" s="141">
        <v>1</v>
      </c>
      <c r="AB796" s="141">
        <v>106.14992505122645</v>
      </c>
      <c r="AD796" s="141">
        <v>231.565</v>
      </c>
      <c r="AH796" s="176">
        <v>1.6000000000000001E-4</v>
      </c>
      <c r="AI796" s="176">
        <v>6.8259175069097496E-5</v>
      </c>
      <c r="AJ796" s="176">
        <v>7.2586015600764142E-6</v>
      </c>
      <c r="AL796" s="138"/>
      <c r="AM796" s="158"/>
      <c r="AN796" s="138"/>
    </row>
    <row r="797" spans="1:40" s="175" customFormat="1">
      <c r="A797" s="164" t="s">
        <v>1214</v>
      </c>
      <c r="B797" s="164" t="s">
        <v>1256</v>
      </c>
      <c r="C797" s="164" t="s">
        <v>1941</v>
      </c>
      <c r="D797" s="164" t="s">
        <v>1942</v>
      </c>
      <c r="E797" s="164" t="s">
        <v>310</v>
      </c>
      <c r="F797" s="164" t="s">
        <v>2076</v>
      </c>
      <c r="G797" s="164" t="s">
        <v>2077</v>
      </c>
      <c r="H797" s="164" t="s">
        <v>322</v>
      </c>
      <c r="I797" s="164" t="s">
        <v>755</v>
      </c>
      <c r="J797" s="164" t="s">
        <v>205</v>
      </c>
      <c r="K797" s="164" t="s">
        <v>205</v>
      </c>
      <c r="L797" s="164" t="s">
        <v>326</v>
      </c>
      <c r="M797" s="164" t="s">
        <v>341</v>
      </c>
      <c r="N797" s="164" t="s">
        <v>465</v>
      </c>
      <c r="O797" s="164" t="s">
        <v>340</v>
      </c>
      <c r="P797" s="164" t="s">
        <v>1848</v>
      </c>
      <c r="Q797" s="164" t="s">
        <v>414</v>
      </c>
      <c r="R797" s="164" t="s">
        <v>408</v>
      </c>
      <c r="S797" s="164" t="s">
        <v>1213</v>
      </c>
      <c r="T797" s="141">
        <v>3.99</v>
      </c>
      <c r="U797" s="164" t="s">
        <v>2078</v>
      </c>
      <c r="V797" s="176">
        <v>9.2300000000000004E-3</v>
      </c>
      <c r="W797" s="176">
        <v>2.5100000000000001E-2</v>
      </c>
      <c r="X797" s="164" t="s">
        <v>413</v>
      </c>
      <c r="Y797" s="164" t="s">
        <v>340</v>
      </c>
      <c r="Z797" s="141">
        <v>163785</v>
      </c>
      <c r="AA797" s="141">
        <v>1</v>
      </c>
      <c r="AB797" s="141">
        <v>106.1501358488262</v>
      </c>
      <c r="AD797" s="141">
        <v>173.858</v>
      </c>
      <c r="AH797" s="176">
        <v>1.2E-4</v>
      </c>
      <c r="AI797" s="176">
        <v>5.1248693279049736E-5</v>
      </c>
      <c r="AJ797" s="176">
        <v>5.4497266427645171E-6</v>
      </c>
      <c r="AL797" s="138"/>
      <c r="AM797" s="158"/>
      <c r="AN797" s="138"/>
    </row>
    <row r="798" spans="1:40" s="175" customFormat="1">
      <c r="A798" s="164" t="s">
        <v>1214</v>
      </c>
      <c r="B798" s="164" t="s">
        <v>1260</v>
      </c>
      <c r="C798" s="164" t="s">
        <v>1941</v>
      </c>
      <c r="D798" s="164" t="s">
        <v>1942</v>
      </c>
      <c r="E798" s="164" t="s">
        <v>310</v>
      </c>
      <c r="F798" s="164" t="s">
        <v>2076</v>
      </c>
      <c r="G798" s="164" t="s">
        <v>2077</v>
      </c>
      <c r="H798" s="164" t="s">
        <v>322</v>
      </c>
      <c r="I798" s="164" t="s">
        <v>755</v>
      </c>
      <c r="J798" s="164" t="s">
        <v>205</v>
      </c>
      <c r="K798" s="164" t="s">
        <v>205</v>
      </c>
      <c r="L798" s="164" t="s">
        <v>326</v>
      </c>
      <c r="M798" s="164" t="s">
        <v>341</v>
      </c>
      <c r="N798" s="164" t="s">
        <v>465</v>
      </c>
      <c r="O798" s="164" t="s">
        <v>340</v>
      </c>
      <c r="P798" s="164" t="s">
        <v>1848</v>
      </c>
      <c r="Q798" s="164" t="s">
        <v>414</v>
      </c>
      <c r="R798" s="164" t="s">
        <v>408</v>
      </c>
      <c r="S798" s="164" t="s">
        <v>1213</v>
      </c>
      <c r="T798" s="141">
        <v>3.99</v>
      </c>
      <c r="U798" s="164" t="s">
        <v>2078</v>
      </c>
      <c r="V798" s="176">
        <v>9.2300000000000004E-3</v>
      </c>
      <c r="W798" s="176">
        <v>2.5100000000000001E-2</v>
      </c>
      <c r="X798" s="164" t="s">
        <v>413</v>
      </c>
      <c r="Y798" s="164" t="s">
        <v>340</v>
      </c>
      <c r="Z798" s="141">
        <v>342163</v>
      </c>
      <c r="AA798" s="141">
        <v>1</v>
      </c>
      <c r="AB798" s="141">
        <v>106.14999283966998</v>
      </c>
      <c r="AD798" s="141">
        <v>363.20600000000002</v>
      </c>
      <c r="AH798" s="176">
        <v>2.4000000000000001E-4</v>
      </c>
      <c r="AI798" s="176">
        <v>1.0706342469780245E-4</v>
      </c>
      <c r="AJ798" s="176">
        <v>1.1385000488973352E-5</v>
      </c>
      <c r="AL798" s="138"/>
      <c r="AM798" s="158"/>
      <c r="AN798" s="138"/>
    </row>
    <row r="799" spans="1:40" s="175" customFormat="1">
      <c r="A799" s="164" t="s">
        <v>1214</v>
      </c>
      <c r="B799" s="164" t="s">
        <v>1215</v>
      </c>
      <c r="C799" s="164" t="s">
        <v>1727</v>
      </c>
      <c r="D799" s="164" t="s">
        <v>1728</v>
      </c>
      <c r="E799" s="164" t="s">
        <v>310</v>
      </c>
      <c r="F799" s="164" t="s">
        <v>1729</v>
      </c>
      <c r="G799" s="164" t="s">
        <v>1730</v>
      </c>
      <c r="H799" s="164" t="s">
        <v>322</v>
      </c>
      <c r="I799" s="164" t="s">
        <v>952</v>
      </c>
      <c r="J799" s="164" t="s">
        <v>205</v>
      </c>
      <c r="K799" s="164" t="s">
        <v>205</v>
      </c>
      <c r="L799" s="164" t="s">
        <v>326</v>
      </c>
      <c r="M799" s="164" t="s">
        <v>341</v>
      </c>
      <c r="N799" s="164" t="s">
        <v>448</v>
      </c>
      <c r="O799" s="164" t="s">
        <v>340</v>
      </c>
      <c r="Q799" s="164" t="s">
        <v>411</v>
      </c>
      <c r="R799" s="164" t="s">
        <v>411</v>
      </c>
      <c r="S799" s="164" t="s">
        <v>1213</v>
      </c>
      <c r="T799" s="141">
        <v>2.5299999999999998</v>
      </c>
      <c r="U799" s="164" t="s">
        <v>1605</v>
      </c>
      <c r="V799" s="176">
        <v>6.8409999999999999E-2</v>
      </c>
      <c r="W799" s="176">
        <v>6.7199999999999996E-2</v>
      </c>
      <c r="X799" s="164" t="s">
        <v>413</v>
      </c>
      <c r="Y799" s="164" t="s">
        <v>340</v>
      </c>
      <c r="Z799" s="141">
        <v>202300</v>
      </c>
      <c r="AA799" s="141">
        <v>1</v>
      </c>
      <c r="AB799" s="141">
        <v>103.79980227385073</v>
      </c>
      <c r="AD799" s="141">
        <v>209.98699999999999</v>
      </c>
      <c r="AH799" s="176">
        <v>1.5900000000000001E-3</v>
      </c>
      <c r="AI799" s="176">
        <v>6.1898557187979941E-5</v>
      </c>
      <c r="AJ799" s="176">
        <v>6.582220826963341E-6</v>
      </c>
      <c r="AL799" s="138"/>
      <c r="AM799" s="158"/>
      <c r="AN799" s="138"/>
    </row>
    <row r="800" spans="1:40" s="175" customFormat="1">
      <c r="A800" s="164" t="s">
        <v>1214</v>
      </c>
      <c r="B800" s="164" t="s">
        <v>1218</v>
      </c>
      <c r="C800" s="164" t="s">
        <v>1727</v>
      </c>
      <c r="D800" s="164" t="s">
        <v>1728</v>
      </c>
      <c r="E800" s="164" t="s">
        <v>310</v>
      </c>
      <c r="F800" s="164" t="s">
        <v>1729</v>
      </c>
      <c r="G800" s="164" t="s">
        <v>1730</v>
      </c>
      <c r="H800" s="164" t="s">
        <v>322</v>
      </c>
      <c r="I800" s="164" t="s">
        <v>952</v>
      </c>
      <c r="J800" s="164" t="s">
        <v>205</v>
      </c>
      <c r="K800" s="164" t="s">
        <v>205</v>
      </c>
      <c r="L800" s="164" t="s">
        <v>326</v>
      </c>
      <c r="M800" s="164" t="s">
        <v>341</v>
      </c>
      <c r="N800" s="164" t="s">
        <v>448</v>
      </c>
      <c r="O800" s="164" t="s">
        <v>340</v>
      </c>
      <c r="Q800" s="164" t="s">
        <v>411</v>
      </c>
      <c r="R800" s="164" t="s">
        <v>411</v>
      </c>
      <c r="S800" s="164" t="s">
        <v>1213</v>
      </c>
      <c r="T800" s="141">
        <v>2.5299999999999998</v>
      </c>
      <c r="U800" s="164" t="s">
        <v>1605</v>
      </c>
      <c r="V800" s="176">
        <v>6.8409999999999999E-2</v>
      </c>
      <c r="W800" s="176">
        <v>6.7199999999999996E-2</v>
      </c>
      <c r="X800" s="164" t="s">
        <v>413</v>
      </c>
      <c r="Y800" s="164" t="s">
        <v>340</v>
      </c>
      <c r="Z800" s="141">
        <v>2499850</v>
      </c>
      <c r="AA800" s="141">
        <v>1</v>
      </c>
      <c r="AB800" s="141">
        <v>103.79998799927996</v>
      </c>
      <c r="AD800" s="141">
        <v>2594.8440000000001</v>
      </c>
      <c r="AH800" s="176">
        <v>1.9609999999999999E-2</v>
      </c>
      <c r="AI800" s="176">
        <v>7.6489068241313333E-4</v>
      </c>
      <c r="AJ800" s="176">
        <v>8.1337588610346659E-5</v>
      </c>
      <c r="AL800" s="138"/>
      <c r="AM800" s="158"/>
      <c r="AN800" s="138"/>
    </row>
    <row r="801" spans="1:40" s="175" customFormat="1">
      <c r="A801" s="164" t="s">
        <v>1214</v>
      </c>
      <c r="B801" s="164" t="s">
        <v>1218</v>
      </c>
      <c r="C801" s="164" t="s">
        <v>1727</v>
      </c>
      <c r="D801" s="164" t="s">
        <v>1728</v>
      </c>
      <c r="E801" s="164" t="s">
        <v>310</v>
      </c>
      <c r="F801" s="164" t="s">
        <v>2068</v>
      </c>
      <c r="G801" s="164" t="s">
        <v>2069</v>
      </c>
      <c r="H801" s="164" t="s">
        <v>322</v>
      </c>
      <c r="I801" s="164" t="s">
        <v>952</v>
      </c>
      <c r="J801" s="164" t="s">
        <v>205</v>
      </c>
      <c r="K801" s="164" t="s">
        <v>205</v>
      </c>
      <c r="L801" s="164" t="s">
        <v>328</v>
      </c>
      <c r="M801" s="164" t="s">
        <v>341</v>
      </c>
      <c r="N801" s="164" t="s">
        <v>448</v>
      </c>
      <c r="O801" s="164" t="s">
        <v>340</v>
      </c>
      <c r="Q801" s="164" t="s">
        <v>411</v>
      </c>
      <c r="R801" s="164" t="s">
        <v>411</v>
      </c>
      <c r="S801" s="164" t="s">
        <v>1213</v>
      </c>
      <c r="T801" s="141">
        <v>0.02</v>
      </c>
      <c r="U801" s="164" t="s">
        <v>1793</v>
      </c>
      <c r="V801" s="176">
        <v>6.2460000000000002E-2</v>
      </c>
      <c r="W801" s="176">
        <v>1.4992000000000001</v>
      </c>
      <c r="X801" s="164" t="s">
        <v>413</v>
      </c>
      <c r="Y801" s="164" t="s">
        <v>340</v>
      </c>
      <c r="Z801" s="141">
        <v>1185000</v>
      </c>
      <c r="AA801" s="141">
        <v>1</v>
      </c>
      <c r="AB801" s="141">
        <v>100.13475409836032</v>
      </c>
      <c r="AD801" s="141">
        <v>1186.59683606557</v>
      </c>
      <c r="AH801" s="176">
        <v>3.5300000000000002E-3</v>
      </c>
      <c r="AI801" s="176">
        <v>3.4977704389453033E-4</v>
      </c>
      <c r="AJ801" s="176">
        <v>3.7194885433667795E-5</v>
      </c>
      <c r="AL801" s="138"/>
      <c r="AM801" s="158"/>
      <c r="AN801" s="138"/>
    </row>
    <row r="802" spans="1:40" s="175" customFormat="1">
      <c r="A802" s="164" t="s">
        <v>1214</v>
      </c>
      <c r="B802" s="164" t="s">
        <v>1250</v>
      </c>
      <c r="C802" s="164" t="s">
        <v>1727</v>
      </c>
      <c r="D802" s="164" t="s">
        <v>1728</v>
      </c>
      <c r="E802" s="164" t="s">
        <v>310</v>
      </c>
      <c r="F802" s="164" t="s">
        <v>2068</v>
      </c>
      <c r="G802" s="164" t="s">
        <v>2069</v>
      </c>
      <c r="H802" s="164" t="s">
        <v>322</v>
      </c>
      <c r="I802" s="164" t="s">
        <v>952</v>
      </c>
      <c r="J802" s="164" t="s">
        <v>205</v>
      </c>
      <c r="K802" s="164" t="s">
        <v>205</v>
      </c>
      <c r="L802" s="164" t="s">
        <v>326</v>
      </c>
      <c r="M802" s="164" t="s">
        <v>341</v>
      </c>
      <c r="N802" s="164" t="s">
        <v>448</v>
      </c>
      <c r="O802" s="164" t="s">
        <v>340</v>
      </c>
      <c r="Q802" s="164" t="s">
        <v>411</v>
      </c>
      <c r="R802" s="164" t="s">
        <v>411</v>
      </c>
      <c r="S802" s="164" t="s">
        <v>1213</v>
      </c>
      <c r="T802" s="141">
        <v>0.02</v>
      </c>
      <c r="U802" s="164" t="s">
        <v>1793</v>
      </c>
      <c r="V802" s="176">
        <v>5.5500000000000001E-2</v>
      </c>
      <c r="W802" s="176">
        <v>1.4992000000000001</v>
      </c>
      <c r="X802" s="164" t="s">
        <v>413</v>
      </c>
      <c r="Y802" s="164" t="s">
        <v>340</v>
      </c>
      <c r="Z802" s="141">
        <v>144708.43</v>
      </c>
      <c r="AA802" s="141">
        <v>1</v>
      </c>
      <c r="AB802" s="141">
        <v>100.16002523142571</v>
      </c>
      <c r="AD802" s="141">
        <v>144.94</v>
      </c>
      <c r="AH802" s="176">
        <v>4.2999999999999999E-4</v>
      </c>
      <c r="AI802" s="176">
        <v>4.2724439507330513E-5</v>
      </c>
      <c r="AJ802" s="176">
        <v>4.5432673768379312E-6</v>
      </c>
      <c r="AL802" s="138"/>
      <c r="AM802" s="158"/>
      <c r="AN802" s="138"/>
    </row>
    <row r="803" spans="1:40" s="175" customFormat="1">
      <c r="A803" s="164" t="s">
        <v>1214</v>
      </c>
      <c r="B803" s="164" t="s">
        <v>1251</v>
      </c>
      <c r="C803" s="164" t="s">
        <v>1727</v>
      </c>
      <c r="D803" s="164" t="s">
        <v>1728</v>
      </c>
      <c r="E803" s="164" t="s">
        <v>310</v>
      </c>
      <c r="F803" s="164" t="s">
        <v>2068</v>
      </c>
      <c r="G803" s="164" t="s">
        <v>2069</v>
      </c>
      <c r="H803" s="164" t="s">
        <v>322</v>
      </c>
      <c r="I803" s="164" t="s">
        <v>952</v>
      </c>
      <c r="J803" s="164" t="s">
        <v>205</v>
      </c>
      <c r="K803" s="164" t="s">
        <v>205</v>
      </c>
      <c r="L803" s="164" t="s">
        <v>326</v>
      </c>
      <c r="M803" s="164" t="s">
        <v>341</v>
      </c>
      <c r="N803" s="164" t="s">
        <v>448</v>
      </c>
      <c r="O803" s="164" t="s">
        <v>340</v>
      </c>
      <c r="Q803" s="164" t="s">
        <v>411</v>
      </c>
      <c r="R803" s="164" t="s">
        <v>411</v>
      </c>
      <c r="S803" s="164" t="s">
        <v>1213</v>
      </c>
      <c r="T803" s="141">
        <v>0.02</v>
      </c>
      <c r="U803" s="164" t="s">
        <v>1793</v>
      </c>
      <c r="V803" s="176">
        <v>5.6129999999999999E-2</v>
      </c>
      <c r="W803" s="176">
        <v>1.4992000000000001</v>
      </c>
      <c r="X803" s="164" t="s">
        <v>413</v>
      </c>
      <c r="Y803" s="164" t="s">
        <v>340</v>
      </c>
      <c r="Z803" s="141">
        <v>268333.39</v>
      </c>
      <c r="AA803" s="141">
        <v>1</v>
      </c>
      <c r="AB803" s="141">
        <v>100.16010307177947</v>
      </c>
      <c r="AD803" s="141">
        <v>268.76299999999998</v>
      </c>
      <c r="AH803" s="176">
        <v>8.0000000000000004E-4</v>
      </c>
      <c r="AI803" s="176">
        <v>7.9224151616590795E-5</v>
      </c>
      <c r="AJ803" s="176">
        <v>8.4246044570242363E-6</v>
      </c>
      <c r="AL803" s="138"/>
      <c r="AM803" s="158"/>
      <c r="AN803" s="138"/>
    </row>
    <row r="804" spans="1:40" s="175" customFormat="1">
      <c r="A804" s="164" t="s">
        <v>1214</v>
      </c>
      <c r="B804" s="164" t="s">
        <v>1253</v>
      </c>
      <c r="C804" s="164" t="s">
        <v>1727</v>
      </c>
      <c r="D804" s="164" t="s">
        <v>1728</v>
      </c>
      <c r="E804" s="164" t="s">
        <v>310</v>
      </c>
      <c r="F804" s="164" t="s">
        <v>2068</v>
      </c>
      <c r="G804" s="164" t="s">
        <v>2069</v>
      </c>
      <c r="H804" s="164" t="s">
        <v>322</v>
      </c>
      <c r="I804" s="164" t="s">
        <v>952</v>
      </c>
      <c r="J804" s="164" t="s">
        <v>205</v>
      </c>
      <c r="K804" s="164" t="s">
        <v>205</v>
      </c>
      <c r="L804" s="164" t="s">
        <v>326</v>
      </c>
      <c r="M804" s="164" t="s">
        <v>341</v>
      </c>
      <c r="N804" s="164" t="s">
        <v>448</v>
      </c>
      <c r="O804" s="164" t="s">
        <v>340</v>
      </c>
      <c r="Q804" s="164" t="s">
        <v>411</v>
      </c>
      <c r="R804" s="164" t="s">
        <v>411</v>
      </c>
      <c r="S804" s="164" t="s">
        <v>1213</v>
      </c>
      <c r="T804" s="141">
        <v>0.02</v>
      </c>
      <c r="U804" s="164" t="s">
        <v>1793</v>
      </c>
      <c r="V804" s="176">
        <v>5.5259999999999997E-2</v>
      </c>
      <c r="W804" s="176">
        <v>1.4992000000000001</v>
      </c>
      <c r="X804" s="164" t="s">
        <v>413</v>
      </c>
      <c r="Y804" s="164" t="s">
        <v>340</v>
      </c>
      <c r="Z804" s="141">
        <v>3066732.87</v>
      </c>
      <c r="AA804" s="141">
        <v>1</v>
      </c>
      <c r="AB804" s="141">
        <v>100.16001165435711</v>
      </c>
      <c r="AD804" s="141">
        <v>3071.64</v>
      </c>
      <c r="AH804" s="176">
        <v>9.1299999999999992E-3</v>
      </c>
      <c r="AI804" s="176">
        <v>9.0543740422448389E-4</v>
      </c>
      <c r="AJ804" s="176">
        <v>9.6283164105081154E-5</v>
      </c>
      <c r="AL804" s="138"/>
      <c r="AM804" s="158"/>
      <c r="AN804" s="138"/>
    </row>
    <row r="805" spans="1:40" s="175" customFormat="1">
      <c r="A805" s="164" t="s">
        <v>1214</v>
      </c>
      <c r="B805" s="164" t="s">
        <v>1215</v>
      </c>
      <c r="C805" s="164" t="s">
        <v>1727</v>
      </c>
      <c r="D805" s="164" t="s">
        <v>1728</v>
      </c>
      <c r="E805" s="164" t="s">
        <v>310</v>
      </c>
      <c r="F805" s="164" t="s">
        <v>1802</v>
      </c>
      <c r="G805" s="164" t="s">
        <v>1803</v>
      </c>
      <c r="H805" s="164" t="s">
        <v>322</v>
      </c>
      <c r="I805" s="164" t="s">
        <v>952</v>
      </c>
      <c r="J805" s="164" t="s">
        <v>205</v>
      </c>
      <c r="K805" s="164" t="s">
        <v>205</v>
      </c>
      <c r="L805" s="164" t="s">
        <v>326</v>
      </c>
      <c r="M805" s="164" t="s">
        <v>341</v>
      </c>
      <c r="N805" s="164" t="s">
        <v>448</v>
      </c>
      <c r="O805" s="164" t="s">
        <v>340</v>
      </c>
      <c r="Q805" s="164" t="s">
        <v>411</v>
      </c>
      <c r="R805" s="164" t="s">
        <v>411</v>
      </c>
      <c r="S805" s="164" t="s">
        <v>1213</v>
      </c>
      <c r="T805" s="141">
        <v>0.97</v>
      </c>
      <c r="U805" s="164" t="s">
        <v>1735</v>
      </c>
      <c r="V805" s="176">
        <v>9.5750000000000002E-2</v>
      </c>
      <c r="W805" s="176">
        <v>8.8900000000000007E-2</v>
      </c>
      <c r="X805" s="164" t="s">
        <v>413</v>
      </c>
      <c r="Y805" s="164" t="s">
        <v>340</v>
      </c>
      <c r="Z805" s="141">
        <v>39463.33</v>
      </c>
      <c r="AA805" s="141">
        <v>1</v>
      </c>
      <c r="AB805" s="141">
        <v>95.868747011466084</v>
      </c>
      <c r="AD805" s="141">
        <v>37.832999999999998</v>
      </c>
      <c r="AH805" s="176">
        <v>7.3999999999999999E-4</v>
      </c>
      <c r="AI805" s="176">
        <v>1.1152157581625743E-5</v>
      </c>
      <c r="AJ805" s="176">
        <v>1.1859075111626151E-6</v>
      </c>
      <c r="AL805" s="138"/>
      <c r="AM805" s="158"/>
      <c r="AN805" s="138"/>
    </row>
    <row r="806" spans="1:40" s="175" customFormat="1">
      <c r="A806" s="164" t="s">
        <v>1214</v>
      </c>
      <c r="B806" s="164" t="s">
        <v>1218</v>
      </c>
      <c r="C806" s="164" t="s">
        <v>1727</v>
      </c>
      <c r="D806" s="164" t="s">
        <v>1728</v>
      </c>
      <c r="E806" s="164" t="s">
        <v>310</v>
      </c>
      <c r="F806" s="164" t="s">
        <v>1802</v>
      </c>
      <c r="G806" s="164" t="s">
        <v>1803</v>
      </c>
      <c r="H806" s="164" t="s">
        <v>322</v>
      </c>
      <c r="I806" s="164" t="s">
        <v>952</v>
      </c>
      <c r="J806" s="164" t="s">
        <v>205</v>
      </c>
      <c r="K806" s="164" t="s">
        <v>205</v>
      </c>
      <c r="L806" s="164" t="s">
        <v>326</v>
      </c>
      <c r="M806" s="164" t="s">
        <v>341</v>
      </c>
      <c r="N806" s="164" t="s">
        <v>448</v>
      </c>
      <c r="O806" s="164" t="s">
        <v>340</v>
      </c>
      <c r="Q806" s="164" t="s">
        <v>411</v>
      </c>
      <c r="R806" s="164" t="s">
        <v>411</v>
      </c>
      <c r="S806" s="164" t="s">
        <v>1213</v>
      </c>
      <c r="T806" s="141">
        <v>0.97</v>
      </c>
      <c r="U806" s="164" t="s">
        <v>1735</v>
      </c>
      <c r="V806" s="176">
        <v>9.5750000000000002E-2</v>
      </c>
      <c r="W806" s="176">
        <v>8.8900000000000007E-2</v>
      </c>
      <c r="X806" s="164" t="s">
        <v>413</v>
      </c>
      <c r="Y806" s="164" t="s">
        <v>340</v>
      </c>
      <c r="Z806" s="141">
        <v>363188</v>
      </c>
      <c r="AA806" s="141">
        <v>1</v>
      </c>
      <c r="AB806" s="141">
        <v>95.869907596065957</v>
      </c>
      <c r="AD806" s="141">
        <v>348.18799999999999</v>
      </c>
      <c r="AH806" s="176">
        <v>6.8100000000000001E-3</v>
      </c>
      <c r="AI806" s="176">
        <v>1.0263651954724987E-4</v>
      </c>
      <c r="AJ806" s="176">
        <v>1.0914248526331209E-5</v>
      </c>
      <c r="AL806" s="138"/>
      <c r="AM806" s="158"/>
      <c r="AN806" s="138"/>
    </row>
    <row r="807" spans="1:40" s="175" customFormat="1">
      <c r="A807" s="164" t="s">
        <v>1214</v>
      </c>
      <c r="B807" s="164" t="s">
        <v>1218</v>
      </c>
      <c r="C807" s="164" t="s">
        <v>1727</v>
      </c>
      <c r="D807" s="164" t="s">
        <v>1728</v>
      </c>
      <c r="E807" s="164" t="s">
        <v>310</v>
      </c>
      <c r="F807" s="164" t="s">
        <v>2099</v>
      </c>
      <c r="G807" s="164" t="s">
        <v>2100</v>
      </c>
      <c r="H807" s="164" t="s">
        <v>322</v>
      </c>
      <c r="I807" s="164" t="s">
        <v>952</v>
      </c>
      <c r="J807" s="164" t="s">
        <v>205</v>
      </c>
      <c r="K807" s="164" t="s">
        <v>205</v>
      </c>
      <c r="L807" s="164" t="s">
        <v>326</v>
      </c>
      <c r="M807" s="164" t="s">
        <v>341</v>
      </c>
      <c r="N807" s="164" t="s">
        <v>448</v>
      </c>
      <c r="O807" s="164" t="s">
        <v>340</v>
      </c>
      <c r="Q807" s="164" t="s">
        <v>411</v>
      </c>
      <c r="R807" s="164" t="s">
        <v>411</v>
      </c>
      <c r="S807" s="164" t="s">
        <v>1213</v>
      </c>
      <c r="T807" s="141">
        <v>0.97</v>
      </c>
      <c r="U807" s="164" t="s">
        <v>1735</v>
      </c>
      <c r="V807" s="176">
        <v>9.4420000000000004E-2</v>
      </c>
      <c r="W807" s="176">
        <v>8.1600000000000006E-2</v>
      </c>
      <c r="X807" s="164" t="s">
        <v>413</v>
      </c>
      <c r="Y807" s="164" t="s">
        <v>340</v>
      </c>
      <c r="Z807" s="141">
        <v>185120.5</v>
      </c>
      <c r="AA807" s="141">
        <v>1</v>
      </c>
      <c r="AB807" s="141">
        <v>98.420218182211045</v>
      </c>
      <c r="AD807" s="141">
        <v>182.196</v>
      </c>
      <c r="AH807" s="176">
        <v>3.7299999999999998E-3</v>
      </c>
      <c r="AI807" s="176">
        <v>5.3706512905185524E-5</v>
      </c>
      <c r="AJ807" s="176">
        <v>5.7110883330368681E-6</v>
      </c>
      <c r="AL807" s="138"/>
      <c r="AM807" s="158"/>
      <c r="AN807" s="138"/>
    </row>
    <row r="808" spans="1:40" s="175" customFormat="1">
      <c r="A808" s="164" t="s">
        <v>1214</v>
      </c>
      <c r="B808" s="164" t="s">
        <v>1215</v>
      </c>
      <c r="C808" s="164" t="s">
        <v>1566</v>
      </c>
      <c r="D808" s="164" t="s">
        <v>1567</v>
      </c>
      <c r="E808" s="164" t="s">
        <v>310</v>
      </c>
      <c r="F808" s="164" t="s">
        <v>1568</v>
      </c>
      <c r="G808" s="164" t="s">
        <v>1569</v>
      </c>
      <c r="H808" s="164" t="s">
        <v>322</v>
      </c>
      <c r="I808" s="164" t="s">
        <v>952</v>
      </c>
      <c r="J808" s="164" t="s">
        <v>205</v>
      </c>
      <c r="K808" s="164" t="s">
        <v>205</v>
      </c>
      <c r="L808" s="164" t="s">
        <v>326</v>
      </c>
      <c r="M808" s="164" t="s">
        <v>341</v>
      </c>
      <c r="N808" s="164" t="s">
        <v>448</v>
      </c>
      <c r="O808" s="164" t="s">
        <v>340</v>
      </c>
      <c r="P808" s="177"/>
      <c r="Q808" s="164" t="s">
        <v>411</v>
      </c>
      <c r="R808" s="164" t="s">
        <v>411</v>
      </c>
      <c r="S808" s="164" t="s">
        <v>1213</v>
      </c>
      <c r="T808" s="141">
        <v>2.9</v>
      </c>
      <c r="U808" s="164" t="s">
        <v>1314</v>
      </c>
      <c r="V808" s="176">
        <v>4.6010000000000002E-2</v>
      </c>
      <c r="W808" s="176">
        <v>7.9299999999999995E-2</v>
      </c>
      <c r="X808" s="164" t="s">
        <v>413</v>
      </c>
      <c r="Y808" s="164" t="s">
        <v>340</v>
      </c>
      <c r="Z808" s="141">
        <v>407000</v>
      </c>
      <c r="AA808" s="141">
        <v>1</v>
      </c>
      <c r="AB808" s="141">
        <v>102.38992628992629</v>
      </c>
      <c r="AC808" s="177"/>
      <c r="AD808" s="141">
        <v>416.72699999999998</v>
      </c>
      <c r="AE808" s="177"/>
      <c r="AF808" s="178"/>
      <c r="AG808" s="179"/>
      <c r="AH808" s="176">
        <v>2.7100000000000002E-3</v>
      </c>
      <c r="AI808" s="176">
        <v>1.2283998552898662E-4</v>
      </c>
      <c r="AJ808" s="176">
        <v>1.3062661681713401E-5</v>
      </c>
      <c r="AL808" s="138"/>
      <c r="AM808" s="158"/>
      <c r="AN808" s="138"/>
    </row>
    <row r="809" spans="1:40" s="175" customFormat="1">
      <c r="A809" s="164" t="s">
        <v>1214</v>
      </c>
      <c r="B809" s="164" t="s">
        <v>1218</v>
      </c>
      <c r="C809" s="164" t="s">
        <v>1566</v>
      </c>
      <c r="D809" s="164" t="s">
        <v>1567</v>
      </c>
      <c r="E809" s="164" t="s">
        <v>310</v>
      </c>
      <c r="F809" s="164" t="s">
        <v>1568</v>
      </c>
      <c r="G809" s="164" t="s">
        <v>1569</v>
      </c>
      <c r="H809" s="164" t="s">
        <v>322</v>
      </c>
      <c r="I809" s="164" t="s">
        <v>952</v>
      </c>
      <c r="J809" s="164" t="s">
        <v>205</v>
      </c>
      <c r="K809" s="164" t="s">
        <v>205</v>
      </c>
      <c r="L809" s="164" t="s">
        <v>326</v>
      </c>
      <c r="M809" s="164" t="s">
        <v>341</v>
      </c>
      <c r="N809" s="164" t="s">
        <v>448</v>
      </c>
      <c r="O809" s="164" t="s">
        <v>340</v>
      </c>
      <c r="Q809" s="164" t="s">
        <v>411</v>
      </c>
      <c r="R809" s="164" t="s">
        <v>411</v>
      </c>
      <c r="S809" s="164" t="s">
        <v>1213</v>
      </c>
      <c r="T809" s="141">
        <v>2.9</v>
      </c>
      <c r="U809" s="164" t="s">
        <v>1314</v>
      </c>
      <c r="V809" s="176">
        <v>5.806E-2</v>
      </c>
      <c r="W809" s="176">
        <v>7.9299999999999995E-2</v>
      </c>
      <c r="X809" s="164" t="s">
        <v>413</v>
      </c>
      <c r="Y809" s="164" t="s">
        <v>340</v>
      </c>
      <c r="Z809" s="141">
        <v>6076000</v>
      </c>
      <c r="AA809" s="141">
        <v>1</v>
      </c>
      <c r="AB809" s="141">
        <v>102.38999341672152</v>
      </c>
      <c r="AD809" s="141">
        <v>6221.2160000000003</v>
      </c>
      <c r="AH809" s="176">
        <v>4.0509999999999997E-2</v>
      </c>
      <c r="AI809" s="176">
        <v>1.8338482589625826E-3</v>
      </c>
      <c r="AJ809" s="176">
        <v>1.9500929831007429E-4</v>
      </c>
      <c r="AL809" s="138"/>
      <c r="AM809" s="158"/>
      <c r="AN809" s="138"/>
    </row>
    <row r="810" spans="1:40" s="175" customFormat="1">
      <c r="A810" s="164" t="s">
        <v>1214</v>
      </c>
      <c r="B810" s="164" t="s">
        <v>1220</v>
      </c>
      <c r="C810" s="164" t="s">
        <v>1566</v>
      </c>
      <c r="D810" s="164" t="s">
        <v>1567</v>
      </c>
      <c r="E810" s="164" t="s">
        <v>310</v>
      </c>
      <c r="F810" s="164" t="s">
        <v>1568</v>
      </c>
      <c r="G810" s="164" t="s">
        <v>1569</v>
      </c>
      <c r="H810" s="164" t="s">
        <v>322</v>
      </c>
      <c r="I810" s="164" t="s">
        <v>952</v>
      </c>
      <c r="J810" s="164" t="s">
        <v>205</v>
      </c>
      <c r="K810" s="164" t="s">
        <v>205</v>
      </c>
      <c r="L810" s="164" t="s">
        <v>326</v>
      </c>
      <c r="M810" s="164" t="s">
        <v>341</v>
      </c>
      <c r="N810" s="164" t="s">
        <v>448</v>
      </c>
      <c r="O810" s="164" t="s">
        <v>340</v>
      </c>
      <c r="Q810" s="164" t="s">
        <v>411</v>
      </c>
      <c r="R810" s="164" t="s">
        <v>411</v>
      </c>
      <c r="S810" s="164" t="s">
        <v>1213</v>
      </c>
      <c r="T810" s="141">
        <v>2.9</v>
      </c>
      <c r="U810" s="164" t="s">
        <v>1314</v>
      </c>
      <c r="V810" s="176">
        <v>5.808E-2</v>
      </c>
      <c r="W810" s="176">
        <v>7.9299999999999995E-2</v>
      </c>
      <c r="X810" s="164" t="s">
        <v>413</v>
      </c>
      <c r="Y810" s="164" t="s">
        <v>340</v>
      </c>
      <c r="Z810" s="141">
        <v>1601000</v>
      </c>
      <c r="AA810" s="141">
        <v>1</v>
      </c>
      <c r="AB810" s="141">
        <v>102.39000624609619</v>
      </c>
      <c r="AD810" s="141">
        <v>1639.2639999999999</v>
      </c>
      <c r="AH810" s="176">
        <v>1.0670000000000001E-2</v>
      </c>
      <c r="AI810" s="176">
        <v>4.8321122950562055E-4</v>
      </c>
      <c r="AJ810" s="176">
        <v>5.1384122072753234E-5</v>
      </c>
      <c r="AL810" s="138"/>
      <c r="AM810" s="158"/>
      <c r="AN810" s="138"/>
    </row>
    <row r="811" spans="1:40" s="175" customFormat="1">
      <c r="A811" s="164" t="s">
        <v>1214</v>
      </c>
      <c r="B811" s="164" t="s">
        <v>1215</v>
      </c>
      <c r="C811" s="164" t="s">
        <v>1566</v>
      </c>
      <c r="D811" s="164" t="s">
        <v>1567</v>
      </c>
      <c r="E811" s="164" t="s">
        <v>310</v>
      </c>
      <c r="F811" s="164" t="s">
        <v>1603</v>
      </c>
      <c r="G811" s="164" t="s">
        <v>1604</v>
      </c>
      <c r="H811" s="164" t="s">
        <v>322</v>
      </c>
      <c r="I811" s="164" t="s">
        <v>952</v>
      </c>
      <c r="J811" s="164" t="s">
        <v>205</v>
      </c>
      <c r="K811" s="164" t="s">
        <v>205</v>
      </c>
      <c r="L811" s="164" t="s">
        <v>326</v>
      </c>
      <c r="M811" s="164" t="s">
        <v>341</v>
      </c>
      <c r="N811" s="164" t="s">
        <v>448</v>
      </c>
      <c r="O811" s="164" t="s">
        <v>340</v>
      </c>
      <c r="P811" s="178"/>
      <c r="Q811" s="164" t="s">
        <v>411</v>
      </c>
      <c r="R811" s="164" t="s">
        <v>411</v>
      </c>
      <c r="S811" s="164" t="s">
        <v>1213</v>
      </c>
      <c r="T811" s="141">
        <v>3.49</v>
      </c>
      <c r="U811" s="164" t="s">
        <v>1605</v>
      </c>
      <c r="V811" s="176">
        <v>5.4300000000000001E-2</v>
      </c>
      <c r="W811" s="176">
        <v>5.4199999999999998E-2</v>
      </c>
      <c r="X811" s="164" t="s">
        <v>413</v>
      </c>
      <c r="Y811" s="164" t="s">
        <v>340</v>
      </c>
      <c r="Z811" s="141">
        <v>397000</v>
      </c>
      <c r="AA811" s="141">
        <v>1</v>
      </c>
      <c r="AB811" s="141">
        <v>100.28010075566752</v>
      </c>
      <c r="AC811" s="178"/>
      <c r="AD811" s="141">
        <v>398.11200000000002</v>
      </c>
      <c r="AE811" s="178"/>
      <c r="AF811" s="178"/>
      <c r="AG811" s="178"/>
      <c r="AH811" s="176">
        <v>1E-3</v>
      </c>
      <c r="AI811" s="176">
        <v>1.1735278088272641E-4</v>
      </c>
      <c r="AJ811" s="176">
        <v>1.2479158699652978E-5</v>
      </c>
      <c r="AL811" s="138"/>
      <c r="AM811" s="158"/>
      <c r="AN811" s="138"/>
    </row>
    <row r="812" spans="1:40" s="175" customFormat="1">
      <c r="A812" s="164" t="s">
        <v>1214</v>
      </c>
      <c r="B812" s="164" t="s">
        <v>1218</v>
      </c>
      <c r="C812" s="164" t="s">
        <v>1566</v>
      </c>
      <c r="D812" s="164" t="s">
        <v>1567</v>
      </c>
      <c r="E812" s="164" t="s">
        <v>310</v>
      </c>
      <c r="F812" s="164" t="s">
        <v>1603</v>
      </c>
      <c r="G812" s="164" t="s">
        <v>1604</v>
      </c>
      <c r="H812" s="164" t="s">
        <v>322</v>
      </c>
      <c r="I812" s="164" t="s">
        <v>952</v>
      </c>
      <c r="J812" s="164" t="s">
        <v>205</v>
      </c>
      <c r="K812" s="164" t="s">
        <v>205</v>
      </c>
      <c r="L812" s="164" t="s">
        <v>326</v>
      </c>
      <c r="M812" s="164" t="s">
        <v>341</v>
      </c>
      <c r="N812" s="164" t="s">
        <v>448</v>
      </c>
      <c r="O812" s="164" t="s">
        <v>340</v>
      </c>
      <c r="Q812" s="164" t="s">
        <v>411</v>
      </c>
      <c r="R812" s="164" t="s">
        <v>411</v>
      </c>
      <c r="S812" s="164" t="s">
        <v>1213</v>
      </c>
      <c r="T812" s="141">
        <v>3.49</v>
      </c>
      <c r="U812" s="164" t="s">
        <v>1605</v>
      </c>
      <c r="V812" s="176">
        <v>5.4300000000000001E-2</v>
      </c>
      <c r="W812" s="176">
        <v>5.4199999999999998E-2</v>
      </c>
      <c r="X812" s="164" t="s">
        <v>413</v>
      </c>
      <c r="Y812" s="164" t="s">
        <v>340</v>
      </c>
      <c r="Z812" s="141">
        <v>6013000</v>
      </c>
      <c r="AA812" s="141">
        <v>1</v>
      </c>
      <c r="AB812" s="141">
        <v>100.27999334774655</v>
      </c>
      <c r="AD812" s="141">
        <v>6029.8360000000002</v>
      </c>
      <c r="AH812" s="176">
        <v>1.52E-2</v>
      </c>
      <c r="AI812" s="176">
        <v>1.777434548234606E-3</v>
      </c>
      <c r="AJ812" s="176">
        <v>1.8901032969837812E-4</v>
      </c>
      <c r="AL812" s="138"/>
      <c r="AM812" s="158"/>
      <c r="AN812" s="138"/>
    </row>
    <row r="813" spans="1:40" s="175" customFormat="1">
      <c r="A813" s="164" t="s">
        <v>1214</v>
      </c>
      <c r="B813" s="164" t="s">
        <v>1250</v>
      </c>
      <c r="C813" s="164" t="s">
        <v>1566</v>
      </c>
      <c r="D813" s="164" t="s">
        <v>1567</v>
      </c>
      <c r="E813" s="164" t="s">
        <v>310</v>
      </c>
      <c r="F813" s="164" t="s">
        <v>1603</v>
      </c>
      <c r="G813" s="164" t="s">
        <v>1604</v>
      </c>
      <c r="H813" s="164" t="s">
        <v>322</v>
      </c>
      <c r="I813" s="164" t="s">
        <v>952</v>
      </c>
      <c r="J813" s="164" t="s">
        <v>205</v>
      </c>
      <c r="K813" s="164" t="s">
        <v>205</v>
      </c>
      <c r="L813" s="164" t="s">
        <v>326</v>
      </c>
      <c r="M813" s="164" t="s">
        <v>341</v>
      </c>
      <c r="N813" s="164" t="s">
        <v>448</v>
      </c>
      <c r="O813" s="164" t="s">
        <v>340</v>
      </c>
      <c r="Q813" s="164" t="s">
        <v>411</v>
      </c>
      <c r="R813" s="164" t="s">
        <v>411</v>
      </c>
      <c r="S813" s="164" t="s">
        <v>1213</v>
      </c>
      <c r="T813" s="141">
        <v>3.49</v>
      </c>
      <c r="U813" s="164" t="s">
        <v>1605</v>
      </c>
      <c r="V813" s="176">
        <v>5.4300000000000001E-2</v>
      </c>
      <c r="W813" s="176">
        <v>5.4199999999999998E-2</v>
      </c>
      <c r="X813" s="164" t="s">
        <v>413</v>
      </c>
      <c r="Y813" s="164" t="s">
        <v>340</v>
      </c>
      <c r="Z813" s="141">
        <v>67000</v>
      </c>
      <c r="AA813" s="141">
        <v>1</v>
      </c>
      <c r="AB813" s="141">
        <v>100.28059701492538</v>
      </c>
      <c r="AD813" s="141">
        <v>67.188000000000002</v>
      </c>
      <c r="AH813" s="176">
        <v>1.7000000000000001E-4</v>
      </c>
      <c r="AI813" s="176">
        <v>1.9805227277621932E-5</v>
      </c>
      <c r="AJ813" s="176">
        <v>2.1060649131708772E-6</v>
      </c>
      <c r="AL813" s="138"/>
      <c r="AM813" s="158"/>
      <c r="AN813" s="138"/>
    </row>
    <row r="814" spans="1:40" s="175" customFormat="1">
      <c r="A814" s="164" t="s">
        <v>1214</v>
      </c>
      <c r="B814" s="164" t="s">
        <v>1251</v>
      </c>
      <c r="C814" s="164" t="s">
        <v>1566</v>
      </c>
      <c r="D814" s="164" t="s">
        <v>1567</v>
      </c>
      <c r="E814" s="164" t="s">
        <v>310</v>
      </c>
      <c r="F814" s="164" t="s">
        <v>1603</v>
      </c>
      <c r="G814" s="164" t="s">
        <v>1604</v>
      </c>
      <c r="H814" s="164" t="s">
        <v>322</v>
      </c>
      <c r="I814" s="164" t="s">
        <v>952</v>
      </c>
      <c r="J814" s="164" t="s">
        <v>205</v>
      </c>
      <c r="K814" s="164" t="s">
        <v>205</v>
      </c>
      <c r="L814" s="164" t="s">
        <v>326</v>
      </c>
      <c r="M814" s="164" t="s">
        <v>341</v>
      </c>
      <c r="N814" s="164" t="s">
        <v>448</v>
      </c>
      <c r="O814" s="164" t="s">
        <v>340</v>
      </c>
      <c r="Q814" s="164" t="s">
        <v>411</v>
      </c>
      <c r="R814" s="164" t="s">
        <v>411</v>
      </c>
      <c r="S814" s="164" t="s">
        <v>1213</v>
      </c>
      <c r="T814" s="141">
        <v>3.49</v>
      </c>
      <c r="U814" s="164" t="s">
        <v>1605</v>
      </c>
      <c r="V814" s="176">
        <v>5.4300000000000001E-2</v>
      </c>
      <c r="W814" s="176">
        <v>5.4199999999999998E-2</v>
      </c>
      <c r="X814" s="164" t="s">
        <v>413</v>
      </c>
      <c r="Y814" s="164" t="s">
        <v>340</v>
      </c>
      <c r="Z814" s="141">
        <v>19000</v>
      </c>
      <c r="AA814" s="141">
        <v>1</v>
      </c>
      <c r="AB814" s="141">
        <v>100.27894736842104</v>
      </c>
      <c r="AD814" s="141">
        <v>19.053000000000001</v>
      </c>
      <c r="AH814" s="176">
        <v>5.0000000000000002E-5</v>
      </c>
      <c r="AI814" s="176">
        <v>5.6163153438192928E-6</v>
      </c>
      <c r="AJ814" s="176">
        <v>5.9723246399125915E-7</v>
      </c>
      <c r="AL814" s="138"/>
      <c r="AM814" s="158"/>
      <c r="AN814" s="138"/>
    </row>
    <row r="815" spans="1:40" s="175" customFormat="1">
      <c r="A815" s="164" t="s">
        <v>1214</v>
      </c>
      <c r="B815" s="164" t="s">
        <v>1253</v>
      </c>
      <c r="C815" s="164" t="s">
        <v>1566</v>
      </c>
      <c r="D815" s="164" t="s">
        <v>1567</v>
      </c>
      <c r="E815" s="164" t="s">
        <v>310</v>
      </c>
      <c r="F815" s="164" t="s">
        <v>1603</v>
      </c>
      <c r="G815" s="164" t="s">
        <v>1604</v>
      </c>
      <c r="H815" s="164" t="s">
        <v>322</v>
      </c>
      <c r="I815" s="164" t="s">
        <v>952</v>
      </c>
      <c r="J815" s="164" t="s">
        <v>205</v>
      </c>
      <c r="K815" s="164" t="s">
        <v>205</v>
      </c>
      <c r="L815" s="164" t="s">
        <v>326</v>
      </c>
      <c r="M815" s="164" t="s">
        <v>341</v>
      </c>
      <c r="N815" s="164" t="s">
        <v>448</v>
      </c>
      <c r="O815" s="164" t="s">
        <v>340</v>
      </c>
      <c r="Q815" s="164" t="s">
        <v>411</v>
      </c>
      <c r="R815" s="164" t="s">
        <v>411</v>
      </c>
      <c r="S815" s="164" t="s">
        <v>1213</v>
      </c>
      <c r="T815" s="141">
        <v>3.49</v>
      </c>
      <c r="U815" s="164" t="s">
        <v>1605</v>
      </c>
      <c r="V815" s="176">
        <v>5.4300000000000001E-2</v>
      </c>
      <c r="W815" s="176">
        <v>5.4199999999999998E-2</v>
      </c>
      <c r="X815" s="164" t="s">
        <v>413</v>
      </c>
      <c r="Y815" s="164" t="s">
        <v>340</v>
      </c>
      <c r="Z815" s="141">
        <v>1643000</v>
      </c>
      <c r="AA815" s="141">
        <v>1</v>
      </c>
      <c r="AB815" s="141">
        <v>100.27997565429092</v>
      </c>
      <c r="AD815" s="141">
        <v>1647.6</v>
      </c>
      <c r="AH815" s="176">
        <v>4.15E-3</v>
      </c>
      <c r="AI815" s="176">
        <v>4.8566845958519214E-4</v>
      </c>
      <c r="AJ815" s="176">
        <v>5.1645421071327272E-5</v>
      </c>
      <c r="AL815" s="138"/>
      <c r="AM815" s="158"/>
      <c r="AN815" s="138"/>
    </row>
    <row r="816" spans="1:40" s="175" customFormat="1">
      <c r="A816" s="164" t="s">
        <v>1214</v>
      </c>
      <c r="B816" s="164" t="s">
        <v>1218</v>
      </c>
      <c r="C816" s="164" t="s">
        <v>1804</v>
      </c>
      <c r="D816" s="164" t="s">
        <v>1805</v>
      </c>
      <c r="E816" s="164" t="s">
        <v>310</v>
      </c>
      <c r="F816" s="164" t="s">
        <v>2096</v>
      </c>
      <c r="G816" s="164" t="s">
        <v>2097</v>
      </c>
      <c r="H816" s="164" t="s">
        <v>322</v>
      </c>
      <c r="I816" s="164" t="s">
        <v>952</v>
      </c>
      <c r="J816" s="164" t="s">
        <v>205</v>
      </c>
      <c r="K816" s="164" t="s">
        <v>205</v>
      </c>
      <c r="L816" s="164" t="s">
        <v>315</v>
      </c>
      <c r="M816" s="164" t="s">
        <v>341</v>
      </c>
      <c r="N816" s="164" t="s">
        <v>444</v>
      </c>
      <c r="O816" s="164" t="s">
        <v>340</v>
      </c>
      <c r="Q816" s="164" t="s">
        <v>411</v>
      </c>
      <c r="R816" s="164" t="s">
        <v>411</v>
      </c>
      <c r="S816" s="164" t="s">
        <v>1213</v>
      </c>
      <c r="T816" s="141">
        <v>0.01</v>
      </c>
      <c r="U816" s="164" t="s">
        <v>2098</v>
      </c>
      <c r="V816" s="176">
        <v>3.9350000000000003E-2</v>
      </c>
      <c r="W816" s="176">
        <v>9.99</v>
      </c>
      <c r="X816" s="164" t="s">
        <v>413</v>
      </c>
      <c r="Y816" s="164" t="s">
        <v>339</v>
      </c>
      <c r="Z816" s="141">
        <v>950000</v>
      </c>
      <c r="AA816" s="141">
        <v>1</v>
      </c>
      <c r="AB816" s="141">
        <v>25</v>
      </c>
      <c r="AD816" s="141">
        <v>237.5</v>
      </c>
      <c r="AH816" s="176">
        <v>7.45E-3</v>
      </c>
      <c r="AI816" s="176">
        <v>7.0008654498351022E-5</v>
      </c>
      <c r="AJ816" s="176">
        <v>7.4446391748241248E-6</v>
      </c>
      <c r="AL816" s="138"/>
      <c r="AM816" s="158"/>
      <c r="AN816" s="138"/>
    </row>
    <row r="817" spans="1:40" s="175" customFormat="1">
      <c r="A817" s="164" t="s">
        <v>1214</v>
      </c>
      <c r="B817" s="164" t="s">
        <v>1215</v>
      </c>
      <c r="C817" s="164" t="s">
        <v>1804</v>
      </c>
      <c r="D817" s="164" t="s">
        <v>1805</v>
      </c>
      <c r="E817" s="164" t="s">
        <v>310</v>
      </c>
      <c r="F817" s="164" t="s">
        <v>1806</v>
      </c>
      <c r="G817" s="164" t="s">
        <v>1807</v>
      </c>
      <c r="H817" s="164" t="s">
        <v>322</v>
      </c>
      <c r="I817" s="164" t="s">
        <v>952</v>
      </c>
      <c r="J817" s="164" t="s">
        <v>205</v>
      </c>
      <c r="K817" s="164" t="s">
        <v>205</v>
      </c>
      <c r="L817" s="164" t="s">
        <v>315</v>
      </c>
      <c r="M817" s="164" t="s">
        <v>341</v>
      </c>
      <c r="N817" s="164" t="s">
        <v>444</v>
      </c>
      <c r="O817" s="164" t="s">
        <v>340</v>
      </c>
      <c r="Q817" s="164" t="s">
        <v>411</v>
      </c>
      <c r="R817" s="164" t="s">
        <v>411</v>
      </c>
      <c r="S817" s="164" t="s">
        <v>1213</v>
      </c>
      <c r="T817" s="141">
        <v>0.01</v>
      </c>
      <c r="U817" s="164" t="s">
        <v>1808</v>
      </c>
      <c r="V817" s="176">
        <v>3.4259999999999999E-2</v>
      </c>
      <c r="W817" s="176">
        <v>9.99</v>
      </c>
      <c r="X817" s="164" t="s">
        <v>413</v>
      </c>
      <c r="Y817" s="164" t="s">
        <v>339</v>
      </c>
      <c r="Z817" s="141">
        <v>75000</v>
      </c>
      <c r="AA817" s="141">
        <v>1</v>
      </c>
      <c r="AB817" s="141">
        <v>25</v>
      </c>
      <c r="AD817" s="141">
        <v>18.75</v>
      </c>
      <c r="AH817" s="176">
        <v>7.3800000000000003E-3</v>
      </c>
      <c r="AI817" s="176">
        <v>5.5269990393435017E-6</v>
      </c>
      <c r="AJ817" s="176">
        <v>5.8773467169664139E-7</v>
      </c>
      <c r="AL817" s="138"/>
      <c r="AM817" s="158"/>
      <c r="AN817" s="138"/>
    </row>
    <row r="818" spans="1:40" s="175" customFormat="1">
      <c r="A818" s="164" t="s">
        <v>1214</v>
      </c>
      <c r="B818" s="164" t="s">
        <v>1218</v>
      </c>
      <c r="C818" s="164" t="s">
        <v>1804</v>
      </c>
      <c r="D818" s="164" t="s">
        <v>1805</v>
      </c>
      <c r="E818" s="164" t="s">
        <v>310</v>
      </c>
      <c r="F818" s="164" t="s">
        <v>1806</v>
      </c>
      <c r="G818" s="164" t="s">
        <v>1807</v>
      </c>
      <c r="H818" s="164" t="s">
        <v>322</v>
      </c>
      <c r="I818" s="164" t="s">
        <v>952</v>
      </c>
      <c r="J818" s="164" t="s">
        <v>205</v>
      </c>
      <c r="K818" s="164" t="s">
        <v>205</v>
      </c>
      <c r="L818" s="164" t="s">
        <v>315</v>
      </c>
      <c r="M818" s="164" t="s">
        <v>341</v>
      </c>
      <c r="N818" s="164" t="s">
        <v>444</v>
      </c>
      <c r="O818" s="164" t="s">
        <v>340</v>
      </c>
      <c r="Q818" s="164" t="s">
        <v>411</v>
      </c>
      <c r="R818" s="164" t="s">
        <v>411</v>
      </c>
      <c r="S818" s="164" t="s">
        <v>1213</v>
      </c>
      <c r="T818" s="141">
        <v>0.01</v>
      </c>
      <c r="U818" s="164" t="s">
        <v>1808</v>
      </c>
      <c r="V818" s="176">
        <v>3.5009999999999999E-2</v>
      </c>
      <c r="W818" s="176">
        <v>9.99</v>
      </c>
      <c r="X818" s="164" t="s">
        <v>413</v>
      </c>
      <c r="Y818" s="164" t="s">
        <v>339</v>
      </c>
      <c r="Z818" s="141">
        <v>825000</v>
      </c>
      <c r="AA818" s="141">
        <v>1</v>
      </c>
      <c r="AB818" s="141">
        <v>25</v>
      </c>
      <c r="AD818" s="141">
        <v>206.25</v>
      </c>
      <c r="AH818" s="176">
        <v>8.1199999999999994E-2</v>
      </c>
      <c r="AI818" s="176">
        <v>6.0796989432778519E-5</v>
      </c>
      <c r="AJ818" s="176">
        <v>6.4650813886630557E-6</v>
      </c>
      <c r="AL818" s="138"/>
      <c r="AM818" s="158"/>
      <c r="AN818" s="138"/>
    </row>
    <row r="819" spans="1:40" s="175" customFormat="1">
      <c r="A819" s="164" t="s">
        <v>1214</v>
      </c>
      <c r="B819" s="164" t="s">
        <v>1257</v>
      </c>
      <c r="C819" s="164" t="s">
        <v>3444</v>
      </c>
      <c r="D819" s="164" t="s">
        <v>3445</v>
      </c>
      <c r="E819" s="164" t="s">
        <v>310</v>
      </c>
      <c r="F819" s="164" t="s">
        <v>3446</v>
      </c>
      <c r="G819" s="164" t="s">
        <v>3447</v>
      </c>
      <c r="H819" s="164" t="s">
        <v>322</v>
      </c>
      <c r="I819" s="164" t="s">
        <v>755</v>
      </c>
      <c r="J819" s="164" t="s">
        <v>205</v>
      </c>
      <c r="K819" s="164" t="s">
        <v>205</v>
      </c>
      <c r="L819" s="164" t="s">
        <v>326</v>
      </c>
      <c r="M819" s="164" t="s">
        <v>341</v>
      </c>
      <c r="N819" s="164" t="s">
        <v>465</v>
      </c>
      <c r="O819" s="164" t="s">
        <v>340</v>
      </c>
      <c r="P819" s="164" t="s">
        <v>1564</v>
      </c>
      <c r="Q819" s="164" t="s">
        <v>416</v>
      </c>
      <c r="R819" s="164" t="s">
        <v>408</v>
      </c>
      <c r="S819" s="164" t="s">
        <v>1213</v>
      </c>
      <c r="T819" s="141">
        <v>4.49</v>
      </c>
      <c r="U819" s="164" t="s">
        <v>1708</v>
      </c>
      <c r="V819" s="176">
        <v>3.0890000000000001E-2</v>
      </c>
      <c r="W819" s="176">
        <v>2.6200000000000001E-2</v>
      </c>
      <c r="X819" s="164" t="s">
        <v>413</v>
      </c>
      <c r="Y819" s="164" t="s">
        <v>340</v>
      </c>
      <c r="Z819" s="141">
        <v>655003.75</v>
      </c>
      <c r="AA819" s="141">
        <v>1</v>
      </c>
      <c r="AB819" s="141">
        <v>114.97002879754505</v>
      </c>
      <c r="AD819" s="141">
        <v>753.05799999999999</v>
      </c>
      <c r="AH819" s="176">
        <v>2.9299999999999999E-3</v>
      </c>
      <c r="AI819" s="176">
        <v>2.2198137827039672E-4</v>
      </c>
      <c r="AJ819" s="176">
        <v>2.3605242474588234E-5</v>
      </c>
      <c r="AL819" s="138"/>
      <c r="AM819" s="158"/>
      <c r="AN819" s="138"/>
    </row>
    <row r="820" spans="1:40" s="175" customFormat="1">
      <c r="A820" s="164" t="s">
        <v>1214</v>
      </c>
      <c r="B820" s="164" t="s">
        <v>1250</v>
      </c>
      <c r="C820" s="164" t="s">
        <v>3110</v>
      </c>
      <c r="D820" s="164" t="s">
        <v>3111</v>
      </c>
      <c r="E820" s="164" t="s">
        <v>310</v>
      </c>
      <c r="F820" s="164" t="s">
        <v>3112</v>
      </c>
      <c r="G820" s="164" t="s">
        <v>3113</v>
      </c>
      <c r="H820" s="164" t="s">
        <v>322</v>
      </c>
      <c r="I820" s="164" t="s">
        <v>952</v>
      </c>
      <c r="J820" s="164" t="s">
        <v>205</v>
      </c>
      <c r="K820" s="164" t="s">
        <v>205</v>
      </c>
      <c r="L820" s="164" t="s">
        <v>326</v>
      </c>
      <c r="M820" s="164" t="s">
        <v>341</v>
      </c>
      <c r="N820" s="164" t="s">
        <v>479</v>
      </c>
      <c r="O820" s="164" t="s">
        <v>340</v>
      </c>
      <c r="P820" s="164" t="s">
        <v>1848</v>
      </c>
      <c r="Q820" s="164" t="s">
        <v>414</v>
      </c>
      <c r="R820" s="164" t="s">
        <v>408</v>
      </c>
      <c r="S820" s="164" t="s">
        <v>1213</v>
      </c>
      <c r="T820" s="141">
        <v>2.75</v>
      </c>
      <c r="U820" s="164" t="s">
        <v>3114</v>
      </c>
      <c r="V820" s="176">
        <v>1.42E-3</v>
      </c>
      <c r="W820" s="176">
        <v>4.9000000000000002E-2</v>
      </c>
      <c r="X820" s="164" t="s">
        <v>413</v>
      </c>
      <c r="Y820" s="164" t="s">
        <v>340</v>
      </c>
      <c r="Z820" s="141">
        <v>40000</v>
      </c>
      <c r="AA820" s="141">
        <v>1</v>
      </c>
      <c r="AB820" s="141">
        <v>103.84</v>
      </c>
      <c r="AD820" s="141">
        <v>41.536000000000001</v>
      </c>
      <c r="AH820" s="176">
        <v>1.2999999999999999E-4</v>
      </c>
      <c r="AI820" s="176">
        <v>1.2243703045235824E-5</v>
      </c>
      <c r="AJ820" s="176">
        <v>1.3019811905915574E-6</v>
      </c>
      <c r="AL820" s="138"/>
      <c r="AM820" s="158"/>
      <c r="AN820" s="138"/>
    </row>
    <row r="821" spans="1:40" s="175" customFormat="1">
      <c r="A821" s="164" t="s">
        <v>1214</v>
      </c>
      <c r="B821" s="164" t="s">
        <v>1251</v>
      </c>
      <c r="C821" s="164" t="s">
        <v>3110</v>
      </c>
      <c r="D821" s="164" t="s">
        <v>3111</v>
      </c>
      <c r="E821" s="164" t="s">
        <v>310</v>
      </c>
      <c r="F821" s="164" t="s">
        <v>3112</v>
      </c>
      <c r="G821" s="164" t="s">
        <v>3113</v>
      </c>
      <c r="H821" s="164" t="s">
        <v>322</v>
      </c>
      <c r="I821" s="164" t="s">
        <v>952</v>
      </c>
      <c r="J821" s="164" t="s">
        <v>205</v>
      </c>
      <c r="K821" s="164" t="s">
        <v>205</v>
      </c>
      <c r="L821" s="164" t="s">
        <v>326</v>
      </c>
      <c r="M821" s="164" t="s">
        <v>341</v>
      </c>
      <c r="N821" s="164" t="s">
        <v>479</v>
      </c>
      <c r="O821" s="164" t="s">
        <v>340</v>
      </c>
      <c r="P821" s="164" t="s">
        <v>1848</v>
      </c>
      <c r="Q821" s="164" t="s">
        <v>414</v>
      </c>
      <c r="R821" s="164" t="s">
        <v>408</v>
      </c>
      <c r="S821" s="164" t="s">
        <v>1213</v>
      </c>
      <c r="T821" s="141">
        <v>2.75</v>
      </c>
      <c r="U821" s="164" t="s">
        <v>3114</v>
      </c>
      <c r="V821" s="176">
        <v>1.42E-3</v>
      </c>
      <c r="W821" s="176">
        <v>4.9000000000000002E-2</v>
      </c>
      <c r="X821" s="164" t="s">
        <v>413</v>
      </c>
      <c r="Y821" s="164" t="s">
        <v>340</v>
      </c>
      <c r="Z821" s="141">
        <v>40000</v>
      </c>
      <c r="AA821" s="141">
        <v>1</v>
      </c>
      <c r="AB821" s="141">
        <v>103.84</v>
      </c>
      <c r="AD821" s="141">
        <v>41.536000000000001</v>
      </c>
      <c r="AH821" s="176">
        <v>1.2999999999999999E-4</v>
      </c>
      <c r="AI821" s="176">
        <v>1.2243703045235824E-5</v>
      </c>
      <c r="AJ821" s="176">
        <v>1.3019811905915574E-6</v>
      </c>
      <c r="AL821" s="138"/>
      <c r="AM821" s="158"/>
      <c r="AN821" s="138"/>
    </row>
    <row r="822" spans="1:40" s="175" customFormat="1">
      <c r="A822" s="164" t="s">
        <v>1214</v>
      </c>
      <c r="B822" s="164" t="s">
        <v>1253</v>
      </c>
      <c r="C822" s="164" t="s">
        <v>3110</v>
      </c>
      <c r="D822" s="164" t="s">
        <v>3111</v>
      </c>
      <c r="E822" s="164" t="s">
        <v>310</v>
      </c>
      <c r="F822" s="164" t="s">
        <v>3112</v>
      </c>
      <c r="G822" s="164" t="s">
        <v>3113</v>
      </c>
      <c r="H822" s="164" t="s">
        <v>322</v>
      </c>
      <c r="I822" s="164" t="s">
        <v>952</v>
      </c>
      <c r="J822" s="164" t="s">
        <v>205</v>
      </c>
      <c r="K822" s="164" t="s">
        <v>205</v>
      </c>
      <c r="L822" s="164" t="s">
        <v>326</v>
      </c>
      <c r="M822" s="164" t="s">
        <v>341</v>
      </c>
      <c r="N822" s="164" t="s">
        <v>479</v>
      </c>
      <c r="O822" s="164" t="s">
        <v>340</v>
      </c>
      <c r="P822" s="164" t="s">
        <v>1848</v>
      </c>
      <c r="Q822" s="164" t="s">
        <v>414</v>
      </c>
      <c r="R822" s="164" t="s">
        <v>408</v>
      </c>
      <c r="S822" s="164" t="s">
        <v>1213</v>
      </c>
      <c r="T822" s="141">
        <v>2.75</v>
      </c>
      <c r="U822" s="164" t="s">
        <v>3114</v>
      </c>
      <c r="V822" s="176">
        <v>1.4300000000000001E-3</v>
      </c>
      <c r="W822" s="176">
        <v>4.9000000000000002E-2</v>
      </c>
      <c r="X822" s="164" t="s">
        <v>413</v>
      </c>
      <c r="Y822" s="164" t="s">
        <v>340</v>
      </c>
      <c r="Z822" s="141">
        <v>917000</v>
      </c>
      <c r="AA822" s="141">
        <v>1</v>
      </c>
      <c r="AB822" s="141">
        <v>103.84002181025083</v>
      </c>
      <c r="AD822" s="141">
        <v>952.21299999999997</v>
      </c>
      <c r="AH822" s="176">
        <v>3.0599999999999998E-3</v>
      </c>
      <c r="AI822" s="176">
        <v>2.8068695126668764E-4</v>
      </c>
      <c r="AJ822" s="176">
        <v>2.9847925063481282E-5</v>
      </c>
      <c r="AL822" s="138"/>
      <c r="AM822" s="158"/>
      <c r="AN822" s="138"/>
    </row>
    <row r="823" spans="1:40" s="175" customFormat="1">
      <c r="A823" s="164" t="s">
        <v>1214</v>
      </c>
      <c r="B823" s="164" t="s">
        <v>1215</v>
      </c>
      <c r="C823" s="164" t="s">
        <v>1774</v>
      </c>
      <c r="D823" s="164" t="s">
        <v>1775</v>
      </c>
      <c r="E823" s="164" t="s">
        <v>310</v>
      </c>
      <c r="F823" s="164" t="s">
        <v>1776</v>
      </c>
      <c r="G823" s="164" t="s">
        <v>1777</v>
      </c>
      <c r="H823" s="164" t="s">
        <v>322</v>
      </c>
      <c r="I823" s="164" t="s">
        <v>952</v>
      </c>
      <c r="J823" s="164" t="s">
        <v>205</v>
      </c>
      <c r="K823" s="164" t="s">
        <v>205</v>
      </c>
      <c r="L823" s="164" t="s">
        <v>326</v>
      </c>
      <c r="M823" s="164" t="s">
        <v>341</v>
      </c>
      <c r="N823" s="164" t="s">
        <v>448</v>
      </c>
      <c r="O823" s="164" t="s">
        <v>340</v>
      </c>
      <c r="Q823" s="164" t="s">
        <v>411</v>
      </c>
      <c r="R823" s="164" t="s">
        <v>411</v>
      </c>
      <c r="S823" s="164" t="s">
        <v>1213</v>
      </c>
      <c r="T823" s="141">
        <v>2.56</v>
      </c>
      <c r="U823" s="164" t="s">
        <v>1769</v>
      </c>
      <c r="V823" s="176">
        <v>6.3670000000000004E-2</v>
      </c>
      <c r="W823" s="176">
        <v>-8.2299999999999998E-2</v>
      </c>
      <c r="X823" s="164" t="s">
        <v>413</v>
      </c>
      <c r="Y823" s="164" t="s">
        <v>340</v>
      </c>
      <c r="Z823" s="141">
        <v>87949</v>
      </c>
      <c r="AA823" s="141">
        <v>1</v>
      </c>
      <c r="AB823" s="141">
        <v>150.59977941761701</v>
      </c>
      <c r="AD823" s="141">
        <v>132.45099999999999</v>
      </c>
      <c r="AH823" s="176">
        <v>1.7600000000000001E-3</v>
      </c>
      <c r="AI823" s="176">
        <v>3.9043015987204594E-5</v>
      </c>
      <c r="AJ823" s="176">
        <v>4.1517890667142323E-6</v>
      </c>
      <c r="AL823" s="138"/>
      <c r="AM823" s="158"/>
      <c r="AN823" s="138"/>
    </row>
    <row r="824" spans="1:40" s="175" customFormat="1">
      <c r="A824" s="164" t="s">
        <v>1214</v>
      </c>
      <c r="B824" s="164" t="s">
        <v>1218</v>
      </c>
      <c r="C824" s="164" t="s">
        <v>1774</v>
      </c>
      <c r="D824" s="164" t="s">
        <v>1775</v>
      </c>
      <c r="E824" s="164" t="s">
        <v>310</v>
      </c>
      <c r="F824" s="164" t="s">
        <v>1776</v>
      </c>
      <c r="G824" s="164" t="s">
        <v>1777</v>
      </c>
      <c r="H824" s="164" t="s">
        <v>322</v>
      </c>
      <c r="I824" s="164" t="s">
        <v>952</v>
      </c>
      <c r="J824" s="164" t="s">
        <v>205</v>
      </c>
      <c r="K824" s="164" t="s">
        <v>205</v>
      </c>
      <c r="L824" s="164" t="s">
        <v>326</v>
      </c>
      <c r="M824" s="164" t="s">
        <v>341</v>
      </c>
      <c r="N824" s="164" t="s">
        <v>448</v>
      </c>
      <c r="O824" s="164" t="s">
        <v>340</v>
      </c>
      <c r="Q824" s="164" t="s">
        <v>411</v>
      </c>
      <c r="R824" s="164" t="s">
        <v>411</v>
      </c>
      <c r="S824" s="164" t="s">
        <v>1213</v>
      </c>
      <c r="T824" s="141">
        <v>2.56</v>
      </c>
      <c r="U824" s="164" t="s">
        <v>1769</v>
      </c>
      <c r="V824" s="176">
        <v>6.368E-2</v>
      </c>
      <c r="W824" s="176">
        <v>-8.2299999999999998E-2</v>
      </c>
      <c r="X824" s="164" t="s">
        <v>413</v>
      </c>
      <c r="Y824" s="164" t="s">
        <v>340</v>
      </c>
      <c r="Z824" s="141">
        <v>461000</v>
      </c>
      <c r="AA824" s="141">
        <v>1</v>
      </c>
      <c r="AB824" s="141">
        <v>150.6</v>
      </c>
      <c r="AD824" s="141">
        <v>694.26599999999996</v>
      </c>
      <c r="AH824" s="176">
        <v>9.2399999999999999E-3</v>
      </c>
      <c r="AI824" s="176">
        <v>2.0465106746927228E-4</v>
      </c>
      <c r="AJ824" s="176">
        <v>2.1762357310940824E-5</v>
      </c>
      <c r="AL824" s="138"/>
      <c r="AM824" s="158"/>
      <c r="AN824" s="138"/>
    </row>
    <row r="825" spans="1:40" s="175" customFormat="1">
      <c r="A825" s="164" t="s">
        <v>1214</v>
      </c>
      <c r="B825" s="164" t="s">
        <v>1250</v>
      </c>
      <c r="C825" s="164" t="s">
        <v>3002</v>
      </c>
      <c r="D825" s="164" t="s">
        <v>3003</v>
      </c>
      <c r="E825" s="164" t="s">
        <v>312</v>
      </c>
      <c r="F825" s="164" t="s">
        <v>3004</v>
      </c>
      <c r="G825" s="164" t="s">
        <v>3005</v>
      </c>
      <c r="H825" s="164" t="s">
        <v>322</v>
      </c>
      <c r="I825" s="164" t="s">
        <v>952</v>
      </c>
      <c r="J825" s="164" t="s">
        <v>205</v>
      </c>
      <c r="K825" s="164" t="s">
        <v>225</v>
      </c>
      <c r="L825" s="164" t="s">
        <v>326</v>
      </c>
      <c r="M825" s="164" t="s">
        <v>341</v>
      </c>
      <c r="N825" s="164" t="s">
        <v>466</v>
      </c>
      <c r="O825" s="164" t="s">
        <v>340</v>
      </c>
      <c r="Q825" s="164" t="s">
        <v>411</v>
      </c>
      <c r="R825" s="164" t="s">
        <v>411</v>
      </c>
      <c r="S825" s="164" t="s">
        <v>1213</v>
      </c>
      <c r="T825" s="141">
        <v>0.16</v>
      </c>
      <c r="U825" s="164" t="s">
        <v>2458</v>
      </c>
      <c r="V825" s="176">
        <v>4.8689999999999997E-2</v>
      </c>
      <c r="W825" s="176">
        <v>3.9047999999999998</v>
      </c>
      <c r="X825" s="164" t="s">
        <v>413</v>
      </c>
      <c r="Y825" s="164" t="s">
        <v>339</v>
      </c>
      <c r="Z825" s="141">
        <v>152358.20000000001</v>
      </c>
      <c r="AA825" s="141">
        <v>1</v>
      </c>
      <c r="AB825" s="141">
        <v>78.579951719041048</v>
      </c>
      <c r="AD825" s="141">
        <v>119.723</v>
      </c>
      <c r="AH825" s="176">
        <v>5.5000000000000003E-4</v>
      </c>
      <c r="AI825" s="176">
        <v>3.5291141652657179E-5</v>
      </c>
      <c r="AJ825" s="176">
        <v>3.7528190986419734E-6</v>
      </c>
      <c r="AL825" s="138"/>
      <c r="AM825" s="158"/>
      <c r="AN825" s="138"/>
    </row>
    <row r="826" spans="1:40" s="175" customFormat="1">
      <c r="A826" s="164" t="s">
        <v>1214</v>
      </c>
      <c r="B826" s="164" t="s">
        <v>1251</v>
      </c>
      <c r="C826" s="164" t="s">
        <v>3002</v>
      </c>
      <c r="D826" s="164" t="s">
        <v>3003</v>
      </c>
      <c r="E826" s="164" t="s">
        <v>312</v>
      </c>
      <c r="F826" s="164" t="s">
        <v>3004</v>
      </c>
      <c r="G826" s="164" t="s">
        <v>3005</v>
      </c>
      <c r="H826" s="164" t="s">
        <v>322</v>
      </c>
      <c r="I826" s="164" t="s">
        <v>952</v>
      </c>
      <c r="J826" s="164" t="s">
        <v>205</v>
      </c>
      <c r="K826" s="164" t="s">
        <v>225</v>
      </c>
      <c r="L826" s="164" t="s">
        <v>326</v>
      </c>
      <c r="M826" s="164" t="s">
        <v>341</v>
      </c>
      <c r="N826" s="164" t="s">
        <v>466</v>
      </c>
      <c r="O826" s="164" t="s">
        <v>340</v>
      </c>
      <c r="Q826" s="164" t="s">
        <v>411</v>
      </c>
      <c r="R826" s="164" t="s">
        <v>411</v>
      </c>
      <c r="S826" s="164" t="s">
        <v>1213</v>
      </c>
      <c r="T826" s="141">
        <v>0.16</v>
      </c>
      <c r="U826" s="164" t="s">
        <v>2458</v>
      </c>
      <c r="V826" s="176">
        <v>4.5420000000000002E-2</v>
      </c>
      <c r="W826" s="176">
        <v>3.9047999999999998</v>
      </c>
      <c r="X826" s="164" t="s">
        <v>413</v>
      </c>
      <c r="Y826" s="164" t="s">
        <v>339</v>
      </c>
      <c r="Z826" s="141">
        <v>111074.74</v>
      </c>
      <c r="AA826" s="141">
        <v>1</v>
      </c>
      <c r="AB826" s="141">
        <v>78.580422515506214</v>
      </c>
      <c r="AD826" s="141">
        <v>87.283000000000001</v>
      </c>
      <c r="AH826" s="176">
        <v>4.0000000000000002E-4</v>
      </c>
      <c r="AI826" s="176">
        <v>2.5728696381387673E-5</v>
      </c>
      <c r="AJ826" s="176">
        <v>2.735959751983891E-6</v>
      </c>
      <c r="AL826" s="138"/>
      <c r="AM826" s="158"/>
      <c r="AN826" s="138"/>
    </row>
    <row r="827" spans="1:40" s="175" customFormat="1">
      <c r="A827" s="164" t="s">
        <v>1214</v>
      </c>
      <c r="B827" s="164" t="s">
        <v>1253</v>
      </c>
      <c r="C827" s="164" t="s">
        <v>3002</v>
      </c>
      <c r="D827" s="164" t="s">
        <v>3003</v>
      </c>
      <c r="E827" s="164" t="s">
        <v>312</v>
      </c>
      <c r="F827" s="164" t="s">
        <v>3004</v>
      </c>
      <c r="G827" s="164" t="s">
        <v>3005</v>
      </c>
      <c r="H827" s="164" t="s">
        <v>322</v>
      </c>
      <c r="I827" s="164" t="s">
        <v>952</v>
      </c>
      <c r="J827" s="164" t="s">
        <v>205</v>
      </c>
      <c r="K827" s="164" t="s">
        <v>225</v>
      </c>
      <c r="L827" s="164" t="s">
        <v>326</v>
      </c>
      <c r="M827" s="164" t="s">
        <v>341</v>
      </c>
      <c r="N827" s="164" t="s">
        <v>466</v>
      </c>
      <c r="O827" s="164" t="s">
        <v>340</v>
      </c>
      <c r="Q827" s="164" t="s">
        <v>411</v>
      </c>
      <c r="R827" s="164" t="s">
        <v>411</v>
      </c>
      <c r="S827" s="164" t="s">
        <v>1213</v>
      </c>
      <c r="T827" s="141">
        <v>0.16</v>
      </c>
      <c r="U827" s="164" t="s">
        <v>2458</v>
      </c>
      <c r="V827" s="176">
        <v>4.6039999999999998E-2</v>
      </c>
      <c r="W827" s="176">
        <v>3.9047999999999998</v>
      </c>
      <c r="X827" s="164" t="s">
        <v>413</v>
      </c>
      <c r="Y827" s="164" t="s">
        <v>339</v>
      </c>
      <c r="Z827" s="141">
        <v>3965489.21</v>
      </c>
      <c r="AA827" s="141">
        <v>1</v>
      </c>
      <c r="AB827" s="141">
        <v>78.57998937790579</v>
      </c>
      <c r="AD827" s="141">
        <v>3116.0810000000001</v>
      </c>
      <c r="AH827" s="176">
        <v>1.4330000000000001E-2</v>
      </c>
      <c r="AI827" s="176">
        <v>9.1853742365421542E-4</v>
      </c>
      <c r="AJ827" s="176">
        <v>9.7676204987474252E-5</v>
      </c>
      <c r="AL827" s="138"/>
      <c r="AM827" s="158"/>
      <c r="AN827" s="138"/>
    </row>
    <row r="828" spans="1:40" s="175" customFormat="1">
      <c r="A828" s="164" t="s">
        <v>1214</v>
      </c>
      <c r="B828" s="164" t="s">
        <v>1215</v>
      </c>
      <c r="C828" s="164" t="s">
        <v>1555</v>
      </c>
      <c r="D828" s="164" t="s">
        <v>1556</v>
      </c>
      <c r="E828" s="164" t="s">
        <v>312</v>
      </c>
      <c r="F828" s="164" t="s">
        <v>1557</v>
      </c>
      <c r="G828" s="164" t="s">
        <v>1558</v>
      </c>
      <c r="H828" s="164" t="s">
        <v>322</v>
      </c>
      <c r="I828" s="164" t="s">
        <v>952</v>
      </c>
      <c r="J828" s="164" t="s">
        <v>205</v>
      </c>
      <c r="K828" s="164" t="s">
        <v>225</v>
      </c>
      <c r="L828" s="164" t="s">
        <v>326</v>
      </c>
      <c r="M828" s="164" t="s">
        <v>341</v>
      </c>
      <c r="N828" s="164" t="s">
        <v>466</v>
      </c>
      <c r="O828" s="164" t="s">
        <v>340</v>
      </c>
      <c r="P828" s="164" t="s">
        <v>1519</v>
      </c>
      <c r="Q828" s="164" t="s">
        <v>414</v>
      </c>
      <c r="R828" s="164" t="s">
        <v>408</v>
      </c>
      <c r="S828" s="164" t="s">
        <v>1213</v>
      </c>
      <c r="T828" s="141">
        <v>3.33</v>
      </c>
      <c r="U828" s="164" t="s">
        <v>1559</v>
      </c>
      <c r="V828" s="176">
        <v>7.0720000000000005E-2</v>
      </c>
      <c r="W828" s="176">
        <v>0.13320000000000001</v>
      </c>
      <c r="X828" s="164" t="s">
        <v>413</v>
      </c>
      <c r="Y828" s="164" t="s">
        <v>340</v>
      </c>
      <c r="Z828" s="141">
        <v>523000</v>
      </c>
      <c r="AA828" s="141">
        <v>1</v>
      </c>
      <c r="AB828" s="141">
        <v>88</v>
      </c>
      <c r="AC828" s="177"/>
      <c r="AD828" s="141">
        <v>460.24</v>
      </c>
      <c r="AE828" s="177"/>
      <c r="AF828" s="178"/>
      <c r="AG828" s="179"/>
      <c r="AH828" s="176">
        <v>8.7000000000000001E-4</v>
      </c>
      <c r="AI828" s="176">
        <v>1.3566645535293084E-4</v>
      </c>
      <c r="AJ828" s="176">
        <v>1.4426613616088654E-5</v>
      </c>
      <c r="AL828" s="138"/>
      <c r="AM828" s="158"/>
      <c r="AN828" s="138"/>
    </row>
    <row r="829" spans="1:40" s="175" customFormat="1">
      <c r="A829" s="164" t="s">
        <v>1214</v>
      </c>
      <c r="B829" s="164" t="s">
        <v>1218</v>
      </c>
      <c r="C829" s="164" t="s">
        <v>1555</v>
      </c>
      <c r="D829" s="164" t="s">
        <v>1556</v>
      </c>
      <c r="E829" s="164" t="s">
        <v>312</v>
      </c>
      <c r="F829" s="164" t="s">
        <v>1557</v>
      </c>
      <c r="G829" s="164" t="s">
        <v>1558</v>
      </c>
      <c r="H829" s="164" t="s">
        <v>322</v>
      </c>
      <c r="I829" s="164" t="s">
        <v>952</v>
      </c>
      <c r="J829" s="164" t="s">
        <v>205</v>
      </c>
      <c r="K829" s="164" t="s">
        <v>225</v>
      </c>
      <c r="L829" s="164" t="s">
        <v>326</v>
      </c>
      <c r="M829" s="164" t="s">
        <v>341</v>
      </c>
      <c r="N829" s="164" t="s">
        <v>466</v>
      </c>
      <c r="O829" s="164" t="s">
        <v>340</v>
      </c>
      <c r="P829" s="164" t="s">
        <v>1519</v>
      </c>
      <c r="Q829" s="164" t="s">
        <v>414</v>
      </c>
      <c r="R829" s="164" t="s">
        <v>408</v>
      </c>
      <c r="S829" s="164" t="s">
        <v>1213</v>
      </c>
      <c r="T829" s="141">
        <v>3.33</v>
      </c>
      <c r="U829" s="164" t="s">
        <v>1559</v>
      </c>
      <c r="V829" s="176">
        <v>8.1900000000000001E-2</v>
      </c>
      <c r="W829" s="176">
        <v>0.13320000000000001</v>
      </c>
      <c r="X829" s="164" t="s">
        <v>413</v>
      </c>
      <c r="Y829" s="164" t="s">
        <v>340</v>
      </c>
      <c r="Z829" s="141">
        <v>9557952</v>
      </c>
      <c r="AA829" s="141">
        <v>1</v>
      </c>
      <c r="AB829" s="141">
        <v>88.000002510998172</v>
      </c>
      <c r="AD829" s="141">
        <v>8410.9979999999996</v>
      </c>
      <c r="AH829" s="176">
        <v>1.593E-2</v>
      </c>
      <c r="AI829" s="176">
        <v>2.4793374861824058E-3</v>
      </c>
      <c r="AJ829" s="176">
        <v>2.6364987456912575E-4</v>
      </c>
      <c r="AL829" s="138"/>
      <c r="AM829" s="158"/>
      <c r="AN829" s="138"/>
    </row>
    <row r="830" spans="1:40" s="175" customFormat="1">
      <c r="A830" s="164" t="s">
        <v>1214</v>
      </c>
      <c r="B830" s="164" t="s">
        <v>1220</v>
      </c>
      <c r="C830" s="164" t="s">
        <v>1555</v>
      </c>
      <c r="D830" s="164" t="s">
        <v>1556</v>
      </c>
      <c r="E830" s="164" t="s">
        <v>312</v>
      </c>
      <c r="F830" s="164" t="s">
        <v>1557</v>
      </c>
      <c r="G830" s="164" t="s">
        <v>1558</v>
      </c>
      <c r="H830" s="164" t="s">
        <v>322</v>
      </c>
      <c r="I830" s="164" t="s">
        <v>952</v>
      </c>
      <c r="J830" s="164" t="s">
        <v>205</v>
      </c>
      <c r="K830" s="164" t="s">
        <v>225</v>
      </c>
      <c r="L830" s="164" t="s">
        <v>326</v>
      </c>
      <c r="M830" s="164" t="s">
        <v>341</v>
      </c>
      <c r="N830" s="164" t="s">
        <v>466</v>
      </c>
      <c r="O830" s="164" t="s">
        <v>340</v>
      </c>
      <c r="P830" s="164" t="s">
        <v>1519</v>
      </c>
      <c r="Q830" s="164" t="s">
        <v>414</v>
      </c>
      <c r="R830" s="164" t="s">
        <v>408</v>
      </c>
      <c r="S830" s="164" t="s">
        <v>1213</v>
      </c>
      <c r="T830" s="141">
        <v>3.33</v>
      </c>
      <c r="U830" s="164" t="s">
        <v>1559</v>
      </c>
      <c r="V830" s="176">
        <v>8.0379999999999993E-2</v>
      </c>
      <c r="W830" s="176">
        <v>0.13320000000000001</v>
      </c>
      <c r="X830" s="164" t="s">
        <v>413</v>
      </c>
      <c r="Y830" s="164" t="s">
        <v>340</v>
      </c>
      <c r="Z830" s="141">
        <v>3218867</v>
      </c>
      <c r="AA830" s="141">
        <v>1</v>
      </c>
      <c r="AB830" s="141">
        <v>88.000001242673278</v>
      </c>
      <c r="AD830" s="141">
        <v>2832.6030000000001</v>
      </c>
      <c r="AH830" s="176">
        <v>5.3600000000000002E-3</v>
      </c>
      <c r="AI830" s="176">
        <v>8.3497568319154778E-4</v>
      </c>
      <c r="AJ830" s="176">
        <v>8.8790346360102486E-5</v>
      </c>
      <c r="AL830" s="138"/>
      <c r="AM830" s="158"/>
      <c r="AN830" s="138"/>
    </row>
    <row r="831" spans="1:40" s="175" customFormat="1">
      <c r="A831" s="164" t="s">
        <v>1214</v>
      </c>
      <c r="B831" s="164" t="s">
        <v>1215</v>
      </c>
      <c r="C831" s="164" t="s">
        <v>1555</v>
      </c>
      <c r="D831" s="164" t="s">
        <v>1556</v>
      </c>
      <c r="E831" s="164" t="s">
        <v>312</v>
      </c>
      <c r="F831" s="164" t="s">
        <v>1651</v>
      </c>
      <c r="G831" s="164" t="s">
        <v>1652</v>
      </c>
      <c r="H831" s="164" t="s">
        <v>322</v>
      </c>
      <c r="I831" s="164" t="s">
        <v>952</v>
      </c>
      <c r="J831" s="164" t="s">
        <v>205</v>
      </c>
      <c r="K831" s="164" t="s">
        <v>225</v>
      </c>
      <c r="L831" s="164" t="s">
        <v>326</v>
      </c>
      <c r="M831" s="164" t="s">
        <v>341</v>
      </c>
      <c r="N831" s="164" t="s">
        <v>466</v>
      </c>
      <c r="O831" s="164" t="s">
        <v>340</v>
      </c>
      <c r="P831" s="164" t="s">
        <v>1519</v>
      </c>
      <c r="Q831" s="164" t="s">
        <v>414</v>
      </c>
      <c r="R831" s="164" t="s">
        <v>408</v>
      </c>
      <c r="S831" s="164" t="s">
        <v>1213</v>
      </c>
      <c r="T831" s="141">
        <v>1.38</v>
      </c>
      <c r="U831" s="164" t="s">
        <v>1653</v>
      </c>
      <c r="V831" s="176">
        <v>6.9720000000000004E-2</v>
      </c>
      <c r="W831" s="176">
        <v>0.1368</v>
      </c>
      <c r="X831" s="164" t="s">
        <v>413</v>
      </c>
      <c r="Y831" s="164" t="s">
        <v>340</v>
      </c>
      <c r="Z831" s="141">
        <v>349000</v>
      </c>
      <c r="AA831" s="141">
        <v>1</v>
      </c>
      <c r="AB831" s="141">
        <v>93</v>
      </c>
      <c r="AD831" s="141">
        <v>324.57</v>
      </c>
      <c r="AH831" s="176">
        <v>8.7000000000000001E-4</v>
      </c>
      <c r="AI831" s="176">
        <v>9.5674564170651743E-5</v>
      </c>
      <c r="AJ831" s="176">
        <v>1.0173922260937542E-5</v>
      </c>
      <c r="AL831" s="138"/>
      <c r="AM831" s="158"/>
      <c r="AN831" s="138"/>
    </row>
    <row r="832" spans="1:40" s="175" customFormat="1">
      <c r="A832" s="164" t="s">
        <v>1214</v>
      </c>
      <c r="B832" s="164" t="s">
        <v>1218</v>
      </c>
      <c r="C832" s="164" t="s">
        <v>1555</v>
      </c>
      <c r="D832" s="164" t="s">
        <v>1556</v>
      </c>
      <c r="E832" s="164" t="s">
        <v>312</v>
      </c>
      <c r="F832" s="164" t="s">
        <v>1651</v>
      </c>
      <c r="G832" s="164" t="s">
        <v>1652</v>
      </c>
      <c r="H832" s="164" t="s">
        <v>322</v>
      </c>
      <c r="I832" s="164" t="s">
        <v>952</v>
      </c>
      <c r="J832" s="164" t="s">
        <v>205</v>
      </c>
      <c r="K832" s="164" t="s">
        <v>225</v>
      </c>
      <c r="L832" s="164" t="s">
        <v>326</v>
      </c>
      <c r="M832" s="164" t="s">
        <v>341</v>
      </c>
      <c r="N832" s="164" t="s">
        <v>466</v>
      </c>
      <c r="O832" s="164" t="s">
        <v>340</v>
      </c>
      <c r="P832" s="164" t="s">
        <v>1519</v>
      </c>
      <c r="Q832" s="164" t="s">
        <v>414</v>
      </c>
      <c r="R832" s="164" t="s">
        <v>408</v>
      </c>
      <c r="S832" s="164" t="s">
        <v>1213</v>
      </c>
      <c r="T832" s="141">
        <v>1.38</v>
      </c>
      <c r="U832" s="164" t="s">
        <v>1653</v>
      </c>
      <c r="V832" s="176">
        <v>6.2799999999999995E-2</v>
      </c>
      <c r="W832" s="176">
        <v>0.1368</v>
      </c>
      <c r="X832" s="164" t="s">
        <v>413</v>
      </c>
      <c r="Y832" s="164" t="s">
        <v>340</v>
      </c>
      <c r="Z832" s="141">
        <v>8883576</v>
      </c>
      <c r="AA832" s="141">
        <v>1</v>
      </c>
      <c r="AB832" s="141">
        <v>93.000003602153015</v>
      </c>
      <c r="AD832" s="141">
        <v>8261.7260000000006</v>
      </c>
      <c r="AH832" s="176">
        <v>2.2089999999999999E-2</v>
      </c>
      <c r="AI832" s="176">
        <v>2.435336088817026E-3</v>
      </c>
      <c r="AJ832" s="176">
        <v>2.5897081697373906E-4</v>
      </c>
      <c r="AL832" s="138"/>
      <c r="AM832" s="158"/>
      <c r="AN832" s="138"/>
    </row>
    <row r="833" spans="1:40" s="175" customFormat="1">
      <c r="A833" s="164" t="s">
        <v>1214</v>
      </c>
      <c r="B833" s="164" t="s">
        <v>1220</v>
      </c>
      <c r="C833" s="164" t="s">
        <v>1555</v>
      </c>
      <c r="D833" s="164" t="s">
        <v>1556</v>
      </c>
      <c r="E833" s="164" t="s">
        <v>312</v>
      </c>
      <c r="F833" s="164" t="s">
        <v>1651</v>
      </c>
      <c r="G833" s="164" t="s">
        <v>1652</v>
      </c>
      <c r="H833" s="164" t="s">
        <v>322</v>
      </c>
      <c r="I833" s="164" t="s">
        <v>952</v>
      </c>
      <c r="J833" s="164" t="s">
        <v>205</v>
      </c>
      <c r="K833" s="164" t="s">
        <v>225</v>
      </c>
      <c r="L833" s="164" t="s">
        <v>326</v>
      </c>
      <c r="M833" s="164" t="s">
        <v>341</v>
      </c>
      <c r="N833" s="164" t="s">
        <v>466</v>
      </c>
      <c r="O833" s="164" t="s">
        <v>340</v>
      </c>
      <c r="P833" s="164" t="s">
        <v>1519</v>
      </c>
      <c r="Q833" s="164" t="s">
        <v>414</v>
      </c>
      <c r="R833" s="164" t="s">
        <v>408</v>
      </c>
      <c r="S833" s="164" t="s">
        <v>1213</v>
      </c>
      <c r="T833" s="141">
        <v>1.38</v>
      </c>
      <c r="U833" s="164" t="s">
        <v>1653</v>
      </c>
      <c r="V833" s="176">
        <v>0.10826</v>
      </c>
      <c r="W833" s="176">
        <v>0.1368</v>
      </c>
      <c r="X833" s="164" t="s">
        <v>413</v>
      </c>
      <c r="Y833" s="164" t="s">
        <v>340</v>
      </c>
      <c r="Z833" s="141">
        <v>3081817</v>
      </c>
      <c r="AA833" s="141">
        <v>1</v>
      </c>
      <c r="AB833" s="141">
        <v>93.000006165194108</v>
      </c>
      <c r="AD833" s="141">
        <v>2866.09</v>
      </c>
      <c r="AH833" s="176">
        <v>7.6600000000000001E-3</v>
      </c>
      <c r="AI833" s="176">
        <v>8.4484675608917424E-4</v>
      </c>
      <c r="AJ833" s="176">
        <v>8.9840024810828109E-5</v>
      </c>
      <c r="AL833" s="138"/>
      <c r="AM833" s="158"/>
      <c r="AN833" s="138"/>
    </row>
    <row r="834" spans="1:40" s="175" customFormat="1">
      <c r="A834" s="164" t="s">
        <v>1214</v>
      </c>
      <c r="B834" s="164" t="s">
        <v>1218</v>
      </c>
      <c r="C834" s="164" t="s">
        <v>1555</v>
      </c>
      <c r="D834" s="164" t="s">
        <v>1556</v>
      </c>
      <c r="E834" s="164" t="s">
        <v>312</v>
      </c>
      <c r="F834" s="164" t="s">
        <v>2044</v>
      </c>
      <c r="G834" s="164" t="s">
        <v>2045</v>
      </c>
      <c r="H834" s="164" t="s">
        <v>322</v>
      </c>
      <c r="I834" s="164" t="s">
        <v>952</v>
      </c>
      <c r="J834" s="164" t="s">
        <v>205</v>
      </c>
      <c r="K834" s="164" t="s">
        <v>225</v>
      </c>
      <c r="L834" s="164" t="s">
        <v>326</v>
      </c>
      <c r="M834" s="164" t="s">
        <v>341</v>
      </c>
      <c r="N834" s="164" t="s">
        <v>466</v>
      </c>
      <c r="O834" s="164" t="s">
        <v>340</v>
      </c>
      <c r="P834" s="164" t="s">
        <v>1525</v>
      </c>
      <c r="Q834" s="164" t="s">
        <v>414</v>
      </c>
      <c r="R834" s="164" t="s">
        <v>408</v>
      </c>
      <c r="S834" s="164" t="s">
        <v>1213</v>
      </c>
      <c r="T834" s="141">
        <v>0.97</v>
      </c>
      <c r="U834" s="164" t="s">
        <v>2017</v>
      </c>
      <c r="V834" s="176">
        <v>7.7920000000000003E-2</v>
      </c>
      <c r="W834" s="176">
        <v>7.8200000000000006E-2</v>
      </c>
      <c r="X834" s="164" t="s">
        <v>413</v>
      </c>
      <c r="Y834" s="164" t="s">
        <v>340</v>
      </c>
      <c r="Z834" s="141">
        <v>1966550</v>
      </c>
      <c r="AA834" s="141">
        <v>1</v>
      </c>
      <c r="AB834" s="141">
        <v>99.200020340189681</v>
      </c>
      <c r="AD834" s="141">
        <v>1950.818</v>
      </c>
      <c r="AH834" s="176">
        <v>5.8399999999999997E-3</v>
      </c>
      <c r="AI834" s="176">
        <v>5.7504902463648058E-4</v>
      </c>
      <c r="AJ834" s="176">
        <v>6.1150046761061259E-5</v>
      </c>
      <c r="AL834" s="138"/>
      <c r="AM834" s="158"/>
      <c r="AN834" s="138"/>
    </row>
    <row r="835" spans="1:40" s="175" customFormat="1">
      <c r="A835" s="164" t="s">
        <v>1214</v>
      </c>
      <c r="B835" s="164" t="s">
        <v>1250</v>
      </c>
      <c r="C835" s="164" t="s">
        <v>1555</v>
      </c>
      <c r="D835" s="164" t="s">
        <v>1556</v>
      </c>
      <c r="E835" s="164" t="s">
        <v>312</v>
      </c>
      <c r="F835" s="164" t="s">
        <v>2044</v>
      </c>
      <c r="G835" s="164" t="s">
        <v>2045</v>
      </c>
      <c r="H835" s="164" t="s">
        <v>322</v>
      </c>
      <c r="I835" s="164" t="s">
        <v>952</v>
      </c>
      <c r="J835" s="164" t="s">
        <v>205</v>
      </c>
      <c r="K835" s="164" t="s">
        <v>225</v>
      </c>
      <c r="L835" s="164" t="s">
        <v>326</v>
      </c>
      <c r="M835" s="164" t="s">
        <v>341</v>
      </c>
      <c r="N835" s="164" t="s">
        <v>466</v>
      </c>
      <c r="O835" s="164" t="s">
        <v>340</v>
      </c>
      <c r="P835" s="164" t="s">
        <v>1525</v>
      </c>
      <c r="Q835" s="164" t="s">
        <v>414</v>
      </c>
      <c r="R835" s="164" t="s">
        <v>408</v>
      </c>
      <c r="S835" s="164" t="s">
        <v>1213</v>
      </c>
      <c r="T835" s="141">
        <v>0.97</v>
      </c>
      <c r="U835" s="164" t="s">
        <v>2017</v>
      </c>
      <c r="V835" s="176">
        <v>7.1739999999999998E-2</v>
      </c>
      <c r="W835" s="176">
        <v>7.8200000000000006E-2</v>
      </c>
      <c r="X835" s="164" t="s">
        <v>413</v>
      </c>
      <c r="Y835" s="164" t="s">
        <v>340</v>
      </c>
      <c r="Z835" s="141">
        <v>84000.73</v>
      </c>
      <c r="AA835" s="141">
        <v>1</v>
      </c>
      <c r="AB835" s="141">
        <v>99.200328378098618</v>
      </c>
      <c r="AD835" s="141">
        <v>83.328999999999994</v>
      </c>
      <c r="AH835" s="176">
        <v>2.5000000000000001E-4</v>
      </c>
      <c r="AI835" s="176">
        <v>2.4563162823970912E-5</v>
      </c>
      <c r="AJ835" s="176">
        <v>2.6120182644165029E-6</v>
      </c>
      <c r="AL835" s="138"/>
      <c r="AM835" s="158"/>
      <c r="AN835" s="138"/>
    </row>
    <row r="836" spans="1:40" s="175" customFormat="1">
      <c r="A836" s="164" t="s">
        <v>1214</v>
      </c>
      <c r="B836" s="164" t="s">
        <v>1251</v>
      </c>
      <c r="C836" s="164" t="s">
        <v>1555</v>
      </c>
      <c r="D836" s="164" t="s">
        <v>1556</v>
      </c>
      <c r="E836" s="164" t="s">
        <v>312</v>
      </c>
      <c r="F836" s="164" t="s">
        <v>2044</v>
      </c>
      <c r="G836" s="164" t="s">
        <v>2045</v>
      </c>
      <c r="H836" s="164" t="s">
        <v>322</v>
      </c>
      <c r="I836" s="164" t="s">
        <v>952</v>
      </c>
      <c r="J836" s="164" t="s">
        <v>205</v>
      </c>
      <c r="K836" s="164" t="s">
        <v>225</v>
      </c>
      <c r="L836" s="164" t="s">
        <v>326</v>
      </c>
      <c r="M836" s="164" t="s">
        <v>341</v>
      </c>
      <c r="N836" s="164" t="s">
        <v>466</v>
      </c>
      <c r="O836" s="164" t="s">
        <v>340</v>
      </c>
      <c r="P836" s="164" t="s">
        <v>1525</v>
      </c>
      <c r="Q836" s="164" t="s">
        <v>414</v>
      </c>
      <c r="R836" s="164" t="s">
        <v>408</v>
      </c>
      <c r="S836" s="164" t="s">
        <v>1213</v>
      </c>
      <c r="T836" s="141">
        <v>0.97</v>
      </c>
      <c r="U836" s="164" t="s">
        <v>2017</v>
      </c>
      <c r="V836" s="176">
        <v>7.417E-2</v>
      </c>
      <c r="W836" s="176">
        <v>7.8200000000000006E-2</v>
      </c>
      <c r="X836" s="164" t="s">
        <v>413</v>
      </c>
      <c r="Y836" s="164" t="s">
        <v>340</v>
      </c>
      <c r="Z836" s="141">
        <v>109000.41</v>
      </c>
      <c r="AA836" s="141">
        <v>1</v>
      </c>
      <c r="AB836" s="141">
        <v>99.199626863788865</v>
      </c>
      <c r="AD836" s="141">
        <v>108.128</v>
      </c>
      <c r="AH836" s="176">
        <v>3.2000000000000003E-4</v>
      </c>
      <c r="AI836" s="176">
        <v>3.1873245446727157E-5</v>
      </c>
      <c r="AJ836" s="176">
        <v>3.3893639776647703E-6</v>
      </c>
      <c r="AL836" s="138"/>
      <c r="AM836" s="158"/>
      <c r="AN836" s="138"/>
    </row>
    <row r="837" spans="1:40" s="175" customFormat="1">
      <c r="A837" s="164" t="s">
        <v>1214</v>
      </c>
      <c r="B837" s="164" t="s">
        <v>1253</v>
      </c>
      <c r="C837" s="164" t="s">
        <v>1555</v>
      </c>
      <c r="D837" s="164" t="s">
        <v>1556</v>
      </c>
      <c r="E837" s="164" t="s">
        <v>312</v>
      </c>
      <c r="F837" s="164" t="s">
        <v>2044</v>
      </c>
      <c r="G837" s="164" t="s">
        <v>2045</v>
      </c>
      <c r="H837" s="164" t="s">
        <v>322</v>
      </c>
      <c r="I837" s="164" t="s">
        <v>952</v>
      </c>
      <c r="J837" s="164" t="s">
        <v>205</v>
      </c>
      <c r="K837" s="164" t="s">
        <v>225</v>
      </c>
      <c r="L837" s="164" t="s">
        <v>326</v>
      </c>
      <c r="M837" s="164" t="s">
        <v>341</v>
      </c>
      <c r="N837" s="164" t="s">
        <v>466</v>
      </c>
      <c r="O837" s="164" t="s">
        <v>340</v>
      </c>
      <c r="P837" s="164" t="s">
        <v>1525</v>
      </c>
      <c r="Q837" s="164" t="s">
        <v>414</v>
      </c>
      <c r="R837" s="164" t="s">
        <v>408</v>
      </c>
      <c r="S837" s="164" t="s">
        <v>1213</v>
      </c>
      <c r="T837" s="141">
        <v>0.97</v>
      </c>
      <c r="U837" s="164" t="s">
        <v>2017</v>
      </c>
      <c r="V837" s="176">
        <v>7.1550000000000002E-2</v>
      </c>
      <c r="W837" s="176">
        <v>7.8200000000000006E-2</v>
      </c>
      <c r="X837" s="164" t="s">
        <v>413</v>
      </c>
      <c r="Y837" s="164" t="s">
        <v>340</v>
      </c>
      <c r="Z837" s="141">
        <v>2500238.2599999998</v>
      </c>
      <c r="AA837" s="141">
        <v>1</v>
      </c>
      <c r="AB837" s="141">
        <v>99.199985844549076</v>
      </c>
      <c r="AD837" s="141">
        <v>2480.2359999999999</v>
      </c>
      <c r="AH837" s="176">
        <v>7.4200000000000004E-3</v>
      </c>
      <c r="AI837" s="176">
        <v>7.3110730609840904E-4</v>
      </c>
      <c r="AJ837" s="176">
        <v>7.7745103530143519E-5</v>
      </c>
      <c r="AL837" s="138"/>
      <c r="AM837" s="158"/>
      <c r="AN837" s="138"/>
    </row>
    <row r="838" spans="1:40" s="175" customFormat="1">
      <c r="A838" s="164" t="s">
        <v>1214</v>
      </c>
      <c r="B838" s="164" t="s">
        <v>1221</v>
      </c>
      <c r="C838" s="164" t="s">
        <v>2281</v>
      </c>
      <c r="D838" s="164" t="s">
        <v>2282</v>
      </c>
      <c r="E838" s="164" t="s">
        <v>310</v>
      </c>
      <c r="F838" s="164" t="s">
        <v>2625</v>
      </c>
      <c r="G838" s="164" t="s">
        <v>2626</v>
      </c>
      <c r="H838" s="164" t="s">
        <v>322</v>
      </c>
      <c r="I838" s="164" t="s">
        <v>952</v>
      </c>
      <c r="J838" s="164" t="s">
        <v>205</v>
      </c>
      <c r="K838" s="164" t="s">
        <v>205</v>
      </c>
      <c r="L838" s="164" t="s">
        <v>326</v>
      </c>
      <c r="M838" s="164" t="s">
        <v>341</v>
      </c>
      <c r="N838" s="164" t="s">
        <v>441</v>
      </c>
      <c r="O838" s="164" t="s">
        <v>340</v>
      </c>
      <c r="P838" s="164" t="s">
        <v>1513</v>
      </c>
      <c r="Q838" s="164" t="s">
        <v>416</v>
      </c>
      <c r="R838" s="164" t="s">
        <v>408</v>
      </c>
      <c r="S838" s="164" t="s">
        <v>1213</v>
      </c>
      <c r="T838" s="141">
        <v>1.21</v>
      </c>
      <c r="U838" s="164" t="s">
        <v>1383</v>
      </c>
      <c r="V838" s="176">
        <v>4.1959999999999997E-2</v>
      </c>
      <c r="W838" s="176">
        <v>4.53E-2</v>
      </c>
      <c r="X838" s="164" t="s">
        <v>413</v>
      </c>
      <c r="Y838" s="164" t="s">
        <v>340</v>
      </c>
      <c r="Z838" s="141">
        <v>116666.67</v>
      </c>
      <c r="AA838" s="141">
        <v>1</v>
      </c>
      <c r="AB838" s="141">
        <v>99.419997159428647</v>
      </c>
      <c r="AD838" s="141">
        <v>115.99</v>
      </c>
      <c r="AH838" s="176">
        <v>2.4000000000000001E-4</v>
      </c>
      <c r="AI838" s="176">
        <v>3.4190752990584147E-5</v>
      </c>
      <c r="AJ838" s="176">
        <v>3.6358050437383164E-6</v>
      </c>
      <c r="AL838" s="138"/>
      <c r="AM838" s="158"/>
      <c r="AN838" s="138"/>
    </row>
    <row r="839" spans="1:40" s="175" customFormat="1">
      <c r="A839" s="164" t="s">
        <v>1214</v>
      </c>
      <c r="B839" s="164" t="s">
        <v>1222</v>
      </c>
      <c r="C839" s="164" t="s">
        <v>2281</v>
      </c>
      <c r="D839" s="164" t="s">
        <v>2282</v>
      </c>
      <c r="E839" s="164" t="s">
        <v>310</v>
      </c>
      <c r="F839" s="164" t="s">
        <v>2625</v>
      </c>
      <c r="G839" s="164" t="s">
        <v>2626</v>
      </c>
      <c r="H839" s="164" t="s">
        <v>322</v>
      </c>
      <c r="I839" s="164" t="s">
        <v>952</v>
      </c>
      <c r="J839" s="164" t="s">
        <v>205</v>
      </c>
      <c r="K839" s="164" t="s">
        <v>205</v>
      </c>
      <c r="L839" s="164" t="s">
        <v>326</v>
      </c>
      <c r="M839" s="164" t="s">
        <v>341</v>
      </c>
      <c r="N839" s="164" t="s">
        <v>441</v>
      </c>
      <c r="O839" s="164" t="s">
        <v>340</v>
      </c>
      <c r="P839" s="164" t="s">
        <v>1513</v>
      </c>
      <c r="Q839" s="164" t="s">
        <v>416</v>
      </c>
      <c r="R839" s="164" t="s">
        <v>408</v>
      </c>
      <c r="S839" s="164" t="s">
        <v>1213</v>
      </c>
      <c r="T839" s="141">
        <v>1.21</v>
      </c>
      <c r="U839" s="164" t="s">
        <v>1383</v>
      </c>
      <c r="V839" s="176">
        <v>4.1860000000000001E-2</v>
      </c>
      <c r="W839" s="176">
        <v>4.53E-2</v>
      </c>
      <c r="X839" s="164" t="s">
        <v>413</v>
      </c>
      <c r="Y839" s="164" t="s">
        <v>340</v>
      </c>
      <c r="Z839" s="141">
        <v>8333.33</v>
      </c>
      <c r="AA839" s="141">
        <v>1</v>
      </c>
      <c r="AB839" s="141">
        <v>99.420039768015911</v>
      </c>
      <c r="AD839" s="141">
        <v>8.2850000000000001</v>
      </c>
      <c r="AH839" s="176">
        <v>2.0000000000000002E-5</v>
      </c>
      <c r="AI839" s="176">
        <v>2.442196642184582E-6</v>
      </c>
      <c r="AJ839" s="176">
        <v>2.5970036026702265E-7</v>
      </c>
      <c r="AL839" s="138"/>
      <c r="AM839" s="158"/>
      <c r="AN839" s="138"/>
    </row>
    <row r="840" spans="1:40" s="175" customFormat="1">
      <c r="A840" s="164" t="s">
        <v>1214</v>
      </c>
      <c r="B840" s="164" t="s">
        <v>1233</v>
      </c>
      <c r="C840" s="164" t="s">
        <v>2281</v>
      </c>
      <c r="D840" s="164" t="s">
        <v>2282</v>
      </c>
      <c r="E840" s="164" t="s">
        <v>310</v>
      </c>
      <c r="F840" s="164" t="s">
        <v>2625</v>
      </c>
      <c r="G840" s="164" t="s">
        <v>2626</v>
      </c>
      <c r="H840" s="164" t="s">
        <v>322</v>
      </c>
      <c r="I840" s="164" t="s">
        <v>952</v>
      </c>
      <c r="J840" s="164" t="s">
        <v>205</v>
      </c>
      <c r="K840" s="164" t="s">
        <v>205</v>
      </c>
      <c r="L840" s="164" t="s">
        <v>326</v>
      </c>
      <c r="M840" s="164" t="s">
        <v>341</v>
      </c>
      <c r="N840" s="164" t="s">
        <v>441</v>
      </c>
      <c r="O840" s="164" t="s">
        <v>340</v>
      </c>
      <c r="P840" s="164" t="s">
        <v>1513</v>
      </c>
      <c r="Q840" s="164" t="s">
        <v>416</v>
      </c>
      <c r="R840" s="164" t="s">
        <v>408</v>
      </c>
      <c r="S840" s="164" t="s">
        <v>1213</v>
      </c>
      <c r="T840" s="141">
        <v>1.21</v>
      </c>
      <c r="U840" s="164" t="s">
        <v>1383</v>
      </c>
      <c r="V840" s="176">
        <v>5.1819999999999998E-2</v>
      </c>
      <c r="W840" s="176">
        <v>4.53E-2</v>
      </c>
      <c r="X840" s="164" t="s">
        <v>413</v>
      </c>
      <c r="Y840" s="164" t="s">
        <v>340</v>
      </c>
      <c r="Z840" s="141">
        <v>361300.2</v>
      </c>
      <c r="AA840" s="141">
        <v>1</v>
      </c>
      <c r="AB840" s="141">
        <v>99.420094425632755</v>
      </c>
      <c r="AD840" s="141">
        <v>359.20499999999998</v>
      </c>
      <c r="AH840" s="176">
        <v>7.6000000000000004E-4</v>
      </c>
      <c r="AI840" s="176">
        <v>1.0588403679612706E-4</v>
      </c>
      <c r="AJ840" s="176">
        <v>1.1259585746495578E-5</v>
      </c>
      <c r="AL840" s="138"/>
      <c r="AM840" s="158"/>
      <c r="AN840" s="138"/>
    </row>
    <row r="841" spans="1:40" s="175" customFormat="1">
      <c r="A841" s="164" t="s">
        <v>1214</v>
      </c>
      <c r="B841" s="164" t="s">
        <v>1238</v>
      </c>
      <c r="C841" s="164" t="s">
        <v>2281</v>
      </c>
      <c r="D841" s="164" t="s">
        <v>2282</v>
      </c>
      <c r="E841" s="164" t="s">
        <v>310</v>
      </c>
      <c r="F841" s="164" t="s">
        <v>2625</v>
      </c>
      <c r="G841" s="164" t="s">
        <v>2626</v>
      </c>
      <c r="H841" s="164" t="s">
        <v>322</v>
      </c>
      <c r="I841" s="164" t="s">
        <v>952</v>
      </c>
      <c r="J841" s="164" t="s">
        <v>205</v>
      </c>
      <c r="K841" s="164" t="s">
        <v>205</v>
      </c>
      <c r="L841" s="164" t="s">
        <v>326</v>
      </c>
      <c r="M841" s="164" t="s">
        <v>341</v>
      </c>
      <c r="N841" s="164" t="s">
        <v>441</v>
      </c>
      <c r="O841" s="164" t="s">
        <v>340</v>
      </c>
      <c r="P841" s="164" t="s">
        <v>1513</v>
      </c>
      <c r="Q841" s="164" t="s">
        <v>416</v>
      </c>
      <c r="R841" s="164" t="s">
        <v>408</v>
      </c>
      <c r="S841" s="164" t="s">
        <v>1213</v>
      </c>
      <c r="T841" s="141">
        <v>1.21</v>
      </c>
      <c r="U841" s="164" t="s">
        <v>1383</v>
      </c>
      <c r="V841" s="176">
        <v>4.6359999999999998E-2</v>
      </c>
      <c r="W841" s="176">
        <v>4.53E-2</v>
      </c>
      <c r="X841" s="164" t="s">
        <v>413</v>
      </c>
      <c r="Y841" s="164" t="s">
        <v>340</v>
      </c>
      <c r="Z841" s="141">
        <v>436389</v>
      </c>
      <c r="AA841" s="141">
        <v>1</v>
      </c>
      <c r="AB841" s="141">
        <v>99.420012878418106</v>
      </c>
      <c r="AD841" s="141">
        <v>433.858</v>
      </c>
      <c r="AH841" s="176">
        <v>9.1E-4</v>
      </c>
      <c r="AI841" s="176">
        <v>1.2788974662461295E-4</v>
      </c>
      <c r="AJ841" s="176">
        <v>1.3599647423624611E-5</v>
      </c>
      <c r="AL841" s="138"/>
      <c r="AM841" s="158"/>
      <c r="AN841" s="138"/>
    </row>
    <row r="842" spans="1:40" s="175" customFormat="1">
      <c r="A842" s="164" t="s">
        <v>1214</v>
      </c>
      <c r="B842" s="164" t="s">
        <v>1241</v>
      </c>
      <c r="C842" s="164" t="s">
        <v>2281</v>
      </c>
      <c r="D842" s="164" t="s">
        <v>2282</v>
      </c>
      <c r="E842" s="164" t="s">
        <v>310</v>
      </c>
      <c r="F842" s="164" t="s">
        <v>2625</v>
      </c>
      <c r="G842" s="164" t="s">
        <v>2626</v>
      </c>
      <c r="H842" s="164" t="s">
        <v>322</v>
      </c>
      <c r="I842" s="164" t="s">
        <v>952</v>
      </c>
      <c r="J842" s="164" t="s">
        <v>205</v>
      </c>
      <c r="K842" s="164" t="s">
        <v>205</v>
      </c>
      <c r="L842" s="164" t="s">
        <v>326</v>
      </c>
      <c r="M842" s="164" t="s">
        <v>341</v>
      </c>
      <c r="N842" s="164" t="s">
        <v>441</v>
      </c>
      <c r="O842" s="164" t="s">
        <v>340</v>
      </c>
      <c r="P842" s="164" t="s">
        <v>1513</v>
      </c>
      <c r="Q842" s="164" t="s">
        <v>416</v>
      </c>
      <c r="R842" s="164" t="s">
        <v>408</v>
      </c>
      <c r="S842" s="164" t="s">
        <v>1213</v>
      </c>
      <c r="T842" s="141">
        <v>1.21</v>
      </c>
      <c r="U842" s="164" t="s">
        <v>1383</v>
      </c>
      <c r="V842" s="176">
        <v>4.9639999999999997E-2</v>
      </c>
      <c r="W842" s="176">
        <v>4.53E-2</v>
      </c>
      <c r="X842" s="164" t="s">
        <v>413</v>
      </c>
      <c r="Y842" s="164" t="s">
        <v>340</v>
      </c>
      <c r="Z842" s="141">
        <v>1470098.17</v>
      </c>
      <c r="AA842" s="141">
        <v>1</v>
      </c>
      <c r="AB842" s="141">
        <v>99.420027167301356</v>
      </c>
      <c r="AD842" s="141">
        <v>1461.5719999999999</v>
      </c>
      <c r="AH842" s="176">
        <v>3.0799999999999998E-3</v>
      </c>
      <c r="AI842" s="176">
        <v>4.3083237546300587E-4</v>
      </c>
      <c r="AJ842" s="176">
        <v>4.5814215444320186E-5</v>
      </c>
      <c r="AL842" s="138"/>
      <c r="AM842" s="158"/>
      <c r="AN842" s="138"/>
    </row>
    <row r="843" spans="1:40" s="175" customFormat="1">
      <c r="A843" s="164" t="s">
        <v>1214</v>
      </c>
      <c r="B843" s="164" t="s">
        <v>1246</v>
      </c>
      <c r="C843" s="164" t="s">
        <v>2281</v>
      </c>
      <c r="D843" s="164" t="s">
        <v>2282</v>
      </c>
      <c r="E843" s="164" t="s">
        <v>310</v>
      </c>
      <c r="F843" s="164" t="s">
        <v>2625</v>
      </c>
      <c r="G843" s="164" t="s">
        <v>2626</v>
      </c>
      <c r="H843" s="164" t="s">
        <v>322</v>
      </c>
      <c r="I843" s="164" t="s">
        <v>952</v>
      </c>
      <c r="J843" s="164" t="s">
        <v>205</v>
      </c>
      <c r="K843" s="164" t="s">
        <v>205</v>
      </c>
      <c r="L843" s="164" t="s">
        <v>326</v>
      </c>
      <c r="M843" s="164" t="s">
        <v>341</v>
      </c>
      <c r="N843" s="164" t="s">
        <v>441</v>
      </c>
      <c r="O843" s="164" t="s">
        <v>340</v>
      </c>
      <c r="P843" s="164" t="s">
        <v>1513</v>
      </c>
      <c r="Q843" s="164" t="s">
        <v>416</v>
      </c>
      <c r="R843" s="164" t="s">
        <v>408</v>
      </c>
      <c r="S843" s="164" t="s">
        <v>1213</v>
      </c>
      <c r="T843" s="141">
        <v>1.21</v>
      </c>
      <c r="U843" s="164" t="s">
        <v>1383</v>
      </c>
      <c r="V843" s="176">
        <v>4.8800000000000003E-2</v>
      </c>
      <c r="W843" s="176">
        <v>4.53E-2</v>
      </c>
      <c r="X843" s="164" t="s">
        <v>413</v>
      </c>
      <c r="Y843" s="164" t="s">
        <v>340</v>
      </c>
      <c r="Z843" s="141">
        <v>3518547</v>
      </c>
      <c r="AA843" s="141">
        <v>1</v>
      </c>
      <c r="AB843" s="141">
        <v>99.419987852940423</v>
      </c>
      <c r="AD843" s="141">
        <v>3498.1390000000001</v>
      </c>
      <c r="AH843" s="176">
        <v>7.3800000000000003E-3</v>
      </c>
      <c r="AI843" s="176">
        <v>1.0311579142661354E-3</v>
      </c>
      <c r="AJ843" s="176">
        <v>1.0965213742475827E-4</v>
      </c>
      <c r="AL843" s="138"/>
      <c r="AM843" s="158"/>
      <c r="AN843" s="138"/>
    </row>
    <row r="844" spans="1:40" s="175" customFormat="1">
      <c r="A844" s="164" t="s">
        <v>1214</v>
      </c>
      <c r="B844" s="164" t="s">
        <v>1250</v>
      </c>
      <c r="C844" s="164" t="s">
        <v>2281</v>
      </c>
      <c r="D844" s="164" t="s">
        <v>2282</v>
      </c>
      <c r="E844" s="164" t="s">
        <v>310</v>
      </c>
      <c r="F844" s="164" t="s">
        <v>2625</v>
      </c>
      <c r="G844" s="164" t="s">
        <v>2626</v>
      </c>
      <c r="H844" s="164" t="s">
        <v>322</v>
      </c>
      <c r="I844" s="164" t="s">
        <v>952</v>
      </c>
      <c r="J844" s="164" t="s">
        <v>205</v>
      </c>
      <c r="K844" s="164" t="s">
        <v>205</v>
      </c>
      <c r="L844" s="164" t="s">
        <v>326</v>
      </c>
      <c r="M844" s="164" t="s">
        <v>341</v>
      </c>
      <c r="N844" s="164" t="s">
        <v>441</v>
      </c>
      <c r="O844" s="164" t="s">
        <v>340</v>
      </c>
      <c r="P844" s="164" t="s">
        <v>1513</v>
      </c>
      <c r="Q844" s="164" t="s">
        <v>416</v>
      </c>
      <c r="R844" s="164" t="s">
        <v>408</v>
      </c>
      <c r="S844" s="164" t="s">
        <v>1213</v>
      </c>
      <c r="T844" s="141">
        <v>1.21</v>
      </c>
      <c r="U844" s="164" t="s">
        <v>1383</v>
      </c>
      <c r="V844" s="176">
        <v>5.9060000000000001E-2</v>
      </c>
      <c r="W844" s="176">
        <v>4.53E-2</v>
      </c>
      <c r="X844" s="164" t="s">
        <v>413</v>
      </c>
      <c r="Y844" s="164" t="s">
        <v>340</v>
      </c>
      <c r="Z844" s="141">
        <v>50000</v>
      </c>
      <c r="AA844" s="141">
        <v>1</v>
      </c>
      <c r="AB844" s="141">
        <v>99.42</v>
      </c>
      <c r="AD844" s="141">
        <v>49.71</v>
      </c>
      <c r="AH844" s="176">
        <v>1E-4</v>
      </c>
      <c r="AI844" s="176">
        <v>1.4653179853107491E-5</v>
      </c>
      <c r="AJ844" s="176">
        <v>1.5582021616021357E-6</v>
      </c>
      <c r="AL844" s="138"/>
      <c r="AM844" s="158"/>
      <c r="AN844" s="138"/>
    </row>
    <row r="845" spans="1:40" s="175" customFormat="1">
      <c r="A845" s="164" t="s">
        <v>1214</v>
      </c>
      <c r="B845" s="164" t="s">
        <v>1251</v>
      </c>
      <c r="C845" s="164" t="s">
        <v>2281</v>
      </c>
      <c r="D845" s="164" t="s">
        <v>2282</v>
      </c>
      <c r="E845" s="164" t="s">
        <v>310</v>
      </c>
      <c r="F845" s="164" t="s">
        <v>2625</v>
      </c>
      <c r="G845" s="164" t="s">
        <v>2626</v>
      </c>
      <c r="H845" s="164" t="s">
        <v>322</v>
      </c>
      <c r="I845" s="164" t="s">
        <v>952</v>
      </c>
      <c r="J845" s="164" t="s">
        <v>205</v>
      </c>
      <c r="K845" s="164" t="s">
        <v>205</v>
      </c>
      <c r="L845" s="164" t="s">
        <v>326</v>
      </c>
      <c r="M845" s="164" t="s">
        <v>341</v>
      </c>
      <c r="N845" s="164" t="s">
        <v>441</v>
      </c>
      <c r="O845" s="164" t="s">
        <v>340</v>
      </c>
      <c r="P845" s="164" t="s">
        <v>1513</v>
      </c>
      <c r="Q845" s="164" t="s">
        <v>416</v>
      </c>
      <c r="R845" s="164" t="s">
        <v>408</v>
      </c>
      <c r="S845" s="164" t="s">
        <v>1213</v>
      </c>
      <c r="T845" s="141">
        <v>1.21</v>
      </c>
      <c r="U845" s="164" t="s">
        <v>1383</v>
      </c>
      <c r="V845" s="176">
        <v>5.9110000000000003E-2</v>
      </c>
      <c r="W845" s="176">
        <v>4.53E-2</v>
      </c>
      <c r="X845" s="164" t="s">
        <v>413</v>
      </c>
      <c r="Y845" s="164" t="s">
        <v>340</v>
      </c>
      <c r="Z845" s="141">
        <v>26666.67</v>
      </c>
      <c r="AA845" s="141">
        <v>1</v>
      </c>
      <c r="AB845" s="141">
        <v>99.419987572501554</v>
      </c>
      <c r="AD845" s="141">
        <v>26.512</v>
      </c>
      <c r="AH845" s="176">
        <v>6.0000000000000002E-5</v>
      </c>
      <c r="AI845" s="176">
        <v>7.8150292549906628E-6</v>
      </c>
      <c r="AJ845" s="176">
        <v>8.3104115285447239E-7</v>
      </c>
      <c r="AL845" s="138"/>
      <c r="AM845" s="158"/>
      <c r="AN845" s="138"/>
    </row>
    <row r="846" spans="1:40" s="175" customFormat="1">
      <c r="A846" s="164" t="s">
        <v>1214</v>
      </c>
      <c r="B846" s="164" t="s">
        <v>1253</v>
      </c>
      <c r="C846" s="164" t="s">
        <v>2281</v>
      </c>
      <c r="D846" s="164" t="s">
        <v>2282</v>
      </c>
      <c r="E846" s="164" t="s">
        <v>310</v>
      </c>
      <c r="F846" s="164" t="s">
        <v>2625</v>
      </c>
      <c r="G846" s="164" t="s">
        <v>2626</v>
      </c>
      <c r="H846" s="164" t="s">
        <v>322</v>
      </c>
      <c r="I846" s="164" t="s">
        <v>952</v>
      </c>
      <c r="J846" s="164" t="s">
        <v>205</v>
      </c>
      <c r="K846" s="164" t="s">
        <v>205</v>
      </c>
      <c r="L846" s="164" t="s">
        <v>326</v>
      </c>
      <c r="M846" s="164" t="s">
        <v>341</v>
      </c>
      <c r="N846" s="164" t="s">
        <v>441</v>
      </c>
      <c r="O846" s="164" t="s">
        <v>340</v>
      </c>
      <c r="P846" s="164" t="s">
        <v>1513</v>
      </c>
      <c r="Q846" s="164" t="s">
        <v>416</v>
      </c>
      <c r="R846" s="164" t="s">
        <v>408</v>
      </c>
      <c r="S846" s="164" t="s">
        <v>1213</v>
      </c>
      <c r="T846" s="141">
        <v>1.21</v>
      </c>
      <c r="U846" s="164" t="s">
        <v>1383</v>
      </c>
      <c r="V846" s="176">
        <v>5.9020000000000003E-2</v>
      </c>
      <c r="W846" s="176">
        <v>4.53E-2</v>
      </c>
      <c r="X846" s="164" t="s">
        <v>413</v>
      </c>
      <c r="Y846" s="164" t="s">
        <v>340</v>
      </c>
      <c r="Z846" s="141">
        <v>1109554.67</v>
      </c>
      <c r="AA846" s="141">
        <v>1</v>
      </c>
      <c r="AB846" s="141">
        <v>99.419977205809971</v>
      </c>
      <c r="AD846" s="141">
        <v>1103.1189999999999</v>
      </c>
      <c r="AH846" s="176">
        <v>2.33E-3</v>
      </c>
      <c r="AI846" s="176">
        <v>3.2517000817501671E-4</v>
      </c>
      <c r="AJ846" s="176">
        <v>3.4578201776390789E-5</v>
      </c>
      <c r="AL846" s="138"/>
      <c r="AM846" s="158"/>
      <c r="AN846" s="138"/>
    </row>
    <row r="847" spans="1:40" s="175" customFormat="1">
      <c r="A847" s="164" t="s">
        <v>1214</v>
      </c>
      <c r="B847" s="164" t="s">
        <v>1254</v>
      </c>
      <c r="C847" s="164" t="s">
        <v>2281</v>
      </c>
      <c r="D847" s="164" t="s">
        <v>2282</v>
      </c>
      <c r="E847" s="164" t="s">
        <v>310</v>
      </c>
      <c r="F847" s="164" t="s">
        <v>2625</v>
      </c>
      <c r="G847" s="164" t="s">
        <v>2626</v>
      </c>
      <c r="H847" s="164" t="s">
        <v>322</v>
      </c>
      <c r="I847" s="164" t="s">
        <v>952</v>
      </c>
      <c r="J847" s="164" t="s">
        <v>205</v>
      </c>
      <c r="K847" s="164" t="s">
        <v>205</v>
      </c>
      <c r="L847" s="164" t="s">
        <v>326</v>
      </c>
      <c r="M847" s="164" t="s">
        <v>341</v>
      </c>
      <c r="N847" s="164" t="s">
        <v>441</v>
      </c>
      <c r="O847" s="164" t="s">
        <v>340</v>
      </c>
      <c r="P847" s="164" t="s">
        <v>1513</v>
      </c>
      <c r="Q847" s="164" t="s">
        <v>416</v>
      </c>
      <c r="R847" s="164" t="s">
        <v>408</v>
      </c>
      <c r="S847" s="164" t="s">
        <v>1213</v>
      </c>
      <c r="T847" s="141">
        <v>1.21</v>
      </c>
      <c r="U847" s="164" t="s">
        <v>1383</v>
      </c>
      <c r="V847" s="176">
        <v>4.9529999999999998E-2</v>
      </c>
      <c r="W847" s="176">
        <v>4.53E-2</v>
      </c>
      <c r="X847" s="164" t="s">
        <v>413</v>
      </c>
      <c r="Y847" s="164" t="s">
        <v>340</v>
      </c>
      <c r="Z847" s="141">
        <v>199251.33</v>
      </c>
      <c r="AA847" s="141">
        <v>1</v>
      </c>
      <c r="AB847" s="141">
        <v>99.420164472678806</v>
      </c>
      <c r="AD847" s="141">
        <v>198.096</v>
      </c>
      <c r="AH847" s="176">
        <v>4.2000000000000002E-4</v>
      </c>
      <c r="AI847" s="176">
        <v>5.8393408090548816E-5</v>
      </c>
      <c r="AJ847" s="176">
        <v>6.2094873346356207E-6</v>
      </c>
      <c r="AL847" s="138"/>
      <c r="AM847" s="158"/>
      <c r="AN847" s="138"/>
    </row>
    <row r="848" spans="1:40" s="175" customFormat="1">
      <c r="A848" s="164" t="s">
        <v>1214</v>
      </c>
      <c r="B848" s="164" t="s">
        <v>1255</v>
      </c>
      <c r="C848" s="164" t="s">
        <v>2281</v>
      </c>
      <c r="D848" s="164" t="s">
        <v>2282</v>
      </c>
      <c r="E848" s="164" t="s">
        <v>310</v>
      </c>
      <c r="F848" s="164" t="s">
        <v>2625</v>
      </c>
      <c r="G848" s="164" t="s">
        <v>2626</v>
      </c>
      <c r="H848" s="164" t="s">
        <v>322</v>
      </c>
      <c r="I848" s="164" t="s">
        <v>952</v>
      </c>
      <c r="J848" s="164" t="s">
        <v>205</v>
      </c>
      <c r="K848" s="164" t="s">
        <v>205</v>
      </c>
      <c r="L848" s="164" t="s">
        <v>326</v>
      </c>
      <c r="M848" s="164" t="s">
        <v>341</v>
      </c>
      <c r="N848" s="164" t="s">
        <v>441</v>
      </c>
      <c r="O848" s="164" t="s">
        <v>340</v>
      </c>
      <c r="P848" s="164" t="s">
        <v>1513</v>
      </c>
      <c r="Q848" s="164" t="s">
        <v>416</v>
      </c>
      <c r="R848" s="164" t="s">
        <v>408</v>
      </c>
      <c r="S848" s="164" t="s">
        <v>1213</v>
      </c>
      <c r="T848" s="141">
        <v>1.21</v>
      </c>
      <c r="U848" s="164" t="s">
        <v>1383</v>
      </c>
      <c r="V848" s="176">
        <v>4.9410000000000003E-2</v>
      </c>
      <c r="W848" s="176">
        <v>4.53E-2</v>
      </c>
      <c r="X848" s="164" t="s">
        <v>413</v>
      </c>
      <c r="Y848" s="164" t="s">
        <v>340</v>
      </c>
      <c r="Z848" s="141">
        <v>155224.17000000001</v>
      </c>
      <c r="AA848" s="141">
        <v>1</v>
      </c>
      <c r="AB848" s="141">
        <v>99.420083869670549</v>
      </c>
      <c r="AD848" s="141">
        <v>154.32400000000001</v>
      </c>
      <c r="AH848" s="176">
        <v>3.3E-4</v>
      </c>
      <c r="AI848" s="176">
        <v>4.5490591986541154E-5</v>
      </c>
      <c r="AJ848" s="176">
        <v>4.8374168253286666E-6</v>
      </c>
      <c r="AL848" s="138"/>
      <c r="AM848" s="158"/>
      <c r="AN848" s="138"/>
    </row>
    <row r="849" spans="1:40" s="175" customFormat="1">
      <c r="A849" s="164" t="s">
        <v>1214</v>
      </c>
      <c r="B849" s="164" t="s">
        <v>1256</v>
      </c>
      <c r="C849" s="164" t="s">
        <v>2281</v>
      </c>
      <c r="D849" s="164" t="s">
        <v>2282</v>
      </c>
      <c r="E849" s="164" t="s">
        <v>310</v>
      </c>
      <c r="F849" s="164" t="s">
        <v>2625</v>
      </c>
      <c r="G849" s="164" t="s">
        <v>2626</v>
      </c>
      <c r="H849" s="164" t="s">
        <v>322</v>
      </c>
      <c r="I849" s="164" t="s">
        <v>952</v>
      </c>
      <c r="J849" s="164" t="s">
        <v>205</v>
      </c>
      <c r="K849" s="164" t="s">
        <v>205</v>
      </c>
      <c r="L849" s="164" t="s">
        <v>326</v>
      </c>
      <c r="M849" s="164" t="s">
        <v>341</v>
      </c>
      <c r="N849" s="164" t="s">
        <v>441</v>
      </c>
      <c r="O849" s="164" t="s">
        <v>340</v>
      </c>
      <c r="P849" s="164" t="s">
        <v>1513</v>
      </c>
      <c r="Q849" s="164" t="s">
        <v>416</v>
      </c>
      <c r="R849" s="164" t="s">
        <v>408</v>
      </c>
      <c r="S849" s="164" t="s">
        <v>1213</v>
      </c>
      <c r="T849" s="141">
        <v>1.21</v>
      </c>
      <c r="U849" s="164" t="s">
        <v>1383</v>
      </c>
      <c r="V849" s="176">
        <v>4.947E-2</v>
      </c>
      <c r="W849" s="176">
        <v>4.53E-2</v>
      </c>
      <c r="X849" s="164" t="s">
        <v>413</v>
      </c>
      <c r="Y849" s="164" t="s">
        <v>340</v>
      </c>
      <c r="Z849" s="141">
        <v>118176.17</v>
      </c>
      <c r="AA849" s="141">
        <v>1</v>
      </c>
      <c r="AB849" s="141">
        <v>99.420213059874925</v>
      </c>
      <c r="AD849" s="141">
        <v>117.491</v>
      </c>
      <c r="AH849" s="176">
        <v>2.5000000000000001E-4</v>
      </c>
      <c r="AI849" s="176">
        <v>3.4633207687013724E-5</v>
      </c>
      <c r="AJ849" s="176">
        <v>3.6828551633232053E-6</v>
      </c>
      <c r="AL849" s="138"/>
      <c r="AM849" s="158"/>
      <c r="AN849" s="138"/>
    </row>
    <row r="850" spans="1:40" s="175" customFormat="1">
      <c r="A850" s="164" t="s">
        <v>1214</v>
      </c>
      <c r="B850" s="164" t="s">
        <v>1260</v>
      </c>
      <c r="C850" s="164" t="s">
        <v>2281</v>
      </c>
      <c r="D850" s="164" t="s">
        <v>2282</v>
      </c>
      <c r="E850" s="164" t="s">
        <v>310</v>
      </c>
      <c r="F850" s="164" t="s">
        <v>2625</v>
      </c>
      <c r="G850" s="164" t="s">
        <v>2626</v>
      </c>
      <c r="H850" s="164" t="s">
        <v>322</v>
      </c>
      <c r="I850" s="164" t="s">
        <v>952</v>
      </c>
      <c r="J850" s="164" t="s">
        <v>205</v>
      </c>
      <c r="K850" s="164" t="s">
        <v>205</v>
      </c>
      <c r="L850" s="164" t="s">
        <v>326</v>
      </c>
      <c r="M850" s="164" t="s">
        <v>341</v>
      </c>
      <c r="N850" s="164" t="s">
        <v>441</v>
      </c>
      <c r="O850" s="164" t="s">
        <v>340</v>
      </c>
      <c r="P850" s="164" t="s">
        <v>1513</v>
      </c>
      <c r="Q850" s="164" t="s">
        <v>416</v>
      </c>
      <c r="R850" s="164" t="s">
        <v>408</v>
      </c>
      <c r="S850" s="164" t="s">
        <v>1213</v>
      </c>
      <c r="T850" s="141">
        <v>1.21</v>
      </c>
      <c r="U850" s="164" t="s">
        <v>1383</v>
      </c>
      <c r="V850" s="176">
        <v>4.8590000000000001E-2</v>
      </c>
      <c r="W850" s="176">
        <v>4.53E-2</v>
      </c>
      <c r="X850" s="164" t="s">
        <v>413</v>
      </c>
      <c r="Y850" s="164" t="s">
        <v>340</v>
      </c>
      <c r="Z850" s="141">
        <v>241282.33</v>
      </c>
      <c r="AA850" s="141">
        <v>1</v>
      </c>
      <c r="AB850" s="141">
        <v>99.420044559417192</v>
      </c>
      <c r="AD850" s="141">
        <v>239.88300000000001</v>
      </c>
      <c r="AH850" s="176">
        <v>5.1000000000000004E-4</v>
      </c>
      <c r="AI850" s="176">
        <v>7.0711099229591321E-5</v>
      </c>
      <c r="AJ850" s="176">
        <v>7.5193363333656232E-6</v>
      </c>
      <c r="AL850" s="138"/>
      <c r="AM850" s="158"/>
      <c r="AN850" s="138"/>
    </row>
    <row r="851" spans="1:40" s="175" customFormat="1">
      <c r="A851" s="164" t="s">
        <v>1214</v>
      </c>
      <c r="B851" s="164" t="s">
        <v>1221</v>
      </c>
      <c r="C851" s="164" t="s">
        <v>2281</v>
      </c>
      <c r="D851" s="164" t="s">
        <v>2282</v>
      </c>
      <c r="E851" s="164" t="s">
        <v>310</v>
      </c>
      <c r="F851" s="164" t="s">
        <v>2283</v>
      </c>
      <c r="G851" s="164" t="s">
        <v>2284</v>
      </c>
      <c r="H851" s="164" t="s">
        <v>322</v>
      </c>
      <c r="I851" s="164" t="s">
        <v>755</v>
      </c>
      <c r="J851" s="164" t="s">
        <v>205</v>
      </c>
      <c r="K851" s="164" t="s">
        <v>205</v>
      </c>
      <c r="L851" s="164" t="s">
        <v>326</v>
      </c>
      <c r="M851" s="164" t="s">
        <v>341</v>
      </c>
      <c r="N851" s="164" t="s">
        <v>441</v>
      </c>
      <c r="O851" s="164" t="s">
        <v>340</v>
      </c>
      <c r="P851" s="164" t="s">
        <v>1513</v>
      </c>
      <c r="Q851" s="164" t="s">
        <v>416</v>
      </c>
      <c r="R851" s="164" t="s">
        <v>408</v>
      </c>
      <c r="S851" s="164" t="s">
        <v>1213</v>
      </c>
      <c r="T851" s="141">
        <v>4.26</v>
      </c>
      <c r="U851" s="164" t="s">
        <v>1967</v>
      </c>
      <c r="V851" s="176">
        <v>3.056E-2</v>
      </c>
      <c r="W851" s="176">
        <v>2.6700000000000002E-2</v>
      </c>
      <c r="X851" s="164" t="s">
        <v>413</v>
      </c>
      <c r="Y851" s="164" t="s">
        <v>340</v>
      </c>
      <c r="Z851" s="141">
        <v>2472290.91</v>
      </c>
      <c r="AA851" s="141">
        <v>1</v>
      </c>
      <c r="AB851" s="141">
        <v>107.26998142787329</v>
      </c>
      <c r="AD851" s="141">
        <v>2652.0259999999998</v>
      </c>
      <c r="AH851" s="176">
        <v>3.9199999999999999E-3</v>
      </c>
      <c r="AI851" s="176">
        <v>7.8174640823007934E-4</v>
      </c>
      <c r="AJ851" s="176">
        <v>8.3130006956851042E-5</v>
      </c>
      <c r="AL851" s="138"/>
      <c r="AM851" s="158"/>
      <c r="AN851" s="138"/>
    </row>
    <row r="852" spans="1:40" s="175" customFormat="1">
      <c r="A852" s="164" t="s">
        <v>1214</v>
      </c>
      <c r="B852" s="164" t="s">
        <v>1222</v>
      </c>
      <c r="C852" s="164" t="s">
        <v>2281</v>
      </c>
      <c r="D852" s="164" t="s">
        <v>2282</v>
      </c>
      <c r="E852" s="164" t="s">
        <v>310</v>
      </c>
      <c r="F852" s="164" t="s">
        <v>2283</v>
      </c>
      <c r="G852" s="164" t="s">
        <v>2284</v>
      </c>
      <c r="H852" s="164" t="s">
        <v>322</v>
      </c>
      <c r="I852" s="164" t="s">
        <v>755</v>
      </c>
      <c r="J852" s="164" t="s">
        <v>205</v>
      </c>
      <c r="K852" s="164" t="s">
        <v>205</v>
      </c>
      <c r="L852" s="164" t="s">
        <v>326</v>
      </c>
      <c r="M852" s="164" t="s">
        <v>341</v>
      </c>
      <c r="N852" s="164" t="s">
        <v>441</v>
      </c>
      <c r="O852" s="164" t="s">
        <v>340</v>
      </c>
      <c r="P852" s="164" t="s">
        <v>1513</v>
      </c>
      <c r="Q852" s="164" t="s">
        <v>416</v>
      </c>
      <c r="R852" s="164" t="s">
        <v>408</v>
      </c>
      <c r="S852" s="164" t="s">
        <v>1213</v>
      </c>
      <c r="T852" s="141">
        <v>4.26</v>
      </c>
      <c r="U852" s="164" t="s">
        <v>1967</v>
      </c>
      <c r="V852" s="176">
        <v>3.1919999999999997E-2</v>
      </c>
      <c r="W852" s="176">
        <v>2.6700000000000002E-2</v>
      </c>
      <c r="X852" s="164" t="s">
        <v>413</v>
      </c>
      <c r="Y852" s="164" t="s">
        <v>340</v>
      </c>
      <c r="Z852" s="141">
        <v>38472.730000000003</v>
      </c>
      <c r="AA852" s="141">
        <v>1</v>
      </c>
      <c r="AB852" s="141">
        <v>107.27078634658886</v>
      </c>
      <c r="AD852" s="141">
        <v>41.27</v>
      </c>
      <c r="AH852" s="176">
        <v>6.0000000000000002E-5</v>
      </c>
      <c r="AI852" s="176">
        <v>1.2165293352197671E-5</v>
      </c>
      <c r="AJ852" s="176">
        <v>1.2936431947157542E-6</v>
      </c>
      <c r="AL852" s="138"/>
      <c r="AM852" s="158"/>
      <c r="AN852" s="138"/>
    </row>
    <row r="853" spans="1:40" s="175" customFormat="1">
      <c r="A853" s="164" t="s">
        <v>1214</v>
      </c>
      <c r="B853" s="164" t="s">
        <v>1250</v>
      </c>
      <c r="C853" s="164" t="s">
        <v>1697</v>
      </c>
      <c r="D853" s="164" t="s">
        <v>1698</v>
      </c>
      <c r="E853" s="164" t="s">
        <v>310</v>
      </c>
      <c r="F853" s="164" t="s">
        <v>3162</v>
      </c>
      <c r="G853" s="164" t="s">
        <v>3163</v>
      </c>
      <c r="H853" s="164" t="s">
        <v>322</v>
      </c>
      <c r="I853" s="164" t="s">
        <v>755</v>
      </c>
      <c r="J853" s="164" t="s">
        <v>205</v>
      </c>
      <c r="K853" s="164" t="s">
        <v>205</v>
      </c>
      <c r="L853" s="164" t="s">
        <v>326</v>
      </c>
      <c r="M853" s="164" t="s">
        <v>341</v>
      </c>
      <c r="N853" s="164" t="s">
        <v>442</v>
      </c>
      <c r="O853" s="164" t="s">
        <v>340</v>
      </c>
      <c r="Q853" s="164" t="s">
        <v>411</v>
      </c>
      <c r="R853" s="164" t="s">
        <v>411</v>
      </c>
      <c r="S853" s="164" t="s">
        <v>1213</v>
      </c>
      <c r="T853" s="141">
        <v>1.96</v>
      </c>
      <c r="U853" s="164" t="s">
        <v>1653</v>
      </c>
      <c r="V853" s="176">
        <v>3.8420000000000003E-2</v>
      </c>
      <c r="W853" s="176">
        <v>3.4500000000000003E-2</v>
      </c>
      <c r="X853" s="164" t="s">
        <v>413</v>
      </c>
      <c r="Y853" s="164" t="s">
        <v>340</v>
      </c>
      <c r="Z853" s="141">
        <v>10000.76</v>
      </c>
      <c r="AA853" s="141">
        <v>1</v>
      </c>
      <c r="AB853" s="141">
        <v>112.14147724772916</v>
      </c>
      <c r="AD853" s="141">
        <v>11.215</v>
      </c>
      <c r="AH853" s="176">
        <v>3.0000000000000001E-5</v>
      </c>
      <c r="AI853" s="176">
        <v>3.3058823587326599E-6</v>
      </c>
      <c r="AJ853" s="176">
        <v>3.5154369829748443E-7</v>
      </c>
      <c r="AL853" s="138"/>
      <c r="AM853" s="158"/>
      <c r="AN853" s="138"/>
    </row>
    <row r="854" spans="1:40" s="175" customFormat="1">
      <c r="A854" s="164" t="s">
        <v>1214</v>
      </c>
      <c r="B854" s="164" t="s">
        <v>1251</v>
      </c>
      <c r="C854" s="164" t="s">
        <v>1697</v>
      </c>
      <c r="D854" s="164" t="s">
        <v>1698</v>
      </c>
      <c r="E854" s="164" t="s">
        <v>310</v>
      </c>
      <c r="F854" s="164" t="s">
        <v>3162</v>
      </c>
      <c r="G854" s="164" t="s">
        <v>3163</v>
      </c>
      <c r="H854" s="164" t="s">
        <v>322</v>
      </c>
      <c r="I854" s="164" t="s">
        <v>755</v>
      </c>
      <c r="J854" s="164" t="s">
        <v>205</v>
      </c>
      <c r="K854" s="164" t="s">
        <v>205</v>
      </c>
      <c r="L854" s="164" t="s">
        <v>326</v>
      </c>
      <c r="M854" s="164" t="s">
        <v>341</v>
      </c>
      <c r="N854" s="164" t="s">
        <v>442</v>
      </c>
      <c r="O854" s="164" t="s">
        <v>340</v>
      </c>
      <c r="Q854" s="164" t="s">
        <v>411</v>
      </c>
      <c r="R854" s="164" t="s">
        <v>411</v>
      </c>
      <c r="S854" s="164" t="s">
        <v>1213</v>
      </c>
      <c r="T854" s="141">
        <v>1.96</v>
      </c>
      <c r="U854" s="164" t="s">
        <v>1653</v>
      </c>
      <c r="V854" s="176">
        <v>3.8510000000000003E-2</v>
      </c>
      <c r="W854" s="176">
        <v>3.4500000000000003E-2</v>
      </c>
      <c r="X854" s="164" t="s">
        <v>413</v>
      </c>
      <c r="Y854" s="164" t="s">
        <v>340</v>
      </c>
      <c r="Z854" s="141">
        <v>9000.59</v>
      </c>
      <c r="AA854" s="141">
        <v>1</v>
      </c>
      <c r="AB854" s="141">
        <v>112.13709323499903</v>
      </c>
      <c r="AD854" s="141">
        <v>10.093</v>
      </c>
      <c r="AH854" s="176">
        <v>3.0000000000000001E-5</v>
      </c>
      <c r="AI854" s="176">
        <v>2.9751467362183446E-6</v>
      </c>
      <c r="AJ854" s="176">
        <v>3.1637365554315743E-7</v>
      </c>
      <c r="AL854" s="138"/>
      <c r="AM854" s="158"/>
      <c r="AN854" s="138"/>
    </row>
    <row r="855" spans="1:40" s="175" customFormat="1">
      <c r="A855" s="164" t="s">
        <v>1214</v>
      </c>
      <c r="B855" s="164" t="s">
        <v>1253</v>
      </c>
      <c r="C855" s="164" t="s">
        <v>1697</v>
      </c>
      <c r="D855" s="164" t="s">
        <v>1698</v>
      </c>
      <c r="E855" s="164" t="s">
        <v>310</v>
      </c>
      <c r="F855" s="164" t="s">
        <v>3162</v>
      </c>
      <c r="G855" s="164" t="s">
        <v>3163</v>
      </c>
      <c r="H855" s="164" t="s">
        <v>322</v>
      </c>
      <c r="I855" s="164" t="s">
        <v>755</v>
      </c>
      <c r="J855" s="164" t="s">
        <v>205</v>
      </c>
      <c r="K855" s="164" t="s">
        <v>205</v>
      </c>
      <c r="L855" s="164" t="s">
        <v>326</v>
      </c>
      <c r="M855" s="164" t="s">
        <v>341</v>
      </c>
      <c r="N855" s="164" t="s">
        <v>442</v>
      </c>
      <c r="O855" s="164" t="s">
        <v>340</v>
      </c>
      <c r="Q855" s="164" t="s">
        <v>411</v>
      </c>
      <c r="R855" s="164" t="s">
        <v>411</v>
      </c>
      <c r="S855" s="164" t="s">
        <v>1213</v>
      </c>
      <c r="T855" s="141">
        <v>1.96</v>
      </c>
      <c r="U855" s="164" t="s">
        <v>1653</v>
      </c>
      <c r="V855" s="176">
        <v>2.8549999999999999E-2</v>
      </c>
      <c r="W855" s="176">
        <v>3.4500000000000003E-2</v>
      </c>
      <c r="X855" s="164" t="s">
        <v>413</v>
      </c>
      <c r="Y855" s="164" t="s">
        <v>340</v>
      </c>
      <c r="Z855" s="141">
        <v>388818.52</v>
      </c>
      <c r="AA855" s="141">
        <v>1</v>
      </c>
      <c r="AB855" s="141">
        <v>112.1399772829751</v>
      </c>
      <c r="AD855" s="141">
        <v>436.02100000000002</v>
      </c>
      <c r="AH855" s="176">
        <v>1.25E-3</v>
      </c>
      <c r="AI855" s="176">
        <v>1.2852734123379163E-4</v>
      </c>
      <c r="AJ855" s="176">
        <v>1.3667448495351536E-5</v>
      </c>
      <c r="AL855" s="138"/>
      <c r="AM855" s="158"/>
      <c r="AN855" s="138"/>
    </row>
    <row r="856" spans="1:40" s="175" customFormat="1">
      <c r="A856" s="164" t="s">
        <v>1214</v>
      </c>
      <c r="B856" s="164" t="s">
        <v>1215</v>
      </c>
      <c r="C856" s="164" t="s">
        <v>1697</v>
      </c>
      <c r="D856" s="164" t="s">
        <v>1698</v>
      </c>
      <c r="E856" s="164" t="s">
        <v>310</v>
      </c>
      <c r="F856" s="164" t="s">
        <v>1699</v>
      </c>
      <c r="G856" s="164" t="s">
        <v>1700</v>
      </c>
      <c r="H856" s="164" t="s">
        <v>322</v>
      </c>
      <c r="I856" s="164" t="s">
        <v>755</v>
      </c>
      <c r="J856" s="164" t="s">
        <v>205</v>
      </c>
      <c r="K856" s="164" t="s">
        <v>205</v>
      </c>
      <c r="L856" s="164" t="s">
        <v>326</v>
      </c>
      <c r="M856" s="164" t="s">
        <v>341</v>
      </c>
      <c r="N856" s="164" t="s">
        <v>442</v>
      </c>
      <c r="O856" s="164" t="s">
        <v>340</v>
      </c>
      <c r="Q856" s="164" t="s">
        <v>411</v>
      </c>
      <c r="R856" s="164" t="s">
        <v>411</v>
      </c>
      <c r="S856" s="164" t="s">
        <v>1213</v>
      </c>
      <c r="T856" s="141">
        <v>3.43</v>
      </c>
      <c r="U856" s="164" t="s">
        <v>1565</v>
      </c>
      <c r="V856" s="176">
        <v>4.7E-2</v>
      </c>
      <c r="W856" s="176">
        <v>3.3700000000000001E-2</v>
      </c>
      <c r="X856" s="164" t="s">
        <v>413</v>
      </c>
      <c r="Y856" s="164" t="s">
        <v>340</v>
      </c>
      <c r="Z856" s="141">
        <v>244000</v>
      </c>
      <c r="AA856" s="141">
        <v>1</v>
      </c>
      <c r="AB856" s="141">
        <v>112.65</v>
      </c>
      <c r="AD856" s="141">
        <v>274.86599999999999</v>
      </c>
      <c r="AH856" s="176">
        <v>4.4000000000000002E-4</v>
      </c>
      <c r="AI856" s="176">
        <v>8.1023152957236842E-5</v>
      </c>
      <c r="AJ856" s="176">
        <v>8.6159081744303488E-6</v>
      </c>
      <c r="AL856" s="138"/>
      <c r="AM856" s="158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
      </c>
      <c r="D857" s="164" t="s">
        <v>1698</v>
      </c>
      <c r="E857" s="164" t="s">
        <v>310</v>
      </c>
      <c r="F857" s="164" t="s">
        <v>1699</v>
      </c>
      <c r="G857" s="164" t="s">
        <v>1700</v>
      </c>
      <c r="H857" s="164" t="s">
        <v>322</v>
      </c>
      <c r="I857" s="164" t="s">
        <v>755</v>
      </c>
      <c r="J857" s="164" t="s">
        <v>205</v>
      </c>
      <c r="K857" s="164" t="s">
        <v>205</v>
      </c>
      <c r="L857" s="164" t="s">
        <v>326</v>
      </c>
      <c r="M857" s="164" t="s">
        <v>341</v>
      </c>
      <c r="N857" s="164" t="s">
        <v>442</v>
      </c>
      <c r="O857" s="164" t="s">
        <v>340</v>
      </c>
      <c r="Q857" s="164" t="s">
        <v>411</v>
      </c>
      <c r="R857" s="164" t="s">
        <v>411</v>
      </c>
      <c r="S857" s="164" t="s">
        <v>1213</v>
      </c>
      <c r="T857" s="141">
        <v>3.43</v>
      </c>
      <c r="U857" s="164" t="s">
        <v>1565</v>
      </c>
      <c r="V857" s="176">
        <v>4.7E-2</v>
      </c>
      <c r="W857" s="176">
        <v>3.3700000000000001E-2</v>
      </c>
      <c r="X857" s="164" t="s">
        <v>413</v>
      </c>
      <c r="Y857" s="164" t="s">
        <v>340</v>
      </c>
      <c r="Z857" s="141">
        <v>5395000</v>
      </c>
      <c r="AA857" s="141">
        <v>1</v>
      </c>
      <c r="AB857" s="141">
        <v>112.65000926784059</v>
      </c>
      <c r="AD857" s="141">
        <v>6077.4679999999998</v>
      </c>
      <c r="AH857" s="176">
        <v>9.8300000000000002E-3</v>
      </c>
      <c r="AI857" s="176">
        <v>1.7914751892075132E-3</v>
      </c>
      <c r="AJ857" s="176">
        <v>1.9050339518543168E-4</v>
      </c>
      <c r="AL857" s="138"/>
      <c r="AM857" s="158"/>
      <c r="AN857" s="138"/>
    </row>
    <row r="858" spans="1:40" s="175" customFormat="1">
      <c r="A858" s="164" t="s">
        <v>1214</v>
      </c>
      <c r="B858" s="164" t="s">
        <v>1221</v>
      </c>
      <c r="C858" s="164" t="s">
        <v>2719</v>
      </c>
      <c r="D858" s="164" t="s">
        <v>2720</v>
      </c>
      <c r="E858" s="164" t="s">
        <v>310</v>
      </c>
      <c r="F858" s="164" t="s">
        <v>2721</v>
      </c>
      <c r="G858" s="164" t="s">
        <v>2722</v>
      </c>
      <c r="H858" s="164" t="s">
        <v>322</v>
      </c>
      <c r="I858" s="164" t="s">
        <v>952</v>
      </c>
      <c r="J858" s="164" t="s">
        <v>205</v>
      </c>
      <c r="K858" s="164" t="s">
        <v>205</v>
      </c>
      <c r="L858" s="164" t="s">
        <v>326</v>
      </c>
      <c r="M858" s="164" t="s">
        <v>341</v>
      </c>
      <c r="N858" s="164" t="s">
        <v>465</v>
      </c>
      <c r="O858" s="164" t="s">
        <v>340</v>
      </c>
      <c r="P858" s="164" t="s">
        <v>1713</v>
      </c>
      <c r="Q858" s="164" t="s">
        <v>414</v>
      </c>
      <c r="R858" s="164" t="s">
        <v>408</v>
      </c>
      <c r="S858" s="164" t="s">
        <v>1213</v>
      </c>
      <c r="T858" s="141">
        <v>0.98</v>
      </c>
      <c r="U858" s="164" t="s">
        <v>2723</v>
      </c>
      <c r="V858" s="176">
        <v>0.10002</v>
      </c>
      <c r="W858" s="176">
        <v>5.2600000000000001E-2</v>
      </c>
      <c r="X858" s="164" t="s">
        <v>413</v>
      </c>
      <c r="Y858" s="164" t="s">
        <v>340</v>
      </c>
      <c r="Z858" s="141">
        <v>15028.8</v>
      </c>
      <c r="AA858" s="141">
        <v>1</v>
      </c>
      <c r="AB858" s="141">
        <v>99.888214627914408</v>
      </c>
      <c r="AD858" s="141">
        <v>15.012</v>
      </c>
      <c r="AH858" s="176">
        <v>5.0000000000000002E-5</v>
      </c>
      <c r="AI858" s="176">
        <v>4.4251365108599814E-6</v>
      </c>
      <c r="AJ858" s="176">
        <v>4.7056388754719902E-7</v>
      </c>
      <c r="AL858" s="138"/>
      <c r="AM858" s="158"/>
      <c r="AN858" s="138"/>
    </row>
    <row r="859" spans="1:40" s="175" customFormat="1">
      <c r="A859" s="164" t="s">
        <v>1214</v>
      </c>
      <c r="B859" s="164" t="s">
        <v>1250</v>
      </c>
      <c r="C859" s="164" t="s">
        <v>2719</v>
      </c>
      <c r="D859" s="164" t="s">
        <v>2720</v>
      </c>
      <c r="E859" s="164" t="s">
        <v>310</v>
      </c>
      <c r="F859" s="164" t="s">
        <v>2721</v>
      </c>
      <c r="G859" s="164" t="s">
        <v>2722</v>
      </c>
      <c r="H859" s="164" t="s">
        <v>322</v>
      </c>
      <c r="I859" s="164" t="s">
        <v>952</v>
      </c>
      <c r="J859" s="164" t="s">
        <v>205</v>
      </c>
      <c r="K859" s="164" t="s">
        <v>205</v>
      </c>
      <c r="L859" s="164" t="s">
        <v>326</v>
      </c>
      <c r="M859" s="164" t="s">
        <v>341</v>
      </c>
      <c r="N859" s="164" t="s">
        <v>465</v>
      </c>
      <c r="O859" s="164" t="s">
        <v>340</v>
      </c>
      <c r="P859" s="164" t="s">
        <v>1713</v>
      </c>
      <c r="Q859" s="164" t="s">
        <v>414</v>
      </c>
      <c r="R859" s="164" t="s">
        <v>408</v>
      </c>
      <c r="S859" s="164" t="s">
        <v>1213</v>
      </c>
      <c r="T859" s="141">
        <v>0.98</v>
      </c>
      <c r="U859" s="164" t="s">
        <v>2723</v>
      </c>
      <c r="V859" s="176">
        <v>5.0560000000000001E-2</v>
      </c>
      <c r="W859" s="176">
        <v>5.2600000000000001E-2</v>
      </c>
      <c r="X859" s="164" t="s">
        <v>413</v>
      </c>
      <c r="Y859" s="164" t="s">
        <v>340</v>
      </c>
      <c r="Z859" s="141">
        <v>42050.6</v>
      </c>
      <c r="AA859" s="141">
        <v>1</v>
      </c>
      <c r="AB859" s="141">
        <v>99.889181129401251</v>
      </c>
      <c r="AD859" s="141">
        <v>42.003999999999998</v>
      </c>
      <c r="AH859" s="176">
        <v>1.4999999999999999E-4</v>
      </c>
      <c r="AI859" s="176">
        <v>1.2381656941257836E-5</v>
      </c>
      <c r="AJ859" s="176">
        <v>1.3166510479971054E-6</v>
      </c>
      <c r="AL859" s="138"/>
      <c r="AM859" s="158"/>
      <c r="AN859" s="138"/>
    </row>
    <row r="860" spans="1:40" s="175" customFormat="1">
      <c r="A860" s="164" t="s">
        <v>1214</v>
      </c>
      <c r="B860" s="164" t="s">
        <v>1251</v>
      </c>
      <c r="C860" s="164" t="s">
        <v>2719</v>
      </c>
      <c r="D860" s="164" t="s">
        <v>2720</v>
      </c>
      <c r="E860" s="164" t="s">
        <v>310</v>
      </c>
      <c r="F860" s="164" t="s">
        <v>2721</v>
      </c>
      <c r="G860" s="164" t="s">
        <v>2722</v>
      </c>
      <c r="H860" s="164" t="s">
        <v>322</v>
      </c>
      <c r="I860" s="164" t="s">
        <v>952</v>
      </c>
      <c r="J860" s="164" t="s">
        <v>205</v>
      </c>
      <c r="K860" s="164" t="s">
        <v>205</v>
      </c>
      <c r="L860" s="164" t="s">
        <v>326</v>
      </c>
      <c r="M860" s="164" t="s">
        <v>341</v>
      </c>
      <c r="N860" s="164" t="s">
        <v>465</v>
      </c>
      <c r="O860" s="164" t="s">
        <v>340</v>
      </c>
      <c r="P860" s="164" t="s">
        <v>1713</v>
      </c>
      <c r="Q860" s="164" t="s">
        <v>414</v>
      </c>
      <c r="R860" s="164" t="s">
        <v>408</v>
      </c>
      <c r="S860" s="164" t="s">
        <v>1213</v>
      </c>
      <c r="T860" s="141">
        <v>0.98</v>
      </c>
      <c r="U860" s="164" t="s">
        <v>2723</v>
      </c>
      <c r="V860" s="176">
        <v>5.5579999999999997E-2</v>
      </c>
      <c r="W860" s="176">
        <v>5.2600000000000001E-2</v>
      </c>
      <c r="X860" s="164" t="s">
        <v>413</v>
      </c>
      <c r="Y860" s="164" t="s">
        <v>340</v>
      </c>
      <c r="Z860" s="141">
        <v>127152.51</v>
      </c>
      <c r="AA860" s="141">
        <v>1</v>
      </c>
      <c r="AB860" s="141">
        <v>99.890281363694683</v>
      </c>
      <c r="AD860" s="141">
        <v>127.01300000000001</v>
      </c>
      <c r="AH860" s="176">
        <v>4.4999999999999999E-4</v>
      </c>
      <c r="AI860" s="176">
        <v>3.7440038879153932E-5</v>
      </c>
      <c r="AJ860" s="176">
        <v>3.9813303389976278E-6</v>
      </c>
      <c r="AL860" s="138"/>
      <c r="AM860" s="158"/>
      <c r="AN860" s="138"/>
    </row>
    <row r="861" spans="1:40" s="175" customFormat="1">
      <c r="A861" s="164" t="s">
        <v>1214</v>
      </c>
      <c r="B861" s="164" t="s">
        <v>1253</v>
      </c>
      <c r="C861" s="164" t="s">
        <v>2719</v>
      </c>
      <c r="D861" s="164" t="s">
        <v>2720</v>
      </c>
      <c r="E861" s="164" t="s">
        <v>310</v>
      </c>
      <c r="F861" s="164" t="s">
        <v>2721</v>
      </c>
      <c r="G861" s="164" t="s">
        <v>2722</v>
      </c>
      <c r="H861" s="164" t="s">
        <v>322</v>
      </c>
      <c r="I861" s="164" t="s">
        <v>952</v>
      </c>
      <c r="J861" s="164" t="s">
        <v>205</v>
      </c>
      <c r="K861" s="164" t="s">
        <v>205</v>
      </c>
      <c r="L861" s="164" t="s">
        <v>326</v>
      </c>
      <c r="M861" s="164" t="s">
        <v>341</v>
      </c>
      <c r="N861" s="164" t="s">
        <v>465</v>
      </c>
      <c r="O861" s="164" t="s">
        <v>340</v>
      </c>
      <c r="P861" s="164" t="s">
        <v>1713</v>
      </c>
      <c r="Q861" s="164" t="s">
        <v>414</v>
      </c>
      <c r="R861" s="164" t="s">
        <v>408</v>
      </c>
      <c r="S861" s="164" t="s">
        <v>1213</v>
      </c>
      <c r="T861" s="141">
        <v>0.98</v>
      </c>
      <c r="U861" s="164" t="s">
        <v>2723</v>
      </c>
      <c r="V861" s="176">
        <v>5.389E-2</v>
      </c>
      <c r="W861" s="176">
        <v>5.2600000000000001E-2</v>
      </c>
      <c r="X861" s="164" t="s">
        <v>413</v>
      </c>
      <c r="Y861" s="164" t="s">
        <v>340</v>
      </c>
      <c r="Z861" s="141">
        <v>2183120.1800000002</v>
      </c>
      <c r="AA861" s="141">
        <v>1</v>
      </c>
      <c r="AB861" s="141">
        <v>99.890011552181235</v>
      </c>
      <c r="AD861" s="141">
        <v>2180.7190000000001</v>
      </c>
      <c r="AH861" s="176">
        <v>7.7000000000000002E-3</v>
      </c>
      <c r="AI861" s="176">
        <v>6.4281769696416646E-4</v>
      </c>
      <c r="AJ861" s="176">
        <v>6.8356488828140178E-5</v>
      </c>
      <c r="AL861" s="138"/>
      <c r="AM861" s="158"/>
      <c r="AN861" s="138"/>
    </row>
    <row r="862" spans="1:40" s="175" customFormat="1">
      <c r="A862" s="164" t="s">
        <v>1214</v>
      </c>
      <c r="B862" s="164" t="s">
        <v>1221</v>
      </c>
      <c r="C862" s="164" t="s">
        <v>1504</v>
      </c>
      <c r="D862" s="164" t="s">
        <v>1505</v>
      </c>
      <c r="E862" s="164" t="s">
        <v>310</v>
      </c>
      <c r="F862" s="164" t="s">
        <v>2159</v>
      </c>
      <c r="G862" s="164" t="s">
        <v>2160</v>
      </c>
      <c r="H862" s="164" t="s">
        <v>322</v>
      </c>
      <c r="I862" s="164" t="s">
        <v>755</v>
      </c>
      <c r="J862" s="164" t="s">
        <v>205</v>
      </c>
      <c r="K862" s="164" t="s">
        <v>205</v>
      </c>
      <c r="L862" s="164" t="s">
        <v>326</v>
      </c>
      <c r="M862" s="164" t="s">
        <v>341</v>
      </c>
      <c r="N862" s="164" t="s">
        <v>449</v>
      </c>
      <c r="O862" s="164" t="s">
        <v>340</v>
      </c>
      <c r="P862" s="164" t="s">
        <v>1212</v>
      </c>
      <c r="Q862" s="164" t="s">
        <v>414</v>
      </c>
      <c r="R862" s="164" t="s">
        <v>408</v>
      </c>
      <c r="S862" s="164" t="s">
        <v>1213</v>
      </c>
      <c r="T862" s="141">
        <v>4.34</v>
      </c>
      <c r="U862" s="164" t="s">
        <v>2161</v>
      </c>
      <c r="V862" s="176">
        <v>1.559E-2</v>
      </c>
      <c r="W862" s="176">
        <v>2.2800000000000001E-2</v>
      </c>
      <c r="X862" s="164" t="s">
        <v>413</v>
      </c>
      <c r="Y862" s="164" t="s">
        <v>340</v>
      </c>
      <c r="Z862" s="141">
        <v>8941000</v>
      </c>
      <c r="AA862" s="141">
        <v>1</v>
      </c>
      <c r="AB862" s="141">
        <v>105.25000559221564</v>
      </c>
      <c r="AD862" s="141">
        <v>9410.4030000000002</v>
      </c>
      <c r="AH862" s="176">
        <v>2.14E-3</v>
      </c>
      <c r="AI862" s="176">
        <v>2.7739353781778778E-3</v>
      </c>
      <c r="AJ862" s="176">
        <v>2.9497707294603146E-4</v>
      </c>
      <c r="AL862" s="138"/>
      <c r="AM862" s="158"/>
      <c r="AN862" s="138"/>
    </row>
    <row r="863" spans="1:40" s="175" customFormat="1">
      <c r="A863" s="164" t="s">
        <v>1214</v>
      </c>
      <c r="B863" s="164" t="s">
        <v>1222</v>
      </c>
      <c r="C863" s="164" t="s">
        <v>1504</v>
      </c>
      <c r="D863" s="164" t="s">
        <v>1505</v>
      </c>
      <c r="E863" s="164" t="s">
        <v>310</v>
      </c>
      <c r="F863" s="164" t="s">
        <v>2159</v>
      </c>
      <c r="G863" s="164" t="s">
        <v>2160</v>
      </c>
      <c r="H863" s="164" t="s">
        <v>322</v>
      </c>
      <c r="I863" s="164" t="s">
        <v>755</v>
      </c>
      <c r="J863" s="164" t="s">
        <v>205</v>
      </c>
      <c r="K863" s="164" t="s">
        <v>205</v>
      </c>
      <c r="L863" s="164" t="s">
        <v>326</v>
      </c>
      <c r="M863" s="164" t="s">
        <v>341</v>
      </c>
      <c r="N863" s="164" t="s">
        <v>449</v>
      </c>
      <c r="O863" s="164" t="s">
        <v>340</v>
      </c>
      <c r="P863" s="164" t="s">
        <v>1212</v>
      </c>
      <c r="Q863" s="164" t="s">
        <v>414</v>
      </c>
      <c r="R863" s="164" t="s">
        <v>408</v>
      </c>
      <c r="S863" s="164" t="s">
        <v>1213</v>
      </c>
      <c r="T863" s="141">
        <v>4.34</v>
      </c>
      <c r="U863" s="164" t="s">
        <v>2161</v>
      </c>
      <c r="V863" s="176">
        <v>1.5980000000000001E-2</v>
      </c>
      <c r="W863" s="176">
        <v>2.2800000000000001E-2</v>
      </c>
      <c r="X863" s="164" t="s">
        <v>413</v>
      </c>
      <c r="Y863" s="164" t="s">
        <v>340</v>
      </c>
      <c r="Z863" s="141">
        <v>363000</v>
      </c>
      <c r="AA863" s="141">
        <v>1</v>
      </c>
      <c r="AB863" s="141">
        <v>105.25013774104683</v>
      </c>
      <c r="AD863" s="141">
        <v>382.05799999999999</v>
      </c>
      <c r="AH863" s="176">
        <v>9.0000000000000006E-5</v>
      </c>
      <c r="AI863" s="176">
        <v>1.1262049061191998E-4</v>
      </c>
      <c r="AJ863" s="176">
        <v>1.1975932437284023E-5</v>
      </c>
      <c r="AL863" s="138"/>
      <c r="AM863" s="158"/>
      <c r="AN863" s="138"/>
    </row>
    <row r="864" spans="1:40" s="175" customFormat="1">
      <c r="A864" s="164" t="s">
        <v>1214</v>
      </c>
      <c r="B864" s="164" t="s">
        <v>1233</v>
      </c>
      <c r="C864" s="164" t="s">
        <v>1504</v>
      </c>
      <c r="D864" s="164" t="s">
        <v>1505</v>
      </c>
      <c r="E864" s="164" t="s">
        <v>310</v>
      </c>
      <c r="F864" s="164" t="s">
        <v>2159</v>
      </c>
      <c r="G864" s="164" t="s">
        <v>2160</v>
      </c>
      <c r="H864" s="164" t="s">
        <v>322</v>
      </c>
      <c r="I864" s="164" t="s">
        <v>755</v>
      </c>
      <c r="J864" s="164" t="s">
        <v>205</v>
      </c>
      <c r="K864" s="164" t="s">
        <v>205</v>
      </c>
      <c r="L864" s="164" t="s">
        <v>326</v>
      </c>
      <c r="M864" s="164" t="s">
        <v>341</v>
      </c>
      <c r="N864" s="164" t="s">
        <v>449</v>
      </c>
      <c r="O864" s="164" t="s">
        <v>340</v>
      </c>
      <c r="P864" s="164" t="s">
        <v>1212</v>
      </c>
      <c r="Q864" s="164" t="s">
        <v>414</v>
      </c>
      <c r="R864" s="164" t="s">
        <v>408</v>
      </c>
      <c r="S864" s="164" t="s">
        <v>1213</v>
      </c>
      <c r="T864" s="141">
        <v>4.34</v>
      </c>
      <c r="U864" s="164" t="s">
        <v>2161</v>
      </c>
      <c r="V864" s="176">
        <v>1.932E-2</v>
      </c>
      <c r="W864" s="176">
        <v>2.2800000000000001E-2</v>
      </c>
      <c r="X864" s="164" t="s">
        <v>413</v>
      </c>
      <c r="Y864" s="164" t="s">
        <v>340</v>
      </c>
      <c r="Z864" s="141">
        <v>1999207</v>
      </c>
      <c r="AA864" s="141">
        <v>1</v>
      </c>
      <c r="AB864" s="141">
        <v>105.24998161771141</v>
      </c>
      <c r="AD864" s="141">
        <v>2104.165</v>
      </c>
      <c r="AH864" s="176">
        <v>4.8000000000000001E-4</v>
      </c>
      <c r="AI864" s="176">
        <v>6.2025162312641163E-4</v>
      </c>
      <c r="AJ864" s="176">
        <v>6.5956838691763381E-5</v>
      </c>
      <c r="AL864" s="138"/>
      <c r="AM864" s="158"/>
      <c r="AN864" s="138"/>
    </row>
    <row r="865" spans="1:40" s="175" customFormat="1">
      <c r="A865" s="164" t="s">
        <v>1214</v>
      </c>
      <c r="B865" s="164" t="s">
        <v>1250</v>
      </c>
      <c r="C865" s="164" t="s">
        <v>1504</v>
      </c>
      <c r="D865" s="164" t="s">
        <v>1505</v>
      </c>
      <c r="E865" s="164" t="s">
        <v>310</v>
      </c>
      <c r="F865" s="164" t="s">
        <v>2159</v>
      </c>
      <c r="G865" s="164" t="s">
        <v>2160</v>
      </c>
      <c r="H865" s="164" t="s">
        <v>322</v>
      </c>
      <c r="I865" s="164" t="s">
        <v>755</v>
      </c>
      <c r="J865" s="164" t="s">
        <v>205</v>
      </c>
      <c r="K865" s="164" t="s">
        <v>205</v>
      </c>
      <c r="L865" s="164" t="s">
        <v>326</v>
      </c>
      <c r="M865" s="164" t="s">
        <v>341</v>
      </c>
      <c r="N865" s="164" t="s">
        <v>449</v>
      </c>
      <c r="O865" s="164" t="s">
        <v>340</v>
      </c>
      <c r="P865" s="164" t="s">
        <v>1212</v>
      </c>
      <c r="Q865" s="164" t="s">
        <v>414</v>
      </c>
      <c r="R865" s="164" t="s">
        <v>408</v>
      </c>
      <c r="S865" s="164" t="s">
        <v>1213</v>
      </c>
      <c r="T865" s="141">
        <v>4.34</v>
      </c>
      <c r="U865" s="164" t="s">
        <v>2161</v>
      </c>
      <c r="V865" s="176">
        <v>1.5879999999999998E-2</v>
      </c>
      <c r="W865" s="176">
        <v>2.2800000000000001E-2</v>
      </c>
      <c r="X865" s="164" t="s">
        <v>413</v>
      </c>
      <c r="Y865" s="164" t="s">
        <v>340</v>
      </c>
      <c r="Z865" s="141">
        <v>260000</v>
      </c>
      <c r="AA865" s="141">
        <v>1</v>
      </c>
      <c r="AB865" s="141">
        <v>105.25</v>
      </c>
      <c r="AD865" s="141">
        <v>273.64999999999998</v>
      </c>
      <c r="AH865" s="176">
        <v>6.0000000000000002E-5</v>
      </c>
      <c r="AI865" s="176">
        <v>8.0664708646205287E-5</v>
      </c>
      <c r="AJ865" s="176">
        <v>8.5777916218552486E-6</v>
      </c>
      <c r="AL865" s="138"/>
      <c r="AM865" s="158"/>
      <c r="AN865" s="138"/>
    </row>
    <row r="866" spans="1:40" s="175" customFormat="1">
      <c r="A866" s="164" t="s">
        <v>1214</v>
      </c>
      <c r="B866" s="164" t="s">
        <v>1251</v>
      </c>
      <c r="C866" s="164" t="s">
        <v>1504</v>
      </c>
      <c r="D866" s="164" t="s">
        <v>1505</v>
      </c>
      <c r="E866" s="164" t="s">
        <v>310</v>
      </c>
      <c r="F866" s="164" t="s">
        <v>2159</v>
      </c>
      <c r="G866" s="164" t="s">
        <v>2160</v>
      </c>
      <c r="H866" s="164" t="s">
        <v>322</v>
      </c>
      <c r="I866" s="164" t="s">
        <v>755</v>
      </c>
      <c r="J866" s="164" t="s">
        <v>205</v>
      </c>
      <c r="K866" s="164" t="s">
        <v>205</v>
      </c>
      <c r="L866" s="164" t="s">
        <v>326</v>
      </c>
      <c r="M866" s="164" t="s">
        <v>341</v>
      </c>
      <c r="N866" s="164" t="s">
        <v>449</v>
      </c>
      <c r="O866" s="164" t="s">
        <v>340</v>
      </c>
      <c r="P866" s="164" t="s">
        <v>1212</v>
      </c>
      <c r="Q866" s="164" t="s">
        <v>414</v>
      </c>
      <c r="R866" s="164" t="s">
        <v>408</v>
      </c>
      <c r="S866" s="164" t="s">
        <v>1213</v>
      </c>
      <c r="T866" s="141">
        <v>4.34</v>
      </c>
      <c r="U866" s="164" t="s">
        <v>2161</v>
      </c>
      <c r="V866" s="176">
        <v>1.515E-2</v>
      </c>
      <c r="W866" s="176">
        <v>2.2800000000000001E-2</v>
      </c>
      <c r="X866" s="164" t="s">
        <v>413</v>
      </c>
      <c r="Y866" s="164" t="s">
        <v>340</v>
      </c>
      <c r="Z866" s="141">
        <v>120000</v>
      </c>
      <c r="AA866" s="141">
        <v>1</v>
      </c>
      <c r="AB866" s="141">
        <v>105.25</v>
      </c>
      <c r="AD866" s="141">
        <v>126.3</v>
      </c>
      <c r="AH866" s="176">
        <v>3.0000000000000001E-5</v>
      </c>
      <c r="AI866" s="176">
        <v>3.7229865529017827E-5</v>
      </c>
      <c r="AJ866" s="176">
        <v>3.9589807485485764E-6</v>
      </c>
      <c r="AL866" s="138"/>
      <c r="AM866" s="158"/>
      <c r="AN866" s="138"/>
    </row>
    <row r="867" spans="1:40" s="175" customFormat="1">
      <c r="A867" s="164" t="s">
        <v>1214</v>
      </c>
      <c r="B867" s="164" t="s">
        <v>1253</v>
      </c>
      <c r="C867" s="164" t="s">
        <v>1504</v>
      </c>
      <c r="D867" s="164" t="s">
        <v>1505</v>
      </c>
      <c r="E867" s="164" t="s">
        <v>310</v>
      </c>
      <c r="F867" s="164" t="s">
        <v>2159</v>
      </c>
      <c r="G867" s="164" t="s">
        <v>2160</v>
      </c>
      <c r="H867" s="164" t="s">
        <v>322</v>
      </c>
      <c r="I867" s="164" t="s">
        <v>755</v>
      </c>
      <c r="J867" s="164" t="s">
        <v>205</v>
      </c>
      <c r="K867" s="164" t="s">
        <v>205</v>
      </c>
      <c r="L867" s="164" t="s">
        <v>326</v>
      </c>
      <c r="M867" s="164" t="s">
        <v>341</v>
      </c>
      <c r="N867" s="164" t="s">
        <v>449</v>
      </c>
      <c r="O867" s="164" t="s">
        <v>340</v>
      </c>
      <c r="P867" s="164" t="s">
        <v>1212</v>
      </c>
      <c r="Q867" s="164" t="s">
        <v>414</v>
      </c>
      <c r="R867" s="164" t="s">
        <v>408</v>
      </c>
      <c r="S867" s="164" t="s">
        <v>1213</v>
      </c>
      <c r="T867" s="141">
        <v>4.34</v>
      </c>
      <c r="U867" s="164" t="s">
        <v>2161</v>
      </c>
      <c r="V867" s="176">
        <v>1.6619999999999999E-2</v>
      </c>
      <c r="W867" s="176">
        <v>2.2800000000000001E-2</v>
      </c>
      <c r="X867" s="164" t="s">
        <v>413</v>
      </c>
      <c r="Y867" s="164" t="s">
        <v>340</v>
      </c>
      <c r="Z867" s="141">
        <v>8020000</v>
      </c>
      <c r="AA867" s="141">
        <v>1</v>
      </c>
      <c r="AB867" s="141">
        <v>105.25</v>
      </c>
      <c r="AD867" s="141">
        <v>8441.0499999999993</v>
      </c>
      <c r="AH867" s="176">
        <v>1.92E-3</v>
      </c>
      <c r="AI867" s="176">
        <v>2.4881960128560246E-3</v>
      </c>
      <c r="AJ867" s="176">
        <v>2.6459188002799649E-4</v>
      </c>
      <c r="AL867" s="138"/>
      <c r="AM867" s="158"/>
      <c r="AN867" s="138"/>
    </row>
    <row r="868" spans="1:40" s="175" customFormat="1">
      <c r="A868" s="164" t="s">
        <v>1214</v>
      </c>
      <c r="B868" s="164" t="s">
        <v>1260</v>
      </c>
      <c r="C868" s="164" t="s">
        <v>1504</v>
      </c>
      <c r="D868" s="164" t="s">
        <v>1505</v>
      </c>
      <c r="E868" s="164" t="s">
        <v>310</v>
      </c>
      <c r="F868" s="164" t="s">
        <v>2159</v>
      </c>
      <c r="G868" s="164" t="s">
        <v>2160</v>
      </c>
      <c r="H868" s="164" t="s">
        <v>322</v>
      </c>
      <c r="I868" s="164" t="s">
        <v>755</v>
      </c>
      <c r="J868" s="164" t="s">
        <v>205</v>
      </c>
      <c r="K868" s="164" t="s">
        <v>205</v>
      </c>
      <c r="L868" s="164" t="s">
        <v>326</v>
      </c>
      <c r="M868" s="164" t="s">
        <v>341</v>
      </c>
      <c r="N868" s="164" t="s">
        <v>449</v>
      </c>
      <c r="O868" s="164" t="s">
        <v>340</v>
      </c>
      <c r="P868" s="164" t="s">
        <v>1212</v>
      </c>
      <c r="Q868" s="164" t="s">
        <v>414</v>
      </c>
      <c r="R868" s="164" t="s">
        <v>408</v>
      </c>
      <c r="S868" s="164" t="s">
        <v>1213</v>
      </c>
      <c r="T868" s="141">
        <v>4.34</v>
      </c>
      <c r="U868" s="164" t="s">
        <v>2161</v>
      </c>
      <c r="V868" s="176">
        <v>1.932E-2</v>
      </c>
      <c r="W868" s="176">
        <v>2.2800000000000001E-2</v>
      </c>
      <c r="X868" s="164" t="s">
        <v>413</v>
      </c>
      <c r="Y868" s="164" t="s">
        <v>340</v>
      </c>
      <c r="Z868" s="141">
        <v>1200793</v>
      </c>
      <c r="AA868" s="141">
        <v>1</v>
      </c>
      <c r="AB868" s="141">
        <v>105.25003060477533</v>
      </c>
      <c r="AD868" s="141">
        <v>1263.835</v>
      </c>
      <c r="AH868" s="176">
        <v>2.9E-4</v>
      </c>
      <c r="AI868" s="176">
        <v>3.7254479098073039E-4</v>
      </c>
      <c r="AJ868" s="176">
        <v>3.9615981269531992E-5</v>
      </c>
      <c r="AL868" s="138"/>
      <c r="AM868" s="158"/>
      <c r="AN868" s="138"/>
    </row>
    <row r="869" spans="1:40" s="175" customFormat="1">
      <c r="A869" s="164" t="s">
        <v>1214</v>
      </c>
      <c r="B869" s="164" t="s">
        <v>1221</v>
      </c>
      <c r="C869" s="164" t="s">
        <v>1504</v>
      </c>
      <c r="D869" s="164" t="s">
        <v>1505</v>
      </c>
      <c r="E869" s="164" t="s">
        <v>310</v>
      </c>
      <c r="F869" s="164" t="s">
        <v>2515</v>
      </c>
      <c r="G869" s="164" t="s">
        <v>2516</v>
      </c>
      <c r="H869" s="164" t="s">
        <v>322</v>
      </c>
      <c r="I869" s="164" t="s">
        <v>755</v>
      </c>
      <c r="J869" s="164" t="s">
        <v>205</v>
      </c>
      <c r="K869" s="164" t="s">
        <v>205</v>
      </c>
      <c r="L869" s="164" t="s">
        <v>326</v>
      </c>
      <c r="M869" s="164" t="s">
        <v>341</v>
      </c>
      <c r="N869" s="164" t="s">
        <v>449</v>
      </c>
      <c r="O869" s="164" t="s">
        <v>340</v>
      </c>
      <c r="P869" s="164" t="s">
        <v>1212</v>
      </c>
      <c r="Q869" s="164" t="s">
        <v>414</v>
      </c>
      <c r="R869" s="164" t="s">
        <v>408</v>
      </c>
      <c r="S869" s="164" t="s">
        <v>1213</v>
      </c>
      <c r="T869" s="141">
        <v>3.28</v>
      </c>
      <c r="U869" s="164" t="s">
        <v>2517</v>
      </c>
      <c r="V869" s="176">
        <v>2.0840000000000001E-2</v>
      </c>
      <c r="W869" s="176">
        <v>2.24E-2</v>
      </c>
      <c r="X869" s="164" t="s">
        <v>413</v>
      </c>
      <c r="Y869" s="164" t="s">
        <v>340</v>
      </c>
      <c r="Z869" s="141">
        <v>428367.32</v>
      </c>
      <c r="AA869" s="141">
        <v>1</v>
      </c>
      <c r="AB869" s="141">
        <v>107.7000925280668</v>
      </c>
      <c r="AD869" s="141">
        <v>461.35199999999998</v>
      </c>
      <c r="AH869" s="176">
        <v>1.2999999999999999E-4</v>
      </c>
      <c r="AI869" s="176">
        <v>1.3599424324262416E-4</v>
      </c>
      <c r="AJ869" s="176">
        <v>1.4461470200351408E-5</v>
      </c>
      <c r="AL869" s="138"/>
      <c r="AM869" s="158"/>
      <c r="AN869" s="138"/>
    </row>
    <row r="870" spans="1:40" s="175" customFormat="1">
      <c r="A870" s="164" t="s">
        <v>1214</v>
      </c>
      <c r="B870" s="164" t="s">
        <v>1224</v>
      </c>
      <c r="C870" s="164" t="s">
        <v>1504</v>
      </c>
      <c r="D870" s="164" t="s">
        <v>1505</v>
      </c>
      <c r="E870" s="164" t="s">
        <v>310</v>
      </c>
      <c r="F870" s="164" t="s">
        <v>2515</v>
      </c>
      <c r="G870" s="164" t="s">
        <v>2516</v>
      </c>
      <c r="H870" s="164" t="s">
        <v>322</v>
      </c>
      <c r="I870" s="164" t="s">
        <v>755</v>
      </c>
      <c r="J870" s="164" t="s">
        <v>205</v>
      </c>
      <c r="K870" s="164" t="s">
        <v>205</v>
      </c>
      <c r="L870" s="164" t="s">
        <v>326</v>
      </c>
      <c r="M870" s="164" t="s">
        <v>341</v>
      </c>
      <c r="N870" s="164" t="s">
        <v>449</v>
      </c>
      <c r="O870" s="164" t="s">
        <v>340</v>
      </c>
      <c r="P870" s="164" t="s">
        <v>1212</v>
      </c>
      <c r="Q870" s="164" t="s">
        <v>414</v>
      </c>
      <c r="R870" s="164" t="s">
        <v>408</v>
      </c>
      <c r="S870" s="164" t="s">
        <v>1213</v>
      </c>
      <c r="T870" s="141">
        <v>3.28</v>
      </c>
      <c r="U870" s="164" t="s">
        <v>2517</v>
      </c>
      <c r="V870" s="176">
        <v>-9.6399999999999993E-3</v>
      </c>
      <c r="W870" s="176">
        <v>2.24E-2</v>
      </c>
      <c r="X870" s="164" t="s">
        <v>413</v>
      </c>
      <c r="Y870" s="164" t="s">
        <v>340</v>
      </c>
      <c r="Z870" s="141">
        <v>3677628.51</v>
      </c>
      <c r="AA870" s="141">
        <v>1</v>
      </c>
      <c r="AB870" s="141">
        <v>107.70000257584474</v>
      </c>
      <c r="AD870" s="141">
        <v>3960.806</v>
      </c>
      <c r="AH870" s="176">
        <v>1.16E-3</v>
      </c>
      <c r="AI870" s="176">
        <v>1.1675397843747188E-3</v>
      </c>
      <c r="AJ870" s="176">
        <v>1.2415482741675134E-4</v>
      </c>
      <c r="AL870" s="138"/>
      <c r="AM870" s="158"/>
      <c r="AN870" s="138"/>
    </row>
    <row r="871" spans="1:40" s="175" customFormat="1">
      <c r="A871" s="164" t="s">
        <v>1214</v>
      </c>
      <c r="B871" s="164" t="s">
        <v>1230</v>
      </c>
      <c r="C871" s="164" t="s">
        <v>1504</v>
      </c>
      <c r="D871" s="164" t="s">
        <v>1505</v>
      </c>
      <c r="E871" s="164" t="s">
        <v>310</v>
      </c>
      <c r="F871" s="164" t="s">
        <v>2515</v>
      </c>
      <c r="G871" s="164" t="s">
        <v>2516</v>
      </c>
      <c r="H871" s="164" t="s">
        <v>322</v>
      </c>
      <c r="I871" s="164" t="s">
        <v>755</v>
      </c>
      <c r="J871" s="164" t="s">
        <v>205</v>
      </c>
      <c r="K871" s="164" t="s">
        <v>205</v>
      </c>
      <c r="L871" s="164" t="s">
        <v>326</v>
      </c>
      <c r="M871" s="164" t="s">
        <v>341</v>
      </c>
      <c r="N871" s="164" t="s">
        <v>449</v>
      </c>
      <c r="O871" s="164" t="s">
        <v>340</v>
      </c>
      <c r="P871" s="164" t="s">
        <v>1212</v>
      </c>
      <c r="Q871" s="164" t="s">
        <v>414</v>
      </c>
      <c r="R871" s="164" t="s">
        <v>408</v>
      </c>
      <c r="S871" s="164" t="s">
        <v>1213</v>
      </c>
      <c r="T871" s="141">
        <v>3.28</v>
      </c>
      <c r="U871" s="164" t="s">
        <v>2517</v>
      </c>
      <c r="V871" s="176">
        <v>-9.6399999999999993E-3</v>
      </c>
      <c r="W871" s="176">
        <v>2.24E-2</v>
      </c>
      <c r="X871" s="164" t="s">
        <v>413</v>
      </c>
      <c r="Y871" s="164" t="s">
        <v>340</v>
      </c>
      <c r="Z871" s="141">
        <v>20059900.059999999</v>
      </c>
      <c r="AA871" s="141">
        <v>1</v>
      </c>
      <c r="AB871" s="141">
        <v>107.6999981823439</v>
      </c>
      <c r="AD871" s="141">
        <v>21604.511999999999</v>
      </c>
      <c r="AH871" s="176">
        <v>6.3099999999999996E-3</v>
      </c>
      <c r="AI871" s="176">
        <v>6.3684329103725415E-3</v>
      </c>
      <c r="AJ871" s="176">
        <v>6.77211774265928E-4</v>
      </c>
      <c r="AL871" s="138"/>
      <c r="AM871" s="158"/>
      <c r="AN871" s="138"/>
    </row>
    <row r="872" spans="1:40" s="175" customFormat="1">
      <c r="A872" s="164" t="s">
        <v>1214</v>
      </c>
      <c r="B872" s="164" t="s">
        <v>1233</v>
      </c>
      <c r="C872" s="164" t="s">
        <v>1504</v>
      </c>
      <c r="D872" s="164" t="s">
        <v>1505</v>
      </c>
      <c r="E872" s="164" t="s">
        <v>310</v>
      </c>
      <c r="F872" s="164" t="s">
        <v>2515</v>
      </c>
      <c r="G872" s="164" t="s">
        <v>2516</v>
      </c>
      <c r="H872" s="164" t="s">
        <v>322</v>
      </c>
      <c r="I872" s="164" t="s">
        <v>755</v>
      </c>
      <c r="J872" s="164" t="s">
        <v>205</v>
      </c>
      <c r="K872" s="164" t="s">
        <v>205</v>
      </c>
      <c r="L872" s="164" t="s">
        <v>326</v>
      </c>
      <c r="M872" s="164" t="s">
        <v>341</v>
      </c>
      <c r="N872" s="164" t="s">
        <v>449</v>
      </c>
      <c r="O872" s="164" t="s">
        <v>340</v>
      </c>
      <c r="P872" s="164" t="s">
        <v>1212</v>
      </c>
      <c r="Q872" s="164" t="s">
        <v>414</v>
      </c>
      <c r="R872" s="164" t="s">
        <v>408</v>
      </c>
      <c r="S872" s="164" t="s">
        <v>1213</v>
      </c>
      <c r="T872" s="141">
        <v>3.28</v>
      </c>
      <c r="U872" s="164" t="s">
        <v>2517</v>
      </c>
      <c r="V872" s="176">
        <v>2.7040000000000002E-2</v>
      </c>
      <c r="W872" s="176">
        <v>2.24E-2</v>
      </c>
      <c r="X872" s="164" t="s">
        <v>413</v>
      </c>
      <c r="Y872" s="164" t="s">
        <v>340</v>
      </c>
      <c r="Z872" s="141">
        <v>714248.12</v>
      </c>
      <c r="AA872" s="141">
        <v>1</v>
      </c>
      <c r="AB872" s="141">
        <v>107.69996846474024</v>
      </c>
      <c r="AD872" s="141">
        <v>769.245</v>
      </c>
      <c r="AH872" s="176">
        <v>2.2000000000000001E-4</v>
      </c>
      <c r="AI872" s="176">
        <v>2.2675287338772224E-4</v>
      </c>
      <c r="AJ872" s="176">
        <v>2.411263773489509E-5</v>
      </c>
      <c r="AL872" s="138"/>
      <c r="AM872" s="158"/>
      <c r="AN872" s="138"/>
    </row>
    <row r="873" spans="1:40" s="175" customFormat="1">
      <c r="A873" s="164" t="s">
        <v>1214</v>
      </c>
      <c r="B873" s="164" t="s">
        <v>1238</v>
      </c>
      <c r="C873" s="164" t="s">
        <v>1504</v>
      </c>
      <c r="D873" s="164" t="s">
        <v>1505</v>
      </c>
      <c r="E873" s="164" t="s">
        <v>310</v>
      </c>
      <c r="F873" s="164" t="s">
        <v>2515</v>
      </c>
      <c r="G873" s="164" t="s">
        <v>2516</v>
      </c>
      <c r="H873" s="164" t="s">
        <v>322</v>
      </c>
      <c r="I873" s="164" t="s">
        <v>755</v>
      </c>
      <c r="J873" s="164" t="s">
        <v>205</v>
      </c>
      <c r="K873" s="164" t="s">
        <v>205</v>
      </c>
      <c r="L873" s="164" t="s">
        <v>326</v>
      </c>
      <c r="M873" s="164" t="s">
        <v>341</v>
      </c>
      <c r="N873" s="164" t="s">
        <v>449</v>
      </c>
      <c r="O873" s="164" t="s">
        <v>340</v>
      </c>
      <c r="P873" s="164" t="s">
        <v>1212</v>
      </c>
      <c r="Q873" s="164" t="s">
        <v>414</v>
      </c>
      <c r="R873" s="164" t="s">
        <v>408</v>
      </c>
      <c r="S873" s="164" t="s">
        <v>1213</v>
      </c>
      <c r="T873" s="141">
        <v>3.28</v>
      </c>
      <c r="U873" s="164" t="s">
        <v>2517</v>
      </c>
      <c r="V873" s="176">
        <v>2.46E-2</v>
      </c>
      <c r="W873" s="176">
        <v>2.24E-2</v>
      </c>
      <c r="X873" s="164" t="s">
        <v>413</v>
      </c>
      <c r="Y873" s="164" t="s">
        <v>340</v>
      </c>
      <c r="Z873" s="141">
        <v>441781.89</v>
      </c>
      <c r="AA873" s="141">
        <v>1</v>
      </c>
      <c r="AB873" s="141">
        <v>107.69997837620731</v>
      </c>
      <c r="AD873" s="141">
        <v>475.79899999999998</v>
      </c>
      <c r="AH873" s="176">
        <v>1.3999999999999999E-4</v>
      </c>
      <c r="AI873" s="176">
        <v>1.402528328490986E-4</v>
      </c>
      <c r="AJ873" s="176">
        <v>1.4914323683124815E-5</v>
      </c>
      <c r="AL873" s="138"/>
      <c r="AM873" s="158"/>
      <c r="AN873" s="138"/>
    </row>
    <row r="874" spans="1:40" s="175" customFormat="1">
      <c r="A874" s="164" t="s">
        <v>1214</v>
      </c>
      <c r="B874" s="164" t="s">
        <v>1239</v>
      </c>
      <c r="C874" s="164" t="s">
        <v>1504</v>
      </c>
      <c r="D874" s="164" t="s">
        <v>1505</v>
      </c>
      <c r="E874" s="164" t="s">
        <v>310</v>
      </c>
      <c r="F874" s="164" t="s">
        <v>2515</v>
      </c>
      <c r="G874" s="164" t="s">
        <v>2516</v>
      </c>
      <c r="H874" s="164" t="s">
        <v>322</v>
      </c>
      <c r="I874" s="164" t="s">
        <v>755</v>
      </c>
      <c r="J874" s="164" t="s">
        <v>205</v>
      </c>
      <c r="K874" s="164" t="s">
        <v>205</v>
      </c>
      <c r="L874" s="164" t="s">
        <v>326</v>
      </c>
      <c r="M874" s="164" t="s">
        <v>341</v>
      </c>
      <c r="N874" s="164" t="s">
        <v>449</v>
      </c>
      <c r="O874" s="164" t="s">
        <v>340</v>
      </c>
      <c r="P874" s="164" t="s">
        <v>1212</v>
      </c>
      <c r="Q874" s="164" t="s">
        <v>414</v>
      </c>
      <c r="R874" s="164" t="s">
        <v>408</v>
      </c>
      <c r="S874" s="164" t="s">
        <v>1213</v>
      </c>
      <c r="T874" s="141">
        <v>3.28</v>
      </c>
      <c r="U874" s="164" t="s">
        <v>2517</v>
      </c>
      <c r="V874" s="176">
        <v>2.7040000000000002E-2</v>
      </c>
      <c r="W874" s="176">
        <v>2.24E-2</v>
      </c>
      <c r="X874" s="164" t="s">
        <v>413</v>
      </c>
      <c r="Y874" s="164" t="s">
        <v>340</v>
      </c>
      <c r="Z874" s="141">
        <v>57902.44</v>
      </c>
      <c r="AA874" s="141">
        <v>1</v>
      </c>
      <c r="AB874" s="141">
        <v>107.70012455433657</v>
      </c>
      <c r="AD874" s="141">
        <v>62.360999999999997</v>
      </c>
      <c r="AH874" s="176">
        <v>2.0000000000000002E-5</v>
      </c>
      <c r="AI874" s="176">
        <v>1.8382356644933337E-5</v>
      </c>
      <c r="AJ874" s="176">
        <v>1.9547584992892938E-6</v>
      </c>
      <c r="AL874" s="138"/>
      <c r="AM874" s="158"/>
      <c r="AN874" s="138"/>
    </row>
    <row r="875" spans="1:40" s="175" customFormat="1">
      <c r="A875" s="164" t="s">
        <v>1214</v>
      </c>
      <c r="B875" s="164" t="s">
        <v>1241</v>
      </c>
      <c r="C875" s="164" t="s">
        <v>1504</v>
      </c>
      <c r="D875" s="164" t="s">
        <v>1505</v>
      </c>
      <c r="E875" s="164" t="s">
        <v>310</v>
      </c>
      <c r="F875" s="164" t="s">
        <v>2515</v>
      </c>
      <c r="G875" s="164" t="s">
        <v>2516</v>
      </c>
      <c r="H875" s="164" t="s">
        <v>322</v>
      </c>
      <c r="I875" s="164" t="s">
        <v>755</v>
      </c>
      <c r="J875" s="164" t="s">
        <v>205</v>
      </c>
      <c r="K875" s="164" t="s">
        <v>205</v>
      </c>
      <c r="L875" s="164" t="s">
        <v>326</v>
      </c>
      <c r="M875" s="164" t="s">
        <v>341</v>
      </c>
      <c r="N875" s="164" t="s">
        <v>449</v>
      </c>
      <c r="O875" s="164" t="s">
        <v>340</v>
      </c>
      <c r="P875" s="164" t="s">
        <v>1212</v>
      </c>
      <c r="Q875" s="164" t="s">
        <v>414</v>
      </c>
      <c r="R875" s="164" t="s">
        <v>408</v>
      </c>
      <c r="S875" s="164" t="s">
        <v>1213</v>
      </c>
      <c r="T875" s="141">
        <v>3.28</v>
      </c>
      <c r="U875" s="164" t="s">
        <v>2517</v>
      </c>
      <c r="V875" s="176">
        <v>2.7040000000000002E-2</v>
      </c>
      <c r="W875" s="176">
        <v>2.24E-2</v>
      </c>
      <c r="X875" s="164" t="s">
        <v>413</v>
      </c>
      <c r="Y875" s="164" t="s">
        <v>340</v>
      </c>
      <c r="Z875" s="141">
        <v>2877391.23</v>
      </c>
      <c r="AA875" s="141">
        <v>1</v>
      </c>
      <c r="AB875" s="141">
        <v>107.69998767251403</v>
      </c>
      <c r="AD875" s="141">
        <v>3098.95</v>
      </c>
      <c r="AH875" s="176">
        <v>8.9999999999999998E-4</v>
      </c>
      <c r="AI875" s="176">
        <v>9.1348766255858898E-4</v>
      </c>
      <c r="AJ875" s="176">
        <v>9.7139219245563036E-5</v>
      </c>
      <c r="AL875" s="138"/>
      <c r="AM875" s="158"/>
      <c r="AN875" s="138"/>
    </row>
    <row r="876" spans="1:40" s="175" customFormat="1">
      <c r="A876" s="164" t="s">
        <v>1214</v>
      </c>
      <c r="B876" s="164" t="s">
        <v>1246</v>
      </c>
      <c r="C876" s="164" t="s">
        <v>1504</v>
      </c>
      <c r="D876" s="164" t="s">
        <v>1505</v>
      </c>
      <c r="E876" s="164" t="s">
        <v>310</v>
      </c>
      <c r="F876" s="164" t="s">
        <v>2515</v>
      </c>
      <c r="G876" s="164" t="s">
        <v>2516</v>
      </c>
      <c r="H876" s="164" t="s">
        <v>322</v>
      </c>
      <c r="I876" s="164" t="s">
        <v>755</v>
      </c>
      <c r="J876" s="164" t="s">
        <v>205</v>
      </c>
      <c r="K876" s="164" t="s">
        <v>205</v>
      </c>
      <c r="L876" s="164" t="s">
        <v>326</v>
      </c>
      <c r="M876" s="164" t="s">
        <v>341</v>
      </c>
      <c r="N876" s="164" t="s">
        <v>449</v>
      </c>
      <c r="O876" s="164" t="s">
        <v>340</v>
      </c>
      <c r="P876" s="164" t="s">
        <v>1212</v>
      </c>
      <c r="Q876" s="164" t="s">
        <v>414</v>
      </c>
      <c r="R876" s="164" t="s">
        <v>408</v>
      </c>
      <c r="S876" s="164" t="s">
        <v>1213</v>
      </c>
      <c r="T876" s="141">
        <v>3.28</v>
      </c>
      <c r="U876" s="164" t="s">
        <v>2517</v>
      </c>
      <c r="V876" s="176">
        <v>2.7040000000000002E-2</v>
      </c>
      <c r="W876" s="176">
        <v>2.24E-2</v>
      </c>
      <c r="X876" s="164" t="s">
        <v>413</v>
      </c>
      <c r="Y876" s="164" t="s">
        <v>340</v>
      </c>
      <c r="Z876" s="141">
        <v>6610404.1200000001</v>
      </c>
      <c r="AA876" s="141">
        <v>1</v>
      </c>
      <c r="AB876" s="141">
        <v>107.69999641111201</v>
      </c>
      <c r="AD876" s="141">
        <v>7119.4049999999997</v>
      </c>
      <c r="AH876" s="176">
        <v>2.0799999999999998E-3</v>
      </c>
      <c r="AI876" s="176">
        <v>2.0986103784371903E-3</v>
      </c>
      <c r="AJ876" s="176">
        <v>2.2316379521868945E-4</v>
      </c>
      <c r="AL876" s="138"/>
      <c r="AM876" s="158"/>
      <c r="AN876" s="138"/>
    </row>
    <row r="877" spans="1:40" s="175" customFormat="1">
      <c r="A877" s="164" t="s">
        <v>1214</v>
      </c>
      <c r="B877" s="164" t="s">
        <v>1250</v>
      </c>
      <c r="C877" s="164" t="s">
        <v>1504</v>
      </c>
      <c r="D877" s="164" t="s">
        <v>1505</v>
      </c>
      <c r="E877" s="164" t="s">
        <v>310</v>
      </c>
      <c r="F877" s="164" t="s">
        <v>2515</v>
      </c>
      <c r="G877" s="164" t="s">
        <v>2516</v>
      </c>
      <c r="H877" s="164" t="s">
        <v>322</v>
      </c>
      <c r="I877" s="164" t="s">
        <v>755</v>
      </c>
      <c r="J877" s="164" t="s">
        <v>205</v>
      </c>
      <c r="K877" s="164" t="s">
        <v>205</v>
      </c>
      <c r="L877" s="164" t="s">
        <v>326</v>
      </c>
      <c r="M877" s="164" t="s">
        <v>341</v>
      </c>
      <c r="N877" s="164" t="s">
        <v>449</v>
      </c>
      <c r="O877" s="164" t="s">
        <v>340</v>
      </c>
      <c r="P877" s="164" t="s">
        <v>1212</v>
      </c>
      <c r="Q877" s="164" t="s">
        <v>414</v>
      </c>
      <c r="R877" s="164" t="s">
        <v>408</v>
      </c>
      <c r="S877" s="164" t="s">
        <v>1213</v>
      </c>
      <c r="T877" s="141">
        <v>3.28</v>
      </c>
      <c r="U877" s="164" t="s">
        <v>2517</v>
      </c>
      <c r="V877" s="176">
        <v>1.2019999999999999E-2</v>
      </c>
      <c r="W877" s="176">
        <v>2.24E-2</v>
      </c>
      <c r="X877" s="164" t="s">
        <v>413</v>
      </c>
      <c r="Y877" s="164" t="s">
        <v>340</v>
      </c>
      <c r="Z877" s="141">
        <v>413000.95</v>
      </c>
      <c r="AA877" s="141">
        <v>1</v>
      </c>
      <c r="AB877" s="141">
        <v>107.699994394686</v>
      </c>
      <c r="AD877" s="141">
        <v>444.80200000000002</v>
      </c>
      <c r="AH877" s="176">
        <v>1.2999999999999999E-4</v>
      </c>
      <c r="AI877" s="176">
        <v>1.3111574542389699E-4</v>
      </c>
      <c r="AJ877" s="176">
        <v>1.3942696396800508E-5</v>
      </c>
      <c r="AL877" s="138"/>
      <c r="AM877" s="158"/>
      <c r="AN877" s="138"/>
    </row>
    <row r="878" spans="1:40" s="175" customFormat="1">
      <c r="A878" s="164" t="s">
        <v>1214</v>
      </c>
      <c r="B878" s="164" t="s">
        <v>1251</v>
      </c>
      <c r="C878" s="164" t="s">
        <v>1504</v>
      </c>
      <c r="D878" s="164" t="s">
        <v>1505</v>
      </c>
      <c r="E878" s="164" t="s">
        <v>310</v>
      </c>
      <c r="F878" s="164" t="s">
        <v>2515</v>
      </c>
      <c r="G878" s="164" t="s">
        <v>2516</v>
      </c>
      <c r="H878" s="164" t="s">
        <v>322</v>
      </c>
      <c r="I878" s="164" t="s">
        <v>755</v>
      </c>
      <c r="J878" s="164" t="s">
        <v>205</v>
      </c>
      <c r="K878" s="164" t="s">
        <v>205</v>
      </c>
      <c r="L878" s="164" t="s">
        <v>326</v>
      </c>
      <c r="M878" s="164" t="s">
        <v>341</v>
      </c>
      <c r="N878" s="164" t="s">
        <v>449</v>
      </c>
      <c r="O878" s="164" t="s">
        <v>340</v>
      </c>
      <c r="P878" s="164" t="s">
        <v>1212</v>
      </c>
      <c r="Q878" s="164" t="s">
        <v>414</v>
      </c>
      <c r="R878" s="164" t="s">
        <v>408</v>
      </c>
      <c r="S878" s="164" t="s">
        <v>1213</v>
      </c>
      <c r="T878" s="141">
        <v>3.28</v>
      </c>
      <c r="U878" s="164" t="s">
        <v>2517</v>
      </c>
      <c r="V878" s="176">
        <v>2.392E-2</v>
      </c>
      <c r="W878" s="176">
        <v>2.24E-2</v>
      </c>
      <c r="X878" s="164" t="s">
        <v>413</v>
      </c>
      <c r="Y878" s="164" t="s">
        <v>340</v>
      </c>
      <c r="Z878" s="141">
        <v>287000.09999999998</v>
      </c>
      <c r="AA878" s="141">
        <v>1</v>
      </c>
      <c r="AB878" s="141">
        <v>107.69996247388067</v>
      </c>
      <c r="AD878" s="141">
        <v>309.09899999999999</v>
      </c>
      <c r="AH878" s="176">
        <v>9.0000000000000006E-5</v>
      </c>
      <c r="AI878" s="176">
        <v>9.111412672330864E-5</v>
      </c>
      <c r="AJ878" s="176">
        <v>9.6889706286272089E-6</v>
      </c>
      <c r="AL878" s="138"/>
      <c r="AM878" s="158"/>
      <c r="AN878" s="138"/>
    </row>
    <row r="879" spans="1:40" s="175" customFormat="1">
      <c r="A879" s="164" t="s">
        <v>1214</v>
      </c>
      <c r="B879" s="164" t="s">
        <v>1253</v>
      </c>
      <c r="C879" s="164" t="s">
        <v>1504</v>
      </c>
      <c r="D879" s="164" t="s">
        <v>1505</v>
      </c>
      <c r="E879" s="164" t="s">
        <v>310</v>
      </c>
      <c r="F879" s="164" t="s">
        <v>2515</v>
      </c>
      <c r="G879" s="164" t="s">
        <v>2516</v>
      </c>
      <c r="H879" s="164" t="s">
        <v>322</v>
      </c>
      <c r="I879" s="164" t="s">
        <v>755</v>
      </c>
      <c r="J879" s="164" t="s">
        <v>205</v>
      </c>
      <c r="K879" s="164" t="s">
        <v>205</v>
      </c>
      <c r="L879" s="164" t="s">
        <v>326</v>
      </c>
      <c r="M879" s="164" t="s">
        <v>341</v>
      </c>
      <c r="N879" s="164" t="s">
        <v>449</v>
      </c>
      <c r="O879" s="164" t="s">
        <v>340</v>
      </c>
      <c r="P879" s="164" t="s">
        <v>1212</v>
      </c>
      <c r="Q879" s="164" t="s">
        <v>414</v>
      </c>
      <c r="R879" s="164" t="s">
        <v>408</v>
      </c>
      <c r="S879" s="164" t="s">
        <v>1213</v>
      </c>
      <c r="T879" s="141">
        <v>3.28</v>
      </c>
      <c r="U879" s="164" t="s">
        <v>2517</v>
      </c>
      <c r="V879" s="176">
        <v>7.4400000000000004E-3</v>
      </c>
      <c r="W879" s="176">
        <v>2.24E-2</v>
      </c>
      <c r="X879" s="164" t="s">
        <v>413</v>
      </c>
      <c r="Y879" s="164" t="s">
        <v>340</v>
      </c>
      <c r="Z879" s="141">
        <v>11564042.140000001</v>
      </c>
      <c r="AA879" s="141">
        <v>1</v>
      </c>
      <c r="AB879" s="141">
        <v>107.69999667261676</v>
      </c>
      <c r="AD879" s="141">
        <v>12454.473</v>
      </c>
      <c r="AH879" s="176">
        <v>3.63E-3</v>
      </c>
      <c r="AI879" s="176">
        <v>3.6712458830149108E-3</v>
      </c>
      <c r="AJ879" s="176">
        <v>3.9039603198984984E-4</v>
      </c>
      <c r="AL879" s="138"/>
      <c r="AM879" s="158"/>
      <c r="AN879" s="138"/>
    </row>
    <row r="880" spans="1:40" s="175" customFormat="1">
      <c r="A880" s="164" t="s">
        <v>1214</v>
      </c>
      <c r="B880" s="164" t="s">
        <v>1254</v>
      </c>
      <c r="C880" s="164" t="s">
        <v>1504</v>
      </c>
      <c r="D880" s="164" t="s">
        <v>1505</v>
      </c>
      <c r="E880" s="164" t="s">
        <v>310</v>
      </c>
      <c r="F880" s="164" t="s">
        <v>2515</v>
      </c>
      <c r="G880" s="164" t="s">
        <v>2516</v>
      </c>
      <c r="H880" s="164" t="s">
        <v>322</v>
      </c>
      <c r="I880" s="164" t="s">
        <v>755</v>
      </c>
      <c r="J880" s="164" t="s">
        <v>205</v>
      </c>
      <c r="K880" s="164" t="s">
        <v>205</v>
      </c>
      <c r="L880" s="164" t="s">
        <v>326</v>
      </c>
      <c r="M880" s="164" t="s">
        <v>341</v>
      </c>
      <c r="N880" s="164" t="s">
        <v>449</v>
      </c>
      <c r="O880" s="164" t="s">
        <v>340</v>
      </c>
      <c r="P880" s="164" t="s">
        <v>1212</v>
      </c>
      <c r="Q880" s="164" t="s">
        <v>414</v>
      </c>
      <c r="R880" s="164" t="s">
        <v>408</v>
      </c>
      <c r="S880" s="164" t="s">
        <v>1213</v>
      </c>
      <c r="T880" s="141">
        <v>3.28</v>
      </c>
      <c r="U880" s="164" t="s">
        <v>2517</v>
      </c>
      <c r="V880" s="176">
        <v>2.7040000000000002E-2</v>
      </c>
      <c r="W880" s="176">
        <v>2.24E-2</v>
      </c>
      <c r="X880" s="164" t="s">
        <v>413</v>
      </c>
      <c r="Y880" s="164" t="s">
        <v>340</v>
      </c>
      <c r="Z880" s="141">
        <v>374479.77</v>
      </c>
      <c r="AA880" s="141">
        <v>1</v>
      </c>
      <c r="AB880" s="141">
        <v>107.70007682925034</v>
      </c>
      <c r="AD880" s="141">
        <v>403.315</v>
      </c>
      <c r="AH880" s="176">
        <v>1.2E-4</v>
      </c>
      <c r="AI880" s="176">
        <v>1.1888648626948396E-4</v>
      </c>
      <c r="AJ880" s="176">
        <v>1.2642251152817649E-5</v>
      </c>
      <c r="AL880" s="138"/>
      <c r="AM880" s="158"/>
      <c r="AN880" s="138"/>
    </row>
    <row r="881" spans="1:40" s="175" customFormat="1">
      <c r="A881" s="164" t="s">
        <v>1214</v>
      </c>
      <c r="B881" s="164" t="s">
        <v>1255</v>
      </c>
      <c r="C881" s="164" t="s">
        <v>1504</v>
      </c>
      <c r="D881" s="164" t="s">
        <v>1505</v>
      </c>
      <c r="E881" s="164" t="s">
        <v>310</v>
      </c>
      <c r="F881" s="164" t="s">
        <v>2515</v>
      </c>
      <c r="G881" s="164" t="s">
        <v>2516</v>
      </c>
      <c r="H881" s="164" t="s">
        <v>322</v>
      </c>
      <c r="I881" s="164" t="s">
        <v>755</v>
      </c>
      <c r="J881" s="164" t="s">
        <v>205</v>
      </c>
      <c r="K881" s="164" t="s">
        <v>205</v>
      </c>
      <c r="L881" s="164" t="s">
        <v>326</v>
      </c>
      <c r="M881" s="164" t="s">
        <v>341</v>
      </c>
      <c r="N881" s="164" t="s">
        <v>449</v>
      </c>
      <c r="O881" s="164" t="s">
        <v>340</v>
      </c>
      <c r="P881" s="164" t="s">
        <v>1212</v>
      </c>
      <c r="Q881" s="164" t="s">
        <v>414</v>
      </c>
      <c r="R881" s="164" t="s">
        <v>408</v>
      </c>
      <c r="S881" s="164" t="s">
        <v>1213</v>
      </c>
      <c r="T881" s="141">
        <v>3.28</v>
      </c>
      <c r="U881" s="164" t="s">
        <v>2517</v>
      </c>
      <c r="V881" s="176">
        <v>2.7040000000000002E-2</v>
      </c>
      <c r="W881" s="176">
        <v>2.24E-2</v>
      </c>
      <c r="X881" s="164" t="s">
        <v>413</v>
      </c>
      <c r="Y881" s="164" t="s">
        <v>340</v>
      </c>
      <c r="Z881" s="141">
        <v>316277.12</v>
      </c>
      <c r="AA881" s="141">
        <v>1</v>
      </c>
      <c r="AB881" s="141">
        <v>107.69985511440095</v>
      </c>
      <c r="AD881" s="141">
        <v>340.63</v>
      </c>
      <c r="AH881" s="176">
        <v>1E-4</v>
      </c>
      <c r="AI881" s="176">
        <v>1.0040862308115077E-4</v>
      </c>
      <c r="AJ881" s="176">
        <v>1.0677336598401439E-5</v>
      </c>
      <c r="AL881" s="138"/>
      <c r="AM881" s="158"/>
      <c r="AN881" s="138"/>
    </row>
    <row r="882" spans="1:40" s="175" customFormat="1">
      <c r="A882" s="164" t="s">
        <v>1214</v>
      </c>
      <c r="B882" s="164" t="s">
        <v>1256</v>
      </c>
      <c r="C882" s="164" t="s">
        <v>1504</v>
      </c>
      <c r="D882" s="164" t="s">
        <v>1505</v>
      </c>
      <c r="E882" s="164" t="s">
        <v>310</v>
      </c>
      <c r="F882" s="164" t="s">
        <v>2515</v>
      </c>
      <c r="G882" s="164" t="s">
        <v>2516</v>
      </c>
      <c r="H882" s="164" t="s">
        <v>322</v>
      </c>
      <c r="I882" s="164" t="s">
        <v>755</v>
      </c>
      <c r="J882" s="164" t="s">
        <v>205</v>
      </c>
      <c r="K882" s="164" t="s">
        <v>205</v>
      </c>
      <c r="L882" s="164" t="s">
        <v>326</v>
      </c>
      <c r="M882" s="164" t="s">
        <v>341</v>
      </c>
      <c r="N882" s="164" t="s">
        <v>449</v>
      </c>
      <c r="O882" s="164" t="s">
        <v>340</v>
      </c>
      <c r="P882" s="164" t="s">
        <v>1212</v>
      </c>
      <c r="Q882" s="164" t="s">
        <v>414</v>
      </c>
      <c r="R882" s="164" t="s">
        <v>408</v>
      </c>
      <c r="S882" s="164" t="s">
        <v>1213</v>
      </c>
      <c r="T882" s="141">
        <v>3.28</v>
      </c>
      <c r="U882" s="164" t="s">
        <v>2517</v>
      </c>
      <c r="V882" s="176">
        <v>2.7040000000000002E-2</v>
      </c>
      <c r="W882" s="176">
        <v>2.24E-2</v>
      </c>
      <c r="X882" s="164" t="s">
        <v>413</v>
      </c>
      <c r="Y882" s="164" t="s">
        <v>340</v>
      </c>
      <c r="Z882" s="141">
        <v>238681.32</v>
      </c>
      <c r="AA882" s="141">
        <v>1</v>
      </c>
      <c r="AB882" s="141">
        <v>107.70009148600317</v>
      </c>
      <c r="AD882" s="141">
        <v>257.06</v>
      </c>
      <c r="AH882" s="176">
        <v>8.0000000000000007E-5</v>
      </c>
      <c r="AI882" s="176">
        <v>7.577441989619416E-5</v>
      </c>
      <c r="AJ882" s="176">
        <v>8.0577639843380618E-6</v>
      </c>
      <c r="AL882" s="138"/>
      <c r="AM882" s="158"/>
      <c r="AN882" s="138"/>
    </row>
    <row r="883" spans="1:40" s="175" customFormat="1">
      <c r="A883" s="164" t="s">
        <v>1214</v>
      </c>
      <c r="B883" s="164" t="s">
        <v>1260</v>
      </c>
      <c r="C883" s="164" t="s">
        <v>1504</v>
      </c>
      <c r="D883" s="164" t="s">
        <v>1505</v>
      </c>
      <c r="E883" s="164" t="s">
        <v>310</v>
      </c>
      <c r="F883" s="164" t="s">
        <v>2515</v>
      </c>
      <c r="G883" s="164" t="s">
        <v>2516</v>
      </c>
      <c r="H883" s="164" t="s">
        <v>322</v>
      </c>
      <c r="I883" s="164" t="s">
        <v>755</v>
      </c>
      <c r="J883" s="164" t="s">
        <v>205</v>
      </c>
      <c r="K883" s="164" t="s">
        <v>205</v>
      </c>
      <c r="L883" s="164" t="s">
        <v>326</v>
      </c>
      <c r="M883" s="164" t="s">
        <v>341</v>
      </c>
      <c r="N883" s="164" t="s">
        <v>449</v>
      </c>
      <c r="O883" s="164" t="s">
        <v>340</v>
      </c>
      <c r="P883" s="164" t="s">
        <v>1212</v>
      </c>
      <c r="Q883" s="164" t="s">
        <v>414</v>
      </c>
      <c r="R883" s="164" t="s">
        <v>408</v>
      </c>
      <c r="S883" s="164" t="s">
        <v>1213</v>
      </c>
      <c r="T883" s="141">
        <v>3.28</v>
      </c>
      <c r="U883" s="164" t="s">
        <v>2517</v>
      </c>
      <c r="V883" s="176">
        <v>2.7040000000000002E-2</v>
      </c>
      <c r="W883" s="176">
        <v>2.24E-2</v>
      </c>
      <c r="X883" s="164" t="s">
        <v>413</v>
      </c>
      <c r="Y883" s="164" t="s">
        <v>340</v>
      </c>
      <c r="Z883" s="141">
        <v>477282.56</v>
      </c>
      <c r="AA883" s="141">
        <v>1</v>
      </c>
      <c r="AB883" s="141">
        <v>107.69993355717837</v>
      </c>
      <c r="AD883" s="141">
        <v>514.03300000000002</v>
      </c>
      <c r="AH883" s="176">
        <v>1.4999999999999999E-4</v>
      </c>
      <c r="AI883" s="176">
        <v>1.5152319451684578E-4</v>
      </c>
      <c r="AJ883" s="176">
        <v>1.611280087979945E-5</v>
      </c>
      <c r="AL883" s="138"/>
      <c r="AM883" s="158"/>
      <c r="AN883" s="138"/>
    </row>
    <row r="884" spans="1:40" s="175" customFormat="1">
      <c r="A884" s="164" t="s">
        <v>1214</v>
      </c>
      <c r="B884" s="164" t="s">
        <v>1221</v>
      </c>
      <c r="C884" s="164" t="s">
        <v>1504</v>
      </c>
      <c r="D884" s="164" t="s">
        <v>1505</v>
      </c>
      <c r="E884" s="164" t="s">
        <v>310</v>
      </c>
      <c r="F884" s="164" t="s">
        <v>2200</v>
      </c>
      <c r="G884" s="164" t="s">
        <v>2201</v>
      </c>
      <c r="H884" s="164" t="s">
        <v>322</v>
      </c>
      <c r="I884" s="164" t="s">
        <v>755</v>
      </c>
      <c r="J884" s="164" t="s">
        <v>205</v>
      </c>
      <c r="K884" s="164" t="s">
        <v>205</v>
      </c>
      <c r="L884" s="164" t="s">
        <v>326</v>
      </c>
      <c r="M884" s="164" t="s">
        <v>341</v>
      </c>
      <c r="N884" s="164" t="s">
        <v>449</v>
      </c>
      <c r="O884" s="164" t="s">
        <v>340</v>
      </c>
      <c r="P884" s="164" t="s">
        <v>1212</v>
      </c>
      <c r="Q884" s="164" t="s">
        <v>414</v>
      </c>
      <c r="R884" s="164" t="s">
        <v>408</v>
      </c>
      <c r="S884" s="164" t="s">
        <v>1213</v>
      </c>
      <c r="T884" s="141">
        <v>4.42</v>
      </c>
      <c r="U884" s="164" t="s">
        <v>2161</v>
      </c>
      <c r="V884" s="176">
        <v>1.452E-2</v>
      </c>
      <c r="W884" s="176">
        <v>2.29E-2</v>
      </c>
      <c r="X884" s="164" t="s">
        <v>413</v>
      </c>
      <c r="Y884" s="164" t="s">
        <v>340</v>
      </c>
      <c r="Z884" s="141">
        <v>4004000</v>
      </c>
      <c r="AA884" s="141">
        <v>1</v>
      </c>
      <c r="AB884" s="141">
        <v>106.89000999000999</v>
      </c>
      <c r="AD884" s="141">
        <v>4279.8760000000002</v>
      </c>
      <c r="AH884" s="176">
        <v>1.5399999999999999E-3</v>
      </c>
      <c r="AI884" s="176">
        <v>1.2615930954938299E-3</v>
      </c>
      <c r="AJ884" s="176">
        <v>1.3415634750732453E-4</v>
      </c>
      <c r="AL884" s="138"/>
      <c r="AM884" s="158"/>
      <c r="AN884" s="138"/>
    </row>
    <row r="885" spans="1:40" s="175" customFormat="1">
      <c r="A885" s="164" t="s">
        <v>1214</v>
      </c>
      <c r="B885" s="164" t="s">
        <v>1233</v>
      </c>
      <c r="C885" s="164" t="s">
        <v>1504</v>
      </c>
      <c r="D885" s="164" t="s">
        <v>1505</v>
      </c>
      <c r="E885" s="164" t="s">
        <v>310</v>
      </c>
      <c r="F885" s="164" t="s">
        <v>2200</v>
      </c>
      <c r="G885" s="164" t="s">
        <v>2201</v>
      </c>
      <c r="H885" s="164" t="s">
        <v>322</v>
      </c>
      <c r="I885" s="164" t="s">
        <v>755</v>
      </c>
      <c r="J885" s="164" t="s">
        <v>205</v>
      </c>
      <c r="K885" s="164" t="s">
        <v>205</v>
      </c>
      <c r="L885" s="164" t="s">
        <v>326</v>
      </c>
      <c r="M885" s="164" t="s">
        <v>341</v>
      </c>
      <c r="N885" s="164" t="s">
        <v>449</v>
      </c>
      <c r="O885" s="164" t="s">
        <v>340</v>
      </c>
      <c r="P885" s="164" t="s">
        <v>1212</v>
      </c>
      <c r="Q885" s="164" t="s">
        <v>414</v>
      </c>
      <c r="R885" s="164" t="s">
        <v>408</v>
      </c>
      <c r="S885" s="164" t="s">
        <v>1213</v>
      </c>
      <c r="T885" s="141">
        <v>4.42</v>
      </c>
      <c r="U885" s="164" t="s">
        <v>2161</v>
      </c>
      <c r="V885" s="176">
        <v>1.436E-2</v>
      </c>
      <c r="W885" s="176">
        <v>2.29E-2</v>
      </c>
      <c r="X885" s="164" t="s">
        <v>413</v>
      </c>
      <c r="Y885" s="164" t="s">
        <v>340</v>
      </c>
      <c r="Z885" s="141">
        <v>1809476.76</v>
      </c>
      <c r="AA885" s="141">
        <v>1</v>
      </c>
      <c r="AB885" s="141">
        <v>106.89001609503954</v>
      </c>
      <c r="AD885" s="141">
        <v>1934.15</v>
      </c>
      <c r="AH885" s="176">
        <v>6.9999999999999999E-4</v>
      </c>
      <c r="AI885" s="176">
        <v>5.7013574357046588E-4</v>
      </c>
      <c r="AJ885" s="176">
        <v>6.0627574147309815E-5</v>
      </c>
      <c r="AL885" s="138"/>
      <c r="AM885" s="158"/>
      <c r="AN885" s="138"/>
    </row>
    <row r="886" spans="1:40" s="175" customFormat="1">
      <c r="A886" s="164" t="s">
        <v>1214</v>
      </c>
      <c r="B886" s="164" t="s">
        <v>1238</v>
      </c>
      <c r="C886" s="164" t="s">
        <v>1504</v>
      </c>
      <c r="D886" s="164" t="s">
        <v>1505</v>
      </c>
      <c r="E886" s="164" t="s">
        <v>310</v>
      </c>
      <c r="F886" s="164" t="s">
        <v>2200</v>
      </c>
      <c r="G886" s="164" t="s">
        <v>2201</v>
      </c>
      <c r="H886" s="164" t="s">
        <v>322</v>
      </c>
      <c r="I886" s="164" t="s">
        <v>755</v>
      </c>
      <c r="J886" s="164" t="s">
        <v>205</v>
      </c>
      <c r="K886" s="164" t="s">
        <v>205</v>
      </c>
      <c r="L886" s="164" t="s">
        <v>326</v>
      </c>
      <c r="M886" s="164" t="s">
        <v>341</v>
      </c>
      <c r="N886" s="164" t="s">
        <v>449</v>
      </c>
      <c r="O886" s="164" t="s">
        <v>340</v>
      </c>
      <c r="P886" s="164" t="s">
        <v>1212</v>
      </c>
      <c r="Q886" s="164" t="s">
        <v>414</v>
      </c>
      <c r="R886" s="164" t="s">
        <v>408</v>
      </c>
      <c r="S886" s="164" t="s">
        <v>1213</v>
      </c>
      <c r="T886" s="141">
        <v>4.42</v>
      </c>
      <c r="U886" s="164" t="s">
        <v>2161</v>
      </c>
      <c r="V886" s="176">
        <v>1.436E-2</v>
      </c>
      <c r="W886" s="176">
        <v>2.29E-2</v>
      </c>
      <c r="X886" s="164" t="s">
        <v>413</v>
      </c>
      <c r="Y886" s="164" t="s">
        <v>340</v>
      </c>
      <c r="Z886" s="141">
        <v>192523.24</v>
      </c>
      <c r="AA886" s="141">
        <v>1</v>
      </c>
      <c r="AB886" s="141">
        <v>106.88995261039655</v>
      </c>
      <c r="AD886" s="141">
        <v>205.78800000000001</v>
      </c>
      <c r="AH886" s="176">
        <v>6.9999999999999994E-5</v>
      </c>
      <c r="AI886" s="176">
        <v>6.0660804176449097E-5</v>
      </c>
      <c r="AJ886" s="176">
        <v>6.4505996063524506E-6</v>
      </c>
      <c r="AL886" s="138"/>
      <c r="AM886" s="158"/>
      <c r="AN886" s="138"/>
    </row>
    <row r="887" spans="1:40" s="175" customFormat="1">
      <c r="A887" s="164" t="s">
        <v>1214</v>
      </c>
      <c r="B887" s="164" t="s">
        <v>1250</v>
      </c>
      <c r="C887" s="164" t="s">
        <v>1504</v>
      </c>
      <c r="D887" s="164" t="s">
        <v>1505</v>
      </c>
      <c r="E887" s="164" t="s">
        <v>310</v>
      </c>
      <c r="F887" s="164" t="s">
        <v>2200</v>
      </c>
      <c r="G887" s="164" t="s">
        <v>2201</v>
      </c>
      <c r="H887" s="164" t="s">
        <v>322</v>
      </c>
      <c r="I887" s="164" t="s">
        <v>755</v>
      </c>
      <c r="J887" s="164" t="s">
        <v>205</v>
      </c>
      <c r="K887" s="164" t="s">
        <v>205</v>
      </c>
      <c r="L887" s="164" t="s">
        <v>326</v>
      </c>
      <c r="M887" s="164" t="s">
        <v>341</v>
      </c>
      <c r="N887" s="164" t="s">
        <v>449</v>
      </c>
      <c r="O887" s="164" t="s">
        <v>340</v>
      </c>
      <c r="P887" s="164" t="s">
        <v>1212</v>
      </c>
      <c r="Q887" s="164" t="s">
        <v>414</v>
      </c>
      <c r="R887" s="164" t="s">
        <v>408</v>
      </c>
      <c r="S887" s="164" t="s">
        <v>1213</v>
      </c>
      <c r="T887" s="141">
        <v>4.42</v>
      </c>
      <c r="U887" s="164" t="s">
        <v>2161</v>
      </c>
      <c r="V887" s="176">
        <v>1.566E-2</v>
      </c>
      <c r="W887" s="176">
        <v>2.29E-2</v>
      </c>
      <c r="X887" s="164" t="s">
        <v>413</v>
      </c>
      <c r="Y887" s="164" t="s">
        <v>340</v>
      </c>
      <c r="Z887" s="141">
        <v>89350</v>
      </c>
      <c r="AA887" s="141">
        <v>1</v>
      </c>
      <c r="AB887" s="141">
        <v>106.88975937325127</v>
      </c>
      <c r="AD887" s="141">
        <v>95.506</v>
      </c>
      <c r="AH887" s="176">
        <v>3.0000000000000001E-5</v>
      </c>
      <c r="AI887" s="176">
        <v>2.8152617080082159E-5</v>
      </c>
      <c r="AJ887" s="176">
        <v>2.9937166696031701E-6</v>
      </c>
      <c r="AL887" s="138"/>
      <c r="AM887" s="158"/>
      <c r="AN887" s="138"/>
    </row>
    <row r="888" spans="1:40" s="175" customFormat="1">
      <c r="A888" s="164" t="s">
        <v>1214</v>
      </c>
      <c r="B888" s="164" t="s">
        <v>1251</v>
      </c>
      <c r="C888" s="164" t="s">
        <v>1504</v>
      </c>
      <c r="D888" s="164" t="s">
        <v>1505</v>
      </c>
      <c r="E888" s="164" t="s">
        <v>310</v>
      </c>
      <c r="F888" s="164" t="s">
        <v>2200</v>
      </c>
      <c r="G888" s="164" t="s">
        <v>2201</v>
      </c>
      <c r="H888" s="164" t="s">
        <v>322</v>
      </c>
      <c r="I888" s="164" t="s">
        <v>755</v>
      </c>
      <c r="J888" s="164" t="s">
        <v>205</v>
      </c>
      <c r="K888" s="164" t="s">
        <v>205</v>
      </c>
      <c r="L888" s="164" t="s">
        <v>326</v>
      </c>
      <c r="M888" s="164" t="s">
        <v>341</v>
      </c>
      <c r="N888" s="164" t="s">
        <v>449</v>
      </c>
      <c r="O888" s="164" t="s">
        <v>340</v>
      </c>
      <c r="P888" s="164" t="s">
        <v>1212</v>
      </c>
      <c r="Q888" s="164" t="s">
        <v>414</v>
      </c>
      <c r="R888" s="164" t="s">
        <v>408</v>
      </c>
      <c r="S888" s="164" t="s">
        <v>1213</v>
      </c>
      <c r="T888" s="141">
        <v>4.42</v>
      </c>
      <c r="U888" s="164" t="s">
        <v>2161</v>
      </c>
      <c r="V888" s="176">
        <v>1.643E-2</v>
      </c>
      <c r="W888" s="176">
        <v>2.29E-2</v>
      </c>
      <c r="X888" s="164" t="s">
        <v>413</v>
      </c>
      <c r="Y888" s="164" t="s">
        <v>340</v>
      </c>
      <c r="Z888" s="141">
        <v>108460</v>
      </c>
      <c r="AA888" s="141">
        <v>1</v>
      </c>
      <c r="AB888" s="141">
        <v>106.89009773188272</v>
      </c>
      <c r="AD888" s="141">
        <v>115.93300000000001</v>
      </c>
      <c r="AH888" s="176">
        <v>4.0000000000000003E-5</v>
      </c>
      <c r="AI888" s="176">
        <v>3.4173950913504547E-5</v>
      </c>
      <c r="AJ888" s="176">
        <v>3.6340183303363594E-6</v>
      </c>
      <c r="AL888" s="138"/>
      <c r="AM888" s="158"/>
      <c r="AN888" s="138"/>
    </row>
    <row r="889" spans="1:40" s="175" customFormat="1">
      <c r="A889" s="164" t="s">
        <v>1214</v>
      </c>
      <c r="B889" s="164" t="s">
        <v>1253</v>
      </c>
      <c r="C889" s="164" t="s">
        <v>1504</v>
      </c>
      <c r="D889" s="164" t="s">
        <v>1505</v>
      </c>
      <c r="E889" s="164" t="s">
        <v>310</v>
      </c>
      <c r="F889" s="164" t="s">
        <v>2200</v>
      </c>
      <c r="G889" s="164" t="s">
        <v>2201</v>
      </c>
      <c r="H889" s="164" t="s">
        <v>322</v>
      </c>
      <c r="I889" s="164" t="s">
        <v>755</v>
      </c>
      <c r="J889" s="164" t="s">
        <v>205</v>
      </c>
      <c r="K889" s="164" t="s">
        <v>205</v>
      </c>
      <c r="L889" s="164" t="s">
        <v>326</v>
      </c>
      <c r="M889" s="164" t="s">
        <v>341</v>
      </c>
      <c r="N889" s="164" t="s">
        <v>449</v>
      </c>
      <c r="O889" s="164" t="s">
        <v>340</v>
      </c>
      <c r="P889" s="164" t="s">
        <v>1212</v>
      </c>
      <c r="Q889" s="164" t="s">
        <v>414</v>
      </c>
      <c r="R889" s="164" t="s">
        <v>408</v>
      </c>
      <c r="S889" s="164" t="s">
        <v>1213</v>
      </c>
      <c r="T889" s="141">
        <v>4.42</v>
      </c>
      <c r="U889" s="164" t="s">
        <v>2161</v>
      </c>
      <c r="V889" s="176">
        <v>1.536E-2</v>
      </c>
      <c r="W889" s="176">
        <v>2.29E-2</v>
      </c>
      <c r="X889" s="164" t="s">
        <v>413</v>
      </c>
      <c r="Y889" s="164" t="s">
        <v>340</v>
      </c>
      <c r="Z889" s="141">
        <v>3907758.02</v>
      </c>
      <c r="AA889" s="141">
        <v>1</v>
      </c>
      <c r="AB889" s="141">
        <v>106.89001157753364</v>
      </c>
      <c r="AD889" s="141">
        <v>4177.0029999999997</v>
      </c>
      <c r="AH889" s="176">
        <v>1.5E-3</v>
      </c>
      <c r="AI889" s="176">
        <v>1.2312688836445293E-3</v>
      </c>
      <c r="AJ889" s="176">
        <v>1.309317059669806E-4</v>
      </c>
      <c r="AL889" s="138"/>
      <c r="AM889" s="158"/>
      <c r="AN889" s="138"/>
    </row>
    <row r="890" spans="1:40" s="175" customFormat="1">
      <c r="A890" s="164" t="s">
        <v>1214</v>
      </c>
      <c r="B890" s="164" t="s">
        <v>1218</v>
      </c>
      <c r="C890" s="164" t="s">
        <v>1504</v>
      </c>
      <c r="D890" s="164" t="s">
        <v>1505</v>
      </c>
      <c r="E890" s="164" t="s">
        <v>310</v>
      </c>
      <c r="F890" s="164" t="s">
        <v>2091</v>
      </c>
      <c r="G890" s="164" t="s">
        <v>2092</v>
      </c>
      <c r="H890" s="164" t="s">
        <v>322</v>
      </c>
      <c r="I890" s="164" t="s">
        <v>755</v>
      </c>
      <c r="J890" s="164" t="s">
        <v>205</v>
      </c>
      <c r="K890" s="164" t="s">
        <v>205</v>
      </c>
      <c r="L890" s="164" t="s">
        <v>326</v>
      </c>
      <c r="M890" s="164" t="s">
        <v>341</v>
      </c>
      <c r="N890" s="164" t="s">
        <v>449</v>
      </c>
      <c r="O890" s="164" t="s">
        <v>340</v>
      </c>
      <c r="P890" s="164" t="s">
        <v>1634</v>
      </c>
      <c r="Q890" s="164" t="s">
        <v>414</v>
      </c>
      <c r="R890" s="164" t="s">
        <v>408</v>
      </c>
      <c r="S890" s="164" t="s">
        <v>1213</v>
      </c>
      <c r="T890" s="141">
        <v>2.82</v>
      </c>
      <c r="U890" s="164" t="s">
        <v>1996</v>
      </c>
      <c r="V890" s="176">
        <v>2.3210000000000001E-2</v>
      </c>
      <c r="W890" s="176">
        <v>2.4299999999999999E-2</v>
      </c>
      <c r="X890" s="164" t="s">
        <v>412</v>
      </c>
      <c r="Y890" s="164" t="s">
        <v>340</v>
      </c>
      <c r="Z890" s="141">
        <v>475169</v>
      </c>
      <c r="AA890" s="141">
        <v>1</v>
      </c>
      <c r="AB890" s="141">
        <v>112.059919733821</v>
      </c>
      <c r="AD890" s="141">
        <v>532.47400000000005</v>
      </c>
      <c r="AH890" s="176">
        <v>5.5999999999999995E-4</v>
      </c>
      <c r="AI890" s="176">
        <v>1.5695910861202091E-4</v>
      </c>
      <c r="AJ890" s="176">
        <v>1.6690849684106533E-5</v>
      </c>
      <c r="AL890" s="138"/>
      <c r="AM890" s="158"/>
      <c r="AN890" s="138"/>
    </row>
    <row r="891" spans="1:40" s="175" customFormat="1">
      <c r="A891" s="164" t="s">
        <v>1214</v>
      </c>
      <c r="B891" s="164" t="s">
        <v>1221</v>
      </c>
      <c r="C891" s="164" t="s">
        <v>1504</v>
      </c>
      <c r="D891" s="164" t="s">
        <v>1505</v>
      </c>
      <c r="E891" s="164" t="s">
        <v>310</v>
      </c>
      <c r="F891" s="164" t="s">
        <v>2512</v>
      </c>
      <c r="G891" s="164" t="s">
        <v>2513</v>
      </c>
      <c r="H891" s="164" t="s">
        <v>322</v>
      </c>
      <c r="I891" s="164" t="s">
        <v>952</v>
      </c>
      <c r="J891" s="164" t="s">
        <v>205</v>
      </c>
      <c r="K891" s="164" t="s">
        <v>205</v>
      </c>
      <c r="L891" s="164" t="s">
        <v>326</v>
      </c>
      <c r="M891" s="164" t="s">
        <v>341</v>
      </c>
      <c r="N891" s="164" t="s">
        <v>449</v>
      </c>
      <c r="O891" s="164" t="s">
        <v>340</v>
      </c>
      <c r="P891" s="164" t="s">
        <v>1212</v>
      </c>
      <c r="Q891" s="164" t="s">
        <v>414</v>
      </c>
      <c r="R891" s="164" t="s">
        <v>408</v>
      </c>
      <c r="S891" s="164" t="s">
        <v>1213</v>
      </c>
      <c r="T891" s="141">
        <v>2.8</v>
      </c>
      <c r="U891" s="164" t="s">
        <v>2514</v>
      </c>
      <c r="V891" s="176">
        <v>1.813E-2</v>
      </c>
      <c r="W891" s="176">
        <v>4.1000000000000002E-2</v>
      </c>
      <c r="X891" s="164" t="s">
        <v>413</v>
      </c>
      <c r="Y891" s="164" t="s">
        <v>340</v>
      </c>
      <c r="Z891" s="141">
        <v>486984.62</v>
      </c>
      <c r="AA891" s="141">
        <v>1</v>
      </c>
      <c r="AB891" s="141">
        <v>96.399964335629335</v>
      </c>
      <c r="AD891" s="141">
        <v>469.45299999999997</v>
      </c>
      <c r="AH891" s="176">
        <v>2.1000000000000001E-4</v>
      </c>
      <c r="AI891" s="176">
        <v>1.3838220160090266E-4</v>
      </c>
      <c r="AJ891" s="176">
        <v>1.4715402924373515E-5</v>
      </c>
      <c r="AL891" s="138"/>
      <c r="AM891" s="158"/>
      <c r="AN891" s="138"/>
    </row>
    <row r="892" spans="1:40" s="175" customFormat="1">
      <c r="A892" s="164" t="s">
        <v>1214</v>
      </c>
      <c r="B892" s="164" t="s">
        <v>1222</v>
      </c>
      <c r="C892" s="164" t="s">
        <v>1504</v>
      </c>
      <c r="D892" s="164" t="s">
        <v>1505</v>
      </c>
      <c r="E892" s="164" t="s">
        <v>310</v>
      </c>
      <c r="F892" s="164" t="s">
        <v>2512</v>
      </c>
      <c r="G892" s="164" t="s">
        <v>2513</v>
      </c>
      <c r="H892" s="164" t="s">
        <v>322</v>
      </c>
      <c r="I892" s="164" t="s">
        <v>952</v>
      </c>
      <c r="J892" s="164" t="s">
        <v>205</v>
      </c>
      <c r="K892" s="164" t="s">
        <v>205</v>
      </c>
      <c r="L892" s="164" t="s">
        <v>326</v>
      </c>
      <c r="M892" s="164" t="s">
        <v>341</v>
      </c>
      <c r="N892" s="164" t="s">
        <v>449</v>
      </c>
      <c r="O892" s="164" t="s">
        <v>340</v>
      </c>
      <c r="P892" s="164" t="s">
        <v>1212</v>
      </c>
      <c r="Q892" s="164" t="s">
        <v>414</v>
      </c>
      <c r="R892" s="164" t="s">
        <v>408</v>
      </c>
      <c r="S892" s="164" t="s">
        <v>1213</v>
      </c>
      <c r="T892" s="141">
        <v>2.8</v>
      </c>
      <c r="U892" s="164" t="s">
        <v>2514</v>
      </c>
      <c r="V892" s="176">
        <v>1.78E-2</v>
      </c>
      <c r="W892" s="176">
        <v>4.1000000000000002E-2</v>
      </c>
      <c r="X892" s="164" t="s">
        <v>413</v>
      </c>
      <c r="Y892" s="164" t="s">
        <v>340</v>
      </c>
      <c r="Z892" s="141">
        <v>36126.519999999997</v>
      </c>
      <c r="AA892" s="141">
        <v>1</v>
      </c>
      <c r="AB892" s="141">
        <v>96.400096106682852</v>
      </c>
      <c r="AD892" s="141">
        <v>34.826000000000001</v>
      </c>
      <c r="AH892" s="176">
        <v>2.0000000000000002E-5</v>
      </c>
      <c r="AI892" s="176">
        <v>1.0265774322356096E-5</v>
      </c>
      <c r="AJ892" s="176">
        <v>1.0916505427470526E-6</v>
      </c>
      <c r="AL892" s="138"/>
      <c r="AM892" s="158"/>
      <c r="AN892" s="138"/>
    </row>
    <row r="893" spans="1:40" s="175" customFormat="1">
      <c r="A893" s="164" t="s">
        <v>1214</v>
      </c>
      <c r="B893" s="164" t="s">
        <v>1230</v>
      </c>
      <c r="C893" s="164" t="s">
        <v>1504</v>
      </c>
      <c r="D893" s="164" t="s">
        <v>1505</v>
      </c>
      <c r="E893" s="164" t="s">
        <v>310</v>
      </c>
      <c r="F893" s="164" t="s">
        <v>2512</v>
      </c>
      <c r="G893" s="164" t="s">
        <v>2513</v>
      </c>
      <c r="H893" s="164" t="s">
        <v>322</v>
      </c>
      <c r="I893" s="164" t="s">
        <v>952</v>
      </c>
      <c r="J893" s="164" t="s">
        <v>205</v>
      </c>
      <c r="K893" s="164" t="s">
        <v>205</v>
      </c>
      <c r="L893" s="164" t="s">
        <v>326</v>
      </c>
      <c r="M893" s="164" t="s">
        <v>341</v>
      </c>
      <c r="N893" s="164" t="s">
        <v>449</v>
      </c>
      <c r="O893" s="164" t="s">
        <v>340</v>
      </c>
      <c r="P893" s="164" t="s">
        <v>1212</v>
      </c>
      <c r="Q893" s="164" t="s">
        <v>414</v>
      </c>
      <c r="R893" s="164" t="s">
        <v>408</v>
      </c>
      <c r="S893" s="164" t="s">
        <v>1213</v>
      </c>
      <c r="T893" s="141">
        <v>2.8</v>
      </c>
      <c r="U893" s="164" t="s">
        <v>2514</v>
      </c>
      <c r="V893" s="176">
        <v>3.5899999999999999E-3</v>
      </c>
      <c r="W893" s="176">
        <v>4.1000000000000002E-2</v>
      </c>
      <c r="X893" s="164" t="s">
        <v>413</v>
      </c>
      <c r="Y893" s="164" t="s">
        <v>340</v>
      </c>
      <c r="Z893" s="141">
        <v>4376574.95</v>
      </c>
      <c r="AA893" s="141">
        <v>1</v>
      </c>
      <c r="AB893" s="141">
        <v>96.399994246642564</v>
      </c>
      <c r="AD893" s="141">
        <v>4219.018</v>
      </c>
      <c r="AH893" s="176">
        <v>1.8699999999999999E-3</v>
      </c>
      <c r="AI893" s="176">
        <v>1.2436537830918903E-3</v>
      </c>
      <c r="AJ893" s="176">
        <v>1.3224870181931844E-4</v>
      </c>
      <c r="AL893" s="138"/>
      <c r="AM893" s="158"/>
      <c r="AN893" s="138"/>
    </row>
    <row r="894" spans="1:40" s="175" customFormat="1">
      <c r="A894" s="164" t="s">
        <v>1214</v>
      </c>
      <c r="B894" s="164" t="s">
        <v>1246</v>
      </c>
      <c r="C894" s="164" t="s">
        <v>1504</v>
      </c>
      <c r="D894" s="164" t="s">
        <v>1505</v>
      </c>
      <c r="E894" s="164" t="s">
        <v>310</v>
      </c>
      <c r="F894" s="164" t="s">
        <v>2512</v>
      </c>
      <c r="G894" s="164" t="s">
        <v>2513</v>
      </c>
      <c r="H894" s="164" t="s">
        <v>322</v>
      </c>
      <c r="I894" s="164" t="s">
        <v>952</v>
      </c>
      <c r="J894" s="164" t="s">
        <v>205</v>
      </c>
      <c r="K894" s="164" t="s">
        <v>205</v>
      </c>
      <c r="L894" s="164" t="s">
        <v>326</v>
      </c>
      <c r="M894" s="164" t="s">
        <v>341</v>
      </c>
      <c r="N894" s="164" t="s">
        <v>449</v>
      </c>
      <c r="O894" s="164" t="s">
        <v>340</v>
      </c>
      <c r="P894" s="164" t="s">
        <v>1212</v>
      </c>
      <c r="Q894" s="164" t="s">
        <v>414</v>
      </c>
      <c r="R894" s="164" t="s">
        <v>408</v>
      </c>
      <c r="S894" s="164" t="s">
        <v>1213</v>
      </c>
      <c r="T894" s="141">
        <v>2.8</v>
      </c>
      <c r="U894" s="164" t="s">
        <v>2514</v>
      </c>
      <c r="V894" s="176">
        <v>4.2100000000000002E-3</v>
      </c>
      <c r="W894" s="176">
        <v>4.1000000000000002E-2</v>
      </c>
      <c r="X894" s="164" t="s">
        <v>413</v>
      </c>
      <c r="Y894" s="164" t="s">
        <v>340</v>
      </c>
      <c r="Z894" s="141">
        <v>4903513.3899999997</v>
      </c>
      <c r="AA894" s="141">
        <v>1</v>
      </c>
      <c r="AB894" s="141">
        <v>96.400001877021495</v>
      </c>
      <c r="AD894" s="141">
        <v>4726.9870000000001</v>
      </c>
      <c r="AH894" s="176">
        <v>2.0899999999999998E-3</v>
      </c>
      <c r="AI894" s="176">
        <v>1.3933894724260918E-3</v>
      </c>
      <c r="AJ894" s="176">
        <v>1.481714214698289E-4</v>
      </c>
      <c r="AL894" s="138"/>
      <c r="AM894" s="158"/>
      <c r="AN894" s="138"/>
    </row>
    <row r="895" spans="1:40" s="175" customFormat="1">
      <c r="A895" s="164" t="s">
        <v>1214</v>
      </c>
      <c r="B895" s="164" t="s">
        <v>1250</v>
      </c>
      <c r="C895" s="164" t="s">
        <v>1504</v>
      </c>
      <c r="D895" s="164" t="s">
        <v>1505</v>
      </c>
      <c r="E895" s="164" t="s">
        <v>310</v>
      </c>
      <c r="F895" s="164" t="s">
        <v>2512</v>
      </c>
      <c r="G895" s="164" t="s">
        <v>2513</v>
      </c>
      <c r="H895" s="164" t="s">
        <v>322</v>
      </c>
      <c r="I895" s="164" t="s">
        <v>952</v>
      </c>
      <c r="J895" s="164" t="s">
        <v>205</v>
      </c>
      <c r="K895" s="164" t="s">
        <v>205</v>
      </c>
      <c r="L895" s="164" t="s">
        <v>326</v>
      </c>
      <c r="M895" s="164" t="s">
        <v>341</v>
      </c>
      <c r="N895" s="164" t="s">
        <v>449</v>
      </c>
      <c r="O895" s="164" t="s">
        <v>340</v>
      </c>
      <c r="P895" s="164" t="s">
        <v>1212</v>
      </c>
      <c r="Q895" s="164" t="s">
        <v>414</v>
      </c>
      <c r="R895" s="164" t="s">
        <v>408</v>
      </c>
      <c r="S895" s="164" t="s">
        <v>1213</v>
      </c>
      <c r="T895" s="141">
        <v>2.8</v>
      </c>
      <c r="U895" s="164" t="s">
        <v>2514</v>
      </c>
      <c r="V895" s="176">
        <v>2.3689999999999999E-2</v>
      </c>
      <c r="W895" s="176">
        <v>4.1000000000000002E-2</v>
      </c>
      <c r="X895" s="164" t="s">
        <v>413</v>
      </c>
      <c r="Y895" s="164" t="s">
        <v>340</v>
      </c>
      <c r="Z895" s="141">
        <v>9288.26</v>
      </c>
      <c r="AA895" s="141">
        <v>1</v>
      </c>
      <c r="AB895" s="141">
        <v>96.401263530521319</v>
      </c>
      <c r="AD895" s="141">
        <v>8.9540000000000006</v>
      </c>
      <c r="AH895" s="176">
        <v>0</v>
      </c>
      <c r="AI895" s="176">
        <v>2.6393999679083582E-6</v>
      </c>
      <c r="AJ895" s="176">
        <v>2.8067073335315879E-7</v>
      </c>
      <c r="AL895" s="138"/>
      <c r="AM895" s="158"/>
      <c r="AN895" s="138"/>
    </row>
    <row r="896" spans="1:40" s="175" customFormat="1">
      <c r="A896" s="164" t="s">
        <v>1214</v>
      </c>
      <c r="B896" s="164" t="s">
        <v>1253</v>
      </c>
      <c r="C896" s="164" t="s">
        <v>1504</v>
      </c>
      <c r="D896" s="164" t="s">
        <v>1505</v>
      </c>
      <c r="E896" s="164" t="s">
        <v>310</v>
      </c>
      <c r="F896" s="164" t="s">
        <v>2512</v>
      </c>
      <c r="G896" s="164" t="s">
        <v>2513</v>
      </c>
      <c r="H896" s="164" t="s">
        <v>322</v>
      </c>
      <c r="I896" s="164" t="s">
        <v>952</v>
      </c>
      <c r="J896" s="164" t="s">
        <v>205</v>
      </c>
      <c r="K896" s="164" t="s">
        <v>205</v>
      </c>
      <c r="L896" s="164" t="s">
        <v>326</v>
      </c>
      <c r="M896" s="164" t="s">
        <v>341</v>
      </c>
      <c r="N896" s="164" t="s">
        <v>449</v>
      </c>
      <c r="O896" s="164" t="s">
        <v>340</v>
      </c>
      <c r="P896" s="164" t="s">
        <v>1212</v>
      </c>
      <c r="Q896" s="164" t="s">
        <v>414</v>
      </c>
      <c r="R896" s="164" t="s">
        <v>408</v>
      </c>
      <c r="S896" s="164" t="s">
        <v>1213</v>
      </c>
      <c r="T896" s="141">
        <v>2.8</v>
      </c>
      <c r="U896" s="164" t="s">
        <v>2514</v>
      </c>
      <c r="V896" s="176">
        <v>2.121E-2</v>
      </c>
      <c r="W896" s="176">
        <v>4.1000000000000002E-2</v>
      </c>
      <c r="X896" s="164" t="s">
        <v>413</v>
      </c>
      <c r="Y896" s="164" t="s">
        <v>340</v>
      </c>
      <c r="Z896" s="141">
        <v>232579.39</v>
      </c>
      <c r="AA896" s="141">
        <v>1</v>
      </c>
      <c r="AB896" s="141">
        <v>96.400201238811405</v>
      </c>
      <c r="AD896" s="141">
        <v>224.20699999999999</v>
      </c>
      <c r="AH896" s="176">
        <v>1E-4</v>
      </c>
      <c r="AI896" s="176">
        <v>6.6090233259418046E-5</v>
      </c>
      <c r="AJ896" s="176">
        <v>7.0279588019780734E-6</v>
      </c>
      <c r="AL896" s="138"/>
      <c r="AM896" s="158"/>
      <c r="AN896" s="138"/>
    </row>
    <row r="897" spans="1:40" s="175" customFormat="1">
      <c r="A897" s="164" t="s">
        <v>1214</v>
      </c>
      <c r="B897" s="164" t="s">
        <v>1257</v>
      </c>
      <c r="C897" s="164" t="s">
        <v>1504</v>
      </c>
      <c r="D897" s="164" t="s">
        <v>1505</v>
      </c>
      <c r="E897" s="164" t="s">
        <v>310</v>
      </c>
      <c r="F897" s="164" t="s">
        <v>2512</v>
      </c>
      <c r="G897" s="164" t="s">
        <v>2513</v>
      </c>
      <c r="H897" s="164" t="s">
        <v>322</v>
      </c>
      <c r="I897" s="164" t="s">
        <v>952</v>
      </c>
      <c r="J897" s="164" t="s">
        <v>205</v>
      </c>
      <c r="K897" s="164" t="s">
        <v>205</v>
      </c>
      <c r="L897" s="164" t="s">
        <v>326</v>
      </c>
      <c r="M897" s="164" t="s">
        <v>341</v>
      </c>
      <c r="N897" s="164" t="s">
        <v>449</v>
      </c>
      <c r="O897" s="164" t="s">
        <v>340</v>
      </c>
      <c r="P897" s="164" t="s">
        <v>1212</v>
      </c>
      <c r="Q897" s="164" t="s">
        <v>414</v>
      </c>
      <c r="R897" s="164" t="s">
        <v>408</v>
      </c>
      <c r="S897" s="164" t="s">
        <v>1213</v>
      </c>
      <c r="T897" s="141">
        <v>2.8</v>
      </c>
      <c r="U897" s="164" t="s">
        <v>2514</v>
      </c>
      <c r="V897" s="176">
        <v>1.891E-2</v>
      </c>
      <c r="W897" s="176">
        <v>4.1000000000000002E-2</v>
      </c>
      <c r="X897" s="164" t="s">
        <v>413</v>
      </c>
      <c r="Y897" s="164" t="s">
        <v>340</v>
      </c>
      <c r="Z897" s="141">
        <v>2042316.07</v>
      </c>
      <c r="AA897" s="141">
        <v>1</v>
      </c>
      <c r="AB897" s="141">
        <v>96.400015106378717</v>
      </c>
      <c r="AD897" s="141">
        <v>1968.7929999999999</v>
      </c>
      <c r="AH897" s="176">
        <v>8.7000000000000001E-4</v>
      </c>
      <c r="AI897" s="176">
        <v>5.8034757438219788E-4</v>
      </c>
      <c r="AJ897" s="176">
        <v>6.171348839966111E-5</v>
      </c>
      <c r="AL897" s="138"/>
      <c r="AM897" s="158"/>
      <c r="AN897" s="138"/>
    </row>
    <row r="898" spans="1:40" s="175" customFormat="1">
      <c r="A898" s="164" t="s">
        <v>1214</v>
      </c>
      <c r="B898" s="164" t="s">
        <v>1260</v>
      </c>
      <c r="C898" s="164" t="s">
        <v>1504</v>
      </c>
      <c r="D898" s="164" t="s">
        <v>1505</v>
      </c>
      <c r="E898" s="164" t="s">
        <v>310</v>
      </c>
      <c r="F898" s="164" t="s">
        <v>2512</v>
      </c>
      <c r="G898" s="164" t="s">
        <v>2513</v>
      </c>
      <c r="H898" s="164" t="s">
        <v>322</v>
      </c>
      <c r="I898" s="164" t="s">
        <v>952</v>
      </c>
      <c r="J898" s="164" t="s">
        <v>205</v>
      </c>
      <c r="K898" s="164" t="s">
        <v>205</v>
      </c>
      <c r="L898" s="164" t="s">
        <v>326</v>
      </c>
      <c r="M898" s="164" t="s">
        <v>341</v>
      </c>
      <c r="N898" s="164" t="s">
        <v>449</v>
      </c>
      <c r="O898" s="164" t="s">
        <v>340</v>
      </c>
      <c r="P898" s="164" t="s">
        <v>1212</v>
      </c>
      <c r="Q898" s="164" t="s">
        <v>414</v>
      </c>
      <c r="R898" s="164" t="s">
        <v>408</v>
      </c>
      <c r="S898" s="164" t="s">
        <v>1213</v>
      </c>
      <c r="T898" s="141">
        <v>2.8</v>
      </c>
      <c r="U898" s="164" t="s">
        <v>2514</v>
      </c>
      <c r="V898" s="176">
        <v>2.3689999999999999E-2</v>
      </c>
      <c r="W898" s="176">
        <v>4.1000000000000002E-2</v>
      </c>
      <c r="X898" s="164" t="s">
        <v>413</v>
      </c>
      <c r="Y898" s="164" t="s">
        <v>340</v>
      </c>
      <c r="Z898" s="141">
        <v>1357515</v>
      </c>
      <c r="AA898" s="141">
        <v>1</v>
      </c>
      <c r="AB898" s="141">
        <v>96.3999661145549</v>
      </c>
      <c r="AD898" s="141">
        <v>1308.644</v>
      </c>
      <c r="AH898" s="176">
        <v>5.8E-4</v>
      </c>
      <c r="AI898" s="176">
        <v>3.8575328697827401E-4</v>
      </c>
      <c r="AJ898" s="176">
        <v>4.1020557424414912E-5</v>
      </c>
      <c r="AL898" s="138"/>
      <c r="AM898" s="158"/>
      <c r="AN898" s="138"/>
    </row>
    <row r="899" spans="1:40" s="175" customFormat="1">
      <c r="A899" s="164" t="s">
        <v>1214</v>
      </c>
      <c r="B899" s="164" t="s">
        <v>1239</v>
      </c>
      <c r="C899" s="164" t="s">
        <v>2901</v>
      </c>
      <c r="D899" s="164" t="s">
        <v>2902</v>
      </c>
      <c r="E899" s="164" t="s">
        <v>310</v>
      </c>
      <c r="F899" s="164" t="s">
        <v>2903</v>
      </c>
      <c r="G899" s="164" t="s">
        <v>2904</v>
      </c>
      <c r="H899" s="164" t="s">
        <v>322</v>
      </c>
      <c r="I899" s="164" t="s">
        <v>755</v>
      </c>
      <c r="J899" s="164" t="s">
        <v>205</v>
      </c>
      <c r="K899" s="164" t="s">
        <v>205</v>
      </c>
      <c r="L899" s="164" t="s">
        <v>326</v>
      </c>
      <c r="M899" s="164" t="s">
        <v>341</v>
      </c>
      <c r="N899" s="164" t="s">
        <v>441</v>
      </c>
      <c r="O899" s="164" t="s">
        <v>340</v>
      </c>
      <c r="P899" s="164" t="s">
        <v>1542</v>
      </c>
      <c r="Q899" s="164" t="s">
        <v>416</v>
      </c>
      <c r="R899" s="164" t="s">
        <v>408</v>
      </c>
      <c r="S899" s="164" t="s">
        <v>1213</v>
      </c>
      <c r="T899" s="141">
        <v>2.99</v>
      </c>
      <c r="U899" s="164" t="s">
        <v>2360</v>
      </c>
      <c r="V899" s="176">
        <v>1.7999999999999999E-2</v>
      </c>
      <c r="W899" s="176">
        <v>2.7699999999999999E-2</v>
      </c>
      <c r="X899" s="164" t="s">
        <v>413</v>
      </c>
      <c r="Y899" s="164" t="s">
        <v>340</v>
      </c>
      <c r="Z899" s="141">
        <v>99450</v>
      </c>
      <c r="AA899" s="141">
        <v>1</v>
      </c>
      <c r="AB899" s="141">
        <v>115.18049270990447</v>
      </c>
      <c r="AD899" s="141">
        <v>114.547</v>
      </c>
      <c r="AH899" s="176">
        <v>1.2E-4</v>
      </c>
      <c r="AI899" s="176">
        <v>3.3765395144516269E-5</v>
      </c>
      <c r="AJ899" s="176">
        <v>3.5905729834045433E-6</v>
      </c>
      <c r="AL899" s="138"/>
      <c r="AM899" s="158"/>
      <c r="AN899" s="138"/>
    </row>
    <row r="900" spans="1:40" s="175" customFormat="1">
      <c r="A900" s="164" t="s">
        <v>1214</v>
      </c>
      <c r="B900" s="164" t="s">
        <v>1241</v>
      </c>
      <c r="C900" s="164" t="s">
        <v>2901</v>
      </c>
      <c r="D900" s="164" t="s">
        <v>2902</v>
      </c>
      <c r="E900" s="164" t="s">
        <v>310</v>
      </c>
      <c r="F900" s="164" t="s">
        <v>2903</v>
      </c>
      <c r="G900" s="164" t="s">
        <v>2904</v>
      </c>
      <c r="H900" s="164" t="s">
        <v>322</v>
      </c>
      <c r="I900" s="164" t="s">
        <v>755</v>
      </c>
      <c r="J900" s="164" t="s">
        <v>205</v>
      </c>
      <c r="K900" s="164" t="s">
        <v>205</v>
      </c>
      <c r="L900" s="164" t="s">
        <v>326</v>
      </c>
      <c r="M900" s="164" t="s">
        <v>341</v>
      </c>
      <c r="N900" s="164" t="s">
        <v>441</v>
      </c>
      <c r="O900" s="164" t="s">
        <v>340</v>
      </c>
      <c r="P900" s="164" t="s">
        <v>1542</v>
      </c>
      <c r="Q900" s="164" t="s">
        <v>416</v>
      </c>
      <c r="R900" s="164" t="s">
        <v>408</v>
      </c>
      <c r="S900" s="164" t="s">
        <v>1213</v>
      </c>
      <c r="T900" s="141">
        <v>2.99</v>
      </c>
      <c r="U900" s="164" t="s">
        <v>2360</v>
      </c>
      <c r="V900" s="176">
        <v>1.7999999999999999E-2</v>
      </c>
      <c r="W900" s="176">
        <v>2.7699999999999999E-2</v>
      </c>
      <c r="X900" s="164" t="s">
        <v>413</v>
      </c>
      <c r="Y900" s="164" t="s">
        <v>340</v>
      </c>
      <c r="Z900" s="141">
        <v>3467100</v>
      </c>
      <c r="AA900" s="141">
        <v>1</v>
      </c>
      <c r="AB900" s="141">
        <v>115.18000634536068</v>
      </c>
      <c r="AD900" s="141">
        <v>3993.4059999999999</v>
      </c>
      <c r="AH900" s="176">
        <v>4.2399999999999998E-3</v>
      </c>
      <c r="AI900" s="176">
        <v>1.177149393371124E-3</v>
      </c>
      <c r="AJ900" s="176">
        <v>1.2517670209927456E-4</v>
      </c>
      <c r="AL900" s="138"/>
      <c r="AM900" s="158"/>
      <c r="AN900" s="138"/>
    </row>
    <row r="901" spans="1:40" s="175" customFormat="1">
      <c r="A901" s="164" t="s">
        <v>1214</v>
      </c>
      <c r="B901" s="164" t="s">
        <v>1246</v>
      </c>
      <c r="C901" s="164" t="s">
        <v>2901</v>
      </c>
      <c r="D901" s="164" t="s">
        <v>2902</v>
      </c>
      <c r="E901" s="164" t="s">
        <v>310</v>
      </c>
      <c r="F901" s="164" t="s">
        <v>2903</v>
      </c>
      <c r="G901" s="164" t="s">
        <v>2904</v>
      </c>
      <c r="H901" s="164" t="s">
        <v>322</v>
      </c>
      <c r="I901" s="164" t="s">
        <v>755</v>
      </c>
      <c r="J901" s="164" t="s">
        <v>205</v>
      </c>
      <c r="K901" s="164" t="s">
        <v>205</v>
      </c>
      <c r="L901" s="164" t="s">
        <v>326</v>
      </c>
      <c r="M901" s="164" t="s">
        <v>341</v>
      </c>
      <c r="N901" s="164" t="s">
        <v>441</v>
      </c>
      <c r="O901" s="164" t="s">
        <v>340</v>
      </c>
      <c r="P901" s="164" t="s">
        <v>1542</v>
      </c>
      <c r="Q901" s="164" t="s">
        <v>416</v>
      </c>
      <c r="R901" s="164" t="s">
        <v>408</v>
      </c>
      <c r="S901" s="164" t="s">
        <v>1213</v>
      </c>
      <c r="T901" s="141">
        <v>2.99</v>
      </c>
      <c r="U901" s="164" t="s">
        <v>2360</v>
      </c>
      <c r="V901" s="176">
        <v>1.7999999999999999E-2</v>
      </c>
      <c r="W901" s="176">
        <v>2.7699999999999999E-2</v>
      </c>
      <c r="X901" s="164" t="s">
        <v>413</v>
      </c>
      <c r="Y901" s="164" t="s">
        <v>340</v>
      </c>
      <c r="Z901" s="141">
        <v>5792800</v>
      </c>
      <c r="AA901" s="141">
        <v>1</v>
      </c>
      <c r="AB901" s="141">
        <v>115.17999930948764</v>
      </c>
      <c r="AD901" s="141">
        <v>6672.1469999999999</v>
      </c>
      <c r="AH901" s="176">
        <v>7.0800000000000004E-3</v>
      </c>
      <c r="AI901" s="176">
        <v>1.96677066983246E-3</v>
      </c>
      <c r="AJ901" s="176">
        <v>2.0914411341635899E-4</v>
      </c>
      <c r="AL901" s="138"/>
      <c r="AM901" s="158"/>
      <c r="AN901" s="138"/>
    </row>
    <row r="902" spans="1:40" s="175" customFormat="1">
      <c r="A902" s="164" t="s">
        <v>1214</v>
      </c>
      <c r="B902" s="164" t="s">
        <v>1254</v>
      </c>
      <c r="C902" s="164" t="s">
        <v>2901</v>
      </c>
      <c r="D902" s="164" t="s">
        <v>2902</v>
      </c>
      <c r="E902" s="164" t="s">
        <v>310</v>
      </c>
      <c r="F902" s="164" t="s">
        <v>2903</v>
      </c>
      <c r="G902" s="164" t="s">
        <v>2904</v>
      </c>
      <c r="H902" s="164" t="s">
        <v>322</v>
      </c>
      <c r="I902" s="164" t="s">
        <v>755</v>
      </c>
      <c r="J902" s="164" t="s">
        <v>205</v>
      </c>
      <c r="K902" s="164" t="s">
        <v>205</v>
      </c>
      <c r="L902" s="164" t="s">
        <v>326</v>
      </c>
      <c r="M902" s="164" t="s">
        <v>341</v>
      </c>
      <c r="N902" s="164" t="s">
        <v>441</v>
      </c>
      <c r="O902" s="164" t="s">
        <v>340</v>
      </c>
      <c r="P902" s="164" t="s">
        <v>1542</v>
      </c>
      <c r="Q902" s="164" t="s">
        <v>416</v>
      </c>
      <c r="R902" s="164" t="s">
        <v>408</v>
      </c>
      <c r="S902" s="164" t="s">
        <v>1213</v>
      </c>
      <c r="T902" s="141">
        <v>2.99</v>
      </c>
      <c r="U902" s="164" t="s">
        <v>2360</v>
      </c>
      <c r="V902" s="176">
        <v>1.7999999999999999E-2</v>
      </c>
      <c r="W902" s="176">
        <v>2.7699999999999999E-2</v>
      </c>
      <c r="X902" s="164" t="s">
        <v>413</v>
      </c>
      <c r="Y902" s="164" t="s">
        <v>340</v>
      </c>
      <c r="Z902" s="141">
        <v>586950</v>
      </c>
      <c r="AA902" s="141">
        <v>1</v>
      </c>
      <c r="AB902" s="141">
        <v>115.17999829627736</v>
      </c>
      <c r="AD902" s="141">
        <v>676.04899999999998</v>
      </c>
      <c r="AH902" s="176">
        <v>7.2000000000000005E-4</v>
      </c>
      <c r="AI902" s="176">
        <v>1.9928118258928719E-4</v>
      </c>
      <c r="AJ902" s="176">
        <v>2.1191329976844945E-5</v>
      </c>
      <c r="AL902" s="138"/>
      <c r="AM902" s="158"/>
      <c r="AN902" s="138"/>
    </row>
    <row r="903" spans="1:40" s="175" customFormat="1">
      <c r="A903" s="164" t="s">
        <v>1214</v>
      </c>
      <c r="B903" s="164" t="s">
        <v>1255</v>
      </c>
      <c r="C903" s="164" t="s">
        <v>2901</v>
      </c>
      <c r="D903" s="164" t="s">
        <v>2902</v>
      </c>
      <c r="E903" s="164" t="s">
        <v>310</v>
      </c>
      <c r="F903" s="164" t="s">
        <v>2903</v>
      </c>
      <c r="G903" s="164" t="s">
        <v>2904</v>
      </c>
      <c r="H903" s="164" t="s">
        <v>322</v>
      </c>
      <c r="I903" s="164" t="s">
        <v>755</v>
      </c>
      <c r="J903" s="164" t="s">
        <v>205</v>
      </c>
      <c r="K903" s="164" t="s">
        <v>205</v>
      </c>
      <c r="L903" s="164" t="s">
        <v>326</v>
      </c>
      <c r="M903" s="164" t="s">
        <v>341</v>
      </c>
      <c r="N903" s="164" t="s">
        <v>441</v>
      </c>
      <c r="O903" s="164" t="s">
        <v>340</v>
      </c>
      <c r="P903" s="164" t="s">
        <v>1542</v>
      </c>
      <c r="Q903" s="164" t="s">
        <v>416</v>
      </c>
      <c r="R903" s="164" t="s">
        <v>408</v>
      </c>
      <c r="S903" s="164" t="s">
        <v>1213</v>
      </c>
      <c r="T903" s="141">
        <v>2.99</v>
      </c>
      <c r="U903" s="164" t="s">
        <v>2360</v>
      </c>
      <c r="V903" s="176">
        <v>1.7999999999999999E-2</v>
      </c>
      <c r="W903" s="176">
        <v>2.7699999999999999E-2</v>
      </c>
      <c r="X903" s="164" t="s">
        <v>413</v>
      </c>
      <c r="Y903" s="164" t="s">
        <v>340</v>
      </c>
      <c r="Z903" s="141">
        <v>257400</v>
      </c>
      <c r="AA903" s="141">
        <v>1</v>
      </c>
      <c r="AB903" s="141">
        <v>115.17987567987569</v>
      </c>
      <c r="AD903" s="141">
        <v>296.47300000000001</v>
      </c>
      <c r="AH903" s="176">
        <v>3.1E-4</v>
      </c>
      <c r="AI903" s="176">
        <v>8.7392319263535252E-5</v>
      </c>
      <c r="AJ903" s="176">
        <v>9.2931979371689804E-6</v>
      </c>
      <c r="AL903" s="138"/>
      <c r="AM903" s="158"/>
      <c r="AN903" s="138"/>
    </row>
    <row r="904" spans="1:40" s="175" customFormat="1">
      <c r="A904" s="164" t="s">
        <v>1214</v>
      </c>
      <c r="B904" s="164" t="s">
        <v>1256</v>
      </c>
      <c r="C904" s="164" t="s">
        <v>2901</v>
      </c>
      <c r="D904" s="164" t="s">
        <v>2902</v>
      </c>
      <c r="E904" s="164" t="s">
        <v>310</v>
      </c>
      <c r="F904" s="164" t="s">
        <v>2903</v>
      </c>
      <c r="G904" s="164" t="s">
        <v>2904</v>
      </c>
      <c r="H904" s="164" t="s">
        <v>322</v>
      </c>
      <c r="I904" s="164" t="s">
        <v>755</v>
      </c>
      <c r="J904" s="164" t="s">
        <v>205</v>
      </c>
      <c r="K904" s="164" t="s">
        <v>205</v>
      </c>
      <c r="L904" s="164" t="s">
        <v>326</v>
      </c>
      <c r="M904" s="164" t="s">
        <v>341</v>
      </c>
      <c r="N904" s="164" t="s">
        <v>441</v>
      </c>
      <c r="O904" s="164" t="s">
        <v>340</v>
      </c>
      <c r="P904" s="164" t="s">
        <v>1542</v>
      </c>
      <c r="Q904" s="164" t="s">
        <v>416</v>
      </c>
      <c r="R904" s="164" t="s">
        <v>408</v>
      </c>
      <c r="S904" s="164" t="s">
        <v>1213</v>
      </c>
      <c r="T904" s="141">
        <v>2.99</v>
      </c>
      <c r="U904" s="164" t="s">
        <v>2360</v>
      </c>
      <c r="V904" s="176">
        <v>1.7999999999999999E-2</v>
      </c>
      <c r="W904" s="176">
        <v>2.7699999999999999E-2</v>
      </c>
      <c r="X904" s="164" t="s">
        <v>413</v>
      </c>
      <c r="Y904" s="164" t="s">
        <v>340</v>
      </c>
      <c r="Z904" s="141">
        <v>219700</v>
      </c>
      <c r="AA904" s="141">
        <v>1</v>
      </c>
      <c r="AB904" s="141">
        <v>115.17979062357762</v>
      </c>
      <c r="AD904" s="141">
        <v>253.05</v>
      </c>
      <c r="AH904" s="176">
        <v>2.7E-4</v>
      </c>
      <c r="AI904" s="176">
        <v>7.4592379034979896E-5</v>
      </c>
      <c r="AJ904" s="176">
        <v>7.9320671292178725E-6</v>
      </c>
      <c r="AL904" s="138"/>
      <c r="AM904" s="158"/>
      <c r="AN904" s="138"/>
    </row>
    <row r="905" spans="1:40" s="175" customFormat="1">
      <c r="A905" s="164" t="s">
        <v>1214</v>
      </c>
      <c r="B905" s="164" t="s">
        <v>1260</v>
      </c>
      <c r="C905" s="164" t="s">
        <v>2901</v>
      </c>
      <c r="D905" s="164" t="s">
        <v>2902</v>
      </c>
      <c r="E905" s="164" t="s">
        <v>310</v>
      </c>
      <c r="F905" s="164" t="s">
        <v>2903</v>
      </c>
      <c r="G905" s="164" t="s">
        <v>2904</v>
      </c>
      <c r="H905" s="164" t="s">
        <v>322</v>
      </c>
      <c r="I905" s="164" t="s">
        <v>755</v>
      </c>
      <c r="J905" s="164" t="s">
        <v>205</v>
      </c>
      <c r="K905" s="164" t="s">
        <v>205</v>
      </c>
      <c r="L905" s="164" t="s">
        <v>326</v>
      </c>
      <c r="M905" s="164" t="s">
        <v>341</v>
      </c>
      <c r="N905" s="164" t="s">
        <v>441</v>
      </c>
      <c r="O905" s="164" t="s">
        <v>340</v>
      </c>
      <c r="P905" s="164" t="s">
        <v>1542</v>
      </c>
      <c r="Q905" s="164" t="s">
        <v>416</v>
      </c>
      <c r="R905" s="164" t="s">
        <v>408</v>
      </c>
      <c r="S905" s="164" t="s">
        <v>1213</v>
      </c>
      <c r="T905" s="141">
        <v>2.99</v>
      </c>
      <c r="U905" s="164" t="s">
        <v>2360</v>
      </c>
      <c r="V905" s="176">
        <v>1.7999999999999999E-2</v>
      </c>
      <c r="W905" s="176">
        <v>2.7699999999999999E-2</v>
      </c>
      <c r="X905" s="164" t="s">
        <v>413</v>
      </c>
      <c r="Y905" s="164" t="s">
        <v>340</v>
      </c>
      <c r="Z905" s="141">
        <v>309400</v>
      </c>
      <c r="AA905" s="141">
        <v>1</v>
      </c>
      <c r="AB905" s="141">
        <v>115.18002585649644</v>
      </c>
      <c r="AD905" s="141">
        <v>356.36700000000002</v>
      </c>
      <c r="AH905" s="176">
        <v>3.8000000000000002E-4</v>
      </c>
      <c r="AI905" s="176">
        <v>1.0504747022153204E-4</v>
      </c>
      <c r="AJ905" s="176">
        <v>1.1170626226587575E-5</v>
      </c>
      <c r="AL905" s="138"/>
      <c r="AM905" s="158"/>
      <c r="AN905" s="138"/>
    </row>
    <row r="906" spans="1:40" s="175" customFormat="1">
      <c r="A906" s="164" t="s">
        <v>1214</v>
      </c>
      <c r="B906" s="164" t="s">
        <v>1233</v>
      </c>
      <c r="C906" s="164" t="s">
        <v>2871</v>
      </c>
      <c r="D906" s="164" t="s">
        <v>2872</v>
      </c>
      <c r="E906" s="164" t="s">
        <v>310</v>
      </c>
      <c r="F906" s="164" t="s">
        <v>2873</v>
      </c>
      <c r="G906" s="164" t="s">
        <v>2874</v>
      </c>
      <c r="H906" s="164" t="s">
        <v>322</v>
      </c>
      <c r="I906" s="164" t="s">
        <v>755</v>
      </c>
      <c r="J906" s="164" t="s">
        <v>205</v>
      </c>
      <c r="K906" s="164" t="s">
        <v>205</v>
      </c>
      <c r="L906" s="164" t="s">
        <v>326</v>
      </c>
      <c r="M906" s="164" t="s">
        <v>341</v>
      </c>
      <c r="N906" s="164" t="s">
        <v>465</v>
      </c>
      <c r="O906" s="164" t="s">
        <v>340</v>
      </c>
      <c r="P906" s="164" t="s">
        <v>1525</v>
      </c>
      <c r="Q906" s="164" t="s">
        <v>414</v>
      </c>
      <c r="R906" s="164" t="s">
        <v>408</v>
      </c>
      <c r="S906" s="164" t="s">
        <v>1213</v>
      </c>
      <c r="T906" s="141">
        <v>3.36</v>
      </c>
      <c r="U906" s="164" t="s">
        <v>1887</v>
      </c>
      <c r="V906" s="176">
        <v>3.7879999999999997E-2</v>
      </c>
      <c r="W906" s="176">
        <v>2.58E-2</v>
      </c>
      <c r="X906" s="164" t="s">
        <v>413</v>
      </c>
      <c r="Y906" s="164" t="s">
        <v>340</v>
      </c>
      <c r="Z906" s="141">
        <v>263440.09999999998</v>
      </c>
      <c r="AA906" s="141">
        <v>1</v>
      </c>
      <c r="AB906" s="141">
        <v>114.90012340566224</v>
      </c>
      <c r="AD906" s="141">
        <v>302.69299999999998</v>
      </c>
      <c r="AH906" s="176">
        <v>6.4999999999999997E-4</v>
      </c>
      <c r="AI906" s="176">
        <v>8.9225809078186799E-5</v>
      </c>
      <c r="AJ906" s="176">
        <v>9.4881691189264788E-6</v>
      </c>
      <c r="AL906" s="138"/>
      <c r="AM906" s="158"/>
      <c r="AN906" s="138"/>
    </row>
    <row r="907" spans="1:40" s="175" customFormat="1">
      <c r="A907" s="164" t="s">
        <v>1214</v>
      </c>
      <c r="B907" s="164" t="s">
        <v>1239</v>
      </c>
      <c r="C907" s="164" t="s">
        <v>2871</v>
      </c>
      <c r="D907" s="164" t="s">
        <v>2872</v>
      </c>
      <c r="E907" s="164" t="s">
        <v>310</v>
      </c>
      <c r="F907" s="164" t="s">
        <v>2873</v>
      </c>
      <c r="G907" s="164" t="s">
        <v>2874</v>
      </c>
      <c r="H907" s="164" t="s">
        <v>322</v>
      </c>
      <c r="I907" s="164" t="s">
        <v>755</v>
      </c>
      <c r="J907" s="164" t="s">
        <v>205</v>
      </c>
      <c r="K907" s="164" t="s">
        <v>205</v>
      </c>
      <c r="L907" s="164" t="s">
        <v>326</v>
      </c>
      <c r="M907" s="164" t="s">
        <v>341</v>
      </c>
      <c r="N907" s="164" t="s">
        <v>465</v>
      </c>
      <c r="O907" s="164" t="s">
        <v>340</v>
      </c>
      <c r="P907" s="164" t="s">
        <v>1525</v>
      </c>
      <c r="Q907" s="164" t="s">
        <v>414</v>
      </c>
      <c r="R907" s="164" t="s">
        <v>408</v>
      </c>
      <c r="S907" s="164" t="s">
        <v>1213</v>
      </c>
      <c r="T907" s="141">
        <v>3.36</v>
      </c>
      <c r="U907" s="164" t="s">
        <v>1887</v>
      </c>
      <c r="V907" s="176">
        <v>3.9379999999999998E-2</v>
      </c>
      <c r="W907" s="176">
        <v>2.58E-2</v>
      </c>
      <c r="X907" s="164" t="s">
        <v>413</v>
      </c>
      <c r="Y907" s="164" t="s">
        <v>340</v>
      </c>
      <c r="Z907" s="141">
        <v>71225</v>
      </c>
      <c r="AA907" s="141">
        <v>1</v>
      </c>
      <c r="AB907" s="141">
        <v>114.90066690066689</v>
      </c>
      <c r="AD907" s="141">
        <v>81.837999999999994</v>
      </c>
      <c r="AH907" s="176">
        <v>1.8000000000000001E-4</v>
      </c>
      <c r="AI907" s="176">
        <v>2.4123655860362316E-5</v>
      </c>
      <c r="AJ907" s="176">
        <v>2.5652816033231859E-6</v>
      </c>
      <c r="AL907" s="138"/>
      <c r="AM907" s="158"/>
      <c r="AN907" s="138"/>
    </row>
    <row r="908" spans="1:40" s="175" customFormat="1">
      <c r="A908" s="164" t="s">
        <v>1214</v>
      </c>
      <c r="B908" s="164" t="s">
        <v>1241</v>
      </c>
      <c r="C908" s="164" t="s">
        <v>2871</v>
      </c>
      <c r="D908" s="164" t="s">
        <v>2872</v>
      </c>
      <c r="E908" s="164" t="s">
        <v>310</v>
      </c>
      <c r="F908" s="164" t="s">
        <v>2873</v>
      </c>
      <c r="G908" s="164" t="s">
        <v>2874</v>
      </c>
      <c r="H908" s="164" t="s">
        <v>322</v>
      </c>
      <c r="I908" s="164" t="s">
        <v>755</v>
      </c>
      <c r="J908" s="164" t="s">
        <v>205</v>
      </c>
      <c r="K908" s="164" t="s">
        <v>205</v>
      </c>
      <c r="L908" s="164" t="s">
        <v>326</v>
      </c>
      <c r="M908" s="164" t="s">
        <v>341</v>
      </c>
      <c r="N908" s="164" t="s">
        <v>465</v>
      </c>
      <c r="O908" s="164" t="s">
        <v>340</v>
      </c>
      <c r="P908" s="164" t="s">
        <v>1525</v>
      </c>
      <c r="Q908" s="164" t="s">
        <v>414</v>
      </c>
      <c r="R908" s="164" t="s">
        <v>408</v>
      </c>
      <c r="S908" s="164" t="s">
        <v>1213</v>
      </c>
      <c r="T908" s="141">
        <v>3.36</v>
      </c>
      <c r="U908" s="164" t="s">
        <v>1887</v>
      </c>
      <c r="V908" s="176">
        <v>3.9379999999999998E-2</v>
      </c>
      <c r="W908" s="176">
        <v>2.58E-2</v>
      </c>
      <c r="X908" s="164" t="s">
        <v>413</v>
      </c>
      <c r="Y908" s="164" t="s">
        <v>340</v>
      </c>
      <c r="Z908" s="141">
        <v>3552587.5</v>
      </c>
      <c r="AA908" s="141">
        <v>1</v>
      </c>
      <c r="AB908" s="141">
        <v>114.89999894443135</v>
      </c>
      <c r="AD908" s="141">
        <v>4081.9229999999998</v>
      </c>
      <c r="AH908" s="176">
        <v>8.8299999999999993E-3</v>
      </c>
      <c r="AI908" s="176">
        <v>1.2032418399826209E-3</v>
      </c>
      <c r="AJ908" s="176">
        <v>1.2795134262911836E-4</v>
      </c>
      <c r="AL908" s="138"/>
      <c r="AM908" s="158"/>
      <c r="AN908" s="138"/>
    </row>
    <row r="909" spans="1:40" s="175" customFormat="1">
      <c r="A909" s="164" t="s">
        <v>1214</v>
      </c>
      <c r="B909" s="164" t="s">
        <v>1246</v>
      </c>
      <c r="C909" s="164" t="s">
        <v>2871</v>
      </c>
      <c r="D909" s="164" t="s">
        <v>2872</v>
      </c>
      <c r="E909" s="164" t="s">
        <v>310</v>
      </c>
      <c r="F909" s="164" t="s">
        <v>2873</v>
      </c>
      <c r="G909" s="164" t="s">
        <v>2874</v>
      </c>
      <c r="H909" s="164" t="s">
        <v>322</v>
      </c>
      <c r="I909" s="164" t="s">
        <v>755</v>
      </c>
      <c r="J909" s="164" t="s">
        <v>205</v>
      </c>
      <c r="K909" s="164" t="s">
        <v>205</v>
      </c>
      <c r="L909" s="164" t="s">
        <v>326</v>
      </c>
      <c r="M909" s="164" t="s">
        <v>341</v>
      </c>
      <c r="N909" s="164" t="s">
        <v>465</v>
      </c>
      <c r="O909" s="164" t="s">
        <v>340</v>
      </c>
      <c r="P909" s="164" t="s">
        <v>1525</v>
      </c>
      <c r="Q909" s="164" t="s">
        <v>414</v>
      </c>
      <c r="R909" s="164" t="s">
        <v>408</v>
      </c>
      <c r="S909" s="164" t="s">
        <v>1213</v>
      </c>
      <c r="T909" s="141">
        <v>3.36</v>
      </c>
      <c r="U909" s="164" t="s">
        <v>1887</v>
      </c>
      <c r="V909" s="176">
        <v>3.9379999999999998E-2</v>
      </c>
      <c r="W909" s="176">
        <v>2.58E-2</v>
      </c>
      <c r="X909" s="164" t="s">
        <v>413</v>
      </c>
      <c r="Y909" s="164" t="s">
        <v>340</v>
      </c>
      <c r="Z909" s="141">
        <v>8509462.5099999998</v>
      </c>
      <c r="AA909" s="141">
        <v>1</v>
      </c>
      <c r="AB909" s="141">
        <v>114.89999501742913</v>
      </c>
      <c r="AD909" s="141">
        <v>9777.3719999999994</v>
      </c>
      <c r="AH909" s="176">
        <v>2.1139999999999999E-2</v>
      </c>
      <c r="AI909" s="176">
        <v>2.8821080347362161E-3</v>
      </c>
      <c r="AJ909" s="176">
        <v>3.0648002786538316E-4</v>
      </c>
      <c r="AL909" s="138"/>
      <c r="AM909" s="158"/>
      <c r="AN909" s="138"/>
    </row>
    <row r="910" spans="1:40" s="175" customFormat="1">
      <c r="A910" s="164" t="s">
        <v>1214</v>
      </c>
      <c r="B910" s="164" t="s">
        <v>1254</v>
      </c>
      <c r="C910" s="164" t="s">
        <v>2871</v>
      </c>
      <c r="D910" s="164" t="s">
        <v>2872</v>
      </c>
      <c r="E910" s="164" t="s">
        <v>310</v>
      </c>
      <c r="F910" s="164" t="s">
        <v>2873</v>
      </c>
      <c r="G910" s="164" t="s">
        <v>2874</v>
      </c>
      <c r="H910" s="164" t="s">
        <v>322</v>
      </c>
      <c r="I910" s="164" t="s">
        <v>755</v>
      </c>
      <c r="J910" s="164" t="s">
        <v>205</v>
      </c>
      <c r="K910" s="164" t="s">
        <v>205</v>
      </c>
      <c r="L910" s="164" t="s">
        <v>326</v>
      </c>
      <c r="M910" s="164" t="s">
        <v>341</v>
      </c>
      <c r="N910" s="164" t="s">
        <v>465</v>
      </c>
      <c r="O910" s="164" t="s">
        <v>340</v>
      </c>
      <c r="P910" s="164" t="s">
        <v>1525</v>
      </c>
      <c r="Q910" s="164" t="s">
        <v>414</v>
      </c>
      <c r="R910" s="164" t="s">
        <v>408</v>
      </c>
      <c r="S910" s="164" t="s">
        <v>1213</v>
      </c>
      <c r="T910" s="141">
        <v>3.36</v>
      </c>
      <c r="U910" s="164" t="s">
        <v>1887</v>
      </c>
      <c r="V910" s="176">
        <v>3.9379999999999998E-2</v>
      </c>
      <c r="W910" s="176">
        <v>2.58E-2</v>
      </c>
      <c r="X910" s="164" t="s">
        <v>413</v>
      </c>
      <c r="Y910" s="164" t="s">
        <v>340</v>
      </c>
      <c r="Z910" s="141">
        <v>459112.5</v>
      </c>
      <c r="AA910" s="141">
        <v>1</v>
      </c>
      <c r="AB910" s="141">
        <v>114.89994282447114</v>
      </c>
      <c r="AD910" s="141">
        <v>527.52</v>
      </c>
      <c r="AH910" s="176">
        <v>1.14E-3</v>
      </c>
      <c r="AI910" s="176">
        <v>1.5549880177250582E-4</v>
      </c>
      <c r="AJ910" s="176">
        <v>1.6535562347381989E-5</v>
      </c>
      <c r="AL910" s="138"/>
      <c r="AM910" s="158"/>
      <c r="AN910" s="138"/>
    </row>
    <row r="911" spans="1:40" s="175" customFormat="1">
      <c r="A911" s="164" t="s">
        <v>1214</v>
      </c>
      <c r="B911" s="164" t="s">
        <v>1255</v>
      </c>
      <c r="C911" s="164" t="s">
        <v>2871</v>
      </c>
      <c r="D911" s="164" t="s">
        <v>2872</v>
      </c>
      <c r="E911" s="164" t="s">
        <v>310</v>
      </c>
      <c r="F911" s="164" t="s">
        <v>2873</v>
      </c>
      <c r="G911" s="164" t="s">
        <v>2874</v>
      </c>
      <c r="H911" s="164" t="s">
        <v>322</v>
      </c>
      <c r="I911" s="164" t="s">
        <v>755</v>
      </c>
      <c r="J911" s="164" t="s">
        <v>205</v>
      </c>
      <c r="K911" s="164" t="s">
        <v>205</v>
      </c>
      <c r="L911" s="164" t="s">
        <v>326</v>
      </c>
      <c r="M911" s="164" t="s">
        <v>341</v>
      </c>
      <c r="N911" s="164" t="s">
        <v>465</v>
      </c>
      <c r="O911" s="164" t="s">
        <v>340</v>
      </c>
      <c r="P911" s="164" t="s">
        <v>1525</v>
      </c>
      <c r="Q911" s="164" t="s">
        <v>414</v>
      </c>
      <c r="R911" s="164" t="s">
        <v>408</v>
      </c>
      <c r="S911" s="164" t="s">
        <v>1213</v>
      </c>
      <c r="T911" s="141">
        <v>3.36</v>
      </c>
      <c r="U911" s="164" t="s">
        <v>1887</v>
      </c>
      <c r="V911" s="176">
        <v>3.9379999999999998E-2</v>
      </c>
      <c r="W911" s="176">
        <v>2.58E-2</v>
      </c>
      <c r="X911" s="164" t="s">
        <v>413</v>
      </c>
      <c r="Y911" s="164" t="s">
        <v>340</v>
      </c>
      <c r="Z911" s="141">
        <v>347462.5</v>
      </c>
      <c r="AA911" s="141">
        <v>1</v>
      </c>
      <c r="AB911" s="141">
        <v>114.89988128215276</v>
      </c>
      <c r="AD911" s="141">
        <v>399.23399999999998</v>
      </c>
      <c r="AH911" s="176">
        <v>8.5999999999999998E-4</v>
      </c>
      <c r="AI911" s="176">
        <v>1.1768351650524072E-4</v>
      </c>
      <c r="AJ911" s="176">
        <v>1.2514328742407303E-5</v>
      </c>
      <c r="AL911" s="138"/>
      <c r="AM911" s="158"/>
      <c r="AN911" s="138"/>
    </row>
    <row r="912" spans="1:40" s="175" customFormat="1">
      <c r="A912" s="164" t="s">
        <v>1214</v>
      </c>
      <c r="B912" s="164" t="s">
        <v>1256</v>
      </c>
      <c r="C912" s="164" t="s">
        <v>2871</v>
      </c>
      <c r="D912" s="164" t="s">
        <v>2872</v>
      </c>
      <c r="E912" s="164" t="s">
        <v>310</v>
      </c>
      <c r="F912" s="164" t="s">
        <v>2873</v>
      </c>
      <c r="G912" s="164" t="s">
        <v>2874</v>
      </c>
      <c r="H912" s="164" t="s">
        <v>322</v>
      </c>
      <c r="I912" s="164" t="s">
        <v>755</v>
      </c>
      <c r="J912" s="164" t="s">
        <v>205</v>
      </c>
      <c r="K912" s="164" t="s">
        <v>205</v>
      </c>
      <c r="L912" s="164" t="s">
        <v>326</v>
      </c>
      <c r="M912" s="164" t="s">
        <v>341</v>
      </c>
      <c r="N912" s="164" t="s">
        <v>465</v>
      </c>
      <c r="O912" s="164" t="s">
        <v>340</v>
      </c>
      <c r="P912" s="164" t="s">
        <v>1525</v>
      </c>
      <c r="Q912" s="164" t="s">
        <v>414</v>
      </c>
      <c r="R912" s="164" t="s">
        <v>408</v>
      </c>
      <c r="S912" s="164" t="s">
        <v>1213</v>
      </c>
      <c r="T912" s="141">
        <v>3.36</v>
      </c>
      <c r="U912" s="164" t="s">
        <v>1887</v>
      </c>
      <c r="V912" s="176">
        <v>3.9379999999999998E-2</v>
      </c>
      <c r="W912" s="176">
        <v>2.58E-2</v>
      </c>
      <c r="X912" s="164" t="s">
        <v>413</v>
      </c>
      <c r="Y912" s="164" t="s">
        <v>340</v>
      </c>
      <c r="Z912" s="141">
        <v>284900</v>
      </c>
      <c r="AA912" s="141">
        <v>1</v>
      </c>
      <c r="AB912" s="141">
        <v>114.8999648999649</v>
      </c>
      <c r="AD912" s="141">
        <v>327.35000000000002</v>
      </c>
      <c r="AH912" s="176">
        <v>7.1000000000000002E-4</v>
      </c>
      <c r="AI912" s="176">
        <v>9.6494033894885083E-5</v>
      </c>
      <c r="AJ912" s="176">
        <v>1.0261063721594432E-5</v>
      </c>
      <c r="AL912" s="138"/>
      <c r="AM912" s="158"/>
      <c r="AN912" s="138"/>
    </row>
    <row r="913" spans="1:40" s="175" customFormat="1">
      <c r="A913" s="164" t="s">
        <v>1214</v>
      </c>
      <c r="B913" s="164" t="s">
        <v>1260</v>
      </c>
      <c r="C913" s="164" t="s">
        <v>2871</v>
      </c>
      <c r="D913" s="164" t="s">
        <v>2872</v>
      </c>
      <c r="E913" s="164" t="s">
        <v>310</v>
      </c>
      <c r="F913" s="164" t="s">
        <v>2873</v>
      </c>
      <c r="G913" s="164" t="s">
        <v>2874</v>
      </c>
      <c r="H913" s="164" t="s">
        <v>322</v>
      </c>
      <c r="I913" s="164" t="s">
        <v>755</v>
      </c>
      <c r="J913" s="164" t="s">
        <v>205</v>
      </c>
      <c r="K913" s="164" t="s">
        <v>205</v>
      </c>
      <c r="L913" s="164" t="s">
        <v>326</v>
      </c>
      <c r="M913" s="164" t="s">
        <v>341</v>
      </c>
      <c r="N913" s="164" t="s">
        <v>465</v>
      </c>
      <c r="O913" s="164" t="s">
        <v>340</v>
      </c>
      <c r="P913" s="164" t="s">
        <v>1525</v>
      </c>
      <c r="Q913" s="164" t="s">
        <v>414</v>
      </c>
      <c r="R913" s="164" t="s">
        <v>408</v>
      </c>
      <c r="S913" s="164" t="s">
        <v>1213</v>
      </c>
      <c r="T913" s="141">
        <v>3.36</v>
      </c>
      <c r="U913" s="164" t="s">
        <v>1887</v>
      </c>
      <c r="V913" s="176">
        <v>3.9379999999999998E-2</v>
      </c>
      <c r="W913" s="176">
        <v>2.58E-2</v>
      </c>
      <c r="X913" s="164" t="s">
        <v>413</v>
      </c>
      <c r="Y913" s="164" t="s">
        <v>340</v>
      </c>
      <c r="Z913" s="141">
        <v>549587.5</v>
      </c>
      <c r="AA913" s="141">
        <v>1</v>
      </c>
      <c r="AB913" s="141">
        <v>114.8999931767007</v>
      </c>
      <c r="AD913" s="141">
        <v>631.476</v>
      </c>
      <c r="AH913" s="176">
        <v>1.3699999999999999E-3</v>
      </c>
      <c r="AI913" s="176">
        <v>1.8614225308631878E-4</v>
      </c>
      <c r="AJ913" s="176">
        <v>1.9794151442363113E-5</v>
      </c>
      <c r="AL913" s="138"/>
      <c r="AM913" s="158"/>
      <c r="AN913" s="138"/>
    </row>
    <row r="914" spans="1:40" s="175" customFormat="1">
      <c r="A914" s="164" t="s">
        <v>1214</v>
      </c>
      <c r="B914" s="164" t="s">
        <v>1221</v>
      </c>
      <c r="C914" s="164" t="s">
        <v>2213</v>
      </c>
      <c r="D914" s="164" t="s">
        <v>2214</v>
      </c>
      <c r="E914" s="164" t="s">
        <v>310</v>
      </c>
      <c r="F914" s="164" t="s">
        <v>2424</v>
      </c>
      <c r="G914" s="164" t="s">
        <v>2425</v>
      </c>
      <c r="H914" s="164" t="s">
        <v>322</v>
      </c>
      <c r="I914" s="164" t="s">
        <v>952</v>
      </c>
      <c r="J914" s="164" t="s">
        <v>205</v>
      </c>
      <c r="K914" s="164" t="s">
        <v>205</v>
      </c>
      <c r="L914" s="164" t="s">
        <v>326</v>
      </c>
      <c r="M914" s="164" t="s">
        <v>341</v>
      </c>
      <c r="N914" s="164" t="s">
        <v>455</v>
      </c>
      <c r="O914" s="164" t="s">
        <v>340</v>
      </c>
      <c r="P914" s="164" t="s">
        <v>1519</v>
      </c>
      <c r="Q914" s="164" t="s">
        <v>414</v>
      </c>
      <c r="R914" s="164" t="s">
        <v>408</v>
      </c>
      <c r="S914" s="164" t="s">
        <v>1213</v>
      </c>
      <c r="T914" s="141">
        <v>4.6100000000000003</v>
      </c>
      <c r="U914" s="164" t="s">
        <v>1967</v>
      </c>
      <c r="V914" s="176">
        <v>6.25E-2</v>
      </c>
      <c r="W914" s="176">
        <v>4.6199999999999998E-2</v>
      </c>
      <c r="X914" s="164" t="s">
        <v>413</v>
      </c>
      <c r="Y914" s="164" t="s">
        <v>340</v>
      </c>
      <c r="Z914" s="141">
        <v>995000</v>
      </c>
      <c r="AA914" s="141">
        <v>1</v>
      </c>
      <c r="AB914" s="141">
        <v>108.4</v>
      </c>
      <c r="AD914" s="141">
        <v>1078.58</v>
      </c>
      <c r="AH914" s="176">
        <v>1E-3</v>
      </c>
      <c r="AI914" s="176">
        <v>3.1793656660560608E-4</v>
      </c>
      <c r="AJ914" s="176">
        <v>3.3809005983923387E-5</v>
      </c>
      <c r="AL914" s="138"/>
      <c r="AM914" s="158"/>
      <c r="AN914" s="138"/>
    </row>
    <row r="915" spans="1:40" s="175" customFormat="1">
      <c r="A915" s="164" t="s">
        <v>1214</v>
      </c>
      <c r="B915" s="164" t="s">
        <v>1221</v>
      </c>
      <c r="C915" s="164" t="s">
        <v>2213</v>
      </c>
      <c r="D915" s="164" t="s">
        <v>2214</v>
      </c>
      <c r="E915" s="164" t="s">
        <v>310</v>
      </c>
      <c r="F915" s="164" t="s">
        <v>2215</v>
      </c>
      <c r="G915" s="164" t="s">
        <v>2216</v>
      </c>
      <c r="H915" s="164" t="s">
        <v>322</v>
      </c>
      <c r="I915" s="164" t="s">
        <v>952</v>
      </c>
      <c r="J915" s="164" t="s">
        <v>205</v>
      </c>
      <c r="K915" s="164" t="s">
        <v>205</v>
      </c>
      <c r="L915" s="164" t="s">
        <v>326</v>
      </c>
      <c r="M915" s="164" t="s">
        <v>341</v>
      </c>
      <c r="N915" s="164" t="s">
        <v>455</v>
      </c>
      <c r="O915" s="164" t="s">
        <v>340</v>
      </c>
      <c r="P915" s="164" t="s">
        <v>1519</v>
      </c>
      <c r="Q915" s="164" t="s">
        <v>414</v>
      </c>
      <c r="R915" s="164" t="s">
        <v>408</v>
      </c>
      <c r="S915" s="164" t="s">
        <v>1213</v>
      </c>
      <c r="T915" s="141">
        <v>5.25</v>
      </c>
      <c r="U915" s="164" t="s">
        <v>2217</v>
      </c>
      <c r="V915" s="176">
        <v>5.6610000000000001E-2</v>
      </c>
      <c r="W915" s="176">
        <v>5.04E-2</v>
      </c>
      <c r="X915" s="164" t="s">
        <v>413</v>
      </c>
      <c r="Y915" s="164" t="s">
        <v>340</v>
      </c>
      <c r="Z915" s="141">
        <v>3831000</v>
      </c>
      <c r="AA915" s="141">
        <v>1</v>
      </c>
      <c r="AB915" s="141">
        <v>103.72999216914644</v>
      </c>
      <c r="AD915" s="141">
        <v>3973.8960000000002</v>
      </c>
      <c r="AH915" s="176">
        <v>2.4499999999999999E-3</v>
      </c>
      <c r="AI915" s="176">
        <v>1.171398366637386E-3</v>
      </c>
      <c r="AJ915" s="176">
        <v>1.245651445822185E-4</v>
      </c>
      <c r="AL915" s="138"/>
      <c r="AM915" s="158"/>
      <c r="AN915" s="138"/>
    </row>
    <row r="916" spans="1:40" s="175" customFormat="1">
      <c r="A916" s="164" t="s">
        <v>1214</v>
      </c>
      <c r="B916" s="164" t="s">
        <v>1222</v>
      </c>
      <c r="C916" s="164" t="s">
        <v>2213</v>
      </c>
      <c r="D916" s="164" t="s">
        <v>2214</v>
      </c>
      <c r="E916" s="164" t="s">
        <v>310</v>
      </c>
      <c r="F916" s="164" t="s">
        <v>2215</v>
      </c>
      <c r="G916" s="164" t="s">
        <v>2216</v>
      </c>
      <c r="H916" s="164" t="s">
        <v>322</v>
      </c>
      <c r="I916" s="164" t="s">
        <v>952</v>
      </c>
      <c r="J916" s="164" t="s">
        <v>205</v>
      </c>
      <c r="K916" s="164" t="s">
        <v>205</v>
      </c>
      <c r="L916" s="164" t="s">
        <v>326</v>
      </c>
      <c r="M916" s="164" t="s">
        <v>341</v>
      </c>
      <c r="N916" s="164" t="s">
        <v>455</v>
      </c>
      <c r="O916" s="164" t="s">
        <v>340</v>
      </c>
      <c r="P916" s="164" t="s">
        <v>1519</v>
      </c>
      <c r="Q916" s="164" t="s">
        <v>414</v>
      </c>
      <c r="R916" s="164" t="s">
        <v>408</v>
      </c>
      <c r="S916" s="164" t="s">
        <v>1213</v>
      </c>
      <c r="T916" s="141">
        <v>5.25</v>
      </c>
      <c r="U916" s="164" t="s">
        <v>2217</v>
      </c>
      <c r="V916" s="176">
        <v>5.5169999999999997E-2</v>
      </c>
      <c r="W916" s="176">
        <v>5.04E-2</v>
      </c>
      <c r="X916" s="164" t="s">
        <v>413</v>
      </c>
      <c r="Y916" s="164" t="s">
        <v>340</v>
      </c>
      <c r="Z916" s="141">
        <v>97000</v>
      </c>
      <c r="AA916" s="141">
        <v>1</v>
      </c>
      <c r="AB916" s="141">
        <v>103.7298969072165</v>
      </c>
      <c r="AD916" s="141">
        <v>100.61799999999999</v>
      </c>
      <c r="AH916" s="176">
        <v>6.0000000000000002E-5</v>
      </c>
      <c r="AI916" s="176">
        <v>2.9659498098168768E-5</v>
      </c>
      <c r="AJ916" s="176">
        <v>3.1539566504945422E-6</v>
      </c>
      <c r="AL916" s="138"/>
      <c r="AM916" s="158"/>
      <c r="AN916" s="138"/>
    </row>
    <row r="917" spans="1:40" s="175" customFormat="1">
      <c r="A917" s="164" t="s">
        <v>1214</v>
      </c>
      <c r="B917" s="164" t="s">
        <v>1221</v>
      </c>
      <c r="C917" s="164" t="s">
        <v>2213</v>
      </c>
      <c r="D917" s="164" t="s">
        <v>2214</v>
      </c>
      <c r="E917" s="164" t="s">
        <v>310</v>
      </c>
      <c r="F917" s="164" t="s">
        <v>2500</v>
      </c>
      <c r="G917" s="164" t="s">
        <v>2501</v>
      </c>
      <c r="H917" s="164" t="s">
        <v>322</v>
      </c>
      <c r="I917" s="164" t="s">
        <v>952</v>
      </c>
      <c r="J917" s="164" t="s">
        <v>205</v>
      </c>
      <c r="K917" s="164" t="s">
        <v>205</v>
      </c>
      <c r="L917" s="164" t="s">
        <v>326</v>
      </c>
      <c r="M917" s="164" t="s">
        <v>341</v>
      </c>
      <c r="N917" s="164" t="s">
        <v>455</v>
      </c>
      <c r="O917" s="164" t="s">
        <v>340</v>
      </c>
      <c r="P917" s="164" t="s">
        <v>1519</v>
      </c>
      <c r="Q917" s="164" t="s">
        <v>414</v>
      </c>
      <c r="R917" s="164" t="s">
        <v>408</v>
      </c>
      <c r="S917" s="164" t="s">
        <v>1213</v>
      </c>
      <c r="T917" s="141">
        <v>0.01</v>
      </c>
      <c r="U917" s="164" t="s">
        <v>2502</v>
      </c>
      <c r="V917" s="176">
        <v>5.1189999999999999E-2</v>
      </c>
      <c r="W917" s="176">
        <v>0.1158</v>
      </c>
      <c r="X917" s="164" t="s">
        <v>413</v>
      </c>
      <c r="Y917" s="164" t="s">
        <v>340</v>
      </c>
      <c r="Z917" s="141">
        <v>509025.8</v>
      </c>
      <c r="AA917" s="141">
        <v>1</v>
      </c>
      <c r="AB917" s="141">
        <v>106.82994850162801</v>
      </c>
      <c r="AD917" s="141">
        <v>543.79200000000003</v>
      </c>
      <c r="AH917" s="176">
        <v>7.5000000000000002E-4</v>
      </c>
      <c r="AI917" s="176">
        <v>1.6029535261880969E-4</v>
      </c>
      <c r="AJ917" s="176">
        <v>1.7045622004867202E-5</v>
      </c>
      <c r="AL917" s="138"/>
      <c r="AM917" s="158"/>
      <c r="AN917" s="138"/>
    </row>
    <row r="918" spans="1:40" s="175" customFormat="1">
      <c r="A918" s="164" t="s">
        <v>1214</v>
      </c>
      <c r="B918" s="164" t="s">
        <v>1250</v>
      </c>
      <c r="C918" s="164" t="s">
        <v>2213</v>
      </c>
      <c r="D918" s="164" t="s">
        <v>2214</v>
      </c>
      <c r="E918" s="164" t="s">
        <v>310</v>
      </c>
      <c r="F918" s="164" t="s">
        <v>2500</v>
      </c>
      <c r="G918" s="164" t="s">
        <v>2501</v>
      </c>
      <c r="H918" s="164" t="s">
        <v>322</v>
      </c>
      <c r="I918" s="164" t="s">
        <v>952</v>
      </c>
      <c r="J918" s="164" t="s">
        <v>205</v>
      </c>
      <c r="K918" s="164" t="s">
        <v>205</v>
      </c>
      <c r="L918" s="164" t="s">
        <v>326</v>
      </c>
      <c r="M918" s="164" t="s">
        <v>341</v>
      </c>
      <c r="N918" s="164" t="s">
        <v>455</v>
      </c>
      <c r="O918" s="164" t="s">
        <v>340</v>
      </c>
      <c r="P918" s="164" t="s">
        <v>1519</v>
      </c>
      <c r="Q918" s="164" t="s">
        <v>414</v>
      </c>
      <c r="R918" s="164" t="s">
        <v>408</v>
      </c>
      <c r="S918" s="164" t="s">
        <v>1213</v>
      </c>
      <c r="T918" s="141">
        <v>0.01</v>
      </c>
      <c r="U918" s="164" t="s">
        <v>2502</v>
      </c>
      <c r="V918" s="176">
        <v>4.5670000000000002E-2</v>
      </c>
      <c r="W918" s="176">
        <v>0.1158</v>
      </c>
      <c r="X918" s="164" t="s">
        <v>413</v>
      </c>
      <c r="Y918" s="164" t="s">
        <v>340</v>
      </c>
      <c r="Z918" s="141">
        <v>26469.34</v>
      </c>
      <c r="AA918" s="141">
        <v>1</v>
      </c>
      <c r="AB918" s="141">
        <v>106.82925981531841</v>
      </c>
      <c r="AD918" s="141">
        <v>28.277000000000001</v>
      </c>
      <c r="AH918" s="176">
        <v>4.0000000000000003E-5</v>
      </c>
      <c r="AI918" s="176">
        <v>8.335304097894197E-6</v>
      </c>
      <c r="AJ918" s="176">
        <v>8.8636657661684961E-7</v>
      </c>
      <c r="AL918" s="138"/>
      <c r="AM918" s="158"/>
      <c r="AN918" s="138"/>
    </row>
    <row r="919" spans="1:40" s="175" customFormat="1">
      <c r="A919" s="164" t="s">
        <v>1214</v>
      </c>
      <c r="B919" s="164" t="s">
        <v>1251</v>
      </c>
      <c r="C919" s="164" t="s">
        <v>2213</v>
      </c>
      <c r="D919" s="164" t="s">
        <v>2214</v>
      </c>
      <c r="E919" s="164" t="s">
        <v>310</v>
      </c>
      <c r="F919" s="164" t="s">
        <v>2500</v>
      </c>
      <c r="G919" s="164" t="s">
        <v>2501</v>
      </c>
      <c r="H919" s="164" t="s">
        <v>322</v>
      </c>
      <c r="I919" s="164" t="s">
        <v>952</v>
      </c>
      <c r="J919" s="164" t="s">
        <v>205</v>
      </c>
      <c r="K919" s="164" t="s">
        <v>205</v>
      </c>
      <c r="L919" s="164" t="s">
        <v>326</v>
      </c>
      <c r="M919" s="164" t="s">
        <v>341</v>
      </c>
      <c r="N919" s="164" t="s">
        <v>455</v>
      </c>
      <c r="O919" s="164" t="s">
        <v>340</v>
      </c>
      <c r="P919" s="164" t="s">
        <v>1519</v>
      </c>
      <c r="Q919" s="164" t="s">
        <v>414</v>
      </c>
      <c r="R919" s="164" t="s">
        <v>408</v>
      </c>
      <c r="S919" s="164" t="s">
        <v>1213</v>
      </c>
      <c r="T919" s="141">
        <v>0.01</v>
      </c>
      <c r="U919" s="164" t="s">
        <v>2502</v>
      </c>
      <c r="V919" s="176">
        <v>4.5670000000000002E-2</v>
      </c>
      <c r="W919" s="176">
        <v>0.1158</v>
      </c>
      <c r="X919" s="164" t="s">
        <v>413</v>
      </c>
      <c r="Y919" s="164" t="s">
        <v>340</v>
      </c>
      <c r="Z919" s="141">
        <v>17306.87</v>
      </c>
      <c r="AA919" s="141">
        <v>1</v>
      </c>
      <c r="AB919" s="141">
        <v>106.83040896476371</v>
      </c>
      <c r="AD919" s="141">
        <v>18.489000000000001</v>
      </c>
      <c r="AH919" s="176">
        <v>3.0000000000000001E-5</v>
      </c>
      <c r="AI919" s="176">
        <v>5.4500632127158408E-6</v>
      </c>
      <c r="AJ919" s="176">
        <v>5.7955340506662421E-7</v>
      </c>
      <c r="AL919" s="138"/>
      <c r="AM919" s="158"/>
      <c r="AN919" s="138"/>
    </row>
    <row r="920" spans="1:40" s="175" customFormat="1">
      <c r="A920" s="164" t="s">
        <v>1214</v>
      </c>
      <c r="B920" s="164" t="s">
        <v>1253</v>
      </c>
      <c r="C920" s="164" t="s">
        <v>2213</v>
      </c>
      <c r="D920" s="164" t="s">
        <v>2214</v>
      </c>
      <c r="E920" s="164" t="s">
        <v>310</v>
      </c>
      <c r="F920" s="164" t="s">
        <v>2500</v>
      </c>
      <c r="G920" s="164" t="s">
        <v>2501</v>
      </c>
      <c r="H920" s="164" t="s">
        <v>322</v>
      </c>
      <c r="I920" s="164" t="s">
        <v>952</v>
      </c>
      <c r="J920" s="164" t="s">
        <v>205</v>
      </c>
      <c r="K920" s="164" t="s">
        <v>205</v>
      </c>
      <c r="L920" s="164" t="s">
        <v>326</v>
      </c>
      <c r="M920" s="164" t="s">
        <v>341</v>
      </c>
      <c r="N920" s="164" t="s">
        <v>455</v>
      </c>
      <c r="O920" s="164" t="s">
        <v>340</v>
      </c>
      <c r="P920" s="164" t="s">
        <v>1519</v>
      </c>
      <c r="Q920" s="164" t="s">
        <v>414</v>
      </c>
      <c r="R920" s="164" t="s">
        <v>408</v>
      </c>
      <c r="S920" s="164" t="s">
        <v>1213</v>
      </c>
      <c r="T920" s="141">
        <v>0.01</v>
      </c>
      <c r="U920" s="164" t="s">
        <v>2502</v>
      </c>
      <c r="V920" s="176">
        <v>4.5670000000000002E-2</v>
      </c>
      <c r="W920" s="176">
        <v>0.1158</v>
      </c>
      <c r="X920" s="164" t="s">
        <v>413</v>
      </c>
      <c r="Y920" s="164" t="s">
        <v>340</v>
      </c>
      <c r="Z920" s="141">
        <v>891613.15</v>
      </c>
      <c r="AA920" s="141">
        <v>1</v>
      </c>
      <c r="AB920" s="141">
        <v>106.82996319648268</v>
      </c>
      <c r="AD920" s="141">
        <v>952.51</v>
      </c>
      <c r="AH920" s="176">
        <v>1.32E-3</v>
      </c>
      <c r="AI920" s="176">
        <v>2.8077449893147086E-4</v>
      </c>
      <c r="AJ920" s="176">
        <v>2.9857234780680956E-5</v>
      </c>
      <c r="AL920" s="138"/>
      <c r="AM920" s="158"/>
      <c r="AN920" s="138"/>
    </row>
    <row r="921" spans="1:40" s="175" customFormat="1">
      <c r="A921" s="164" t="s">
        <v>1214</v>
      </c>
      <c r="B921" s="164" t="s">
        <v>1221</v>
      </c>
      <c r="C921" s="164" t="s">
        <v>2213</v>
      </c>
      <c r="D921" s="164" t="s">
        <v>2214</v>
      </c>
      <c r="E921" s="164" t="s">
        <v>310</v>
      </c>
      <c r="F921" s="164" t="s">
        <v>2303</v>
      </c>
      <c r="G921" s="164" t="s">
        <v>2304</v>
      </c>
      <c r="H921" s="164" t="s">
        <v>322</v>
      </c>
      <c r="I921" s="164" t="s">
        <v>952</v>
      </c>
      <c r="J921" s="164" t="s">
        <v>205</v>
      </c>
      <c r="K921" s="164" t="s">
        <v>205</v>
      </c>
      <c r="L921" s="164" t="s">
        <v>328</v>
      </c>
      <c r="M921" s="164" t="s">
        <v>341</v>
      </c>
      <c r="N921" s="164" t="s">
        <v>455</v>
      </c>
      <c r="O921" s="164" t="s">
        <v>340</v>
      </c>
      <c r="P921" s="164" t="s">
        <v>1513</v>
      </c>
      <c r="Q921" s="164" t="s">
        <v>416</v>
      </c>
      <c r="R921" s="164" t="s">
        <v>408</v>
      </c>
      <c r="S921" s="164" t="s">
        <v>1213</v>
      </c>
      <c r="T921" s="141">
        <v>6.07</v>
      </c>
      <c r="U921" s="164" t="s">
        <v>1875</v>
      </c>
      <c r="V921" s="176">
        <v>5.6800000000000003E-2</v>
      </c>
      <c r="W921" s="176">
        <v>5.1299999999999998E-2</v>
      </c>
      <c r="X921" s="164" t="s">
        <v>413</v>
      </c>
      <c r="Y921" s="164" t="s">
        <v>340</v>
      </c>
      <c r="Z921" s="141">
        <v>2265000</v>
      </c>
      <c r="AA921" s="141">
        <v>1</v>
      </c>
      <c r="AB921" s="141">
        <v>103.9612021857925</v>
      </c>
      <c r="AD921" s="141">
        <v>2354.7212295082004</v>
      </c>
      <c r="AH921" s="176">
        <v>1.2999999999999999E-3</v>
      </c>
      <c r="AI921" s="176">
        <v>6.9410890524872388E-4</v>
      </c>
      <c r="AJ921" s="176">
        <v>7.3810736467312752E-5</v>
      </c>
      <c r="AL921" s="138"/>
      <c r="AM921" s="158"/>
      <c r="AN921" s="138"/>
    </row>
    <row r="922" spans="1:40" s="175" customFormat="1">
      <c r="A922" s="164" t="s">
        <v>1214</v>
      </c>
      <c r="B922" s="164" t="s">
        <v>1250</v>
      </c>
      <c r="C922" s="164" t="s">
        <v>2213</v>
      </c>
      <c r="D922" s="164" t="s">
        <v>2214</v>
      </c>
      <c r="E922" s="164" t="s">
        <v>310</v>
      </c>
      <c r="F922" s="164" t="s">
        <v>2303</v>
      </c>
      <c r="G922" s="164" t="s">
        <v>2304</v>
      </c>
      <c r="H922" s="164" t="s">
        <v>322</v>
      </c>
      <c r="I922" s="164" t="s">
        <v>952</v>
      </c>
      <c r="J922" s="164" t="s">
        <v>205</v>
      </c>
      <c r="K922" s="164" t="s">
        <v>205</v>
      </c>
      <c r="L922" s="164" t="s">
        <v>328</v>
      </c>
      <c r="M922" s="164" t="s">
        <v>341</v>
      </c>
      <c r="N922" s="164" t="s">
        <v>455</v>
      </c>
      <c r="O922" s="164" t="s">
        <v>340</v>
      </c>
      <c r="P922" s="164" t="s">
        <v>1513</v>
      </c>
      <c r="Q922" s="164" t="s">
        <v>416</v>
      </c>
      <c r="R922" s="164" t="s">
        <v>408</v>
      </c>
      <c r="S922" s="164" t="s">
        <v>1213</v>
      </c>
      <c r="T922" s="141">
        <v>6.07</v>
      </c>
      <c r="U922" s="164" t="s">
        <v>1875</v>
      </c>
      <c r="V922" s="176">
        <v>5.6800000000000003E-2</v>
      </c>
      <c r="W922" s="176">
        <v>5.1299999999999998E-2</v>
      </c>
      <c r="X922" s="164" t="s">
        <v>413</v>
      </c>
      <c r="Y922" s="164" t="s">
        <v>340</v>
      </c>
      <c r="Z922" s="141">
        <v>88000</v>
      </c>
      <c r="AA922" s="141">
        <v>1</v>
      </c>
      <c r="AB922" s="141">
        <v>103.96120218579239</v>
      </c>
      <c r="AD922" s="141">
        <v>91.485857923497306</v>
      </c>
      <c r="AH922" s="176">
        <v>5.0000000000000002E-5</v>
      </c>
      <c r="AI922" s="176">
        <v>2.6967586605689904E-5</v>
      </c>
      <c r="AJ922" s="176">
        <v>2.8677019024827876E-6</v>
      </c>
      <c r="AL922" s="138"/>
      <c r="AM922" s="158"/>
      <c r="AN922" s="138"/>
    </row>
    <row r="923" spans="1:40" s="175" customFormat="1">
      <c r="A923" s="164" t="s">
        <v>1214</v>
      </c>
      <c r="B923" s="164" t="s">
        <v>1251</v>
      </c>
      <c r="C923" s="164" t="s">
        <v>2213</v>
      </c>
      <c r="D923" s="164" t="s">
        <v>2214</v>
      </c>
      <c r="E923" s="164" t="s">
        <v>310</v>
      </c>
      <c r="F923" s="164" t="s">
        <v>2303</v>
      </c>
      <c r="G923" s="164" t="s">
        <v>2304</v>
      </c>
      <c r="H923" s="164" t="s">
        <v>322</v>
      </c>
      <c r="I923" s="164" t="s">
        <v>952</v>
      </c>
      <c r="J923" s="164" t="s">
        <v>205</v>
      </c>
      <c r="K923" s="164" t="s">
        <v>205</v>
      </c>
      <c r="L923" s="164" t="s">
        <v>328</v>
      </c>
      <c r="M923" s="164" t="s">
        <v>341</v>
      </c>
      <c r="N923" s="164" t="s">
        <v>455</v>
      </c>
      <c r="O923" s="164" t="s">
        <v>340</v>
      </c>
      <c r="P923" s="164" t="s">
        <v>1513</v>
      </c>
      <c r="Q923" s="164" t="s">
        <v>416</v>
      </c>
      <c r="R923" s="164" t="s">
        <v>408</v>
      </c>
      <c r="S923" s="164" t="s">
        <v>1213</v>
      </c>
      <c r="T923" s="141">
        <v>6.07</v>
      </c>
      <c r="U923" s="164" t="s">
        <v>1875</v>
      </c>
      <c r="V923" s="176">
        <v>5.6800000000000003E-2</v>
      </c>
      <c r="W923" s="176">
        <v>5.1299999999999998E-2</v>
      </c>
      <c r="X923" s="164" t="s">
        <v>413</v>
      </c>
      <c r="Y923" s="164" t="s">
        <v>340</v>
      </c>
      <c r="Z923" s="141">
        <v>49000</v>
      </c>
      <c r="AA923" s="141">
        <v>1</v>
      </c>
      <c r="AB923" s="141">
        <v>103.96120218579243</v>
      </c>
      <c r="AD923" s="141">
        <v>50.940989071038295</v>
      </c>
      <c r="AH923" s="176">
        <v>3.0000000000000001E-5</v>
      </c>
      <c r="AI923" s="176">
        <v>1.5016042541804613E-5</v>
      </c>
      <c r="AJ923" s="176">
        <v>1.5967885593370075E-6</v>
      </c>
      <c r="AL923" s="138"/>
      <c r="AM923" s="158"/>
      <c r="AN923" s="138"/>
    </row>
    <row r="924" spans="1:40" s="175" customFormat="1">
      <c r="A924" s="164" t="s">
        <v>1214</v>
      </c>
      <c r="B924" s="164" t="s">
        <v>1253</v>
      </c>
      <c r="C924" s="164" t="s">
        <v>2213</v>
      </c>
      <c r="D924" s="164" t="s">
        <v>2214</v>
      </c>
      <c r="E924" s="164" t="s">
        <v>310</v>
      </c>
      <c r="F924" s="164" t="s">
        <v>2303</v>
      </c>
      <c r="G924" s="164" t="s">
        <v>2304</v>
      </c>
      <c r="H924" s="164" t="s">
        <v>322</v>
      </c>
      <c r="I924" s="164" t="s">
        <v>952</v>
      </c>
      <c r="J924" s="164" t="s">
        <v>205</v>
      </c>
      <c r="K924" s="164" t="s">
        <v>205</v>
      </c>
      <c r="L924" s="164" t="s">
        <v>328</v>
      </c>
      <c r="M924" s="164" t="s">
        <v>341</v>
      </c>
      <c r="N924" s="164" t="s">
        <v>455</v>
      </c>
      <c r="O924" s="164" t="s">
        <v>340</v>
      </c>
      <c r="P924" s="164" t="s">
        <v>1513</v>
      </c>
      <c r="Q924" s="164" t="s">
        <v>416</v>
      </c>
      <c r="R924" s="164" t="s">
        <v>408</v>
      </c>
      <c r="S924" s="164" t="s">
        <v>1213</v>
      </c>
      <c r="T924" s="141">
        <v>6.07</v>
      </c>
      <c r="U924" s="164" t="s">
        <v>1875</v>
      </c>
      <c r="V924" s="176">
        <v>5.6800000000000003E-2</v>
      </c>
      <c r="W924" s="176">
        <v>5.1299999999999998E-2</v>
      </c>
      <c r="X924" s="164" t="s">
        <v>413</v>
      </c>
      <c r="Y924" s="164" t="s">
        <v>340</v>
      </c>
      <c r="Z924" s="141">
        <v>2880000</v>
      </c>
      <c r="AA924" s="141">
        <v>1</v>
      </c>
      <c r="AB924" s="141">
        <v>103.96120218579235</v>
      </c>
      <c r="AD924" s="141">
        <v>2994.0826229508198</v>
      </c>
      <c r="AH924" s="176">
        <v>1.65E-3</v>
      </c>
      <c r="AI924" s="176">
        <v>8.8257556164076018E-4</v>
      </c>
      <c r="AJ924" s="176">
        <v>9.3852062263073016E-5</v>
      </c>
      <c r="AL924" s="138"/>
      <c r="AM924" s="158"/>
      <c r="AN924" s="138"/>
    </row>
    <row r="925" spans="1:40" s="175" customFormat="1">
      <c r="A925" s="164" t="s">
        <v>1214</v>
      </c>
      <c r="B925" s="164" t="s">
        <v>1250</v>
      </c>
      <c r="C925" s="164" t="s">
        <v>3080</v>
      </c>
      <c r="D925" s="164" t="s">
        <v>3081</v>
      </c>
      <c r="E925" s="164" t="s">
        <v>310</v>
      </c>
      <c r="F925" s="164" t="s">
        <v>3082</v>
      </c>
      <c r="G925" s="164" t="s">
        <v>3083</v>
      </c>
      <c r="H925" s="164" t="s">
        <v>322</v>
      </c>
      <c r="I925" s="164" t="s">
        <v>756</v>
      </c>
      <c r="J925" s="164" t="s">
        <v>205</v>
      </c>
      <c r="K925" s="164" t="s">
        <v>205</v>
      </c>
      <c r="L925" s="164" t="s">
        <v>326</v>
      </c>
      <c r="M925" s="164" t="s">
        <v>341</v>
      </c>
      <c r="N925" s="164" t="s">
        <v>455</v>
      </c>
      <c r="O925" s="164" t="s">
        <v>340</v>
      </c>
      <c r="P925" s="164" t="s">
        <v>1892</v>
      </c>
      <c r="Q925" s="164" t="s">
        <v>416</v>
      </c>
      <c r="R925" s="164" t="s">
        <v>408</v>
      </c>
      <c r="S925" s="164" t="s">
        <v>1213</v>
      </c>
      <c r="T925" s="141">
        <v>1.94</v>
      </c>
      <c r="U925" s="164" t="s">
        <v>2589</v>
      </c>
      <c r="V925" s="176">
        <v>5.1610000000000003E-2</v>
      </c>
      <c r="W925" s="176">
        <v>5.8400000000000001E-2</v>
      </c>
      <c r="X925" s="164" t="s">
        <v>413</v>
      </c>
      <c r="Y925" s="164" t="s">
        <v>340</v>
      </c>
      <c r="Z925" s="141">
        <v>56582.27</v>
      </c>
      <c r="AA925" s="141">
        <v>1</v>
      </c>
      <c r="AB925" s="141">
        <v>90.609655639478589</v>
      </c>
      <c r="AD925" s="141">
        <v>51.268999999999998</v>
      </c>
      <c r="AH925" s="176">
        <v>2.4000000000000001E-4</v>
      </c>
      <c r="AI925" s="176">
        <v>1.5112731399898773E-5</v>
      </c>
      <c r="AJ925" s="176">
        <v>1.607070340438139E-6</v>
      </c>
      <c r="AL925" s="138"/>
      <c r="AM925" s="158"/>
      <c r="AN925" s="138"/>
    </row>
    <row r="926" spans="1:40" s="175" customFormat="1">
      <c r="A926" s="164" t="s">
        <v>1214</v>
      </c>
      <c r="B926" s="164" t="s">
        <v>1251</v>
      </c>
      <c r="C926" s="164" t="s">
        <v>3080</v>
      </c>
      <c r="D926" s="164" t="s">
        <v>3081</v>
      </c>
      <c r="E926" s="164" t="s">
        <v>310</v>
      </c>
      <c r="F926" s="164" t="s">
        <v>3082</v>
      </c>
      <c r="G926" s="164" t="s">
        <v>3083</v>
      </c>
      <c r="H926" s="164" t="s">
        <v>322</v>
      </c>
      <c r="I926" s="164" t="s">
        <v>756</v>
      </c>
      <c r="J926" s="164" t="s">
        <v>205</v>
      </c>
      <c r="K926" s="164" t="s">
        <v>205</v>
      </c>
      <c r="L926" s="164" t="s">
        <v>326</v>
      </c>
      <c r="M926" s="164" t="s">
        <v>341</v>
      </c>
      <c r="N926" s="164" t="s">
        <v>455</v>
      </c>
      <c r="O926" s="164" t="s">
        <v>340</v>
      </c>
      <c r="P926" s="164" t="s">
        <v>1892</v>
      </c>
      <c r="Q926" s="164" t="s">
        <v>416</v>
      </c>
      <c r="R926" s="164" t="s">
        <v>408</v>
      </c>
      <c r="S926" s="164" t="s">
        <v>1213</v>
      </c>
      <c r="T926" s="141">
        <v>1.94</v>
      </c>
      <c r="U926" s="164" t="s">
        <v>2589</v>
      </c>
      <c r="V926" s="176">
        <v>4.4290000000000003E-2</v>
      </c>
      <c r="W926" s="176">
        <v>5.8400000000000001E-2</v>
      </c>
      <c r="X926" s="164" t="s">
        <v>413</v>
      </c>
      <c r="Y926" s="164" t="s">
        <v>340</v>
      </c>
      <c r="Z926" s="141">
        <v>166984.29999999999</v>
      </c>
      <c r="AA926" s="141">
        <v>1</v>
      </c>
      <c r="AB926" s="141">
        <v>90.609716003241019</v>
      </c>
      <c r="AD926" s="141">
        <v>151.304</v>
      </c>
      <c r="AH926" s="176">
        <v>7.1000000000000002E-4</v>
      </c>
      <c r="AI926" s="176">
        <v>4.4600376674604221E-5</v>
      </c>
      <c r="AJ926" s="176">
        <v>4.7427523608740606E-6</v>
      </c>
      <c r="AL926" s="138"/>
      <c r="AM926" s="158"/>
      <c r="AN926" s="138"/>
    </row>
    <row r="927" spans="1:40" s="175" customFormat="1">
      <c r="A927" s="164" t="s">
        <v>1214</v>
      </c>
      <c r="B927" s="164" t="s">
        <v>1253</v>
      </c>
      <c r="C927" s="164" t="s">
        <v>3080</v>
      </c>
      <c r="D927" s="164" t="s">
        <v>3081</v>
      </c>
      <c r="E927" s="164" t="s">
        <v>310</v>
      </c>
      <c r="F927" s="164" t="s">
        <v>3082</v>
      </c>
      <c r="G927" s="164" t="s">
        <v>3083</v>
      </c>
      <c r="H927" s="164" t="s">
        <v>322</v>
      </c>
      <c r="I927" s="164" t="s">
        <v>756</v>
      </c>
      <c r="J927" s="164" t="s">
        <v>205</v>
      </c>
      <c r="K927" s="164" t="s">
        <v>205</v>
      </c>
      <c r="L927" s="164" t="s">
        <v>326</v>
      </c>
      <c r="M927" s="164" t="s">
        <v>341</v>
      </c>
      <c r="N927" s="164" t="s">
        <v>455</v>
      </c>
      <c r="O927" s="164" t="s">
        <v>340</v>
      </c>
      <c r="P927" s="164" t="s">
        <v>1892</v>
      </c>
      <c r="Q927" s="164" t="s">
        <v>416</v>
      </c>
      <c r="R927" s="164" t="s">
        <v>408</v>
      </c>
      <c r="S927" s="164" t="s">
        <v>1213</v>
      </c>
      <c r="T927" s="141">
        <v>1.94</v>
      </c>
      <c r="U927" s="164" t="s">
        <v>2589</v>
      </c>
      <c r="V927" s="176">
        <v>4.5449999999999997E-2</v>
      </c>
      <c r="W927" s="176">
        <v>5.8400000000000001E-2</v>
      </c>
      <c r="X927" s="164" t="s">
        <v>413</v>
      </c>
      <c r="Y927" s="164" t="s">
        <v>340</v>
      </c>
      <c r="Z927" s="141">
        <v>2881380.36</v>
      </c>
      <c r="AA927" s="141">
        <v>1</v>
      </c>
      <c r="AB927" s="141">
        <v>90.610008877828264</v>
      </c>
      <c r="AD927" s="141">
        <v>2610.819</v>
      </c>
      <c r="AH927" s="176">
        <v>1.225E-2</v>
      </c>
      <c r="AI927" s="176">
        <v>7.695996855946539E-4</v>
      </c>
      <c r="AJ927" s="176">
        <v>8.1838338550632188E-5</v>
      </c>
      <c r="AL927" s="138"/>
      <c r="AM927" s="158"/>
      <c r="AN927" s="138"/>
    </row>
    <row r="928" spans="1:40" s="175" customFormat="1">
      <c r="A928" s="164" t="s">
        <v>1214</v>
      </c>
      <c r="B928" s="164" t="s">
        <v>1257</v>
      </c>
      <c r="C928" s="164" t="s">
        <v>3080</v>
      </c>
      <c r="D928" s="164" t="s">
        <v>3081</v>
      </c>
      <c r="E928" s="164" t="s">
        <v>310</v>
      </c>
      <c r="F928" s="164" t="s">
        <v>3082</v>
      </c>
      <c r="G928" s="164" t="s">
        <v>3083</v>
      </c>
      <c r="H928" s="164" t="s">
        <v>322</v>
      </c>
      <c r="I928" s="164" t="s">
        <v>756</v>
      </c>
      <c r="J928" s="164" t="s">
        <v>205</v>
      </c>
      <c r="K928" s="164" t="s">
        <v>205</v>
      </c>
      <c r="L928" s="164" t="s">
        <v>326</v>
      </c>
      <c r="M928" s="164" t="s">
        <v>341</v>
      </c>
      <c r="N928" s="164" t="s">
        <v>455</v>
      </c>
      <c r="O928" s="164" t="s">
        <v>340</v>
      </c>
      <c r="P928" s="164" t="s">
        <v>1892</v>
      </c>
      <c r="Q928" s="164" t="s">
        <v>416</v>
      </c>
      <c r="R928" s="164" t="s">
        <v>408</v>
      </c>
      <c r="S928" s="164" t="s">
        <v>1213</v>
      </c>
      <c r="T928" s="141">
        <v>1.94</v>
      </c>
      <c r="U928" s="164" t="s">
        <v>2589</v>
      </c>
      <c r="V928" s="176">
        <v>4.8169999999999998E-2</v>
      </c>
      <c r="W928" s="176">
        <v>5.8400000000000001E-2</v>
      </c>
      <c r="X928" s="164" t="s">
        <v>413</v>
      </c>
      <c r="Y928" s="164" t="s">
        <v>340</v>
      </c>
      <c r="Z928" s="141">
        <v>161413.76000000001</v>
      </c>
      <c r="AA928" s="141">
        <v>1</v>
      </c>
      <c r="AB928" s="141">
        <v>90.609995083442698</v>
      </c>
      <c r="AD928" s="141">
        <v>146.25700000000001</v>
      </c>
      <c r="AH928" s="176">
        <v>6.8999999999999997E-4</v>
      </c>
      <c r="AI928" s="176">
        <v>4.3112655919854004E-5</v>
      </c>
      <c r="AJ928" s="176">
        <v>4.5845498601779031E-6</v>
      </c>
      <c r="AL928" s="138"/>
      <c r="AM928" s="158"/>
      <c r="AN928" s="138"/>
    </row>
    <row r="929" spans="1:40" s="175" customFormat="1">
      <c r="A929" s="164" t="s">
        <v>1214</v>
      </c>
      <c r="B929" s="164" t="s">
        <v>1244</v>
      </c>
      <c r="C929" s="164" t="s">
        <v>2935</v>
      </c>
      <c r="D929" s="164" t="s">
        <v>2936</v>
      </c>
      <c r="E929" s="164" t="s">
        <v>310</v>
      </c>
      <c r="F929" s="164" t="s">
        <v>2937</v>
      </c>
      <c r="G929" s="164" t="s">
        <v>2938</v>
      </c>
      <c r="H929" s="164" t="s">
        <v>322</v>
      </c>
      <c r="I929" s="164" t="s">
        <v>756</v>
      </c>
      <c r="J929" s="164" t="s">
        <v>205</v>
      </c>
      <c r="K929" s="164" t="s">
        <v>205</v>
      </c>
      <c r="L929" s="164" t="s">
        <v>326</v>
      </c>
      <c r="M929" s="164" t="s">
        <v>341</v>
      </c>
      <c r="N929" s="164" t="s">
        <v>438</v>
      </c>
      <c r="O929" s="164" t="s">
        <v>340</v>
      </c>
      <c r="P929" s="164" t="s">
        <v>1634</v>
      </c>
      <c r="Q929" s="164" t="s">
        <v>414</v>
      </c>
      <c r="R929" s="164" t="s">
        <v>408</v>
      </c>
      <c r="S929" s="164" t="s">
        <v>1213</v>
      </c>
      <c r="T929" s="141">
        <v>0.99</v>
      </c>
      <c r="U929" s="164" t="s">
        <v>2017</v>
      </c>
      <c r="V929" s="176">
        <v>4.1160000000000002E-2</v>
      </c>
      <c r="W929" s="176">
        <v>5.3499999999999999E-2</v>
      </c>
      <c r="X929" s="164" t="s">
        <v>413</v>
      </c>
      <c r="Y929" s="164" t="s">
        <v>340</v>
      </c>
      <c r="Z929" s="141">
        <v>88466.11</v>
      </c>
      <c r="AA929" s="141">
        <v>1</v>
      </c>
      <c r="AB929" s="141">
        <v>86.990374053973881</v>
      </c>
      <c r="AD929" s="141">
        <v>76.956999999999994</v>
      </c>
      <c r="AH929" s="176">
        <v>1.6100000000000001E-3</v>
      </c>
      <c r="AI929" s="176">
        <v>2.2684867470440418E-5</v>
      </c>
      <c r="AJ929" s="176">
        <v>2.4122825135871164E-6</v>
      </c>
      <c r="AL929" s="138"/>
      <c r="AM929" s="158"/>
      <c r="AN929" s="138"/>
    </row>
    <row r="930" spans="1:40" s="175" customFormat="1">
      <c r="A930" s="164" t="s">
        <v>1214</v>
      </c>
      <c r="B930" s="164" t="s">
        <v>1241</v>
      </c>
      <c r="C930" s="164" t="s">
        <v>2238</v>
      </c>
      <c r="D930" s="164" t="s">
        <v>2239</v>
      </c>
      <c r="E930" s="164" t="s">
        <v>310</v>
      </c>
      <c r="F930" s="164" t="s">
        <v>2918</v>
      </c>
      <c r="G930" s="164" t="s">
        <v>2919</v>
      </c>
      <c r="H930" s="164" t="s">
        <v>322</v>
      </c>
      <c r="I930" s="164" t="s">
        <v>952</v>
      </c>
      <c r="J930" s="164" t="s">
        <v>205</v>
      </c>
      <c r="K930" s="164" t="s">
        <v>205</v>
      </c>
      <c r="L930" s="164" t="s">
        <v>326</v>
      </c>
      <c r="M930" s="164" t="s">
        <v>341</v>
      </c>
      <c r="N930" s="164" t="s">
        <v>448</v>
      </c>
      <c r="O930" s="164" t="s">
        <v>340</v>
      </c>
      <c r="P930" s="164" t="s">
        <v>1564</v>
      </c>
      <c r="Q930" s="164" t="s">
        <v>416</v>
      </c>
      <c r="R930" s="164" t="s">
        <v>408</v>
      </c>
      <c r="S930" s="164" t="s">
        <v>1213</v>
      </c>
      <c r="T930" s="141">
        <v>1.47</v>
      </c>
      <c r="U930" s="164" t="s">
        <v>1579</v>
      </c>
      <c r="V930" s="176">
        <v>2.572E-2</v>
      </c>
      <c r="W930" s="176">
        <v>4.4999999999999998E-2</v>
      </c>
      <c r="X930" s="164" t="s">
        <v>413</v>
      </c>
      <c r="Y930" s="164" t="s">
        <v>340</v>
      </c>
      <c r="Z930" s="141">
        <v>1308658.06</v>
      </c>
      <c r="AA930" s="141">
        <v>1</v>
      </c>
      <c r="AB930" s="141">
        <v>97.330008420992726</v>
      </c>
      <c r="AD930" s="141">
        <v>1273.7170000000001</v>
      </c>
      <c r="AH930" s="176">
        <v>6.8599999999999998E-3</v>
      </c>
      <c r="AI930" s="176">
        <v>3.7545774055442599E-4</v>
      </c>
      <c r="AJ930" s="176">
        <v>3.9925740950902991E-5</v>
      </c>
      <c r="AL930" s="138"/>
      <c r="AM930" s="158"/>
      <c r="AN930" s="138"/>
    </row>
    <row r="931" spans="1:40" s="175" customFormat="1">
      <c r="A931" s="164" t="s">
        <v>1214</v>
      </c>
      <c r="B931" s="164" t="s">
        <v>1244</v>
      </c>
      <c r="C931" s="164" t="s">
        <v>2238</v>
      </c>
      <c r="D931" s="164" t="s">
        <v>2239</v>
      </c>
      <c r="E931" s="164" t="s">
        <v>310</v>
      </c>
      <c r="F931" s="164" t="s">
        <v>2918</v>
      </c>
      <c r="G931" s="164" t="s">
        <v>2919</v>
      </c>
      <c r="H931" s="164" t="s">
        <v>322</v>
      </c>
      <c r="I931" s="164" t="s">
        <v>952</v>
      </c>
      <c r="J931" s="164" t="s">
        <v>205</v>
      </c>
      <c r="K931" s="164" t="s">
        <v>205</v>
      </c>
      <c r="L931" s="164" t="s">
        <v>326</v>
      </c>
      <c r="M931" s="164" t="s">
        <v>341</v>
      </c>
      <c r="N931" s="164" t="s">
        <v>448</v>
      </c>
      <c r="O931" s="164" t="s">
        <v>340</v>
      </c>
      <c r="P931" s="164" t="s">
        <v>1564</v>
      </c>
      <c r="Q931" s="164" t="s">
        <v>416</v>
      </c>
      <c r="R931" s="164" t="s">
        <v>408</v>
      </c>
      <c r="S931" s="164" t="s">
        <v>1213</v>
      </c>
      <c r="T931" s="141">
        <v>1.47</v>
      </c>
      <c r="U931" s="164" t="s">
        <v>1579</v>
      </c>
      <c r="V931" s="176">
        <v>2.572E-2</v>
      </c>
      <c r="W931" s="176">
        <v>4.4999999999999998E-2</v>
      </c>
      <c r="X931" s="164" t="s">
        <v>413</v>
      </c>
      <c r="Y931" s="164" t="s">
        <v>340</v>
      </c>
      <c r="Z931" s="141">
        <v>290345.09999999998</v>
      </c>
      <c r="AA931" s="141">
        <v>1</v>
      </c>
      <c r="AB931" s="141">
        <v>97.330039322172141</v>
      </c>
      <c r="AD931" s="141">
        <v>282.59300000000002</v>
      </c>
      <c r="AH931" s="176">
        <v>1.5200000000000001E-3</v>
      </c>
      <c r="AI931" s="176">
        <v>8.330086610801058E-5</v>
      </c>
      <c r="AJ931" s="176">
        <v>8.8581175508676797E-6</v>
      </c>
      <c r="AL931" s="138"/>
      <c r="AM931" s="158"/>
      <c r="AN931" s="138"/>
    </row>
    <row r="932" spans="1:40" s="175" customFormat="1">
      <c r="A932" s="164" t="s">
        <v>1214</v>
      </c>
      <c r="B932" s="164" t="s">
        <v>1246</v>
      </c>
      <c r="C932" s="164" t="s">
        <v>2238</v>
      </c>
      <c r="D932" s="164" t="s">
        <v>2239</v>
      </c>
      <c r="E932" s="164" t="s">
        <v>310</v>
      </c>
      <c r="F932" s="164" t="s">
        <v>2918</v>
      </c>
      <c r="G932" s="164" t="s">
        <v>2919</v>
      </c>
      <c r="H932" s="164" t="s">
        <v>322</v>
      </c>
      <c r="I932" s="164" t="s">
        <v>952</v>
      </c>
      <c r="J932" s="164" t="s">
        <v>205</v>
      </c>
      <c r="K932" s="164" t="s">
        <v>205</v>
      </c>
      <c r="L932" s="164" t="s">
        <v>326</v>
      </c>
      <c r="M932" s="164" t="s">
        <v>341</v>
      </c>
      <c r="N932" s="164" t="s">
        <v>448</v>
      </c>
      <c r="O932" s="164" t="s">
        <v>340</v>
      </c>
      <c r="P932" s="164" t="s">
        <v>1564</v>
      </c>
      <c r="Q932" s="164" t="s">
        <v>416</v>
      </c>
      <c r="R932" s="164" t="s">
        <v>408</v>
      </c>
      <c r="S932" s="164" t="s">
        <v>1213</v>
      </c>
      <c r="T932" s="141">
        <v>1.47</v>
      </c>
      <c r="U932" s="164" t="s">
        <v>1579</v>
      </c>
      <c r="V932" s="176">
        <v>2.572E-2</v>
      </c>
      <c r="W932" s="176">
        <v>4.4999999999999998E-2</v>
      </c>
      <c r="X932" s="164" t="s">
        <v>413</v>
      </c>
      <c r="Y932" s="164" t="s">
        <v>340</v>
      </c>
      <c r="Z932" s="141">
        <v>1757846.03</v>
      </c>
      <c r="AA932" s="141">
        <v>1</v>
      </c>
      <c r="AB932" s="141">
        <v>97.330026111558809</v>
      </c>
      <c r="AD932" s="141">
        <v>1710.912</v>
      </c>
      <c r="AH932" s="176">
        <v>9.2200000000000008E-3</v>
      </c>
      <c r="AI932" s="176">
        <v>5.0433114562140101E-4</v>
      </c>
      <c r="AJ932" s="176">
        <v>5.3629989473165022E-5</v>
      </c>
      <c r="AL932" s="138"/>
      <c r="AM932" s="158"/>
      <c r="AN932" s="138"/>
    </row>
    <row r="933" spans="1:40" s="175" customFormat="1">
      <c r="A933" s="164" t="s">
        <v>1214</v>
      </c>
      <c r="B933" s="164" t="s">
        <v>1255</v>
      </c>
      <c r="C933" s="164" t="s">
        <v>2238</v>
      </c>
      <c r="D933" s="164" t="s">
        <v>2239</v>
      </c>
      <c r="E933" s="164" t="s">
        <v>310</v>
      </c>
      <c r="F933" s="164" t="s">
        <v>2918</v>
      </c>
      <c r="G933" s="164" t="s">
        <v>2919</v>
      </c>
      <c r="H933" s="164" t="s">
        <v>322</v>
      </c>
      <c r="I933" s="164" t="s">
        <v>952</v>
      </c>
      <c r="J933" s="164" t="s">
        <v>205</v>
      </c>
      <c r="K933" s="164" t="s">
        <v>205</v>
      </c>
      <c r="L933" s="164" t="s">
        <v>326</v>
      </c>
      <c r="M933" s="164" t="s">
        <v>341</v>
      </c>
      <c r="N933" s="164" t="s">
        <v>448</v>
      </c>
      <c r="O933" s="164" t="s">
        <v>340</v>
      </c>
      <c r="P933" s="164" t="s">
        <v>1564</v>
      </c>
      <c r="Q933" s="164" t="s">
        <v>416</v>
      </c>
      <c r="R933" s="164" t="s">
        <v>408</v>
      </c>
      <c r="S933" s="164" t="s">
        <v>1213</v>
      </c>
      <c r="T933" s="141">
        <v>1.47</v>
      </c>
      <c r="U933" s="164" t="s">
        <v>1579</v>
      </c>
      <c r="V933" s="176">
        <v>2.572E-2</v>
      </c>
      <c r="W933" s="176">
        <v>4.4999999999999998E-2</v>
      </c>
      <c r="X933" s="164" t="s">
        <v>413</v>
      </c>
      <c r="Y933" s="164" t="s">
        <v>340</v>
      </c>
      <c r="Z933" s="141">
        <v>93645.64</v>
      </c>
      <c r="AA933" s="141">
        <v>1</v>
      </c>
      <c r="AB933" s="141">
        <v>97.329678135575776</v>
      </c>
      <c r="AD933" s="141">
        <v>91.144999999999996</v>
      </c>
      <c r="AH933" s="176">
        <v>4.8999999999999998E-4</v>
      </c>
      <c r="AI933" s="176">
        <v>2.6867110796851385E-5</v>
      </c>
      <c r="AJ933" s="176">
        <v>2.8570174214288205E-6</v>
      </c>
      <c r="AL933" s="138"/>
      <c r="AM933" s="158"/>
      <c r="AN933" s="138"/>
    </row>
    <row r="934" spans="1:40" s="175" customFormat="1">
      <c r="A934" s="164" t="s">
        <v>1214</v>
      </c>
      <c r="B934" s="164" t="s">
        <v>1256</v>
      </c>
      <c r="C934" s="164" t="s">
        <v>2238</v>
      </c>
      <c r="D934" s="164" t="s">
        <v>2239</v>
      </c>
      <c r="E934" s="164" t="s">
        <v>310</v>
      </c>
      <c r="F934" s="164" t="s">
        <v>2918</v>
      </c>
      <c r="G934" s="164" t="s">
        <v>2919</v>
      </c>
      <c r="H934" s="164" t="s">
        <v>322</v>
      </c>
      <c r="I934" s="164" t="s">
        <v>952</v>
      </c>
      <c r="J934" s="164" t="s">
        <v>205</v>
      </c>
      <c r="K934" s="164" t="s">
        <v>205</v>
      </c>
      <c r="L934" s="164" t="s">
        <v>326</v>
      </c>
      <c r="M934" s="164" t="s">
        <v>341</v>
      </c>
      <c r="N934" s="164" t="s">
        <v>448</v>
      </c>
      <c r="O934" s="164" t="s">
        <v>340</v>
      </c>
      <c r="P934" s="164" t="s">
        <v>1564</v>
      </c>
      <c r="Q934" s="164" t="s">
        <v>416</v>
      </c>
      <c r="R934" s="164" t="s">
        <v>408</v>
      </c>
      <c r="S934" s="164" t="s">
        <v>1213</v>
      </c>
      <c r="T934" s="141">
        <v>1.47</v>
      </c>
      <c r="U934" s="164" t="s">
        <v>1579</v>
      </c>
      <c r="V934" s="176">
        <v>2.572E-2</v>
      </c>
      <c r="W934" s="176">
        <v>4.4999999999999998E-2</v>
      </c>
      <c r="X934" s="164" t="s">
        <v>413</v>
      </c>
      <c r="Y934" s="164" t="s">
        <v>340</v>
      </c>
      <c r="Z934" s="141">
        <v>77870.8</v>
      </c>
      <c r="AA934" s="141">
        <v>1</v>
      </c>
      <c r="AB934" s="141">
        <v>97.330449924747143</v>
      </c>
      <c r="AD934" s="141">
        <v>75.792000000000002</v>
      </c>
      <c r="AH934" s="176">
        <v>4.0999999999999999E-4</v>
      </c>
      <c r="AI934" s="176">
        <v>2.2341456596795876E-5</v>
      </c>
      <c r="AJ934" s="176">
        <v>2.3757645993190318E-6</v>
      </c>
      <c r="AL934" s="138"/>
      <c r="AM934" s="158"/>
      <c r="AN934" s="138"/>
    </row>
    <row r="935" spans="1:40" s="175" customFormat="1">
      <c r="A935" s="164" t="s">
        <v>1214</v>
      </c>
      <c r="B935" s="164" t="s">
        <v>1260</v>
      </c>
      <c r="C935" s="164" t="s">
        <v>2238</v>
      </c>
      <c r="D935" s="164" t="s">
        <v>2239</v>
      </c>
      <c r="E935" s="164" t="s">
        <v>310</v>
      </c>
      <c r="F935" s="164" t="s">
        <v>2918</v>
      </c>
      <c r="G935" s="164" t="s">
        <v>2919</v>
      </c>
      <c r="H935" s="164" t="s">
        <v>322</v>
      </c>
      <c r="I935" s="164" t="s">
        <v>952</v>
      </c>
      <c r="J935" s="164" t="s">
        <v>205</v>
      </c>
      <c r="K935" s="164" t="s">
        <v>205</v>
      </c>
      <c r="L935" s="164" t="s">
        <v>326</v>
      </c>
      <c r="M935" s="164" t="s">
        <v>341</v>
      </c>
      <c r="N935" s="164" t="s">
        <v>448</v>
      </c>
      <c r="O935" s="164" t="s">
        <v>340</v>
      </c>
      <c r="P935" s="164" t="s">
        <v>1564</v>
      </c>
      <c r="Q935" s="164" t="s">
        <v>416</v>
      </c>
      <c r="R935" s="164" t="s">
        <v>408</v>
      </c>
      <c r="S935" s="164" t="s">
        <v>1213</v>
      </c>
      <c r="T935" s="141">
        <v>1.47</v>
      </c>
      <c r="U935" s="164" t="s">
        <v>1579</v>
      </c>
      <c r="V935" s="176">
        <v>2.572E-2</v>
      </c>
      <c r="W935" s="176">
        <v>4.4999999999999998E-2</v>
      </c>
      <c r="X935" s="164" t="s">
        <v>413</v>
      </c>
      <c r="Y935" s="164" t="s">
        <v>340</v>
      </c>
      <c r="Z935" s="141">
        <v>92319.76</v>
      </c>
      <c r="AA935" s="141">
        <v>1</v>
      </c>
      <c r="AB935" s="141">
        <v>97.330192366184662</v>
      </c>
      <c r="AD935" s="141">
        <v>89.855000000000004</v>
      </c>
      <c r="AH935" s="176">
        <v>4.8000000000000001E-4</v>
      </c>
      <c r="AI935" s="176">
        <v>2.6486853262944553E-5</v>
      </c>
      <c r="AJ935" s="176">
        <v>2.8165812760160916E-6</v>
      </c>
      <c r="AL935" s="138"/>
      <c r="AM935" s="158"/>
      <c r="AN935" s="138"/>
    </row>
    <row r="936" spans="1:40" s="175" customFormat="1">
      <c r="A936" s="164" t="s">
        <v>1214</v>
      </c>
      <c r="B936" s="164" t="s">
        <v>1221</v>
      </c>
      <c r="C936" s="164" t="s">
        <v>2238</v>
      </c>
      <c r="D936" s="164" t="s">
        <v>2239</v>
      </c>
      <c r="E936" s="164" t="s">
        <v>310</v>
      </c>
      <c r="F936" s="164" t="s">
        <v>2240</v>
      </c>
      <c r="G936" s="164" t="s">
        <v>2241</v>
      </c>
      <c r="H936" s="164" t="s">
        <v>322</v>
      </c>
      <c r="I936" s="164" t="s">
        <v>952</v>
      </c>
      <c r="J936" s="164" t="s">
        <v>205</v>
      </c>
      <c r="K936" s="164" t="s">
        <v>205</v>
      </c>
      <c r="L936" s="164" t="s">
        <v>326</v>
      </c>
      <c r="M936" s="164" t="s">
        <v>341</v>
      </c>
      <c r="N936" s="164" t="s">
        <v>448</v>
      </c>
      <c r="O936" s="164" t="s">
        <v>340</v>
      </c>
      <c r="P936" s="164" t="s">
        <v>1564</v>
      </c>
      <c r="Q936" s="164" t="s">
        <v>416</v>
      </c>
      <c r="R936" s="164" t="s">
        <v>408</v>
      </c>
      <c r="S936" s="164" t="s">
        <v>1213</v>
      </c>
      <c r="T936" s="141">
        <v>3.98</v>
      </c>
      <c r="U936" s="164" t="s">
        <v>1526</v>
      </c>
      <c r="V936" s="176">
        <v>5.1499999999999997E-2</v>
      </c>
      <c r="W936" s="176">
        <v>4.5699999999999998E-2</v>
      </c>
      <c r="X936" s="164" t="s">
        <v>413</v>
      </c>
      <c r="Y936" s="164" t="s">
        <v>340</v>
      </c>
      <c r="Z936" s="141">
        <v>3108000</v>
      </c>
      <c r="AA936" s="141">
        <v>1</v>
      </c>
      <c r="AB936" s="141">
        <v>106.38999356499357</v>
      </c>
      <c r="AD936" s="141">
        <v>3306.6010000000001</v>
      </c>
      <c r="AH936" s="176">
        <v>1.094E-2</v>
      </c>
      <c r="AI936" s="176">
        <v>9.746976293595873E-4</v>
      </c>
      <c r="AJ936" s="176">
        <v>1.0364821616889526E-4</v>
      </c>
      <c r="AL936" s="138"/>
      <c r="AM936" s="158"/>
      <c r="AN936" s="138"/>
    </row>
    <row r="937" spans="1:40" s="175" customFormat="1">
      <c r="A937" s="164" t="s">
        <v>1214</v>
      </c>
      <c r="B937" s="164" t="s">
        <v>1222</v>
      </c>
      <c r="C937" s="164" t="s">
        <v>2238</v>
      </c>
      <c r="D937" s="164" t="s">
        <v>2239</v>
      </c>
      <c r="E937" s="164" t="s">
        <v>310</v>
      </c>
      <c r="F937" s="164" t="s">
        <v>2240</v>
      </c>
      <c r="G937" s="164" t="s">
        <v>2241</v>
      </c>
      <c r="H937" s="164" t="s">
        <v>322</v>
      </c>
      <c r="I937" s="164" t="s">
        <v>952</v>
      </c>
      <c r="J937" s="164" t="s">
        <v>205</v>
      </c>
      <c r="K937" s="164" t="s">
        <v>205</v>
      </c>
      <c r="L937" s="164" t="s">
        <v>326</v>
      </c>
      <c r="M937" s="164" t="s">
        <v>341</v>
      </c>
      <c r="N937" s="164" t="s">
        <v>448</v>
      </c>
      <c r="O937" s="164" t="s">
        <v>340</v>
      </c>
      <c r="P937" s="164" t="s">
        <v>1564</v>
      </c>
      <c r="Q937" s="164" t="s">
        <v>416</v>
      </c>
      <c r="R937" s="164" t="s">
        <v>408</v>
      </c>
      <c r="S937" s="164" t="s">
        <v>1213</v>
      </c>
      <c r="T937" s="141">
        <v>3.98</v>
      </c>
      <c r="U937" s="164" t="s">
        <v>1526</v>
      </c>
      <c r="V937" s="176">
        <v>4.888E-2</v>
      </c>
      <c r="W937" s="176">
        <v>4.5699999999999998E-2</v>
      </c>
      <c r="X937" s="164" t="s">
        <v>413</v>
      </c>
      <c r="Y937" s="164" t="s">
        <v>340</v>
      </c>
      <c r="Z937" s="141">
        <v>87000</v>
      </c>
      <c r="AA937" s="141">
        <v>1</v>
      </c>
      <c r="AB937" s="141">
        <v>106.38965517241378</v>
      </c>
      <c r="AD937" s="141">
        <v>92.558999999999997</v>
      </c>
      <c r="AH937" s="176">
        <v>3.1E-4</v>
      </c>
      <c r="AI937" s="176">
        <v>2.7283920217738407E-5</v>
      </c>
      <c r="AJ937" s="176">
        <v>2.9013404521370362E-6</v>
      </c>
      <c r="AL937" s="138"/>
      <c r="AM937" s="158"/>
      <c r="AN937" s="138"/>
    </row>
    <row r="938" spans="1:40" s="175" customFormat="1">
      <c r="A938" s="164" t="s">
        <v>1214</v>
      </c>
      <c r="B938" s="164" t="s">
        <v>1221</v>
      </c>
      <c r="C938" s="164" t="s">
        <v>2503</v>
      </c>
      <c r="D938" s="164" t="s">
        <v>2504</v>
      </c>
      <c r="E938" s="164" t="s">
        <v>310</v>
      </c>
      <c r="F938" s="164" t="s">
        <v>2505</v>
      </c>
      <c r="G938" s="164" t="s">
        <v>2506</v>
      </c>
      <c r="H938" s="164" t="s">
        <v>322</v>
      </c>
      <c r="I938" s="164" t="s">
        <v>952</v>
      </c>
      <c r="J938" s="164" t="s">
        <v>205</v>
      </c>
      <c r="K938" s="164" t="s">
        <v>205</v>
      </c>
      <c r="L938" s="164" t="s">
        <v>326</v>
      </c>
      <c r="M938" s="164" t="s">
        <v>341</v>
      </c>
      <c r="N938" s="164" t="s">
        <v>465</v>
      </c>
      <c r="O938" s="164" t="s">
        <v>340</v>
      </c>
      <c r="P938" s="164" t="s">
        <v>1892</v>
      </c>
      <c r="Q938" s="164" t="s">
        <v>416</v>
      </c>
      <c r="R938" s="164" t="s">
        <v>408</v>
      </c>
      <c r="S938" s="164" t="s">
        <v>1213</v>
      </c>
      <c r="T938" s="141">
        <v>2.4700000000000002</v>
      </c>
      <c r="U938" s="164" t="s">
        <v>1574</v>
      </c>
      <c r="V938" s="176">
        <v>4.4450000000000003E-2</v>
      </c>
      <c r="W938" s="176">
        <v>4.3999999999999997E-2</v>
      </c>
      <c r="X938" s="164" t="s">
        <v>413</v>
      </c>
      <c r="Y938" s="164" t="s">
        <v>340</v>
      </c>
      <c r="Z938" s="141">
        <v>506660</v>
      </c>
      <c r="AA938" s="141">
        <v>1</v>
      </c>
      <c r="AB938" s="141">
        <v>102.04002684245846</v>
      </c>
      <c r="AD938" s="141">
        <v>516.99599999999998</v>
      </c>
      <c r="AH938" s="176">
        <v>2.7499999999999998E-3</v>
      </c>
      <c r="AI938" s="176">
        <v>1.5239660775170309E-4</v>
      </c>
      <c r="AJ938" s="176">
        <v>1.6205678630852097E-5</v>
      </c>
      <c r="AL938" s="138"/>
      <c r="AM938" s="158"/>
      <c r="AN938" s="138"/>
    </row>
    <row r="939" spans="1:40" s="175" customFormat="1">
      <c r="A939" s="164" t="s">
        <v>1214</v>
      </c>
      <c r="B939" s="164" t="s">
        <v>1218</v>
      </c>
      <c r="C939" s="164" t="s">
        <v>1894</v>
      </c>
      <c r="D939" s="164" t="s">
        <v>1895</v>
      </c>
      <c r="E939" s="164" t="s">
        <v>310</v>
      </c>
      <c r="F939" s="164" t="s">
        <v>1983</v>
      </c>
      <c r="G939" s="164" t="s">
        <v>1984</v>
      </c>
      <c r="H939" s="164" t="s">
        <v>322</v>
      </c>
      <c r="I939" s="164" t="s">
        <v>755</v>
      </c>
      <c r="J939" s="164" t="s">
        <v>205</v>
      </c>
      <c r="K939" s="164" t="s">
        <v>205</v>
      </c>
      <c r="L939" s="164" t="s">
        <v>326</v>
      </c>
      <c r="M939" s="164" t="s">
        <v>341</v>
      </c>
      <c r="N939" s="164" t="s">
        <v>465</v>
      </c>
      <c r="O939" s="164" t="s">
        <v>340</v>
      </c>
      <c r="P939" s="164" t="s">
        <v>1519</v>
      </c>
      <c r="Q939" s="164" t="s">
        <v>414</v>
      </c>
      <c r="R939" s="164" t="s">
        <v>408</v>
      </c>
      <c r="S939" s="164" t="s">
        <v>1213</v>
      </c>
      <c r="T939" s="141">
        <v>2.0299999999999998</v>
      </c>
      <c r="U939" s="164" t="s">
        <v>1574</v>
      </c>
      <c r="V939" s="176">
        <v>2.9610000000000001E-2</v>
      </c>
      <c r="W939" s="176">
        <v>2.75E-2</v>
      </c>
      <c r="X939" s="164" t="s">
        <v>413</v>
      </c>
      <c r="Y939" s="164" t="s">
        <v>340</v>
      </c>
      <c r="Z939" s="141">
        <v>2750800.69</v>
      </c>
      <c r="AA939" s="141">
        <v>1</v>
      </c>
      <c r="AB939" s="141">
        <v>119.05998903904593</v>
      </c>
      <c r="AD939" s="141">
        <v>3275.1030000000001</v>
      </c>
      <c r="AH939" s="176">
        <v>8.0400000000000003E-3</v>
      </c>
      <c r="AI939" s="176">
        <v>9.6541286052005443E-4</v>
      </c>
      <c r="AJ939" s="176">
        <v>1.0266088461214323E-4</v>
      </c>
      <c r="AL939" s="138"/>
      <c r="AM939" s="158"/>
      <c r="AN939" s="138"/>
    </row>
    <row r="940" spans="1:40" s="175" customFormat="1">
      <c r="A940" s="164" t="s">
        <v>1214</v>
      </c>
      <c r="B940" s="164" t="s">
        <v>1241</v>
      </c>
      <c r="C940" s="164" t="s">
        <v>1894</v>
      </c>
      <c r="D940" s="164" t="s">
        <v>1895</v>
      </c>
      <c r="E940" s="164" t="s">
        <v>310</v>
      </c>
      <c r="F940" s="164" t="s">
        <v>1983</v>
      </c>
      <c r="G940" s="164" t="s">
        <v>1984</v>
      </c>
      <c r="H940" s="164" t="s">
        <v>322</v>
      </c>
      <c r="I940" s="164" t="s">
        <v>755</v>
      </c>
      <c r="J940" s="164" t="s">
        <v>205</v>
      </c>
      <c r="K940" s="164" t="s">
        <v>205</v>
      </c>
      <c r="L940" s="164" t="s">
        <v>326</v>
      </c>
      <c r="M940" s="164" t="s">
        <v>341</v>
      </c>
      <c r="N940" s="164" t="s">
        <v>465</v>
      </c>
      <c r="O940" s="164" t="s">
        <v>340</v>
      </c>
      <c r="P940" s="164" t="s">
        <v>1519</v>
      </c>
      <c r="Q940" s="164" t="s">
        <v>414</v>
      </c>
      <c r="R940" s="164" t="s">
        <v>408</v>
      </c>
      <c r="S940" s="164" t="s">
        <v>1213</v>
      </c>
      <c r="T940" s="141">
        <v>2.0299999999999998</v>
      </c>
      <c r="U940" s="164" t="s">
        <v>1574</v>
      </c>
      <c r="V940" s="176">
        <v>9.6100000000000005E-3</v>
      </c>
      <c r="W940" s="176">
        <v>2.75E-2</v>
      </c>
      <c r="X940" s="164" t="s">
        <v>413</v>
      </c>
      <c r="Y940" s="164" t="s">
        <v>340</v>
      </c>
      <c r="Z940" s="141">
        <v>1092500</v>
      </c>
      <c r="AA940" s="141">
        <v>1</v>
      </c>
      <c r="AB940" s="141">
        <v>119.06004576659039</v>
      </c>
      <c r="AD940" s="141">
        <v>1300.731</v>
      </c>
      <c r="AH940" s="176">
        <v>3.1900000000000001E-3</v>
      </c>
      <c r="AI940" s="176">
        <v>3.8342074599702998E-4</v>
      </c>
      <c r="AJ940" s="176">
        <v>4.0772517720034353E-5</v>
      </c>
      <c r="AL940" s="138"/>
      <c r="AM940" s="158"/>
      <c r="AN940" s="138"/>
    </row>
    <row r="941" spans="1:40" s="175" customFormat="1">
      <c r="A941" s="164" t="s">
        <v>1214</v>
      </c>
      <c r="B941" s="164" t="s">
        <v>1246</v>
      </c>
      <c r="C941" s="164" t="s">
        <v>1894</v>
      </c>
      <c r="D941" s="164" t="s">
        <v>1895</v>
      </c>
      <c r="E941" s="164" t="s">
        <v>310</v>
      </c>
      <c r="F941" s="164" t="s">
        <v>1983</v>
      </c>
      <c r="G941" s="164" t="s">
        <v>1984</v>
      </c>
      <c r="H941" s="164" t="s">
        <v>322</v>
      </c>
      <c r="I941" s="164" t="s">
        <v>755</v>
      </c>
      <c r="J941" s="164" t="s">
        <v>205</v>
      </c>
      <c r="K941" s="164" t="s">
        <v>205</v>
      </c>
      <c r="L941" s="164" t="s">
        <v>326</v>
      </c>
      <c r="M941" s="164" t="s">
        <v>341</v>
      </c>
      <c r="N941" s="164" t="s">
        <v>465</v>
      </c>
      <c r="O941" s="164" t="s">
        <v>340</v>
      </c>
      <c r="P941" s="164" t="s">
        <v>1519</v>
      </c>
      <c r="Q941" s="164" t="s">
        <v>414</v>
      </c>
      <c r="R941" s="164" t="s">
        <v>408</v>
      </c>
      <c r="S941" s="164" t="s">
        <v>1213</v>
      </c>
      <c r="T941" s="141">
        <v>2.0299999999999998</v>
      </c>
      <c r="U941" s="164" t="s">
        <v>1574</v>
      </c>
      <c r="V941" s="176">
        <v>9.6100000000000005E-3</v>
      </c>
      <c r="W941" s="176">
        <v>2.75E-2</v>
      </c>
      <c r="X941" s="164" t="s">
        <v>413</v>
      </c>
      <c r="Y941" s="164" t="s">
        <v>340</v>
      </c>
      <c r="Z941" s="141">
        <v>2695500</v>
      </c>
      <c r="AA941" s="141">
        <v>1</v>
      </c>
      <c r="AB941" s="141">
        <v>119.05998887033947</v>
      </c>
      <c r="AD941" s="141">
        <v>3209.2620000000002</v>
      </c>
      <c r="AH941" s="176">
        <v>7.8799999999999999E-3</v>
      </c>
      <c r="AI941" s="176">
        <v>9.4600469285341902E-4</v>
      </c>
      <c r="AJ941" s="176">
        <v>1.0059704255778703E-4</v>
      </c>
      <c r="AL941" s="138"/>
      <c r="AM941" s="158"/>
      <c r="AN941" s="138"/>
    </row>
    <row r="942" spans="1:40" s="175" customFormat="1">
      <c r="A942" s="164" t="s">
        <v>1214</v>
      </c>
      <c r="B942" s="164" t="s">
        <v>1260</v>
      </c>
      <c r="C942" s="164" t="s">
        <v>1894</v>
      </c>
      <c r="D942" s="164" t="s">
        <v>1895</v>
      </c>
      <c r="E942" s="164" t="s">
        <v>310</v>
      </c>
      <c r="F942" s="164" t="s">
        <v>1983</v>
      </c>
      <c r="G942" s="164" t="s">
        <v>1984</v>
      </c>
      <c r="H942" s="164" t="s">
        <v>322</v>
      </c>
      <c r="I942" s="164" t="s">
        <v>755</v>
      </c>
      <c r="J942" s="164" t="s">
        <v>205</v>
      </c>
      <c r="K942" s="164" t="s">
        <v>205</v>
      </c>
      <c r="L942" s="164" t="s">
        <v>326</v>
      </c>
      <c r="M942" s="164" t="s">
        <v>341</v>
      </c>
      <c r="N942" s="164" t="s">
        <v>465</v>
      </c>
      <c r="O942" s="164" t="s">
        <v>340</v>
      </c>
      <c r="P942" s="164" t="s">
        <v>1519</v>
      </c>
      <c r="Q942" s="164" t="s">
        <v>414</v>
      </c>
      <c r="R942" s="164" t="s">
        <v>408</v>
      </c>
      <c r="S942" s="164" t="s">
        <v>1213</v>
      </c>
      <c r="T942" s="141">
        <v>2.0299999999999998</v>
      </c>
      <c r="U942" s="164" t="s">
        <v>1574</v>
      </c>
      <c r="V942" s="176">
        <v>9.6100000000000005E-3</v>
      </c>
      <c r="W942" s="176">
        <v>2.75E-2</v>
      </c>
      <c r="X942" s="164" t="s">
        <v>413</v>
      </c>
      <c r="Y942" s="164" t="s">
        <v>340</v>
      </c>
      <c r="Z942" s="141">
        <v>104000</v>
      </c>
      <c r="AA942" s="141">
        <v>1</v>
      </c>
      <c r="AB942" s="141">
        <v>119.05961538461538</v>
      </c>
      <c r="AD942" s="141">
        <v>123.822</v>
      </c>
      <c r="AH942" s="176">
        <v>2.9999999999999997E-4</v>
      </c>
      <c r="AI942" s="176">
        <v>3.6499417335978192E-5</v>
      </c>
      <c r="AJ942" s="176">
        <v>3.881305734337149E-6</v>
      </c>
      <c r="AL942" s="138"/>
      <c r="AM942" s="158"/>
      <c r="AN942" s="138"/>
    </row>
    <row r="943" spans="1:40" s="175" customFormat="1">
      <c r="A943" s="164" t="s">
        <v>1214</v>
      </c>
      <c r="B943" s="164" t="s">
        <v>1218</v>
      </c>
      <c r="C943" s="164" t="s">
        <v>1894</v>
      </c>
      <c r="D943" s="164" t="s">
        <v>1895</v>
      </c>
      <c r="E943" s="164" t="s">
        <v>310</v>
      </c>
      <c r="F943" s="164" t="s">
        <v>1896</v>
      </c>
      <c r="G943" s="164" t="s">
        <v>1897</v>
      </c>
      <c r="H943" s="164" t="s">
        <v>322</v>
      </c>
      <c r="I943" s="164" t="s">
        <v>755</v>
      </c>
      <c r="J943" s="164" t="s">
        <v>205</v>
      </c>
      <c r="K943" s="164" t="s">
        <v>205</v>
      </c>
      <c r="L943" s="164" t="s">
        <v>326</v>
      </c>
      <c r="M943" s="164" t="s">
        <v>341</v>
      </c>
      <c r="N943" s="164" t="s">
        <v>465</v>
      </c>
      <c r="O943" s="164" t="s">
        <v>340</v>
      </c>
      <c r="P943" s="164" t="s">
        <v>1525</v>
      </c>
      <c r="Q943" s="164" t="s">
        <v>414</v>
      </c>
      <c r="R943" s="164" t="s">
        <v>408</v>
      </c>
      <c r="S943" s="164" t="s">
        <v>1213</v>
      </c>
      <c r="T943" s="141">
        <v>2.71</v>
      </c>
      <c r="U943" s="164" t="s">
        <v>1605</v>
      </c>
      <c r="V943" s="176">
        <v>1.0699999999999999E-2</v>
      </c>
      <c r="W943" s="176">
        <v>2.63E-2</v>
      </c>
      <c r="X943" s="164" t="s">
        <v>413</v>
      </c>
      <c r="Y943" s="164" t="s">
        <v>340</v>
      </c>
      <c r="Z943" s="141">
        <v>4875644.45</v>
      </c>
      <c r="AA943" s="141">
        <v>1</v>
      </c>
      <c r="AB943" s="141">
        <v>109.75999285591878</v>
      </c>
      <c r="AD943" s="141">
        <v>5351.5069999999996</v>
      </c>
      <c r="AH943" s="176">
        <v>1.1560000000000001E-2</v>
      </c>
      <c r="AI943" s="176">
        <v>1.5774812825621344E-3</v>
      </c>
      <c r="AJ943" s="176">
        <v>1.6774753118545485E-4</v>
      </c>
      <c r="AL943" s="138"/>
      <c r="AM943" s="158"/>
      <c r="AN943" s="138"/>
    </row>
    <row r="944" spans="1:40" s="175" customFormat="1">
      <c r="A944" s="164" t="s">
        <v>1214</v>
      </c>
      <c r="B944" s="164" t="s">
        <v>1250</v>
      </c>
      <c r="C944" s="164" t="s">
        <v>1894</v>
      </c>
      <c r="D944" s="164" t="s">
        <v>1895</v>
      </c>
      <c r="E944" s="164" t="s">
        <v>310</v>
      </c>
      <c r="F944" s="164" t="s">
        <v>1896</v>
      </c>
      <c r="G944" s="164" t="s">
        <v>1897</v>
      </c>
      <c r="H944" s="164" t="s">
        <v>322</v>
      </c>
      <c r="I944" s="164" t="s">
        <v>755</v>
      </c>
      <c r="J944" s="164" t="s">
        <v>205</v>
      </c>
      <c r="K944" s="164" t="s">
        <v>205</v>
      </c>
      <c r="L944" s="164" t="s">
        <v>326</v>
      </c>
      <c r="M944" s="164" t="s">
        <v>341</v>
      </c>
      <c r="N944" s="164" t="s">
        <v>465</v>
      </c>
      <c r="O944" s="164" t="s">
        <v>340</v>
      </c>
      <c r="P944" s="164" t="s">
        <v>1525</v>
      </c>
      <c r="Q944" s="164" t="s">
        <v>414</v>
      </c>
      <c r="R944" s="164" t="s">
        <v>408</v>
      </c>
      <c r="S944" s="164" t="s">
        <v>1213</v>
      </c>
      <c r="T944" s="141">
        <v>2.71</v>
      </c>
      <c r="U944" s="164" t="s">
        <v>1605</v>
      </c>
      <c r="V944" s="176">
        <v>2.7869999999999999E-2</v>
      </c>
      <c r="W944" s="176">
        <v>2.63E-2</v>
      </c>
      <c r="X944" s="164" t="s">
        <v>413</v>
      </c>
      <c r="Y944" s="164" t="s">
        <v>340</v>
      </c>
      <c r="Z944" s="141">
        <v>48000</v>
      </c>
      <c r="AA944" s="141">
        <v>1</v>
      </c>
      <c r="AB944" s="141">
        <v>109.76041666666667</v>
      </c>
      <c r="AD944" s="141">
        <v>52.685000000000002</v>
      </c>
      <c r="AH944" s="176">
        <v>1.1E-4</v>
      </c>
      <c r="AI944" s="176">
        <v>1.5530130367349994E-5</v>
      </c>
      <c r="AJ944" s="176">
        <v>1.6514560628446696E-6</v>
      </c>
      <c r="AL944" s="138"/>
      <c r="AM944" s="158"/>
      <c r="AN944" s="138"/>
    </row>
    <row r="945" spans="1:40" s="175" customFormat="1">
      <c r="A945" s="164" t="s">
        <v>1214</v>
      </c>
      <c r="B945" s="164" t="s">
        <v>1251</v>
      </c>
      <c r="C945" s="164" t="s">
        <v>1894</v>
      </c>
      <c r="D945" s="164" t="s">
        <v>1895</v>
      </c>
      <c r="E945" s="164" t="s">
        <v>310</v>
      </c>
      <c r="F945" s="164" t="s">
        <v>1896</v>
      </c>
      <c r="G945" s="164" t="s">
        <v>1897</v>
      </c>
      <c r="H945" s="164" t="s">
        <v>322</v>
      </c>
      <c r="I945" s="164" t="s">
        <v>755</v>
      </c>
      <c r="J945" s="164" t="s">
        <v>205</v>
      </c>
      <c r="K945" s="164" t="s">
        <v>205</v>
      </c>
      <c r="L945" s="164" t="s">
        <v>326</v>
      </c>
      <c r="M945" s="164" t="s">
        <v>341</v>
      </c>
      <c r="N945" s="164" t="s">
        <v>465</v>
      </c>
      <c r="O945" s="164" t="s">
        <v>340</v>
      </c>
      <c r="P945" s="164" t="s">
        <v>1525</v>
      </c>
      <c r="Q945" s="164" t="s">
        <v>414</v>
      </c>
      <c r="R945" s="164" t="s">
        <v>408</v>
      </c>
      <c r="S945" s="164" t="s">
        <v>1213</v>
      </c>
      <c r="T945" s="141">
        <v>2.71</v>
      </c>
      <c r="U945" s="164" t="s">
        <v>1605</v>
      </c>
      <c r="V945" s="176">
        <v>2.792E-2</v>
      </c>
      <c r="W945" s="176">
        <v>2.63E-2</v>
      </c>
      <c r="X945" s="164" t="s">
        <v>413</v>
      </c>
      <c r="Y945" s="164" t="s">
        <v>340</v>
      </c>
      <c r="Z945" s="141">
        <v>47111.11</v>
      </c>
      <c r="AA945" s="141">
        <v>1</v>
      </c>
      <c r="AB945" s="141">
        <v>109.75967239999227</v>
      </c>
      <c r="AD945" s="141">
        <v>51.709000000000003</v>
      </c>
      <c r="AH945" s="176">
        <v>1.1E-4</v>
      </c>
      <c r="AI945" s="176">
        <v>1.5242431644022035E-5</v>
      </c>
      <c r="AJ945" s="176">
        <v>1.620862514067287E-6</v>
      </c>
      <c r="AL945" s="138"/>
      <c r="AM945" s="158"/>
      <c r="AN945" s="138"/>
    </row>
    <row r="946" spans="1:40" s="175" customFormat="1">
      <c r="A946" s="164" t="s">
        <v>1214</v>
      </c>
      <c r="B946" s="164" t="s">
        <v>1253</v>
      </c>
      <c r="C946" s="164" t="s">
        <v>1894</v>
      </c>
      <c r="D946" s="164" t="s">
        <v>1895</v>
      </c>
      <c r="E946" s="164" t="s">
        <v>310</v>
      </c>
      <c r="F946" s="164" t="s">
        <v>1896</v>
      </c>
      <c r="G946" s="164" t="s">
        <v>1897</v>
      </c>
      <c r="H946" s="164" t="s">
        <v>322</v>
      </c>
      <c r="I946" s="164" t="s">
        <v>755</v>
      </c>
      <c r="J946" s="164" t="s">
        <v>205</v>
      </c>
      <c r="K946" s="164" t="s">
        <v>205</v>
      </c>
      <c r="L946" s="164" t="s">
        <v>326</v>
      </c>
      <c r="M946" s="164" t="s">
        <v>341</v>
      </c>
      <c r="N946" s="164" t="s">
        <v>465</v>
      </c>
      <c r="O946" s="164" t="s">
        <v>340</v>
      </c>
      <c r="P946" s="164" t="s">
        <v>1525</v>
      </c>
      <c r="Q946" s="164" t="s">
        <v>414</v>
      </c>
      <c r="R946" s="164" t="s">
        <v>408</v>
      </c>
      <c r="S946" s="164" t="s">
        <v>1213</v>
      </c>
      <c r="T946" s="141">
        <v>2.71</v>
      </c>
      <c r="U946" s="164" t="s">
        <v>1605</v>
      </c>
      <c r="V946" s="176">
        <v>2.7320000000000001E-2</v>
      </c>
      <c r="W946" s="176">
        <v>2.63E-2</v>
      </c>
      <c r="X946" s="164" t="s">
        <v>413</v>
      </c>
      <c r="Y946" s="164" t="s">
        <v>340</v>
      </c>
      <c r="Z946" s="141">
        <v>1423862.49</v>
      </c>
      <c r="AA946" s="141">
        <v>1</v>
      </c>
      <c r="AB946" s="141">
        <v>109.75996705974045</v>
      </c>
      <c r="AD946" s="141">
        <v>1562.8309999999999</v>
      </c>
      <c r="AH946" s="176">
        <v>3.3800000000000002E-3</v>
      </c>
      <c r="AI946" s="176">
        <v>4.6068082323499963E-4</v>
      </c>
      <c r="AJ946" s="176">
        <v>4.8988264784124469E-5</v>
      </c>
      <c r="AL946" s="138"/>
      <c r="AM946" s="158"/>
      <c r="AN946" s="138"/>
    </row>
    <row r="947" spans="1:40" s="175" customFormat="1">
      <c r="A947" s="164" t="s">
        <v>1214</v>
      </c>
      <c r="B947" s="164" t="s">
        <v>1221</v>
      </c>
      <c r="C947" s="164" t="s">
        <v>2174</v>
      </c>
      <c r="D947" s="164" t="s">
        <v>2175</v>
      </c>
      <c r="E947" s="164" t="s">
        <v>310</v>
      </c>
      <c r="F947" s="164" t="s">
        <v>2176</v>
      </c>
      <c r="G947" s="164" t="s">
        <v>2177</v>
      </c>
      <c r="H947" s="164" t="s">
        <v>322</v>
      </c>
      <c r="I947" s="164" t="s">
        <v>755</v>
      </c>
      <c r="J947" s="164" t="s">
        <v>205</v>
      </c>
      <c r="K947" s="164" t="s">
        <v>205</v>
      </c>
      <c r="L947" s="164" t="s">
        <v>326</v>
      </c>
      <c r="M947" s="164" t="s">
        <v>341</v>
      </c>
      <c r="N947" s="164" t="s">
        <v>446</v>
      </c>
      <c r="O947" s="164" t="s">
        <v>340</v>
      </c>
      <c r="P947" s="164" t="s">
        <v>1848</v>
      </c>
      <c r="Q947" s="164" t="s">
        <v>414</v>
      </c>
      <c r="R947" s="164" t="s">
        <v>408</v>
      </c>
      <c r="S947" s="164" t="s">
        <v>1213</v>
      </c>
      <c r="T947" s="141">
        <v>3.32</v>
      </c>
      <c r="U947" s="164" t="s">
        <v>2178</v>
      </c>
      <c r="V947" s="176">
        <v>2.9149999999999999E-2</v>
      </c>
      <c r="W947" s="176">
        <v>2.3400000000000001E-2</v>
      </c>
      <c r="X947" s="164" t="s">
        <v>413</v>
      </c>
      <c r="Y947" s="164" t="s">
        <v>340</v>
      </c>
      <c r="Z947" s="141">
        <v>4188528.82</v>
      </c>
      <c r="AA947" s="141">
        <v>1</v>
      </c>
      <c r="AB947" s="141">
        <v>110.69001072314455</v>
      </c>
      <c r="AD947" s="141">
        <v>4636.2830000000004</v>
      </c>
      <c r="AH947" s="176">
        <v>3.6800000000000001E-3</v>
      </c>
      <c r="AI947" s="176">
        <v>1.3666523566466459E-3</v>
      </c>
      <c r="AJ947" s="176">
        <v>1.453282275678784E-4</v>
      </c>
      <c r="AL947" s="138"/>
      <c r="AM947" s="158"/>
      <c r="AN947" s="138"/>
    </row>
    <row r="948" spans="1:40" s="175" customFormat="1">
      <c r="A948" s="164" t="s">
        <v>1214</v>
      </c>
      <c r="B948" s="164" t="s">
        <v>1222</v>
      </c>
      <c r="C948" s="164" t="s">
        <v>2174</v>
      </c>
      <c r="D948" s="164" t="s">
        <v>2175</v>
      </c>
      <c r="E948" s="164" t="s">
        <v>310</v>
      </c>
      <c r="F948" s="164" t="s">
        <v>2176</v>
      </c>
      <c r="G948" s="164" t="s">
        <v>2177</v>
      </c>
      <c r="H948" s="164" t="s">
        <v>322</v>
      </c>
      <c r="I948" s="164" t="s">
        <v>755</v>
      </c>
      <c r="J948" s="164" t="s">
        <v>205</v>
      </c>
      <c r="K948" s="164" t="s">
        <v>205</v>
      </c>
      <c r="L948" s="164" t="s">
        <v>326</v>
      </c>
      <c r="M948" s="164" t="s">
        <v>341</v>
      </c>
      <c r="N948" s="164" t="s">
        <v>446</v>
      </c>
      <c r="O948" s="164" t="s">
        <v>340</v>
      </c>
      <c r="P948" s="164" t="s">
        <v>1848</v>
      </c>
      <c r="Q948" s="164" t="s">
        <v>414</v>
      </c>
      <c r="R948" s="164" t="s">
        <v>408</v>
      </c>
      <c r="S948" s="164" t="s">
        <v>1213</v>
      </c>
      <c r="T948" s="141">
        <v>3.32</v>
      </c>
      <c r="U948" s="164" t="s">
        <v>2178</v>
      </c>
      <c r="V948" s="176">
        <v>2.4989999999999998E-2</v>
      </c>
      <c r="W948" s="176">
        <v>2.3400000000000001E-2</v>
      </c>
      <c r="X948" s="164" t="s">
        <v>413</v>
      </c>
      <c r="Y948" s="164" t="s">
        <v>340</v>
      </c>
      <c r="Z948" s="141">
        <v>77000</v>
      </c>
      <c r="AA948" s="141">
        <v>1</v>
      </c>
      <c r="AB948" s="141">
        <v>110.68961038961038</v>
      </c>
      <c r="AD948" s="141">
        <v>85.230999999999995</v>
      </c>
      <c r="AH948" s="176">
        <v>6.9999999999999994E-5</v>
      </c>
      <c r="AI948" s="176">
        <v>2.5123821606521919E-5</v>
      </c>
      <c r="AJ948" s="176">
        <v>2.6716380695134103E-6</v>
      </c>
      <c r="AL948" s="138"/>
      <c r="AM948" s="158"/>
      <c r="AN948" s="138"/>
    </row>
    <row r="949" spans="1:40" s="175" customFormat="1">
      <c r="A949" s="164" t="s">
        <v>1214</v>
      </c>
      <c r="B949" s="164" t="s">
        <v>1221</v>
      </c>
      <c r="C949" s="164" t="s">
        <v>2174</v>
      </c>
      <c r="D949" s="164" t="s">
        <v>2175</v>
      </c>
      <c r="E949" s="164" t="s">
        <v>310</v>
      </c>
      <c r="F949" s="164" t="s">
        <v>2661</v>
      </c>
      <c r="G949" s="164" t="s">
        <v>2662</v>
      </c>
      <c r="H949" s="164" t="s">
        <v>322</v>
      </c>
      <c r="I949" s="164" t="s">
        <v>952</v>
      </c>
      <c r="J949" s="164" t="s">
        <v>205</v>
      </c>
      <c r="K949" s="164" t="s">
        <v>205</v>
      </c>
      <c r="L949" s="164" t="s">
        <v>326</v>
      </c>
      <c r="M949" s="164" t="s">
        <v>341</v>
      </c>
      <c r="N949" s="164" t="s">
        <v>446</v>
      </c>
      <c r="O949" s="164" t="s">
        <v>340</v>
      </c>
      <c r="P949" s="164" t="s">
        <v>1848</v>
      </c>
      <c r="Q949" s="164" t="s">
        <v>414</v>
      </c>
      <c r="R949" s="164" t="s">
        <v>408</v>
      </c>
      <c r="S949" s="164" t="s">
        <v>1213</v>
      </c>
      <c r="T949" s="141">
        <v>1.5</v>
      </c>
      <c r="U949" s="164" t="s">
        <v>1392</v>
      </c>
      <c r="V949" s="176">
        <v>6.4000000000000005E-4</v>
      </c>
      <c r="W949" s="176">
        <v>4.5699999999999998E-2</v>
      </c>
      <c r="X949" s="164" t="s">
        <v>413</v>
      </c>
      <c r="Y949" s="164" t="s">
        <v>340</v>
      </c>
      <c r="Z949" s="141">
        <v>75000</v>
      </c>
      <c r="AA949" s="141">
        <v>1</v>
      </c>
      <c r="AB949" s="141">
        <v>102.49999999999999</v>
      </c>
      <c r="AD949" s="141">
        <v>76.875</v>
      </c>
      <c r="AH949" s="176">
        <v>2.5000000000000001E-4</v>
      </c>
      <c r="AI949" s="176">
        <v>2.2660696061308357E-5</v>
      </c>
      <c r="AJ949" s="176">
        <v>2.4097121539562298E-6</v>
      </c>
      <c r="AL949" s="138"/>
      <c r="AM949" s="158"/>
      <c r="AN949" s="138"/>
    </row>
    <row r="950" spans="1:40" s="175" customFormat="1">
      <c r="A950" s="164" t="s">
        <v>1214</v>
      </c>
      <c r="B950" s="164" t="s">
        <v>1222</v>
      </c>
      <c r="C950" s="164" t="s">
        <v>2174</v>
      </c>
      <c r="D950" s="164" t="s">
        <v>2175</v>
      </c>
      <c r="E950" s="164" t="s">
        <v>310</v>
      </c>
      <c r="F950" s="164" t="s">
        <v>2661</v>
      </c>
      <c r="G950" s="164" t="s">
        <v>2662</v>
      </c>
      <c r="H950" s="164" t="s">
        <v>322</v>
      </c>
      <c r="I950" s="164" t="s">
        <v>952</v>
      </c>
      <c r="J950" s="164" t="s">
        <v>205</v>
      </c>
      <c r="K950" s="164" t="s">
        <v>205</v>
      </c>
      <c r="L950" s="164" t="s">
        <v>326</v>
      </c>
      <c r="M950" s="164" t="s">
        <v>341</v>
      </c>
      <c r="N950" s="164" t="s">
        <v>446</v>
      </c>
      <c r="O950" s="164" t="s">
        <v>340</v>
      </c>
      <c r="P950" s="164" t="s">
        <v>1848</v>
      </c>
      <c r="Q950" s="164" t="s">
        <v>414</v>
      </c>
      <c r="R950" s="164" t="s">
        <v>408</v>
      </c>
      <c r="S950" s="164" t="s">
        <v>1213</v>
      </c>
      <c r="T950" s="141">
        <v>1.5</v>
      </c>
      <c r="U950" s="164" t="s">
        <v>1392</v>
      </c>
      <c r="V950" s="176">
        <v>6.4000000000000005E-4</v>
      </c>
      <c r="W950" s="176">
        <v>4.5699999999999998E-2</v>
      </c>
      <c r="X950" s="164" t="s">
        <v>413</v>
      </c>
      <c r="Y950" s="164" t="s">
        <v>340</v>
      </c>
      <c r="Z950" s="141">
        <v>7500</v>
      </c>
      <c r="AA950" s="141">
        <v>1</v>
      </c>
      <c r="AB950" s="141">
        <v>102.50666666666666</v>
      </c>
      <c r="AD950" s="141">
        <v>7.6879999999999997</v>
      </c>
      <c r="AH950" s="176">
        <v>3.0000000000000001E-5</v>
      </c>
      <c r="AI950" s="176">
        <v>2.2662169927718848E-6</v>
      </c>
      <c r="AJ950" s="176">
        <v>2.4098688832020157E-7</v>
      </c>
      <c r="AL950" s="138"/>
      <c r="AM950" s="158"/>
      <c r="AN950" s="138"/>
    </row>
    <row r="951" spans="1:40" s="175" customFormat="1">
      <c r="A951" s="164" t="s">
        <v>1214</v>
      </c>
      <c r="B951" s="164" t="s">
        <v>1257</v>
      </c>
      <c r="C951" s="164" t="s">
        <v>2174</v>
      </c>
      <c r="D951" s="164" t="s">
        <v>2175</v>
      </c>
      <c r="E951" s="164" t="s">
        <v>310</v>
      </c>
      <c r="F951" s="164" t="s">
        <v>2661</v>
      </c>
      <c r="G951" s="164" t="s">
        <v>2662</v>
      </c>
      <c r="H951" s="164" t="s">
        <v>322</v>
      </c>
      <c r="I951" s="164" t="s">
        <v>952</v>
      </c>
      <c r="J951" s="164" t="s">
        <v>205</v>
      </c>
      <c r="K951" s="164" t="s">
        <v>205</v>
      </c>
      <c r="L951" s="164" t="s">
        <v>326</v>
      </c>
      <c r="M951" s="164" t="s">
        <v>341</v>
      </c>
      <c r="N951" s="164" t="s">
        <v>446</v>
      </c>
      <c r="O951" s="164" t="s">
        <v>340</v>
      </c>
      <c r="P951" s="164" t="s">
        <v>1848</v>
      </c>
      <c r="Q951" s="164" t="s">
        <v>414</v>
      </c>
      <c r="R951" s="164" t="s">
        <v>408</v>
      </c>
      <c r="S951" s="164" t="s">
        <v>1213</v>
      </c>
      <c r="T951" s="141">
        <v>1.5</v>
      </c>
      <c r="U951" s="164" t="s">
        <v>1392</v>
      </c>
      <c r="V951" s="176">
        <v>-8.4799999999999997E-3</v>
      </c>
      <c r="W951" s="176">
        <v>4.5699999999999998E-2</v>
      </c>
      <c r="X951" s="164" t="s">
        <v>413</v>
      </c>
      <c r="Y951" s="164" t="s">
        <v>340</v>
      </c>
      <c r="Z951" s="141">
        <v>13120350.25</v>
      </c>
      <c r="AA951" s="141">
        <v>1</v>
      </c>
      <c r="AB951" s="141">
        <v>102.49999995236408</v>
      </c>
      <c r="AD951" s="141">
        <v>13448.359</v>
      </c>
      <c r="AH951" s="176">
        <v>4.3929999999999997E-2</v>
      </c>
      <c r="AI951" s="176">
        <v>3.9642169212664819E-3</v>
      </c>
      <c r="AJ951" s="176">
        <v>4.2155023262525725E-4</v>
      </c>
      <c r="AL951" s="138"/>
      <c r="AM951" s="158"/>
      <c r="AN951" s="138"/>
    </row>
    <row r="952" spans="1:40" s="175" customFormat="1">
      <c r="A952" s="164" t="s">
        <v>1214</v>
      </c>
      <c r="B952" s="164" t="s">
        <v>1259</v>
      </c>
      <c r="C952" s="164" t="s">
        <v>2174</v>
      </c>
      <c r="D952" s="164" t="s">
        <v>2175</v>
      </c>
      <c r="E952" s="164" t="s">
        <v>310</v>
      </c>
      <c r="F952" s="164" t="s">
        <v>2661</v>
      </c>
      <c r="G952" s="164" t="s">
        <v>2662</v>
      </c>
      <c r="H952" s="164" t="s">
        <v>322</v>
      </c>
      <c r="I952" s="164" t="s">
        <v>952</v>
      </c>
      <c r="J952" s="164" t="s">
        <v>205</v>
      </c>
      <c r="K952" s="164" t="s">
        <v>205</v>
      </c>
      <c r="L952" s="164" t="s">
        <v>326</v>
      </c>
      <c r="M952" s="164" t="s">
        <v>341</v>
      </c>
      <c r="N952" s="164" t="s">
        <v>446</v>
      </c>
      <c r="O952" s="164" t="s">
        <v>340</v>
      </c>
      <c r="P952" s="164" t="s">
        <v>1848</v>
      </c>
      <c r="Q952" s="164" t="s">
        <v>414</v>
      </c>
      <c r="R952" s="164" t="s">
        <v>408</v>
      </c>
      <c r="S952" s="164" t="s">
        <v>1213</v>
      </c>
      <c r="T952" s="141">
        <v>1.5</v>
      </c>
      <c r="U952" s="164" t="s">
        <v>1392</v>
      </c>
      <c r="V952" s="176">
        <v>-5.4599999999999996E-3</v>
      </c>
      <c r="W952" s="176">
        <v>4.5699999999999998E-2</v>
      </c>
      <c r="X952" s="164" t="s">
        <v>413</v>
      </c>
      <c r="Y952" s="164" t="s">
        <v>340</v>
      </c>
      <c r="Z952" s="141">
        <v>568402.74</v>
      </c>
      <c r="AA952" s="141">
        <v>1</v>
      </c>
      <c r="AB952" s="141">
        <v>102.50003369090021</v>
      </c>
      <c r="AD952" s="141">
        <v>582.61300000000006</v>
      </c>
      <c r="AH952" s="176">
        <v>1.9E-3</v>
      </c>
      <c r="AI952" s="176">
        <v>1.7173874620314859E-4</v>
      </c>
      <c r="AJ952" s="176">
        <v>1.8262499214997088E-5</v>
      </c>
      <c r="AL952" s="138"/>
      <c r="AM952" s="158"/>
      <c r="AN952" s="138"/>
    </row>
    <row r="953" spans="1:40" s="175" customFormat="1">
      <c r="A953" s="164" t="s">
        <v>1214</v>
      </c>
      <c r="B953" s="164" t="s">
        <v>1221</v>
      </c>
      <c r="C953" s="164" t="s">
        <v>2174</v>
      </c>
      <c r="D953" s="164" t="s">
        <v>2175</v>
      </c>
      <c r="E953" s="164" t="s">
        <v>310</v>
      </c>
      <c r="F953" s="164" t="s">
        <v>2218</v>
      </c>
      <c r="G953" s="164" t="s">
        <v>2219</v>
      </c>
      <c r="H953" s="164" t="s">
        <v>322</v>
      </c>
      <c r="I953" s="164" t="s">
        <v>952</v>
      </c>
      <c r="J953" s="164" t="s">
        <v>205</v>
      </c>
      <c r="K953" s="164" t="s">
        <v>205</v>
      </c>
      <c r="L953" s="164" t="s">
        <v>326</v>
      </c>
      <c r="M953" s="164" t="s">
        <v>341</v>
      </c>
      <c r="N953" s="164" t="s">
        <v>446</v>
      </c>
      <c r="O953" s="164" t="s">
        <v>340</v>
      </c>
      <c r="P953" s="164" t="s">
        <v>1848</v>
      </c>
      <c r="Q953" s="164" t="s">
        <v>414</v>
      </c>
      <c r="R953" s="164" t="s">
        <v>408</v>
      </c>
      <c r="S953" s="164" t="s">
        <v>1213</v>
      </c>
      <c r="T953" s="141">
        <v>3.9</v>
      </c>
      <c r="U953" s="164" t="s">
        <v>1967</v>
      </c>
      <c r="V953" s="176">
        <v>4.6050000000000001E-2</v>
      </c>
      <c r="W953" s="176">
        <v>4.24E-2</v>
      </c>
      <c r="X953" s="164" t="s">
        <v>413</v>
      </c>
      <c r="Y953" s="164" t="s">
        <v>340</v>
      </c>
      <c r="Z953" s="141">
        <v>4109640.36</v>
      </c>
      <c r="AA953" s="141">
        <v>1</v>
      </c>
      <c r="AB953" s="141">
        <v>91.600010469042601</v>
      </c>
      <c r="AD953" s="141">
        <v>3764.431</v>
      </c>
      <c r="AH953" s="176">
        <v>3.1700000000000001E-3</v>
      </c>
      <c r="AI953" s="176">
        <v>1.1096536811026612E-3</v>
      </c>
      <c r="AJ953" s="176">
        <v>1.1799928628851519E-4</v>
      </c>
      <c r="AL953" s="138"/>
      <c r="AM953" s="158"/>
      <c r="AN953" s="138"/>
    </row>
    <row r="954" spans="1:40" s="175" customFormat="1">
      <c r="A954" s="164" t="s">
        <v>1214</v>
      </c>
      <c r="B954" s="164" t="s">
        <v>1222</v>
      </c>
      <c r="C954" s="164" t="s">
        <v>2174</v>
      </c>
      <c r="D954" s="164" t="s">
        <v>2175</v>
      </c>
      <c r="E954" s="164" t="s">
        <v>310</v>
      </c>
      <c r="F954" s="164" t="s">
        <v>2218</v>
      </c>
      <c r="G954" s="164" t="s">
        <v>2219</v>
      </c>
      <c r="H954" s="164" t="s">
        <v>322</v>
      </c>
      <c r="I954" s="164" t="s">
        <v>952</v>
      </c>
      <c r="J954" s="164" t="s">
        <v>205</v>
      </c>
      <c r="K954" s="164" t="s">
        <v>205</v>
      </c>
      <c r="L954" s="164" t="s">
        <v>326</v>
      </c>
      <c r="M954" s="164" t="s">
        <v>341</v>
      </c>
      <c r="N954" s="164" t="s">
        <v>446</v>
      </c>
      <c r="O954" s="164" t="s">
        <v>340</v>
      </c>
      <c r="P954" s="164" t="s">
        <v>1848</v>
      </c>
      <c r="Q954" s="164" t="s">
        <v>414</v>
      </c>
      <c r="R954" s="164" t="s">
        <v>408</v>
      </c>
      <c r="S954" s="164" t="s">
        <v>1213</v>
      </c>
      <c r="T954" s="141">
        <v>3.9</v>
      </c>
      <c r="U954" s="164" t="s">
        <v>1967</v>
      </c>
      <c r="V954" s="176">
        <v>4.3430000000000003E-2</v>
      </c>
      <c r="W954" s="176">
        <v>4.24E-2</v>
      </c>
      <c r="X954" s="164" t="s">
        <v>413</v>
      </c>
      <c r="Y954" s="164" t="s">
        <v>340</v>
      </c>
      <c r="Z954" s="141">
        <v>52137.120000000003</v>
      </c>
      <c r="AA954" s="141">
        <v>1</v>
      </c>
      <c r="AB954" s="141">
        <v>91.600763525104568</v>
      </c>
      <c r="AD954" s="141">
        <v>47.758000000000003</v>
      </c>
      <c r="AH954" s="176">
        <v>4.0000000000000003E-5</v>
      </c>
      <c r="AI954" s="176">
        <v>1.4077782406451572E-5</v>
      </c>
      <c r="AJ954" s="176">
        <v>1.4970150640473708E-6</v>
      </c>
      <c r="AL954" s="138"/>
      <c r="AM954" s="158"/>
      <c r="AN954" s="138"/>
    </row>
    <row r="955" spans="1:40" s="175" customFormat="1">
      <c r="A955" s="164" t="s">
        <v>1214</v>
      </c>
      <c r="B955" s="164" t="s">
        <v>1223</v>
      </c>
      <c r="C955" s="164" t="s">
        <v>2174</v>
      </c>
      <c r="D955" s="164" t="s">
        <v>2175</v>
      </c>
      <c r="E955" s="164" t="s">
        <v>310</v>
      </c>
      <c r="F955" s="164" t="s">
        <v>2218</v>
      </c>
      <c r="G955" s="164" t="s">
        <v>2219</v>
      </c>
      <c r="H955" s="164" t="s">
        <v>322</v>
      </c>
      <c r="I955" s="164" t="s">
        <v>952</v>
      </c>
      <c r="J955" s="164" t="s">
        <v>205</v>
      </c>
      <c r="K955" s="164" t="s">
        <v>205</v>
      </c>
      <c r="L955" s="164" t="s">
        <v>326</v>
      </c>
      <c r="M955" s="164" t="s">
        <v>341</v>
      </c>
      <c r="N955" s="164" t="s">
        <v>446</v>
      </c>
      <c r="O955" s="164" t="s">
        <v>340</v>
      </c>
      <c r="P955" s="164" t="s">
        <v>1848</v>
      </c>
      <c r="Q955" s="164" t="s">
        <v>414</v>
      </c>
      <c r="R955" s="164" t="s">
        <v>408</v>
      </c>
      <c r="S955" s="164" t="s">
        <v>1213</v>
      </c>
      <c r="T955" s="141">
        <v>3.9</v>
      </c>
      <c r="U955" s="164" t="s">
        <v>1967</v>
      </c>
      <c r="V955" s="176">
        <v>4.65E-2</v>
      </c>
      <c r="W955" s="176">
        <v>4.24E-2</v>
      </c>
      <c r="X955" s="164" t="s">
        <v>413</v>
      </c>
      <c r="Y955" s="164" t="s">
        <v>340</v>
      </c>
      <c r="Z955" s="141">
        <v>1317750</v>
      </c>
      <c r="AA955" s="141">
        <v>1</v>
      </c>
      <c r="AB955" s="141">
        <v>91.600000000000009</v>
      </c>
      <c r="AD955" s="141">
        <v>1207.059</v>
      </c>
      <c r="AH955" s="176">
        <v>1.0200000000000001E-3</v>
      </c>
      <c r="AI955" s="176">
        <v>3.5580874311631614E-4</v>
      </c>
      <c r="AJ955" s="176">
        <v>3.7836289337785401E-5</v>
      </c>
      <c r="AL955" s="138"/>
      <c r="AM955" s="158"/>
      <c r="AN955" s="138"/>
    </row>
    <row r="956" spans="1:40" s="175" customFormat="1">
      <c r="A956" s="164" t="s">
        <v>1214</v>
      </c>
      <c r="B956" s="164" t="s">
        <v>1221</v>
      </c>
      <c r="C956" s="164" t="s">
        <v>2633</v>
      </c>
      <c r="D956" s="164" t="s">
        <v>2634</v>
      </c>
      <c r="E956" s="164" t="s">
        <v>310</v>
      </c>
      <c r="F956" s="164" t="s">
        <v>2709</v>
      </c>
      <c r="G956" s="164" t="s">
        <v>2710</v>
      </c>
      <c r="H956" s="164" t="s">
        <v>322</v>
      </c>
      <c r="I956" s="164" t="s">
        <v>952</v>
      </c>
      <c r="J956" s="164" t="s">
        <v>205</v>
      </c>
      <c r="K956" s="164" t="s">
        <v>205</v>
      </c>
      <c r="L956" s="164" t="s">
        <v>326</v>
      </c>
      <c r="M956" s="164" t="s">
        <v>341</v>
      </c>
      <c r="N956" s="164" t="s">
        <v>446</v>
      </c>
      <c r="O956" s="164" t="s">
        <v>340</v>
      </c>
      <c r="P956" s="164" t="s">
        <v>1892</v>
      </c>
      <c r="Q956" s="164" t="s">
        <v>416</v>
      </c>
      <c r="R956" s="164" t="s">
        <v>408</v>
      </c>
      <c r="S956" s="164" t="s">
        <v>1213</v>
      </c>
      <c r="T956" s="141">
        <v>0.49</v>
      </c>
      <c r="U956" s="164" t="s">
        <v>1793</v>
      </c>
      <c r="V956" s="176">
        <v>5.5590000000000001E-2</v>
      </c>
      <c r="W956" s="176">
        <v>4.6600000000000003E-2</v>
      </c>
      <c r="X956" s="164" t="s">
        <v>413</v>
      </c>
      <c r="Y956" s="164" t="s">
        <v>340</v>
      </c>
      <c r="Z956" s="141">
        <v>20000</v>
      </c>
      <c r="AA956" s="141">
        <v>1</v>
      </c>
      <c r="AB956" s="141">
        <v>99.2</v>
      </c>
      <c r="AD956" s="141">
        <v>19.84</v>
      </c>
      <c r="AH956" s="176">
        <v>6.9999999999999994E-5</v>
      </c>
      <c r="AI956" s="176">
        <v>5.8483019168306701E-6</v>
      </c>
      <c r="AJ956" s="176">
        <v>6.2190164727793954E-7</v>
      </c>
      <c r="AL956" s="138"/>
      <c r="AM956" s="158"/>
      <c r="AN956" s="138"/>
    </row>
    <row r="957" spans="1:40" s="175" customFormat="1">
      <c r="A957" s="164" t="s">
        <v>1214</v>
      </c>
      <c r="B957" s="164" t="s">
        <v>1247</v>
      </c>
      <c r="C957" s="164" t="s">
        <v>2633</v>
      </c>
      <c r="D957" s="164" t="s">
        <v>2634</v>
      </c>
      <c r="E957" s="164" t="s">
        <v>310</v>
      </c>
      <c r="F957" s="164" t="s">
        <v>2709</v>
      </c>
      <c r="G957" s="164" t="s">
        <v>2710</v>
      </c>
      <c r="H957" s="164" t="s">
        <v>322</v>
      </c>
      <c r="I957" s="164" t="s">
        <v>952</v>
      </c>
      <c r="J957" s="164" t="s">
        <v>205</v>
      </c>
      <c r="K957" s="164" t="s">
        <v>205</v>
      </c>
      <c r="L957" s="164" t="s">
        <v>326</v>
      </c>
      <c r="M957" s="164" t="s">
        <v>341</v>
      </c>
      <c r="N957" s="164" t="s">
        <v>446</v>
      </c>
      <c r="O957" s="164" t="s">
        <v>340</v>
      </c>
      <c r="P957" s="164" t="s">
        <v>1892</v>
      </c>
      <c r="Q957" s="164" t="s">
        <v>416</v>
      </c>
      <c r="R957" s="164" t="s">
        <v>408</v>
      </c>
      <c r="S957" s="164" t="s">
        <v>1213</v>
      </c>
      <c r="T957" s="141">
        <v>0.49</v>
      </c>
      <c r="U957" s="164" t="s">
        <v>1793</v>
      </c>
      <c r="V957" s="176">
        <v>2.9100000000000001E-2</v>
      </c>
      <c r="W957" s="176">
        <v>4.6600000000000003E-2</v>
      </c>
      <c r="X957" s="164" t="s">
        <v>413</v>
      </c>
      <c r="Y957" s="164" t="s">
        <v>340</v>
      </c>
      <c r="Z957" s="141">
        <v>656899</v>
      </c>
      <c r="AA957" s="141">
        <v>1</v>
      </c>
      <c r="AB957" s="141">
        <v>99.200029228237526</v>
      </c>
      <c r="AD957" s="141">
        <v>651.64400000000001</v>
      </c>
      <c r="AH957" s="176">
        <v>2.14E-3</v>
      </c>
      <c r="AI957" s="176">
        <v>1.9208724063967769E-4</v>
      </c>
      <c r="AJ957" s="176">
        <v>2.0426334528164597E-5</v>
      </c>
      <c r="AL957" s="138"/>
      <c r="AM957" s="158"/>
      <c r="AN957" s="138"/>
    </row>
    <row r="958" spans="1:40" s="175" customFormat="1">
      <c r="A958" s="164" t="s">
        <v>1214</v>
      </c>
      <c r="B958" s="164" t="s">
        <v>1257</v>
      </c>
      <c r="C958" s="164" t="s">
        <v>2633</v>
      </c>
      <c r="D958" s="164" t="s">
        <v>2634</v>
      </c>
      <c r="E958" s="164" t="s">
        <v>310</v>
      </c>
      <c r="F958" s="164" t="s">
        <v>2709</v>
      </c>
      <c r="G958" s="164" t="s">
        <v>2710</v>
      </c>
      <c r="H958" s="164" t="s">
        <v>322</v>
      </c>
      <c r="I958" s="164" t="s">
        <v>952</v>
      </c>
      <c r="J958" s="164" t="s">
        <v>205</v>
      </c>
      <c r="K958" s="164" t="s">
        <v>205</v>
      </c>
      <c r="L958" s="164" t="s">
        <v>326</v>
      </c>
      <c r="M958" s="164" t="s">
        <v>341</v>
      </c>
      <c r="N958" s="164" t="s">
        <v>446</v>
      </c>
      <c r="O958" s="164" t="s">
        <v>340</v>
      </c>
      <c r="P958" s="164" t="s">
        <v>1892</v>
      </c>
      <c r="Q958" s="164" t="s">
        <v>416</v>
      </c>
      <c r="R958" s="164" t="s">
        <v>408</v>
      </c>
      <c r="S958" s="164" t="s">
        <v>1213</v>
      </c>
      <c r="T958" s="141">
        <v>0.49</v>
      </c>
      <c r="U958" s="164" t="s">
        <v>1793</v>
      </c>
      <c r="V958" s="176">
        <v>1.831E-2</v>
      </c>
      <c r="W958" s="176">
        <v>4.6600000000000003E-2</v>
      </c>
      <c r="X958" s="164" t="s">
        <v>413</v>
      </c>
      <c r="Y958" s="164" t="s">
        <v>340</v>
      </c>
      <c r="Z958" s="141">
        <v>3559429</v>
      </c>
      <c r="AA958" s="141">
        <v>1</v>
      </c>
      <c r="AB958" s="141">
        <v>99.200012136778113</v>
      </c>
      <c r="AD958" s="141">
        <v>3530.9540000000002</v>
      </c>
      <c r="AH958" s="176">
        <v>1.1599999999999999E-2</v>
      </c>
      <c r="AI958" s="176">
        <v>1.0408308995181917E-3</v>
      </c>
      <c r="AJ958" s="176">
        <v>1.1068075146485028E-4</v>
      </c>
      <c r="AL958" s="138"/>
      <c r="AM958" s="158"/>
      <c r="AN958" s="138"/>
    </row>
    <row r="959" spans="1:40" s="175" customFormat="1">
      <c r="A959" s="164" t="s">
        <v>1214</v>
      </c>
      <c r="B959" s="164" t="s">
        <v>1259</v>
      </c>
      <c r="C959" s="164" t="s">
        <v>2633</v>
      </c>
      <c r="D959" s="164" t="s">
        <v>2634</v>
      </c>
      <c r="E959" s="164" t="s">
        <v>310</v>
      </c>
      <c r="F959" s="164" t="s">
        <v>2709</v>
      </c>
      <c r="G959" s="164" t="s">
        <v>2710</v>
      </c>
      <c r="H959" s="164" t="s">
        <v>322</v>
      </c>
      <c r="I959" s="164" t="s">
        <v>952</v>
      </c>
      <c r="J959" s="164" t="s">
        <v>205</v>
      </c>
      <c r="K959" s="164" t="s">
        <v>205</v>
      </c>
      <c r="L959" s="164" t="s">
        <v>326</v>
      </c>
      <c r="M959" s="164" t="s">
        <v>341</v>
      </c>
      <c r="N959" s="164" t="s">
        <v>446</v>
      </c>
      <c r="O959" s="164" t="s">
        <v>340</v>
      </c>
      <c r="P959" s="164" t="s">
        <v>1892</v>
      </c>
      <c r="Q959" s="164" t="s">
        <v>416</v>
      </c>
      <c r="R959" s="164" t="s">
        <v>408</v>
      </c>
      <c r="S959" s="164" t="s">
        <v>1213</v>
      </c>
      <c r="T959" s="141">
        <v>0.49</v>
      </c>
      <c r="U959" s="164" t="s">
        <v>1793</v>
      </c>
      <c r="V959" s="176">
        <v>2.6040000000000001E-2</v>
      </c>
      <c r="W959" s="176">
        <v>4.6600000000000003E-2</v>
      </c>
      <c r="X959" s="164" t="s">
        <v>413</v>
      </c>
      <c r="Y959" s="164" t="s">
        <v>340</v>
      </c>
      <c r="Z959" s="141">
        <v>88427</v>
      </c>
      <c r="AA959" s="141">
        <v>1</v>
      </c>
      <c r="AB959" s="141">
        <v>99.200470444547477</v>
      </c>
      <c r="AD959" s="141">
        <v>87.72</v>
      </c>
      <c r="AH959" s="176">
        <v>2.9E-4</v>
      </c>
      <c r="AI959" s="176">
        <v>2.5857512305664637E-5</v>
      </c>
      <c r="AJ959" s="176">
        <v>2.7496578880655674E-6</v>
      </c>
      <c r="AL959" s="138"/>
      <c r="AM959" s="158"/>
      <c r="AN959" s="138"/>
    </row>
    <row r="960" spans="1:40" s="175" customFormat="1">
      <c r="A960" s="164" t="s">
        <v>1214</v>
      </c>
      <c r="B960" s="164" t="s">
        <v>1257</v>
      </c>
      <c r="C960" s="164" t="s">
        <v>2633</v>
      </c>
      <c r="D960" s="164" t="s">
        <v>2634</v>
      </c>
      <c r="E960" s="164" t="s">
        <v>310</v>
      </c>
      <c r="F960" s="164" t="s">
        <v>3434</v>
      </c>
      <c r="G960" s="164" t="s">
        <v>3435</v>
      </c>
      <c r="H960" s="164" t="s">
        <v>322</v>
      </c>
      <c r="I960" s="164" t="s">
        <v>952</v>
      </c>
      <c r="J960" s="164" t="s">
        <v>205</v>
      </c>
      <c r="K960" s="164" t="s">
        <v>205</v>
      </c>
      <c r="L960" s="164" t="s">
        <v>326</v>
      </c>
      <c r="M960" s="164" t="s">
        <v>341</v>
      </c>
      <c r="N960" s="164" t="s">
        <v>446</v>
      </c>
      <c r="O960" s="164" t="s">
        <v>340</v>
      </c>
      <c r="P960" s="164" t="s">
        <v>1892</v>
      </c>
      <c r="Q960" s="164" t="s">
        <v>416</v>
      </c>
      <c r="R960" s="164" t="s">
        <v>408</v>
      </c>
      <c r="S960" s="164" t="s">
        <v>1213</v>
      </c>
      <c r="T960" s="141">
        <v>1.93</v>
      </c>
      <c r="U960" s="164" t="s">
        <v>1579</v>
      </c>
      <c r="V960" s="176">
        <v>3.8850000000000003E-2</v>
      </c>
      <c r="W960" s="176">
        <v>4.0099999999999997E-2</v>
      </c>
      <c r="X960" s="164" t="s">
        <v>413</v>
      </c>
      <c r="Y960" s="164" t="s">
        <v>340</v>
      </c>
      <c r="Z960" s="141">
        <v>2182068</v>
      </c>
      <c r="AA960" s="141">
        <v>1</v>
      </c>
      <c r="AB960" s="141">
        <v>100.75002245576215</v>
      </c>
      <c r="AD960" s="141">
        <v>2198.4340000000002</v>
      </c>
      <c r="AH960" s="176">
        <v>7.2700000000000004E-3</v>
      </c>
      <c r="AI960" s="176">
        <v>6.4803960565653826E-4</v>
      </c>
      <c r="AJ960" s="176">
        <v>6.8911780545959157E-5</v>
      </c>
      <c r="AL960" s="138"/>
      <c r="AM960" s="158"/>
      <c r="AN960" s="138"/>
    </row>
    <row r="961" spans="1:40" s="175" customFormat="1">
      <c r="A961" s="164" t="s">
        <v>1214</v>
      </c>
      <c r="B961" s="164" t="s">
        <v>1221</v>
      </c>
      <c r="C961" s="164" t="s">
        <v>2633</v>
      </c>
      <c r="D961" s="164" t="s">
        <v>2634</v>
      </c>
      <c r="E961" s="164" t="s">
        <v>310</v>
      </c>
      <c r="F961" s="164" t="s">
        <v>2645</v>
      </c>
      <c r="G961" s="164" t="s">
        <v>2646</v>
      </c>
      <c r="H961" s="164" t="s">
        <v>322</v>
      </c>
      <c r="I961" s="164" t="s">
        <v>952</v>
      </c>
      <c r="J961" s="164" t="s">
        <v>205</v>
      </c>
      <c r="K961" s="164" t="s">
        <v>205</v>
      </c>
      <c r="L961" s="164" t="s">
        <v>326</v>
      </c>
      <c r="M961" s="164" t="s">
        <v>341</v>
      </c>
      <c r="N961" s="164" t="s">
        <v>446</v>
      </c>
      <c r="O961" s="164" t="s">
        <v>340</v>
      </c>
      <c r="P961" s="164" t="s">
        <v>1848</v>
      </c>
      <c r="Q961" s="164" t="s">
        <v>414</v>
      </c>
      <c r="R961" s="164" t="s">
        <v>408</v>
      </c>
      <c r="S961" s="164" t="s">
        <v>1213</v>
      </c>
      <c r="T961" s="141">
        <v>3.71</v>
      </c>
      <c r="U961" s="164" t="s">
        <v>1605</v>
      </c>
      <c r="V961" s="176">
        <v>4.3029999999999999E-2</v>
      </c>
      <c r="W961" s="176">
        <v>4.1599999999999998E-2</v>
      </c>
      <c r="X961" s="164" t="s">
        <v>413</v>
      </c>
      <c r="Y961" s="164" t="s">
        <v>340</v>
      </c>
      <c r="Z961" s="141">
        <v>100000</v>
      </c>
      <c r="AA961" s="141">
        <v>1</v>
      </c>
      <c r="AB961" s="141">
        <v>100.96000000000001</v>
      </c>
      <c r="AD961" s="141">
        <v>100.96</v>
      </c>
      <c r="AH961" s="176">
        <v>2.0000000000000001E-4</v>
      </c>
      <c r="AI961" s="176">
        <v>2.9760310560646396E-5</v>
      </c>
      <c r="AJ961" s="176">
        <v>3.1646769309062887E-6</v>
      </c>
      <c r="AL961" s="138"/>
      <c r="AM961" s="158"/>
      <c r="AN961" s="138"/>
    </row>
    <row r="962" spans="1:40" s="175" customFormat="1">
      <c r="A962" s="164" t="s">
        <v>1214</v>
      </c>
      <c r="B962" s="164" t="s">
        <v>1257</v>
      </c>
      <c r="C962" s="164" t="s">
        <v>2633</v>
      </c>
      <c r="D962" s="164" t="s">
        <v>2634</v>
      </c>
      <c r="E962" s="164" t="s">
        <v>310</v>
      </c>
      <c r="F962" s="164" t="s">
        <v>3439</v>
      </c>
      <c r="G962" s="164" t="s">
        <v>3440</v>
      </c>
      <c r="H962" s="164" t="s">
        <v>322</v>
      </c>
      <c r="I962" s="164" t="s">
        <v>755</v>
      </c>
      <c r="J962" s="164" t="s">
        <v>205</v>
      </c>
      <c r="K962" s="164" t="s">
        <v>205</v>
      </c>
      <c r="L962" s="164" t="s">
        <v>326</v>
      </c>
      <c r="M962" s="164" t="s">
        <v>341</v>
      </c>
      <c r="N962" s="164" t="s">
        <v>446</v>
      </c>
      <c r="O962" s="164" t="s">
        <v>340</v>
      </c>
      <c r="P962" s="164" t="s">
        <v>1892</v>
      </c>
      <c r="Q962" s="164" t="s">
        <v>416</v>
      </c>
      <c r="R962" s="164" t="s">
        <v>408</v>
      </c>
      <c r="S962" s="164" t="s">
        <v>1213</v>
      </c>
      <c r="T962" s="141">
        <v>0.99</v>
      </c>
      <c r="U962" s="164" t="s">
        <v>2017</v>
      </c>
      <c r="V962" s="176">
        <v>1.7999999999999999E-2</v>
      </c>
      <c r="W962" s="176">
        <v>2.6700000000000002E-2</v>
      </c>
      <c r="X962" s="164" t="s">
        <v>413</v>
      </c>
      <c r="Y962" s="164" t="s">
        <v>340</v>
      </c>
      <c r="Z962" s="141">
        <v>874890</v>
      </c>
      <c r="AA962" s="141">
        <v>1</v>
      </c>
      <c r="AB962" s="141">
        <v>117.66004869183556</v>
      </c>
      <c r="AD962" s="141">
        <v>1029.396</v>
      </c>
      <c r="AH962" s="176">
        <v>2.96E-3</v>
      </c>
      <c r="AI962" s="176">
        <v>3.0343843749888229E-4</v>
      </c>
      <c r="AJ962" s="176">
        <v>3.2267291738977914E-5</v>
      </c>
      <c r="AL962" s="138"/>
      <c r="AM962" s="158"/>
      <c r="AN962" s="138"/>
    </row>
    <row r="963" spans="1:40" s="175" customFormat="1">
      <c r="A963" s="164" t="s">
        <v>1214</v>
      </c>
      <c r="B963" s="164" t="s">
        <v>1221</v>
      </c>
      <c r="C963" s="164" t="s">
        <v>2633</v>
      </c>
      <c r="D963" s="164" t="s">
        <v>2634</v>
      </c>
      <c r="E963" s="164" t="s">
        <v>310</v>
      </c>
      <c r="F963" s="164" t="s">
        <v>2635</v>
      </c>
      <c r="G963" s="164" t="s">
        <v>2636</v>
      </c>
      <c r="H963" s="164" t="s">
        <v>322</v>
      </c>
      <c r="I963" s="164" t="s">
        <v>952</v>
      </c>
      <c r="J963" s="164" t="s">
        <v>205</v>
      </c>
      <c r="K963" s="164" t="s">
        <v>205</v>
      </c>
      <c r="L963" s="164" t="s">
        <v>326</v>
      </c>
      <c r="M963" s="164" t="s">
        <v>341</v>
      </c>
      <c r="N963" s="164" t="s">
        <v>446</v>
      </c>
      <c r="O963" s="164" t="s">
        <v>340</v>
      </c>
      <c r="P963" s="164" t="s">
        <v>1848</v>
      </c>
      <c r="Q963" s="164" t="s">
        <v>414</v>
      </c>
      <c r="R963" s="164" t="s">
        <v>408</v>
      </c>
      <c r="S963" s="164" t="s">
        <v>1213</v>
      </c>
      <c r="T963" s="141">
        <v>6.56</v>
      </c>
      <c r="U963" s="164" t="s">
        <v>1708</v>
      </c>
      <c r="V963" s="176">
        <v>4.607E-2</v>
      </c>
      <c r="W963" s="176">
        <v>4.41E-2</v>
      </c>
      <c r="X963" s="164" t="s">
        <v>413</v>
      </c>
      <c r="Y963" s="164" t="s">
        <v>340</v>
      </c>
      <c r="Z963" s="141">
        <v>97905</v>
      </c>
      <c r="AA963" s="141">
        <v>1</v>
      </c>
      <c r="AB963" s="141">
        <v>111.05050814565141</v>
      </c>
      <c r="AD963" s="141">
        <v>108.724</v>
      </c>
      <c r="AH963" s="176">
        <v>2.0000000000000001E-4</v>
      </c>
      <c r="AI963" s="176">
        <v>3.2048930322857754E-5</v>
      </c>
      <c r="AJ963" s="176">
        <v>3.4080461037624346E-6</v>
      </c>
      <c r="AL963" s="138"/>
      <c r="AM963" s="158"/>
      <c r="AN963" s="138"/>
    </row>
    <row r="964" spans="1:40" s="175" customFormat="1">
      <c r="A964" s="164" t="s">
        <v>1214</v>
      </c>
      <c r="B964" s="164" t="s">
        <v>1221</v>
      </c>
      <c r="C964" s="164" t="s">
        <v>2428</v>
      </c>
      <c r="D964" s="164" t="s">
        <v>2429</v>
      </c>
      <c r="E964" s="164" t="s">
        <v>310</v>
      </c>
      <c r="F964" s="164" t="s">
        <v>2430</v>
      </c>
      <c r="G964" s="164" t="s">
        <v>2431</v>
      </c>
      <c r="H964" s="164" t="s">
        <v>322</v>
      </c>
      <c r="I964" s="164" t="s">
        <v>952</v>
      </c>
      <c r="J964" s="164" t="s">
        <v>205</v>
      </c>
      <c r="K964" s="164" t="s">
        <v>205</v>
      </c>
      <c r="L964" s="164" t="s">
        <v>326</v>
      </c>
      <c r="M964" s="164" t="s">
        <v>341</v>
      </c>
      <c r="N964" s="164" t="s">
        <v>446</v>
      </c>
      <c r="O964" s="164" t="s">
        <v>340</v>
      </c>
      <c r="P964" s="164" t="s">
        <v>2224</v>
      </c>
      <c r="Q964" s="164" t="s">
        <v>416</v>
      </c>
      <c r="R964" s="164" t="s">
        <v>408</v>
      </c>
      <c r="S964" s="164" t="s">
        <v>1213</v>
      </c>
      <c r="T964" s="141">
        <v>4.7699999999999996</v>
      </c>
      <c r="U964" s="164" t="s">
        <v>2381</v>
      </c>
      <c r="V964" s="176">
        <v>4.9849999999999998E-2</v>
      </c>
      <c r="W964" s="176">
        <v>4.19E-2</v>
      </c>
      <c r="X964" s="164" t="s">
        <v>413</v>
      </c>
      <c r="Y964" s="164" t="s">
        <v>340</v>
      </c>
      <c r="Z964" s="141">
        <v>1190356.8799999999</v>
      </c>
      <c r="AA964" s="141">
        <v>1</v>
      </c>
      <c r="AB964" s="141">
        <v>90.019977874198545</v>
      </c>
      <c r="AD964" s="141">
        <v>1071.559</v>
      </c>
      <c r="AH964" s="176">
        <v>1.2999999999999999E-3</v>
      </c>
      <c r="AI964" s="176">
        <v>3.1586696339199377E-4</v>
      </c>
      <c r="AJ964" s="176">
        <v>3.3588926776991004E-5</v>
      </c>
      <c r="AL964" s="138"/>
      <c r="AM964" s="158"/>
      <c r="AN964" s="138"/>
    </row>
    <row r="965" spans="1:40" s="175" customFormat="1">
      <c r="A965" s="164" t="s">
        <v>1214</v>
      </c>
      <c r="B965" s="164" t="s">
        <v>1222</v>
      </c>
      <c r="C965" s="164" t="s">
        <v>2428</v>
      </c>
      <c r="D965" s="164" t="s">
        <v>2429</v>
      </c>
      <c r="E965" s="164" t="s">
        <v>310</v>
      </c>
      <c r="F965" s="164" t="s">
        <v>2430</v>
      </c>
      <c r="G965" s="164" t="s">
        <v>2431</v>
      </c>
      <c r="H965" s="164" t="s">
        <v>322</v>
      </c>
      <c r="I965" s="164" t="s">
        <v>952</v>
      </c>
      <c r="J965" s="164" t="s">
        <v>205</v>
      </c>
      <c r="K965" s="164" t="s">
        <v>205</v>
      </c>
      <c r="L965" s="164" t="s">
        <v>326</v>
      </c>
      <c r="M965" s="164" t="s">
        <v>341</v>
      </c>
      <c r="N965" s="164" t="s">
        <v>446</v>
      </c>
      <c r="O965" s="164" t="s">
        <v>340</v>
      </c>
      <c r="P965" s="164" t="s">
        <v>2224</v>
      </c>
      <c r="Q965" s="164" t="s">
        <v>416</v>
      </c>
      <c r="R965" s="164" t="s">
        <v>408</v>
      </c>
      <c r="S965" s="164" t="s">
        <v>1213</v>
      </c>
      <c r="T965" s="141">
        <v>4.7699999999999996</v>
      </c>
      <c r="U965" s="164" t="s">
        <v>2381</v>
      </c>
      <c r="V965" s="176">
        <v>4.0710000000000003E-2</v>
      </c>
      <c r="W965" s="176">
        <v>4.19E-2</v>
      </c>
      <c r="X965" s="164" t="s">
        <v>413</v>
      </c>
      <c r="Y965" s="164" t="s">
        <v>340</v>
      </c>
      <c r="Z965" s="141">
        <v>18521.22</v>
      </c>
      <c r="AA965" s="141">
        <v>1</v>
      </c>
      <c r="AB965" s="141">
        <v>90.021067726640041</v>
      </c>
      <c r="AD965" s="141">
        <v>16.672999999999998</v>
      </c>
      <c r="AH965" s="176">
        <v>2.0000000000000002E-5</v>
      </c>
      <c r="AI965" s="176">
        <v>4.9147549324252905E-6</v>
      </c>
      <c r="AJ965" s="176">
        <v>5.2262934299723212E-7</v>
      </c>
      <c r="AL965" s="138"/>
      <c r="AM965" s="158"/>
      <c r="AN965" s="138"/>
    </row>
    <row r="966" spans="1:40" s="175" customFormat="1">
      <c r="A966" s="164" t="s">
        <v>1214</v>
      </c>
      <c r="B966" s="164" t="s">
        <v>1250</v>
      </c>
      <c r="C966" s="164" t="s">
        <v>2959</v>
      </c>
      <c r="D966" s="164" t="s">
        <v>2960</v>
      </c>
      <c r="E966" s="164" t="s">
        <v>310</v>
      </c>
      <c r="F966" s="164" t="s">
        <v>2961</v>
      </c>
      <c r="G966" s="164" t="s">
        <v>2962</v>
      </c>
      <c r="H966" s="164" t="s">
        <v>322</v>
      </c>
      <c r="I966" s="164" t="s">
        <v>952</v>
      </c>
      <c r="J966" s="164" t="s">
        <v>205</v>
      </c>
      <c r="K966" s="164" t="s">
        <v>205</v>
      </c>
      <c r="L966" s="164" t="s">
        <v>326</v>
      </c>
      <c r="M966" s="164" t="s">
        <v>341</v>
      </c>
      <c r="N966" s="164" t="s">
        <v>437</v>
      </c>
      <c r="O966" s="164" t="s">
        <v>340</v>
      </c>
      <c r="P966" s="164" t="s">
        <v>1237</v>
      </c>
      <c r="Q966" s="164" t="s">
        <v>416</v>
      </c>
      <c r="R966" s="164" t="s">
        <v>408</v>
      </c>
      <c r="S966" s="164" t="s">
        <v>1213</v>
      </c>
      <c r="T966" s="141">
        <v>1.06</v>
      </c>
      <c r="U966" s="164" t="s">
        <v>2963</v>
      </c>
      <c r="V966" s="176">
        <v>9.8799999999999999E-3</v>
      </c>
      <c r="W966" s="176">
        <v>4.4900000000000002E-2</v>
      </c>
      <c r="X966" s="164" t="s">
        <v>413</v>
      </c>
      <c r="Y966" s="164" t="s">
        <v>340</v>
      </c>
      <c r="Z966" s="141">
        <v>568000</v>
      </c>
      <c r="AA966" s="141">
        <v>1</v>
      </c>
      <c r="AB966" s="141">
        <v>103.75000000000001</v>
      </c>
      <c r="AD966" s="141">
        <v>589.29999999999995</v>
      </c>
      <c r="AH966" s="176">
        <v>5.1700000000000001E-3</v>
      </c>
      <c r="AI966" s="176">
        <v>1.7370989514054001E-4</v>
      </c>
      <c r="AJ966" s="176">
        <v>1.8472108908310974E-5</v>
      </c>
      <c r="AL966" s="138"/>
      <c r="AM966" s="158"/>
      <c r="AN966" s="138"/>
    </row>
    <row r="967" spans="1:40" s="175" customFormat="1">
      <c r="A967" s="164" t="s">
        <v>1214</v>
      </c>
      <c r="B967" s="164" t="s">
        <v>1251</v>
      </c>
      <c r="C967" s="164" t="s">
        <v>2959</v>
      </c>
      <c r="D967" s="164" t="s">
        <v>2960</v>
      </c>
      <c r="E967" s="164" t="s">
        <v>310</v>
      </c>
      <c r="F967" s="164" t="s">
        <v>2961</v>
      </c>
      <c r="G967" s="164" t="s">
        <v>2962</v>
      </c>
      <c r="H967" s="164" t="s">
        <v>322</v>
      </c>
      <c r="I967" s="164" t="s">
        <v>952</v>
      </c>
      <c r="J967" s="164" t="s">
        <v>205</v>
      </c>
      <c r="K967" s="164" t="s">
        <v>205</v>
      </c>
      <c r="L967" s="164" t="s">
        <v>326</v>
      </c>
      <c r="M967" s="164" t="s">
        <v>341</v>
      </c>
      <c r="N967" s="164" t="s">
        <v>437</v>
      </c>
      <c r="O967" s="164" t="s">
        <v>340</v>
      </c>
      <c r="P967" s="164" t="s">
        <v>1237</v>
      </c>
      <c r="Q967" s="164" t="s">
        <v>416</v>
      </c>
      <c r="R967" s="164" t="s">
        <v>408</v>
      </c>
      <c r="S967" s="164" t="s">
        <v>1213</v>
      </c>
      <c r="T967" s="141">
        <v>1.06</v>
      </c>
      <c r="U967" s="164" t="s">
        <v>2963</v>
      </c>
      <c r="V967" s="176">
        <v>9.2200000000000008E-3</v>
      </c>
      <c r="W967" s="176">
        <v>4.4900000000000002E-2</v>
      </c>
      <c r="X967" s="164" t="s">
        <v>413</v>
      </c>
      <c r="Y967" s="164" t="s">
        <v>340</v>
      </c>
      <c r="Z967" s="141">
        <v>806000</v>
      </c>
      <c r="AA967" s="141">
        <v>1</v>
      </c>
      <c r="AB967" s="141">
        <v>103.75000000000001</v>
      </c>
      <c r="AD967" s="141">
        <v>836.22500000000002</v>
      </c>
      <c r="AH967" s="176">
        <v>7.3400000000000002E-3</v>
      </c>
      <c r="AI967" s="176">
        <v>2.4649678782266775E-4</v>
      </c>
      <c r="AJ967" s="176">
        <v>2.6212182711441279E-5</v>
      </c>
      <c r="AL967" s="138"/>
      <c r="AM967" s="158"/>
      <c r="AN967" s="138"/>
    </row>
    <row r="968" spans="1:40" s="175" customFormat="1">
      <c r="A968" s="164" t="s">
        <v>1214</v>
      </c>
      <c r="B968" s="164" t="s">
        <v>1253</v>
      </c>
      <c r="C968" s="164" t="s">
        <v>2959</v>
      </c>
      <c r="D968" s="164" t="s">
        <v>2960</v>
      </c>
      <c r="E968" s="164" t="s">
        <v>310</v>
      </c>
      <c r="F968" s="164" t="s">
        <v>2961</v>
      </c>
      <c r="G968" s="164" t="s">
        <v>2962</v>
      </c>
      <c r="H968" s="164" t="s">
        <v>322</v>
      </c>
      <c r="I968" s="164" t="s">
        <v>952</v>
      </c>
      <c r="J968" s="164" t="s">
        <v>205</v>
      </c>
      <c r="K968" s="164" t="s">
        <v>205</v>
      </c>
      <c r="L968" s="164" t="s">
        <v>326</v>
      </c>
      <c r="M968" s="164" t="s">
        <v>341</v>
      </c>
      <c r="N968" s="164" t="s">
        <v>437</v>
      </c>
      <c r="O968" s="164" t="s">
        <v>340</v>
      </c>
      <c r="P968" s="164" t="s">
        <v>1237</v>
      </c>
      <c r="Q968" s="164" t="s">
        <v>416</v>
      </c>
      <c r="R968" s="164" t="s">
        <v>408</v>
      </c>
      <c r="S968" s="164" t="s">
        <v>1213</v>
      </c>
      <c r="T968" s="141">
        <v>1.06</v>
      </c>
      <c r="U968" s="164" t="s">
        <v>2963</v>
      </c>
      <c r="V968" s="176">
        <v>9.6200000000000001E-3</v>
      </c>
      <c r="W968" s="176">
        <v>4.4900000000000002E-2</v>
      </c>
      <c r="X968" s="164" t="s">
        <v>413</v>
      </c>
      <c r="Y968" s="164" t="s">
        <v>340</v>
      </c>
      <c r="Z968" s="141">
        <v>9096172</v>
      </c>
      <c r="AA968" s="141">
        <v>1</v>
      </c>
      <c r="AB968" s="141">
        <v>103.74999505286399</v>
      </c>
      <c r="AD968" s="141">
        <v>9437.2780000000002</v>
      </c>
      <c r="AH968" s="176">
        <v>8.2839999999999997E-2</v>
      </c>
      <c r="AI968" s="176">
        <v>2.7818574101342703E-3</v>
      </c>
      <c r="AJ968" s="176">
        <v>2.9581949264212995E-4</v>
      </c>
      <c r="AL968" s="138"/>
      <c r="AM968" s="158"/>
      <c r="AN968" s="138"/>
    </row>
    <row r="969" spans="1:40" s="175" customFormat="1">
      <c r="A969" s="164" t="s">
        <v>1214</v>
      </c>
      <c r="B969" s="164" t="s">
        <v>1215</v>
      </c>
      <c r="C969" s="164" t="s">
        <v>1751</v>
      </c>
      <c r="D969" s="164" t="s">
        <v>1752</v>
      </c>
      <c r="E969" s="164" t="s">
        <v>310</v>
      </c>
      <c r="F969" s="164" t="s">
        <v>1753</v>
      </c>
      <c r="G969" s="164" t="s">
        <v>1754</v>
      </c>
      <c r="H969" s="164" t="s">
        <v>322</v>
      </c>
      <c r="I969" s="164" t="s">
        <v>952</v>
      </c>
      <c r="J969" s="164" t="s">
        <v>205</v>
      </c>
      <c r="K969" s="164" t="s">
        <v>205</v>
      </c>
      <c r="L969" s="164" t="s">
        <v>326</v>
      </c>
      <c r="M969" s="164" t="s">
        <v>341</v>
      </c>
      <c r="N969" s="164" t="s">
        <v>448</v>
      </c>
      <c r="O969" s="164" t="s">
        <v>340</v>
      </c>
      <c r="Q969" s="164" t="s">
        <v>411</v>
      </c>
      <c r="R969" s="164" t="s">
        <v>411</v>
      </c>
      <c r="S969" s="164" t="s">
        <v>1213</v>
      </c>
      <c r="T969" s="141">
        <v>2.84</v>
      </c>
      <c r="U969" s="164" t="s">
        <v>1549</v>
      </c>
      <c r="V969" s="176">
        <v>5.8220000000000001E-2</v>
      </c>
      <c r="W969" s="176">
        <v>6.54E-2</v>
      </c>
      <c r="X969" s="164" t="s">
        <v>413</v>
      </c>
      <c r="Y969" s="164" t="s">
        <v>340</v>
      </c>
      <c r="Z969" s="141">
        <v>149000</v>
      </c>
      <c r="AA969" s="141">
        <v>1</v>
      </c>
      <c r="AB969" s="141">
        <v>101.88993288590605</v>
      </c>
      <c r="AD969" s="141">
        <v>151.816</v>
      </c>
      <c r="AH969" s="176">
        <v>1.15E-3</v>
      </c>
      <c r="AI969" s="176">
        <v>4.4751300595038565E-5</v>
      </c>
      <c r="AJ969" s="176">
        <v>4.7588014356425239E-6</v>
      </c>
      <c r="AL969" s="138"/>
      <c r="AM969" s="158"/>
      <c r="AN969" s="138"/>
    </row>
    <row r="970" spans="1:40" s="175" customFormat="1">
      <c r="A970" s="164" t="s">
        <v>1214</v>
      </c>
      <c r="B970" s="164" t="s">
        <v>1218</v>
      </c>
      <c r="C970" s="164" t="s">
        <v>1751</v>
      </c>
      <c r="D970" s="164" t="s">
        <v>1752</v>
      </c>
      <c r="E970" s="164" t="s">
        <v>310</v>
      </c>
      <c r="F970" s="164" t="s">
        <v>1753</v>
      </c>
      <c r="G970" s="164" t="s">
        <v>1754</v>
      </c>
      <c r="H970" s="164" t="s">
        <v>322</v>
      </c>
      <c r="I970" s="164" t="s">
        <v>952</v>
      </c>
      <c r="J970" s="164" t="s">
        <v>205</v>
      </c>
      <c r="K970" s="164" t="s">
        <v>205</v>
      </c>
      <c r="L970" s="164" t="s">
        <v>326</v>
      </c>
      <c r="M970" s="164" t="s">
        <v>341</v>
      </c>
      <c r="N970" s="164" t="s">
        <v>448</v>
      </c>
      <c r="O970" s="164" t="s">
        <v>340</v>
      </c>
      <c r="Q970" s="164" t="s">
        <v>411</v>
      </c>
      <c r="R970" s="164" t="s">
        <v>411</v>
      </c>
      <c r="S970" s="164" t="s">
        <v>1213</v>
      </c>
      <c r="T970" s="141">
        <v>2.84</v>
      </c>
      <c r="U970" s="164" t="s">
        <v>1549</v>
      </c>
      <c r="V970" s="176">
        <v>5.8220000000000001E-2</v>
      </c>
      <c r="W970" s="176">
        <v>6.54E-2</v>
      </c>
      <c r="X970" s="164" t="s">
        <v>413</v>
      </c>
      <c r="Y970" s="164" t="s">
        <v>340</v>
      </c>
      <c r="Z970" s="141">
        <v>1808000</v>
      </c>
      <c r="AA970" s="141">
        <v>1</v>
      </c>
      <c r="AB970" s="141">
        <v>101.88998893805309</v>
      </c>
      <c r="AD970" s="141">
        <v>1842.171</v>
      </c>
      <c r="AH970" s="176">
        <v>1.391E-2</v>
      </c>
      <c r="AI970" s="176">
        <v>5.4302279185634449E-4</v>
      </c>
      <c r="AJ970" s="176">
        <v>5.7744414287683926E-5</v>
      </c>
      <c r="AL970" s="138"/>
      <c r="AM970" s="158"/>
      <c r="AN970" s="138"/>
    </row>
    <row r="971" spans="1:40" s="175" customFormat="1">
      <c r="A971" s="164" t="s">
        <v>1214</v>
      </c>
      <c r="B971" s="164" t="s">
        <v>1218</v>
      </c>
      <c r="C971" s="164" t="s">
        <v>1950</v>
      </c>
      <c r="D971" s="164" t="s">
        <v>1951</v>
      </c>
      <c r="E971" s="164" t="s">
        <v>312</v>
      </c>
      <c r="F971" s="164" t="s">
        <v>1952</v>
      </c>
      <c r="G971" s="164" t="s">
        <v>1953</v>
      </c>
      <c r="H971" s="164" t="s">
        <v>322</v>
      </c>
      <c r="I971" s="164" t="s">
        <v>952</v>
      </c>
      <c r="J971" s="164" t="s">
        <v>205</v>
      </c>
      <c r="K971" s="164" t="s">
        <v>225</v>
      </c>
      <c r="L971" s="164" t="s">
        <v>326</v>
      </c>
      <c r="M971" s="164" t="s">
        <v>341</v>
      </c>
      <c r="N971" s="164" t="s">
        <v>466</v>
      </c>
      <c r="O971" s="164" t="s">
        <v>340</v>
      </c>
      <c r="P971" s="164" t="s">
        <v>1634</v>
      </c>
      <c r="Q971" s="164" t="s">
        <v>414</v>
      </c>
      <c r="R971" s="164" t="s">
        <v>408</v>
      </c>
      <c r="S971" s="164" t="s">
        <v>1213</v>
      </c>
      <c r="T971" s="141">
        <v>3.4</v>
      </c>
      <c r="U971" s="164" t="s">
        <v>1954</v>
      </c>
      <c r="V971" s="176">
        <v>7.3849999999999999E-2</v>
      </c>
      <c r="W971" s="176">
        <v>5.33E-2</v>
      </c>
      <c r="X971" s="164" t="s">
        <v>413</v>
      </c>
      <c r="Y971" s="164" t="s">
        <v>340</v>
      </c>
      <c r="Z971" s="141">
        <v>3650000</v>
      </c>
      <c r="AA971" s="141">
        <v>1</v>
      </c>
      <c r="AB971" s="141">
        <v>107.54999999999998</v>
      </c>
      <c r="AD971" s="141">
        <v>3925.5749999999998</v>
      </c>
      <c r="AH971" s="176">
        <v>8.7500000000000008E-3</v>
      </c>
      <c r="AI971" s="176">
        <v>1.1571546268731127E-3</v>
      </c>
      <c r="AJ971" s="176">
        <v>1.2305048180509564E-4</v>
      </c>
      <c r="AL971" s="138"/>
      <c r="AM971" s="158"/>
      <c r="AN971" s="138"/>
    </row>
    <row r="972" spans="1:40" s="175" customFormat="1">
      <c r="A972" s="164" t="s">
        <v>1214</v>
      </c>
      <c r="B972" s="164" t="s">
        <v>1221</v>
      </c>
      <c r="C972" s="164" t="s">
        <v>2432</v>
      </c>
      <c r="D972" s="164" t="s">
        <v>2433</v>
      </c>
      <c r="E972" s="164" t="s">
        <v>310</v>
      </c>
      <c r="F972" s="164" t="s">
        <v>2434</v>
      </c>
      <c r="G972" s="164" t="s">
        <v>2435</v>
      </c>
      <c r="H972" s="164" t="s">
        <v>322</v>
      </c>
      <c r="I972" s="164" t="s">
        <v>952</v>
      </c>
      <c r="J972" s="164" t="s">
        <v>205</v>
      </c>
      <c r="K972" s="164" t="s">
        <v>205</v>
      </c>
      <c r="L972" s="164" t="s">
        <v>326</v>
      </c>
      <c r="M972" s="164" t="s">
        <v>341</v>
      </c>
      <c r="N972" s="164" t="s">
        <v>465</v>
      </c>
      <c r="O972" s="164" t="s">
        <v>340</v>
      </c>
      <c r="P972" s="164" t="s">
        <v>1848</v>
      </c>
      <c r="Q972" s="164" t="s">
        <v>414</v>
      </c>
      <c r="R972" s="164" t="s">
        <v>408</v>
      </c>
      <c r="S972" s="164" t="s">
        <v>1213</v>
      </c>
      <c r="T972" s="141">
        <v>3.65</v>
      </c>
      <c r="U972" s="164" t="s">
        <v>1703</v>
      </c>
      <c r="V972" s="176">
        <v>4.5839999999999999E-2</v>
      </c>
      <c r="W972" s="176">
        <v>4.3200000000000002E-2</v>
      </c>
      <c r="X972" s="164" t="s">
        <v>413</v>
      </c>
      <c r="Y972" s="164" t="s">
        <v>340</v>
      </c>
      <c r="Z972" s="141">
        <v>1000000</v>
      </c>
      <c r="AA972" s="141">
        <v>1</v>
      </c>
      <c r="AB972" s="141">
        <v>102.23</v>
      </c>
      <c r="AD972" s="141">
        <v>1022.3</v>
      </c>
      <c r="AH972" s="176">
        <v>2.1700000000000001E-3</v>
      </c>
      <c r="AI972" s="176">
        <v>3.0134672628911259E-4</v>
      </c>
      <c r="AJ972" s="176">
        <v>3.2044861593358745E-5</v>
      </c>
      <c r="AL972" s="138"/>
      <c r="AM972" s="158"/>
      <c r="AN972" s="138"/>
    </row>
    <row r="973" spans="1:40" s="175" customFormat="1">
      <c r="A973" s="164" t="s">
        <v>1214</v>
      </c>
      <c r="B973" s="164" t="s">
        <v>1222</v>
      </c>
      <c r="C973" s="164" t="s">
        <v>2432</v>
      </c>
      <c r="D973" s="164" t="s">
        <v>2433</v>
      </c>
      <c r="E973" s="164" t="s">
        <v>310</v>
      </c>
      <c r="F973" s="164" t="s">
        <v>2434</v>
      </c>
      <c r="G973" s="164" t="s">
        <v>2435</v>
      </c>
      <c r="H973" s="164" t="s">
        <v>322</v>
      </c>
      <c r="I973" s="164" t="s">
        <v>952</v>
      </c>
      <c r="J973" s="164" t="s">
        <v>205</v>
      </c>
      <c r="K973" s="164" t="s">
        <v>205</v>
      </c>
      <c r="L973" s="164" t="s">
        <v>326</v>
      </c>
      <c r="M973" s="164" t="s">
        <v>341</v>
      </c>
      <c r="N973" s="164" t="s">
        <v>465</v>
      </c>
      <c r="O973" s="164" t="s">
        <v>340</v>
      </c>
      <c r="P973" s="164" t="s">
        <v>1848</v>
      </c>
      <c r="Q973" s="164" t="s">
        <v>414</v>
      </c>
      <c r="R973" s="164" t="s">
        <v>408</v>
      </c>
      <c r="S973" s="164" t="s">
        <v>1213</v>
      </c>
      <c r="T973" s="141">
        <v>3.65</v>
      </c>
      <c r="U973" s="164" t="s">
        <v>1703</v>
      </c>
      <c r="V973" s="176">
        <v>4.5839999999999999E-2</v>
      </c>
      <c r="W973" s="176">
        <v>4.3200000000000002E-2</v>
      </c>
      <c r="X973" s="164" t="s">
        <v>413</v>
      </c>
      <c r="Y973" s="164" t="s">
        <v>340</v>
      </c>
      <c r="Z973" s="141">
        <v>150000</v>
      </c>
      <c r="AA973" s="141">
        <v>1</v>
      </c>
      <c r="AB973" s="141">
        <v>102.23</v>
      </c>
      <c r="AD973" s="141">
        <v>153.345</v>
      </c>
      <c r="AH973" s="176">
        <v>3.3E-4</v>
      </c>
      <c r="AI973" s="176">
        <v>4.5202008943366892E-5</v>
      </c>
      <c r="AJ973" s="176">
        <v>4.8067292390038124E-6</v>
      </c>
      <c r="AL973" s="138"/>
      <c r="AM973" s="158"/>
      <c r="AN973" s="138"/>
    </row>
    <row r="974" spans="1:40" s="175" customFormat="1">
      <c r="A974" s="164" t="s">
        <v>1214</v>
      </c>
      <c r="B974" s="164" t="s">
        <v>1247</v>
      </c>
      <c r="C974" s="164" t="s">
        <v>2432</v>
      </c>
      <c r="D974" s="164" t="s">
        <v>2433</v>
      </c>
      <c r="E974" s="164" t="s">
        <v>310</v>
      </c>
      <c r="F974" s="164" t="s">
        <v>2948</v>
      </c>
      <c r="G974" s="164" t="s">
        <v>2949</v>
      </c>
      <c r="H974" s="164" t="s">
        <v>322</v>
      </c>
      <c r="I974" s="164" t="s">
        <v>755</v>
      </c>
      <c r="J974" s="164" t="s">
        <v>205</v>
      </c>
      <c r="K974" s="164" t="s">
        <v>205</v>
      </c>
      <c r="L974" s="164" t="s">
        <v>326</v>
      </c>
      <c r="M974" s="164" t="s">
        <v>341</v>
      </c>
      <c r="N974" s="164" t="s">
        <v>465</v>
      </c>
      <c r="O974" s="164" t="s">
        <v>340</v>
      </c>
      <c r="P974" s="164" t="s">
        <v>1848</v>
      </c>
      <c r="Q974" s="164" t="s">
        <v>414</v>
      </c>
      <c r="R974" s="164" t="s">
        <v>408</v>
      </c>
      <c r="S974" s="164" t="s">
        <v>1213</v>
      </c>
      <c r="T974" s="141">
        <v>0.67</v>
      </c>
      <c r="U974" s="164" t="s">
        <v>1453</v>
      </c>
      <c r="V974" s="176">
        <v>8.0000000000000002E-3</v>
      </c>
      <c r="W974" s="176">
        <v>3.1199999999999999E-2</v>
      </c>
      <c r="X974" s="164" t="s">
        <v>413</v>
      </c>
      <c r="Y974" s="164" t="s">
        <v>340</v>
      </c>
      <c r="Z974" s="141">
        <v>536244</v>
      </c>
      <c r="AA974" s="141">
        <v>1</v>
      </c>
      <c r="AB974" s="141">
        <v>117.39991496408351</v>
      </c>
      <c r="AD974" s="141">
        <v>629.54999999999995</v>
      </c>
      <c r="AH974" s="176">
        <v>1.8630000000000001E-2</v>
      </c>
      <c r="AI974" s="176">
        <v>1.855745197449974E-4</v>
      </c>
      <c r="AJ974" s="176">
        <v>1.973377933688643E-5</v>
      </c>
      <c r="AL974" s="138"/>
      <c r="AM974" s="158"/>
      <c r="AN974" s="138"/>
    </row>
    <row r="975" spans="1:40" s="175" customFormat="1">
      <c r="A975" s="164" t="s">
        <v>1214</v>
      </c>
      <c r="B975" s="164" t="s">
        <v>1218</v>
      </c>
      <c r="C975" s="164" t="s">
        <v>2035</v>
      </c>
      <c r="D975" s="164" t="s">
        <v>2036</v>
      </c>
      <c r="E975" s="164" t="s">
        <v>310</v>
      </c>
      <c r="F975" s="164" t="s">
        <v>2037</v>
      </c>
      <c r="G975" s="164" t="s">
        <v>2038</v>
      </c>
      <c r="H975" s="164" t="s">
        <v>322</v>
      </c>
      <c r="I975" s="164" t="s">
        <v>755</v>
      </c>
      <c r="J975" s="164" t="s">
        <v>205</v>
      </c>
      <c r="K975" s="164" t="s">
        <v>205</v>
      </c>
      <c r="L975" s="164" t="s">
        <v>326</v>
      </c>
      <c r="M975" s="164" t="s">
        <v>341</v>
      </c>
      <c r="N975" s="164" t="s">
        <v>465</v>
      </c>
      <c r="O975" s="164" t="s">
        <v>340</v>
      </c>
      <c r="P975" s="164" t="s">
        <v>1513</v>
      </c>
      <c r="Q975" s="164" t="s">
        <v>416</v>
      </c>
      <c r="R975" s="164" t="s">
        <v>408</v>
      </c>
      <c r="S975" s="164" t="s">
        <v>1213</v>
      </c>
      <c r="T975" s="141">
        <v>4.6900000000000004</v>
      </c>
      <c r="U975" s="164" t="s">
        <v>1526</v>
      </c>
      <c r="V975" s="176">
        <v>3.0839999999999999E-2</v>
      </c>
      <c r="W975" s="176">
        <v>2.7199999999999998E-2</v>
      </c>
      <c r="X975" s="164" t="s">
        <v>413</v>
      </c>
      <c r="Y975" s="164" t="s">
        <v>340</v>
      </c>
      <c r="Z975" s="141">
        <v>2051934</v>
      </c>
      <c r="AA975" s="141">
        <v>1</v>
      </c>
      <c r="AB975" s="141">
        <v>104.9699941616056</v>
      </c>
      <c r="AD975" s="141">
        <v>2153.915</v>
      </c>
      <c r="AH975" s="176">
        <v>9.1900000000000003E-3</v>
      </c>
      <c r="AI975" s="176">
        <v>6.3491659391080315E-4</v>
      </c>
      <c r="AJ975" s="176">
        <v>6.751629468733181E-5</v>
      </c>
      <c r="AL975" s="138"/>
      <c r="AM975" s="158"/>
      <c r="AN975" s="138"/>
    </row>
    <row r="976" spans="1:40" s="175" customFormat="1">
      <c r="A976" s="164" t="s">
        <v>1214</v>
      </c>
      <c r="B976" s="164" t="s">
        <v>1221</v>
      </c>
      <c r="C976" s="164" t="s">
        <v>2730</v>
      </c>
      <c r="D976" s="164" t="s">
        <v>2731</v>
      </c>
      <c r="E976" s="164" t="s">
        <v>310</v>
      </c>
      <c r="F976" s="164" t="s">
        <v>2734</v>
      </c>
      <c r="G976" s="164" t="s">
        <v>2735</v>
      </c>
      <c r="H976" s="164" t="s">
        <v>322</v>
      </c>
      <c r="I976" s="164" t="s">
        <v>952</v>
      </c>
      <c r="J976" s="164" t="s">
        <v>205</v>
      </c>
      <c r="K976" s="164" t="s">
        <v>205</v>
      </c>
      <c r="L976" s="164" t="s">
        <v>326</v>
      </c>
      <c r="M976" s="164" t="s">
        <v>341</v>
      </c>
      <c r="N976" s="164" t="s">
        <v>457</v>
      </c>
      <c r="O976" s="164" t="s">
        <v>340</v>
      </c>
      <c r="P976" s="164" t="s">
        <v>1548</v>
      </c>
      <c r="Q976" s="164" t="s">
        <v>414</v>
      </c>
      <c r="R976" s="164" t="s">
        <v>408</v>
      </c>
      <c r="S976" s="164" t="s">
        <v>1213</v>
      </c>
      <c r="T976" s="141">
        <v>0.74</v>
      </c>
      <c r="U976" s="164" t="s">
        <v>1696</v>
      </c>
      <c r="V976" s="176">
        <v>2.7380000000000002E-2</v>
      </c>
      <c r="W976" s="176">
        <v>4.5900000000000003E-2</v>
      </c>
      <c r="X976" s="164" t="s">
        <v>413</v>
      </c>
      <c r="Y976" s="164" t="s">
        <v>340</v>
      </c>
      <c r="Z976" s="141">
        <v>8888.89</v>
      </c>
      <c r="AA976" s="141">
        <v>1</v>
      </c>
      <c r="AB976" s="141">
        <v>100.22623747172032</v>
      </c>
      <c r="AD976" s="141">
        <v>8.9090000000000007</v>
      </c>
      <c r="AH976" s="176">
        <v>8.0000000000000007E-5</v>
      </c>
      <c r="AI976" s="176">
        <v>2.6261351702139339E-6</v>
      </c>
      <c r="AJ976" s="176">
        <v>2.792601701410869E-7</v>
      </c>
      <c r="AL976" s="138"/>
      <c r="AM976" s="158"/>
      <c r="AN976" s="138"/>
    </row>
    <row r="977" spans="1:40" s="175" customFormat="1">
      <c r="A977" s="164" t="s">
        <v>1214</v>
      </c>
      <c r="B977" s="164" t="s">
        <v>1250</v>
      </c>
      <c r="C977" s="164" t="s">
        <v>2730</v>
      </c>
      <c r="D977" s="164" t="s">
        <v>2731</v>
      </c>
      <c r="E977" s="164" t="s">
        <v>310</v>
      </c>
      <c r="F977" s="164" t="s">
        <v>2734</v>
      </c>
      <c r="G977" s="164" t="s">
        <v>2735</v>
      </c>
      <c r="H977" s="164" t="s">
        <v>322</v>
      </c>
      <c r="I977" s="164" t="s">
        <v>952</v>
      </c>
      <c r="J977" s="164" t="s">
        <v>205</v>
      </c>
      <c r="K977" s="164" t="s">
        <v>205</v>
      </c>
      <c r="L977" s="164" t="s">
        <v>326</v>
      </c>
      <c r="M977" s="164" t="s">
        <v>341</v>
      </c>
      <c r="N977" s="164" t="s">
        <v>457</v>
      </c>
      <c r="O977" s="164" t="s">
        <v>340</v>
      </c>
      <c r="P977" s="164" t="s">
        <v>1548</v>
      </c>
      <c r="Q977" s="164" t="s">
        <v>414</v>
      </c>
      <c r="R977" s="164" t="s">
        <v>408</v>
      </c>
      <c r="S977" s="164" t="s">
        <v>1213</v>
      </c>
      <c r="T977" s="141">
        <v>0.74</v>
      </c>
      <c r="U977" s="164" t="s">
        <v>1696</v>
      </c>
      <c r="V977" s="176">
        <v>4.845E-2</v>
      </c>
      <c r="W977" s="176">
        <v>4.5900000000000003E-2</v>
      </c>
      <c r="X977" s="164" t="s">
        <v>413</v>
      </c>
      <c r="Y977" s="164" t="s">
        <v>340</v>
      </c>
      <c r="Z977" s="141">
        <v>59200.03</v>
      </c>
      <c r="AA977" s="141">
        <v>1</v>
      </c>
      <c r="AB977" s="141">
        <v>100.2296789376627</v>
      </c>
      <c r="AD977" s="141">
        <v>59.335999999999999</v>
      </c>
      <c r="AH977" s="176">
        <v>5.2999999999999998E-4</v>
      </c>
      <c r="AI977" s="176">
        <v>1.7490667466585922E-5</v>
      </c>
      <c r="AJ977" s="176">
        <v>1.8599373055889021E-6</v>
      </c>
      <c r="AL977" s="138"/>
      <c r="AM977" s="158"/>
      <c r="AN977" s="138"/>
    </row>
    <row r="978" spans="1:40" s="175" customFormat="1">
      <c r="A978" s="164" t="s">
        <v>1214</v>
      </c>
      <c r="B978" s="164" t="s">
        <v>1251</v>
      </c>
      <c r="C978" s="164" t="s">
        <v>2730</v>
      </c>
      <c r="D978" s="164" t="s">
        <v>2731</v>
      </c>
      <c r="E978" s="164" t="s">
        <v>310</v>
      </c>
      <c r="F978" s="164" t="s">
        <v>2734</v>
      </c>
      <c r="G978" s="164" t="s">
        <v>2735</v>
      </c>
      <c r="H978" s="164" t="s">
        <v>322</v>
      </c>
      <c r="I978" s="164" t="s">
        <v>952</v>
      </c>
      <c r="J978" s="164" t="s">
        <v>205</v>
      </c>
      <c r="K978" s="164" t="s">
        <v>205</v>
      </c>
      <c r="L978" s="164" t="s">
        <v>326</v>
      </c>
      <c r="M978" s="164" t="s">
        <v>341</v>
      </c>
      <c r="N978" s="164" t="s">
        <v>457</v>
      </c>
      <c r="O978" s="164" t="s">
        <v>340</v>
      </c>
      <c r="P978" s="164" t="s">
        <v>1548</v>
      </c>
      <c r="Q978" s="164" t="s">
        <v>414</v>
      </c>
      <c r="R978" s="164" t="s">
        <v>408</v>
      </c>
      <c r="S978" s="164" t="s">
        <v>1213</v>
      </c>
      <c r="T978" s="141">
        <v>0.74</v>
      </c>
      <c r="U978" s="164" t="s">
        <v>1696</v>
      </c>
      <c r="V978" s="176">
        <v>4.6489999999999997E-2</v>
      </c>
      <c r="W978" s="176">
        <v>4.5900000000000003E-2</v>
      </c>
      <c r="X978" s="164" t="s">
        <v>413</v>
      </c>
      <c r="Y978" s="164" t="s">
        <v>340</v>
      </c>
      <c r="Z978" s="141">
        <v>46933.63</v>
      </c>
      <c r="AA978" s="141">
        <v>1</v>
      </c>
      <c r="AB978" s="141">
        <v>100.23090052910888</v>
      </c>
      <c r="AD978" s="141">
        <v>47.042000000000002</v>
      </c>
      <c r="AH978" s="176">
        <v>4.2000000000000002E-4</v>
      </c>
      <c r="AI978" s="176">
        <v>1.3866724736469174E-5</v>
      </c>
      <c r="AJ978" s="176">
        <v>1.4745714360508484E-6</v>
      </c>
      <c r="AL978" s="138"/>
      <c r="AM978" s="158"/>
      <c r="AN978" s="138"/>
    </row>
    <row r="979" spans="1:40" s="175" customFormat="1">
      <c r="A979" s="164" t="s">
        <v>1214</v>
      </c>
      <c r="B979" s="164" t="s">
        <v>1253</v>
      </c>
      <c r="C979" s="164" t="s">
        <v>2730</v>
      </c>
      <c r="D979" s="164" t="s">
        <v>2731</v>
      </c>
      <c r="E979" s="164" t="s">
        <v>310</v>
      </c>
      <c r="F979" s="164" t="s">
        <v>2734</v>
      </c>
      <c r="G979" s="164" t="s">
        <v>2735</v>
      </c>
      <c r="H979" s="164" t="s">
        <v>322</v>
      </c>
      <c r="I979" s="164" t="s">
        <v>952</v>
      </c>
      <c r="J979" s="164" t="s">
        <v>205</v>
      </c>
      <c r="K979" s="164" t="s">
        <v>205</v>
      </c>
      <c r="L979" s="164" t="s">
        <v>326</v>
      </c>
      <c r="M979" s="164" t="s">
        <v>341</v>
      </c>
      <c r="N979" s="164" t="s">
        <v>457</v>
      </c>
      <c r="O979" s="164" t="s">
        <v>340</v>
      </c>
      <c r="P979" s="164" t="s">
        <v>1548</v>
      </c>
      <c r="Q979" s="164" t="s">
        <v>414</v>
      </c>
      <c r="R979" s="164" t="s">
        <v>408</v>
      </c>
      <c r="S979" s="164" t="s">
        <v>1213</v>
      </c>
      <c r="T979" s="141">
        <v>0.74</v>
      </c>
      <c r="U979" s="164" t="s">
        <v>1696</v>
      </c>
      <c r="V979" s="176">
        <v>4.777E-2</v>
      </c>
      <c r="W979" s="176">
        <v>4.5900000000000003E-2</v>
      </c>
      <c r="X979" s="164" t="s">
        <v>413</v>
      </c>
      <c r="Y979" s="164" t="s">
        <v>340</v>
      </c>
      <c r="Z979" s="141">
        <v>1598675.74</v>
      </c>
      <c r="AA979" s="141">
        <v>1</v>
      </c>
      <c r="AB979" s="141">
        <v>100.23001912820671</v>
      </c>
      <c r="AD979" s="141">
        <v>1602.3530000000001</v>
      </c>
      <c r="AH979" s="176">
        <v>1.444E-2</v>
      </c>
      <c r="AI979" s="176">
        <v>4.7233085289008953E-4</v>
      </c>
      <c r="AJ979" s="176">
        <v>5.0227115434513523E-5</v>
      </c>
      <c r="AL979" s="138"/>
      <c r="AM979" s="158"/>
      <c r="AN979" s="138"/>
    </row>
    <row r="980" spans="1:40" s="175" customFormat="1">
      <c r="A980" s="164" t="s">
        <v>1214</v>
      </c>
      <c r="B980" s="164" t="s">
        <v>1257</v>
      </c>
      <c r="C980" s="164" t="s">
        <v>2730</v>
      </c>
      <c r="D980" s="164" t="s">
        <v>2731</v>
      </c>
      <c r="E980" s="164" t="s">
        <v>310</v>
      </c>
      <c r="F980" s="164" t="s">
        <v>2734</v>
      </c>
      <c r="G980" s="164" t="s">
        <v>2735</v>
      </c>
      <c r="H980" s="164" t="s">
        <v>322</v>
      </c>
      <c r="I980" s="164" t="s">
        <v>952</v>
      </c>
      <c r="J980" s="164" t="s">
        <v>205</v>
      </c>
      <c r="K980" s="164" t="s">
        <v>205</v>
      </c>
      <c r="L980" s="164" t="s">
        <v>326</v>
      </c>
      <c r="M980" s="164" t="s">
        <v>341</v>
      </c>
      <c r="N980" s="164" t="s">
        <v>457</v>
      </c>
      <c r="O980" s="164" t="s">
        <v>340</v>
      </c>
      <c r="P980" s="164" t="s">
        <v>1548</v>
      </c>
      <c r="Q980" s="164" t="s">
        <v>414</v>
      </c>
      <c r="R980" s="164" t="s">
        <v>408</v>
      </c>
      <c r="S980" s="164" t="s">
        <v>1213</v>
      </c>
      <c r="T980" s="141">
        <v>0.74</v>
      </c>
      <c r="U980" s="164" t="s">
        <v>1696</v>
      </c>
      <c r="V980" s="176">
        <v>2.1000000000000001E-2</v>
      </c>
      <c r="W980" s="176">
        <v>4.5900000000000003E-2</v>
      </c>
      <c r="X980" s="164" t="s">
        <v>413</v>
      </c>
      <c r="Y980" s="164" t="s">
        <v>340</v>
      </c>
      <c r="Z980" s="141">
        <v>664287.02</v>
      </c>
      <c r="AA980" s="141">
        <v>1</v>
      </c>
      <c r="AB980" s="141">
        <v>100.23001804250218</v>
      </c>
      <c r="AD980" s="141">
        <v>665.81500000000005</v>
      </c>
      <c r="AH980" s="176">
        <v>6.0000000000000001E-3</v>
      </c>
      <c r="AI980" s="176">
        <v>1.9626447282029301E-4</v>
      </c>
      <c r="AJ980" s="176">
        <v>2.0870536556570633E-5</v>
      </c>
      <c r="AL980" s="138"/>
      <c r="AM980" s="158"/>
      <c r="AN980" s="138"/>
    </row>
    <row r="981" spans="1:40" s="175" customFormat="1">
      <c r="A981" s="164" t="s">
        <v>1214</v>
      </c>
      <c r="B981" s="164" t="s">
        <v>1221</v>
      </c>
      <c r="C981" s="164" t="s">
        <v>2730</v>
      </c>
      <c r="D981" s="164" t="s">
        <v>2731</v>
      </c>
      <c r="E981" s="164" t="s">
        <v>310</v>
      </c>
      <c r="F981" s="164" t="s">
        <v>2732</v>
      </c>
      <c r="G981" s="164" t="s">
        <v>2733</v>
      </c>
      <c r="H981" s="164" t="s">
        <v>322</v>
      </c>
      <c r="I981" s="164" t="s">
        <v>756</v>
      </c>
      <c r="J981" s="164" t="s">
        <v>205</v>
      </c>
      <c r="K981" s="164" t="s">
        <v>205</v>
      </c>
      <c r="L981" s="164" t="s">
        <v>326</v>
      </c>
      <c r="M981" s="164" t="s">
        <v>341</v>
      </c>
      <c r="N981" s="164" t="s">
        <v>457</v>
      </c>
      <c r="O981" s="164" t="s">
        <v>340</v>
      </c>
      <c r="P981" s="164" t="s">
        <v>1548</v>
      </c>
      <c r="Q981" s="164" t="s">
        <v>414</v>
      </c>
      <c r="R981" s="164" t="s">
        <v>408</v>
      </c>
      <c r="S981" s="164" t="s">
        <v>1213</v>
      </c>
      <c r="T981" s="141">
        <v>0.73</v>
      </c>
      <c r="U981" s="164" t="s">
        <v>1696</v>
      </c>
      <c r="V981" s="176">
        <v>4.6179999999999999E-2</v>
      </c>
      <c r="W981" s="176">
        <v>5.3999999999999999E-2</v>
      </c>
      <c r="X981" s="164" t="s">
        <v>413</v>
      </c>
      <c r="Y981" s="164" t="s">
        <v>340</v>
      </c>
      <c r="Z981" s="141">
        <v>9583.11</v>
      </c>
      <c r="AA981" s="141">
        <v>1</v>
      </c>
      <c r="AB981" s="141">
        <v>93.101300099863195</v>
      </c>
      <c r="AD981" s="141">
        <v>8.9220000000000006</v>
      </c>
      <c r="AH981" s="176">
        <v>1.7000000000000001E-4</v>
      </c>
      <c r="AI981" s="176">
        <v>2.6299672228812121E-6</v>
      </c>
      <c r="AJ981" s="176">
        <v>2.7966766618012989E-7</v>
      </c>
      <c r="AL981" s="138"/>
      <c r="AM981" s="158"/>
      <c r="AN981" s="138"/>
    </row>
    <row r="982" spans="1:40" s="175" customFormat="1">
      <c r="A982" s="164" t="s">
        <v>1214</v>
      </c>
      <c r="B982" s="164" t="s">
        <v>1239</v>
      </c>
      <c r="C982" s="164" t="s">
        <v>2730</v>
      </c>
      <c r="D982" s="164" t="s">
        <v>2731</v>
      </c>
      <c r="E982" s="164" t="s">
        <v>310</v>
      </c>
      <c r="F982" s="164" t="s">
        <v>2732</v>
      </c>
      <c r="G982" s="164" t="s">
        <v>2733</v>
      </c>
      <c r="H982" s="164" t="s">
        <v>322</v>
      </c>
      <c r="I982" s="164" t="s">
        <v>756</v>
      </c>
      <c r="J982" s="164" t="s">
        <v>205</v>
      </c>
      <c r="K982" s="164" t="s">
        <v>205</v>
      </c>
      <c r="L982" s="164" t="s">
        <v>326</v>
      </c>
      <c r="M982" s="164" t="s">
        <v>341</v>
      </c>
      <c r="N982" s="164" t="s">
        <v>457</v>
      </c>
      <c r="O982" s="164" t="s">
        <v>340</v>
      </c>
      <c r="P982" s="164" t="s">
        <v>1548</v>
      </c>
      <c r="Q982" s="164" t="s">
        <v>414</v>
      </c>
      <c r="R982" s="164" t="s">
        <v>408</v>
      </c>
      <c r="S982" s="164" t="s">
        <v>1213</v>
      </c>
      <c r="T982" s="141">
        <v>0.73</v>
      </c>
      <c r="U982" s="164" t="s">
        <v>1696</v>
      </c>
      <c r="V982" s="176">
        <v>5.4469999999999998E-2</v>
      </c>
      <c r="W982" s="176">
        <v>5.3999999999999999E-2</v>
      </c>
      <c r="X982" s="164" t="s">
        <v>413</v>
      </c>
      <c r="Y982" s="164" t="s">
        <v>340</v>
      </c>
      <c r="Z982" s="141">
        <v>6884.2</v>
      </c>
      <c r="AA982" s="141">
        <v>1</v>
      </c>
      <c r="AB982" s="141">
        <v>93.097237151738767</v>
      </c>
      <c r="AD982" s="141">
        <v>6.4089999999999998</v>
      </c>
      <c r="AH982" s="176">
        <v>1.2E-4</v>
      </c>
      <c r="AI982" s="176">
        <v>1.8892019649681334E-6</v>
      </c>
      <c r="AJ982" s="176">
        <v>2.0089554724820133E-7</v>
      </c>
      <c r="AL982" s="138"/>
      <c r="AM982" s="158"/>
      <c r="AN982" s="138"/>
    </row>
    <row r="983" spans="1:40" s="175" customFormat="1">
      <c r="A983" s="164" t="s">
        <v>1214</v>
      </c>
      <c r="B983" s="164" t="s">
        <v>1241</v>
      </c>
      <c r="C983" s="164" t="s">
        <v>2730</v>
      </c>
      <c r="D983" s="164" t="s">
        <v>2731</v>
      </c>
      <c r="E983" s="164" t="s">
        <v>310</v>
      </c>
      <c r="F983" s="164" t="s">
        <v>2732</v>
      </c>
      <c r="G983" s="164" t="s">
        <v>2733</v>
      </c>
      <c r="H983" s="164" t="s">
        <v>322</v>
      </c>
      <c r="I983" s="164" t="s">
        <v>756</v>
      </c>
      <c r="J983" s="164" t="s">
        <v>205</v>
      </c>
      <c r="K983" s="164" t="s">
        <v>205</v>
      </c>
      <c r="L983" s="164" t="s">
        <v>326</v>
      </c>
      <c r="M983" s="164" t="s">
        <v>341</v>
      </c>
      <c r="N983" s="164" t="s">
        <v>457</v>
      </c>
      <c r="O983" s="164" t="s">
        <v>340</v>
      </c>
      <c r="P983" s="164" t="s">
        <v>1548</v>
      </c>
      <c r="Q983" s="164" t="s">
        <v>414</v>
      </c>
      <c r="R983" s="164" t="s">
        <v>408</v>
      </c>
      <c r="S983" s="164" t="s">
        <v>1213</v>
      </c>
      <c r="T983" s="141">
        <v>0.73</v>
      </c>
      <c r="U983" s="164" t="s">
        <v>1696</v>
      </c>
      <c r="V983" s="176">
        <v>5.4469999999999998E-2</v>
      </c>
      <c r="W983" s="176">
        <v>5.3999999999999999E-2</v>
      </c>
      <c r="X983" s="164" t="s">
        <v>413</v>
      </c>
      <c r="Y983" s="164" t="s">
        <v>340</v>
      </c>
      <c r="Z983" s="141">
        <v>225345.6</v>
      </c>
      <c r="AA983" s="141">
        <v>1</v>
      </c>
      <c r="AB983" s="141">
        <v>93.100109343160014</v>
      </c>
      <c r="AD983" s="141">
        <v>209.797</v>
      </c>
      <c r="AH983" s="176">
        <v>3.9199999999999999E-3</v>
      </c>
      <c r="AI983" s="176">
        <v>6.1842550264381256E-5</v>
      </c>
      <c r="AJ983" s="176">
        <v>6.5762651156234813E-6</v>
      </c>
      <c r="AL983" s="138"/>
      <c r="AM983" s="158"/>
      <c r="AN983" s="138"/>
    </row>
    <row r="984" spans="1:40" s="175" customFormat="1">
      <c r="A984" s="164" t="s">
        <v>1214</v>
      </c>
      <c r="B984" s="164" t="s">
        <v>1246</v>
      </c>
      <c r="C984" s="164" t="s">
        <v>2730</v>
      </c>
      <c r="D984" s="164" t="s">
        <v>2731</v>
      </c>
      <c r="E984" s="164" t="s">
        <v>310</v>
      </c>
      <c r="F984" s="164" t="s">
        <v>2732</v>
      </c>
      <c r="G984" s="164" t="s">
        <v>2733</v>
      </c>
      <c r="H984" s="164" t="s">
        <v>322</v>
      </c>
      <c r="I984" s="164" t="s">
        <v>756</v>
      </c>
      <c r="J984" s="164" t="s">
        <v>205</v>
      </c>
      <c r="K984" s="164" t="s">
        <v>205</v>
      </c>
      <c r="L984" s="164" t="s">
        <v>326</v>
      </c>
      <c r="M984" s="164" t="s">
        <v>341</v>
      </c>
      <c r="N984" s="164" t="s">
        <v>457</v>
      </c>
      <c r="O984" s="164" t="s">
        <v>340</v>
      </c>
      <c r="P984" s="164" t="s">
        <v>1548</v>
      </c>
      <c r="Q984" s="164" t="s">
        <v>414</v>
      </c>
      <c r="R984" s="164" t="s">
        <v>408</v>
      </c>
      <c r="S984" s="164" t="s">
        <v>1213</v>
      </c>
      <c r="T984" s="141">
        <v>0.73</v>
      </c>
      <c r="U984" s="164" t="s">
        <v>1696</v>
      </c>
      <c r="V984" s="176">
        <v>5.4469999999999998E-2</v>
      </c>
      <c r="W984" s="176">
        <v>5.3999999999999999E-2</v>
      </c>
      <c r="X984" s="164" t="s">
        <v>413</v>
      </c>
      <c r="Y984" s="164" t="s">
        <v>340</v>
      </c>
      <c r="Z984" s="141">
        <v>263578.40000000002</v>
      </c>
      <c r="AA984" s="141">
        <v>1</v>
      </c>
      <c r="AB984" s="141">
        <v>93.099813945300511</v>
      </c>
      <c r="AD984" s="141">
        <v>245.39099999999999</v>
      </c>
      <c r="AH984" s="176">
        <v>4.5900000000000003E-3</v>
      </c>
      <c r="AI984" s="176">
        <v>7.2334710467388861E-5</v>
      </c>
      <c r="AJ984" s="176">
        <v>7.691989270523228E-6</v>
      </c>
      <c r="AL984" s="138"/>
      <c r="AM984" s="158"/>
      <c r="AN984" s="138"/>
    </row>
    <row r="985" spans="1:40" s="175" customFormat="1">
      <c r="A985" s="164" t="s">
        <v>1214</v>
      </c>
      <c r="B985" s="164" t="s">
        <v>1254</v>
      </c>
      <c r="C985" s="164" t="s">
        <v>2730</v>
      </c>
      <c r="D985" s="164" t="s">
        <v>2731</v>
      </c>
      <c r="E985" s="164" t="s">
        <v>310</v>
      </c>
      <c r="F985" s="164" t="s">
        <v>2732</v>
      </c>
      <c r="G985" s="164" t="s">
        <v>2733</v>
      </c>
      <c r="H985" s="164" t="s">
        <v>322</v>
      </c>
      <c r="I985" s="164" t="s">
        <v>756</v>
      </c>
      <c r="J985" s="164" t="s">
        <v>205</v>
      </c>
      <c r="K985" s="164" t="s">
        <v>205</v>
      </c>
      <c r="L985" s="164" t="s">
        <v>326</v>
      </c>
      <c r="M985" s="164" t="s">
        <v>341</v>
      </c>
      <c r="N985" s="164" t="s">
        <v>457</v>
      </c>
      <c r="O985" s="164" t="s">
        <v>340</v>
      </c>
      <c r="P985" s="164" t="s">
        <v>1548</v>
      </c>
      <c r="Q985" s="164" t="s">
        <v>414</v>
      </c>
      <c r="R985" s="164" t="s">
        <v>408</v>
      </c>
      <c r="S985" s="164" t="s">
        <v>1213</v>
      </c>
      <c r="T985" s="141">
        <v>0.73</v>
      </c>
      <c r="U985" s="164" t="s">
        <v>1696</v>
      </c>
      <c r="V985" s="176">
        <v>5.4469999999999998E-2</v>
      </c>
      <c r="W985" s="176">
        <v>5.3999999999999999E-2</v>
      </c>
      <c r="X985" s="164" t="s">
        <v>413</v>
      </c>
      <c r="Y985" s="164" t="s">
        <v>340</v>
      </c>
      <c r="Z985" s="141">
        <v>34465.199999999997</v>
      </c>
      <c r="AA985" s="141">
        <v>1</v>
      </c>
      <c r="AB985" s="141">
        <v>93.099706370483872</v>
      </c>
      <c r="AD985" s="141">
        <v>32.087000000000003</v>
      </c>
      <c r="AH985" s="176">
        <v>5.9999999999999995E-4</v>
      </c>
      <c r="AI985" s="176">
        <v>9.4583903026887976E-6</v>
      </c>
      <c r="AJ985" s="176">
        <v>1.0057942619056072E-6</v>
      </c>
      <c r="AL985" s="138"/>
      <c r="AM985" s="158"/>
      <c r="AN985" s="138"/>
    </row>
    <row r="986" spans="1:40" s="175" customFormat="1">
      <c r="A986" s="164" t="s">
        <v>1214</v>
      </c>
      <c r="B986" s="164" t="s">
        <v>1255</v>
      </c>
      <c r="C986" s="164" t="s">
        <v>2730</v>
      </c>
      <c r="D986" s="164" t="s">
        <v>2731</v>
      </c>
      <c r="E986" s="164" t="s">
        <v>310</v>
      </c>
      <c r="F986" s="164" t="s">
        <v>2732</v>
      </c>
      <c r="G986" s="164" t="s">
        <v>2733</v>
      </c>
      <c r="H986" s="164" t="s">
        <v>322</v>
      </c>
      <c r="I986" s="164" t="s">
        <v>756</v>
      </c>
      <c r="J986" s="164" t="s">
        <v>205</v>
      </c>
      <c r="K986" s="164" t="s">
        <v>205</v>
      </c>
      <c r="L986" s="164" t="s">
        <v>326</v>
      </c>
      <c r="M986" s="164" t="s">
        <v>341</v>
      </c>
      <c r="N986" s="164" t="s">
        <v>457</v>
      </c>
      <c r="O986" s="164" t="s">
        <v>340</v>
      </c>
      <c r="P986" s="164" t="s">
        <v>1548</v>
      </c>
      <c r="Q986" s="164" t="s">
        <v>414</v>
      </c>
      <c r="R986" s="164" t="s">
        <v>408</v>
      </c>
      <c r="S986" s="164" t="s">
        <v>1213</v>
      </c>
      <c r="T986" s="141">
        <v>0.73</v>
      </c>
      <c r="U986" s="164" t="s">
        <v>1696</v>
      </c>
      <c r="V986" s="176">
        <v>5.4469999999999998E-2</v>
      </c>
      <c r="W986" s="176">
        <v>5.3999999999999999E-2</v>
      </c>
      <c r="X986" s="164" t="s">
        <v>413</v>
      </c>
      <c r="Y986" s="164" t="s">
        <v>340</v>
      </c>
      <c r="Z986" s="141">
        <v>13443.8</v>
      </c>
      <c r="AA986" s="141">
        <v>1</v>
      </c>
      <c r="AB986" s="141">
        <v>93.098677457266561</v>
      </c>
      <c r="AD986" s="141">
        <v>12.516</v>
      </c>
      <c r="AH986" s="176">
        <v>2.3000000000000001E-4</v>
      </c>
      <c r="AI986" s="176">
        <v>3.6893823987425744E-6</v>
      </c>
      <c r="AJ986" s="176">
        <v>3.9232464805094208E-7</v>
      </c>
      <c r="AL986" s="138"/>
      <c r="AM986" s="158"/>
      <c r="AN986" s="138"/>
    </row>
    <row r="987" spans="1:40" s="175" customFormat="1">
      <c r="A987" s="164" t="s">
        <v>1214</v>
      </c>
      <c r="B987" s="164" t="s">
        <v>1256</v>
      </c>
      <c r="C987" s="164" t="s">
        <v>2730</v>
      </c>
      <c r="D987" s="164" t="s">
        <v>2731</v>
      </c>
      <c r="E987" s="164" t="s">
        <v>310</v>
      </c>
      <c r="F987" s="164" t="s">
        <v>2732</v>
      </c>
      <c r="G987" s="164" t="s">
        <v>2733</v>
      </c>
      <c r="H987" s="164" t="s">
        <v>322</v>
      </c>
      <c r="I987" s="164" t="s">
        <v>756</v>
      </c>
      <c r="J987" s="164" t="s">
        <v>205</v>
      </c>
      <c r="K987" s="164" t="s">
        <v>205</v>
      </c>
      <c r="L987" s="164" t="s">
        <v>326</v>
      </c>
      <c r="M987" s="164" t="s">
        <v>341</v>
      </c>
      <c r="N987" s="164" t="s">
        <v>457</v>
      </c>
      <c r="O987" s="164" t="s">
        <v>340</v>
      </c>
      <c r="P987" s="164" t="s">
        <v>1548</v>
      </c>
      <c r="Q987" s="164" t="s">
        <v>414</v>
      </c>
      <c r="R987" s="164" t="s">
        <v>408</v>
      </c>
      <c r="S987" s="164" t="s">
        <v>1213</v>
      </c>
      <c r="T987" s="141">
        <v>0.73</v>
      </c>
      <c r="U987" s="164" t="s">
        <v>1696</v>
      </c>
      <c r="V987" s="176">
        <v>5.4469999999999998E-2</v>
      </c>
      <c r="W987" s="176">
        <v>5.3999999999999999E-2</v>
      </c>
      <c r="X987" s="164" t="s">
        <v>413</v>
      </c>
      <c r="Y987" s="164" t="s">
        <v>340</v>
      </c>
      <c r="Z987" s="141">
        <v>10711</v>
      </c>
      <c r="AA987" s="141">
        <v>1</v>
      </c>
      <c r="AB987" s="141">
        <v>93.100550835589573</v>
      </c>
      <c r="AD987" s="141">
        <v>9.9719999999999995</v>
      </c>
      <c r="AH987" s="176">
        <v>1.9000000000000001E-4</v>
      </c>
      <c r="AI987" s="176">
        <v>2.9394791690844476E-6</v>
      </c>
      <c r="AJ987" s="176">
        <v>3.1258080779514178E-7</v>
      </c>
      <c r="AL987" s="138"/>
      <c r="AM987" s="158"/>
      <c r="AN987" s="138"/>
    </row>
    <row r="988" spans="1:40" s="175" customFormat="1">
      <c r="A988" s="164" t="s">
        <v>1214</v>
      </c>
      <c r="B988" s="164" t="s">
        <v>1260</v>
      </c>
      <c r="C988" s="164" t="s">
        <v>2730</v>
      </c>
      <c r="D988" s="164" t="s">
        <v>2731</v>
      </c>
      <c r="E988" s="164" t="s">
        <v>310</v>
      </c>
      <c r="F988" s="164" t="s">
        <v>2732</v>
      </c>
      <c r="G988" s="164" t="s">
        <v>2733</v>
      </c>
      <c r="H988" s="164" t="s">
        <v>322</v>
      </c>
      <c r="I988" s="164" t="s">
        <v>756</v>
      </c>
      <c r="J988" s="164" t="s">
        <v>205</v>
      </c>
      <c r="K988" s="164" t="s">
        <v>205</v>
      </c>
      <c r="L988" s="164" t="s">
        <v>326</v>
      </c>
      <c r="M988" s="164" t="s">
        <v>341</v>
      </c>
      <c r="N988" s="164" t="s">
        <v>457</v>
      </c>
      <c r="O988" s="164" t="s">
        <v>340</v>
      </c>
      <c r="P988" s="164" t="s">
        <v>1548</v>
      </c>
      <c r="Q988" s="164" t="s">
        <v>414</v>
      </c>
      <c r="R988" s="164" t="s">
        <v>408</v>
      </c>
      <c r="S988" s="164" t="s">
        <v>1213</v>
      </c>
      <c r="T988" s="141">
        <v>0.73</v>
      </c>
      <c r="U988" s="164" t="s">
        <v>1696</v>
      </c>
      <c r="V988" s="176">
        <v>5.4469999999999998E-2</v>
      </c>
      <c r="W988" s="176">
        <v>5.3999999999999999E-2</v>
      </c>
      <c r="X988" s="164" t="s">
        <v>413</v>
      </c>
      <c r="Y988" s="164" t="s">
        <v>340</v>
      </c>
      <c r="Z988" s="141">
        <v>4178.3999999999996</v>
      </c>
      <c r="AA988" s="141">
        <v>1</v>
      </c>
      <c r="AB988" s="141">
        <v>93.097836492437295</v>
      </c>
      <c r="AD988" s="141">
        <v>3.89</v>
      </c>
      <c r="AH988" s="176">
        <v>6.9999999999999994E-5</v>
      </c>
      <c r="AI988" s="176">
        <v>1.1466680673624652E-6</v>
      </c>
      <c r="AJ988" s="176">
        <v>1.2193535322132989E-7</v>
      </c>
      <c r="AL988" s="138"/>
      <c r="AM988" s="158"/>
      <c r="AN988" s="138"/>
    </row>
    <row r="989" spans="1:40" s="175" customFormat="1">
      <c r="A989" s="164" t="s">
        <v>1214</v>
      </c>
      <c r="B989" s="164" t="s">
        <v>1241</v>
      </c>
      <c r="C989" s="164" t="s">
        <v>2730</v>
      </c>
      <c r="D989" s="164" t="s">
        <v>2731</v>
      </c>
      <c r="E989" s="164" t="s">
        <v>310</v>
      </c>
      <c r="F989" s="164" t="s">
        <v>2924</v>
      </c>
      <c r="G989" s="164" t="s">
        <v>2925</v>
      </c>
      <c r="H989" s="164" t="s">
        <v>322</v>
      </c>
      <c r="I989" s="164" t="s">
        <v>952</v>
      </c>
      <c r="J989" s="164" t="s">
        <v>205</v>
      </c>
      <c r="K989" s="164" t="s">
        <v>205</v>
      </c>
      <c r="L989" s="164" t="s">
        <v>326</v>
      </c>
      <c r="M989" s="164" t="s">
        <v>341</v>
      </c>
      <c r="N989" s="164" t="s">
        <v>457</v>
      </c>
      <c r="O989" s="164" t="s">
        <v>340</v>
      </c>
      <c r="P989" s="164" t="s">
        <v>1548</v>
      </c>
      <c r="Q989" s="164" t="s">
        <v>414</v>
      </c>
      <c r="R989" s="164" t="s">
        <v>408</v>
      </c>
      <c r="S989" s="164" t="s">
        <v>1213</v>
      </c>
      <c r="T989" s="141">
        <v>2.84</v>
      </c>
      <c r="U989" s="164" t="s">
        <v>2926</v>
      </c>
      <c r="V989" s="176">
        <v>4.7530000000000003E-2</v>
      </c>
      <c r="W989" s="176">
        <v>4.4299999999999999E-2</v>
      </c>
      <c r="X989" s="164" t="s">
        <v>413</v>
      </c>
      <c r="Y989" s="164" t="s">
        <v>340</v>
      </c>
      <c r="Z989" s="141">
        <v>603090</v>
      </c>
      <c r="AA989" s="141">
        <v>1</v>
      </c>
      <c r="AB989" s="141">
        <v>96.590061184897777</v>
      </c>
      <c r="AD989" s="141">
        <v>582.52499999999998</v>
      </c>
      <c r="AH989" s="176">
        <v>8.8999999999999995E-4</v>
      </c>
      <c r="AI989" s="176">
        <v>1.717128061543239E-4</v>
      </c>
      <c r="AJ989" s="176">
        <v>1.8259740780271254E-5</v>
      </c>
      <c r="AL989" s="138"/>
      <c r="AM989" s="158"/>
      <c r="AN989" s="138"/>
    </row>
    <row r="990" spans="1:40" s="175" customFormat="1">
      <c r="A990" s="164" t="s">
        <v>1214</v>
      </c>
      <c r="B990" s="164" t="s">
        <v>1244</v>
      </c>
      <c r="C990" s="164" t="s">
        <v>2730</v>
      </c>
      <c r="D990" s="164" t="s">
        <v>2731</v>
      </c>
      <c r="E990" s="164" t="s">
        <v>310</v>
      </c>
      <c r="F990" s="164" t="s">
        <v>2924</v>
      </c>
      <c r="G990" s="164" t="s">
        <v>2925</v>
      </c>
      <c r="H990" s="164" t="s">
        <v>322</v>
      </c>
      <c r="I990" s="164" t="s">
        <v>952</v>
      </c>
      <c r="J990" s="164" t="s">
        <v>205</v>
      </c>
      <c r="K990" s="164" t="s">
        <v>205</v>
      </c>
      <c r="L990" s="164" t="s">
        <v>326</v>
      </c>
      <c r="M990" s="164" t="s">
        <v>341</v>
      </c>
      <c r="N990" s="164" t="s">
        <v>457</v>
      </c>
      <c r="O990" s="164" t="s">
        <v>340</v>
      </c>
      <c r="P990" s="164" t="s">
        <v>1548</v>
      </c>
      <c r="Q990" s="164" t="s">
        <v>414</v>
      </c>
      <c r="R990" s="164" t="s">
        <v>408</v>
      </c>
      <c r="S990" s="164" t="s">
        <v>1213</v>
      </c>
      <c r="T990" s="141">
        <v>2.84</v>
      </c>
      <c r="U990" s="164" t="s">
        <v>2926</v>
      </c>
      <c r="V990" s="176">
        <v>4.7539999999999999E-2</v>
      </c>
      <c r="W990" s="176">
        <v>4.4299999999999999E-2</v>
      </c>
      <c r="X990" s="164" t="s">
        <v>413</v>
      </c>
      <c r="Y990" s="164" t="s">
        <v>340</v>
      </c>
      <c r="Z990" s="141">
        <v>179523.9</v>
      </c>
      <c r="AA990" s="141">
        <v>1</v>
      </c>
      <c r="AB990" s="141">
        <v>96.589924795528631</v>
      </c>
      <c r="AD990" s="141">
        <v>173.40199999999999</v>
      </c>
      <c r="AH990" s="176">
        <v>2.7E-4</v>
      </c>
      <c r="AI990" s="176">
        <v>5.1114276662412894E-5</v>
      </c>
      <c r="AJ990" s="176">
        <v>5.4354329355488539E-6</v>
      </c>
      <c r="AL990" s="138"/>
      <c r="AM990" s="158"/>
      <c r="AN990" s="138"/>
    </row>
    <row r="991" spans="1:40" s="175" customFormat="1">
      <c r="A991" s="164" t="s">
        <v>1214</v>
      </c>
      <c r="B991" s="164" t="s">
        <v>1246</v>
      </c>
      <c r="C991" s="164" t="s">
        <v>2730</v>
      </c>
      <c r="D991" s="164" t="s">
        <v>2731</v>
      </c>
      <c r="E991" s="164" t="s">
        <v>310</v>
      </c>
      <c r="F991" s="164" t="s">
        <v>2924</v>
      </c>
      <c r="G991" s="164" t="s">
        <v>2925</v>
      </c>
      <c r="H991" s="164" t="s">
        <v>322</v>
      </c>
      <c r="I991" s="164" t="s">
        <v>952</v>
      </c>
      <c r="J991" s="164" t="s">
        <v>205</v>
      </c>
      <c r="K991" s="164" t="s">
        <v>205</v>
      </c>
      <c r="L991" s="164" t="s">
        <v>326</v>
      </c>
      <c r="M991" s="164" t="s">
        <v>341</v>
      </c>
      <c r="N991" s="164" t="s">
        <v>457</v>
      </c>
      <c r="O991" s="164" t="s">
        <v>340</v>
      </c>
      <c r="P991" s="164" t="s">
        <v>1548</v>
      </c>
      <c r="Q991" s="164" t="s">
        <v>414</v>
      </c>
      <c r="R991" s="164" t="s">
        <v>408</v>
      </c>
      <c r="S991" s="164" t="s">
        <v>1213</v>
      </c>
      <c r="T991" s="141">
        <v>2.84</v>
      </c>
      <c r="U991" s="164" t="s">
        <v>2926</v>
      </c>
      <c r="V991" s="176">
        <v>4.7530000000000003E-2</v>
      </c>
      <c r="W991" s="176">
        <v>4.4299999999999999E-2</v>
      </c>
      <c r="X991" s="164" t="s">
        <v>413</v>
      </c>
      <c r="Y991" s="164" t="s">
        <v>340</v>
      </c>
      <c r="Z991" s="141">
        <v>1536216.3</v>
      </c>
      <c r="AA991" s="141">
        <v>1</v>
      </c>
      <c r="AB991" s="141">
        <v>96.589978898153859</v>
      </c>
      <c r="AD991" s="141">
        <v>1483.8309999999999</v>
      </c>
      <c r="AH991" s="176">
        <v>2.2799999999999999E-3</v>
      </c>
      <c r="AI991" s="176">
        <v>4.3739373394923234E-4</v>
      </c>
      <c r="AJ991" s="176">
        <v>4.6511942700709286E-5</v>
      </c>
      <c r="AL991" s="138"/>
      <c r="AM991" s="158"/>
      <c r="AN991" s="138"/>
    </row>
    <row r="992" spans="1:40" s="175" customFormat="1">
      <c r="A992" s="164" t="s">
        <v>1214</v>
      </c>
      <c r="B992" s="164" t="s">
        <v>1254</v>
      </c>
      <c r="C992" s="164" t="s">
        <v>2730</v>
      </c>
      <c r="D992" s="164" t="s">
        <v>2731</v>
      </c>
      <c r="E992" s="164" t="s">
        <v>310</v>
      </c>
      <c r="F992" s="164" t="s">
        <v>2924</v>
      </c>
      <c r="G992" s="164" t="s">
        <v>2925</v>
      </c>
      <c r="H992" s="164" t="s">
        <v>322</v>
      </c>
      <c r="I992" s="164" t="s">
        <v>952</v>
      </c>
      <c r="J992" s="164" t="s">
        <v>205</v>
      </c>
      <c r="K992" s="164" t="s">
        <v>205</v>
      </c>
      <c r="L992" s="164" t="s">
        <v>326</v>
      </c>
      <c r="M992" s="164" t="s">
        <v>341</v>
      </c>
      <c r="N992" s="164" t="s">
        <v>457</v>
      </c>
      <c r="O992" s="164" t="s">
        <v>340</v>
      </c>
      <c r="P992" s="164" t="s">
        <v>1548</v>
      </c>
      <c r="Q992" s="164" t="s">
        <v>414</v>
      </c>
      <c r="R992" s="164" t="s">
        <v>408</v>
      </c>
      <c r="S992" s="164" t="s">
        <v>1213</v>
      </c>
      <c r="T992" s="141">
        <v>2.84</v>
      </c>
      <c r="U992" s="164" t="s">
        <v>2926</v>
      </c>
      <c r="V992" s="176">
        <v>4.7530000000000003E-2</v>
      </c>
      <c r="W992" s="176">
        <v>4.4299999999999999E-2</v>
      </c>
      <c r="X992" s="164" t="s">
        <v>413</v>
      </c>
      <c r="Y992" s="164" t="s">
        <v>340</v>
      </c>
      <c r="Z992" s="141">
        <v>86717.7</v>
      </c>
      <c r="AA992" s="141">
        <v>1</v>
      </c>
      <c r="AB992" s="141">
        <v>96.590430788639452</v>
      </c>
      <c r="AD992" s="141">
        <v>83.760999999999996</v>
      </c>
      <c r="AH992" s="176">
        <v>1.2999999999999999E-4</v>
      </c>
      <c r="AI992" s="176">
        <v>2.4690504881837387E-5</v>
      </c>
      <c r="AJ992" s="176">
        <v>2.6255596712523936E-6</v>
      </c>
      <c r="AL992" s="138"/>
      <c r="AM992" s="158"/>
      <c r="AN992" s="138"/>
    </row>
    <row r="993" spans="1:40" s="175" customFormat="1">
      <c r="A993" s="164" t="s">
        <v>1214</v>
      </c>
      <c r="B993" s="164" t="s">
        <v>1256</v>
      </c>
      <c r="C993" s="164" t="s">
        <v>2730</v>
      </c>
      <c r="D993" s="164" t="s">
        <v>2731</v>
      </c>
      <c r="E993" s="164" t="s">
        <v>310</v>
      </c>
      <c r="F993" s="164" t="s">
        <v>2924</v>
      </c>
      <c r="G993" s="164" t="s">
        <v>2925</v>
      </c>
      <c r="H993" s="164" t="s">
        <v>322</v>
      </c>
      <c r="I993" s="164" t="s">
        <v>952</v>
      </c>
      <c r="J993" s="164" t="s">
        <v>205</v>
      </c>
      <c r="K993" s="164" t="s">
        <v>205</v>
      </c>
      <c r="L993" s="164" t="s">
        <v>326</v>
      </c>
      <c r="M993" s="164" t="s">
        <v>341</v>
      </c>
      <c r="N993" s="164" t="s">
        <v>457</v>
      </c>
      <c r="O993" s="164" t="s">
        <v>340</v>
      </c>
      <c r="P993" s="164" t="s">
        <v>1548</v>
      </c>
      <c r="Q993" s="164" t="s">
        <v>414</v>
      </c>
      <c r="R993" s="164" t="s">
        <v>408</v>
      </c>
      <c r="S993" s="164" t="s">
        <v>1213</v>
      </c>
      <c r="T993" s="141">
        <v>2.84</v>
      </c>
      <c r="U993" s="164" t="s">
        <v>2926</v>
      </c>
      <c r="V993" s="176">
        <v>4.7530000000000003E-2</v>
      </c>
      <c r="W993" s="176">
        <v>4.4299999999999999E-2</v>
      </c>
      <c r="X993" s="164" t="s">
        <v>413</v>
      </c>
      <c r="Y993" s="164" t="s">
        <v>340</v>
      </c>
      <c r="Z993" s="141">
        <v>50614.2</v>
      </c>
      <c r="AA993" s="141">
        <v>1</v>
      </c>
      <c r="AB993" s="141">
        <v>96.589494647747074</v>
      </c>
      <c r="AD993" s="141">
        <v>48.887999999999998</v>
      </c>
      <c r="AH993" s="176">
        <v>6.9999999999999994E-5</v>
      </c>
      <c r="AI993" s="176">
        <v>1.4410876215222672E-5</v>
      </c>
      <c r="AJ993" s="176">
        <v>1.532435873594955E-6</v>
      </c>
      <c r="AL993" s="138"/>
      <c r="AM993" s="158"/>
      <c r="AN993" s="138"/>
    </row>
    <row r="994" spans="1:40" s="175" customFormat="1">
      <c r="A994" s="164" t="s">
        <v>1214</v>
      </c>
      <c r="B994" s="164" t="s">
        <v>1260</v>
      </c>
      <c r="C994" s="164" t="s">
        <v>2730</v>
      </c>
      <c r="D994" s="164" t="s">
        <v>2731</v>
      </c>
      <c r="E994" s="164" t="s">
        <v>310</v>
      </c>
      <c r="F994" s="164" t="s">
        <v>2924</v>
      </c>
      <c r="G994" s="164" t="s">
        <v>2925</v>
      </c>
      <c r="H994" s="164" t="s">
        <v>322</v>
      </c>
      <c r="I994" s="164" t="s">
        <v>952</v>
      </c>
      <c r="J994" s="164" t="s">
        <v>205</v>
      </c>
      <c r="K994" s="164" t="s">
        <v>205</v>
      </c>
      <c r="L994" s="164" t="s">
        <v>326</v>
      </c>
      <c r="M994" s="164" t="s">
        <v>341</v>
      </c>
      <c r="N994" s="164" t="s">
        <v>457</v>
      </c>
      <c r="O994" s="164" t="s">
        <v>340</v>
      </c>
      <c r="P994" s="164" t="s">
        <v>1548</v>
      </c>
      <c r="Q994" s="164" t="s">
        <v>414</v>
      </c>
      <c r="R994" s="164" t="s">
        <v>408</v>
      </c>
      <c r="S994" s="164" t="s">
        <v>1213</v>
      </c>
      <c r="T994" s="141">
        <v>2.84</v>
      </c>
      <c r="U994" s="164" t="s">
        <v>2926</v>
      </c>
      <c r="V994" s="176">
        <v>4.7530000000000003E-2</v>
      </c>
      <c r="W994" s="176">
        <v>4.4299999999999999E-2</v>
      </c>
      <c r="X994" s="164" t="s">
        <v>413</v>
      </c>
      <c r="Y994" s="164" t="s">
        <v>340</v>
      </c>
      <c r="Z994" s="141">
        <v>101054.7</v>
      </c>
      <c r="AA994" s="141">
        <v>1</v>
      </c>
      <c r="AB994" s="141">
        <v>96.59026250139776</v>
      </c>
      <c r="AD994" s="141">
        <v>97.608999999999995</v>
      </c>
      <c r="AH994" s="176">
        <v>1.4999999999999999E-4</v>
      </c>
      <c r="AI994" s="176">
        <v>2.8772525292334924E-5</v>
      </c>
      <c r="AJ994" s="176">
        <v>3.0596369903806651E-6</v>
      </c>
      <c r="AL994" s="138"/>
      <c r="AM994" s="158"/>
      <c r="AN994" s="138"/>
    </row>
    <row r="995" spans="1:40" s="175" customFormat="1">
      <c r="A995" s="164" t="s">
        <v>1214</v>
      </c>
      <c r="B995" s="164" t="s">
        <v>1215</v>
      </c>
      <c r="C995" s="164" t="s">
        <v>1611</v>
      </c>
      <c r="D995" s="164" t="s">
        <v>1612</v>
      </c>
      <c r="E995" s="164" t="s">
        <v>310</v>
      </c>
      <c r="F995" s="164" t="s">
        <v>1667</v>
      </c>
      <c r="G995" s="164" t="s">
        <v>1668</v>
      </c>
      <c r="H995" s="164" t="s">
        <v>322</v>
      </c>
      <c r="I995" s="164" t="s">
        <v>952</v>
      </c>
      <c r="J995" s="164" t="s">
        <v>205</v>
      </c>
      <c r="K995" s="164" t="s">
        <v>205</v>
      </c>
      <c r="L995" s="164" t="s">
        <v>326</v>
      </c>
      <c r="M995" s="164" t="s">
        <v>341</v>
      </c>
      <c r="N995" s="164" t="s">
        <v>448</v>
      </c>
      <c r="O995" s="164" t="s">
        <v>340</v>
      </c>
      <c r="Q995" s="164" t="s">
        <v>411</v>
      </c>
      <c r="R995" s="164" t="s">
        <v>411</v>
      </c>
      <c r="S995" s="164" t="s">
        <v>1213</v>
      </c>
      <c r="T995" s="141">
        <v>1.49</v>
      </c>
      <c r="U995" s="164" t="s">
        <v>1669</v>
      </c>
      <c r="V995" s="176">
        <v>5.4179999999999999E-2</v>
      </c>
      <c r="W995" s="176">
        <v>6.1600000000000002E-2</v>
      </c>
      <c r="X995" s="164" t="s">
        <v>413</v>
      </c>
      <c r="Y995" s="164" t="s">
        <v>340</v>
      </c>
      <c r="Z995" s="141">
        <v>290000</v>
      </c>
      <c r="AA995" s="141">
        <v>1</v>
      </c>
      <c r="AB995" s="141">
        <v>100.62</v>
      </c>
      <c r="AC995" s="141">
        <v>9.4250000000000007</v>
      </c>
      <c r="AD995" s="141">
        <v>301.22300000000001</v>
      </c>
      <c r="AH995" s="176">
        <v>9.8999999999999999E-4</v>
      </c>
      <c r="AI995" s="176">
        <v>8.8792492353502274E-5</v>
      </c>
      <c r="AJ995" s="176">
        <v>9.4420907206654621E-6</v>
      </c>
      <c r="AL995" s="138"/>
      <c r="AM995" s="158"/>
      <c r="AN995" s="138"/>
    </row>
    <row r="996" spans="1:40" s="175" customFormat="1">
      <c r="A996" s="164" t="s">
        <v>1214</v>
      </c>
      <c r="B996" s="164" t="s">
        <v>1218</v>
      </c>
      <c r="C996" s="164" t="s">
        <v>1611</v>
      </c>
      <c r="D996" s="164" t="s">
        <v>1612</v>
      </c>
      <c r="E996" s="164" t="s">
        <v>310</v>
      </c>
      <c r="F996" s="164" t="s">
        <v>1667</v>
      </c>
      <c r="G996" s="164" t="s">
        <v>1668</v>
      </c>
      <c r="H996" s="164" t="s">
        <v>322</v>
      </c>
      <c r="I996" s="164" t="s">
        <v>952</v>
      </c>
      <c r="J996" s="164" t="s">
        <v>205</v>
      </c>
      <c r="K996" s="164" t="s">
        <v>205</v>
      </c>
      <c r="L996" s="164" t="s">
        <v>326</v>
      </c>
      <c r="M996" s="164" t="s">
        <v>341</v>
      </c>
      <c r="N996" s="164" t="s">
        <v>448</v>
      </c>
      <c r="O996" s="164" t="s">
        <v>340</v>
      </c>
      <c r="Q996" s="164" t="s">
        <v>411</v>
      </c>
      <c r="R996" s="164" t="s">
        <v>411</v>
      </c>
      <c r="S996" s="164" t="s">
        <v>1213</v>
      </c>
      <c r="T996" s="141">
        <v>1.49</v>
      </c>
      <c r="U996" s="164" t="s">
        <v>1669</v>
      </c>
      <c r="V996" s="176">
        <v>5.3030000000000001E-2</v>
      </c>
      <c r="W996" s="176">
        <v>6.1600000000000002E-2</v>
      </c>
      <c r="X996" s="164" t="s">
        <v>413</v>
      </c>
      <c r="Y996" s="164" t="s">
        <v>340</v>
      </c>
      <c r="Z996" s="141">
        <v>3577000</v>
      </c>
      <c r="AA996" s="141">
        <v>1</v>
      </c>
      <c r="AB996" s="141">
        <v>100.61998881744478</v>
      </c>
      <c r="AC996" s="141">
        <v>116.253</v>
      </c>
      <c r="AD996" s="141">
        <v>3715.43</v>
      </c>
      <c r="AH996" s="176">
        <v>1.217E-2</v>
      </c>
      <c r="AI996" s="176">
        <v>1.0952094955065613E-3</v>
      </c>
      <c r="AJ996" s="176">
        <v>1.1646330833396546E-4</v>
      </c>
      <c r="AL996" s="138"/>
      <c r="AM996" s="158"/>
      <c r="AN996" s="138"/>
    </row>
    <row r="997" spans="1:40" s="175" customFormat="1">
      <c r="A997" s="164" t="s">
        <v>1214</v>
      </c>
      <c r="B997" s="164" t="s">
        <v>1250</v>
      </c>
      <c r="C997" s="164" t="s">
        <v>1611</v>
      </c>
      <c r="D997" s="164" t="s">
        <v>1612</v>
      </c>
      <c r="E997" s="164" t="s">
        <v>310</v>
      </c>
      <c r="F997" s="164" t="s">
        <v>3150</v>
      </c>
      <c r="G997" s="164" t="s">
        <v>3151</v>
      </c>
      <c r="H997" s="164" t="s">
        <v>322</v>
      </c>
      <c r="I997" s="164" t="s">
        <v>755</v>
      </c>
      <c r="J997" s="164" t="s">
        <v>205</v>
      </c>
      <c r="K997" s="164" t="s">
        <v>205</v>
      </c>
      <c r="L997" s="164" t="s">
        <v>326</v>
      </c>
      <c r="M997" s="164" t="s">
        <v>341</v>
      </c>
      <c r="N997" s="164" t="s">
        <v>448</v>
      </c>
      <c r="O997" s="164" t="s">
        <v>340</v>
      </c>
      <c r="Q997" s="164" t="s">
        <v>411</v>
      </c>
      <c r="R997" s="164" t="s">
        <v>411</v>
      </c>
      <c r="S997" s="164" t="s">
        <v>1213</v>
      </c>
      <c r="T997" s="141">
        <v>0.99</v>
      </c>
      <c r="U997" s="164" t="s">
        <v>2017</v>
      </c>
      <c r="V997" s="176">
        <v>3.1949999999999999E-2</v>
      </c>
      <c r="W997" s="176">
        <v>3.9100000000000003E-2</v>
      </c>
      <c r="X997" s="164" t="s">
        <v>413</v>
      </c>
      <c r="Y997" s="164" t="s">
        <v>340</v>
      </c>
      <c r="Z997" s="141">
        <v>12777.77</v>
      </c>
      <c r="AA997" s="141">
        <v>1</v>
      </c>
      <c r="AB997" s="141">
        <v>111.30267644510741</v>
      </c>
      <c r="AD997" s="141">
        <v>14.222</v>
      </c>
      <c r="AH997" s="176">
        <v>1.2999999999999999E-4</v>
      </c>
      <c r="AI997" s="176">
        <v>4.1922656180023082E-6</v>
      </c>
      <c r="AJ997" s="176">
        <v>4.4580066671304717E-7</v>
      </c>
      <c r="AL997" s="138"/>
      <c r="AM997" s="158"/>
      <c r="AN997" s="138"/>
    </row>
    <row r="998" spans="1:40" s="175" customFormat="1">
      <c r="A998" s="164" t="s">
        <v>1214</v>
      </c>
      <c r="B998" s="164" t="s">
        <v>1251</v>
      </c>
      <c r="C998" s="164" t="s">
        <v>1611</v>
      </c>
      <c r="D998" s="164" t="s">
        <v>1612</v>
      </c>
      <c r="E998" s="164" t="s">
        <v>310</v>
      </c>
      <c r="F998" s="164" t="s">
        <v>3150</v>
      </c>
      <c r="G998" s="164" t="s">
        <v>3151</v>
      </c>
      <c r="H998" s="164" t="s">
        <v>322</v>
      </c>
      <c r="I998" s="164" t="s">
        <v>755</v>
      </c>
      <c r="J998" s="164" t="s">
        <v>205</v>
      </c>
      <c r="K998" s="164" t="s">
        <v>205</v>
      </c>
      <c r="L998" s="164" t="s">
        <v>326</v>
      </c>
      <c r="M998" s="164" t="s">
        <v>341</v>
      </c>
      <c r="N998" s="164" t="s">
        <v>448</v>
      </c>
      <c r="O998" s="164" t="s">
        <v>340</v>
      </c>
      <c r="Q998" s="164" t="s">
        <v>411</v>
      </c>
      <c r="R998" s="164" t="s">
        <v>411</v>
      </c>
      <c r="S998" s="164" t="s">
        <v>1213</v>
      </c>
      <c r="T998" s="141">
        <v>0.99</v>
      </c>
      <c r="U998" s="164" t="s">
        <v>2017</v>
      </c>
      <c r="V998" s="176">
        <v>3.1960000000000002E-2</v>
      </c>
      <c r="W998" s="176">
        <v>3.9100000000000003E-2</v>
      </c>
      <c r="X998" s="164" t="s">
        <v>413</v>
      </c>
      <c r="Y998" s="164" t="s">
        <v>340</v>
      </c>
      <c r="Z998" s="141">
        <v>13333.33</v>
      </c>
      <c r="AA998" s="141">
        <v>1</v>
      </c>
      <c r="AB998" s="141">
        <v>111.30002782500696</v>
      </c>
      <c r="AD998" s="141">
        <v>14.84</v>
      </c>
      <c r="AH998" s="176">
        <v>1.3999999999999999E-4</v>
      </c>
      <c r="AI998" s="176">
        <v>4.3744355063390697E-6</v>
      </c>
      <c r="AJ998" s="176">
        <v>4.6517240149216844E-7</v>
      </c>
      <c r="AL998" s="138"/>
      <c r="AM998" s="158"/>
      <c r="AN998" s="138"/>
    </row>
    <row r="999" spans="1:40" s="175" customFormat="1">
      <c r="A999" s="164" t="s">
        <v>1214</v>
      </c>
      <c r="B999" s="164" t="s">
        <v>1253</v>
      </c>
      <c r="C999" s="164" t="s">
        <v>1611</v>
      </c>
      <c r="D999" s="164" t="s">
        <v>1612</v>
      </c>
      <c r="E999" s="164" t="s">
        <v>310</v>
      </c>
      <c r="F999" s="164" t="s">
        <v>3150</v>
      </c>
      <c r="G999" s="164" t="s">
        <v>3151</v>
      </c>
      <c r="H999" s="164" t="s">
        <v>322</v>
      </c>
      <c r="I999" s="164" t="s">
        <v>755</v>
      </c>
      <c r="J999" s="164" t="s">
        <v>205</v>
      </c>
      <c r="K999" s="164" t="s">
        <v>205</v>
      </c>
      <c r="L999" s="164" t="s">
        <v>326</v>
      </c>
      <c r="M999" s="164" t="s">
        <v>341</v>
      </c>
      <c r="N999" s="164" t="s">
        <v>448</v>
      </c>
      <c r="O999" s="164" t="s">
        <v>340</v>
      </c>
      <c r="Q999" s="164" t="s">
        <v>411</v>
      </c>
      <c r="R999" s="164" t="s">
        <v>411</v>
      </c>
      <c r="S999" s="164" t="s">
        <v>1213</v>
      </c>
      <c r="T999" s="141">
        <v>0.99</v>
      </c>
      <c r="U999" s="164" t="s">
        <v>2017</v>
      </c>
      <c r="V999" s="176">
        <v>3.1960000000000002E-2</v>
      </c>
      <c r="W999" s="176">
        <v>3.9100000000000003E-2</v>
      </c>
      <c r="X999" s="164" t="s">
        <v>413</v>
      </c>
      <c r="Y999" s="164" t="s">
        <v>340</v>
      </c>
      <c r="Z999" s="141">
        <v>426367.89</v>
      </c>
      <c r="AA999" s="141">
        <v>1</v>
      </c>
      <c r="AB999" s="141">
        <v>111.29989174372395</v>
      </c>
      <c r="AD999" s="141">
        <v>474.54700000000003</v>
      </c>
      <c r="AH999" s="176">
        <v>4.4900000000000001E-3</v>
      </c>
      <c r="AI999" s="176">
        <v>1.3988377669991152E-4</v>
      </c>
      <c r="AJ999" s="176">
        <v>1.487507867998006E-5</v>
      </c>
      <c r="AL999" s="138"/>
      <c r="AM999" s="158"/>
      <c r="AN999" s="138"/>
    </row>
    <row r="1000" spans="1:40" s="175" customFormat="1">
      <c r="A1000" s="164" t="s">
        <v>1214</v>
      </c>
      <c r="B1000" s="164" t="s">
        <v>1215</v>
      </c>
      <c r="C1000" s="164" t="s">
        <v>1611</v>
      </c>
      <c r="D1000" s="164" t="s">
        <v>1612</v>
      </c>
      <c r="E1000" s="164" t="s">
        <v>310</v>
      </c>
      <c r="F1000" s="164" t="s">
        <v>1613</v>
      </c>
      <c r="G1000" s="164" t="s">
        <v>1614</v>
      </c>
      <c r="H1000" s="164" t="s">
        <v>322</v>
      </c>
      <c r="I1000" s="164" t="s">
        <v>952</v>
      </c>
      <c r="J1000" s="164" t="s">
        <v>205</v>
      </c>
      <c r="K1000" s="164" t="s">
        <v>205</v>
      </c>
      <c r="L1000" s="164" t="s">
        <v>326</v>
      </c>
      <c r="M1000" s="164" t="s">
        <v>341</v>
      </c>
      <c r="N1000" s="164" t="s">
        <v>448</v>
      </c>
      <c r="O1000" s="164" t="s">
        <v>340</v>
      </c>
      <c r="P1000" s="178"/>
      <c r="Q1000" s="164" t="s">
        <v>411</v>
      </c>
      <c r="R1000" s="164" t="s">
        <v>411</v>
      </c>
      <c r="S1000" s="164" t="s">
        <v>1213</v>
      </c>
      <c r="T1000" s="141">
        <v>3.13</v>
      </c>
      <c r="U1000" s="164" t="s">
        <v>1615</v>
      </c>
      <c r="V1000" s="176">
        <v>5.6099999999999997E-2</v>
      </c>
      <c r="W1000" s="176">
        <v>6.3899999999999998E-2</v>
      </c>
      <c r="X1000" s="164" t="s">
        <v>413</v>
      </c>
      <c r="Y1000" s="164" t="s">
        <v>340</v>
      </c>
      <c r="Z1000" s="141">
        <v>405000</v>
      </c>
      <c r="AA1000" s="141">
        <v>1</v>
      </c>
      <c r="AB1000" s="141">
        <v>94.64</v>
      </c>
      <c r="AC1000" s="141">
        <v>9.1129999999999995</v>
      </c>
      <c r="AD1000" s="141">
        <v>392.40499999999997</v>
      </c>
      <c r="AE1000" s="178"/>
      <c r="AF1000" s="178"/>
      <c r="AG1000" s="178"/>
      <c r="AH1000" s="176">
        <v>9.7999999999999997E-4</v>
      </c>
      <c r="AI1000" s="176">
        <v>1.1567050976179129E-4</v>
      </c>
      <c r="AJ1000" s="176">
        <v>1.2300267938513096E-5</v>
      </c>
      <c r="AL1000" s="138"/>
      <c r="AM1000" s="158"/>
      <c r="AN1000" s="138"/>
    </row>
    <row r="1001" spans="1:40" s="175" customFormat="1">
      <c r="A1001" s="164" t="s">
        <v>1214</v>
      </c>
      <c r="B1001" s="164" t="s">
        <v>1218</v>
      </c>
      <c r="C1001" s="164" t="s">
        <v>1611</v>
      </c>
      <c r="D1001" s="164" t="s">
        <v>1612</v>
      </c>
      <c r="E1001" s="164" t="s">
        <v>310</v>
      </c>
      <c r="F1001" s="164" t="s">
        <v>1613</v>
      </c>
      <c r="G1001" s="164" t="s">
        <v>1614</v>
      </c>
      <c r="H1001" s="164" t="s">
        <v>322</v>
      </c>
      <c r="I1001" s="164" t="s">
        <v>952</v>
      </c>
      <c r="J1001" s="164" t="s">
        <v>205</v>
      </c>
      <c r="K1001" s="164" t="s">
        <v>205</v>
      </c>
      <c r="L1001" s="164" t="s">
        <v>326</v>
      </c>
      <c r="M1001" s="164" t="s">
        <v>341</v>
      </c>
      <c r="N1001" s="164" t="s">
        <v>448</v>
      </c>
      <c r="O1001" s="164" t="s">
        <v>340</v>
      </c>
      <c r="Q1001" s="164" t="s">
        <v>411</v>
      </c>
      <c r="R1001" s="164" t="s">
        <v>411</v>
      </c>
      <c r="S1001" s="164" t="s">
        <v>1213</v>
      </c>
      <c r="T1001" s="141">
        <v>3.13</v>
      </c>
      <c r="U1001" s="164" t="s">
        <v>1615</v>
      </c>
      <c r="V1001" s="176">
        <v>5.5539999999999999E-2</v>
      </c>
      <c r="W1001" s="176">
        <v>6.3899999999999998E-2</v>
      </c>
      <c r="X1001" s="164" t="s">
        <v>413</v>
      </c>
      <c r="Y1001" s="164" t="s">
        <v>340</v>
      </c>
      <c r="Z1001" s="141">
        <v>5066000</v>
      </c>
      <c r="AA1001" s="141">
        <v>1</v>
      </c>
      <c r="AB1001" s="141">
        <v>94.639992104224234</v>
      </c>
      <c r="AC1001" s="141">
        <v>113.985</v>
      </c>
      <c r="AD1001" s="141">
        <v>4908.4470000000001</v>
      </c>
      <c r="AH1001" s="176">
        <v>1.223E-2</v>
      </c>
      <c r="AI1001" s="176">
        <v>1.4468790321956529E-3</v>
      </c>
      <c r="AJ1001" s="176">
        <v>1.5385943925788612E-4</v>
      </c>
      <c r="AL1001" s="138"/>
      <c r="AM1001" s="158"/>
      <c r="AN1001" s="138"/>
    </row>
    <row r="1002" spans="1:40" s="175" customFormat="1">
      <c r="A1002" s="164" t="s">
        <v>1214</v>
      </c>
      <c r="B1002" s="164" t="s">
        <v>1220</v>
      </c>
      <c r="C1002" s="164" t="s">
        <v>1611</v>
      </c>
      <c r="D1002" s="164" t="s">
        <v>1612</v>
      </c>
      <c r="E1002" s="164" t="s">
        <v>310</v>
      </c>
      <c r="F1002" s="164" t="s">
        <v>1613</v>
      </c>
      <c r="G1002" s="164" t="s">
        <v>1614</v>
      </c>
      <c r="H1002" s="164" t="s">
        <v>322</v>
      </c>
      <c r="I1002" s="164" t="s">
        <v>952</v>
      </c>
      <c r="J1002" s="164" t="s">
        <v>205</v>
      </c>
      <c r="K1002" s="164" t="s">
        <v>205</v>
      </c>
      <c r="L1002" s="164" t="s">
        <v>326</v>
      </c>
      <c r="M1002" s="164" t="s">
        <v>341</v>
      </c>
      <c r="N1002" s="164" t="s">
        <v>448</v>
      </c>
      <c r="O1002" s="164" t="s">
        <v>340</v>
      </c>
      <c r="Q1002" s="164" t="s">
        <v>411</v>
      </c>
      <c r="R1002" s="164" t="s">
        <v>411</v>
      </c>
      <c r="S1002" s="164" t="s">
        <v>1213</v>
      </c>
      <c r="T1002" s="141">
        <v>3.13</v>
      </c>
      <c r="U1002" s="164" t="s">
        <v>1615</v>
      </c>
      <c r="V1002" s="176">
        <v>4.9279999999999997E-2</v>
      </c>
      <c r="W1002" s="176">
        <v>6.3899999999999998E-2</v>
      </c>
      <c r="X1002" s="164" t="s">
        <v>413</v>
      </c>
      <c r="Y1002" s="164" t="s">
        <v>340</v>
      </c>
      <c r="Z1002" s="141">
        <v>851000</v>
      </c>
      <c r="AA1002" s="141">
        <v>1</v>
      </c>
      <c r="AB1002" s="141">
        <v>94.639952996474747</v>
      </c>
      <c r="AC1002" s="141">
        <v>19.148</v>
      </c>
      <c r="AD1002" s="141">
        <v>824.53399999999999</v>
      </c>
      <c r="AH1002" s="176">
        <v>2.0500000000000002E-3</v>
      </c>
      <c r="AI1002" s="176">
        <v>2.4305059338165626E-4</v>
      </c>
      <c r="AJ1002" s="176">
        <v>2.5845718388944988E-5</v>
      </c>
      <c r="AL1002" s="138"/>
      <c r="AM1002" s="158"/>
      <c r="AN1002" s="138"/>
    </row>
    <row r="1003" spans="1:40" s="175" customFormat="1">
      <c r="A1003" s="164" t="s">
        <v>1214</v>
      </c>
      <c r="B1003" s="164" t="s">
        <v>1218</v>
      </c>
      <c r="C1003" s="164" t="s">
        <v>1611</v>
      </c>
      <c r="D1003" s="164" t="s">
        <v>1612</v>
      </c>
      <c r="E1003" s="164" t="s">
        <v>310</v>
      </c>
      <c r="F1003" s="164" t="s">
        <v>2023</v>
      </c>
      <c r="G1003" s="164" t="s">
        <v>2024</v>
      </c>
      <c r="H1003" s="164" t="s">
        <v>322</v>
      </c>
      <c r="I1003" s="164" t="s">
        <v>952</v>
      </c>
      <c r="J1003" s="164" t="s">
        <v>205</v>
      </c>
      <c r="K1003" s="164" t="s">
        <v>205</v>
      </c>
      <c r="L1003" s="164" t="s">
        <v>5689</v>
      </c>
      <c r="M1003" s="164" t="s">
        <v>341</v>
      </c>
      <c r="N1003" s="164" t="s">
        <v>448</v>
      </c>
      <c r="O1003" s="164" t="s">
        <v>340</v>
      </c>
      <c r="Q1003" s="164" t="s">
        <v>411</v>
      </c>
      <c r="R1003" s="164" t="s">
        <v>411</v>
      </c>
      <c r="S1003" s="164" t="s">
        <v>1213</v>
      </c>
      <c r="T1003" s="141">
        <v>0.98</v>
      </c>
      <c r="U1003" s="164" t="s">
        <v>2025</v>
      </c>
      <c r="V1003" s="176">
        <v>4.1739999999999999E-2</v>
      </c>
      <c r="W1003" s="176">
        <v>6.6400000000000001E-2</v>
      </c>
      <c r="X1003" s="164" t="s">
        <v>413</v>
      </c>
      <c r="Y1003" s="164" t="s">
        <v>340</v>
      </c>
      <c r="Z1003" s="141">
        <v>1521000</v>
      </c>
      <c r="AA1003" s="141">
        <v>1</v>
      </c>
      <c r="AB1003" s="141">
        <v>96.565403261443805</v>
      </c>
      <c r="AC1003" s="141">
        <v>34.774000000000001</v>
      </c>
      <c r="AD1003" s="141">
        <v>1503.5337836065601</v>
      </c>
      <c r="AH1003" s="176">
        <v>9.7199999999999995E-3</v>
      </c>
      <c r="AI1003" s="176">
        <v>4.4320158813941109E-4</v>
      </c>
      <c r="AJ1003" s="176">
        <v>4.7129543183616571E-5</v>
      </c>
      <c r="AL1003" s="138"/>
      <c r="AM1003" s="158"/>
      <c r="AN1003" s="138"/>
    </row>
    <row r="1004" spans="1:40" s="175" customFormat="1">
      <c r="A1004" s="164" t="s">
        <v>1214</v>
      </c>
      <c r="B1004" s="164" t="s">
        <v>1250</v>
      </c>
      <c r="C1004" s="164" t="s">
        <v>1611</v>
      </c>
      <c r="D1004" s="164" t="s">
        <v>1612</v>
      </c>
      <c r="E1004" s="164" t="s">
        <v>310</v>
      </c>
      <c r="F1004" s="164" t="s">
        <v>2023</v>
      </c>
      <c r="G1004" s="164" t="s">
        <v>2024</v>
      </c>
      <c r="H1004" s="164" t="s">
        <v>322</v>
      </c>
      <c r="I1004" s="164" t="s">
        <v>952</v>
      </c>
      <c r="J1004" s="164" t="s">
        <v>205</v>
      </c>
      <c r="K1004" s="164" t="s">
        <v>205</v>
      </c>
      <c r="L1004" s="164" t="s">
        <v>5689</v>
      </c>
      <c r="M1004" s="164" t="s">
        <v>341</v>
      </c>
      <c r="N1004" s="164" t="s">
        <v>448</v>
      </c>
      <c r="O1004" s="164" t="s">
        <v>340</v>
      </c>
      <c r="Q1004" s="164" t="s">
        <v>411</v>
      </c>
      <c r="R1004" s="164" t="s">
        <v>411</v>
      </c>
      <c r="S1004" s="164" t="s">
        <v>1213</v>
      </c>
      <c r="T1004" s="141">
        <v>0.98</v>
      </c>
      <c r="U1004" s="164" t="s">
        <v>2025</v>
      </c>
      <c r="V1004" s="176">
        <v>4.2959999999999998E-2</v>
      </c>
      <c r="W1004" s="176">
        <v>6.6400000000000001E-2</v>
      </c>
      <c r="X1004" s="164" t="s">
        <v>413</v>
      </c>
      <c r="Y1004" s="164" t="s">
        <v>340</v>
      </c>
      <c r="Z1004" s="141">
        <v>45000</v>
      </c>
      <c r="AA1004" s="141">
        <v>1</v>
      </c>
      <c r="AB1004" s="141">
        <v>96.56429872495444</v>
      </c>
      <c r="AC1004" s="141">
        <v>1.7549999999999999</v>
      </c>
      <c r="AD1004" s="141">
        <v>45.208934426229497</v>
      </c>
      <c r="AH1004" s="176">
        <v>4.8999999999999998E-4</v>
      </c>
      <c r="AI1004" s="176">
        <v>1.3326385980987402E-5</v>
      </c>
      <c r="AJ1004" s="176">
        <v>1.4171124390802658E-6</v>
      </c>
      <c r="AL1004" s="138"/>
      <c r="AM1004" s="158"/>
      <c r="AN1004" s="138"/>
    </row>
    <row r="1005" spans="1:40" s="175" customFormat="1">
      <c r="A1005" s="164" t="s">
        <v>1214</v>
      </c>
      <c r="B1005" s="164" t="s">
        <v>1251</v>
      </c>
      <c r="C1005" s="164" t="s">
        <v>1611</v>
      </c>
      <c r="D1005" s="164" t="s">
        <v>1612</v>
      </c>
      <c r="E1005" s="164" t="s">
        <v>310</v>
      </c>
      <c r="F1005" s="164" t="s">
        <v>2023</v>
      </c>
      <c r="G1005" s="164" t="s">
        <v>2024</v>
      </c>
      <c r="H1005" s="164" t="s">
        <v>322</v>
      </c>
      <c r="I1005" s="164" t="s">
        <v>952</v>
      </c>
      <c r="J1005" s="164" t="s">
        <v>205</v>
      </c>
      <c r="K1005" s="164" t="s">
        <v>205</v>
      </c>
      <c r="L1005" s="164" t="s">
        <v>5689</v>
      </c>
      <c r="M1005" s="164" t="s">
        <v>341</v>
      </c>
      <c r="N1005" s="164" t="s">
        <v>448</v>
      </c>
      <c r="O1005" s="164" t="s">
        <v>340</v>
      </c>
      <c r="Q1005" s="164" t="s">
        <v>411</v>
      </c>
      <c r="R1005" s="164" t="s">
        <v>411</v>
      </c>
      <c r="S1005" s="164" t="s">
        <v>1213</v>
      </c>
      <c r="T1005" s="141">
        <v>0.98</v>
      </c>
      <c r="U1005" s="164" t="s">
        <v>2025</v>
      </c>
      <c r="V1005" s="176">
        <v>4.5539999999999997E-2</v>
      </c>
      <c r="W1005" s="176">
        <v>6.6400000000000001E-2</v>
      </c>
      <c r="X1005" s="164" t="s">
        <v>413</v>
      </c>
      <c r="Y1005" s="164" t="s">
        <v>340</v>
      </c>
      <c r="Z1005" s="141">
        <v>45000</v>
      </c>
      <c r="AA1005" s="141">
        <v>1</v>
      </c>
      <c r="AB1005" s="141">
        <v>96.56429872495444</v>
      </c>
      <c r="AC1005" s="141">
        <v>1.4359999999999999</v>
      </c>
      <c r="AD1005" s="141">
        <v>44.889934426229495</v>
      </c>
      <c r="AH1005" s="176">
        <v>4.0000000000000002E-4</v>
      </c>
      <c r="AI1005" s="176">
        <v>1.3232353303998038E-5</v>
      </c>
      <c r="AJ1005" s="176">
        <v>1.4071131131991335E-6</v>
      </c>
      <c r="AL1005" s="138"/>
      <c r="AM1005" s="158"/>
      <c r="AN1005" s="138"/>
    </row>
    <row r="1006" spans="1:40" s="175" customFormat="1">
      <c r="A1006" s="164" t="s">
        <v>1214</v>
      </c>
      <c r="B1006" s="164" t="s">
        <v>1253</v>
      </c>
      <c r="C1006" s="164" t="s">
        <v>1611</v>
      </c>
      <c r="D1006" s="164" t="s">
        <v>1612</v>
      </c>
      <c r="E1006" s="164" t="s">
        <v>310</v>
      </c>
      <c r="F1006" s="164" t="s">
        <v>2023</v>
      </c>
      <c r="G1006" s="164" t="s">
        <v>2024</v>
      </c>
      <c r="H1006" s="164" t="s">
        <v>322</v>
      </c>
      <c r="I1006" s="164" t="s">
        <v>952</v>
      </c>
      <c r="J1006" s="164" t="s">
        <v>205</v>
      </c>
      <c r="K1006" s="164" t="s">
        <v>205</v>
      </c>
      <c r="L1006" s="164" t="s">
        <v>5689</v>
      </c>
      <c r="M1006" s="164" t="s">
        <v>341</v>
      </c>
      <c r="N1006" s="164" t="s">
        <v>448</v>
      </c>
      <c r="O1006" s="164" t="s">
        <v>340</v>
      </c>
      <c r="Q1006" s="164" t="s">
        <v>411</v>
      </c>
      <c r="R1006" s="164" t="s">
        <v>411</v>
      </c>
      <c r="S1006" s="164" t="s">
        <v>1213</v>
      </c>
      <c r="T1006" s="141">
        <v>0.98</v>
      </c>
      <c r="U1006" s="164" t="s">
        <v>2025</v>
      </c>
      <c r="V1006" s="176">
        <v>4.3110000000000002E-2</v>
      </c>
      <c r="W1006" s="176">
        <v>6.6400000000000001E-2</v>
      </c>
      <c r="X1006" s="164" t="s">
        <v>413</v>
      </c>
      <c r="Y1006" s="164" t="s">
        <v>340</v>
      </c>
      <c r="Z1006" s="141">
        <v>1010000</v>
      </c>
      <c r="AA1006" s="141">
        <v>1</v>
      </c>
      <c r="AB1006" s="141">
        <v>96.56539399448117</v>
      </c>
      <c r="AC1006" s="141">
        <v>40.831000000000003</v>
      </c>
      <c r="AD1006" s="141">
        <v>1016.1414793442599</v>
      </c>
      <c r="AH1006" s="176">
        <v>1.141E-2</v>
      </c>
      <c r="AI1006" s="176">
        <v>2.995313589425498E-4</v>
      </c>
      <c r="AJ1006" s="176">
        <v>3.1851817533852698E-5</v>
      </c>
      <c r="AL1006" s="138"/>
      <c r="AM1006" s="158"/>
      <c r="AN1006" s="138"/>
    </row>
    <row r="1007" spans="1:40" s="175" customFormat="1">
      <c r="A1007" s="164" t="s">
        <v>1214</v>
      </c>
      <c r="B1007" s="164" t="s">
        <v>1218</v>
      </c>
      <c r="C1007" s="164" t="s">
        <v>1611</v>
      </c>
      <c r="D1007" s="164" t="s">
        <v>1612</v>
      </c>
      <c r="E1007" s="164" t="s">
        <v>310</v>
      </c>
      <c r="F1007" s="164" t="s">
        <v>2023</v>
      </c>
      <c r="G1007" s="164" t="s">
        <v>2024</v>
      </c>
      <c r="H1007" s="164" t="s">
        <v>322</v>
      </c>
      <c r="I1007" s="164" t="s">
        <v>952</v>
      </c>
      <c r="J1007" s="164" t="s">
        <v>205</v>
      </c>
      <c r="K1007" s="164" t="s">
        <v>205</v>
      </c>
      <c r="L1007" s="164" t="s">
        <v>326</v>
      </c>
      <c r="M1007" s="164" t="s">
        <v>341</v>
      </c>
      <c r="N1007" s="164" t="s">
        <v>448</v>
      </c>
      <c r="O1007" s="164" t="s">
        <v>340</v>
      </c>
      <c r="Q1007" s="164" t="s">
        <v>411</v>
      </c>
      <c r="R1007" s="164" t="s">
        <v>411</v>
      </c>
      <c r="S1007" s="164" t="s">
        <v>1213</v>
      </c>
      <c r="T1007" s="141">
        <v>0.98</v>
      </c>
      <c r="U1007" s="164" t="s">
        <v>2025</v>
      </c>
      <c r="V1007" s="176">
        <v>4.1739999999999999E-2</v>
      </c>
      <c r="W1007" s="176">
        <v>6.6400000000000001E-2</v>
      </c>
      <c r="X1007" s="164" t="s">
        <v>413</v>
      </c>
      <c r="Y1007" s="164" t="s">
        <v>340</v>
      </c>
      <c r="Z1007" s="141">
        <v>877200</v>
      </c>
      <c r="AA1007" s="141">
        <v>1</v>
      </c>
      <c r="AB1007" s="141">
        <v>96.59</v>
      </c>
      <c r="AD1007" s="141">
        <v>847.28747999999996</v>
      </c>
      <c r="AH1007" s="176">
        <v>9.7199999999999995E-3</v>
      </c>
      <c r="AI1007" s="176">
        <v>2.4975771136041472E-4</v>
      </c>
      <c r="AJ1007" s="176">
        <v>2.6558945540825313E-5</v>
      </c>
      <c r="AL1007" s="138"/>
      <c r="AM1007" s="158"/>
      <c r="AN1007" s="138"/>
    </row>
    <row r="1008" spans="1:40" s="175" customFormat="1">
      <c r="A1008" s="164" t="s">
        <v>1214</v>
      </c>
      <c r="B1008" s="164" t="s">
        <v>1250</v>
      </c>
      <c r="C1008" s="164" t="s">
        <v>1611</v>
      </c>
      <c r="D1008" s="164" t="s">
        <v>1612</v>
      </c>
      <c r="E1008" s="164" t="s">
        <v>310</v>
      </c>
      <c r="F1008" s="164" t="s">
        <v>2023</v>
      </c>
      <c r="G1008" s="164" t="s">
        <v>2024</v>
      </c>
      <c r="H1008" s="164" t="s">
        <v>322</v>
      </c>
      <c r="I1008" s="164" t="s">
        <v>952</v>
      </c>
      <c r="J1008" s="164" t="s">
        <v>205</v>
      </c>
      <c r="K1008" s="164" t="s">
        <v>205</v>
      </c>
      <c r="L1008" s="164" t="s">
        <v>326</v>
      </c>
      <c r="M1008" s="164" t="s">
        <v>341</v>
      </c>
      <c r="N1008" s="164" t="s">
        <v>448</v>
      </c>
      <c r="O1008" s="164" t="s">
        <v>340</v>
      </c>
      <c r="Q1008" s="164" t="s">
        <v>411</v>
      </c>
      <c r="R1008" s="164" t="s">
        <v>411</v>
      </c>
      <c r="S1008" s="164" t="s">
        <v>1213</v>
      </c>
      <c r="T1008" s="141">
        <v>0.98</v>
      </c>
      <c r="U1008" s="164" t="s">
        <v>2025</v>
      </c>
      <c r="V1008" s="176">
        <v>4.2959999999999998E-2</v>
      </c>
      <c r="W1008" s="176">
        <v>6.6400000000000001E-2</v>
      </c>
      <c r="X1008" s="164" t="s">
        <v>413</v>
      </c>
      <c r="Y1008" s="164" t="s">
        <v>340</v>
      </c>
      <c r="Z1008" s="141">
        <v>76000</v>
      </c>
      <c r="AA1008" s="141">
        <v>1</v>
      </c>
      <c r="AB1008" s="141">
        <v>96.589999999999989</v>
      </c>
      <c r="AD1008" s="141">
        <v>73.4084</v>
      </c>
      <c r="AH1008" s="176">
        <v>4.8999999999999998E-4</v>
      </c>
      <c r="AI1008" s="176">
        <v>2.1638835001586319E-5</v>
      </c>
      <c r="AJ1008" s="176">
        <v>2.3010486332680391E-6</v>
      </c>
      <c r="AL1008" s="138"/>
      <c r="AM1008" s="158"/>
      <c r="AN1008" s="138"/>
    </row>
    <row r="1009" spans="1:40" s="175" customFormat="1">
      <c r="A1009" s="164" t="s">
        <v>1214</v>
      </c>
      <c r="B1009" s="164" t="s">
        <v>1251</v>
      </c>
      <c r="C1009" s="164" t="s">
        <v>1611</v>
      </c>
      <c r="D1009" s="164" t="s">
        <v>1612</v>
      </c>
      <c r="E1009" s="164" t="s">
        <v>310</v>
      </c>
      <c r="F1009" s="164" t="s">
        <v>2023</v>
      </c>
      <c r="G1009" s="164" t="s">
        <v>2024</v>
      </c>
      <c r="H1009" s="164" t="s">
        <v>322</v>
      </c>
      <c r="I1009" s="164" t="s">
        <v>952</v>
      </c>
      <c r="J1009" s="164" t="s">
        <v>205</v>
      </c>
      <c r="K1009" s="164" t="s">
        <v>205</v>
      </c>
      <c r="L1009" s="164" t="s">
        <v>326</v>
      </c>
      <c r="M1009" s="164" t="s">
        <v>341</v>
      </c>
      <c r="N1009" s="164" t="s">
        <v>448</v>
      </c>
      <c r="O1009" s="164" t="s">
        <v>340</v>
      </c>
      <c r="Q1009" s="164" t="s">
        <v>411</v>
      </c>
      <c r="R1009" s="164" t="s">
        <v>411</v>
      </c>
      <c r="S1009" s="164" t="s">
        <v>1213</v>
      </c>
      <c r="T1009" s="141">
        <v>0.98</v>
      </c>
      <c r="U1009" s="164" t="s">
        <v>2025</v>
      </c>
      <c r="V1009" s="176">
        <v>4.5539999999999997E-2</v>
      </c>
      <c r="W1009" s="176">
        <v>6.6400000000000001E-2</v>
      </c>
      <c r="X1009" s="164" t="s">
        <v>413</v>
      </c>
      <c r="Y1009" s="164" t="s">
        <v>340</v>
      </c>
      <c r="Z1009" s="141">
        <v>54000</v>
      </c>
      <c r="AA1009" s="141">
        <v>1</v>
      </c>
      <c r="AB1009" s="141">
        <v>96.59</v>
      </c>
      <c r="AD1009" s="141">
        <v>52.1586</v>
      </c>
      <c r="AH1009" s="176">
        <v>4.0000000000000002E-4</v>
      </c>
      <c r="AI1009" s="176">
        <v>1.5374961711653438E-5</v>
      </c>
      <c r="AJ1009" s="176">
        <v>1.6349556078483435E-6</v>
      </c>
      <c r="AL1009" s="138"/>
      <c r="AM1009" s="158"/>
      <c r="AN1009" s="138"/>
    </row>
    <row r="1010" spans="1:40" s="175" customFormat="1">
      <c r="A1010" s="164" t="s">
        <v>1214</v>
      </c>
      <c r="B1010" s="164" t="s">
        <v>1253</v>
      </c>
      <c r="C1010" s="164" t="s">
        <v>1611</v>
      </c>
      <c r="D1010" s="164" t="s">
        <v>1612</v>
      </c>
      <c r="E1010" s="164" t="s">
        <v>310</v>
      </c>
      <c r="F1010" s="164" t="s">
        <v>2023</v>
      </c>
      <c r="G1010" s="164" t="s">
        <v>2024</v>
      </c>
      <c r="H1010" s="164" t="s">
        <v>322</v>
      </c>
      <c r="I1010" s="164" t="s">
        <v>952</v>
      </c>
      <c r="J1010" s="164" t="s">
        <v>205</v>
      </c>
      <c r="K1010" s="164" t="s">
        <v>205</v>
      </c>
      <c r="L1010" s="164" t="s">
        <v>326</v>
      </c>
      <c r="M1010" s="164" t="s">
        <v>341</v>
      </c>
      <c r="N1010" s="164" t="s">
        <v>448</v>
      </c>
      <c r="O1010" s="164" t="s">
        <v>340</v>
      </c>
      <c r="Q1010" s="164" t="s">
        <v>411</v>
      </c>
      <c r="R1010" s="164" t="s">
        <v>411</v>
      </c>
      <c r="S1010" s="164" t="s">
        <v>1213</v>
      </c>
      <c r="T1010" s="141">
        <v>0.98</v>
      </c>
      <c r="U1010" s="164" t="s">
        <v>2025</v>
      </c>
      <c r="V1010" s="176">
        <v>4.3110000000000002E-2</v>
      </c>
      <c r="W1010" s="176">
        <v>6.6400000000000001E-2</v>
      </c>
      <c r="X1010" s="164" t="s">
        <v>413</v>
      </c>
      <c r="Y1010" s="164" t="s">
        <v>340</v>
      </c>
      <c r="Z1010" s="141">
        <v>1805920</v>
      </c>
      <c r="AA1010" s="141">
        <v>1</v>
      </c>
      <c r="AB1010" s="141">
        <v>96.59</v>
      </c>
      <c r="AD1010" s="141">
        <v>1744.3381280000001</v>
      </c>
      <c r="AH1010" s="176">
        <v>1.141E-2</v>
      </c>
      <c r="AI1010" s="176">
        <v>5.1418427507979965E-4</v>
      </c>
      <c r="AJ1010" s="176">
        <v>5.4677759839360755E-5</v>
      </c>
      <c r="AL1010" s="138"/>
      <c r="AM1010" s="158"/>
      <c r="AN1010" s="138"/>
    </row>
    <row r="1011" spans="1:40" s="175" customFormat="1">
      <c r="A1011" s="164" t="s">
        <v>1214</v>
      </c>
      <c r="B1011" s="164" t="s">
        <v>1215</v>
      </c>
      <c r="C1011" s="164" t="s">
        <v>1580</v>
      </c>
      <c r="D1011" s="164" t="s">
        <v>1581</v>
      </c>
      <c r="E1011" s="164" t="s">
        <v>310</v>
      </c>
      <c r="F1011" s="164" t="s">
        <v>1736</v>
      </c>
      <c r="G1011" s="164" t="s">
        <v>1737</v>
      </c>
      <c r="H1011" s="164" t="s">
        <v>322</v>
      </c>
      <c r="I1011" s="164" t="s">
        <v>952</v>
      </c>
      <c r="J1011" s="164" t="s">
        <v>205</v>
      </c>
      <c r="K1011" s="164" t="s">
        <v>205</v>
      </c>
      <c r="L1011" s="164" t="s">
        <v>326</v>
      </c>
      <c r="M1011" s="164" t="s">
        <v>341</v>
      </c>
      <c r="N1011" s="164" t="s">
        <v>448</v>
      </c>
      <c r="O1011" s="164" t="s">
        <v>340</v>
      </c>
      <c r="Q1011" s="164" t="s">
        <v>411</v>
      </c>
      <c r="R1011" s="164" t="s">
        <v>411</v>
      </c>
      <c r="S1011" s="164" t="s">
        <v>1213</v>
      </c>
      <c r="T1011" s="141">
        <v>0.5</v>
      </c>
      <c r="U1011" s="164" t="s">
        <v>1738</v>
      </c>
      <c r="V1011" s="176">
        <v>4.2779999999999999E-2</v>
      </c>
      <c r="W1011" s="176">
        <v>8.72E-2</v>
      </c>
      <c r="X1011" s="164" t="s">
        <v>413</v>
      </c>
      <c r="Y1011" s="164" t="s">
        <v>340</v>
      </c>
      <c r="Z1011" s="141">
        <v>197600</v>
      </c>
      <c r="AA1011" s="141">
        <v>1</v>
      </c>
      <c r="AB1011" s="141">
        <v>99.890182186234824</v>
      </c>
      <c r="AC1011" s="141">
        <v>8.141</v>
      </c>
      <c r="AD1011" s="141">
        <v>205.524</v>
      </c>
      <c r="AH1011" s="176">
        <v>4.1700000000000001E-3</v>
      </c>
      <c r="AI1011" s="176">
        <v>6.0582984029975136E-5</v>
      </c>
      <c r="AJ1011" s="176">
        <v>6.4423243021749618E-6</v>
      </c>
      <c r="AL1011" s="138"/>
      <c r="AM1011" s="158"/>
      <c r="AN1011" s="138"/>
    </row>
    <row r="1012" spans="1:40" s="175" customFormat="1">
      <c r="A1012" s="164" t="s">
        <v>1214</v>
      </c>
      <c r="B1012" s="164" t="s">
        <v>1218</v>
      </c>
      <c r="C1012" s="164" t="s">
        <v>1580</v>
      </c>
      <c r="D1012" s="164" t="s">
        <v>1581</v>
      </c>
      <c r="E1012" s="164" t="s">
        <v>310</v>
      </c>
      <c r="F1012" s="164" t="s">
        <v>1736</v>
      </c>
      <c r="G1012" s="164" t="s">
        <v>1737</v>
      </c>
      <c r="H1012" s="164" t="s">
        <v>322</v>
      </c>
      <c r="I1012" s="164" t="s">
        <v>952</v>
      </c>
      <c r="J1012" s="164" t="s">
        <v>205</v>
      </c>
      <c r="K1012" s="164" t="s">
        <v>205</v>
      </c>
      <c r="L1012" s="164" t="s">
        <v>326</v>
      </c>
      <c r="M1012" s="164" t="s">
        <v>341</v>
      </c>
      <c r="N1012" s="164" t="s">
        <v>448</v>
      </c>
      <c r="O1012" s="164" t="s">
        <v>340</v>
      </c>
      <c r="Q1012" s="164" t="s">
        <v>411</v>
      </c>
      <c r="R1012" s="164" t="s">
        <v>411</v>
      </c>
      <c r="S1012" s="164" t="s">
        <v>1213</v>
      </c>
      <c r="T1012" s="141">
        <v>0.5</v>
      </c>
      <c r="U1012" s="164" t="s">
        <v>1738</v>
      </c>
      <c r="V1012" s="176">
        <v>4.2779999999999999E-2</v>
      </c>
      <c r="W1012" s="176">
        <v>8.72E-2</v>
      </c>
      <c r="X1012" s="164" t="s">
        <v>413</v>
      </c>
      <c r="Y1012" s="164" t="s">
        <v>340</v>
      </c>
      <c r="Z1012" s="141">
        <v>2486400</v>
      </c>
      <c r="AA1012" s="141">
        <v>1</v>
      </c>
      <c r="AB1012" s="141">
        <v>99.890001608751618</v>
      </c>
      <c r="AC1012" s="141">
        <v>102.44</v>
      </c>
      <c r="AD1012" s="141">
        <v>2586.105</v>
      </c>
      <c r="AH1012" s="176">
        <v>5.2470000000000003E-2</v>
      </c>
      <c r="AI1012" s="176">
        <v>7.6231465870087612E-4</v>
      </c>
      <c r="AJ1012" s="176">
        <v>8.1063657234562285E-5</v>
      </c>
      <c r="AL1012" s="138"/>
      <c r="AM1012" s="158"/>
      <c r="AN1012" s="138"/>
    </row>
    <row r="1013" spans="1:40" s="175" customFormat="1">
      <c r="A1013" s="164" t="s">
        <v>1214</v>
      </c>
      <c r="B1013" s="164" t="s">
        <v>1220</v>
      </c>
      <c r="C1013" s="164" t="s">
        <v>1580</v>
      </c>
      <c r="D1013" s="164" t="s">
        <v>1581</v>
      </c>
      <c r="E1013" s="164" t="s">
        <v>310</v>
      </c>
      <c r="F1013" s="164" t="s">
        <v>1736</v>
      </c>
      <c r="G1013" s="164" t="s">
        <v>1737</v>
      </c>
      <c r="H1013" s="164" t="s">
        <v>322</v>
      </c>
      <c r="I1013" s="164" t="s">
        <v>952</v>
      </c>
      <c r="J1013" s="164" t="s">
        <v>205</v>
      </c>
      <c r="K1013" s="164" t="s">
        <v>205</v>
      </c>
      <c r="L1013" s="164" t="s">
        <v>326</v>
      </c>
      <c r="M1013" s="164" t="s">
        <v>341</v>
      </c>
      <c r="N1013" s="164" t="s">
        <v>448</v>
      </c>
      <c r="O1013" s="164" t="s">
        <v>340</v>
      </c>
      <c r="Q1013" s="164" t="s">
        <v>411</v>
      </c>
      <c r="R1013" s="164" t="s">
        <v>411</v>
      </c>
      <c r="S1013" s="164" t="s">
        <v>1213</v>
      </c>
      <c r="T1013" s="141">
        <v>0.5</v>
      </c>
      <c r="U1013" s="164" t="s">
        <v>1738</v>
      </c>
      <c r="V1013" s="176">
        <v>4.2779999999999999E-2</v>
      </c>
      <c r="W1013" s="176">
        <v>8.72E-2</v>
      </c>
      <c r="X1013" s="164" t="s">
        <v>413</v>
      </c>
      <c r="Y1013" s="164" t="s">
        <v>340</v>
      </c>
      <c r="Z1013" s="141">
        <v>727200</v>
      </c>
      <c r="AA1013" s="141">
        <v>1</v>
      </c>
      <c r="AB1013" s="141">
        <v>99.889988998899895</v>
      </c>
      <c r="AC1013" s="141">
        <v>29.960999999999999</v>
      </c>
      <c r="AD1013" s="141">
        <v>756.36099999999999</v>
      </c>
      <c r="AH1013" s="176">
        <v>1.5350000000000001E-2</v>
      </c>
      <c r="AI1013" s="176">
        <v>2.2295501442116749E-4</v>
      </c>
      <c r="AJ1013" s="176">
        <v>2.3708777814354314E-5</v>
      </c>
      <c r="AL1013" s="138"/>
      <c r="AM1013" s="158"/>
      <c r="AN1013" s="138"/>
    </row>
    <row r="1014" spans="1:40" s="175" customFormat="1">
      <c r="A1014" s="164" t="s">
        <v>1214</v>
      </c>
      <c r="B1014" s="164" t="s">
        <v>1215</v>
      </c>
      <c r="C1014" s="164" t="s">
        <v>1580</v>
      </c>
      <c r="D1014" s="164" t="s">
        <v>1581</v>
      </c>
      <c r="E1014" s="164" t="s">
        <v>310</v>
      </c>
      <c r="F1014" s="164" t="s">
        <v>1582</v>
      </c>
      <c r="G1014" s="164" t="s">
        <v>1583</v>
      </c>
      <c r="H1014" s="164" t="s">
        <v>322</v>
      </c>
      <c r="I1014" s="164" t="s">
        <v>952</v>
      </c>
      <c r="J1014" s="164" t="s">
        <v>205</v>
      </c>
      <c r="K1014" s="164" t="s">
        <v>205</v>
      </c>
      <c r="L1014" s="164" t="s">
        <v>326</v>
      </c>
      <c r="M1014" s="164" t="s">
        <v>341</v>
      </c>
      <c r="N1014" s="164" t="s">
        <v>448</v>
      </c>
      <c r="O1014" s="164" t="s">
        <v>340</v>
      </c>
      <c r="P1014" s="177"/>
      <c r="Q1014" s="164" t="s">
        <v>411</v>
      </c>
      <c r="R1014" s="164" t="s">
        <v>411</v>
      </c>
      <c r="S1014" s="164" t="s">
        <v>1213</v>
      </c>
      <c r="T1014" s="141">
        <v>2.87</v>
      </c>
      <c r="U1014" s="164" t="s">
        <v>1549</v>
      </c>
      <c r="V1014" s="176">
        <v>7.0209999999999995E-2</v>
      </c>
      <c r="W1014" s="176">
        <v>7.6100000000000001E-2</v>
      </c>
      <c r="X1014" s="164" t="s">
        <v>413</v>
      </c>
      <c r="Y1014" s="164" t="s">
        <v>340</v>
      </c>
      <c r="Z1014" s="141">
        <v>429000</v>
      </c>
      <c r="AA1014" s="141">
        <v>1</v>
      </c>
      <c r="AB1014" s="141">
        <v>93.330069930069911</v>
      </c>
      <c r="AC1014" s="141">
        <v>10.725</v>
      </c>
      <c r="AD1014" s="141">
        <v>411.11099999999999</v>
      </c>
      <c r="AE1014" s="177"/>
      <c r="AF1014" s="178"/>
      <c r="AG1014" s="179"/>
      <c r="AH1014" s="176">
        <v>2.14E-3</v>
      </c>
      <c r="AI1014" s="176">
        <v>1.2118453877672247E-4</v>
      </c>
      <c r="AJ1014" s="176">
        <v>1.2886623392846824E-5</v>
      </c>
      <c r="AL1014" s="138"/>
      <c r="AM1014" s="158"/>
      <c r="AN1014" s="138"/>
    </row>
    <row r="1015" spans="1:40" s="175" customFormat="1">
      <c r="A1015" s="164" t="s">
        <v>1214</v>
      </c>
      <c r="B1015" s="164" t="s">
        <v>1218</v>
      </c>
      <c r="C1015" s="164" t="s">
        <v>1580</v>
      </c>
      <c r="D1015" s="164" t="s">
        <v>1581</v>
      </c>
      <c r="E1015" s="164" t="s">
        <v>310</v>
      </c>
      <c r="F1015" s="164" t="s">
        <v>1582</v>
      </c>
      <c r="G1015" s="164" t="s">
        <v>1583</v>
      </c>
      <c r="H1015" s="164" t="s">
        <v>322</v>
      </c>
      <c r="I1015" s="164" t="s">
        <v>952</v>
      </c>
      <c r="J1015" s="164" t="s">
        <v>205</v>
      </c>
      <c r="K1015" s="164" t="s">
        <v>205</v>
      </c>
      <c r="L1015" s="164" t="s">
        <v>326</v>
      </c>
      <c r="M1015" s="164" t="s">
        <v>341</v>
      </c>
      <c r="N1015" s="164" t="s">
        <v>448</v>
      </c>
      <c r="O1015" s="164" t="s">
        <v>340</v>
      </c>
      <c r="Q1015" s="164" t="s">
        <v>411</v>
      </c>
      <c r="R1015" s="164" t="s">
        <v>411</v>
      </c>
      <c r="S1015" s="164" t="s">
        <v>1213</v>
      </c>
      <c r="T1015" s="141">
        <v>2.87</v>
      </c>
      <c r="U1015" s="164" t="s">
        <v>1549</v>
      </c>
      <c r="V1015" s="176">
        <v>6.1019999999999998E-2</v>
      </c>
      <c r="W1015" s="176">
        <v>7.6100000000000001E-2</v>
      </c>
      <c r="X1015" s="164" t="s">
        <v>413</v>
      </c>
      <c r="Y1015" s="164" t="s">
        <v>340</v>
      </c>
      <c r="Z1015" s="141">
        <v>6775544</v>
      </c>
      <c r="AA1015" s="141">
        <v>1</v>
      </c>
      <c r="AB1015" s="141">
        <v>93.329996823871269</v>
      </c>
      <c r="AC1015" s="141">
        <v>169.38900000000001</v>
      </c>
      <c r="AD1015" s="141">
        <v>6493.0039999999999</v>
      </c>
      <c r="AH1015" s="176">
        <v>3.388E-2</v>
      </c>
      <c r="AI1015" s="176">
        <v>1.9139640997575208E-3</v>
      </c>
      <c r="AJ1015" s="176">
        <v>2.0352872396079891E-4</v>
      </c>
      <c r="AL1015" s="138"/>
      <c r="AM1015" s="158"/>
      <c r="AN1015" s="138"/>
    </row>
    <row r="1016" spans="1:40" s="175" customFormat="1">
      <c r="A1016" s="164" t="s">
        <v>1214</v>
      </c>
      <c r="B1016" s="164" t="s">
        <v>1220</v>
      </c>
      <c r="C1016" s="164" t="s">
        <v>1580</v>
      </c>
      <c r="D1016" s="164" t="s">
        <v>1581</v>
      </c>
      <c r="E1016" s="164" t="s">
        <v>310</v>
      </c>
      <c r="F1016" s="164" t="s">
        <v>1582</v>
      </c>
      <c r="G1016" s="164" t="s">
        <v>1583</v>
      </c>
      <c r="H1016" s="164" t="s">
        <v>322</v>
      </c>
      <c r="I1016" s="164" t="s">
        <v>952</v>
      </c>
      <c r="J1016" s="164" t="s">
        <v>205</v>
      </c>
      <c r="K1016" s="164" t="s">
        <v>205</v>
      </c>
      <c r="L1016" s="164" t="s">
        <v>326</v>
      </c>
      <c r="M1016" s="164" t="s">
        <v>341</v>
      </c>
      <c r="N1016" s="164" t="s">
        <v>448</v>
      </c>
      <c r="O1016" s="164" t="s">
        <v>340</v>
      </c>
      <c r="Q1016" s="164" t="s">
        <v>411</v>
      </c>
      <c r="R1016" s="164" t="s">
        <v>411</v>
      </c>
      <c r="S1016" s="164" t="s">
        <v>1213</v>
      </c>
      <c r="T1016" s="141">
        <v>2.87</v>
      </c>
      <c r="U1016" s="164" t="s">
        <v>1549</v>
      </c>
      <c r="V1016" s="176">
        <v>5.8709999999999998E-2</v>
      </c>
      <c r="W1016" s="176">
        <v>7.6100000000000001E-2</v>
      </c>
      <c r="X1016" s="164" t="s">
        <v>413</v>
      </c>
      <c r="Y1016" s="164" t="s">
        <v>340</v>
      </c>
      <c r="Z1016" s="141">
        <v>1803456</v>
      </c>
      <c r="AA1016" s="141">
        <v>1</v>
      </c>
      <c r="AB1016" s="141">
        <v>93.330028567372864</v>
      </c>
      <c r="AC1016" s="141">
        <v>45.085999999999999</v>
      </c>
      <c r="AD1016" s="141">
        <v>1728.252</v>
      </c>
      <c r="AH1016" s="176">
        <v>9.0200000000000002E-3</v>
      </c>
      <c r="AI1016" s="176">
        <v>5.0944251433298585E-4</v>
      </c>
      <c r="AJ1016" s="176">
        <v>5.4173526497550077E-5</v>
      </c>
      <c r="AL1016" s="138"/>
      <c r="AM1016" s="158"/>
      <c r="AN1016" s="138"/>
    </row>
    <row r="1017" spans="1:40" s="175" customFormat="1">
      <c r="A1017" s="164" t="s">
        <v>1214</v>
      </c>
      <c r="B1017" s="164" t="s">
        <v>1221</v>
      </c>
      <c r="C1017" s="164" t="s">
        <v>456</v>
      </c>
      <c r="D1017" s="164" t="s">
        <v>2234</v>
      </c>
      <c r="E1017" s="164" t="s">
        <v>310</v>
      </c>
      <c r="F1017" s="164" t="s">
        <v>2456</v>
      </c>
      <c r="G1017" s="164" t="s">
        <v>2457</v>
      </c>
      <c r="H1017" s="164" t="s">
        <v>322</v>
      </c>
      <c r="I1017" s="164" t="s">
        <v>755</v>
      </c>
      <c r="J1017" s="164" t="s">
        <v>205</v>
      </c>
      <c r="K1017" s="164" t="s">
        <v>205</v>
      </c>
      <c r="L1017" s="164" t="s">
        <v>326</v>
      </c>
      <c r="M1017" s="164" t="s">
        <v>341</v>
      </c>
      <c r="N1017" s="164" t="s">
        <v>441</v>
      </c>
      <c r="O1017" s="164" t="s">
        <v>340</v>
      </c>
      <c r="P1017" s="164" t="s">
        <v>1212</v>
      </c>
      <c r="Q1017" s="164" t="s">
        <v>414</v>
      </c>
      <c r="R1017" s="164" t="s">
        <v>408</v>
      </c>
      <c r="S1017" s="164" t="s">
        <v>1213</v>
      </c>
      <c r="T1017" s="141">
        <v>0.16</v>
      </c>
      <c r="U1017" s="164" t="s">
        <v>2458</v>
      </c>
      <c r="V1017" s="176">
        <v>5.2599999999999999E-3</v>
      </c>
      <c r="W1017" s="176">
        <v>6.4399999999999999E-2</v>
      </c>
      <c r="X1017" s="164" t="s">
        <v>413</v>
      </c>
      <c r="Y1017" s="164" t="s">
        <v>340</v>
      </c>
      <c r="Z1017" s="141">
        <v>642625</v>
      </c>
      <c r="AA1017" s="141">
        <v>1</v>
      </c>
      <c r="AB1017" s="141">
        <v>121.06998638397199</v>
      </c>
      <c r="AD1017" s="141">
        <v>778.02599999999995</v>
      </c>
      <c r="AH1017" s="176">
        <v>4.2999999999999999E-4</v>
      </c>
      <c r="AI1017" s="176">
        <v>2.2934127757782757E-4</v>
      </c>
      <c r="AJ1017" s="176">
        <v>2.4387885636344059E-5</v>
      </c>
      <c r="AL1017" s="138"/>
      <c r="AM1017" s="158"/>
      <c r="AN1017" s="138"/>
    </row>
    <row r="1018" spans="1:40" s="175" customFormat="1">
      <c r="A1018" s="164" t="s">
        <v>1214</v>
      </c>
      <c r="B1018" s="164" t="s">
        <v>1233</v>
      </c>
      <c r="C1018" s="164" t="s">
        <v>456</v>
      </c>
      <c r="D1018" s="164" t="s">
        <v>2234</v>
      </c>
      <c r="E1018" s="164" t="s">
        <v>310</v>
      </c>
      <c r="F1018" s="164" t="s">
        <v>2456</v>
      </c>
      <c r="G1018" s="164" t="s">
        <v>2457</v>
      </c>
      <c r="H1018" s="164" t="s">
        <v>322</v>
      </c>
      <c r="I1018" s="164" t="s">
        <v>755</v>
      </c>
      <c r="J1018" s="164" t="s">
        <v>205</v>
      </c>
      <c r="K1018" s="164" t="s">
        <v>205</v>
      </c>
      <c r="L1018" s="164" t="s">
        <v>326</v>
      </c>
      <c r="M1018" s="164" t="s">
        <v>341</v>
      </c>
      <c r="N1018" s="164" t="s">
        <v>441</v>
      </c>
      <c r="O1018" s="164" t="s">
        <v>340</v>
      </c>
      <c r="P1018" s="164" t="s">
        <v>1212</v>
      </c>
      <c r="Q1018" s="164" t="s">
        <v>414</v>
      </c>
      <c r="R1018" s="164" t="s">
        <v>408</v>
      </c>
      <c r="S1018" s="164" t="s">
        <v>1213</v>
      </c>
      <c r="T1018" s="141">
        <v>0.16</v>
      </c>
      <c r="U1018" s="164" t="s">
        <v>2458</v>
      </c>
      <c r="V1018" s="176">
        <v>1.7670000000000002E-2</v>
      </c>
      <c r="W1018" s="176">
        <v>6.4399999999999999E-2</v>
      </c>
      <c r="X1018" s="164" t="s">
        <v>413</v>
      </c>
      <c r="Y1018" s="164" t="s">
        <v>340</v>
      </c>
      <c r="Z1018" s="141">
        <v>625416.5</v>
      </c>
      <c r="AA1018" s="141">
        <v>1</v>
      </c>
      <c r="AB1018" s="141">
        <v>121.07003892605968</v>
      </c>
      <c r="AD1018" s="141">
        <v>757.19200000000001</v>
      </c>
      <c r="AH1018" s="176">
        <v>4.2000000000000002E-4</v>
      </c>
      <c r="AI1018" s="176">
        <v>2.2319997101859118E-4</v>
      </c>
      <c r="AJ1018" s="176">
        <v>2.3734826215003911E-5</v>
      </c>
      <c r="AL1018" s="138"/>
      <c r="AM1018" s="158"/>
      <c r="AN1018" s="138"/>
    </row>
    <row r="1019" spans="1:40" s="175" customFormat="1">
      <c r="A1019" s="164" t="s">
        <v>1214</v>
      </c>
      <c r="B1019" s="164" t="s">
        <v>1238</v>
      </c>
      <c r="C1019" s="164" t="s">
        <v>456</v>
      </c>
      <c r="D1019" s="164" t="s">
        <v>2234</v>
      </c>
      <c r="E1019" s="164" t="s">
        <v>310</v>
      </c>
      <c r="F1019" s="164" t="s">
        <v>2456</v>
      </c>
      <c r="G1019" s="164" t="s">
        <v>2457</v>
      </c>
      <c r="H1019" s="164" t="s">
        <v>322</v>
      </c>
      <c r="I1019" s="164" t="s">
        <v>755</v>
      </c>
      <c r="J1019" s="164" t="s">
        <v>205</v>
      </c>
      <c r="K1019" s="164" t="s">
        <v>205</v>
      </c>
      <c r="L1019" s="164" t="s">
        <v>326</v>
      </c>
      <c r="M1019" s="164" t="s">
        <v>341</v>
      </c>
      <c r="N1019" s="164" t="s">
        <v>441</v>
      </c>
      <c r="O1019" s="164" t="s">
        <v>340</v>
      </c>
      <c r="P1019" s="164" t="s">
        <v>1212</v>
      </c>
      <c r="Q1019" s="164" t="s">
        <v>414</v>
      </c>
      <c r="R1019" s="164" t="s">
        <v>408</v>
      </c>
      <c r="S1019" s="164" t="s">
        <v>1213</v>
      </c>
      <c r="T1019" s="141">
        <v>0.16</v>
      </c>
      <c r="U1019" s="164" t="s">
        <v>2458</v>
      </c>
      <c r="V1019" s="176">
        <v>2.2009999999999998E-2</v>
      </c>
      <c r="W1019" s="176">
        <v>6.4399999999999999E-2</v>
      </c>
      <c r="X1019" s="164" t="s">
        <v>413</v>
      </c>
      <c r="Y1019" s="164" t="s">
        <v>340</v>
      </c>
      <c r="Z1019" s="141">
        <v>316904</v>
      </c>
      <c r="AA1019" s="141">
        <v>1</v>
      </c>
      <c r="AB1019" s="141">
        <v>121.07010324893344</v>
      </c>
      <c r="AD1019" s="141">
        <v>383.67599999999999</v>
      </c>
      <c r="AH1019" s="176">
        <v>2.1000000000000001E-4</v>
      </c>
      <c r="AI1019" s="176">
        <v>1.1309743378235505E-4</v>
      </c>
      <c r="AJ1019" s="176">
        <v>1.2026650021220297E-5</v>
      </c>
      <c r="AL1019" s="138"/>
      <c r="AM1019" s="158"/>
      <c r="AN1019" s="138"/>
    </row>
    <row r="1020" spans="1:40" s="175" customFormat="1">
      <c r="A1020" s="164" t="s">
        <v>1214</v>
      </c>
      <c r="B1020" s="164" t="s">
        <v>1239</v>
      </c>
      <c r="C1020" s="164" t="s">
        <v>456</v>
      </c>
      <c r="D1020" s="164" t="s">
        <v>2234</v>
      </c>
      <c r="E1020" s="164" t="s">
        <v>310</v>
      </c>
      <c r="F1020" s="164" t="s">
        <v>2456</v>
      </c>
      <c r="G1020" s="164" t="s">
        <v>2457</v>
      </c>
      <c r="H1020" s="164" t="s">
        <v>322</v>
      </c>
      <c r="I1020" s="164" t="s">
        <v>755</v>
      </c>
      <c r="J1020" s="164" t="s">
        <v>205</v>
      </c>
      <c r="K1020" s="164" t="s">
        <v>205</v>
      </c>
      <c r="L1020" s="164" t="s">
        <v>326</v>
      </c>
      <c r="M1020" s="164" t="s">
        <v>341</v>
      </c>
      <c r="N1020" s="164" t="s">
        <v>441</v>
      </c>
      <c r="O1020" s="164" t="s">
        <v>340</v>
      </c>
      <c r="P1020" s="164" t="s">
        <v>1212</v>
      </c>
      <c r="Q1020" s="164" t="s">
        <v>414</v>
      </c>
      <c r="R1020" s="164" t="s">
        <v>408</v>
      </c>
      <c r="S1020" s="164" t="s">
        <v>1213</v>
      </c>
      <c r="T1020" s="141">
        <v>0.16</v>
      </c>
      <c r="U1020" s="164" t="s">
        <v>2458</v>
      </c>
      <c r="V1020" s="176">
        <v>1.908E-2</v>
      </c>
      <c r="W1020" s="176">
        <v>6.4399999999999999E-2</v>
      </c>
      <c r="X1020" s="164" t="s">
        <v>413</v>
      </c>
      <c r="Y1020" s="164" t="s">
        <v>340</v>
      </c>
      <c r="Z1020" s="141">
        <v>44153</v>
      </c>
      <c r="AA1020" s="141">
        <v>1</v>
      </c>
      <c r="AB1020" s="141">
        <v>121.0699159739995</v>
      </c>
      <c r="AD1020" s="141">
        <v>53.456000000000003</v>
      </c>
      <c r="AH1020" s="176">
        <v>3.0000000000000001E-5</v>
      </c>
      <c r="AI1020" s="176">
        <v>1.5757400567847801E-5</v>
      </c>
      <c r="AJ1020" s="176">
        <v>1.6756237125448355E-6</v>
      </c>
      <c r="AL1020" s="138"/>
      <c r="AM1020" s="158"/>
      <c r="AN1020" s="138"/>
    </row>
    <row r="1021" spans="1:40" s="175" customFormat="1">
      <c r="A1021" s="164" t="s">
        <v>1214</v>
      </c>
      <c r="B1021" s="164" t="s">
        <v>1241</v>
      </c>
      <c r="C1021" s="164" t="s">
        <v>456</v>
      </c>
      <c r="D1021" s="164" t="s">
        <v>2234</v>
      </c>
      <c r="E1021" s="164" t="s">
        <v>310</v>
      </c>
      <c r="F1021" s="164" t="s">
        <v>2456</v>
      </c>
      <c r="G1021" s="164" t="s">
        <v>2457</v>
      </c>
      <c r="H1021" s="164" t="s">
        <v>322</v>
      </c>
      <c r="I1021" s="164" t="s">
        <v>755</v>
      </c>
      <c r="J1021" s="164" t="s">
        <v>205</v>
      </c>
      <c r="K1021" s="164" t="s">
        <v>205</v>
      </c>
      <c r="L1021" s="164" t="s">
        <v>326</v>
      </c>
      <c r="M1021" s="164" t="s">
        <v>341</v>
      </c>
      <c r="N1021" s="164" t="s">
        <v>441</v>
      </c>
      <c r="O1021" s="164" t="s">
        <v>340</v>
      </c>
      <c r="P1021" s="164" t="s">
        <v>1212</v>
      </c>
      <c r="Q1021" s="164" t="s">
        <v>414</v>
      </c>
      <c r="R1021" s="164" t="s">
        <v>408</v>
      </c>
      <c r="S1021" s="164" t="s">
        <v>1213</v>
      </c>
      <c r="T1021" s="141">
        <v>0.16</v>
      </c>
      <c r="U1021" s="164" t="s">
        <v>2458</v>
      </c>
      <c r="V1021" s="176">
        <v>1.908E-2</v>
      </c>
      <c r="W1021" s="176">
        <v>6.4399999999999999E-2</v>
      </c>
      <c r="X1021" s="164" t="s">
        <v>413</v>
      </c>
      <c r="Y1021" s="164" t="s">
        <v>340</v>
      </c>
      <c r="Z1021" s="141">
        <v>2184625.5</v>
      </c>
      <c r="AA1021" s="141">
        <v>1</v>
      </c>
      <c r="AB1021" s="141">
        <v>121.06999574984363</v>
      </c>
      <c r="AD1021" s="141">
        <v>2644.9259999999999</v>
      </c>
      <c r="AH1021" s="176">
        <v>1.48E-3</v>
      </c>
      <c r="AI1021" s="176">
        <v>7.7965351792718134E-4</v>
      </c>
      <c r="AJ1021" s="176">
        <v>8.2907451427835255E-5</v>
      </c>
      <c r="AL1021" s="138"/>
      <c r="AM1021" s="158"/>
      <c r="AN1021" s="138"/>
    </row>
    <row r="1022" spans="1:40" s="175" customFormat="1">
      <c r="A1022" s="164" t="s">
        <v>1214</v>
      </c>
      <c r="B1022" s="164" t="s">
        <v>1246</v>
      </c>
      <c r="C1022" s="164" t="s">
        <v>456</v>
      </c>
      <c r="D1022" s="164" t="s">
        <v>2234</v>
      </c>
      <c r="E1022" s="164" t="s">
        <v>310</v>
      </c>
      <c r="F1022" s="164" t="s">
        <v>2456</v>
      </c>
      <c r="G1022" s="164" t="s">
        <v>2457</v>
      </c>
      <c r="H1022" s="164" t="s">
        <v>322</v>
      </c>
      <c r="I1022" s="164" t="s">
        <v>755</v>
      </c>
      <c r="J1022" s="164" t="s">
        <v>205</v>
      </c>
      <c r="K1022" s="164" t="s">
        <v>205</v>
      </c>
      <c r="L1022" s="164" t="s">
        <v>326</v>
      </c>
      <c r="M1022" s="164" t="s">
        <v>341</v>
      </c>
      <c r="N1022" s="164" t="s">
        <v>441</v>
      </c>
      <c r="O1022" s="164" t="s">
        <v>340</v>
      </c>
      <c r="P1022" s="164" t="s">
        <v>1212</v>
      </c>
      <c r="Q1022" s="164" t="s">
        <v>414</v>
      </c>
      <c r="R1022" s="164" t="s">
        <v>408</v>
      </c>
      <c r="S1022" s="164" t="s">
        <v>1213</v>
      </c>
      <c r="T1022" s="141">
        <v>0.16</v>
      </c>
      <c r="U1022" s="164" t="s">
        <v>2458</v>
      </c>
      <c r="V1022" s="176">
        <v>1.908E-2</v>
      </c>
      <c r="W1022" s="176">
        <v>6.4399999999999999E-2</v>
      </c>
      <c r="X1022" s="164" t="s">
        <v>413</v>
      </c>
      <c r="Y1022" s="164" t="s">
        <v>340</v>
      </c>
      <c r="Z1022" s="141">
        <v>5364418</v>
      </c>
      <c r="AA1022" s="141">
        <v>1</v>
      </c>
      <c r="AB1022" s="141">
        <v>121.07000237490814</v>
      </c>
      <c r="AD1022" s="141">
        <v>6494.701</v>
      </c>
      <c r="AH1022" s="176">
        <v>3.63E-3</v>
      </c>
      <c r="AI1022" s="176">
        <v>1.9144643300172417E-3</v>
      </c>
      <c r="AJ1022" s="176">
        <v>2.0358191786681859E-4</v>
      </c>
      <c r="AL1022" s="138"/>
      <c r="AM1022" s="158"/>
      <c r="AN1022" s="138"/>
    </row>
    <row r="1023" spans="1:40" s="175" customFormat="1">
      <c r="A1023" s="164" t="s">
        <v>1214</v>
      </c>
      <c r="B1023" s="164" t="s">
        <v>1250</v>
      </c>
      <c r="C1023" s="164" t="s">
        <v>456</v>
      </c>
      <c r="D1023" s="164" t="s">
        <v>2234</v>
      </c>
      <c r="E1023" s="164" t="s">
        <v>310</v>
      </c>
      <c r="F1023" s="164" t="s">
        <v>2456</v>
      </c>
      <c r="G1023" s="164" t="s">
        <v>2457</v>
      </c>
      <c r="H1023" s="164" t="s">
        <v>322</v>
      </c>
      <c r="I1023" s="164" t="s">
        <v>755</v>
      </c>
      <c r="J1023" s="164" t="s">
        <v>205</v>
      </c>
      <c r="K1023" s="164" t="s">
        <v>205</v>
      </c>
      <c r="L1023" s="164" t="s">
        <v>326</v>
      </c>
      <c r="M1023" s="164" t="s">
        <v>341</v>
      </c>
      <c r="N1023" s="164" t="s">
        <v>441</v>
      </c>
      <c r="O1023" s="164" t="s">
        <v>340</v>
      </c>
      <c r="P1023" s="164" t="s">
        <v>1212</v>
      </c>
      <c r="Q1023" s="164" t="s">
        <v>414</v>
      </c>
      <c r="R1023" s="164" t="s">
        <v>408</v>
      </c>
      <c r="S1023" s="164" t="s">
        <v>1213</v>
      </c>
      <c r="T1023" s="141">
        <v>0.16</v>
      </c>
      <c r="U1023" s="164" t="s">
        <v>2458</v>
      </c>
      <c r="V1023" s="176">
        <v>2.5600000000000001E-2</v>
      </c>
      <c r="W1023" s="176">
        <v>6.4399999999999999E-2</v>
      </c>
      <c r="X1023" s="164" t="s">
        <v>413</v>
      </c>
      <c r="Y1023" s="164" t="s">
        <v>340</v>
      </c>
      <c r="Z1023" s="141">
        <v>425000</v>
      </c>
      <c r="AA1023" s="141">
        <v>1</v>
      </c>
      <c r="AB1023" s="141">
        <v>121.07011764705882</v>
      </c>
      <c r="AD1023" s="141">
        <v>514.548</v>
      </c>
      <c r="AH1023" s="176">
        <v>2.9E-4</v>
      </c>
      <c r="AI1023" s="176">
        <v>1.5167500275712641E-4</v>
      </c>
      <c r="AJ1023" s="176">
        <v>1.6128943992115385E-5</v>
      </c>
      <c r="AL1023" s="138"/>
      <c r="AM1023" s="158"/>
      <c r="AN1023" s="138"/>
    </row>
    <row r="1024" spans="1:40" s="175" customFormat="1">
      <c r="A1024" s="164" t="s">
        <v>1214</v>
      </c>
      <c r="B1024" s="164" t="s">
        <v>1251</v>
      </c>
      <c r="C1024" s="164" t="s">
        <v>456</v>
      </c>
      <c r="D1024" s="164" t="s">
        <v>2234</v>
      </c>
      <c r="E1024" s="164" t="s">
        <v>310</v>
      </c>
      <c r="F1024" s="164" t="s">
        <v>2456</v>
      </c>
      <c r="G1024" s="164" t="s">
        <v>2457</v>
      </c>
      <c r="H1024" s="164" t="s">
        <v>322</v>
      </c>
      <c r="I1024" s="164" t="s">
        <v>755</v>
      </c>
      <c r="J1024" s="164" t="s">
        <v>205</v>
      </c>
      <c r="K1024" s="164" t="s">
        <v>205</v>
      </c>
      <c r="L1024" s="164" t="s">
        <v>326</v>
      </c>
      <c r="M1024" s="164" t="s">
        <v>341</v>
      </c>
      <c r="N1024" s="164" t="s">
        <v>441</v>
      </c>
      <c r="O1024" s="164" t="s">
        <v>340</v>
      </c>
      <c r="P1024" s="164" t="s">
        <v>1212</v>
      </c>
      <c r="Q1024" s="164" t="s">
        <v>414</v>
      </c>
      <c r="R1024" s="164" t="s">
        <v>408</v>
      </c>
      <c r="S1024" s="164" t="s">
        <v>1213</v>
      </c>
      <c r="T1024" s="141">
        <v>0.16</v>
      </c>
      <c r="U1024" s="164" t="s">
        <v>2458</v>
      </c>
      <c r="V1024" s="176">
        <v>3.0759999999999999E-2</v>
      </c>
      <c r="W1024" s="176">
        <v>6.4399999999999999E-2</v>
      </c>
      <c r="X1024" s="164" t="s">
        <v>413</v>
      </c>
      <c r="Y1024" s="164" t="s">
        <v>340</v>
      </c>
      <c r="Z1024" s="141">
        <v>547000</v>
      </c>
      <c r="AA1024" s="141">
        <v>1</v>
      </c>
      <c r="AB1024" s="141">
        <v>121.07001828153565</v>
      </c>
      <c r="AD1024" s="141">
        <v>662.25300000000004</v>
      </c>
      <c r="AH1024" s="176">
        <v>3.6999999999999999E-4</v>
      </c>
      <c r="AI1024" s="176">
        <v>1.9521449038945878E-4</v>
      </c>
      <c r="AJ1024" s="176">
        <v>2.0758882641872849E-5</v>
      </c>
      <c r="AL1024" s="138"/>
      <c r="AM1024" s="158"/>
      <c r="AN1024" s="138"/>
    </row>
    <row r="1025" spans="1:40" s="175" customFormat="1">
      <c r="A1025" s="164" t="s">
        <v>1214</v>
      </c>
      <c r="B1025" s="164" t="s">
        <v>1253</v>
      </c>
      <c r="C1025" s="164" t="s">
        <v>456</v>
      </c>
      <c r="D1025" s="164" t="s">
        <v>2234</v>
      </c>
      <c r="E1025" s="164" t="s">
        <v>310</v>
      </c>
      <c r="F1025" s="164" t="s">
        <v>2456</v>
      </c>
      <c r="G1025" s="164" t="s">
        <v>2457</v>
      </c>
      <c r="H1025" s="164" t="s">
        <v>322</v>
      </c>
      <c r="I1025" s="164" t="s">
        <v>755</v>
      </c>
      <c r="J1025" s="164" t="s">
        <v>205</v>
      </c>
      <c r="K1025" s="164" t="s">
        <v>205</v>
      </c>
      <c r="L1025" s="164" t="s">
        <v>326</v>
      </c>
      <c r="M1025" s="164" t="s">
        <v>341</v>
      </c>
      <c r="N1025" s="164" t="s">
        <v>441</v>
      </c>
      <c r="O1025" s="164" t="s">
        <v>340</v>
      </c>
      <c r="P1025" s="164" t="s">
        <v>1212</v>
      </c>
      <c r="Q1025" s="164" t="s">
        <v>414</v>
      </c>
      <c r="R1025" s="164" t="s">
        <v>408</v>
      </c>
      <c r="S1025" s="164" t="s">
        <v>1213</v>
      </c>
      <c r="T1025" s="141">
        <v>0.16</v>
      </c>
      <c r="U1025" s="164" t="s">
        <v>2458</v>
      </c>
      <c r="V1025" s="176">
        <v>2.3310000000000001E-2</v>
      </c>
      <c r="W1025" s="176">
        <v>6.4399999999999999E-2</v>
      </c>
      <c r="X1025" s="164" t="s">
        <v>413</v>
      </c>
      <c r="Y1025" s="164" t="s">
        <v>340</v>
      </c>
      <c r="Z1025" s="141">
        <v>9931439.5</v>
      </c>
      <c r="AA1025" s="141">
        <v>1</v>
      </c>
      <c r="AB1025" s="141">
        <v>121.07000198712382</v>
      </c>
      <c r="AD1025" s="141">
        <v>12023.994000000001</v>
      </c>
      <c r="AH1025" s="176">
        <v>6.7200000000000003E-3</v>
      </c>
      <c r="AI1025" s="176">
        <v>3.5443521753105085E-3</v>
      </c>
      <c r="AJ1025" s="176">
        <v>3.769023021905273E-4</v>
      </c>
      <c r="AL1025" s="138"/>
      <c r="AM1025" s="158"/>
      <c r="AN1025" s="138"/>
    </row>
    <row r="1026" spans="1:40" s="175" customFormat="1">
      <c r="A1026" s="164" t="s">
        <v>1214</v>
      </c>
      <c r="B1026" s="164" t="s">
        <v>1254</v>
      </c>
      <c r="C1026" s="164" t="s">
        <v>456</v>
      </c>
      <c r="D1026" s="164" t="s">
        <v>2234</v>
      </c>
      <c r="E1026" s="164" t="s">
        <v>310</v>
      </c>
      <c r="F1026" s="164" t="s">
        <v>2456</v>
      </c>
      <c r="G1026" s="164" t="s">
        <v>2457</v>
      </c>
      <c r="H1026" s="164" t="s">
        <v>322</v>
      </c>
      <c r="I1026" s="164" t="s">
        <v>755</v>
      </c>
      <c r="J1026" s="164" t="s">
        <v>205</v>
      </c>
      <c r="K1026" s="164" t="s">
        <v>205</v>
      </c>
      <c r="L1026" s="164" t="s">
        <v>326</v>
      </c>
      <c r="M1026" s="164" t="s">
        <v>341</v>
      </c>
      <c r="N1026" s="164" t="s">
        <v>441</v>
      </c>
      <c r="O1026" s="164" t="s">
        <v>340</v>
      </c>
      <c r="P1026" s="164" t="s">
        <v>1212</v>
      </c>
      <c r="Q1026" s="164" t="s">
        <v>414</v>
      </c>
      <c r="R1026" s="164" t="s">
        <v>408</v>
      </c>
      <c r="S1026" s="164" t="s">
        <v>1213</v>
      </c>
      <c r="T1026" s="141">
        <v>0.16</v>
      </c>
      <c r="U1026" s="164" t="s">
        <v>2458</v>
      </c>
      <c r="V1026" s="176">
        <v>1.908E-2</v>
      </c>
      <c r="W1026" s="176">
        <v>6.4399999999999999E-2</v>
      </c>
      <c r="X1026" s="164" t="s">
        <v>413</v>
      </c>
      <c r="Y1026" s="164" t="s">
        <v>340</v>
      </c>
      <c r="Z1026" s="141">
        <v>277027.5</v>
      </c>
      <c r="AA1026" s="141">
        <v>1</v>
      </c>
      <c r="AB1026" s="141">
        <v>121.06992988060752</v>
      </c>
      <c r="AD1026" s="141">
        <v>335.39699999999999</v>
      </c>
      <c r="AH1026" s="176">
        <v>1.9000000000000001E-4</v>
      </c>
      <c r="AI1026" s="176">
        <v>9.8866074495930256E-5</v>
      </c>
      <c r="AJ1026" s="176">
        <v>1.051330376976205E-5</v>
      </c>
      <c r="AL1026" s="138"/>
      <c r="AM1026" s="158"/>
      <c r="AN1026" s="138"/>
    </row>
    <row r="1027" spans="1:40" s="175" customFormat="1">
      <c r="A1027" s="164" t="s">
        <v>1214</v>
      </c>
      <c r="B1027" s="164" t="s">
        <v>1255</v>
      </c>
      <c r="C1027" s="164" t="s">
        <v>456</v>
      </c>
      <c r="D1027" s="164" t="s">
        <v>2234</v>
      </c>
      <c r="E1027" s="164" t="s">
        <v>310</v>
      </c>
      <c r="F1027" s="164" t="s">
        <v>2456</v>
      </c>
      <c r="G1027" s="164" t="s">
        <v>2457</v>
      </c>
      <c r="H1027" s="164" t="s">
        <v>322</v>
      </c>
      <c r="I1027" s="164" t="s">
        <v>755</v>
      </c>
      <c r="J1027" s="164" t="s">
        <v>205</v>
      </c>
      <c r="K1027" s="164" t="s">
        <v>205</v>
      </c>
      <c r="L1027" s="164" t="s">
        <v>326</v>
      </c>
      <c r="M1027" s="164" t="s">
        <v>341</v>
      </c>
      <c r="N1027" s="164" t="s">
        <v>441</v>
      </c>
      <c r="O1027" s="164" t="s">
        <v>340</v>
      </c>
      <c r="P1027" s="164" t="s">
        <v>1212</v>
      </c>
      <c r="Q1027" s="164" t="s">
        <v>414</v>
      </c>
      <c r="R1027" s="164" t="s">
        <v>408</v>
      </c>
      <c r="S1027" s="164" t="s">
        <v>1213</v>
      </c>
      <c r="T1027" s="141">
        <v>0.16</v>
      </c>
      <c r="U1027" s="164" t="s">
        <v>2458</v>
      </c>
      <c r="V1027" s="176">
        <v>1.908E-2</v>
      </c>
      <c r="W1027" s="176">
        <v>6.4399999999999999E-2</v>
      </c>
      <c r="X1027" s="164" t="s">
        <v>413</v>
      </c>
      <c r="Y1027" s="164" t="s">
        <v>340</v>
      </c>
      <c r="Z1027" s="141">
        <v>202642.5</v>
      </c>
      <c r="AA1027" s="141">
        <v>1</v>
      </c>
      <c r="AB1027" s="141">
        <v>121.06986441639833</v>
      </c>
      <c r="AD1027" s="141">
        <v>245.339</v>
      </c>
      <c r="AH1027" s="176">
        <v>1.3999999999999999E-4</v>
      </c>
      <c r="AI1027" s="176">
        <v>7.231938225671975E-5</v>
      </c>
      <c r="AJ1027" s="176">
        <v>7.6903592863670566E-6</v>
      </c>
      <c r="AL1027" s="138"/>
      <c r="AM1027" s="158"/>
      <c r="AN1027" s="138"/>
    </row>
    <row r="1028" spans="1:40" s="175" customFormat="1">
      <c r="A1028" s="164" t="s">
        <v>1214</v>
      </c>
      <c r="B1028" s="164" t="s">
        <v>1256</v>
      </c>
      <c r="C1028" s="164" t="s">
        <v>456</v>
      </c>
      <c r="D1028" s="164" t="s">
        <v>2234</v>
      </c>
      <c r="E1028" s="164" t="s">
        <v>310</v>
      </c>
      <c r="F1028" s="164" t="s">
        <v>2456</v>
      </c>
      <c r="G1028" s="164" t="s">
        <v>2457</v>
      </c>
      <c r="H1028" s="164" t="s">
        <v>322</v>
      </c>
      <c r="I1028" s="164" t="s">
        <v>755</v>
      </c>
      <c r="J1028" s="164" t="s">
        <v>205</v>
      </c>
      <c r="K1028" s="164" t="s">
        <v>205</v>
      </c>
      <c r="L1028" s="164" t="s">
        <v>326</v>
      </c>
      <c r="M1028" s="164" t="s">
        <v>341</v>
      </c>
      <c r="N1028" s="164" t="s">
        <v>441</v>
      </c>
      <c r="O1028" s="164" t="s">
        <v>340</v>
      </c>
      <c r="P1028" s="164" t="s">
        <v>1212</v>
      </c>
      <c r="Q1028" s="164" t="s">
        <v>414</v>
      </c>
      <c r="R1028" s="164" t="s">
        <v>408</v>
      </c>
      <c r="S1028" s="164" t="s">
        <v>1213</v>
      </c>
      <c r="T1028" s="141">
        <v>0.16</v>
      </c>
      <c r="U1028" s="164" t="s">
        <v>2458</v>
      </c>
      <c r="V1028" s="176">
        <v>1.908E-2</v>
      </c>
      <c r="W1028" s="176">
        <v>6.4399999999999999E-2</v>
      </c>
      <c r="X1028" s="164" t="s">
        <v>413</v>
      </c>
      <c r="Y1028" s="164" t="s">
        <v>340</v>
      </c>
      <c r="Z1028" s="141">
        <v>166336</v>
      </c>
      <c r="AA1028" s="141">
        <v>1</v>
      </c>
      <c r="AB1028" s="141">
        <v>121.07000288572527</v>
      </c>
      <c r="AD1028" s="141">
        <v>201.38300000000001</v>
      </c>
      <c r="AH1028" s="176">
        <v>1.1E-4</v>
      </c>
      <c r="AI1028" s="176">
        <v>5.9362327868805997E-5</v>
      </c>
      <c r="AJ1028" s="176">
        <v>6.3125211408151864E-6</v>
      </c>
      <c r="AL1028" s="138"/>
      <c r="AM1028" s="158"/>
      <c r="AN1028" s="138"/>
    </row>
    <row r="1029" spans="1:40" s="175" customFormat="1">
      <c r="A1029" s="164" t="s">
        <v>1214</v>
      </c>
      <c r="B1029" s="164" t="s">
        <v>1259</v>
      </c>
      <c r="C1029" s="164" t="s">
        <v>456</v>
      </c>
      <c r="D1029" s="164" t="s">
        <v>2234</v>
      </c>
      <c r="E1029" s="164" t="s">
        <v>310</v>
      </c>
      <c r="F1029" s="164" t="s">
        <v>2456</v>
      </c>
      <c r="G1029" s="164" t="s">
        <v>2457</v>
      </c>
      <c r="H1029" s="164" t="s">
        <v>322</v>
      </c>
      <c r="I1029" s="164" t="s">
        <v>755</v>
      </c>
      <c r="J1029" s="164" t="s">
        <v>205</v>
      </c>
      <c r="K1029" s="164" t="s">
        <v>205</v>
      </c>
      <c r="L1029" s="164" t="s">
        <v>326</v>
      </c>
      <c r="M1029" s="164" t="s">
        <v>341</v>
      </c>
      <c r="N1029" s="164" t="s">
        <v>441</v>
      </c>
      <c r="O1029" s="164" t="s">
        <v>340</v>
      </c>
      <c r="P1029" s="164" t="s">
        <v>1212</v>
      </c>
      <c r="Q1029" s="164" t="s">
        <v>414</v>
      </c>
      <c r="R1029" s="164" t="s">
        <v>408</v>
      </c>
      <c r="S1029" s="164" t="s">
        <v>1213</v>
      </c>
      <c r="T1029" s="141">
        <v>0.16</v>
      </c>
      <c r="U1029" s="164" t="s">
        <v>2458</v>
      </c>
      <c r="V1029" s="176">
        <v>5.2999999999999998E-4</v>
      </c>
      <c r="W1029" s="176">
        <v>6.4399999999999999E-2</v>
      </c>
      <c r="X1029" s="164" t="s">
        <v>413</v>
      </c>
      <c r="Y1029" s="164" t="s">
        <v>340</v>
      </c>
      <c r="Z1029" s="141">
        <v>109213</v>
      </c>
      <c r="AA1029" s="141">
        <v>1</v>
      </c>
      <c r="AB1029" s="141">
        <v>121.06983600853378</v>
      </c>
      <c r="AD1029" s="141">
        <v>132.22399999999999</v>
      </c>
      <c r="AH1029" s="176">
        <v>6.9999999999999994E-5</v>
      </c>
      <c r="AI1029" s="176">
        <v>3.8976102452168271E-5</v>
      </c>
      <c r="AJ1029" s="176">
        <v>4.1446735589555577E-6</v>
      </c>
      <c r="AL1029" s="138"/>
      <c r="AM1029" s="158"/>
      <c r="AN1029" s="138"/>
    </row>
    <row r="1030" spans="1:40" s="175" customFormat="1">
      <c r="A1030" s="164" t="s">
        <v>1214</v>
      </c>
      <c r="B1030" s="164" t="s">
        <v>1260</v>
      </c>
      <c r="C1030" s="164" t="s">
        <v>456</v>
      </c>
      <c r="D1030" s="164" t="s">
        <v>2234</v>
      </c>
      <c r="E1030" s="164" t="s">
        <v>310</v>
      </c>
      <c r="F1030" s="164" t="s">
        <v>2456</v>
      </c>
      <c r="G1030" s="164" t="s">
        <v>2457</v>
      </c>
      <c r="H1030" s="164" t="s">
        <v>322</v>
      </c>
      <c r="I1030" s="164" t="s">
        <v>755</v>
      </c>
      <c r="J1030" s="164" t="s">
        <v>205</v>
      </c>
      <c r="K1030" s="164" t="s">
        <v>205</v>
      </c>
      <c r="L1030" s="164" t="s">
        <v>326</v>
      </c>
      <c r="M1030" s="164" t="s">
        <v>341</v>
      </c>
      <c r="N1030" s="164" t="s">
        <v>441</v>
      </c>
      <c r="O1030" s="164" t="s">
        <v>340</v>
      </c>
      <c r="P1030" s="164" t="s">
        <v>1212</v>
      </c>
      <c r="Q1030" s="164" t="s">
        <v>414</v>
      </c>
      <c r="R1030" s="164" t="s">
        <v>408</v>
      </c>
      <c r="S1030" s="164" t="s">
        <v>1213</v>
      </c>
      <c r="T1030" s="141">
        <v>0.16</v>
      </c>
      <c r="U1030" s="164" t="s">
        <v>2458</v>
      </c>
      <c r="V1030" s="176">
        <v>2.5170000000000001E-2</v>
      </c>
      <c r="W1030" s="176">
        <v>6.4399999999999999E-2</v>
      </c>
      <c r="X1030" s="164" t="s">
        <v>413</v>
      </c>
      <c r="Y1030" s="164" t="s">
        <v>340</v>
      </c>
      <c r="Z1030" s="141">
        <v>1487722.5</v>
      </c>
      <c r="AA1030" s="141">
        <v>1</v>
      </c>
      <c r="AB1030" s="141">
        <v>121.07002481981685</v>
      </c>
      <c r="AD1030" s="141">
        <v>1801.1859999999999</v>
      </c>
      <c r="AH1030" s="176">
        <v>1.01E-3</v>
      </c>
      <c r="AI1030" s="176">
        <v>5.309415088895447E-4</v>
      </c>
      <c r="AJ1030" s="176">
        <v>5.6459704659977961E-5</v>
      </c>
      <c r="AL1030" s="138"/>
      <c r="AM1030" s="158"/>
      <c r="AN1030" s="138"/>
    </row>
    <row r="1031" spans="1:40" s="175" customFormat="1">
      <c r="A1031" s="164" t="s">
        <v>1214</v>
      </c>
      <c r="B1031" s="164" t="s">
        <v>1251</v>
      </c>
      <c r="C1031" s="164" t="s">
        <v>456</v>
      </c>
      <c r="D1031" s="164" t="s">
        <v>2234</v>
      </c>
      <c r="E1031" s="164" t="s">
        <v>310</v>
      </c>
      <c r="F1031" s="164" t="s">
        <v>3384</v>
      </c>
      <c r="G1031" s="164" t="s">
        <v>3385</v>
      </c>
      <c r="H1031" s="164" t="s">
        <v>322</v>
      </c>
      <c r="I1031" s="164" t="s">
        <v>755</v>
      </c>
      <c r="J1031" s="164" t="s">
        <v>205</v>
      </c>
      <c r="K1031" s="164" t="s">
        <v>205</v>
      </c>
      <c r="L1031" s="164" t="s">
        <v>326</v>
      </c>
      <c r="M1031" s="164" t="s">
        <v>341</v>
      </c>
      <c r="N1031" s="164" t="s">
        <v>441</v>
      </c>
      <c r="O1031" s="164" t="s">
        <v>340</v>
      </c>
      <c r="P1031" s="164" t="s">
        <v>1212</v>
      </c>
      <c r="Q1031" s="164" t="s">
        <v>414</v>
      </c>
      <c r="R1031" s="164" t="s">
        <v>408</v>
      </c>
      <c r="S1031" s="164" t="s">
        <v>1213</v>
      </c>
      <c r="T1031" s="141">
        <v>7.45</v>
      </c>
      <c r="U1031" s="164" t="s">
        <v>3386</v>
      </c>
      <c r="V1031" s="176">
        <v>2.1919999999999999E-2</v>
      </c>
      <c r="W1031" s="176">
        <v>2.5000000000000001E-2</v>
      </c>
      <c r="X1031" s="164" t="s">
        <v>413</v>
      </c>
      <c r="Y1031" s="164" t="s">
        <v>340</v>
      </c>
      <c r="Z1031" s="141">
        <v>35000</v>
      </c>
      <c r="AA1031" s="141">
        <v>1</v>
      </c>
      <c r="AB1031" s="141">
        <v>105.86</v>
      </c>
      <c r="AD1031" s="141">
        <v>37.051000000000002</v>
      </c>
      <c r="AH1031" s="176">
        <v>9.0000000000000006E-5</v>
      </c>
      <c r="AI1031" s="176">
        <v>1.0921644875024858E-5</v>
      </c>
      <c r="AJ1031" s="176">
        <v>1.1613950571217207E-6</v>
      </c>
      <c r="AL1031" s="138"/>
      <c r="AM1031" s="158"/>
      <c r="AN1031" s="138"/>
    </row>
    <row r="1032" spans="1:40" s="175" customFormat="1">
      <c r="A1032" s="164" t="s">
        <v>1214</v>
      </c>
      <c r="B1032" s="164" t="s">
        <v>1253</v>
      </c>
      <c r="C1032" s="164" t="s">
        <v>456</v>
      </c>
      <c r="D1032" s="164" t="s">
        <v>2234</v>
      </c>
      <c r="E1032" s="164" t="s">
        <v>310</v>
      </c>
      <c r="F1032" s="164" t="s">
        <v>3384</v>
      </c>
      <c r="G1032" s="164" t="s">
        <v>3385</v>
      </c>
      <c r="H1032" s="164" t="s">
        <v>322</v>
      </c>
      <c r="I1032" s="164" t="s">
        <v>755</v>
      </c>
      <c r="J1032" s="164" t="s">
        <v>205</v>
      </c>
      <c r="K1032" s="164" t="s">
        <v>205</v>
      </c>
      <c r="L1032" s="164" t="s">
        <v>326</v>
      </c>
      <c r="M1032" s="164" t="s">
        <v>341</v>
      </c>
      <c r="N1032" s="164" t="s">
        <v>441</v>
      </c>
      <c r="O1032" s="164" t="s">
        <v>340</v>
      </c>
      <c r="P1032" s="164" t="s">
        <v>1212</v>
      </c>
      <c r="Q1032" s="164" t="s">
        <v>414</v>
      </c>
      <c r="R1032" s="164" t="s">
        <v>408</v>
      </c>
      <c r="S1032" s="164" t="s">
        <v>1213</v>
      </c>
      <c r="T1032" s="141">
        <v>7.45</v>
      </c>
      <c r="U1032" s="164" t="s">
        <v>3386</v>
      </c>
      <c r="V1032" s="176">
        <v>2.1919999999999999E-2</v>
      </c>
      <c r="W1032" s="176">
        <v>2.5000000000000001E-2</v>
      </c>
      <c r="X1032" s="164" t="s">
        <v>413</v>
      </c>
      <c r="Y1032" s="164" t="s">
        <v>340</v>
      </c>
      <c r="Z1032" s="141">
        <v>915000</v>
      </c>
      <c r="AA1032" s="141">
        <v>1</v>
      </c>
      <c r="AB1032" s="141">
        <v>105.86</v>
      </c>
      <c r="AD1032" s="141">
        <v>968.61900000000003</v>
      </c>
      <c r="AH1032" s="176">
        <v>2.3600000000000001E-3</v>
      </c>
      <c r="AI1032" s="176">
        <v>2.8552300173279271E-4</v>
      </c>
      <c r="AJ1032" s="176">
        <v>3.0362185064753556E-5</v>
      </c>
      <c r="AL1032" s="138"/>
      <c r="AM1032" s="158"/>
      <c r="AN1032" s="138"/>
    </row>
    <row r="1033" spans="1:40" s="175" customFormat="1">
      <c r="A1033" s="164" t="s">
        <v>1214</v>
      </c>
      <c r="B1033" s="164" t="s">
        <v>1221</v>
      </c>
      <c r="C1033" s="164" t="s">
        <v>456</v>
      </c>
      <c r="D1033" s="164" t="s">
        <v>2234</v>
      </c>
      <c r="E1033" s="164" t="s">
        <v>310</v>
      </c>
      <c r="F1033" s="164" t="s">
        <v>2459</v>
      </c>
      <c r="G1033" s="164" t="s">
        <v>2460</v>
      </c>
      <c r="H1033" s="164" t="s">
        <v>322</v>
      </c>
      <c r="I1033" s="164" t="s">
        <v>755</v>
      </c>
      <c r="J1033" s="164" t="s">
        <v>205</v>
      </c>
      <c r="K1033" s="164" t="s">
        <v>205</v>
      </c>
      <c r="L1033" s="164" t="s">
        <v>326</v>
      </c>
      <c r="M1033" s="164" t="s">
        <v>341</v>
      </c>
      <c r="N1033" s="164" t="s">
        <v>441</v>
      </c>
      <c r="O1033" s="164" t="s">
        <v>340</v>
      </c>
      <c r="P1033" s="164" t="s">
        <v>1212</v>
      </c>
      <c r="Q1033" s="164" t="s">
        <v>414</v>
      </c>
      <c r="R1033" s="164" t="s">
        <v>408</v>
      </c>
      <c r="S1033" s="164" t="s">
        <v>1213</v>
      </c>
      <c r="T1033" s="141">
        <v>4.68</v>
      </c>
      <c r="U1033" s="164" t="s">
        <v>2461</v>
      </c>
      <c r="V1033" s="176">
        <v>6.0099999999999997E-3</v>
      </c>
      <c r="W1033" s="176">
        <v>2.3099999999999999E-2</v>
      </c>
      <c r="X1033" s="164" t="s">
        <v>413</v>
      </c>
      <c r="Y1033" s="164" t="s">
        <v>340</v>
      </c>
      <c r="Z1033" s="141">
        <v>653290</v>
      </c>
      <c r="AA1033" s="141">
        <v>1</v>
      </c>
      <c r="AB1033" s="141">
        <v>118.91992836259548</v>
      </c>
      <c r="AD1033" s="141">
        <v>776.89200000000005</v>
      </c>
      <c r="AH1033" s="176">
        <v>1.7000000000000001E-4</v>
      </c>
      <c r="AI1033" s="176">
        <v>2.2900700467592811E-4</v>
      </c>
      <c r="AJ1033" s="176">
        <v>2.4352339443399851E-5</v>
      </c>
      <c r="AL1033" s="138"/>
      <c r="AM1033" s="158"/>
      <c r="AN1033" s="138"/>
    </row>
    <row r="1034" spans="1:40" s="175" customFormat="1">
      <c r="A1034" s="164" t="s">
        <v>1214</v>
      </c>
      <c r="B1034" s="164" t="s">
        <v>1233</v>
      </c>
      <c r="C1034" s="164" t="s">
        <v>456</v>
      </c>
      <c r="D1034" s="164" t="s">
        <v>2234</v>
      </c>
      <c r="E1034" s="164" t="s">
        <v>310</v>
      </c>
      <c r="F1034" s="164" t="s">
        <v>2459</v>
      </c>
      <c r="G1034" s="164" t="s">
        <v>2460</v>
      </c>
      <c r="H1034" s="164" t="s">
        <v>322</v>
      </c>
      <c r="I1034" s="164" t="s">
        <v>755</v>
      </c>
      <c r="J1034" s="164" t="s">
        <v>205</v>
      </c>
      <c r="K1034" s="164" t="s">
        <v>205</v>
      </c>
      <c r="L1034" s="164" t="s">
        <v>326</v>
      </c>
      <c r="M1034" s="164" t="s">
        <v>341</v>
      </c>
      <c r="N1034" s="164" t="s">
        <v>441</v>
      </c>
      <c r="O1034" s="164" t="s">
        <v>340</v>
      </c>
      <c r="P1034" s="164" t="s">
        <v>1212</v>
      </c>
      <c r="Q1034" s="164" t="s">
        <v>414</v>
      </c>
      <c r="R1034" s="164" t="s">
        <v>408</v>
      </c>
      <c r="S1034" s="164" t="s">
        <v>1213</v>
      </c>
      <c r="T1034" s="141">
        <v>4.68</v>
      </c>
      <c r="U1034" s="164" t="s">
        <v>2461</v>
      </c>
      <c r="V1034" s="176">
        <v>6.5300000000000002E-3</v>
      </c>
      <c r="W1034" s="176">
        <v>2.3099999999999999E-2</v>
      </c>
      <c r="X1034" s="164" t="s">
        <v>413</v>
      </c>
      <c r="Y1034" s="164" t="s">
        <v>340</v>
      </c>
      <c r="Z1034" s="141">
        <v>135956</v>
      </c>
      <c r="AA1034" s="141">
        <v>1</v>
      </c>
      <c r="AB1034" s="141">
        <v>118.92009179440409</v>
      </c>
      <c r="AD1034" s="141">
        <v>161.679</v>
      </c>
      <c r="AH1034" s="176">
        <v>3.0000000000000001E-5</v>
      </c>
      <c r="AI1034" s="176">
        <v>4.7658649476374296E-5</v>
      </c>
      <c r="AJ1034" s="176">
        <v>5.0679655458795356E-6</v>
      </c>
      <c r="AL1034" s="138"/>
      <c r="AM1034" s="158"/>
      <c r="AN1034" s="138"/>
    </row>
    <row r="1035" spans="1:40" s="175" customFormat="1">
      <c r="A1035" s="164" t="s">
        <v>1214</v>
      </c>
      <c r="B1035" s="164" t="s">
        <v>1238</v>
      </c>
      <c r="C1035" s="164" t="s">
        <v>456</v>
      </c>
      <c r="D1035" s="164" t="s">
        <v>2234</v>
      </c>
      <c r="E1035" s="164" t="s">
        <v>310</v>
      </c>
      <c r="F1035" s="164" t="s">
        <v>2459</v>
      </c>
      <c r="G1035" s="164" t="s">
        <v>2460</v>
      </c>
      <c r="H1035" s="164" t="s">
        <v>322</v>
      </c>
      <c r="I1035" s="164" t="s">
        <v>755</v>
      </c>
      <c r="J1035" s="164" t="s">
        <v>205</v>
      </c>
      <c r="K1035" s="164" t="s">
        <v>205</v>
      </c>
      <c r="L1035" s="164" t="s">
        <v>326</v>
      </c>
      <c r="M1035" s="164" t="s">
        <v>341</v>
      </c>
      <c r="N1035" s="164" t="s">
        <v>441</v>
      </c>
      <c r="O1035" s="164" t="s">
        <v>340</v>
      </c>
      <c r="P1035" s="164" t="s">
        <v>1212</v>
      </c>
      <c r="Q1035" s="164" t="s">
        <v>414</v>
      </c>
      <c r="R1035" s="164" t="s">
        <v>408</v>
      </c>
      <c r="S1035" s="164" t="s">
        <v>1213</v>
      </c>
      <c r="T1035" s="141">
        <v>4.68</v>
      </c>
      <c r="U1035" s="164" t="s">
        <v>2461</v>
      </c>
      <c r="V1035" s="176">
        <v>-7.9399999999999991E-3</v>
      </c>
      <c r="W1035" s="176">
        <v>2.3099999999999999E-2</v>
      </c>
      <c r="X1035" s="164" t="s">
        <v>413</v>
      </c>
      <c r="Y1035" s="164" t="s">
        <v>340</v>
      </c>
      <c r="Z1035" s="141">
        <v>399865</v>
      </c>
      <c r="AA1035" s="141">
        <v>1</v>
      </c>
      <c r="AB1035" s="141">
        <v>118.9198854613432</v>
      </c>
      <c r="AD1035" s="141">
        <v>475.51900000000001</v>
      </c>
      <c r="AH1035" s="176">
        <v>1E-4</v>
      </c>
      <c r="AI1035" s="176">
        <v>1.4017029633011107E-4</v>
      </c>
      <c r="AJ1035" s="176">
        <v>1.4905546845360813E-5</v>
      </c>
      <c r="AL1035" s="138"/>
      <c r="AM1035" s="158"/>
      <c r="AN1035" s="138"/>
    </row>
    <row r="1036" spans="1:40" s="175" customFormat="1">
      <c r="A1036" s="164" t="s">
        <v>1214</v>
      </c>
      <c r="B1036" s="164" t="s">
        <v>1241</v>
      </c>
      <c r="C1036" s="164" t="s">
        <v>456</v>
      </c>
      <c r="D1036" s="164" t="s">
        <v>2234</v>
      </c>
      <c r="E1036" s="164" t="s">
        <v>310</v>
      </c>
      <c r="F1036" s="164" t="s">
        <v>2459</v>
      </c>
      <c r="G1036" s="164" t="s">
        <v>2460</v>
      </c>
      <c r="H1036" s="164" t="s">
        <v>322</v>
      </c>
      <c r="I1036" s="164" t="s">
        <v>755</v>
      </c>
      <c r="J1036" s="164" t="s">
        <v>205</v>
      </c>
      <c r="K1036" s="164" t="s">
        <v>205</v>
      </c>
      <c r="L1036" s="164" t="s">
        <v>326</v>
      </c>
      <c r="M1036" s="164" t="s">
        <v>341</v>
      </c>
      <c r="N1036" s="164" t="s">
        <v>441</v>
      </c>
      <c r="O1036" s="164" t="s">
        <v>340</v>
      </c>
      <c r="P1036" s="164" t="s">
        <v>1212</v>
      </c>
      <c r="Q1036" s="164" t="s">
        <v>414</v>
      </c>
      <c r="R1036" s="164" t="s">
        <v>408</v>
      </c>
      <c r="S1036" s="164" t="s">
        <v>1213</v>
      </c>
      <c r="T1036" s="141">
        <v>4.68</v>
      </c>
      <c r="U1036" s="164" t="s">
        <v>2461</v>
      </c>
      <c r="V1036" s="176">
        <v>6.8100000000000001E-3</v>
      </c>
      <c r="W1036" s="176">
        <v>2.3099999999999999E-2</v>
      </c>
      <c r="X1036" s="164" t="s">
        <v>413</v>
      </c>
      <c r="Y1036" s="164" t="s">
        <v>340</v>
      </c>
      <c r="Z1036" s="141">
        <v>3030000</v>
      </c>
      <c r="AA1036" s="141">
        <v>1</v>
      </c>
      <c r="AB1036" s="141">
        <v>118.92</v>
      </c>
      <c r="AD1036" s="141">
        <v>3603.2759999999998</v>
      </c>
      <c r="AH1036" s="176">
        <v>7.7999999999999999E-4</v>
      </c>
      <c r="AI1036" s="176">
        <v>1.0621494928261064E-3</v>
      </c>
      <c r="AJ1036" s="176">
        <v>1.1294774596759399E-4</v>
      </c>
      <c r="AL1036" s="138"/>
      <c r="AM1036" s="158"/>
      <c r="AN1036" s="138"/>
    </row>
    <row r="1037" spans="1:40" s="175" customFormat="1">
      <c r="A1037" s="164" t="s">
        <v>1214</v>
      </c>
      <c r="B1037" s="164" t="s">
        <v>1246</v>
      </c>
      <c r="C1037" s="164" t="s">
        <v>456</v>
      </c>
      <c r="D1037" s="164" t="s">
        <v>2234</v>
      </c>
      <c r="E1037" s="164" t="s">
        <v>310</v>
      </c>
      <c r="F1037" s="164" t="s">
        <v>2459</v>
      </c>
      <c r="G1037" s="164" t="s">
        <v>2460</v>
      </c>
      <c r="H1037" s="164" t="s">
        <v>322</v>
      </c>
      <c r="I1037" s="164" t="s">
        <v>755</v>
      </c>
      <c r="J1037" s="164" t="s">
        <v>205</v>
      </c>
      <c r="K1037" s="164" t="s">
        <v>205</v>
      </c>
      <c r="L1037" s="164" t="s">
        <v>326</v>
      </c>
      <c r="M1037" s="164" t="s">
        <v>341</v>
      </c>
      <c r="N1037" s="164" t="s">
        <v>441</v>
      </c>
      <c r="O1037" s="164" t="s">
        <v>340</v>
      </c>
      <c r="P1037" s="164" t="s">
        <v>1212</v>
      </c>
      <c r="Q1037" s="164" t="s">
        <v>414</v>
      </c>
      <c r="R1037" s="164" t="s">
        <v>408</v>
      </c>
      <c r="S1037" s="164" t="s">
        <v>1213</v>
      </c>
      <c r="T1037" s="141">
        <v>4.68</v>
      </c>
      <c r="U1037" s="164" t="s">
        <v>2461</v>
      </c>
      <c r="V1037" s="176">
        <v>6.8100000000000001E-3</v>
      </c>
      <c r="W1037" s="176">
        <v>2.3099999999999999E-2</v>
      </c>
      <c r="X1037" s="164" t="s">
        <v>413</v>
      </c>
      <c r="Y1037" s="164" t="s">
        <v>340</v>
      </c>
      <c r="Z1037" s="141">
        <v>7900000</v>
      </c>
      <c r="AA1037" s="141">
        <v>1</v>
      </c>
      <c r="AB1037" s="141">
        <v>118.92</v>
      </c>
      <c r="AD1037" s="141">
        <v>9394.68</v>
      </c>
      <c r="AH1037" s="176">
        <v>2.0300000000000001E-3</v>
      </c>
      <c r="AI1037" s="176">
        <v>2.7693006578634457E-3</v>
      </c>
      <c r="AJ1037" s="176">
        <v>2.944842221597335E-4</v>
      </c>
      <c r="AL1037" s="138"/>
      <c r="AM1037" s="158"/>
      <c r="AN1037" s="138"/>
    </row>
    <row r="1038" spans="1:40" s="175" customFormat="1">
      <c r="A1038" s="164" t="s">
        <v>1214</v>
      </c>
      <c r="B1038" s="164" t="s">
        <v>1250</v>
      </c>
      <c r="C1038" s="164" t="s">
        <v>456</v>
      </c>
      <c r="D1038" s="164" t="s">
        <v>2234</v>
      </c>
      <c r="E1038" s="164" t="s">
        <v>310</v>
      </c>
      <c r="F1038" s="164" t="s">
        <v>2459</v>
      </c>
      <c r="G1038" s="164" t="s">
        <v>2460</v>
      </c>
      <c r="H1038" s="164" t="s">
        <v>322</v>
      </c>
      <c r="I1038" s="164" t="s">
        <v>755</v>
      </c>
      <c r="J1038" s="164" t="s">
        <v>205</v>
      </c>
      <c r="K1038" s="164" t="s">
        <v>205</v>
      </c>
      <c r="L1038" s="164" t="s">
        <v>326</v>
      </c>
      <c r="M1038" s="164" t="s">
        <v>341</v>
      </c>
      <c r="N1038" s="164" t="s">
        <v>441</v>
      </c>
      <c r="O1038" s="164" t="s">
        <v>340</v>
      </c>
      <c r="P1038" s="164" t="s">
        <v>1212</v>
      </c>
      <c r="Q1038" s="164" t="s">
        <v>414</v>
      </c>
      <c r="R1038" s="164" t="s">
        <v>408</v>
      </c>
      <c r="S1038" s="164" t="s">
        <v>1213</v>
      </c>
      <c r="T1038" s="141">
        <v>4.68</v>
      </c>
      <c r="U1038" s="164" t="s">
        <v>2461</v>
      </c>
      <c r="V1038" s="176">
        <v>5.3E-3</v>
      </c>
      <c r="W1038" s="176">
        <v>2.3099999999999999E-2</v>
      </c>
      <c r="X1038" s="164" t="s">
        <v>413</v>
      </c>
      <c r="Y1038" s="164" t="s">
        <v>340</v>
      </c>
      <c r="Z1038" s="141">
        <v>126000</v>
      </c>
      <c r="AA1038" s="141">
        <v>1</v>
      </c>
      <c r="AB1038" s="141">
        <v>118.91984126984127</v>
      </c>
      <c r="AD1038" s="141">
        <v>149.839</v>
      </c>
      <c r="AH1038" s="176">
        <v>3.0000000000000001E-5</v>
      </c>
      <c r="AI1038" s="176">
        <v>4.4168533816330184E-5</v>
      </c>
      <c r="AJ1038" s="176">
        <v>4.6968306918588297E-6</v>
      </c>
      <c r="AL1038" s="138"/>
      <c r="AM1038" s="158"/>
      <c r="AN1038" s="138"/>
    </row>
    <row r="1039" spans="1:40" s="175" customFormat="1">
      <c r="A1039" s="164" t="s">
        <v>1214</v>
      </c>
      <c r="B1039" s="164" t="s">
        <v>1251</v>
      </c>
      <c r="C1039" s="164" t="s">
        <v>456</v>
      </c>
      <c r="D1039" s="164" t="s">
        <v>2234</v>
      </c>
      <c r="E1039" s="164" t="s">
        <v>310</v>
      </c>
      <c r="F1039" s="164" t="s">
        <v>2459</v>
      </c>
      <c r="G1039" s="164" t="s">
        <v>2460</v>
      </c>
      <c r="H1039" s="164" t="s">
        <v>322</v>
      </c>
      <c r="I1039" s="164" t="s">
        <v>755</v>
      </c>
      <c r="J1039" s="164" t="s">
        <v>205</v>
      </c>
      <c r="K1039" s="164" t="s">
        <v>205</v>
      </c>
      <c r="L1039" s="164" t="s">
        <v>326</v>
      </c>
      <c r="M1039" s="164" t="s">
        <v>341</v>
      </c>
      <c r="N1039" s="164" t="s">
        <v>441</v>
      </c>
      <c r="O1039" s="164" t="s">
        <v>340</v>
      </c>
      <c r="P1039" s="164" t="s">
        <v>1212</v>
      </c>
      <c r="Q1039" s="164" t="s">
        <v>414</v>
      </c>
      <c r="R1039" s="164" t="s">
        <v>408</v>
      </c>
      <c r="S1039" s="164" t="s">
        <v>1213</v>
      </c>
      <c r="T1039" s="141">
        <v>4.68</v>
      </c>
      <c r="U1039" s="164" t="s">
        <v>2461</v>
      </c>
      <c r="V1039" s="176">
        <v>1.47E-3</v>
      </c>
      <c r="W1039" s="176">
        <v>2.3099999999999999E-2</v>
      </c>
      <c r="X1039" s="164" t="s">
        <v>413</v>
      </c>
      <c r="Y1039" s="164" t="s">
        <v>340</v>
      </c>
      <c r="Z1039" s="141">
        <v>10000</v>
      </c>
      <c r="AA1039" s="141">
        <v>1</v>
      </c>
      <c r="AB1039" s="141">
        <v>118.92</v>
      </c>
      <c r="AD1039" s="141">
        <v>11.891999999999999</v>
      </c>
      <c r="AH1039" s="176">
        <v>0</v>
      </c>
      <c r="AI1039" s="176">
        <v>3.5054438707132225E-6</v>
      </c>
      <c r="AJ1039" s="176">
        <v>3.7276483817687783E-7</v>
      </c>
      <c r="AL1039" s="138"/>
      <c r="AM1039" s="158"/>
      <c r="AN1039" s="138"/>
    </row>
    <row r="1040" spans="1:40" s="175" customFormat="1">
      <c r="A1040" s="164" t="s">
        <v>1214</v>
      </c>
      <c r="B1040" s="164" t="s">
        <v>1253</v>
      </c>
      <c r="C1040" s="164" t="s">
        <v>456</v>
      </c>
      <c r="D1040" s="164" t="s">
        <v>2234</v>
      </c>
      <c r="E1040" s="164" t="s">
        <v>310</v>
      </c>
      <c r="F1040" s="164" t="s">
        <v>2459</v>
      </c>
      <c r="G1040" s="164" t="s">
        <v>2460</v>
      </c>
      <c r="H1040" s="164" t="s">
        <v>322</v>
      </c>
      <c r="I1040" s="164" t="s">
        <v>755</v>
      </c>
      <c r="J1040" s="164" t="s">
        <v>205</v>
      </c>
      <c r="K1040" s="164" t="s">
        <v>205</v>
      </c>
      <c r="L1040" s="164" t="s">
        <v>326</v>
      </c>
      <c r="M1040" s="164" t="s">
        <v>341</v>
      </c>
      <c r="N1040" s="164" t="s">
        <v>441</v>
      </c>
      <c r="O1040" s="164" t="s">
        <v>340</v>
      </c>
      <c r="P1040" s="164" t="s">
        <v>1212</v>
      </c>
      <c r="Q1040" s="164" t="s">
        <v>414</v>
      </c>
      <c r="R1040" s="164" t="s">
        <v>408</v>
      </c>
      <c r="S1040" s="164" t="s">
        <v>1213</v>
      </c>
      <c r="T1040" s="141">
        <v>4.68</v>
      </c>
      <c r="U1040" s="164" t="s">
        <v>2461</v>
      </c>
      <c r="V1040" s="176">
        <v>3.1900000000000001E-3</v>
      </c>
      <c r="W1040" s="176">
        <v>2.3099999999999999E-2</v>
      </c>
      <c r="X1040" s="164" t="s">
        <v>413</v>
      </c>
      <c r="Y1040" s="164" t="s">
        <v>340</v>
      </c>
      <c r="Z1040" s="141">
        <v>11000120</v>
      </c>
      <c r="AA1040" s="141">
        <v>1</v>
      </c>
      <c r="AB1040" s="141">
        <v>118.92000269087974</v>
      </c>
      <c r="AD1040" s="141">
        <v>13081.343000000001</v>
      </c>
      <c r="AH1040" s="176">
        <v>2.8300000000000001E-3</v>
      </c>
      <c r="AI1040" s="176">
        <v>3.8560304103638851E-3</v>
      </c>
      <c r="AJ1040" s="176">
        <v>4.1004580445099512E-4</v>
      </c>
      <c r="AL1040" s="138"/>
      <c r="AM1040" s="158"/>
      <c r="AN1040" s="138"/>
    </row>
    <row r="1041" spans="1:40" s="175" customFormat="1">
      <c r="A1041" s="164" t="s">
        <v>1214</v>
      </c>
      <c r="B1041" s="164" t="s">
        <v>1254</v>
      </c>
      <c r="C1041" s="164" t="s">
        <v>456</v>
      </c>
      <c r="D1041" s="164" t="s">
        <v>2234</v>
      </c>
      <c r="E1041" s="164" t="s">
        <v>310</v>
      </c>
      <c r="F1041" s="164" t="s">
        <v>2459</v>
      </c>
      <c r="G1041" s="164" t="s">
        <v>2460</v>
      </c>
      <c r="H1041" s="164" t="s">
        <v>322</v>
      </c>
      <c r="I1041" s="164" t="s">
        <v>755</v>
      </c>
      <c r="J1041" s="164" t="s">
        <v>205</v>
      </c>
      <c r="K1041" s="164" t="s">
        <v>205</v>
      </c>
      <c r="L1041" s="164" t="s">
        <v>326</v>
      </c>
      <c r="M1041" s="164" t="s">
        <v>341</v>
      </c>
      <c r="N1041" s="164" t="s">
        <v>441</v>
      </c>
      <c r="O1041" s="164" t="s">
        <v>340</v>
      </c>
      <c r="P1041" s="164" t="s">
        <v>1212</v>
      </c>
      <c r="Q1041" s="164" t="s">
        <v>414</v>
      </c>
      <c r="R1041" s="164" t="s">
        <v>408</v>
      </c>
      <c r="S1041" s="164" t="s">
        <v>1213</v>
      </c>
      <c r="T1041" s="141">
        <v>4.68</v>
      </c>
      <c r="U1041" s="164" t="s">
        <v>2461</v>
      </c>
      <c r="V1041" s="176">
        <v>6.8100000000000001E-3</v>
      </c>
      <c r="W1041" s="176">
        <v>2.3099999999999999E-2</v>
      </c>
      <c r="X1041" s="164" t="s">
        <v>413</v>
      </c>
      <c r="Y1041" s="164" t="s">
        <v>340</v>
      </c>
      <c r="Z1041" s="141">
        <v>453000</v>
      </c>
      <c r="AA1041" s="141">
        <v>1</v>
      </c>
      <c r="AB1041" s="141">
        <v>118.92008830022075</v>
      </c>
      <c r="AD1041" s="141">
        <v>538.70799999999997</v>
      </c>
      <c r="AH1041" s="176">
        <v>1.2E-4</v>
      </c>
      <c r="AI1041" s="176">
        <v>1.5879672525262182E-4</v>
      </c>
      <c r="AJ1041" s="176">
        <v>1.6886259707752229E-5</v>
      </c>
      <c r="AL1041" s="138"/>
      <c r="AM1041" s="158"/>
      <c r="AN1041" s="138"/>
    </row>
    <row r="1042" spans="1:40" s="175" customFormat="1">
      <c r="A1042" s="164" t="s">
        <v>1214</v>
      </c>
      <c r="B1042" s="164" t="s">
        <v>1255</v>
      </c>
      <c r="C1042" s="164" t="s">
        <v>456</v>
      </c>
      <c r="D1042" s="164" t="s">
        <v>2234</v>
      </c>
      <c r="E1042" s="164" t="s">
        <v>310</v>
      </c>
      <c r="F1042" s="164" t="s">
        <v>2459</v>
      </c>
      <c r="G1042" s="164" t="s">
        <v>2460</v>
      </c>
      <c r="H1042" s="164" t="s">
        <v>322</v>
      </c>
      <c r="I1042" s="164" t="s">
        <v>755</v>
      </c>
      <c r="J1042" s="164" t="s">
        <v>205</v>
      </c>
      <c r="K1042" s="164" t="s">
        <v>205</v>
      </c>
      <c r="L1042" s="164" t="s">
        <v>326</v>
      </c>
      <c r="M1042" s="164" t="s">
        <v>341</v>
      </c>
      <c r="N1042" s="164" t="s">
        <v>441</v>
      </c>
      <c r="O1042" s="164" t="s">
        <v>340</v>
      </c>
      <c r="P1042" s="164" t="s">
        <v>1212</v>
      </c>
      <c r="Q1042" s="164" t="s">
        <v>414</v>
      </c>
      <c r="R1042" s="164" t="s">
        <v>408</v>
      </c>
      <c r="S1042" s="164" t="s">
        <v>1213</v>
      </c>
      <c r="T1042" s="141">
        <v>4.68</v>
      </c>
      <c r="U1042" s="164" t="s">
        <v>2461</v>
      </c>
      <c r="V1042" s="176">
        <v>6.8100000000000001E-3</v>
      </c>
      <c r="W1042" s="176">
        <v>2.3099999999999999E-2</v>
      </c>
      <c r="X1042" s="164" t="s">
        <v>413</v>
      </c>
      <c r="Y1042" s="164" t="s">
        <v>340</v>
      </c>
      <c r="Z1042" s="141">
        <v>329000</v>
      </c>
      <c r="AA1042" s="141">
        <v>1</v>
      </c>
      <c r="AB1042" s="141">
        <v>118.92006079027355</v>
      </c>
      <c r="AD1042" s="141">
        <v>391.24700000000001</v>
      </c>
      <c r="AH1042" s="176">
        <v>8.0000000000000007E-5</v>
      </c>
      <c r="AI1042" s="176">
        <v>1.1532916230112144E-4</v>
      </c>
      <c r="AJ1042" s="176">
        <v>1.2263969445189113E-5</v>
      </c>
      <c r="AL1042" s="138"/>
      <c r="AM1042" s="158"/>
      <c r="AN1042" s="138"/>
    </row>
    <row r="1043" spans="1:40" s="175" customFormat="1">
      <c r="A1043" s="164" t="s">
        <v>1214</v>
      </c>
      <c r="B1043" s="164" t="s">
        <v>1256</v>
      </c>
      <c r="C1043" s="164" t="s">
        <v>456</v>
      </c>
      <c r="D1043" s="164" t="s">
        <v>2234</v>
      </c>
      <c r="E1043" s="164" t="s">
        <v>310</v>
      </c>
      <c r="F1043" s="164" t="s">
        <v>2459</v>
      </c>
      <c r="G1043" s="164" t="s">
        <v>2460</v>
      </c>
      <c r="H1043" s="164" t="s">
        <v>322</v>
      </c>
      <c r="I1043" s="164" t="s">
        <v>755</v>
      </c>
      <c r="J1043" s="164" t="s">
        <v>205</v>
      </c>
      <c r="K1043" s="164" t="s">
        <v>205</v>
      </c>
      <c r="L1043" s="164" t="s">
        <v>326</v>
      </c>
      <c r="M1043" s="164" t="s">
        <v>341</v>
      </c>
      <c r="N1043" s="164" t="s">
        <v>441</v>
      </c>
      <c r="O1043" s="164" t="s">
        <v>340</v>
      </c>
      <c r="P1043" s="164" t="s">
        <v>1212</v>
      </c>
      <c r="Q1043" s="164" t="s">
        <v>414</v>
      </c>
      <c r="R1043" s="164" t="s">
        <v>408</v>
      </c>
      <c r="S1043" s="164" t="s">
        <v>1213</v>
      </c>
      <c r="T1043" s="141">
        <v>4.68</v>
      </c>
      <c r="U1043" s="164" t="s">
        <v>2461</v>
      </c>
      <c r="V1043" s="176">
        <v>6.8100000000000001E-3</v>
      </c>
      <c r="W1043" s="176">
        <v>2.3099999999999999E-2</v>
      </c>
      <c r="X1043" s="164" t="s">
        <v>413</v>
      </c>
      <c r="Y1043" s="164" t="s">
        <v>340</v>
      </c>
      <c r="Z1043" s="141">
        <v>263000</v>
      </c>
      <c r="AA1043" s="141">
        <v>1</v>
      </c>
      <c r="AB1043" s="141">
        <v>118.92015209125475</v>
      </c>
      <c r="AD1043" s="141">
        <v>312.76</v>
      </c>
      <c r="AH1043" s="176">
        <v>6.9999999999999994E-5</v>
      </c>
      <c r="AI1043" s="176">
        <v>9.2193291709070585E-5</v>
      </c>
      <c r="AJ1043" s="176">
        <v>9.8037277823915495E-6</v>
      </c>
      <c r="AL1043" s="138"/>
      <c r="AM1043" s="158"/>
      <c r="AN1043" s="138"/>
    </row>
    <row r="1044" spans="1:40" s="175" customFormat="1">
      <c r="A1044" s="164" t="s">
        <v>1214</v>
      </c>
      <c r="B1044" s="164" t="s">
        <v>1260</v>
      </c>
      <c r="C1044" s="164" t="s">
        <v>456</v>
      </c>
      <c r="D1044" s="164" t="s">
        <v>2234</v>
      </c>
      <c r="E1044" s="164" t="s">
        <v>310</v>
      </c>
      <c r="F1044" s="164" t="s">
        <v>2459</v>
      </c>
      <c r="G1044" s="164" t="s">
        <v>2460</v>
      </c>
      <c r="H1044" s="164" t="s">
        <v>322</v>
      </c>
      <c r="I1044" s="164" t="s">
        <v>755</v>
      </c>
      <c r="J1044" s="164" t="s">
        <v>205</v>
      </c>
      <c r="K1044" s="164" t="s">
        <v>205</v>
      </c>
      <c r="L1044" s="164" t="s">
        <v>326</v>
      </c>
      <c r="M1044" s="164" t="s">
        <v>341</v>
      </c>
      <c r="N1044" s="164" t="s">
        <v>441</v>
      </c>
      <c r="O1044" s="164" t="s">
        <v>340</v>
      </c>
      <c r="P1044" s="164" t="s">
        <v>1212</v>
      </c>
      <c r="Q1044" s="164" t="s">
        <v>414</v>
      </c>
      <c r="R1044" s="164" t="s">
        <v>408</v>
      </c>
      <c r="S1044" s="164" t="s">
        <v>1213</v>
      </c>
      <c r="T1044" s="141">
        <v>4.68</v>
      </c>
      <c r="U1044" s="164" t="s">
        <v>2461</v>
      </c>
      <c r="V1044" s="176">
        <v>6.8100000000000001E-3</v>
      </c>
      <c r="W1044" s="176">
        <v>2.3099999999999999E-2</v>
      </c>
      <c r="X1044" s="164" t="s">
        <v>413</v>
      </c>
      <c r="Y1044" s="164" t="s">
        <v>340</v>
      </c>
      <c r="Z1044" s="141">
        <v>521000</v>
      </c>
      <c r="AA1044" s="141">
        <v>1</v>
      </c>
      <c r="AB1044" s="141">
        <v>118.91996161228407</v>
      </c>
      <c r="AD1044" s="141">
        <v>619.57299999999998</v>
      </c>
      <c r="AH1044" s="176">
        <v>1.2999999999999999E-4</v>
      </c>
      <c r="AI1044" s="176">
        <v>1.8263356670950246E-4</v>
      </c>
      <c r="AJ1044" s="176">
        <v>1.9421041799845506E-5</v>
      </c>
      <c r="AL1044" s="138"/>
      <c r="AM1044" s="158"/>
      <c r="AN1044" s="138"/>
    </row>
    <row r="1045" spans="1:40" s="175" customFormat="1">
      <c r="A1045" s="164" t="s">
        <v>1214</v>
      </c>
      <c r="B1045" s="164" t="s">
        <v>1221</v>
      </c>
      <c r="C1045" s="164" t="s">
        <v>456</v>
      </c>
      <c r="D1045" s="164" t="s">
        <v>2234</v>
      </c>
      <c r="E1045" s="164" t="s">
        <v>310</v>
      </c>
      <c r="F1045" s="164" t="s">
        <v>2492</v>
      </c>
      <c r="G1045" s="164" t="s">
        <v>2493</v>
      </c>
      <c r="H1045" s="164" t="s">
        <v>322</v>
      </c>
      <c r="I1045" s="164" t="s">
        <v>755</v>
      </c>
      <c r="J1045" s="164" t="s">
        <v>205</v>
      </c>
      <c r="K1045" s="164" t="s">
        <v>205</v>
      </c>
      <c r="L1045" s="164" t="s">
        <v>326</v>
      </c>
      <c r="M1045" s="164" t="s">
        <v>341</v>
      </c>
      <c r="N1045" s="164" t="s">
        <v>441</v>
      </c>
      <c r="O1045" s="164" t="s">
        <v>340</v>
      </c>
      <c r="P1045" s="164" t="s">
        <v>1212</v>
      </c>
      <c r="Q1045" s="164" t="s">
        <v>414</v>
      </c>
      <c r="R1045" s="164" t="s">
        <v>408</v>
      </c>
      <c r="S1045" s="164" t="s">
        <v>1213</v>
      </c>
      <c r="T1045" s="141">
        <v>2.3199999999999998</v>
      </c>
      <c r="U1045" s="164" t="s">
        <v>2494</v>
      </c>
      <c r="V1045" s="176">
        <v>1.538E-2</v>
      </c>
      <c r="W1045" s="176">
        <v>2.3400000000000001E-2</v>
      </c>
      <c r="X1045" s="164" t="s">
        <v>413</v>
      </c>
      <c r="Y1045" s="164" t="s">
        <v>340</v>
      </c>
      <c r="Z1045" s="141">
        <v>469047.18</v>
      </c>
      <c r="AA1045" s="141">
        <v>1</v>
      </c>
      <c r="AB1045" s="141">
        <v>123.99008560290245</v>
      </c>
      <c r="AD1045" s="141">
        <v>581.572</v>
      </c>
      <c r="AH1045" s="176">
        <v>1.9000000000000001E-4</v>
      </c>
      <c r="AI1045" s="176">
        <v>1.7143188721648422E-4</v>
      </c>
      <c r="AJ1045" s="176">
        <v>1.8229868186024487E-5</v>
      </c>
      <c r="AL1045" s="138"/>
      <c r="AM1045" s="158"/>
      <c r="AN1045" s="138"/>
    </row>
    <row r="1046" spans="1:40" s="175" customFormat="1">
      <c r="A1046" s="164" t="s">
        <v>1214</v>
      </c>
      <c r="B1046" s="164" t="s">
        <v>1224</v>
      </c>
      <c r="C1046" s="164" t="s">
        <v>456</v>
      </c>
      <c r="D1046" s="164" t="s">
        <v>2234</v>
      </c>
      <c r="E1046" s="164" t="s">
        <v>310</v>
      </c>
      <c r="F1046" s="164" t="s">
        <v>2492</v>
      </c>
      <c r="G1046" s="164" t="s">
        <v>2493</v>
      </c>
      <c r="H1046" s="164" t="s">
        <v>322</v>
      </c>
      <c r="I1046" s="164" t="s">
        <v>755</v>
      </c>
      <c r="J1046" s="164" t="s">
        <v>205</v>
      </c>
      <c r="K1046" s="164" t="s">
        <v>205</v>
      </c>
      <c r="L1046" s="164" t="s">
        <v>326</v>
      </c>
      <c r="M1046" s="164" t="s">
        <v>341</v>
      </c>
      <c r="N1046" s="164" t="s">
        <v>441</v>
      </c>
      <c r="O1046" s="164" t="s">
        <v>340</v>
      </c>
      <c r="P1046" s="164" t="s">
        <v>1212</v>
      </c>
      <c r="Q1046" s="164" t="s">
        <v>414</v>
      </c>
      <c r="R1046" s="164" t="s">
        <v>408</v>
      </c>
      <c r="S1046" s="164" t="s">
        <v>1213</v>
      </c>
      <c r="T1046" s="141">
        <v>2.3199999999999998</v>
      </c>
      <c r="U1046" s="164" t="s">
        <v>2494</v>
      </c>
      <c r="V1046" s="176">
        <v>1.0970000000000001E-2</v>
      </c>
      <c r="W1046" s="176">
        <v>2.3400000000000001E-2</v>
      </c>
      <c r="X1046" s="164" t="s">
        <v>413</v>
      </c>
      <c r="Y1046" s="164" t="s">
        <v>340</v>
      </c>
      <c r="Z1046" s="141">
        <v>4506895.38</v>
      </c>
      <c r="AA1046" s="141">
        <v>1</v>
      </c>
      <c r="AB1046" s="141">
        <v>123.99000928217687</v>
      </c>
      <c r="AD1046" s="141">
        <v>5588.1</v>
      </c>
      <c r="AH1046" s="176">
        <v>1.7799999999999999E-3</v>
      </c>
      <c r="AI1046" s="176">
        <v>1.6472225776936226E-3</v>
      </c>
      <c r="AJ1046" s="176">
        <v>1.7516373967509344E-4</v>
      </c>
      <c r="AL1046" s="138"/>
      <c r="AM1046" s="158"/>
      <c r="AN1046" s="138"/>
    </row>
    <row r="1047" spans="1:40" s="175" customFormat="1">
      <c r="A1047" s="164" t="s">
        <v>1214</v>
      </c>
      <c r="B1047" s="164" t="s">
        <v>1230</v>
      </c>
      <c r="C1047" s="164" t="s">
        <v>456</v>
      </c>
      <c r="D1047" s="164" t="s">
        <v>2234</v>
      </c>
      <c r="E1047" s="164" t="s">
        <v>310</v>
      </c>
      <c r="F1047" s="164" t="s">
        <v>2492</v>
      </c>
      <c r="G1047" s="164" t="s">
        <v>2493</v>
      </c>
      <c r="H1047" s="164" t="s">
        <v>322</v>
      </c>
      <c r="I1047" s="164" t="s">
        <v>755</v>
      </c>
      <c r="J1047" s="164" t="s">
        <v>205</v>
      </c>
      <c r="K1047" s="164" t="s">
        <v>205</v>
      </c>
      <c r="L1047" s="164" t="s">
        <v>326</v>
      </c>
      <c r="M1047" s="164" t="s">
        <v>341</v>
      </c>
      <c r="N1047" s="164" t="s">
        <v>441</v>
      </c>
      <c r="O1047" s="164" t="s">
        <v>340</v>
      </c>
      <c r="P1047" s="164" t="s">
        <v>1212</v>
      </c>
      <c r="Q1047" s="164" t="s">
        <v>414</v>
      </c>
      <c r="R1047" s="164" t="s">
        <v>408</v>
      </c>
      <c r="S1047" s="164" t="s">
        <v>1213</v>
      </c>
      <c r="T1047" s="141">
        <v>2.3199999999999998</v>
      </c>
      <c r="U1047" s="164" t="s">
        <v>2494</v>
      </c>
      <c r="V1047" s="176">
        <v>1.081E-2</v>
      </c>
      <c r="W1047" s="176">
        <v>2.3400000000000001E-2</v>
      </c>
      <c r="X1047" s="164" t="s">
        <v>413</v>
      </c>
      <c r="Y1047" s="164" t="s">
        <v>340</v>
      </c>
      <c r="Z1047" s="141">
        <v>27143078.149999999</v>
      </c>
      <c r="AA1047" s="141">
        <v>1</v>
      </c>
      <c r="AB1047" s="141">
        <v>123.99000148035901</v>
      </c>
      <c r="AD1047" s="141">
        <v>33654.703000000001</v>
      </c>
      <c r="AH1047" s="176">
        <v>1.074E-2</v>
      </c>
      <c r="AI1047" s="176">
        <v>9.9205072613541799E-3</v>
      </c>
      <c r="AJ1047" s="176">
        <v>1.0549352436668253E-3</v>
      </c>
      <c r="AL1047" s="138"/>
      <c r="AM1047" s="158"/>
      <c r="AN1047" s="138"/>
    </row>
    <row r="1048" spans="1:40" s="175" customFormat="1">
      <c r="A1048" s="164" t="s">
        <v>1214</v>
      </c>
      <c r="B1048" s="164" t="s">
        <v>1233</v>
      </c>
      <c r="C1048" s="164" t="s">
        <v>456</v>
      </c>
      <c r="D1048" s="164" t="s">
        <v>2234</v>
      </c>
      <c r="E1048" s="164" t="s">
        <v>310</v>
      </c>
      <c r="F1048" s="164" t="s">
        <v>2492</v>
      </c>
      <c r="G1048" s="164" t="s">
        <v>2493</v>
      </c>
      <c r="H1048" s="164" t="s">
        <v>322</v>
      </c>
      <c r="I1048" s="164" t="s">
        <v>755</v>
      </c>
      <c r="J1048" s="164" t="s">
        <v>205</v>
      </c>
      <c r="K1048" s="164" t="s">
        <v>205</v>
      </c>
      <c r="L1048" s="164" t="s">
        <v>326</v>
      </c>
      <c r="M1048" s="164" t="s">
        <v>341</v>
      </c>
      <c r="N1048" s="164" t="s">
        <v>441</v>
      </c>
      <c r="O1048" s="164" t="s">
        <v>340</v>
      </c>
      <c r="P1048" s="164" t="s">
        <v>1212</v>
      </c>
      <c r="Q1048" s="164" t="s">
        <v>414</v>
      </c>
      <c r="R1048" s="164" t="s">
        <v>408</v>
      </c>
      <c r="S1048" s="164" t="s">
        <v>1213</v>
      </c>
      <c r="T1048" s="141">
        <v>2.3199999999999998</v>
      </c>
      <c r="U1048" s="164" t="s">
        <v>2494</v>
      </c>
      <c r="V1048" s="176">
        <v>2.2419999999999999E-2</v>
      </c>
      <c r="W1048" s="176">
        <v>2.3400000000000001E-2</v>
      </c>
      <c r="X1048" s="164" t="s">
        <v>413</v>
      </c>
      <c r="Y1048" s="164" t="s">
        <v>340</v>
      </c>
      <c r="Z1048" s="141">
        <v>846292.11</v>
      </c>
      <c r="AA1048" s="141">
        <v>1</v>
      </c>
      <c r="AB1048" s="141">
        <v>123.99004877878397</v>
      </c>
      <c r="AD1048" s="141">
        <v>1049.318</v>
      </c>
      <c r="AH1048" s="176">
        <v>3.3E-4</v>
      </c>
      <c r="AI1048" s="176">
        <v>3.0931091082484505E-4</v>
      </c>
      <c r="AJ1048" s="176">
        <v>3.2891763745886738E-5</v>
      </c>
      <c r="AL1048" s="138"/>
      <c r="AM1048" s="158"/>
      <c r="AN1048" s="138"/>
    </row>
    <row r="1049" spans="1:40" s="175" customFormat="1">
      <c r="A1049" s="164" t="s">
        <v>1214</v>
      </c>
      <c r="B1049" s="164" t="s">
        <v>1238</v>
      </c>
      <c r="C1049" s="164" t="s">
        <v>456</v>
      </c>
      <c r="D1049" s="164" t="s">
        <v>2234</v>
      </c>
      <c r="E1049" s="164" t="s">
        <v>310</v>
      </c>
      <c r="F1049" s="164" t="s">
        <v>2492</v>
      </c>
      <c r="G1049" s="164" t="s">
        <v>2493</v>
      </c>
      <c r="H1049" s="164" t="s">
        <v>322</v>
      </c>
      <c r="I1049" s="164" t="s">
        <v>755</v>
      </c>
      <c r="J1049" s="164" t="s">
        <v>205</v>
      </c>
      <c r="K1049" s="164" t="s">
        <v>205</v>
      </c>
      <c r="L1049" s="164" t="s">
        <v>326</v>
      </c>
      <c r="M1049" s="164" t="s">
        <v>341</v>
      </c>
      <c r="N1049" s="164" t="s">
        <v>441</v>
      </c>
      <c r="O1049" s="164" t="s">
        <v>340</v>
      </c>
      <c r="P1049" s="164" t="s">
        <v>1212</v>
      </c>
      <c r="Q1049" s="164" t="s">
        <v>414</v>
      </c>
      <c r="R1049" s="164" t="s">
        <v>408</v>
      </c>
      <c r="S1049" s="164" t="s">
        <v>1213</v>
      </c>
      <c r="T1049" s="141">
        <v>2.3199999999999998</v>
      </c>
      <c r="U1049" s="164" t="s">
        <v>2494</v>
      </c>
      <c r="V1049" s="176">
        <v>2.2290000000000001E-2</v>
      </c>
      <c r="W1049" s="176">
        <v>2.3400000000000001E-2</v>
      </c>
      <c r="X1049" s="164" t="s">
        <v>413</v>
      </c>
      <c r="Y1049" s="164" t="s">
        <v>340</v>
      </c>
      <c r="Z1049" s="141">
        <v>137286.35999999999</v>
      </c>
      <c r="AA1049" s="141">
        <v>1</v>
      </c>
      <c r="AB1049" s="141">
        <v>123.98973940309877</v>
      </c>
      <c r="AD1049" s="141">
        <v>170.221</v>
      </c>
      <c r="AH1049" s="176">
        <v>5.0000000000000002E-5</v>
      </c>
      <c r="AI1049" s="176">
        <v>5.0176602852058145E-5</v>
      </c>
      <c r="AJ1049" s="176">
        <v>5.3357217893799465E-6</v>
      </c>
      <c r="AL1049" s="138"/>
      <c r="AM1049" s="158"/>
      <c r="AN1049" s="138"/>
    </row>
    <row r="1050" spans="1:40" s="175" customFormat="1">
      <c r="A1050" s="164" t="s">
        <v>1214</v>
      </c>
      <c r="B1050" s="164" t="s">
        <v>1239</v>
      </c>
      <c r="C1050" s="164" t="s">
        <v>456</v>
      </c>
      <c r="D1050" s="164" t="s">
        <v>2234</v>
      </c>
      <c r="E1050" s="164" t="s">
        <v>310</v>
      </c>
      <c r="F1050" s="164" t="s">
        <v>2492</v>
      </c>
      <c r="G1050" s="164" t="s">
        <v>2493</v>
      </c>
      <c r="H1050" s="164" t="s">
        <v>322</v>
      </c>
      <c r="I1050" s="164" t="s">
        <v>755</v>
      </c>
      <c r="J1050" s="164" t="s">
        <v>205</v>
      </c>
      <c r="K1050" s="164" t="s">
        <v>205</v>
      </c>
      <c r="L1050" s="164" t="s">
        <v>326</v>
      </c>
      <c r="M1050" s="164" t="s">
        <v>341</v>
      </c>
      <c r="N1050" s="164" t="s">
        <v>441</v>
      </c>
      <c r="O1050" s="164" t="s">
        <v>340</v>
      </c>
      <c r="P1050" s="164" t="s">
        <v>1212</v>
      </c>
      <c r="Q1050" s="164" t="s">
        <v>414</v>
      </c>
      <c r="R1050" s="164" t="s">
        <v>408</v>
      </c>
      <c r="S1050" s="164" t="s">
        <v>1213</v>
      </c>
      <c r="T1050" s="141">
        <v>2.3199999999999998</v>
      </c>
      <c r="U1050" s="164" t="s">
        <v>2494</v>
      </c>
      <c r="V1050" s="176">
        <v>1.702E-2</v>
      </c>
      <c r="W1050" s="176">
        <v>2.3400000000000001E-2</v>
      </c>
      <c r="X1050" s="164" t="s">
        <v>413</v>
      </c>
      <c r="Y1050" s="164" t="s">
        <v>340</v>
      </c>
      <c r="Z1050" s="141">
        <v>92397.92</v>
      </c>
      <c r="AA1050" s="141">
        <v>1</v>
      </c>
      <c r="AB1050" s="141">
        <v>123.98980409948624</v>
      </c>
      <c r="AD1050" s="141">
        <v>114.56399999999999</v>
      </c>
      <c r="AH1050" s="176">
        <v>4.0000000000000003E-5</v>
      </c>
      <c r="AI1050" s="176">
        <v>3.3770406290311938E-5</v>
      </c>
      <c r="AJ1050" s="176">
        <v>3.5911058628402144E-6</v>
      </c>
      <c r="AL1050" s="138"/>
      <c r="AM1050" s="158"/>
      <c r="AN1050" s="138"/>
    </row>
    <row r="1051" spans="1:40" s="175" customFormat="1">
      <c r="A1051" s="164" t="s">
        <v>1214</v>
      </c>
      <c r="B1051" s="164" t="s">
        <v>1241</v>
      </c>
      <c r="C1051" s="164" t="s">
        <v>456</v>
      </c>
      <c r="D1051" s="164" t="s">
        <v>2234</v>
      </c>
      <c r="E1051" s="164" t="s">
        <v>310</v>
      </c>
      <c r="F1051" s="164" t="s">
        <v>2492</v>
      </c>
      <c r="G1051" s="164" t="s">
        <v>2493</v>
      </c>
      <c r="H1051" s="164" t="s">
        <v>322</v>
      </c>
      <c r="I1051" s="164" t="s">
        <v>755</v>
      </c>
      <c r="J1051" s="164" t="s">
        <v>205</v>
      </c>
      <c r="K1051" s="164" t="s">
        <v>205</v>
      </c>
      <c r="L1051" s="164" t="s">
        <v>326</v>
      </c>
      <c r="M1051" s="164" t="s">
        <v>341</v>
      </c>
      <c r="N1051" s="164" t="s">
        <v>441</v>
      </c>
      <c r="O1051" s="164" t="s">
        <v>340</v>
      </c>
      <c r="P1051" s="164" t="s">
        <v>1212</v>
      </c>
      <c r="Q1051" s="164" t="s">
        <v>414</v>
      </c>
      <c r="R1051" s="164" t="s">
        <v>408</v>
      </c>
      <c r="S1051" s="164" t="s">
        <v>1213</v>
      </c>
      <c r="T1051" s="141">
        <v>2.3199999999999998</v>
      </c>
      <c r="U1051" s="164" t="s">
        <v>2494</v>
      </c>
      <c r="V1051" s="176">
        <v>1.2019999999999999E-2</v>
      </c>
      <c r="W1051" s="176">
        <v>2.3400000000000001E-2</v>
      </c>
      <c r="X1051" s="164" t="s">
        <v>413</v>
      </c>
      <c r="Y1051" s="164" t="s">
        <v>340</v>
      </c>
      <c r="Z1051" s="141">
        <v>4795203.45</v>
      </c>
      <c r="AA1051" s="141">
        <v>1</v>
      </c>
      <c r="AB1051" s="141">
        <v>123.99000505390443</v>
      </c>
      <c r="AD1051" s="141">
        <v>5945.5730000000003</v>
      </c>
      <c r="AH1051" s="176">
        <v>1.9E-3</v>
      </c>
      <c r="AI1051" s="176">
        <v>1.7525960671651553E-3</v>
      </c>
      <c r="AJ1051" s="176">
        <v>1.8636903441084882E-4</v>
      </c>
      <c r="AL1051" s="138"/>
      <c r="AM1051" s="158"/>
      <c r="AN1051" s="138"/>
    </row>
    <row r="1052" spans="1:40" s="175" customFormat="1">
      <c r="A1052" s="164" t="s">
        <v>1214</v>
      </c>
      <c r="B1052" s="164" t="s">
        <v>1246</v>
      </c>
      <c r="C1052" s="164" t="s">
        <v>456</v>
      </c>
      <c r="D1052" s="164" t="s">
        <v>2234</v>
      </c>
      <c r="E1052" s="164" t="s">
        <v>310</v>
      </c>
      <c r="F1052" s="164" t="s">
        <v>2492</v>
      </c>
      <c r="G1052" s="164" t="s">
        <v>2493</v>
      </c>
      <c r="H1052" s="164" t="s">
        <v>322</v>
      </c>
      <c r="I1052" s="164" t="s">
        <v>755</v>
      </c>
      <c r="J1052" s="164" t="s">
        <v>205</v>
      </c>
      <c r="K1052" s="164" t="s">
        <v>205</v>
      </c>
      <c r="L1052" s="164" t="s">
        <v>326</v>
      </c>
      <c r="M1052" s="164" t="s">
        <v>341</v>
      </c>
      <c r="N1052" s="164" t="s">
        <v>441</v>
      </c>
      <c r="O1052" s="164" t="s">
        <v>340</v>
      </c>
      <c r="P1052" s="164" t="s">
        <v>1212</v>
      </c>
      <c r="Q1052" s="164" t="s">
        <v>414</v>
      </c>
      <c r="R1052" s="164" t="s">
        <v>408</v>
      </c>
      <c r="S1052" s="164" t="s">
        <v>1213</v>
      </c>
      <c r="T1052" s="141">
        <v>2.3199999999999998</v>
      </c>
      <c r="U1052" s="164" t="s">
        <v>2494</v>
      </c>
      <c r="V1052" s="176">
        <v>1.341E-2</v>
      </c>
      <c r="W1052" s="176">
        <v>2.3400000000000001E-2</v>
      </c>
      <c r="X1052" s="164" t="s">
        <v>413</v>
      </c>
      <c r="Y1052" s="164" t="s">
        <v>340</v>
      </c>
      <c r="Z1052" s="141">
        <v>11518175.83</v>
      </c>
      <c r="AA1052" s="141">
        <v>1</v>
      </c>
      <c r="AB1052" s="141">
        <v>123.98999816275595</v>
      </c>
      <c r="AD1052" s="141">
        <v>14281.386</v>
      </c>
      <c r="AH1052" s="176">
        <v>4.5599999999999998E-3</v>
      </c>
      <c r="AI1052" s="176">
        <v>4.2097710241329996E-3</v>
      </c>
      <c r="AJ1052" s="176">
        <v>4.4766217131109393E-4</v>
      </c>
      <c r="AL1052" s="138"/>
      <c r="AM1052" s="158"/>
      <c r="AN1052" s="138"/>
    </row>
    <row r="1053" spans="1:40" s="175" customFormat="1">
      <c r="A1053" s="164" t="s">
        <v>1214</v>
      </c>
      <c r="B1053" s="164" t="s">
        <v>1250</v>
      </c>
      <c r="C1053" s="164" t="s">
        <v>456</v>
      </c>
      <c r="D1053" s="164" t="s">
        <v>2234</v>
      </c>
      <c r="E1053" s="164" t="s">
        <v>310</v>
      </c>
      <c r="F1053" s="164" t="s">
        <v>2492</v>
      </c>
      <c r="G1053" s="164" t="s">
        <v>2493</v>
      </c>
      <c r="H1053" s="164" t="s">
        <v>322</v>
      </c>
      <c r="I1053" s="164" t="s">
        <v>755</v>
      </c>
      <c r="J1053" s="164" t="s">
        <v>205</v>
      </c>
      <c r="K1053" s="164" t="s">
        <v>205</v>
      </c>
      <c r="L1053" s="164" t="s">
        <v>326</v>
      </c>
      <c r="M1053" s="164" t="s">
        <v>341</v>
      </c>
      <c r="N1053" s="164" t="s">
        <v>441</v>
      </c>
      <c r="O1053" s="164" t="s">
        <v>340</v>
      </c>
      <c r="P1053" s="164" t="s">
        <v>1212</v>
      </c>
      <c r="Q1053" s="164" t="s">
        <v>414</v>
      </c>
      <c r="R1053" s="164" t="s">
        <v>408</v>
      </c>
      <c r="S1053" s="164" t="s">
        <v>1213</v>
      </c>
      <c r="T1053" s="141">
        <v>2.3199999999999998</v>
      </c>
      <c r="U1053" s="164" t="s">
        <v>2494</v>
      </c>
      <c r="V1053" s="176">
        <v>2.189E-2</v>
      </c>
      <c r="W1053" s="176">
        <v>2.3400000000000001E-2</v>
      </c>
      <c r="X1053" s="164" t="s">
        <v>413</v>
      </c>
      <c r="Y1053" s="164" t="s">
        <v>340</v>
      </c>
      <c r="Z1053" s="141">
        <v>347000.65</v>
      </c>
      <c r="AA1053" s="141">
        <v>1</v>
      </c>
      <c r="AB1053" s="141">
        <v>123.98996947123872</v>
      </c>
      <c r="AD1053" s="141">
        <v>430.24599999999998</v>
      </c>
      <c r="AH1053" s="176">
        <v>1.3999999999999999E-4</v>
      </c>
      <c r="AI1053" s="176">
        <v>1.2682502552967381E-4</v>
      </c>
      <c r="AJ1053" s="176">
        <v>1.348642621646897E-5</v>
      </c>
      <c r="AL1053" s="138"/>
      <c r="AM1053" s="158"/>
      <c r="AN1053" s="138"/>
    </row>
    <row r="1054" spans="1:40" s="175" customFormat="1">
      <c r="A1054" s="164" t="s">
        <v>1214</v>
      </c>
      <c r="B1054" s="164" t="s">
        <v>1253</v>
      </c>
      <c r="C1054" s="164" t="s">
        <v>456</v>
      </c>
      <c r="D1054" s="164" t="s">
        <v>2234</v>
      </c>
      <c r="E1054" s="164" t="s">
        <v>310</v>
      </c>
      <c r="F1054" s="164" t="s">
        <v>2492</v>
      </c>
      <c r="G1054" s="164" t="s">
        <v>2493</v>
      </c>
      <c r="H1054" s="164" t="s">
        <v>322</v>
      </c>
      <c r="I1054" s="164" t="s">
        <v>755</v>
      </c>
      <c r="J1054" s="164" t="s">
        <v>205</v>
      </c>
      <c r="K1054" s="164" t="s">
        <v>205</v>
      </c>
      <c r="L1054" s="164" t="s">
        <v>326</v>
      </c>
      <c r="M1054" s="164" t="s">
        <v>341</v>
      </c>
      <c r="N1054" s="164" t="s">
        <v>441</v>
      </c>
      <c r="O1054" s="164" t="s">
        <v>340</v>
      </c>
      <c r="P1054" s="164" t="s">
        <v>1212</v>
      </c>
      <c r="Q1054" s="164" t="s">
        <v>414</v>
      </c>
      <c r="R1054" s="164" t="s">
        <v>408</v>
      </c>
      <c r="S1054" s="164" t="s">
        <v>1213</v>
      </c>
      <c r="T1054" s="141">
        <v>2.3199999999999998</v>
      </c>
      <c r="U1054" s="164" t="s">
        <v>2494</v>
      </c>
      <c r="V1054" s="176">
        <v>2.036E-2</v>
      </c>
      <c r="W1054" s="176">
        <v>2.3400000000000001E-2</v>
      </c>
      <c r="X1054" s="164" t="s">
        <v>413</v>
      </c>
      <c r="Y1054" s="164" t="s">
        <v>340</v>
      </c>
      <c r="Z1054" s="141">
        <v>5850451.96</v>
      </c>
      <c r="AA1054" s="141">
        <v>1</v>
      </c>
      <c r="AB1054" s="141">
        <v>123.98999341582493</v>
      </c>
      <c r="AD1054" s="141">
        <v>7253.9750000000004</v>
      </c>
      <c r="AH1054" s="176">
        <v>2.32E-3</v>
      </c>
      <c r="AI1054" s="176">
        <v>2.1382780190091614E-3</v>
      </c>
      <c r="AJ1054" s="176">
        <v>2.2738200613976772E-4</v>
      </c>
      <c r="AL1054" s="138"/>
      <c r="AM1054" s="158"/>
      <c r="AN1054" s="138"/>
    </row>
    <row r="1055" spans="1:40" s="175" customFormat="1">
      <c r="A1055" s="164" t="s">
        <v>1214</v>
      </c>
      <c r="B1055" s="164" t="s">
        <v>1254</v>
      </c>
      <c r="C1055" s="164" t="s">
        <v>456</v>
      </c>
      <c r="D1055" s="164" t="s">
        <v>2234</v>
      </c>
      <c r="E1055" s="164" t="s">
        <v>310</v>
      </c>
      <c r="F1055" s="164" t="s">
        <v>2492</v>
      </c>
      <c r="G1055" s="164" t="s">
        <v>2493</v>
      </c>
      <c r="H1055" s="164" t="s">
        <v>322</v>
      </c>
      <c r="I1055" s="164" t="s">
        <v>755</v>
      </c>
      <c r="J1055" s="164" t="s">
        <v>205</v>
      </c>
      <c r="K1055" s="164" t="s">
        <v>205</v>
      </c>
      <c r="L1055" s="164" t="s">
        <v>326</v>
      </c>
      <c r="M1055" s="164" t="s">
        <v>341</v>
      </c>
      <c r="N1055" s="164" t="s">
        <v>441</v>
      </c>
      <c r="O1055" s="164" t="s">
        <v>340</v>
      </c>
      <c r="P1055" s="164" t="s">
        <v>1212</v>
      </c>
      <c r="Q1055" s="164" t="s">
        <v>414</v>
      </c>
      <c r="R1055" s="164" t="s">
        <v>408</v>
      </c>
      <c r="S1055" s="164" t="s">
        <v>1213</v>
      </c>
      <c r="T1055" s="141">
        <v>2.3199999999999998</v>
      </c>
      <c r="U1055" s="164" t="s">
        <v>2494</v>
      </c>
      <c r="V1055" s="176">
        <v>1.702E-2</v>
      </c>
      <c r="W1055" s="176">
        <v>2.3400000000000001E-2</v>
      </c>
      <c r="X1055" s="164" t="s">
        <v>413</v>
      </c>
      <c r="Y1055" s="164" t="s">
        <v>340</v>
      </c>
      <c r="Z1055" s="141">
        <v>573355.17000000004</v>
      </c>
      <c r="AA1055" s="141">
        <v>1</v>
      </c>
      <c r="AB1055" s="141">
        <v>123.98998686974427</v>
      </c>
      <c r="AD1055" s="141">
        <v>710.90300000000002</v>
      </c>
      <c r="AH1055" s="176">
        <v>2.3000000000000001E-4</v>
      </c>
      <c r="AI1055" s="176">
        <v>2.0955521056354205E-4</v>
      </c>
      <c r="AJ1055" s="176">
        <v>2.22838582033684E-5</v>
      </c>
      <c r="AL1055" s="138"/>
      <c r="AM1055" s="158"/>
      <c r="AN1055" s="138"/>
    </row>
    <row r="1056" spans="1:40" s="175" customFormat="1">
      <c r="A1056" s="164" t="s">
        <v>1214</v>
      </c>
      <c r="B1056" s="164" t="s">
        <v>1255</v>
      </c>
      <c r="C1056" s="164" t="s">
        <v>456</v>
      </c>
      <c r="D1056" s="164" t="s">
        <v>2234</v>
      </c>
      <c r="E1056" s="164" t="s">
        <v>310</v>
      </c>
      <c r="F1056" s="164" t="s">
        <v>2492</v>
      </c>
      <c r="G1056" s="164" t="s">
        <v>2493</v>
      </c>
      <c r="H1056" s="164" t="s">
        <v>322</v>
      </c>
      <c r="I1056" s="164" t="s">
        <v>755</v>
      </c>
      <c r="J1056" s="164" t="s">
        <v>205</v>
      </c>
      <c r="K1056" s="164" t="s">
        <v>205</v>
      </c>
      <c r="L1056" s="164" t="s">
        <v>326</v>
      </c>
      <c r="M1056" s="164" t="s">
        <v>341</v>
      </c>
      <c r="N1056" s="164" t="s">
        <v>441</v>
      </c>
      <c r="O1056" s="164" t="s">
        <v>340</v>
      </c>
      <c r="P1056" s="164" t="s">
        <v>1212</v>
      </c>
      <c r="Q1056" s="164" t="s">
        <v>414</v>
      </c>
      <c r="R1056" s="164" t="s">
        <v>408</v>
      </c>
      <c r="S1056" s="164" t="s">
        <v>1213</v>
      </c>
      <c r="T1056" s="141">
        <v>2.3199999999999998</v>
      </c>
      <c r="U1056" s="164" t="s">
        <v>2494</v>
      </c>
      <c r="V1056" s="176">
        <v>1.6109999999999999E-2</v>
      </c>
      <c r="W1056" s="176">
        <v>2.3400000000000001E-2</v>
      </c>
      <c r="X1056" s="164" t="s">
        <v>413</v>
      </c>
      <c r="Y1056" s="164" t="s">
        <v>340</v>
      </c>
      <c r="Z1056" s="141">
        <v>427071.42</v>
      </c>
      <c r="AA1056" s="141">
        <v>1</v>
      </c>
      <c r="AB1056" s="141">
        <v>123.99003426639976</v>
      </c>
      <c r="AD1056" s="141">
        <v>529.52599999999995</v>
      </c>
      <c r="AH1056" s="176">
        <v>1.7000000000000001E-4</v>
      </c>
      <c r="AI1056" s="176">
        <v>1.5609011697639502E-4</v>
      </c>
      <c r="AJ1056" s="176">
        <v>1.6598442120791237E-5</v>
      </c>
      <c r="AL1056" s="138"/>
      <c r="AM1056" s="158"/>
      <c r="AN1056" s="138"/>
    </row>
    <row r="1057" spans="1:40" s="175" customFormat="1">
      <c r="A1057" s="164" t="s">
        <v>1214</v>
      </c>
      <c r="B1057" s="164" t="s">
        <v>1256</v>
      </c>
      <c r="C1057" s="164" t="s">
        <v>456</v>
      </c>
      <c r="D1057" s="164" t="s">
        <v>2234</v>
      </c>
      <c r="E1057" s="164" t="s">
        <v>310</v>
      </c>
      <c r="F1057" s="164" t="s">
        <v>2492</v>
      </c>
      <c r="G1057" s="164" t="s">
        <v>2493</v>
      </c>
      <c r="H1057" s="164" t="s">
        <v>322</v>
      </c>
      <c r="I1057" s="164" t="s">
        <v>755</v>
      </c>
      <c r="J1057" s="164" t="s">
        <v>205</v>
      </c>
      <c r="K1057" s="164" t="s">
        <v>205</v>
      </c>
      <c r="L1057" s="164" t="s">
        <v>326</v>
      </c>
      <c r="M1057" s="164" t="s">
        <v>341</v>
      </c>
      <c r="N1057" s="164" t="s">
        <v>441</v>
      </c>
      <c r="O1057" s="164" t="s">
        <v>340</v>
      </c>
      <c r="P1057" s="164" t="s">
        <v>1212</v>
      </c>
      <c r="Q1057" s="164" t="s">
        <v>414</v>
      </c>
      <c r="R1057" s="164" t="s">
        <v>408</v>
      </c>
      <c r="S1057" s="164" t="s">
        <v>1213</v>
      </c>
      <c r="T1057" s="141">
        <v>2.3199999999999998</v>
      </c>
      <c r="U1057" s="164" t="s">
        <v>2494</v>
      </c>
      <c r="V1057" s="176">
        <v>1.6060000000000001E-2</v>
      </c>
      <c r="W1057" s="176">
        <v>2.3400000000000001E-2</v>
      </c>
      <c r="X1057" s="164" t="s">
        <v>413</v>
      </c>
      <c r="Y1057" s="164" t="s">
        <v>340</v>
      </c>
      <c r="Z1057" s="141">
        <v>356929.97</v>
      </c>
      <c r="AA1057" s="141">
        <v>1</v>
      </c>
      <c r="AB1057" s="141">
        <v>123.98986837670148</v>
      </c>
      <c r="AD1057" s="141">
        <v>442.55700000000002</v>
      </c>
      <c r="AH1057" s="176">
        <v>1.3999999999999999E-4</v>
      </c>
      <c r="AI1057" s="176">
        <v>1.3045397940558625E-4</v>
      </c>
      <c r="AJ1057" s="176">
        <v>1.3872324965442697E-5</v>
      </c>
      <c r="AL1057" s="138"/>
      <c r="AM1057" s="158"/>
      <c r="AN1057" s="138"/>
    </row>
    <row r="1058" spans="1:40" s="175" customFormat="1">
      <c r="A1058" s="164" t="s">
        <v>1214</v>
      </c>
      <c r="B1058" s="164" t="s">
        <v>1257</v>
      </c>
      <c r="C1058" s="164" t="s">
        <v>456</v>
      </c>
      <c r="D1058" s="164" t="s">
        <v>2234</v>
      </c>
      <c r="E1058" s="164" t="s">
        <v>310</v>
      </c>
      <c r="F1058" s="164" t="s">
        <v>2492</v>
      </c>
      <c r="G1058" s="164" t="s">
        <v>2493</v>
      </c>
      <c r="H1058" s="164" t="s">
        <v>322</v>
      </c>
      <c r="I1058" s="164" t="s">
        <v>755</v>
      </c>
      <c r="J1058" s="164" t="s">
        <v>205</v>
      </c>
      <c r="K1058" s="164" t="s">
        <v>205</v>
      </c>
      <c r="L1058" s="164" t="s">
        <v>326</v>
      </c>
      <c r="M1058" s="164" t="s">
        <v>341</v>
      </c>
      <c r="N1058" s="164" t="s">
        <v>441</v>
      </c>
      <c r="O1058" s="164" t="s">
        <v>340</v>
      </c>
      <c r="P1058" s="164" t="s">
        <v>1212</v>
      </c>
      <c r="Q1058" s="164" t="s">
        <v>414</v>
      </c>
      <c r="R1058" s="164" t="s">
        <v>408</v>
      </c>
      <c r="S1058" s="164" t="s">
        <v>1213</v>
      </c>
      <c r="T1058" s="141">
        <v>2.3199999999999998</v>
      </c>
      <c r="U1058" s="164" t="s">
        <v>2494</v>
      </c>
      <c r="V1058" s="176">
        <v>-1.7899999999999999E-3</v>
      </c>
      <c r="W1058" s="176">
        <v>2.3400000000000001E-2</v>
      </c>
      <c r="X1058" s="164" t="s">
        <v>413</v>
      </c>
      <c r="Y1058" s="164" t="s">
        <v>340</v>
      </c>
      <c r="Z1058" s="141">
        <v>4871588.25</v>
      </c>
      <c r="AA1058" s="141">
        <v>1</v>
      </c>
      <c r="AB1058" s="141">
        <v>123.98999443354025</v>
      </c>
      <c r="AD1058" s="141">
        <v>6040.2820000000002</v>
      </c>
      <c r="AH1058" s="176">
        <v>1.9300000000000001E-3</v>
      </c>
      <c r="AI1058" s="176">
        <v>1.7805137499394051E-3</v>
      </c>
      <c r="AJ1058" s="176">
        <v>1.8933776843867376E-4</v>
      </c>
      <c r="AL1058" s="138"/>
      <c r="AM1058" s="158"/>
      <c r="AN1058" s="138"/>
    </row>
    <row r="1059" spans="1:40" s="175" customFormat="1">
      <c r="A1059" s="164" t="s">
        <v>1214</v>
      </c>
      <c r="B1059" s="164" t="s">
        <v>1260</v>
      </c>
      <c r="C1059" s="164" t="s">
        <v>456</v>
      </c>
      <c r="D1059" s="164" t="s">
        <v>2234</v>
      </c>
      <c r="E1059" s="164" t="s">
        <v>310</v>
      </c>
      <c r="F1059" s="164" t="s">
        <v>2492</v>
      </c>
      <c r="G1059" s="164" t="s">
        <v>2493</v>
      </c>
      <c r="H1059" s="164" t="s">
        <v>322</v>
      </c>
      <c r="I1059" s="164" t="s">
        <v>755</v>
      </c>
      <c r="J1059" s="164" t="s">
        <v>205</v>
      </c>
      <c r="K1059" s="164" t="s">
        <v>205</v>
      </c>
      <c r="L1059" s="164" t="s">
        <v>326</v>
      </c>
      <c r="M1059" s="164" t="s">
        <v>341</v>
      </c>
      <c r="N1059" s="164" t="s">
        <v>441</v>
      </c>
      <c r="O1059" s="164" t="s">
        <v>340</v>
      </c>
      <c r="P1059" s="164" t="s">
        <v>1212</v>
      </c>
      <c r="Q1059" s="164" t="s">
        <v>414</v>
      </c>
      <c r="R1059" s="164" t="s">
        <v>408</v>
      </c>
      <c r="S1059" s="164" t="s">
        <v>1213</v>
      </c>
      <c r="T1059" s="141">
        <v>2.3199999999999998</v>
      </c>
      <c r="U1059" s="164" t="s">
        <v>2494</v>
      </c>
      <c r="V1059" s="176">
        <v>1.6060000000000001E-2</v>
      </c>
      <c r="W1059" s="176">
        <v>2.3400000000000001E-2</v>
      </c>
      <c r="X1059" s="164" t="s">
        <v>413</v>
      </c>
      <c r="Y1059" s="164" t="s">
        <v>340</v>
      </c>
      <c r="Z1059" s="141">
        <v>673990.93</v>
      </c>
      <c r="AA1059" s="141">
        <v>1</v>
      </c>
      <c r="AB1059" s="141">
        <v>123.98994746116242</v>
      </c>
      <c r="AD1059" s="141">
        <v>835.68100000000004</v>
      </c>
      <c r="AH1059" s="176">
        <v>2.7E-4</v>
      </c>
      <c r="AI1059" s="176">
        <v>2.4633643115720623E-4</v>
      </c>
      <c r="AJ1059" s="176">
        <v>2.6195130569499788E-5</v>
      </c>
      <c r="AL1059" s="138"/>
      <c r="AM1059" s="158"/>
      <c r="AN1059" s="138"/>
    </row>
    <row r="1060" spans="1:40" s="175" customFormat="1">
      <c r="A1060" s="164" t="s">
        <v>1214</v>
      </c>
      <c r="B1060" s="164" t="s">
        <v>1221</v>
      </c>
      <c r="C1060" s="164" t="s">
        <v>456</v>
      </c>
      <c r="D1060" s="164" t="s">
        <v>2234</v>
      </c>
      <c r="E1060" s="164" t="s">
        <v>310</v>
      </c>
      <c r="F1060" s="164" t="s">
        <v>2438</v>
      </c>
      <c r="G1060" s="164" t="s">
        <v>2439</v>
      </c>
      <c r="H1060" s="164" t="s">
        <v>322</v>
      </c>
      <c r="I1060" s="164" t="s">
        <v>755</v>
      </c>
      <c r="J1060" s="164" t="s">
        <v>205</v>
      </c>
      <c r="K1060" s="164" t="s">
        <v>205</v>
      </c>
      <c r="L1060" s="164" t="s">
        <v>326</v>
      </c>
      <c r="M1060" s="164" t="s">
        <v>341</v>
      </c>
      <c r="N1060" s="164" t="s">
        <v>441</v>
      </c>
      <c r="O1060" s="164" t="s">
        <v>340</v>
      </c>
      <c r="P1060" s="164" t="s">
        <v>1212</v>
      </c>
      <c r="Q1060" s="164" t="s">
        <v>414</v>
      </c>
      <c r="R1060" s="164" t="s">
        <v>408</v>
      </c>
      <c r="S1060" s="164" t="s">
        <v>1213</v>
      </c>
      <c r="T1060" s="141">
        <v>1.54</v>
      </c>
      <c r="U1060" s="164" t="s">
        <v>2440</v>
      </c>
      <c r="V1060" s="176">
        <v>1.7170000000000001E-2</v>
      </c>
      <c r="W1060" s="176">
        <v>2.5000000000000001E-2</v>
      </c>
      <c r="X1060" s="164" t="s">
        <v>413</v>
      </c>
      <c r="Y1060" s="164" t="s">
        <v>340</v>
      </c>
      <c r="Z1060" s="141">
        <v>820000</v>
      </c>
      <c r="AA1060" s="141">
        <v>1</v>
      </c>
      <c r="AB1060" s="141">
        <v>114.09</v>
      </c>
      <c r="AD1060" s="141">
        <v>935.53800000000001</v>
      </c>
      <c r="AH1060" s="176">
        <v>6.8000000000000005E-4</v>
      </c>
      <c r="AI1060" s="176">
        <v>2.7577160678769817E-4</v>
      </c>
      <c r="AJ1060" s="176">
        <v>2.9325233028785736E-5</v>
      </c>
      <c r="AL1060" s="138"/>
      <c r="AM1060" s="158"/>
      <c r="AN1060" s="138"/>
    </row>
    <row r="1061" spans="1:40" s="175" customFormat="1">
      <c r="A1061" s="164" t="s">
        <v>1214</v>
      </c>
      <c r="B1061" s="164" t="s">
        <v>1221</v>
      </c>
      <c r="C1061" s="164" t="s">
        <v>456</v>
      </c>
      <c r="D1061" s="164" t="s">
        <v>2234</v>
      </c>
      <c r="E1061" s="164" t="s">
        <v>310</v>
      </c>
      <c r="F1061" s="164" t="s">
        <v>2467</v>
      </c>
      <c r="G1061" s="164" t="s">
        <v>2468</v>
      </c>
      <c r="H1061" s="164" t="s">
        <v>322</v>
      </c>
      <c r="I1061" s="164" t="s">
        <v>755</v>
      </c>
      <c r="J1061" s="164" t="s">
        <v>205</v>
      </c>
      <c r="K1061" s="164" t="s">
        <v>205</v>
      </c>
      <c r="L1061" s="164" t="s">
        <v>326</v>
      </c>
      <c r="M1061" s="164" t="s">
        <v>341</v>
      </c>
      <c r="N1061" s="164" t="s">
        <v>441</v>
      </c>
      <c r="O1061" s="164" t="s">
        <v>340</v>
      </c>
      <c r="P1061" s="164" t="s">
        <v>1212</v>
      </c>
      <c r="Q1061" s="164" t="s">
        <v>414</v>
      </c>
      <c r="R1061" s="164" t="s">
        <v>408</v>
      </c>
      <c r="S1061" s="164" t="s">
        <v>1213</v>
      </c>
      <c r="T1061" s="141">
        <v>9.6999999999999993</v>
      </c>
      <c r="U1061" s="164" t="s">
        <v>1380</v>
      </c>
      <c r="V1061" s="176">
        <v>2.7050000000000001E-2</v>
      </c>
      <c r="W1061" s="176">
        <v>2.5600000000000001E-2</v>
      </c>
      <c r="X1061" s="164" t="s">
        <v>413</v>
      </c>
      <c r="Y1061" s="164" t="s">
        <v>340</v>
      </c>
      <c r="Z1061" s="141">
        <v>720000</v>
      </c>
      <c r="AA1061" s="141">
        <v>1</v>
      </c>
      <c r="AB1061" s="141">
        <v>103.24</v>
      </c>
      <c r="AD1061" s="141">
        <v>743.32799999999997</v>
      </c>
      <c r="AH1061" s="176">
        <v>1.7000000000000001E-4</v>
      </c>
      <c r="AI1061" s="176">
        <v>2.1911323423558007E-4</v>
      </c>
      <c r="AJ1061" s="176">
        <v>2.3300247362289123E-5</v>
      </c>
      <c r="AL1061" s="138"/>
      <c r="AM1061" s="158"/>
      <c r="AN1061" s="138"/>
    </row>
    <row r="1062" spans="1:40" s="175" customFormat="1">
      <c r="A1062" s="164" t="s">
        <v>1214</v>
      </c>
      <c r="B1062" s="164" t="s">
        <v>1257</v>
      </c>
      <c r="C1062" s="164" t="s">
        <v>456</v>
      </c>
      <c r="D1062" s="164" t="s">
        <v>2234</v>
      </c>
      <c r="E1062" s="164" t="s">
        <v>310</v>
      </c>
      <c r="F1062" s="164" t="s">
        <v>2467</v>
      </c>
      <c r="G1062" s="164" t="s">
        <v>2468</v>
      </c>
      <c r="H1062" s="164" t="s">
        <v>322</v>
      </c>
      <c r="I1062" s="164" t="s">
        <v>755</v>
      </c>
      <c r="J1062" s="164" t="s">
        <v>205</v>
      </c>
      <c r="K1062" s="164" t="s">
        <v>205</v>
      </c>
      <c r="L1062" s="164" t="s">
        <v>326</v>
      </c>
      <c r="M1062" s="164" t="s">
        <v>341</v>
      </c>
      <c r="N1062" s="164" t="s">
        <v>441</v>
      </c>
      <c r="O1062" s="164" t="s">
        <v>340</v>
      </c>
      <c r="P1062" s="164" t="s">
        <v>1212</v>
      </c>
      <c r="Q1062" s="164" t="s">
        <v>414</v>
      </c>
      <c r="R1062" s="164" t="s">
        <v>408</v>
      </c>
      <c r="S1062" s="164" t="s">
        <v>1213</v>
      </c>
      <c r="T1062" s="141">
        <v>9.6999999999999993</v>
      </c>
      <c r="U1062" s="164" t="s">
        <v>1380</v>
      </c>
      <c r="V1062" s="176">
        <v>3.107E-2</v>
      </c>
      <c r="W1062" s="176">
        <v>2.5600000000000001E-2</v>
      </c>
      <c r="X1062" s="164" t="s">
        <v>413</v>
      </c>
      <c r="Y1062" s="164" t="s">
        <v>340</v>
      </c>
      <c r="Z1062" s="141">
        <v>2501603</v>
      </c>
      <c r="AA1062" s="141">
        <v>1</v>
      </c>
      <c r="AB1062" s="141">
        <v>103.24000251039034</v>
      </c>
      <c r="AD1062" s="141">
        <v>2582.6550000000002</v>
      </c>
      <c r="AH1062" s="176">
        <v>5.8E-4</v>
      </c>
      <c r="AI1062" s="176">
        <v>7.6129769087763697E-4</v>
      </c>
      <c r="AJ1062" s="176">
        <v>8.0955514054970113E-5</v>
      </c>
      <c r="AL1062" s="138"/>
      <c r="AM1062" s="158"/>
      <c r="AN1062" s="138"/>
    </row>
    <row r="1063" spans="1:40" s="175" customFormat="1">
      <c r="A1063" s="164" t="s">
        <v>1214</v>
      </c>
      <c r="B1063" s="164" t="s">
        <v>1221</v>
      </c>
      <c r="C1063" s="164" t="s">
        <v>456</v>
      </c>
      <c r="D1063" s="164" t="s">
        <v>2234</v>
      </c>
      <c r="E1063" s="164" t="s">
        <v>310</v>
      </c>
      <c r="F1063" s="164" t="s">
        <v>2594</v>
      </c>
      <c r="G1063" s="164" t="s">
        <v>2595</v>
      </c>
      <c r="H1063" s="164" t="s">
        <v>322</v>
      </c>
      <c r="I1063" s="164" t="s">
        <v>755</v>
      </c>
      <c r="J1063" s="164" t="s">
        <v>205</v>
      </c>
      <c r="K1063" s="164" t="s">
        <v>205</v>
      </c>
      <c r="L1063" s="164" t="s">
        <v>326</v>
      </c>
      <c r="M1063" s="164" t="s">
        <v>341</v>
      </c>
      <c r="N1063" s="164" t="s">
        <v>441</v>
      </c>
      <c r="O1063" s="164" t="s">
        <v>340</v>
      </c>
      <c r="P1063" s="164" t="s">
        <v>1212</v>
      </c>
      <c r="Q1063" s="164" t="s">
        <v>414</v>
      </c>
      <c r="R1063" s="164" t="s">
        <v>408</v>
      </c>
      <c r="S1063" s="164" t="s">
        <v>1213</v>
      </c>
      <c r="T1063" s="141">
        <v>6.74</v>
      </c>
      <c r="U1063" s="164" t="s">
        <v>2596</v>
      </c>
      <c r="V1063" s="176">
        <v>2.2939999999999999E-2</v>
      </c>
      <c r="W1063" s="176">
        <v>2.3800000000000002E-2</v>
      </c>
      <c r="X1063" s="164" t="s">
        <v>413</v>
      </c>
      <c r="Y1063" s="164" t="s">
        <v>340</v>
      </c>
      <c r="Z1063" s="141">
        <v>168744</v>
      </c>
      <c r="AA1063" s="141">
        <v>1</v>
      </c>
      <c r="AB1063" s="141">
        <v>111.7301948513725</v>
      </c>
      <c r="AD1063" s="141">
        <v>188.53800000000001</v>
      </c>
      <c r="AH1063" s="176">
        <v>4.0000000000000003E-5</v>
      </c>
      <c r="AI1063" s="176">
        <v>5.5575965060253074E-5</v>
      </c>
      <c r="AJ1063" s="176">
        <v>5.9098837083915407E-6</v>
      </c>
      <c r="AL1063" s="138"/>
      <c r="AM1063" s="158"/>
      <c r="AN1063" s="138"/>
    </row>
    <row r="1064" spans="1:40" s="175" customFormat="1">
      <c r="A1064" s="164" t="s">
        <v>1214</v>
      </c>
      <c r="B1064" s="164" t="s">
        <v>1250</v>
      </c>
      <c r="C1064" s="164" t="s">
        <v>456</v>
      </c>
      <c r="D1064" s="164" t="s">
        <v>2234</v>
      </c>
      <c r="E1064" s="164" t="s">
        <v>310</v>
      </c>
      <c r="F1064" s="164" t="s">
        <v>2594</v>
      </c>
      <c r="G1064" s="164" t="s">
        <v>2595</v>
      </c>
      <c r="H1064" s="164" t="s">
        <v>322</v>
      </c>
      <c r="I1064" s="164" t="s">
        <v>755</v>
      </c>
      <c r="J1064" s="164" t="s">
        <v>205</v>
      </c>
      <c r="K1064" s="164" t="s">
        <v>205</v>
      </c>
      <c r="L1064" s="164" t="s">
        <v>326</v>
      </c>
      <c r="M1064" s="164" t="s">
        <v>341</v>
      </c>
      <c r="N1064" s="164" t="s">
        <v>441</v>
      </c>
      <c r="O1064" s="164" t="s">
        <v>340</v>
      </c>
      <c r="P1064" s="164" t="s">
        <v>1212</v>
      </c>
      <c r="Q1064" s="164" t="s">
        <v>414</v>
      </c>
      <c r="R1064" s="164" t="s">
        <v>408</v>
      </c>
      <c r="S1064" s="164" t="s">
        <v>1213</v>
      </c>
      <c r="T1064" s="141">
        <v>6.74</v>
      </c>
      <c r="U1064" s="164" t="s">
        <v>2596</v>
      </c>
      <c r="V1064" s="176">
        <v>2.8799999999999999E-2</v>
      </c>
      <c r="W1064" s="176">
        <v>2.3800000000000002E-2</v>
      </c>
      <c r="X1064" s="164" t="s">
        <v>413</v>
      </c>
      <c r="Y1064" s="164" t="s">
        <v>340</v>
      </c>
      <c r="Z1064" s="141">
        <v>217000</v>
      </c>
      <c r="AA1064" s="141">
        <v>1</v>
      </c>
      <c r="AB1064" s="141">
        <v>111.72995391705069</v>
      </c>
      <c r="AD1064" s="141">
        <v>242.45400000000001</v>
      </c>
      <c r="AH1064" s="176">
        <v>5.0000000000000002E-5</v>
      </c>
      <c r="AI1064" s="176">
        <v>7.1468961337866097E-5</v>
      </c>
      <c r="AJ1064" s="176">
        <v>7.5999265115486673E-6</v>
      </c>
      <c r="AL1064" s="138"/>
      <c r="AM1064" s="158"/>
      <c r="AN1064" s="138"/>
    </row>
    <row r="1065" spans="1:40" s="175" customFormat="1">
      <c r="A1065" s="164" t="s">
        <v>1214</v>
      </c>
      <c r="B1065" s="164" t="s">
        <v>1251</v>
      </c>
      <c r="C1065" s="164" t="s">
        <v>456</v>
      </c>
      <c r="D1065" s="164" t="s">
        <v>2234</v>
      </c>
      <c r="E1065" s="164" t="s">
        <v>310</v>
      </c>
      <c r="F1065" s="164" t="s">
        <v>2594</v>
      </c>
      <c r="G1065" s="164" t="s">
        <v>2595</v>
      </c>
      <c r="H1065" s="164" t="s">
        <v>322</v>
      </c>
      <c r="I1065" s="164" t="s">
        <v>755</v>
      </c>
      <c r="J1065" s="164" t="s">
        <v>205</v>
      </c>
      <c r="K1065" s="164" t="s">
        <v>205</v>
      </c>
      <c r="L1065" s="164" t="s">
        <v>326</v>
      </c>
      <c r="M1065" s="164" t="s">
        <v>341</v>
      </c>
      <c r="N1065" s="164" t="s">
        <v>441</v>
      </c>
      <c r="O1065" s="164" t="s">
        <v>340</v>
      </c>
      <c r="P1065" s="164" t="s">
        <v>1212</v>
      </c>
      <c r="Q1065" s="164" t="s">
        <v>414</v>
      </c>
      <c r="R1065" s="164" t="s">
        <v>408</v>
      </c>
      <c r="S1065" s="164" t="s">
        <v>1213</v>
      </c>
      <c r="T1065" s="141">
        <v>6.74</v>
      </c>
      <c r="U1065" s="164" t="s">
        <v>2596</v>
      </c>
      <c r="V1065" s="176">
        <v>2.802E-2</v>
      </c>
      <c r="W1065" s="176">
        <v>2.3800000000000002E-2</v>
      </c>
      <c r="X1065" s="164" t="s">
        <v>413</v>
      </c>
      <c r="Y1065" s="164" t="s">
        <v>340</v>
      </c>
      <c r="Z1065" s="141">
        <v>57000</v>
      </c>
      <c r="AA1065" s="141">
        <v>1</v>
      </c>
      <c r="AB1065" s="141">
        <v>111.7298245614035</v>
      </c>
      <c r="AD1065" s="141">
        <v>63.686</v>
      </c>
      <c r="AH1065" s="176">
        <v>1.0000000000000001E-5</v>
      </c>
      <c r="AI1065" s="176">
        <v>1.8772931243713614E-5</v>
      </c>
      <c r="AJ1065" s="176">
        <v>1.9962917494225228E-6</v>
      </c>
      <c r="AL1065" s="138"/>
      <c r="AM1065" s="158"/>
      <c r="AN1065" s="138"/>
    </row>
    <row r="1066" spans="1:40" s="175" customFormat="1">
      <c r="A1066" s="164" t="s">
        <v>1214</v>
      </c>
      <c r="B1066" s="164" t="s">
        <v>1253</v>
      </c>
      <c r="C1066" s="164" t="s">
        <v>456</v>
      </c>
      <c r="D1066" s="164" t="s">
        <v>2234</v>
      </c>
      <c r="E1066" s="164" t="s">
        <v>310</v>
      </c>
      <c r="F1066" s="164" t="s">
        <v>2594</v>
      </c>
      <c r="G1066" s="164" t="s">
        <v>2595</v>
      </c>
      <c r="H1066" s="164" t="s">
        <v>322</v>
      </c>
      <c r="I1066" s="164" t="s">
        <v>755</v>
      </c>
      <c r="J1066" s="164" t="s">
        <v>205</v>
      </c>
      <c r="K1066" s="164" t="s">
        <v>205</v>
      </c>
      <c r="L1066" s="164" t="s">
        <v>326</v>
      </c>
      <c r="M1066" s="164" t="s">
        <v>341</v>
      </c>
      <c r="N1066" s="164" t="s">
        <v>441</v>
      </c>
      <c r="O1066" s="164" t="s">
        <v>340</v>
      </c>
      <c r="P1066" s="164" t="s">
        <v>1212</v>
      </c>
      <c r="Q1066" s="164" t="s">
        <v>414</v>
      </c>
      <c r="R1066" s="164" t="s">
        <v>408</v>
      </c>
      <c r="S1066" s="164" t="s">
        <v>1213</v>
      </c>
      <c r="T1066" s="141">
        <v>6.74</v>
      </c>
      <c r="U1066" s="164" t="s">
        <v>2596</v>
      </c>
      <c r="V1066" s="176">
        <v>2.894E-2</v>
      </c>
      <c r="W1066" s="176">
        <v>2.3800000000000002E-2</v>
      </c>
      <c r="X1066" s="164" t="s">
        <v>413</v>
      </c>
      <c r="Y1066" s="164" t="s">
        <v>340</v>
      </c>
      <c r="Z1066" s="141">
        <v>4484614</v>
      </c>
      <c r="AA1066" s="141">
        <v>1</v>
      </c>
      <c r="AB1066" s="141">
        <v>111.7299950452815</v>
      </c>
      <c r="AD1066" s="141">
        <v>5010.6589999999997</v>
      </c>
      <c r="AH1066" s="176">
        <v>1.1000000000000001E-3</v>
      </c>
      <c r="AI1066" s="176">
        <v>1.4770083989054863E-3</v>
      </c>
      <c r="AJ1066" s="176">
        <v>1.5706336119193716E-4</v>
      </c>
      <c r="AL1066" s="138"/>
      <c r="AM1066" s="158"/>
      <c r="AN1066" s="138"/>
    </row>
    <row r="1067" spans="1:40" s="175" customFormat="1">
      <c r="A1067" s="164" t="s">
        <v>1214</v>
      </c>
      <c r="B1067" s="164" t="s">
        <v>1221</v>
      </c>
      <c r="C1067" s="164" t="s">
        <v>456</v>
      </c>
      <c r="D1067" s="164" t="s">
        <v>2234</v>
      </c>
      <c r="E1067" s="164" t="s">
        <v>310</v>
      </c>
      <c r="F1067" s="164" t="s">
        <v>2235</v>
      </c>
      <c r="G1067" s="164" t="s">
        <v>2236</v>
      </c>
      <c r="H1067" s="164" t="s">
        <v>322</v>
      </c>
      <c r="I1067" s="164" t="s">
        <v>755</v>
      </c>
      <c r="J1067" s="164" t="s">
        <v>205</v>
      </c>
      <c r="K1067" s="164" t="s">
        <v>205</v>
      </c>
      <c r="L1067" s="164" t="s">
        <v>326</v>
      </c>
      <c r="M1067" s="164" t="s">
        <v>341</v>
      </c>
      <c r="N1067" s="164" t="s">
        <v>441</v>
      </c>
      <c r="O1067" s="164" t="s">
        <v>340</v>
      </c>
      <c r="P1067" s="164" t="s">
        <v>1212</v>
      </c>
      <c r="Q1067" s="164" t="s">
        <v>414</v>
      </c>
      <c r="R1067" s="164" t="s">
        <v>408</v>
      </c>
      <c r="S1067" s="164" t="s">
        <v>1213</v>
      </c>
      <c r="T1067" s="141">
        <v>9.73</v>
      </c>
      <c r="U1067" s="164" t="s">
        <v>2237</v>
      </c>
      <c r="V1067" s="176">
        <v>3.0640000000000001E-2</v>
      </c>
      <c r="W1067" s="176">
        <v>2.5700000000000001E-2</v>
      </c>
      <c r="X1067" s="164" t="s">
        <v>413</v>
      </c>
      <c r="Y1067" s="164" t="s">
        <v>340</v>
      </c>
      <c r="Z1067" s="141">
        <v>2925100</v>
      </c>
      <c r="AA1067" s="141">
        <v>1</v>
      </c>
      <c r="AB1067" s="141">
        <v>113.96000136747462</v>
      </c>
      <c r="AD1067" s="141">
        <v>3333.444</v>
      </c>
      <c r="AH1067" s="176">
        <v>5.9000000000000003E-4</v>
      </c>
      <c r="AI1067" s="176">
        <v>9.8261022857095239E-4</v>
      </c>
      <c r="AJ1067" s="176">
        <v>1.0448963279782076E-4</v>
      </c>
      <c r="AL1067" s="138"/>
      <c r="AM1067" s="158"/>
      <c r="AN1067" s="138"/>
    </row>
    <row r="1068" spans="1:40" s="175" customFormat="1">
      <c r="A1068" s="164" t="s">
        <v>1214</v>
      </c>
      <c r="B1068" s="164" t="s">
        <v>1250</v>
      </c>
      <c r="C1068" s="164" t="s">
        <v>456</v>
      </c>
      <c r="D1068" s="164" t="s">
        <v>2234</v>
      </c>
      <c r="E1068" s="164" t="s">
        <v>310</v>
      </c>
      <c r="F1068" s="164" t="s">
        <v>2235</v>
      </c>
      <c r="G1068" s="164" t="s">
        <v>2236</v>
      </c>
      <c r="H1068" s="164" t="s">
        <v>322</v>
      </c>
      <c r="I1068" s="164" t="s">
        <v>755</v>
      </c>
      <c r="J1068" s="164" t="s">
        <v>205</v>
      </c>
      <c r="K1068" s="164" t="s">
        <v>205</v>
      </c>
      <c r="L1068" s="164" t="s">
        <v>326</v>
      </c>
      <c r="M1068" s="164" t="s">
        <v>341</v>
      </c>
      <c r="N1068" s="164" t="s">
        <v>441</v>
      </c>
      <c r="O1068" s="164" t="s">
        <v>340</v>
      </c>
      <c r="P1068" s="164" t="s">
        <v>1212</v>
      </c>
      <c r="Q1068" s="164" t="s">
        <v>414</v>
      </c>
      <c r="R1068" s="164" t="s">
        <v>408</v>
      </c>
      <c r="S1068" s="164" t="s">
        <v>1213</v>
      </c>
      <c r="T1068" s="141">
        <v>9.73</v>
      </c>
      <c r="U1068" s="164" t="s">
        <v>2237</v>
      </c>
      <c r="V1068" s="176">
        <v>2.579E-2</v>
      </c>
      <c r="W1068" s="176">
        <v>2.5700000000000001E-2</v>
      </c>
      <c r="X1068" s="164" t="s">
        <v>413</v>
      </c>
      <c r="Y1068" s="164" t="s">
        <v>340</v>
      </c>
      <c r="Z1068" s="141">
        <v>35000</v>
      </c>
      <c r="AA1068" s="141">
        <v>1</v>
      </c>
      <c r="AB1068" s="141">
        <v>113.96</v>
      </c>
      <c r="AD1068" s="141">
        <v>39.886000000000003</v>
      </c>
      <c r="AH1068" s="176">
        <v>1.0000000000000001E-5</v>
      </c>
      <c r="AI1068" s="176">
        <v>1.1757327129773597E-5</v>
      </c>
      <c r="AJ1068" s="176">
        <v>1.2502605394822529E-6</v>
      </c>
      <c r="AL1068" s="138"/>
      <c r="AM1068" s="158"/>
      <c r="AN1068" s="138"/>
    </row>
    <row r="1069" spans="1:40" s="175" customFormat="1">
      <c r="A1069" s="164" t="s">
        <v>1214</v>
      </c>
      <c r="B1069" s="164" t="s">
        <v>1251</v>
      </c>
      <c r="C1069" s="164" t="s">
        <v>456</v>
      </c>
      <c r="D1069" s="164" t="s">
        <v>2234</v>
      </c>
      <c r="E1069" s="164" t="s">
        <v>310</v>
      </c>
      <c r="F1069" s="164" t="s">
        <v>2235</v>
      </c>
      <c r="G1069" s="164" t="s">
        <v>2236</v>
      </c>
      <c r="H1069" s="164" t="s">
        <v>322</v>
      </c>
      <c r="I1069" s="164" t="s">
        <v>755</v>
      </c>
      <c r="J1069" s="164" t="s">
        <v>205</v>
      </c>
      <c r="K1069" s="164" t="s">
        <v>205</v>
      </c>
      <c r="L1069" s="164" t="s">
        <v>326</v>
      </c>
      <c r="M1069" s="164" t="s">
        <v>341</v>
      </c>
      <c r="N1069" s="164" t="s">
        <v>441</v>
      </c>
      <c r="O1069" s="164" t="s">
        <v>340</v>
      </c>
      <c r="P1069" s="164" t="s">
        <v>1212</v>
      </c>
      <c r="Q1069" s="164" t="s">
        <v>414</v>
      </c>
      <c r="R1069" s="164" t="s">
        <v>408</v>
      </c>
      <c r="S1069" s="164" t="s">
        <v>1213</v>
      </c>
      <c r="T1069" s="141">
        <v>9.73</v>
      </c>
      <c r="U1069" s="164" t="s">
        <v>2237</v>
      </c>
      <c r="V1069" s="176">
        <v>2.6689999999999998E-2</v>
      </c>
      <c r="W1069" s="176">
        <v>2.5700000000000001E-2</v>
      </c>
      <c r="X1069" s="164" t="s">
        <v>413</v>
      </c>
      <c r="Y1069" s="164" t="s">
        <v>340</v>
      </c>
      <c r="Z1069" s="141">
        <v>5000</v>
      </c>
      <c r="AA1069" s="141">
        <v>1</v>
      </c>
      <c r="AB1069" s="141">
        <v>113.96</v>
      </c>
      <c r="AD1069" s="141">
        <v>5.6980000000000004</v>
      </c>
      <c r="AH1069" s="176">
        <v>0</v>
      </c>
      <c r="AI1069" s="176">
        <v>1.6796181613962279E-6</v>
      </c>
      <c r="AJ1069" s="176">
        <v>1.786086484974647E-7</v>
      </c>
      <c r="AL1069" s="138"/>
      <c r="AM1069" s="158"/>
      <c r="AN1069" s="138"/>
    </row>
    <row r="1070" spans="1:40" s="175" customFormat="1">
      <c r="A1070" s="164" t="s">
        <v>1214</v>
      </c>
      <c r="B1070" s="164" t="s">
        <v>1253</v>
      </c>
      <c r="C1070" s="164" t="s">
        <v>456</v>
      </c>
      <c r="D1070" s="164" t="s">
        <v>2234</v>
      </c>
      <c r="E1070" s="164" t="s">
        <v>310</v>
      </c>
      <c r="F1070" s="164" t="s">
        <v>2235</v>
      </c>
      <c r="G1070" s="164" t="s">
        <v>2236</v>
      </c>
      <c r="H1070" s="164" t="s">
        <v>322</v>
      </c>
      <c r="I1070" s="164" t="s">
        <v>755</v>
      </c>
      <c r="J1070" s="164" t="s">
        <v>205</v>
      </c>
      <c r="K1070" s="164" t="s">
        <v>205</v>
      </c>
      <c r="L1070" s="164" t="s">
        <v>326</v>
      </c>
      <c r="M1070" s="164" t="s">
        <v>341</v>
      </c>
      <c r="N1070" s="164" t="s">
        <v>441</v>
      </c>
      <c r="O1070" s="164" t="s">
        <v>340</v>
      </c>
      <c r="P1070" s="164" t="s">
        <v>1212</v>
      </c>
      <c r="Q1070" s="164" t="s">
        <v>414</v>
      </c>
      <c r="R1070" s="164" t="s">
        <v>408</v>
      </c>
      <c r="S1070" s="164" t="s">
        <v>1213</v>
      </c>
      <c r="T1070" s="141">
        <v>9.73</v>
      </c>
      <c r="U1070" s="164" t="s">
        <v>2237</v>
      </c>
      <c r="V1070" s="176">
        <v>2.5260000000000001E-2</v>
      </c>
      <c r="W1070" s="176">
        <v>2.5700000000000001E-2</v>
      </c>
      <c r="X1070" s="164" t="s">
        <v>413</v>
      </c>
      <c r="Y1070" s="164" t="s">
        <v>340</v>
      </c>
      <c r="Z1070" s="141">
        <v>1216514</v>
      </c>
      <c r="AA1070" s="141">
        <v>1</v>
      </c>
      <c r="AB1070" s="141">
        <v>113.95997086757737</v>
      </c>
      <c r="AD1070" s="141">
        <v>1386.3389999999999</v>
      </c>
      <c r="AH1070" s="176">
        <v>2.5000000000000001E-4</v>
      </c>
      <c r="AI1070" s="176">
        <v>4.0865569713090298E-4</v>
      </c>
      <c r="AJ1070" s="176">
        <v>4.3455973174680005E-5</v>
      </c>
      <c r="AL1070" s="138"/>
      <c r="AM1070" s="158"/>
      <c r="AN1070" s="138"/>
    </row>
    <row r="1071" spans="1:40" s="175" customFormat="1">
      <c r="A1071" s="164" t="s">
        <v>1214</v>
      </c>
      <c r="B1071" s="164" t="s">
        <v>1257</v>
      </c>
      <c r="C1071" s="164" t="s">
        <v>456</v>
      </c>
      <c r="D1071" s="164" t="s">
        <v>2234</v>
      </c>
      <c r="E1071" s="164" t="s">
        <v>310</v>
      </c>
      <c r="F1071" s="164" t="s">
        <v>2235</v>
      </c>
      <c r="G1071" s="164" t="s">
        <v>2236</v>
      </c>
      <c r="H1071" s="164" t="s">
        <v>322</v>
      </c>
      <c r="I1071" s="164" t="s">
        <v>755</v>
      </c>
      <c r="J1071" s="164" t="s">
        <v>205</v>
      </c>
      <c r="K1071" s="164" t="s">
        <v>205</v>
      </c>
      <c r="L1071" s="164" t="s">
        <v>326</v>
      </c>
      <c r="M1071" s="164" t="s">
        <v>341</v>
      </c>
      <c r="N1071" s="164" t="s">
        <v>441</v>
      </c>
      <c r="O1071" s="164" t="s">
        <v>340</v>
      </c>
      <c r="P1071" s="164" t="s">
        <v>1212</v>
      </c>
      <c r="Q1071" s="164" t="s">
        <v>414</v>
      </c>
      <c r="R1071" s="164" t="s">
        <v>408</v>
      </c>
      <c r="S1071" s="164" t="s">
        <v>1213</v>
      </c>
      <c r="T1071" s="141">
        <v>9.73</v>
      </c>
      <c r="U1071" s="164" t="s">
        <v>2237</v>
      </c>
      <c r="V1071" s="176">
        <v>2.8230000000000002E-2</v>
      </c>
      <c r="W1071" s="176">
        <v>2.5700000000000001E-2</v>
      </c>
      <c r="X1071" s="164" t="s">
        <v>413</v>
      </c>
      <c r="Y1071" s="164" t="s">
        <v>340</v>
      </c>
      <c r="Z1071" s="141">
        <v>3720993</v>
      </c>
      <c r="AA1071" s="141">
        <v>1</v>
      </c>
      <c r="AB1071" s="141">
        <v>113.960010137079</v>
      </c>
      <c r="AD1071" s="141">
        <v>4240.4440000000004</v>
      </c>
      <c r="AH1071" s="176">
        <v>7.6000000000000004E-4</v>
      </c>
      <c r="AI1071" s="176">
        <v>1.2499695954341289E-3</v>
      </c>
      <c r="AJ1071" s="176">
        <v>1.3292031798335964E-4</v>
      </c>
      <c r="AL1071" s="138"/>
      <c r="AM1071" s="158"/>
      <c r="AN1071" s="138"/>
    </row>
    <row r="1072" spans="1:40" s="175" customFormat="1">
      <c r="A1072" s="164" t="s">
        <v>1214</v>
      </c>
      <c r="B1072" s="164" t="s">
        <v>1259</v>
      </c>
      <c r="C1072" s="164" t="s">
        <v>456</v>
      </c>
      <c r="D1072" s="164" t="s">
        <v>2234</v>
      </c>
      <c r="E1072" s="164" t="s">
        <v>310</v>
      </c>
      <c r="F1072" s="164" t="s">
        <v>2235</v>
      </c>
      <c r="G1072" s="164" t="s">
        <v>2236</v>
      </c>
      <c r="H1072" s="164" t="s">
        <v>322</v>
      </c>
      <c r="I1072" s="164" t="s">
        <v>755</v>
      </c>
      <c r="J1072" s="164" t="s">
        <v>205</v>
      </c>
      <c r="K1072" s="164" t="s">
        <v>205</v>
      </c>
      <c r="L1072" s="164" t="s">
        <v>326</v>
      </c>
      <c r="M1072" s="164" t="s">
        <v>341</v>
      </c>
      <c r="N1072" s="164" t="s">
        <v>441</v>
      </c>
      <c r="O1072" s="164" t="s">
        <v>340</v>
      </c>
      <c r="P1072" s="164" t="s">
        <v>1212</v>
      </c>
      <c r="Q1072" s="164" t="s">
        <v>414</v>
      </c>
      <c r="R1072" s="164" t="s">
        <v>408</v>
      </c>
      <c r="S1072" s="164" t="s">
        <v>1213</v>
      </c>
      <c r="T1072" s="141">
        <v>9.73</v>
      </c>
      <c r="U1072" s="164" t="s">
        <v>2237</v>
      </c>
      <c r="V1072" s="176">
        <v>2.8459999999999999E-2</v>
      </c>
      <c r="W1072" s="176">
        <v>2.5700000000000001E-2</v>
      </c>
      <c r="X1072" s="164" t="s">
        <v>413</v>
      </c>
      <c r="Y1072" s="164" t="s">
        <v>340</v>
      </c>
      <c r="Z1072" s="141">
        <v>97503</v>
      </c>
      <c r="AA1072" s="141">
        <v>1</v>
      </c>
      <c r="AB1072" s="141">
        <v>113.95957047475463</v>
      </c>
      <c r="AD1072" s="141">
        <v>111.114</v>
      </c>
      <c r="AH1072" s="176">
        <v>2.0000000000000002E-5</v>
      </c>
      <c r="AI1072" s="176">
        <v>3.2753438467072739E-5</v>
      </c>
      <c r="AJ1072" s="176">
        <v>3.4829626832480331E-6</v>
      </c>
      <c r="AL1072" s="138"/>
      <c r="AM1072" s="158"/>
      <c r="AN1072" s="138"/>
    </row>
    <row r="1073" spans="1:40" s="175" customFormat="1">
      <c r="A1073" s="164" t="s">
        <v>1214</v>
      </c>
      <c r="B1073" s="164" t="s">
        <v>1218</v>
      </c>
      <c r="C1073" s="164" t="s">
        <v>1921</v>
      </c>
      <c r="D1073" s="164" t="s">
        <v>1922</v>
      </c>
      <c r="E1073" s="164" t="s">
        <v>312</v>
      </c>
      <c r="F1073" s="164" t="s">
        <v>1923</v>
      </c>
      <c r="G1073" s="164" t="s">
        <v>1924</v>
      </c>
      <c r="H1073" s="164" t="s">
        <v>322</v>
      </c>
      <c r="I1073" s="164" t="s">
        <v>756</v>
      </c>
      <c r="J1073" s="164" t="s">
        <v>205</v>
      </c>
      <c r="K1073" s="164" t="s">
        <v>225</v>
      </c>
      <c r="L1073" s="164" t="s">
        <v>326</v>
      </c>
      <c r="M1073" s="164" t="s">
        <v>341</v>
      </c>
      <c r="N1073" s="164" t="s">
        <v>466</v>
      </c>
      <c r="O1073" s="164" t="s">
        <v>340</v>
      </c>
      <c r="P1073" s="164" t="s">
        <v>1634</v>
      </c>
      <c r="Q1073" s="164" t="s">
        <v>414</v>
      </c>
      <c r="R1073" s="164" t="s">
        <v>408</v>
      </c>
      <c r="S1073" s="164" t="s">
        <v>1213</v>
      </c>
      <c r="T1073" s="141">
        <v>4.0199999999999996</v>
      </c>
      <c r="U1073" s="164" t="s">
        <v>1658</v>
      </c>
      <c r="V1073" s="176">
        <v>6.1379999999999997E-2</v>
      </c>
      <c r="W1073" s="176">
        <v>6.0600000000000001E-2</v>
      </c>
      <c r="X1073" s="164" t="s">
        <v>413</v>
      </c>
      <c r="Y1073" s="164" t="s">
        <v>340</v>
      </c>
      <c r="Z1073" s="141">
        <v>5000000</v>
      </c>
      <c r="AA1073" s="141">
        <v>1</v>
      </c>
      <c r="AB1073" s="141">
        <v>94.6</v>
      </c>
      <c r="AD1073" s="141">
        <v>4730</v>
      </c>
      <c r="AH1073" s="176">
        <v>1.857E-2</v>
      </c>
      <c r="AI1073" s="176">
        <v>1.3942776243250541E-3</v>
      </c>
      <c r="AJ1073" s="176">
        <v>1.482658665133394E-4</v>
      </c>
      <c r="AL1073" s="138"/>
      <c r="AM1073" s="158"/>
      <c r="AN1073" s="138"/>
    </row>
    <row r="1074" spans="1:40" s="175" customFormat="1">
      <c r="A1074" s="164" t="s">
        <v>1214</v>
      </c>
      <c r="B1074" s="164" t="s">
        <v>1215</v>
      </c>
      <c r="C1074" s="164" t="s">
        <v>1715</v>
      </c>
      <c r="D1074" s="164" t="s">
        <v>1716</v>
      </c>
      <c r="E1074" s="164" t="s">
        <v>310</v>
      </c>
      <c r="F1074" s="164" t="s">
        <v>1780</v>
      </c>
      <c r="G1074" s="164" t="s">
        <v>1781</v>
      </c>
      <c r="H1074" s="164" t="s">
        <v>322</v>
      </c>
      <c r="I1074" s="164" t="s">
        <v>952</v>
      </c>
      <c r="J1074" s="164" t="s">
        <v>205</v>
      </c>
      <c r="K1074" s="164" t="s">
        <v>205</v>
      </c>
      <c r="L1074" s="164" t="s">
        <v>326</v>
      </c>
      <c r="M1074" s="164" t="s">
        <v>341</v>
      </c>
      <c r="N1074" s="164" t="s">
        <v>448</v>
      </c>
      <c r="O1074" s="164" t="s">
        <v>340</v>
      </c>
      <c r="Q1074" s="164" t="s">
        <v>411</v>
      </c>
      <c r="R1074" s="164" t="s">
        <v>411</v>
      </c>
      <c r="S1074" s="164" t="s">
        <v>1213</v>
      </c>
      <c r="T1074" s="141">
        <v>1.77</v>
      </c>
      <c r="U1074" s="164" t="s">
        <v>1782</v>
      </c>
      <c r="V1074" s="176">
        <v>7.8549999999999995E-2</v>
      </c>
      <c r="W1074" s="176">
        <v>6.3899999999999998E-2</v>
      </c>
      <c r="X1074" s="164" t="s">
        <v>413</v>
      </c>
      <c r="Y1074" s="164" t="s">
        <v>340</v>
      </c>
      <c r="Z1074" s="141">
        <v>100000</v>
      </c>
      <c r="AA1074" s="141">
        <v>1</v>
      </c>
      <c r="AB1074" s="141">
        <v>102.18</v>
      </c>
      <c r="AC1074" s="141">
        <v>3.8</v>
      </c>
      <c r="AD1074" s="141">
        <v>105.98</v>
      </c>
      <c r="AH1074" s="176">
        <v>6.4999999999999997E-4</v>
      </c>
      <c r="AI1074" s="176">
        <v>3.1240072436779962E-5</v>
      </c>
      <c r="AJ1074" s="176">
        <v>3.3220330936752032E-6</v>
      </c>
      <c r="AL1074" s="138"/>
      <c r="AM1074" s="158"/>
      <c r="AN1074" s="138"/>
    </row>
    <row r="1075" spans="1:40" s="175" customFormat="1">
      <c r="A1075" s="164" t="s">
        <v>1214</v>
      </c>
      <c r="B1075" s="164" t="s">
        <v>1218</v>
      </c>
      <c r="C1075" s="164" t="s">
        <v>1715</v>
      </c>
      <c r="D1075" s="164" t="s">
        <v>1716</v>
      </c>
      <c r="E1075" s="164" t="s">
        <v>310</v>
      </c>
      <c r="F1075" s="164" t="s">
        <v>1780</v>
      </c>
      <c r="G1075" s="164" t="s">
        <v>1781</v>
      </c>
      <c r="H1075" s="164" t="s">
        <v>322</v>
      </c>
      <c r="I1075" s="164" t="s">
        <v>952</v>
      </c>
      <c r="J1075" s="164" t="s">
        <v>205</v>
      </c>
      <c r="K1075" s="164" t="s">
        <v>205</v>
      </c>
      <c r="L1075" s="164" t="s">
        <v>326</v>
      </c>
      <c r="M1075" s="164" t="s">
        <v>341</v>
      </c>
      <c r="N1075" s="164" t="s">
        <v>448</v>
      </c>
      <c r="O1075" s="164" t="s">
        <v>340</v>
      </c>
      <c r="Q1075" s="164" t="s">
        <v>411</v>
      </c>
      <c r="R1075" s="164" t="s">
        <v>411</v>
      </c>
      <c r="S1075" s="164" t="s">
        <v>1213</v>
      </c>
      <c r="T1075" s="141">
        <v>1.77</v>
      </c>
      <c r="U1075" s="164" t="s">
        <v>1782</v>
      </c>
      <c r="V1075" s="176">
        <v>7.6869999999999994E-2</v>
      </c>
      <c r="W1075" s="176">
        <v>6.3899999999999998E-2</v>
      </c>
      <c r="X1075" s="164" t="s">
        <v>413</v>
      </c>
      <c r="Y1075" s="164" t="s">
        <v>340</v>
      </c>
      <c r="Z1075" s="141">
        <v>1500000</v>
      </c>
      <c r="AA1075" s="141">
        <v>1</v>
      </c>
      <c r="AB1075" s="141">
        <v>102.18</v>
      </c>
      <c r="AC1075" s="141">
        <v>57</v>
      </c>
      <c r="AD1075" s="141">
        <v>1589.7</v>
      </c>
      <c r="AH1075" s="176">
        <v>9.7599999999999996E-3</v>
      </c>
      <c r="AI1075" s="176">
        <v>4.6860108655169948E-4</v>
      </c>
      <c r="AJ1075" s="176">
        <v>4.9830496405128051E-5</v>
      </c>
      <c r="AL1075" s="138"/>
      <c r="AM1075" s="158"/>
      <c r="AN1075" s="138"/>
    </row>
    <row r="1076" spans="1:40" s="175" customFormat="1">
      <c r="A1076" s="164" t="s">
        <v>1214</v>
      </c>
      <c r="B1076" s="164" t="s">
        <v>1215</v>
      </c>
      <c r="C1076" s="164" t="s">
        <v>1715</v>
      </c>
      <c r="D1076" s="164" t="s">
        <v>1716</v>
      </c>
      <c r="E1076" s="164" t="s">
        <v>310</v>
      </c>
      <c r="F1076" s="164" t="s">
        <v>1717</v>
      </c>
      <c r="G1076" s="164" t="s">
        <v>1718</v>
      </c>
      <c r="H1076" s="164" t="s">
        <v>322</v>
      </c>
      <c r="I1076" s="164" t="s">
        <v>952</v>
      </c>
      <c r="J1076" s="164" t="s">
        <v>205</v>
      </c>
      <c r="K1076" s="164" t="s">
        <v>205</v>
      </c>
      <c r="L1076" s="164" t="s">
        <v>326</v>
      </c>
      <c r="M1076" s="164" t="s">
        <v>341</v>
      </c>
      <c r="N1076" s="164" t="s">
        <v>448</v>
      </c>
      <c r="O1076" s="164" t="s">
        <v>340</v>
      </c>
      <c r="Q1076" s="164" t="s">
        <v>411</v>
      </c>
      <c r="R1076" s="164" t="s">
        <v>411</v>
      </c>
      <c r="S1076" s="164" t="s">
        <v>1213</v>
      </c>
      <c r="T1076" s="141">
        <v>2.86</v>
      </c>
      <c r="U1076" s="164" t="s">
        <v>1719</v>
      </c>
      <c r="V1076" s="176">
        <v>6.8250000000000005E-2</v>
      </c>
      <c r="W1076" s="176">
        <v>7.9699999999999993E-2</v>
      </c>
      <c r="X1076" s="164" t="s">
        <v>413</v>
      </c>
      <c r="Y1076" s="164" t="s">
        <v>340</v>
      </c>
      <c r="Z1076" s="141">
        <v>257000</v>
      </c>
      <c r="AA1076" s="141">
        <v>1</v>
      </c>
      <c r="AB1076" s="141">
        <v>97.399999999999991</v>
      </c>
      <c r="AC1076" s="141">
        <v>8.8670000000000009</v>
      </c>
      <c r="AD1076" s="141">
        <v>259.185</v>
      </c>
      <c r="AH1076" s="176">
        <v>1.07E-3</v>
      </c>
      <c r="AI1076" s="176">
        <v>7.6400813120653099E-5</v>
      </c>
      <c r="AJ1076" s="176">
        <v>8.1243739137970133E-6</v>
      </c>
      <c r="AL1076" s="138"/>
      <c r="AM1076" s="158"/>
      <c r="AN1076" s="138"/>
    </row>
    <row r="1077" spans="1:40" s="175" customFormat="1">
      <c r="A1077" s="164" t="s">
        <v>1214</v>
      </c>
      <c r="B1077" s="164" t="s">
        <v>1218</v>
      </c>
      <c r="C1077" s="164" t="s">
        <v>1715</v>
      </c>
      <c r="D1077" s="164" t="s">
        <v>1716</v>
      </c>
      <c r="E1077" s="164" t="s">
        <v>310</v>
      </c>
      <c r="F1077" s="164" t="s">
        <v>1717</v>
      </c>
      <c r="G1077" s="164" t="s">
        <v>1718</v>
      </c>
      <c r="H1077" s="164" t="s">
        <v>322</v>
      </c>
      <c r="I1077" s="164" t="s">
        <v>952</v>
      </c>
      <c r="J1077" s="164" t="s">
        <v>205</v>
      </c>
      <c r="K1077" s="164" t="s">
        <v>205</v>
      </c>
      <c r="L1077" s="164" t="s">
        <v>326</v>
      </c>
      <c r="M1077" s="164" t="s">
        <v>341</v>
      </c>
      <c r="N1077" s="164" t="s">
        <v>448</v>
      </c>
      <c r="O1077" s="164" t="s">
        <v>340</v>
      </c>
      <c r="Q1077" s="164" t="s">
        <v>411</v>
      </c>
      <c r="R1077" s="164" t="s">
        <v>411</v>
      </c>
      <c r="S1077" s="164" t="s">
        <v>1213</v>
      </c>
      <c r="T1077" s="141">
        <v>2.86</v>
      </c>
      <c r="U1077" s="164" t="s">
        <v>1719</v>
      </c>
      <c r="V1077" s="176">
        <v>6.8250000000000005E-2</v>
      </c>
      <c r="W1077" s="176">
        <v>7.9699999999999993E-2</v>
      </c>
      <c r="X1077" s="164" t="s">
        <v>413</v>
      </c>
      <c r="Y1077" s="164" t="s">
        <v>340</v>
      </c>
      <c r="Z1077" s="141">
        <v>3351000</v>
      </c>
      <c r="AA1077" s="141">
        <v>1</v>
      </c>
      <c r="AB1077" s="141">
        <v>97.399999999999991</v>
      </c>
      <c r="AC1077" s="141">
        <v>115.61</v>
      </c>
      <c r="AD1077" s="141">
        <v>3379.4839999999999</v>
      </c>
      <c r="AH1077" s="176">
        <v>1.401E-2</v>
      </c>
      <c r="AI1077" s="176">
        <v>9.9618159047875905E-4</v>
      </c>
      <c r="AJ1077" s="176">
        <v>1.0593279569301613E-4</v>
      </c>
      <c r="AL1077" s="138"/>
      <c r="AM1077" s="158"/>
      <c r="AN1077" s="138"/>
    </row>
    <row r="1078" spans="1:40" s="175" customFormat="1">
      <c r="A1078" s="164" t="s">
        <v>1214</v>
      </c>
      <c r="B1078" s="164" t="s">
        <v>1220</v>
      </c>
      <c r="C1078" s="164" t="s">
        <v>1715</v>
      </c>
      <c r="D1078" s="164" t="s">
        <v>1716</v>
      </c>
      <c r="E1078" s="164" t="s">
        <v>310</v>
      </c>
      <c r="F1078" s="164" t="s">
        <v>1717</v>
      </c>
      <c r="G1078" s="164" t="s">
        <v>1718</v>
      </c>
      <c r="H1078" s="164" t="s">
        <v>322</v>
      </c>
      <c r="I1078" s="164" t="s">
        <v>952</v>
      </c>
      <c r="J1078" s="164" t="s">
        <v>205</v>
      </c>
      <c r="K1078" s="164" t="s">
        <v>205</v>
      </c>
      <c r="L1078" s="164" t="s">
        <v>326</v>
      </c>
      <c r="M1078" s="164" t="s">
        <v>341</v>
      </c>
      <c r="N1078" s="164" t="s">
        <v>448</v>
      </c>
      <c r="O1078" s="164" t="s">
        <v>340</v>
      </c>
      <c r="Q1078" s="164" t="s">
        <v>411</v>
      </c>
      <c r="R1078" s="164" t="s">
        <v>411</v>
      </c>
      <c r="S1078" s="164" t="s">
        <v>1213</v>
      </c>
      <c r="T1078" s="141">
        <v>2.86</v>
      </c>
      <c r="U1078" s="164" t="s">
        <v>1719</v>
      </c>
      <c r="V1078" s="176">
        <v>6.8250000000000005E-2</v>
      </c>
      <c r="W1078" s="176">
        <v>7.9699999999999993E-2</v>
      </c>
      <c r="X1078" s="164" t="s">
        <v>413</v>
      </c>
      <c r="Y1078" s="164" t="s">
        <v>340</v>
      </c>
      <c r="Z1078" s="141">
        <v>831000</v>
      </c>
      <c r="AA1078" s="141">
        <v>1</v>
      </c>
      <c r="AB1078" s="141">
        <v>97.399999999999991</v>
      </c>
      <c r="AC1078" s="141">
        <v>28.67</v>
      </c>
      <c r="AD1078" s="141">
        <v>838.06399999999996</v>
      </c>
      <c r="AH1078" s="176">
        <v>3.47E-3</v>
      </c>
      <c r="AI1078" s="176">
        <v>2.470388758884465E-4</v>
      </c>
      <c r="AJ1078" s="176">
        <v>2.6269827728041285E-5</v>
      </c>
      <c r="AL1078" s="138"/>
      <c r="AM1078" s="158"/>
      <c r="AN1078" s="138"/>
    </row>
    <row r="1079" spans="1:40" s="175" customFormat="1">
      <c r="A1079" s="164" t="s">
        <v>1214</v>
      </c>
      <c r="B1079" s="164" t="s">
        <v>1215</v>
      </c>
      <c r="C1079" s="164" t="s">
        <v>1625</v>
      </c>
      <c r="D1079" s="164" t="s">
        <v>1626</v>
      </c>
      <c r="E1079" s="164" t="s">
        <v>310</v>
      </c>
      <c r="F1079" s="164" t="s">
        <v>1627</v>
      </c>
      <c r="G1079" s="164" t="s">
        <v>1628</v>
      </c>
      <c r="H1079" s="164" t="s">
        <v>322</v>
      </c>
      <c r="I1079" s="164" t="s">
        <v>952</v>
      </c>
      <c r="J1079" s="164" t="s">
        <v>205</v>
      </c>
      <c r="K1079" s="164" t="s">
        <v>205</v>
      </c>
      <c r="L1079" s="164" t="s">
        <v>326</v>
      </c>
      <c r="M1079" s="164" t="s">
        <v>341</v>
      </c>
      <c r="N1079" s="164" t="s">
        <v>448</v>
      </c>
      <c r="O1079" s="164" t="s">
        <v>340</v>
      </c>
      <c r="P1079" s="178"/>
      <c r="Q1079" s="164" t="s">
        <v>411</v>
      </c>
      <c r="R1079" s="164" t="s">
        <v>411</v>
      </c>
      <c r="S1079" s="164" t="s">
        <v>1213</v>
      </c>
      <c r="T1079" s="178"/>
      <c r="U1079" s="164" t="s">
        <v>1629</v>
      </c>
      <c r="V1079" s="176">
        <v>8.9499999999999996E-2</v>
      </c>
      <c r="W1079" s="178"/>
      <c r="X1079" s="164" t="s">
        <v>413</v>
      </c>
      <c r="Y1079" s="164" t="s">
        <v>340</v>
      </c>
      <c r="Z1079" s="141">
        <v>381000</v>
      </c>
      <c r="AA1079" s="141">
        <v>1</v>
      </c>
      <c r="AB1079" s="141">
        <v>100</v>
      </c>
      <c r="AC1079" s="178"/>
      <c r="AD1079" s="141">
        <v>381</v>
      </c>
      <c r="AE1079" s="178"/>
      <c r="AF1079" s="178"/>
      <c r="AG1079" s="178"/>
      <c r="AI1079" s="176">
        <v>1.1230862047945995E-4</v>
      </c>
      <c r="AJ1079" s="176">
        <v>1.1942768528875754E-5</v>
      </c>
      <c r="AL1079" s="138"/>
      <c r="AM1079" s="158"/>
      <c r="AN1079" s="138"/>
    </row>
    <row r="1080" spans="1:40" s="175" customFormat="1">
      <c r="A1080" s="164" t="s">
        <v>1214</v>
      </c>
      <c r="B1080" s="164" t="s">
        <v>1218</v>
      </c>
      <c r="C1080" s="164" t="s">
        <v>1625</v>
      </c>
      <c r="D1080" s="164" t="s">
        <v>1626</v>
      </c>
      <c r="E1080" s="164" t="s">
        <v>310</v>
      </c>
      <c r="F1080" s="164" t="s">
        <v>1627</v>
      </c>
      <c r="G1080" s="164" t="s">
        <v>1628</v>
      </c>
      <c r="H1080" s="164" t="s">
        <v>322</v>
      </c>
      <c r="I1080" s="164" t="s">
        <v>952</v>
      </c>
      <c r="J1080" s="164" t="s">
        <v>205</v>
      </c>
      <c r="K1080" s="164" t="s">
        <v>205</v>
      </c>
      <c r="L1080" s="164" t="s">
        <v>326</v>
      </c>
      <c r="M1080" s="164" t="s">
        <v>341</v>
      </c>
      <c r="N1080" s="164" t="s">
        <v>448</v>
      </c>
      <c r="O1080" s="164" t="s">
        <v>340</v>
      </c>
      <c r="Q1080" s="164" t="s">
        <v>411</v>
      </c>
      <c r="R1080" s="164" t="s">
        <v>411</v>
      </c>
      <c r="S1080" s="164" t="s">
        <v>1213</v>
      </c>
      <c r="U1080" s="164" t="s">
        <v>1629</v>
      </c>
      <c r="V1080" s="176">
        <v>8.9499999999999996E-2</v>
      </c>
      <c r="X1080" s="164" t="s">
        <v>413</v>
      </c>
      <c r="Y1080" s="164" t="s">
        <v>340</v>
      </c>
      <c r="Z1080" s="141">
        <v>5717000</v>
      </c>
      <c r="AA1080" s="141">
        <v>1</v>
      </c>
      <c r="AB1080" s="141">
        <v>100</v>
      </c>
      <c r="AD1080" s="141">
        <v>5717</v>
      </c>
      <c r="AI1080" s="176">
        <v>1.685218853756096E-3</v>
      </c>
      <c r="AJ1080" s="176">
        <v>1.7920421963145061E-4</v>
      </c>
      <c r="AL1080" s="138"/>
      <c r="AM1080" s="158"/>
      <c r="AN1080" s="138"/>
    </row>
    <row r="1081" spans="1:40" s="175" customFormat="1">
      <c r="A1081" s="164" t="s">
        <v>1214</v>
      </c>
      <c r="B1081" s="164" t="s">
        <v>1257</v>
      </c>
      <c r="C1081" s="164" t="s">
        <v>3420</v>
      </c>
      <c r="D1081" s="164" t="s">
        <v>3421</v>
      </c>
      <c r="E1081" s="164" t="s">
        <v>310</v>
      </c>
      <c r="F1081" s="164" t="s">
        <v>3422</v>
      </c>
      <c r="G1081" s="164" t="s">
        <v>3423</v>
      </c>
      <c r="H1081" s="164" t="s">
        <v>322</v>
      </c>
      <c r="I1081" s="164" t="s">
        <v>952</v>
      </c>
      <c r="J1081" s="164" t="s">
        <v>205</v>
      </c>
      <c r="K1081" s="164" t="s">
        <v>205</v>
      </c>
      <c r="L1081" s="164" t="s">
        <v>326</v>
      </c>
      <c r="M1081" s="164" t="s">
        <v>341</v>
      </c>
      <c r="N1081" s="164" t="s">
        <v>476</v>
      </c>
      <c r="O1081" s="164" t="s">
        <v>340</v>
      </c>
      <c r="P1081" s="164" t="s">
        <v>1564</v>
      </c>
      <c r="Q1081" s="164" t="s">
        <v>416</v>
      </c>
      <c r="R1081" s="164" t="s">
        <v>408</v>
      </c>
      <c r="S1081" s="164" t="s">
        <v>1213</v>
      </c>
      <c r="T1081" s="141">
        <v>3.23</v>
      </c>
      <c r="U1081" s="164" t="s">
        <v>3424</v>
      </c>
      <c r="V1081" s="176">
        <v>3.8199999999999998E-2</v>
      </c>
      <c r="W1081" s="176">
        <v>4.3400000000000001E-2</v>
      </c>
      <c r="X1081" s="164" t="s">
        <v>413</v>
      </c>
      <c r="Y1081" s="164" t="s">
        <v>340</v>
      </c>
      <c r="Z1081" s="141">
        <v>4889590.07</v>
      </c>
      <c r="AA1081" s="141">
        <v>1</v>
      </c>
      <c r="AB1081" s="141">
        <v>98.889987315439711</v>
      </c>
      <c r="AC1081" s="141">
        <v>479.85700000000003</v>
      </c>
      <c r="AD1081" s="141">
        <v>5315.1719999999996</v>
      </c>
      <c r="AH1081" s="176">
        <v>3.687E-2</v>
      </c>
      <c r="AI1081" s="176">
        <v>1.5667706953570921E-3</v>
      </c>
      <c r="AJ1081" s="176">
        <v>1.6660857975632964E-4</v>
      </c>
      <c r="AL1081" s="138"/>
      <c r="AM1081" s="158"/>
      <c r="AN1081" s="138"/>
    </row>
    <row r="1082" spans="1:40" s="175" customFormat="1">
      <c r="A1082" s="164" t="s">
        <v>1214</v>
      </c>
      <c r="B1082" s="164" t="s">
        <v>1250</v>
      </c>
      <c r="C1082" s="164" t="s">
        <v>2365</v>
      </c>
      <c r="D1082" s="164" t="s">
        <v>2366</v>
      </c>
      <c r="E1082" s="164" t="s">
        <v>310</v>
      </c>
      <c r="F1082" s="164" t="s">
        <v>3107</v>
      </c>
      <c r="G1082" s="164" t="s">
        <v>3108</v>
      </c>
      <c r="H1082" s="164" t="s">
        <v>322</v>
      </c>
      <c r="I1082" s="164" t="s">
        <v>952</v>
      </c>
      <c r="J1082" s="164" t="s">
        <v>205</v>
      </c>
      <c r="K1082" s="164" t="s">
        <v>205</v>
      </c>
      <c r="L1082" s="164" t="s">
        <v>326</v>
      </c>
      <c r="M1082" s="164" t="s">
        <v>341</v>
      </c>
      <c r="N1082" s="164" t="s">
        <v>463</v>
      </c>
      <c r="O1082" s="164" t="s">
        <v>340</v>
      </c>
      <c r="P1082" s="164" t="s">
        <v>1634</v>
      </c>
      <c r="Q1082" s="164" t="s">
        <v>414</v>
      </c>
      <c r="R1082" s="164" t="s">
        <v>408</v>
      </c>
      <c r="S1082" s="164" t="s">
        <v>1213</v>
      </c>
      <c r="T1082" s="141">
        <v>1.55</v>
      </c>
      <c r="U1082" s="164" t="s">
        <v>3109</v>
      </c>
      <c r="V1082" s="176">
        <v>5.0299999999999997E-2</v>
      </c>
      <c r="W1082" s="176">
        <v>4.4299999999999999E-2</v>
      </c>
      <c r="X1082" s="164" t="s">
        <v>413</v>
      </c>
      <c r="Y1082" s="164" t="s">
        <v>340</v>
      </c>
      <c r="Z1082" s="141">
        <v>43085.89</v>
      </c>
      <c r="AA1082" s="141">
        <v>1</v>
      </c>
      <c r="AB1082" s="141">
        <v>96.989989066026027</v>
      </c>
      <c r="AD1082" s="141">
        <v>41.789000000000001</v>
      </c>
      <c r="AH1082" s="176">
        <v>1.7000000000000001E-4</v>
      </c>
      <c r="AI1082" s="176">
        <v>1.2318280685606698E-5</v>
      </c>
      <c r="AJ1082" s="176">
        <v>1.3099116904283172E-6</v>
      </c>
      <c r="AL1082" s="138"/>
      <c r="AM1082" s="158"/>
      <c r="AN1082" s="138"/>
    </row>
    <row r="1083" spans="1:40" s="175" customFormat="1">
      <c r="A1083" s="164" t="s">
        <v>1214</v>
      </c>
      <c r="B1083" s="164" t="s">
        <v>1253</v>
      </c>
      <c r="C1083" s="164" t="s">
        <v>2365</v>
      </c>
      <c r="D1083" s="164" t="s">
        <v>2366</v>
      </c>
      <c r="E1083" s="164" t="s">
        <v>310</v>
      </c>
      <c r="F1083" s="164" t="s">
        <v>3107</v>
      </c>
      <c r="G1083" s="164" t="s">
        <v>3108</v>
      </c>
      <c r="H1083" s="164" t="s">
        <v>322</v>
      </c>
      <c r="I1083" s="164" t="s">
        <v>952</v>
      </c>
      <c r="J1083" s="164" t="s">
        <v>205</v>
      </c>
      <c r="K1083" s="164" t="s">
        <v>205</v>
      </c>
      <c r="L1083" s="164" t="s">
        <v>326</v>
      </c>
      <c r="M1083" s="164" t="s">
        <v>341</v>
      </c>
      <c r="N1083" s="164" t="s">
        <v>463</v>
      </c>
      <c r="O1083" s="164" t="s">
        <v>340</v>
      </c>
      <c r="P1083" s="164" t="s">
        <v>1634</v>
      </c>
      <c r="Q1083" s="164" t="s">
        <v>414</v>
      </c>
      <c r="R1083" s="164" t="s">
        <v>408</v>
      </c>
      <c r="S1083" s="164" t="s">
        <v>1213</v>
      </c>
      <c r="T1083" s="141">
        <v>1.55</v>
      </c>
      <c r="U1083" s="164" t="s">
        <v>3109</v>
      </c>
      <c r="V1083" s="176">
        <v>4.9259999999999998E-2</v>
      </c>
      <c r="W1083" s="176">
        <v>4.4299999999999999E-2</v>
      </c>
      <c r="X1083" s="164" t="s">
        <v>413</v>
      </c>
      <c r="Y1083" s="164" t="s">
        <v>340</v>
      </c>
      <c r="Z1083" s="141">
        <v>1907603.83</v>
      </c>
      <c r="AA1083" s="141">
        <v>1</v>
      </c>
      <c r="AB1083" s="141">
        <v>96.990002373815742</v>
      </c>
      <c r="AD1083" s="141">
        <v>1850.1849999999999</v>
      </c>
      <c r="AH1083" s="176">
        <v>7.7099999999999998E-3</v>
      </c>
      <c r="AI1083" s="176">
        <v>5.4538510493908033E-4</v>
      </c>
      <c r="AJ1083" s="176">
        <v>5.7995619922829361E-5</v>
      </c>
      <c r="AL1083" s="138"/>
      <c r="AM1083" s="158"/>
      <c r="AN1083" s="138"/>
    </row>
    <row r="1084" spans="1:40" s="175" customFormat="1">
      <c r="A1084" s="164" t="s">
        <v>1214</v>
      </c>
      <c r="B1084" s="164" t="s">
        <v>1221</v>
      </c>
      <c r="C1084" s="164" t="s">
        <v>2365</v>
      </c>
      <c r="D1084" s="164" t="s">
        <v>2366</v>
      </c>
      <c r="E1084" s="164" t="s">
        <v>310</v>
      </c>
      <c r="F1084" s="164" t="s">
        <v>2616</v>
      </c>
      <c r="G1084" s="164" t="s">
        <v>2617</v>
      </c>
      <c r="H1084" s="164" t="s">
        <v>322</v>
      </c>
      <c r="I1084" s="164" t="s">
        <v>755</v>
      </c>
      <c r="J1084" s="164" t="s">
        <v>205</v>
      </c>
      <c r="K1084" s="164" t="s">
        <v>205</v>
      </c>
      <c r="L1084" s="164" t="s">
        <v>326</v>
      </c>
      <c r="M1084" s="164" t="s">
        <v>341</v>
      </c>
      <c r="N1084" s="164" t="s">
        <v>463</v>
      </c>
      <c r="O1084" s="164" t="s">
        <v>340</v>
      </c>
      <c r="P1084" s="164" t="s">
        <v>1634</v>
      </c>
      <c r="Q1084" s="164" t="s">
        <v>414</v>
      </c>
      <c r="R1084" s="164" t="s">
        <v>408</v>
      </c>
      <c r="S1084" s="164" t="s">
        <v>1213</v>
      </c>
      <c r="T1084" s="141">
        <v>2.5</v>
      </c>
      <c r="U1084" s="164" t="s">
        <v>2491</v>
      </c>
      <c r="V1084" s="176">
        <v>2.2169999999999999E-2</v>
      </c>
      <c r="W1084" s="176">
        <v>2.6200000000000001E-2</v>
      </c>
      <c r="X1084" s="164" t="s">
        <v>413</v>
      </c>
      <c r="Y1084" s="164" t="s">
        <v>340</v>
      </c>
      <c r="Z1084" s="141">
        <v>133120.69</v>
      </c>
      <c r="AA1084" s="141">
        <v>1</v>
      </c>
      <c r="AB1084" s="141">
        <v>108.66980932866259</v>
      </c>
      <c r="AD1084" s="141">
        <v>144.66200000000001</v>
      </c>
      <c r="AH1084" s="176">
        <v>4.8999999999999998E-4</v>
      </c>
      <c r="AI1084" s="176">
        <v>4.2642492534907183E-5</v>
      </c>
      <c r="AJ1084" s="176">
        <v>4.5345532307722422E-6</v>
      </c>
      <c r="AL1084" s="138"/>
      <c r="AM1084" s="158"/>
      <c r="AN1084" s="138"/>
    </row>
    <row r="1085" spans="1:40" s="175" customFormat="1">
      <c r="A1085" s="164" t="s">
        <v>1214</v>
      </c>
      <c r="B1085" s="164" t="s">
        <v>1221</v>
      </c>
      <c r="C1085" s="164" t="s">
        <v>2365</v>
      </c>
      <c r="D1085" s="164" t="s">
        <v>2366</v>
      </c>
      <c r="E1085" s="164" t="s">
        <v>310</v>
      </c>
      <c r="F1085" s="164" t="s">
        <v>2367</v>
      </c>
      <c r="G1085" s="164" t="s">
        <v>2368</v>
      </c>
      <c r="H1085" s="164" t="s">
        <v>322</v>
      </c>
      <c r="I1085" s="164" t="s">
        <v>755</v>
      </c>
      <c r="J1085" s="164" t="s">
        <v>205</v>
      </c>
      <c r="K1085" s="164" t="s">
        <v>205</v>
      </c>
      <c r="L1085" s="164" t="s">
        <v>326</v>
      </c>
      <c r="M1085" s="164" t="s">
        <v>341</v>
      </c>
      <c r="N1085" s="164" t="s">
        <v>463</v>
      </c>
      <c r="O1085" s="164" t="s">
        <v>340</v>
      </c>
      <c r="P1085" s="164" t="s">
        <v>1634</v>
      </c>
      <c r="Q1085" s="164" t="s">
        <v>414</v>
      </c>
      <c r="R1085" s="164" t="s">
        <v>408</v>
      </c>
      <c r="S1085" s="164" t="s">
        <v>1213</v>
      </c>
      <c r="T1085" s="141">
        <v>0.85</v>
      </c>
      <c r="U1085" s="164" t="s">
        <v>2369</v>
      </c>
      <c r="V1085" s="176">
        <v>2.6890000000000001E-2</v>
      </c>
      <c r="W1085" s="176">
        <v>2.9700000000000001E-2</v>
      </c>
      <c r="X1085" s="164" t="s">
        <v>413</v>
      </c>
      <c r="Y1085" s="164" t="s">
        <v>340</v>
      </c>
      <c r="Z1085" s="141">
        <v>1294249.99</v>
      </c>
      <c r="AA1085" s="141">
        <v>1</v>
      </c>
      <c r="AB1085" s="141">
        <v>115.3400047544138</v>
      </c>
      <c r="AD1085" s="141">
        <v>1492.788</v>
      </c>
      <c r="AH1085" s="176">
        <v>4.0400000000000002E-3</v>
      </c>
      <c r="AI1085" s="176">
        <v>4.4003401823698707E-4</v>
      </c>
      <c r="AJ1085" s="176">
        <v>4.6792707471609916E-5</v>
      </c>
      <c r="AL1085" s="138"/>
      <c r="AM1085" s="158"/>
      <c r="AN1085" s="138"/>
    </row>
    <row r="1086" spans="1:40" s="175" customFormat="1">
      <c r="A1086" s="164" t="s">
        <v>1214</v>
      </c>
      <c r="B1086" s="164" t="s">
        <v>1222</v>
      </c>
      <c r="C1086" s="164" t="s">
        <v>2365</v>
      </c>
      <c r="D1086" s="164" t="s">
        <v>2366</v>
      </c>
      <c r="E1086" s="164" t="s">
        <v>310</v>
      </c>
      <c r="F1086" s="164" t="s">
        <v>2367</v>
      </c>
      <c r="G1086" s="164" t="s">
        <v>2368</v>
      </c>
      <c r="H1086" s="164" t="s">
        <v>322</v>
      </c>
      <c r="I1086" s="164" t="s">
        <v>755</v>
      </c>
      <c r="J1086" s="164" t="s">
        <v>205</v>
      </c>
      <c r="K1086" s="164" t="s">
        <v>205</v>
      </c>
      <c r="L1086" s="164" t="s">
        <v>326</v>
      </c>
      <c r="M1086" s="164" t="s">
        <v>341</v>
      </c>
      <c r="N1086" s="164" t="s">
        <v>463</v>
      </c>
      <c r="O1086" s="164" t="s">
        <v>340</v>
      </c>
      <c r="P1086" s="164" t="s">
        <v>1634</v>
      </c>
      <c r="Q1086" s="164" t="s">
        <v>414</v>
      </c>
      <c r="R1086" s="164" t="s">
        <v>408</v>
      </c>
      <c r="S1086" s="164" t="s">
        <v>1213</v>
      </c>
      <c r="T1086" s="141">
        <v>0.85</v>
      </c>
      <c r="U1086" s="164" t="s">
        <v>2369</v>
      </c>
      <c r="V1086" s="176">
        <v>2.409E-2</v>
      </c>
      <c r="W1086" s="176">
        <v>2.9700000000000001E-2</v>
      </c>
      <c r="X1086" s="164" t="s">
        <v>413</v>
      </c>
      <c r="Y1086" s="164" t="s">
        <v>340</v>
      </c>
      <c r="Z1086" s="141">
        <v>29166.65</v>
      </c>
      <c r="AA1086" s="141">
        <v>1</v>
      </c>
      <c r="AB1086" s="141">
        <v>115.34063733750703</v>
      </c>
      <c r="AD1086" s="141">
        <v>33.640999999999998</v>
      </c>
      <c r="AH1086" s="176">
        <v>9.0000000000000006E-5</v>
      </c>
      <c r="AI1086" s="176">
        <v>9.9164679830695849E-6</v>
      </c>
      <c r="AJ1086" s="176">
        <v>1.0545057114958248E-6</v>
      </c>
      <c r="AL1086" s="138"/>
      <c r="AM1086" s="158"/>
      <c r="AN1086" s="138"/>
    </row>
    <row r="1087" spans="1:40" s="175" customFormat="1">
      <c r="A1087" s="164" t="s">
        <v>1214</v>
      </c>
      <c r="B1087" s="164" t="s">
        <v>1247</v>
      </c>
      <c r="C1087" s="164" t="s">
        <v>2365</v>
      </c>
      <c r="D1087" s="164" t="s">
        <v>2366</v>
      </c>
      <c r="E1087" s="164" t="s">
        <v>310</v>
      </c>
      <c r="F1087" s="164" t="s">
        <v>2367</v>
      </c>
      <c r="G1087" s="164" t="s">
        <v>2368</v>
      </c>
      <c r="H1087" s="164" t="s">
        <v>322</v>
      </c>
      <c r="I1087" s="164" t="s">
        <v>755</v>
      </c>
      <c r="J1087" s="164" t="s">
        <v>205</v>
      </c>
      <c r="K1087" s="164" t="s">
        <v>205</v>
      </c>
      <c r="L1087" s="164" t="s">
        <v>326</v>
      </c>
      <c r="M1087" s="164" t="s">
        <v>341</v>
      </c>
      <c r="N1087" s="164" t="s">
        <v>463</v>
      </c>
      <c r="O1087" s="164" t="s">
        <v>340</v>
      </c>
      <c r="P1087" s="164" t="s">
        <v>1634</v>
      </c>
      <c r="Q1087" s="164" t="s">
        <v>414</v>
      </c>
      <c r="R1087" s="164" t="s">
        <v>408</v>
      </c>
      <c r="S1087" s="164" t="s">
        <v>1213</v>
      </c>
      <c r="T1087" s="141">
        <v>0.85</v>
      </c>
      <c r="U1087" s="164" t="s">
        <v>2369</v>
      </c>
      <c r="V1087" s="176">
        <v>1.0500000000000001E-2</v>
      </c>
      <c r="W1087" s="176">
        <v>2.9700000000000001E-2</v>
      </c>
      <c r="X1087" s="164" t="s">
        <v>413</v>
      </c>
      <c r="Y1087" s="164" t="s">
        <v>340</v>
      </c>
      <c r="Z1087" s="141">
        <v>607745</v>
      </c>
      <c r="AA1087" s="141">
        <v>1</v>
      </c>
      <c r="AB1087" s="141">
        <v>115.33998634295635</v>
      </c>
      <c r="AD1087" s="141">
        <v>700.97299999999996</v>
      </c>
      <c r="AH1087" s="176">
        <v>1.9E-3</v>
      </c>
      <c r="AI1087" s="176">
        <v>2.066281118723057E-4</v>
      </c>
      <c r="AJ1087" s="176">
        <v>2.1972593921237856E-5</v>
      </c>
      <c r="AL1087" s="138"/>
      <c r="AM1087" s="158"/>
      <c r="AN1087" s="138"/>
    </row>
    <row r="1088" spans="1:40" s="175" customFormat="1">
      <c r="A1088" s="164" t="s">
        <v>1214</v>
      </c>
      <c r="B1088" s="164" t="s">
        <v>1250</v>
      </c>
      <c r="C1088" s="164" t="s">
        <v>2365</v>
      </c>
      <c r="D1088" s="164" t="s">
        <v>2366</v>
      </c>
      <c r="E1088" s="164" t="s">
        <v>310</v>
      </c>
      <c r="F1088" s="164" t="s">
        <v>2367</v>
      </c>
      <c r="G1088" s="164" t="s">
        <v>2368</v>
      </c>
      <c r="H1088" s="164" t="s">
        <v>322</v>
      </c>
      <c r="I1088" s="164" t="s">
        <v>755</v>
      </c>
      <c r="J1088" s="164" t="s">
        <v>205</v>
      </c>
      <c r="K1088" s="164" t="s">
        <v>205</v>
      </c>
      <c r="L1088" s="164" t="s">
        <v>326</v>
      </c>
      <c r="M1088" s="164" t="s">
        <v>341</v>
      </c>
      <c r="N1088" s="164" t="s">
        <v>463</v>
      </c>
      <c r="O1088" s="164" t="s">
        <v>340</v>
      </c>
      <c r="P1088" s="164" t="s">
        <v>1634</v>
      </c>
      <c r="Q1088" s="164" t="s">
        <v>414</v>
      </c>
      <c r="R1088" s="164" t="s">
        <v>408</v>
      </c>
      <c r="S1088" s="164" t="s">
        <v>1213</v>
      </c>
      <c r="T1088" s="141">
        <v>0.85</v>
      </c>
      <c r="U1088" s="164" t="s">
        <v>2369</v>
      </c>
      <c r="V1088" s="176">
        <v>2.0379999999999999E-2</v>
      </c>
      <c r="W1088" s="176">
        <v>2.9700000000000001E-2</v>
      </c>
      <c r="X1088" s="164" t="s">
        <v>413</v>
      </c>
      <c r="Y1088" s="164" t="s">
        <v>340</v>
      </c>
      <c r="Z1088" s="141">
        <v>55710.91</v>
      </c>
      <c r="AA1088" s="141">
        <v>1</v>
      </c>
      <c r="AB1088" s="141">
        <v>115.34006534806198</v>
      </c>
      <c r="AD1088" s="141">
        <v>64.257000000000005</v>
      </c>
      <c r="AH1088" s="176">
        <v>1.7000000000000001E-4</v>
      </c>
      <c r="AI1088" s="176">
        <v>1.8941246787791754E-5</v>
      </c>
      <c r="AJ1088" s="176">
        <v>2.0141902292912584E-6</v>
      </c>
      <c r="AL1088" s="138"/>
      <c r="AM1088" s="158"/>
      <c r="AN1088" s="138"/>
    </row>
    <row r="1089" spans="1:40" s="175" customFormat="1">
      <c r="A1089" s="164" t="s">
        <v>1214</v>
      </c>
      <c r="B1089" s="164" t="s">
        <v>1251</v>
      </c>
      <c r="C1089" s="164" t="s">
        <v>2365</v>
      </c>
      <c r="D1089" s="164" t="s">
        <v>2366</v>
      </c>
      <c r="E1089" s="164" t="s">
        <v>310</v>
      </c>
      <c r="F1089" s="164" t="s">
        <v>2367</v>
      </c>
      <c r="G1089" s="164" t="s">
        <v>2368</v>
      </c>
      <c r="H1089" s="164" t="s">
        <v>322</v>
      </c>
      <c r="I1089" s="164" t="s">
        <v>755</v>
      </c>
      <c r="J1089" s="164" t="s">
        <v>205</v>
      </c>
      <c r="K1089" s="164" t="s">
        <v>205</v>
      </c>
      <c r="L1089" s="164" t="s">
        <v>326</v>
      </c>
      <c r="M1089" s="164" t="s">
        <v>341</v>
      </c>
      <c r="N1089" s="164" t="s">
        <v>463</v>
      </c>
      <c r="O1089" s="164" t="s">
        <v>340</v>
      </c>
      <c r="P1089" s="164" t="s">
        <v>1634</v>
      </c>
      <c r="Q1089" s="164" t="s">
        <v>414</v>
      </c>
      <c r="R1089" s="164" t="s">
        <v>408</v>
      </c>
      <c r="S1089" s="164" t="s">
        <v>1213</v>
      </c>
      <c r="T1089" s="141">
        <v>0.85</v>
      </c>
      <c r="U1089" s="164" t="s">
        <v>2369</v>
      </c>
      <c r="V1089" s="176">
        <v>1.8350000000000002E-2</v>
      </c>
      <c r="W1089" s="176">
        <v>2.9700000000000001E-2</v>
      </c>
      <c r="X1089" s="164" t="s">
        <v>413</v>
      </c>
      <c r="Y1089" s="164" t="s">
        <v>340</v>
      </c>
      <c r="Z1089" s="141">
        <v>31585.85</v>
      </c>
      <c r="AA1089" s="141">
        <v>1</v>
      </c>
      <c r="AB1089" s="141">
        <v>115.33962201428804</v>
      </c>
      <c r="AD1089" s="141">
        <v>36.430999999999997</v>
      </c>
      <c r="AH1089" s="176">
        <v>1E-4</v>
      </c>
      <c r="AI1089" s="176">
        <v>1.0738885440123898E-5</v>
      </c>
      <c r="AJ1089" s="176">
        <v>1.141960630644285E-6</v>
      </c>
      <c r="AL1089" s="138"/>
      <c r="AM1089" s="158"/>
      <c r="AN1089" s="138"/>
    </row>
    <row r="1090" spans="1:40" s="175" customFormat="1">
      <c r="A1090" s="164" t="s">
        <v>1214</v>
      </c>
      <c r="B1090" s="164" t="s">
        <v>1253</v>
      </c>
      <c r="C1090" s="164" t="s">
        <v>2365</v>
      </c>
      <c r="D1090" s="164" t="s">
        <v>2366</v>
      </c>
      <c r="E1090" s="164" t="s">
        <v>310</v>
      </c>
      <c r="F1090" s="164" t="s">
        <v>2367</v>
      </c>
      <c r="G1090" s="164" t="s">
        <v>2368</v>
      </c>
      <c r="H1090" s="164" t="s">
        <v>322</v>
      </c>
      <c r="I1090" s="164" t="s">
        <v>755</v>
      </c>
      <c r="J1090" s="164" t="s">
        <v>205</v>
      </c>
      <c r="K1090" s="164" t="s">
        <v>205</v>
      </c>
      <c r="L1090" s="164" t="s">
        <v>326</v>
      </c>
      <c r="M1090" s="164" t="s">
        <v>341</v>
      </c>
      <c r="N1090" s="164" t="s">
        <v>463</v>
      </c>
      <c r="O1090" s="164" t="s">
        <v>340</v>
      </c>
      <c r="P1090" s="164" t="s">
        <v>1634</v>
      </c>
      <c r="Q1090" s="164" t="s">
        <v>414</v>
      </c>
      <c r="R1090" s="164" t="s">
        <v>408</v>
      </c>
      <c r="S1090" s="164" t="s">
        <v>1213</v>
      </c>
      <c r="T1090" s="141">
        <v>0.85</v>
      </c>
      <c r="U1090" s="164" t="s">
        <v>2369</v>
      </c>
      <c r="V1090" s="176">
        <v>1.439E-2</v>
      </c>
      <c r="W1090" s="176">
        <v>2.9700000000000001E-2</v>
      </c>
      <c r="X1090" s="164" t="s">
        <v>413</v>
      </c>
      <c r="Y1090" s="164" t="s">
        <v>340</v>
      </c>
      <c r="Z1090" s="141">
        <v>2031906.06</v>
      </c>
      <c r="AA1090" s="141">
        <v>1</v>
      </c>
      <c r="AB1090" s="141">
        <v>115.33997787279596</v>
      </c>
      <c r="AD1090" s="141">
        <v>2343.6</v>
      </c>
      <c r="AH1090" s="176">
        <v>6.3400000000000001E-3</v>
      </c>
      <c r="AI1090" s="176">
        <v>6.9083066392562295E-4</v>
      </c>
      <c r="AJ1090" s="176">
        <v>7.3462132084706598E-5</v>
      </c>
      <c r="AL1090" s="138"/>
      <c r="AM1090" s="158"/>
      <c r="AN1090" s="138"/>
    </row>
    <row r="1091" spans="1:40" s="175" customFormat="1">
      <c r="A1091" s="164" t="s">
        <v>1214</v>
      </c>
      <c r="B1091" s="164" t="s">
        <v>1221</v>
      </c>
      <c r="C1091" s="164" t="s">
        <v>2476</v>
      </c>
      <c r="D1091" s="164" t="s">
        <v>2477</v>
      </c>
      <c r="E1091" s="164" t="s">
        <v>310</v>
      </c>
      <c r="F1091" s="164" t="s">
        <v>2478</v>
      </c>
      <c r="G1091" s="164" t="s">
        <v>2479</v>
      </c>
      <c r="H1091" s="164" t="s">
        <v>322</v>
      </c>
      <c r="I1091" s="164" t="s">
        <v>952</v>
      </c>
      <c r="J1091" s="164" t="s">
        <v>205</v>
      </c>
      <c r="K1091" s="164" t="s">
        <v>205</v>
      </c>
      <c r="L1091" s="164" t="s">
        <v>326</v>
      </c>
      <c r="M1091" s="164" t="s">
        <v>341</v>
      </c>
      <c r="N1091" s="164" t="s">
        <v>452</v>
      </c>
      <c r="O1091" s="164" t="s">
        <v>340</v>
      </c>
      <c r="P1091" s="164" t="s">
        <v>1525</v>
      </c>
      <c r="Q1091" s="164" t="s">
        <v>414</v>
      </c>
      <c r="R1091" s="164" t="s">
        <v>408</v>
      </c>
      <c r="S1091" s="164" t="s">
        <v>1213</v>
      </c>
      <c r="T1091" s="141">
        <v>4.42</v>
      </c>
      <c r="U1091" s="164" t="s">
        <v>1936</v>
      </c>
      <c r="V1091" s="176">
        <v>4.9660000000000003E-2</v>
      </c>
      <c r="W1091" s="176">
        <v>4.8500000000000001E-2</v>
      </c>
      <c r="X1091" s="164" t="s">
        <v>413</v>
      </c>
      <c r="Y1091" s="164" t="s">
        <v>340</v>
      </c>
      <c r="Z1091" s="141">
        <v>640000</v>
      </c>
      <c r="AA1091" s="141">
        <v>1</v>
      </c>
      <c r="AB1091" s="141">
        <v>101.19</v>
      </c>
      <c r="AD1091" s="141">
        <v>647.61599999999999</v>
      </c>
      <c r="AH1091" s="176">
        <v>6.4000000000000003E-3</v>
      </c>
      <c r="AI1091" s="176">
        <v>1.9089989385938567E-4</v>
      </c>
      <c r="AJ1091" s="176">
        <v>2.0300073447759582E-5</v>
      </c>
      <c r="AL1091" s="138"/>
      <c r="AM1091" s="158"/>
      <c r="AN1091" s="138"/>
    </row>
    <row r="1092" spans="1:40" s="175" customFormat="1">
      <c r="A1092" s="164" t="s">
        <v>1214</v>
      </c>
      <c r="B1092" s="164" t="s">
        <v>1221</v>
      </c>
      <c r="C1092" s="164" t="s">
        <v>2070</v>
      </c>
      <c r="D1092" s="164" t="s">
        <v>2071</v>
      </c>
      <c r="E1092" s="164" t="s">
        <v>310</v>
      </c>
      <c r="F1092" s="164" t="s">
        <v>2572</v>
      </c>
      <c r="G1092" s="164" t="s">
        <v>2573</v>
      </c>
      <c r="H1092" s="164" t="s">
        <v>322</v>
      </c>
      <c r="I1092" s="164" t="s">
        <v>755</v>
      </c>
      <c r="J1092" s="164" t="s">
        <v>205</v>
      </c>
      <c r="K1092" s="164" t="s">
        <v>205</v>
      </c>
      <c r="L1092" s="164" t="s">
        <v>326</v>
      </c>
      <c r="M1092" s="164" t="s">
        <v>341</v>
      </c>
      <c r="N1092" s="164" t="s">
        <v>449</v>
      </c>
      <c r="O1092" s="164" t="s">
        <v>340</v>
      </c>
      <c r="P1092" s="164" t="s">
        <v>1634</v>
      </c>
      <c r="Q1092" s="164" t="s">
        <v>414</v>
      </c>
      <c r="R1092" s="164" t="s">
        <v>408</v>
      </c>
      <c r="S1092" s="164" t="s">
        <v>1213</v>
      </c>
      <c r="T1092" s="141">
        <v>1.48</v>
      </c>
      <c r="U1092" s="164" t="s">
        <v>1653</v>
      </c>
      <c r="V1092" s="176">
        <v>9.1199999999999996E-3</v>
      </c>
      <c r="W1092" s="176">
        <v>2.5100000000000001E-2</v>
      </c>
      <c r="X1092" s="164" t="s">
        <v>413</v>
      </c>
      <c r="Y1092" s="164" t="s">
        <v>340</v>
      </c>
      <c r="Z1092" s="141">
        <v>225000</v>
      </c>
      <c r="AA1092" s="141">
        <v>1</v>
      </c>
      <c r="AB1092" s="141">
        <v>114.25999999999999</v>
      </c>
      <c r="AD1092" s="141">
        <v>257.08499999999998</v>
      </c>
      <c r="AH1092" s="176">
        <v>3.6000000000000002E-4</v>
      </c>
      <c r="AI1092" s="176">
        <v>7.5781789228246611E-5</v>
      </c>
      <c r="AJ1092" s="176">
        <v>8.0585476305669888E-6</v>
      </c>
      <c r="AL1092" s="138"/>
      <c r="AM1092" s="158"/>
      <c r="AN1092" s="138"/>
    </row>
    <row r="1093" spans="1:40" s="175" customFormat="1">
      <c r="A1093" s="164" t="s">
        <v>1214</v>
      </c>
      <c r="B1093" s="164" t="s">
        <v>1222</v>
      </c>
      <c r="C1093" s="164" t="s">
        <v>2070</v>
      </c>
      <c r="D1093" s="164" t="s">
        <v>2071</v>
      </c>
      <c r="E1093" s="164" t="s">
        <v>310</v>
      </c>
      <c r="F1093" s="164" t="s">
        <v>2572</v>
      </c>
      <c r="G1093" s="164" t="s">
        <v>2573</v>
      </c>
      <c r="H1093" s="164" t="s">
        <v>322</v>
      </c>
      <c r="I1093" s="164" t="s">
        <v>755</v>
      </c>
      <c r="J1093" s="164" t="s">
        <v>205</v>
      </c>
      <c r="K1093" s="164" t="s">
        <v>205</v>
      </c>
      <c r="L1093" s="164" t="s">
        <v>326</v>
      </c>
      <c r="M1093" s="164" t="s">
        <v>341</v>
      </c>
      <c r="N1093" s="164" t="s">
        <v>449</v>
      </c>
      <c r="O1093" s="164" t="s">
        <v>340</v>
      </c>
      <c r="P1093" s="164" t="s">
        <v>1634</v>
      </c>
      <c r="Q1093" s="164" t="s">
        <v>414</v>
      </c>
      <c r="R1093" s="164" t="s">
        <v>408</v>
      </c>
      <c r="S1093" s="164" t="s">
        <v>1213</v>
      </c>
      <c r="T1093" s="141">
        <v>1.48</v>
      </c>
      <c r="U1093" s="164" t="s">
        <v>1653</v>
      </c>
      <c r="V1093" s="176">
        <v>9.1699999999999993E-3</v>
      </c>
      <c r="W1093" s="176">
        <v>2.5100000000000001E-2</v>
      </c>
      <c r="X1093" s="164" t="s">
        <v>413</v>
      </c>
      <c r="Y1093" s="164" t="s">
        <v>340</v>
      </c>
      <c r="Z1093" s="141">
        <v>18750</v>
      </c>
      <c r="AA1093" s="141">
        <v>1</v>
      </c>
      <c r="AB1093" s="141">
        <v>114.26133333333333</v>
      </c>
      <c r="AD1093" s="141">
        <v>21.423999999999999</v>
      </c>
      <c r="AH1093" s="176">
        <v>3.0000000000000001E-5</v>
      </c>
      <c r="AI1093" s="176">
        <v>6.3152227956744092E-6</v>
      </c>
      <c r="AJ1093" s="176">
        <v>6.7155347234287179E-7</v>
      </c>
      <c r="AL1093" s="138"/>
      <c r="AM1093" s="158"/>
      <c r="AN1093" s="138"/>
    </row>
    <row r="1094" spans="1:40" s="175" customFormat="1">
      <c r="A1094" s="164" t="s">
        <v>1214</v>
      </c>
      <c r="B1094" s="164" t="s">
        <v>1251</v>
      </c>
      <c r="C1094" s="164" t="s">
        <v>2070</v>
      </c>
      <c r="D1094" s="164" t="s">
        <v>2071</v>
      </c>
      <c r="E1094" s="164" t="s">
        <v>310</v>
      </c>
      <c r="F1094" s="164" t="s">
        <v>2572</v>
      </c>
      <c r="G1094" s="164" t="s">
        <v>2573</v>
      </c>
      <c r="H1094" s="164" t="s">
        <v>322</v>
      </c>
      <c r="I1094" s="164" t="s">
        <v>755</v>
      </c>
      <c r="J1094" s="164" t="s">
        <v>205</v>
      </c>
      <c r="K1094" s="164" t="s">
        <v>205</v>
      </c>
      <c r="L1094" s="164" t="s">
        <v>326</v>
      </c>
      <c r="M1094" s="164" t="s">
        <v>341</v>
      </c>
      <c r="N1094" s="164" t="s">
        <v>449</v>
      </c>
      <c r="O1094" s="164" t="s">
        <v>340</v>
      </c>
      <c r="P1094" s="164" t="s">
        <v>1634</v>
      </c>
      <c r="Q1094" s="164" t="s">
        <v>414</v>
      </c>
      <c r="R1094" s="164" t="s">
        <v>408</v>
      </c>
      <c r="S1094" s="164" t="s">
        <v>1213</v>
      </c>
      <c r="T1094" s="141">
        <v>1.48</v>
      </c>
      <c r="U1094" s="164" t="s">
        <v>1653</v>
      </c>
      <c r="V1094" s="176">
        <v>2.699E-2</v>
      </c>
      <c r="W1094" s="176">
        <v>2.5100000000000001E-2</v>
      </c>
      <c r="X1094" s="164" t="s">
        <v>413</v>
      </c>
      <c r="Y1094" s="164" t="s">
        <v>340</v>
      </c>
      <c r="Z1094" s="141">
        <v>225000</v>
      </c>
      <c r="AA1094" s="141">
        <v>1</v>
      </c>
      <c r="AB1094" s="141">
        <v>114.25999999999999</v>
      </c>
      <c r="AD1094" s="141">
        <v>257.08499999999998</v>
      </c>
      <c r="AH1094" s="176">
        <v>3.6000000000000002E-4</v>
      </c>
      <c r="AI1094" s="176">
        <v>7.5781789228246611E-5</v>
      </c>
      <c r="AJ1094" s="176">
        <v>8.0585476305669888E-6</v>
      </c>
      <c r="AL1094" s="138"/>
      <c r="AM1094" s="158"/>
      <c r="AN1094" s="138"/>
    </row>
    <row r="1095" spans="1:40" s="175" customFormat="1">
      <c r="A1095" s="164" t="s">
        <v>1214</v>
      </c>
      <c r="B1095" s="164" t="s">
        <v>1253</v>
      </c>
      <c r="C1095" s="164" t="s">
        <v>2070</v>
      </c>
      <c r="D1095" s="164" t="s">
        <v>2071</v>
      </c>
      <c r="E1095" s="164" t="s">
        <v>310</v>
      </c>
      <c r="F1095" s="164" t="s">
        <v>2572</v>
      </c>
      <c r="G1095" s="164" t="s">
        <v>2573</v>
      </c>
      <c r="H1095" s="164" t="s">
        <v>322</v>
      </c>
      <c r="I1095" s="164" t="s">
        <v>755</v>
      </c>
      <c r="J1095" s="164" t="s">
        <v>205</v>
      </c>
      <c r="K1095" s="164" t="s">
        <v>205</v>
      </c>
      <c r="L1095" s="164" t="s">
        <v>326</v>
      </c>
      <c r="M1095" s="164" t="s">
        <v>341</v>
      </c>
      <c r="N1095" s="164" t="s">
        <v>449</v>
      </c>
      <c r="O1095" s="164" t="s">
        <v>340</v>
      </c>
      <c r="P1095" s="164" t="s">
        <v>1634</v>
      </c>
      <c r="Q1095" s="164" t="s">
        <v>414</v>
      </c>
      <c r="R1095" s="164" t="s">
        <v>408</v>
      </c>
      <c r="S1095" s="164" t="s">
        <v>1213</v>
      </c>
      <c r="T1095" s="141">
        <v>1.48</v>
      </c>
      <c r="U1095" s="164" t="s">
        <v>1653</v>
      </c>
      <c r="V1095" s="176">
        <v>2.6460000000000001E-2</v>
      </c>
      <c r="W1095" s="176">
        <v>2.5100000000000001E-2</v>
      </c>
      <c r="X1095" s="164" t="s">
        <v>413</v>
      </c>
      <c r="Y1095" s="164" t="s">
        <v>340</v>
      </c>
      <c r="Z1095" s="141">
        <v>248166</v>
      </c>
      <c r="AA1095" s="141">
        <v>1</v>
      </c>
      <c r="AB1095" s="141">
        <v>114.25980996590992</v>
      </c>
      <c r="AD1095" s="141">
        <v>283.55399999999997</v>
      </c>
      <c r="AH1095" s="176">
        <v>3.8999999999999999E-4</v>
      </c>
      <c r="AI1095" s="176">
        <v>8.3584143232107047E-5</v>
      </c>
      <c r="AJ1095" s="176">
        <v>8.888240911907704E-6</v>
      </c>
      <c r="AL1095" s="138"/>
      <c r="AM1095" s="158"/>
      <c r="AN1095" s="138"/>
    </row>
    <row r="1096" spans="1:40" s="175" customFormat="1">
      <c r="A1096" s="164" t="s">
        <v>1214</v>
      </c>
      <c r="B1096" s="164" t="s">
        <v>1221</v>
      </c>
      <c r="C1096" s="164" t="s">
        <v>2070</v>
      </c>
      <c r="D1096" s="164" t="s">
        <v>2071</v>
      </c>
      <c r="E1096" s="164" t="s">
        <v>310</v>
      </c>
      <c r="F1096" s="164" t="s">
        <v>2657</v>
      </c>
      <c r="G1096" s="164" t="s">
        <v>2658</v>
      </c>
      <c r="H1096" s="164" t="s">
        <v>322</v>
      </c>
      <c r="I1096" s="164" t="s">
        <v>755</v>
      </c>
      <c r="J1096" s="164" t="s">
        <v>205</v>
      </c>
      <c r="K1096" s="164" t="s">
        <v>205</v>
      </c>
      <c r="L1096" s="164" t="s">
        <v>326</v>
      </c>
      <c r="M1096" s="164" t="s">
        <v>341</v>
      </c>
      <c r="N1096" s="164" t="s">
        <v>449</v>
      </c>
      <c r="O1096" s="164" t="s">
        <v>340</v>
      </c>
      <c r="P1096" s="164" t="s">
        <v>1634</v>
      </c>
      <c r="Q1096" s="164" t="s">
        <v>414</v>
      </c>
      <c r="R1096" s="164" t="s">
        <v>408</v>
      </c>
      <c r="S1096" s="164" t="s">
        <v>1213</v>
      </c>
      <c r="T1096" s="141">
        <v>1</v>
      </c>
      <c r="U1096" s="164" t="s">
        <v>2017</v>
      </c>
      <c r="V1096" s="176">
        <v>3.32E-3</v>
      </c>
      <c r="W1096" s="176">
        <v>2.76E-2</v>
      </c>
      <c r="X1096" s="164" t="s">
        <v>413</v>
      </c>
      <c r="Y1096" s="164" t="s">
        <v>340</v>
      </c>
      <c r="Z1096" s="141">
        <v>75000</v>
      </c>
      <c r="AA1096" s="141">
        <v>1</v>
      </c>
      <c r="AB1096" s="141">
        <v>113.88000000000001</v>
      </c>
      <c r="AD1096" s="141">
        <v>85.41</v>
      </c>
      <c r="AH1096" s="176">
        <v>5.4000000000000001E-4</v>
      </c>
      <c r="AI1096" s="176">
        <v>2.5176586024017518E-5</v>
      </c>
      <c r="AJ1096" s="176">
        <v>2.6772489765125411E-6</v>
      </c>
      <c r="AL1096" s="138"/>
      <c r="AM1096" s="158"/>
      <c r="AN1096" s="138"/>
    </row>
    <row r="1097" spans="1:40" s="175" customFormat="1">
      <c r="A1097" s="164" t="s">
        <v>1214</v>
      </c>
      <c r="B1097" s="164" t="s">
        <v>1222</v>
      </c>
      <c r="C1097" s="164" t="s">
        <v>2070</v>
      </c>
      <c r="D1097" s="164" t="s">
        <v>2071</v>
      </c>
      <c r="E1097" s="164" t="s">
        <v>310</v>
      </c>
      <c r="F1097" s="164" t="s">
        <v>2657</v>
      </c>
      <c r="G1097" s="164" t="s">
        <v>2658</v>
      </c>
      <c r="H1097" s="164" t="s">
        <v>322</v>
      </c>
      <c r="I1097" s="164" t="s">
        <v>755</v>
      </c>
      <c r="J1097" s="164" t="s">
        <v>205</v>
      </c>
      <c r="K1097" s="164" t="s">
        <v>205</v>
      </c>
      <c r="L1097" s="164" t="s">
        <v>326</v>
      </c>
      <c r="M1097" s="164" t="s">
        <v>341</v>
      </c>
      <c r="N1097" s="164" t="s">
        <v>449</v>
      </c>
      <c r="O1097" s="164" t="s">
        <v>340</v>
      </c>
      <c r="P1097" s="164" t="s">
        <v>1634</v>
      </c>
      <c r="Q1097" s="164" t="s">
        <v>414</v>
      </c>
      <c r="R1097" s="164" t="s">
        <v>408</v>
      </c>
      <c r="S1097" s="164" t="s">
        <v>1213</v>
      </c>
      <c r="T1097" s="141">
        <v>1</v>
      </c>
      <c r="U1097" s="164" t="s">
        <v>2017</v>
      </c>
      <c r="V1097" s="176">
        <v>3.3600000000000001E-3</v>
      </c>
      <c r="W1097" s="176">
        <v>2.76E-2</v>
      </c>
      <c r="X1097" s="164" t="s">
        <v>413</v>
      </c>
      <c r="Y1097" s="164" t="s">
        <v>340</v>
      </c>
      <c r="Z1097" s="141">
        <v>4125</v>
      </c>
      <c r="AA1097" s="141">
        <v>1</v>
      </c>
      <c r="AB1097" s="141">
        <v>113.89090909090909</v>
      </c>
      <c r="AD1097" s="141">
        <v>4.6980000000000004</v>
      </c>
      <c r="AH1097" s="176">
        <v>3.0000000000000001E-5</v>
      </c>
      <c r="AI1097" s="176">
        <v>1.384844879297908E-6</v>
      </c>
      <c r="AJ1097" s="176">
        <v>1.4726279934031049E-7</v>
      </c>
      <c r="AL1097" s="138"/>
      <c r="AM1097" s="158"/>
      <c r="AN1097" s="138"/>
    </row>
    <row r="1098" spans="1:40" s="175" customFormat="1">
      <c r="A1098" s="164" t="s">
        <v>1214</v>
      </c>
      <c r="B1098" s="164" t="s">
        <v>1218</v>
      </c>
      <c r="C1098" s="164" t="s">
        <v>2070</v>
      </c>
      <c r="D1098" s="164" t="s">
        <v>2071</v>
      </c>
      <c r="E1098" s="164" t="s">
        <v>310</v>
      </c>
      <c r="F1098" s="164" t="s">
        <v>2072</v>
      </c>
      <c r="G1098" s="164" t="s">
        <v>2073</v>
      </c>
      <c r="H1098" s="164" t="s">
        <v>322</v>
      </c>
      <c r="I1098" s="164" t="s">
        <v>755</v>
      </c>
      <c r="J1098" s="164" t="s">
        <v>205</v>
      </c>
      <c r="K1098" s="164" t="s">
        <v>205</v>
      </c>
      <c r="L1098" s="164" t="s">
        <v>326</v>
      </c>
      <c r="M1098" s="164" t="s">
        <v>341</v>
      </c>
      <c r="N1098" s="164" t="s">
        <v>449</v>
      </c>
      <c r="O1098" s="164" t="s">
        <v>340</v>
      </c>
      <c r="P1098" s="164" t="s">
        <v>1519</v>
      </c>
      <c r="Q1098" s="164" t="s">
        <v>414</v>
      </c>
      <c r="R1098" s="164" t="s">
        <v>408</v>
      </c>
      <c r="S1098" s="164" t="s">
        <v>1213</v>
      </c>
      <c r="T1098" s="141">
        <v>1.4</v>
      </c>
      <c r="U1098" s="164" t="s">
        <v>1353</v>
      </c>
      <c r="V1098" s="176">
        <v>1.2200000000000001E-2</v>
      </c>
      <c r="W1098" s="176">
        <v>2.87E-2</v>
      </c>
      <c r="X1098" s="164" t="s">
        <v>412</v>
      </c>
      <c r="Y1098" s="164" t="s">
        <v>340</v>
      </c>
      <c r="Z1098" s="141">
        <v>1000000</v>
      </c>
      <c r="AA1098" s="141">
        <v>1</v>
      </c>
      <c r="AB1098" s="141">
        <v>114.97999999999999</v>
      </c>
      <c r="AD1098" s="141">
        <v>1149.8</v>
      </c>
      <c r="AH1098" s="176">
        <v>7.0200000000000002E-3</v>
      </c>
      <c r="AI1098" s="176">
        <v>3.3893031975664844E-4</v>
      </c>
      <c r="AJ1098" s="176">
        <v>3.604145736089591E-5</v>
      </c>
      <c r="AL1098" s="138"/>
      <c r="AM1098" s="158"/>
      <c r="AN1098" s="138"/>
    </row>
    <row r="1099" spans="1:40" s="175" customFormat="1">
      <c r="A1099" s="164" t="s">
        <v>1214</v>
      </c>
      <c r="B1099" s="164" t="s">
        <v>1250</v>
      </c>
      <c r="C1099" s="164" t="s">
        <v>2070</v>
      </c>
      <c r="D1099" s="164" t="s">
        <v>2071</v>
      </c>
      <c r="E1099" s="164" t="s">
        <v>310</v>
      </c>
      <c r="F1099" s="164" t="s">
        <v>3072</v>
      </c>
      <c r="G1099" s="164" t="s">
        <v>3073</v>
      </c>
      <c r="H1099" s="164" t="s">
        <v>322</v>
      </c>
      <c r="I1099" s="164" t="s">
        <v>755</v>
      </c>
      <c r="J1099" s="164" t="s">
        <v>205</v>
      </c>
      <c r="K1099" s="164" t="s">
        <v>205</v>
      </c>
      <c r="L1099" s="164" t="s">
        <v>326</v>
      </c>
      <c r="M1099" s="164" t="s">
        <v>341</v>
      </c>
      <c r="N1099" s="164" t="s">
        <v>449</v>
      </c>
      <c r="O1099" s="164" t="s">
        <v>340</v>
      </c>
      <c r="P1099" s="164" t="s">
        <v>1634</v>
      </c>
      <c r="Q1099" s="164" t="s">
        <v>414</v>
      </c>
      <c r="R1099" s="164" t="s">
        <v>408</v>
      </c>
      <c r="S1099" s="164" t="s">
        <v>1213</v>
      </c>
      <c r="T1099" s="141">
        <v>4.4800000000000004</v>
      </c>
      <c r="U1099" s="164" t="s">
        <v>1931</v>
      </c>
      <c r="V1099" s="176">
        <v>2.5700000000000001E-2</v>
      </c>
      <c r="W1099" s="176">
        <v>2.4299999999999999E-2</v>
      </c>
      <c r="X1099" s="164" t="s">
        <v>413</v>
      </c>
      <c r="Y1099" s="164" t="s">
        <v>340</v>
      </c>
      <c r="Z1099" s="141">
        <v>60000</v>
      </c>
      <c r="AA1099" s="141">
        <v>1</v>
      </c>
      <c r="AB1099" s="141">
        <v>100.42</v>
      </c>
      <c r="AD1099" s="141">
        <v>60.252000000000002</v>
      </c>
      <c r="AH1099" s="176">
        <v>1.4999999999999999E-4</v>
      </c>
      <c r="AI1099" s="176">
        <v>1.7760679792987983E-5</v>
      </c>
      <c r="AJ1099" s="176">
        <v>1.8886501034168556E-6</v>
      </c>
      <c r="AL1099" s="138"/>
      <c r="AM1099" s="158"/>
      <c r="AN1099" s="138"/>
    </row>
    <row r="1100" spans="1:40" s="175" customFormat="1">
      <c r="A1100" s="164" t="s">
        <v>1214</v>
      </c>
      <c r="B1100" s="164" t="s">
        <v>1251</v>
      </c>
      <c r="C1100" s="164" t="s">
        <v>2070</v>
      </c>
      <c r="D1100" s="164" t="s">
        <v>2071</v>
      </c>
      <c r="E1100" s="164" t="s">
        <v>310</v>
      </c>
      <c r="F1100" s="164" t="s">
        <v>3072</v>
      </c>
      <c r="G1100" s="164" t="s">
        <v>3073</v>
      </c>
      <c r="H1100" s="164" t="s">
        <v>322</v>
      </c>
      <c r="I1100" s="164" t="s">
        <v>755</v>
      </c>
      <c r="J1100" s="164" t="s">
        <v>205</v>
      </c>
      <c r="K1100" s="164" t="s">
        <v>205</v>
      </c>
      <c r="L1100" s="164" t="s">
        <v>326</v>
      </c>
      <c r="M1100" s="164" t="s">
        <v>341</v>
      </c>
      <c r="N1100" s="164" t="s">
        <v>449</v>
      </c>
      <c r="O1100" s="164" t="s">
        <v>340</v>
      </c>
      <c r="P1100" s="164" t="s">
        <v>1634</v>
      </c>
      <c r="Q1100" s="164" t="s">
        <v>414</v>
      </c>
      <c r="R1100" s="164" t="s">
        <v>408</v>
      </c>
      <c r="S1100" s="164" t="s">
        <v>1213</v>
      </c>
      <c r="T1100" s="141">
        <v>4.4800000000000004</v>
      </c>
      <c r="U1100" s="164" t="s">
        <v>1931</v>
      </c>
      <c r="V1100" s="176">
        <v>2.5700000000000001E-2</v>
      </c>
      <c r="W1100" s="176">
        <v>2.4299999999999999E-2</v>
      </c>
      <c r="X1100" s="164" t="s">
        <v>413</v>
      </c>
      <c r="Y1100" s="164" t="s">
        <v>340</v>
      </c>
      <c r="Z1100" s="141">
        <v>40000</v>
      </c>
      <c r="AA1100" s="141">
        <v>1</v>
      </c>
      <c r="AB1100" s="141">
        <v>100.42</v>
      </c>
      <c r="AD1100" s="141">
        <v>40.167999999999999</v>
      </c>
      <c r="AH1100" s="176">
        <v>1E-4</v>
      </c>
      <c r="AI1100" s="176">
        <v>1.1840453195325321E-5</v>
      </c>
      <c r="AJ1100" s="176">
        <v>1.2591000689445702E-6</v>
      </c>
      <c r="AL1100" s="138"/>
      <c r="AM1100" s="158"/>
      <c r="AN1100" s="138"/>
    </row>
    <row r="1101" spans="1:40" s="175" customFormat="1">
      <c r="A1101" s="164" t="s">
        <v>1214</v>
      </c>
      <c r="B1101" s="164" t="s">
        <v>1253</v>
      </c>
      <c r="C1101" s="164" t="s">
        <v>2070</v>
      </c>
      <c r="D1101" s="164" t="s">
        <v>2071</v>
      </c>
      <c r="E1101" s="164" t="s">
        <v>310</v>
      </c>
      <c r="F1101" s="164" t="s">
        <v>3072</v>
      </c>
      <c r="G1101" s="164" t="s">
        <v>3073</v>
      </c>
      <c r="H1101" s="164" t="s">
        <v>322</v>
      </c>
      <c r="I1101" s="164" t="s">
        <v>755</v>
      </c>
      <c r="J1101" s="164" t="s">
        <v>205</v>
      </c>
      <c r="K1101" s="164" t="s">
        <v>205</v>
      </c>
      <c r="L1101" s="164" t="s">
        <v>326</v>
      </c>
      <c r="M1101" s="164" t="s">
        <v>341</v>
      </c>
      <c r="N1101" s="164" t="s">
        <v>449</v>
      </c>
      <c r="O1101" s="164" t="s">
        <v>340</v>
      </c>
      <c r="P1101" s="164" t="s">
        <v>1634</v>
      </c>
      <c r="Q1101" s="164" t="s">
        <v>414</v>
      </c>
      <c r="R1101" s="164" t="s">
        <v>408</v>
      </c>
      <c r="S1101" s="164" t="s">
        <v>1213</v>
      </c>
      <c r="T1101" s="141">
        <v>4.4800000000000004</v>
      </c>
      <c r="U1101" s="164" t="s">
        <v>1931</v>
      </c>
      <c r="V1101" s="176">
        <v>2.5700000000000001E-2</v>
      </c>
      <c r="W1101" s="176">
        <v>2.4299999999999999E-2</v>
      </c>
      <c r="X1101" s="164" t="s">
        <v>413</v>
      </c>
      <c r="Y1101" s="164" t="s">
        <v>340</v>
      </c>
      <c r="Z1101" s="141">
        <v>1430000</v>
      </c>
      <c r="AA1101" s="141">
        <v>1</v>
      </c>
      <c r="AB1101" s="141">
        <v>100.42</v>
      </c>
      <c r="AD1101" s="141">
        <v>1436.0060000000001</v>
      </c>
      <c r="AH1101" s="176">
        <v>3.6800000000000001E-3</v>
      </c>
      <c r="AI1101" s="176">
        <v>4.2329620173288027E-4</v>
      </c>
      <c r="AJ1101" s="176">
        <v>4.5012827464768392E-5</v>
      </c>
      <c r="AL1101" s="138"/>
      <c r="AM1101" s="158"/>
      <c r="AN1101" s="138"/>
    </row>
    <row r="1102" spans="1:40" s="175" customFormat="1">
      <c r="A1102" s="164" t="s">
        <v>1214</v>
      </c>
      <c r="B1102" s="164" t="s">
        <v>1257</v>
      </c>
      <c r="C1102" s="164" t="s">
        <v>2070</v>
      </c>
      <c r="D1102" s="164" t="s">
        <v>2071</v>
      </c>
      <c r="E1102" s="164" t="s">
        <v>310</v>
      </c>
      <c r="F1102" s="164" t="s">
        <v>3072</v>
      </c>
      <c r="G1102" s="164" t="s">
        <v>3073</v>
      </c>
      <c r="H1102" s="164" t="s">
        <v>322</v>
      </c>
      <c r="I1102" s="164" t="s">
        <v>755</v>
      </c>
      <c r="J1102" s="164" t="s">
        <v>205</v>
      </c>
      <c r="K1102" s="164" t="s">
        <v>205</v>
      </c>
      <c r="L1102" s="164" t="s">
        <v>326</v>
      </c>
      <c r="M1102" s="164" t="s">
        <v>341</v>
      </c>
      <c r="N1102" s="164" t="s">
        <v>449</v>
      </c>
      <c r="O1102" s="164" t="s">
        <v>340</v>
      </c>
      <c r="P1102" s="164" t="s">
        <v>1634</v>
      </c>
      <c r="Q1102" s="164" t="s">
        <v>414</v>
      </c>
      <c r="R1102" s="164" t="s">
        <v>408</v>
      </c>
      <c r="S1102" s="164" t="s">
        <v>1213</v>
      </c>
      <c r="T1102" s="141">
        <v>4.4800000000000004</v>
      </c>
      <c r="U1102" s="164" t="s">
        <v>1931</v>
      </c>
      <c r="V1102" s="176">
        <v>2.5700000000000001E-2</v>
      </c>
      <c r="W1102" s="176">
        <v>2.4299999999999999E-2</v>
      </c>
      <c r="X1102" s="164" t="s">
        <v>413</v>
      </c>
      <c r="Y1102" s="164" t="s">
        <v>340</v>
      </c>
      <c r="Z1102" s="141">
        <v>14500000</v>
      </c>
      <c r="AA1102" s="141">
        <v>1</v>
      </c>
      <c r="AB1102" s="141">
        <v>100.42</v>
      </c>
      <c r="AD1102" s="141">
        <v>14560.9</v>
      </c>
      <c r="AH1102" s="176">
        <v>3.7350000000000001E-2</v>
      </c>
      <c r="AI1102" s="176">
        <v>4.2921642833054288E-3</v>
      </c>
      <c r="AJ1102" s="176">
        <v>4.5642377499240669E-4</v>
      </c>
      <c r="AL1102" s="138"/>
      <c r="AM1102" s="158"/>
      <c r="AN1102" s="138"/>
    </row>
    <row r="1103" spans="1:40" s="175" customFormat="1">
      <c r="A1103" s="164" t="s">
        <v>1214</v>
      </c>
      <c r="B1103" s="164" t="s">
        <v>1259</v>
      </c>
      <c r="C1103" s="164" t="s">
        <v>2070</v>
      </c>
      <c r="D1103" s="164" t="s">
        <v>2071</v>
      </c>
      <c r="E1103" s="164" t="s">
        <v>310</v>
      </c>
      <c r="F1103" s="164" t="s">
        <v>3072</v>
      </c>
      <c r="G1103" s="164" t="s">
        <v>3073</v>
      </c>
      <c r="H1103" s="164" t="s">
        <v>322</v>
      </c>
      <c r="I1103" s="164" t="s">
        <v>755</v>
      </c>
      <c r="J1103" s="164" t="s">
        <v>205</v>
      </c>
      <c r="K1103" s="164" t="s">
        <v>205</v>
      </c>
      <c r="L1103" s="164" t="s">
        <v>326</v>
      </c>
      <c r="M1103" s="164" t="s">
        <v>341</v>
      </c>
      <c r="N1103" s="164" t="s">
        <v>449</v>
      </c>
      <c r="O1103" s="164" t="s">
        <v>340</v>
      </c>
      <c r="P1103" s="164" t="s">
        <v>1634</v>
      </c>
      <c r="Q1103" s="164" t="s">
        <v>414</v>
      </c>
      <c r="R1103" s="164" t="s">
        <v>408</v>
      </c>
      <c r="S1103" s="164" t="s">
        <v>1213</v>
      </c>
      <c r="T1103" s="141">
        <v>4.4800000000000004</v>
      </c>
      <c r="U1103" s="164" t="s">
        <v>1931</v>
      </c>
      <c r="V1103" s="176">
        <v>2.5700000000000001E-2</v>
      </c>
      <c r="W1103" s="176">
        <v>2.4299999999999999E-2</v>
      </c>
      <c r="X1103" s="164" t="s">
        <v>413</v>
      </c>
      <c r="Y1103" s="164" t="s">
        <v>340</v>
      </c>
      <c r="Z1103" s="141">
        <v>1000000</v>
      </c>
      <c r="AA1103" s="141">
        <v>1</v>
      </c>
      <c r="AB1103" s="141">
        <v>100.42</v>
      </c>
      <c r="AD1103" s="141">
        <v>1004.2</v>
      </c>
      <c r="AH1103" s="176">
        <v>2.5799999999999998E-3</v>
      </c>
      <c r="AI1103" s="176">
        <v>2.9601132988313307E-4</v>
      </c>
      <c r="AJ1103" s="176">
        <v>3.1477501723614257E-5</v>
      </c>
      <c r="AL1103" s="138"/>
      <c r="AM1103" s="158"/>
      <c r="AN1103" s="138"/>
    </row>
    <row r="1104" spans="1:40" s="175" customFormat="1">
      <c r="A1104" s="164" t="s">
        <v>1214</v>
      </c>
      <c r="B1104" s="164" t="s">
        <v>1221</v>
      </c>
      <c r="C1104" s="164" t="s">
        <v>2070</v>
      </c>
      <c r="D1104" s="164" t="s">
        <v>2071</v>
      </c>
      <c r="E1104" s="164" t="s">
        <v>310</v>
      </c>
      <c r="F1104" s="164" t="s">
        <v>2674</v>
      </c>
      <c r="G1104" s="164" t="s">
        <v>2675</v>
      </c>
      <c r="H1104" s="164" t="s">
        <v>322</v>
      </c>
      <c r="I1104" s="164" t="s">
        <v>755</v>
      </c>
      <c r="J1104" s="164" t="s">
        <v>205</v>
      </c>
      <c r="K1104" s="164" t="s">
        <v>205</v>
      </c>
      <c r="L1104" s="164" t="s">
        <v>326</v>
      </c>
      <c r="M1104" s="164" t="s">
        <v>341</v>
      </c>
      <c r="N1104" s="164" t="s">
        <v>449</v>
      </c>
      <c r="O1104" s="164" t="s">
        <v>340</v>
      </c>
      <c r="P1104" s="164" t="s">
        <v>1634</v>
      </c>
      <c r="Q1104" s="164" t="s">
        <v>414</v>
      </c>
      <c r="R1104" s="164" t="s">
        <v>408</v>
      </c>
      <c r="S1104" s="164" t="s">
        <v>1213</v>
      </c>
      <c r="T1104" s="141">
        <v>3.38</v>
      </c>
      <c r="U1104" s="164" t="s">
        <v>2676</v>
      </c>
      <c r="V1104" s="176">
        <v>1.5820000000000001E-2</v>
      </c>
      <c r="W1104" s="176">
        <v>2.3800000000000002E-2</v>
      </c>
      <c r="X1104" s="164" t="s">
        <v>413</v>
      </c>
      <c r="Y1104" s="164" t="s">
        <v>340</v>
      </c>
      <c r="Z1104" s="141">
        <v>50000</v>
      </c>
      <c r="AA1104" s="141">
        <v>1</v>
      </c>
      <c r="AB1104" s="141">
        <v>108.83</v>
      </c>
      <c r="AD1104" s="141">
        <v>54.414999999999999</v>
      </c>
      <c r="AH1104" s="176">
        <v>6.9999999999999994E-5</v>
      </c>
      <c r="AI1104" s="176">
        <v>1.6040088145380086E-5</v>
      </c>
      <c r="AJ1104" s="176">
        <v>1.7056843818865462E-6</v>
      </c>
      <c r="AL1104" s="138"/>
      <c r="AM1104" s="158"/>
      <c r="AN1104" s="138"/>
    </row>
    <row r="1105" spans="1:40" s="175" customFormat="1">
      <c r="A1105" s="164" t="s">
        <v>1214</v>
      </c>
      <c r="B1105" s="164" t="s">
        <v>1250</v>
      </c>
      <c r="C1105" s="164" t="s">
        <v>1593</v>
      </c>
      <c r="D1105" s="164" t="s">
        <v>1594</v>
      </c>
      <c r="E1105" s="164" t="s">
        <v>310</v>
      </c>
      <c r="F1105" s="164" t="s">
        <v>3058</v>
      </c>
      <c r="G1105" s="164" t="s">
        <v>3059</v>
      </c>
      <c r="H1105" s="164" t="s">
        <v>322</v>
      </c>
      <c r="I1105" s="164" t="s">
        <v>755</v>
      </c>
      <c r="J1105" s="164" t="s">
        <v>205</v>
      </c>
      <c r="K1105" s="164" t="s">
        <v>205</v>
      </c>
      <c r="L1105" s="164" t="s">
        <v>326</v>
      </c>
      <c r="M1105" s="164" t="s">
        <v>341</v>
      </c>
      <c r="N1105" s="164" t="s">
        <v>465</v>
      </c>
      <c r="O1105" s="164" t="s">
        <v>340</v>
      </c>
      <c r="Q1105" s="164" t="s">
        <v>411</v>
      </c>
      <c r="R1105" s="164" t="s">
        <v>411</v>
      </c>
      <c r="S1105" s="164" t="s">
        <v>1213</v>
      </c>
      <c r="T1105" s="141">
        <v>5.45</v>
      </c>
      <c r="U1105" s="164" t="s">
        <v>1931</v>
      </c>
      <c r="V1105" s="176">
        <v>3.5799999999999998E-2</v>
      </c>
      <c r="W1105" s="176">
        <v>3.5200000000000002E-2</v>
      </c>
      <c r="X1105" s="164" t="s">
        <v>413</v>
      </c>
      <c r="Y1105" s="164" t="s">
        <v>340</v>
      </c>
      <c r="Z1105" s="141">
        <v>65000</v>
      </c>
      <c r="AA1105" s="141">
        <v>1</v>
      </c>
      <c r="AB1105" s="141">
        <v>100.24000000000002</v>
      </c>
      <c r="AD1105" s="141">
        <v>65.156000000000006</v>
      </c>
      <c r="AH1105" s="176">
        <v>9.0000000000000006E-5</v>
      </c>
      <c r="AI1105" s="176">
        <v>1.9206247968398147E-5</v>
      </c>
      <c r="AJ1105" s="176">
        <v>2.0423701476835399E-6</v>
      </c>
      <c r="AL1105" s="138"/>
      <c r="AM1105" s="158"/>
      <c r="AN1105" s="138"/>
    </row>
    <row r="1106" spans="1:40" s="175" customFormat="1">
      <c r="A1106" s="164" t="s">
        <v>1214</v>
      </c>
      <c r="B1106" s="164" t="s">
        <v>1251</v>
      </c>
      <c r="C1106" s="164" t="s">
        <v>1593</v>
      </c>
      <c r="D1106" s="164" t="s">
        <v>1594</v>
      </c>
      <c r="E1106" s="164" t="s">
        <v>310</v>
      </c>
      <c r="F1106" s="164" t="s">
        <v>3058</v>
      </c>
      <c r="G1106" s="164" t="s">
        <v>3059</v>
      </c>
      <c r="H1106" s="164" t="s">
        <v>322</v>
      </c>
      <c r="I1106" s="164" t="s">
        <v>755</v>
      </c>
      <c r="J1106" s="164" t="s">
        <v>205</v>
      </c>
      <c r="K1106" s="164" t="s">
        <v>205</v>
      </c>
      <c r="L1106" s="164" t="s">
        <v>326</v>
      </c>
      <c r="M1106" s="164" t="s">
        <v>341</v>
      </c>
      <c r="N1106" s="164" t="s">
        <v>465</v>
      </c>
      <c r="O1106" s="164" t="s">
        <v>340</v>
      </c>
      <c r="Q1106" s="164" t="s">
        <v>411</v>
      </c>
      <c r="R1106" s="164" t="s">
        <v>411</v>
      </c>
      <c r="S1106" s="164" t="s">
        <v>1213</v>
      </c>
      <c r="T1106" s="141">
        <v>5.45</v>
      </c>
      <c r="U1106" s="164" t="s">
        <v>1931</v>
      </c>
      <c r="V1106" s="176">
        <v>3.5799999999999998E-2</v>
      </c>
      <c r="W1106" s="176">
        <v>3.5200000000000002E-2</v>
      </c>
      <c r="X1106" s="164" t="s">
        <v>413</v>
      </c>
      <c r="Y1106" s="164" t="s">
        <v>340</v>
      </c>
      <c r="Z1106" s="141">
        <v>65000</v>
      </c>
      <c r="AA1106" s="141">
        <v>1</v>
      </c>
      <c r="AB1106" s="141">
        <v>100.24000000000002</v>
      </c>
      <c r="AD1106" s="141">
        <v>65.156000000000006</v>
      </c>
      <c r="AH1106" s="176">
        <v>9.0000000000000006E-5</v>
      </c>
      <c r="AI1106" s="176">
        <v>1.9206247968398147E-5</v>
      </c>
      <c r="AJ1106" s="176">
        <v>2.0423701476835399E-6</v>
      </c>
      <c r="AL1106" s="138"/>
      <c r="AM1106" s="158"/>
      <c r="AN1106" s="138"/>
    </row>
    <row r="1107" spans="1:40" s="175" customFormat="1">
      <c r="A1107" s="164" t="s">
        <v>1214</v>
      </c>
      <c r="B1107" s="164" t="s">
        <v>1253</v>
      </c>
      <c r="C1107" s="164" t="s">
        <v>1593</v>
      </c>
      <c r="D1107" s="164" t="s">
        <v>1594</v>
      </c>
      <c r="E1107" s="164" t="s">
        <v>310</v>
      </c>
      <c r="F1107" s="164" t="s">
        <v>3058</v>
      </c>
      <c r="G1107" s="164" t="s">
        <v>3059</v>
      </c>
      <c r="H1107" s="164" t="s">
        <v>322</v>
      </c>
      <c r="I1107" s="164" t="s">
        <v>755</v>
      </c>
      <c r="J1107" s="164" t="s">
        <v>205</v>
      </c>
      <c r="K1107" s="164" t="s">
        <v>205</v>
      </c>
      <c r="L1107" s="164" t="s">
        <v>326</v>
      </c>
      <c r="M1107" s="164" t="s">
        <v>341</v>
      </c>
      <c r="N1107" s="164" t="s">
        <v>465</v>
      </c>
      <c r="O1107" s="164" t="s">
        <v>340</v>
      </c>
      <c r="Q1107" s="164" t="s">
        <v>411</v>
      </c>
      <c r="R1107" s="164" t="s">
        <v>411</v>
      </c>
      <c r="S1107" s="164" t="s">
        <v>1213</v>
      </c>
      <c r="T1107" s="141">
        <v>5.45</v>
      </c>
      <c r="U1107" s="164" t="s">
        <v>1931</v>
      </c>
      <c r="V1107" s="176">
        <v>3.5799999999999998E-2</v>
      </c>
      <c r="W1107" s="176">
        <v>3.5200000000000002E-2</v>
      </c>
      <c r="X1107" s="164" t="s">
        <v>413</v>
      </c>
      <c r="Y1107" s="164" t="s">
        <v>340</v>
      </c>
      <c r="Z1107" s="141">
        <v>1470000</v>
      </c>
      <c r="AA1107" s="141">
        <v>1</v>
      </c>
      <c r="AB1107" s="141">
        <v>100.24</v>
      </c>
      <c r="AD1107" s="141">
        <v>1473.528</v>
      </c>
      <c r="AH1107" s="176">
        <v>1.9300000000000001E-3</v>
      </c>
      <c r="AI1107" s="176">
        <v>4.3435668482377343E-4</v>
      </c>
      <c r="AJ1107" s="176">
        <v>4.6188986416843131E-5</v>
      </c>
      <c r="AL1107" s="138"/>
      <c r="AM1107" s="158"/>
      <c r="AN1107" s="138"/>
    </row>
    <row r="1108" spans="1:40" s="175" customFormat="1">
      <c r="A1108" s="164" t="s">
        <v>1214</v>
      </c>
      <c r="B1108" s="164" t="s">
        <v>1215</v>
      </c>
      <c r="C1108" s="164" t="s">
        <v>1593</v>
      </c>
      <c r="D1108" s="164" t="s">
        <v>1594</v>
      </c>
      <c r="E1108" s="164" t="s">
        <v>310</v>
      </c>
      <c r="F1108" s="164" t="s">
        <v>1595</v>
      </c>
      <c r="G1108" s="164" t="s">
        <v>1596</v>
      </c>
      <c r="H1108" s="164" t="s">
        <v>322</v>
      </c>
      <c r="I1108" s="164" t="s">
        <v>755</v>
      </c>
      <c r="J1108" s="164" t="s">
        <v>205</v>
      </c>
      <c r="K1108" s="164" t="s">
        <v>205</v>
      </c>
      <c r="L1108" s="164" t="s">
        <v>326</v>
      </c>
      <c r="M1108" s="164" t="s">
        <v>341</v>
      </c>
      <c r="N1108" s="164" t="s">
        <v>465</v>
      </c>
      <c r="O1108" s="164" t="s">
        <v>340</v>
      </c>
      <c r="P1108" s="177"/>
      <c r="Q1108" s="164" t="s">
        <v>411</v>
      </c>
      <c r="R1108" s="164" t="s">
        <v>411</v>
      </c>
      <c r="S1108" s="164" t="s">
        <v>1213</v>
      </c>
      <c r="T1108" s="141">
        <v>4.5999999999999996</v>
      </c>
      <c r="U1108" s="164" t="s">
        <v>1597</v>
      </c>
      <c r="V1108" s="176">
        <v>3.7289999999999997E-2</v>
      </c>
      <c r="W1108" s="176">
        <v>5.0200000000000002E-2</v>
      </c>
      <c r="X1108" s="164" t="s">
        <v>413</v>
      </c>
      <c r="Y1108" s="164" t="s">
        <v>340</v>
      </c>
      <c r="Z1108" s="141">
        <v>396866</v>
      </c>
      <c r="AA1108" s="141">
        <v>1</v>
      </c>
      <c r="AB1108" s="141">
        <v>101.87997964048319</v>
      </c>
      <c r="AC1108" s="177"/>
      <c r="AD1108" s="141">
        <v>404.327</v>
      </c>
      <c r="AE1108" s="177"/>
      <c r="AF1108" s="178"/>
      <c r="AG1108" s="179"/>
      <c r="AH1108" s="176">
        <v>3.1099999999999999E-3</v>
      </c>
      <c r="AI1108" s="176">
        <v>1.1918479683096746E-4</v>
      </c>
      <c r="AJ1108" s="176">
        <v>1.267397315216469E-5</v>
      </c>
      <c r="AL1108" s="138"/>
      <c r="AM1108" s="158"/>
      <c r="AN1108" s="138"/>
    </row>
    <row r="1109" spans="1:40" s="175" customFormat="1">
      <c r="A1109" s="164" t="s">
        <v>1214</v>
      </c>
      <c r="B1109" s="164" t="s">
        <v>1218</v>
      </c>
      <c r="C1109" s="164" t="s">
        <v>1593</v>
      </c>
      <c r="D1109" s="164" t="s">
        <v>1594</v>
      </c>
      <c r="E1109" s="164" t="s">
        <v>310</v>
      </c>
      <c r="F1109" s="164" t="s">
        <v>1595</v>
      </c>
      <c r="G1109" s="164" t="s">
        <v>1596</v>
      </c>
      <c r="H1109" s="164" t="s">
        <v>322</v>
      </c>
      <c r="I1109" s="164" t="s">
        <v>755</v>
      </c>
      <c r="J1109" s="164" t="s">
        <v>205</v>
      </c>
      <c r="K1109" s="164" t="s">
        <v>205</v>
      </c>
      <c r="L1109" s="164" t="s">
        <v>326</v>
      </c>
      <c r="M1109" s="164" t="s">
        <v>341</v>
      </c>
      <c r="N1109" s="164" t="s">
        <v>465</v>
      </c>
      <c r="O1109" s="164" t="s">
        <v>340</v>
      </c>
      <c r="Q1109" s="164" t="s">
        <v>411</v>
      </c>
      <c r="R1109" s="164" t="s">
        <v>411</v>
      </c>
      <c r="S1109" s="164" t="s">
        <v>1213</v>
      </c>
      <c r="T1109" s="141">
        <v>4.5999999999999996</v>
      </c>
      <c r="U1109" s="164" t="s">
        <v>1597</v>
      </c>
      <c r="V1109" s="176">
        <v>7.9399999999999991E-3</v>
      </c>
      <c r="W1109" s="176">
        <v>5.0200000000000002E-2</v>
      </c>
      <c r="X1109" s="164" t="s">
        <v>413</v>
      </c>
      <c r="Y1109" s="164" t="s">
        <v>340</v>
      </c>
      <c r="Z1109" s="141">
        <v>5446000</v>
      </c>
      <c r="AA1109" s="141">
        <v>1</v>
      </c>
      <c r="AB1109" s="141">
        <v>101.88000367242012</v>
      </c>
      <c r="AD1109" s="141">
        <v>5548.3850000000002</v>
      </c>
      <c r="AH1109" s="176">
        <v>4.274E-2</v>
      </c>
      <c r="AI1109" s="176">
        <v>1.6355156567950879E-3</v>
      </c>
      <c r="AJ1109" s="176">
        <v>1.7391883927581707E-4</v>
      </c>
      <c r="AL1109" s="138"/>
      <c r="AM1109" s="158"/>
      <c r="AN1109" s="138"/>
    </row>
    <row r="1110" spans="1:40" s="175" customFormat="1">
      <c r="A1110" s="164" t="s">
        <v>1214</v>
      </c>
      <c r="B1110" s="164" t="s">
        <v>1250</v>
      </c>
      <c r="C1110" s="164" t="s">
        <v>1593</v>
      </c>
      <c r="D1110" s="164" t="s">
        <v>1594</v>
      </c>
      <c r="E1110" s="164" t="s">
        <v>310</v>
      </c>
      <c r="F1110" s="164" t="s">
        <v>1595</v>
      </c>
      <c r="G1110" s="164" t="s">
        <v>1596</v>
      </c>
      <c r="H1110" s="164" t="s">
        <v>322</v>
      </c>
      <c r="I1110" s="164" t="s">
        <v>755</v>
      </c>
      <c r="J1110" s="164" t="s">
        <v>205</v>
      </c>
      <c r="K1110" s="164" t="s">
        <v>205</v>
      </c>
      <c r="L1110" s="164" t="s">
        <v>326</v>
      </c>
      <c r="M1110" s="164" t="s">
        <v>341</v>
      </c>
      <c r="N1110" s="164" t="s">
        <v>465</v>
      </c>
      <c r="O1110" s="164" t="s">
        <v>340</v>
      </c>
      <c r="Q1110" s="164" t="s">
        <v>411</v>
      </c>
      <c r="R1110" s="164" t="s">
        <v>411</v>
      </c>
      <c r="S1110" s="164" t="s">
        <v>1213</v>
      </c>
      <c r="T1110" s="141">
        <v>4.5999999999999996</v>
      </c>
      <c r="U1110" s="164" t="s">
        <v>1597</v>
      </c>
      <c r="V1110" s="176">
        <v>4.7460000000000002E-2</v>
      </c>
      <c r="W1110" s="176">
        <v>5.0200000000000002E-2</v>
      </c>
      <c r="X1110" s="164" t="s">
        <v>413</v>
      </c>
      <c r="Y1110" s="164" t="s">
        <v>340</v>
      </c>
      <c r="Z1110" s="141">
        <v>48000</v>
      </c>
      <c r="AA1110" s="141">
        <v>1</v>
      </c>
      <c r="AB1110" s="141">
        <v>101.87916666666668</v>
      </c>
      <c r="AD1110" s="141">
        <v>48.902000000000001</v>
      </c>
      <c r="AH1110" s="176">
        <v>3.8000000000000002E-4</v>
      </c>
      <c r="AI1110" s="176">
        <v>1.4415003041172049E-5</v>
      </c>
      <c r="AJ1110" s="176">
        <v>1.5328747154831553E-6</v>
      </c>
      <c r="AL1110" s="138"/>
      <c r="AM1110" s="158"/>
      <c r="AN1110" s="138"/>
    </row>
    <row r="1111" spans="1:40" s="175" customFormat="1">
      <c r="A1111" s="164" t="s">
        <v>1214</v>
      </c>
      <c r="B1111" s="164" t="s">
        <v>1251</v>
      </c>
      <c r="C1111" s="164" t="s">
        <v>1593</v>
      </c>
      <c r="D1111" s="164" t="s">
        <v>1594</v>
      </c>
      <c r="E1111" s="164" t="s">
        <v>310</v>
      </c>
      <c r="F1111" s="164" t="s">
        <v>1595</v>
      </c>
      <c r="G1111" s="164" t="s">
        <v>1596</v>
      </c>
      <c r="H1111" s="164" t="s">
        <v>322</v>
      </c>
      <c r="I1111" s="164" t="s">
        <v>755</v>
      </c>
      <c r="J1111" s="164" t="s">
        <v>205</v>
      </c>
      <c r="K1111" s="164" t="s">
        <v>205</v>
      </c>
      <c r="L1111" s="164" t="s">
        <v>326</v>
      </c>
      <c r="M1111" s="164" t="s">
        <v>341</v>
      </c>
      <c r="N1111" s="164" t="s">
        <v>465</v>
      </c>
      <c r="O1111" s="164" t="s">
        <v>340</v>
      </c>
      <c r="Q1111" s="164" t="s">
        <v>411</v>
      </c>
      <c r="R1111" s="164" t="s">
        <v>411</v>
      </c>
      <c r="S1111" s="164" t="s">
        <v>1213</v>
      </c>
      <c r="T1111" s="141">
        <v>4.5999999999999996</v>
      </c>
      <c r="U1111" s="164" t="s">
        <v>1597</v>
      </c>
      <c r="V1111" s="176">
        <v>4.7460000000000002E-2</v>
      </c>
      <c r="W1111" s="176">
        <v>5.0200000000000002E-2</v>
      </c>
      <c r="X1111" s="164" t="s">
        <v>413</v>
      </c>
      <c r="Y1111" s="164" t="s">
        <v>340</v>
      </c>
      <c r="Z1111" s="141">
        <v>54000</v>
      </c>
      <c r="AA1111" s="141">
        <v>1</v>
      </c>
      <c r="AB1111" s="141">
        <v>101.87962962962962</v>
      </c>
      <c r="AD1111" s="141">
        <v>55.015000000000001</v>
      </c>
      <c r="AH1111" s="176">
        <v>4.2000000000000002E-4</v>
      </c>
      <c r="AI1111" s="176">
        <v>1.6216952114639078E-5</v>
      </c>
      <c r="AJ1111" s="176">
        <v>1.7244918913808388E-6</v>
      </c>
      <c r="AL1111" s="138"/>
      <c r="AM1111" s="158"/>
      <c r="AN1111" s="138"/>
    </row>
    <row r="1112" spans="1:40" s="175" customFormat="1">
      <c r="A1112" s="164" t="s">
        <v>1214</v>
      </c>
      <c r="B1112" s="164" t="s">
        <v>1253</v>
      </c>
      <c r="C1112" s="164" t="s">
        <v>1593</v>
      </c>
      <c r="D1112" s="164" t="s">
        <v>1594</v>
      </c>
      <c r="E1112" s="164" t="s">
        <v>310</v>
      </c>
      <c r="F1112" s="164" t="s">
        <v>1595</v>
      </c>
      <c r="G1112" s="164" t="s">
        <v>1596</v>
      </c>
      <c r="H1112" s="164" t="s">
        <v>322</v>
      </c>
      <c r="I1112" s="164" t="s">
        <v>755</v>
      </c>
      <c r="J1112" s="164" t="s">
        <v>205</v>
      </c>
      <c r="K1112" s="164" t="s">
        <v>205</v>
      </c>
      <c r="L1112" s="164" t="s">
        <v>326</v>
      </c>
      <c r="M1112" s="164" t="s">
        <v>341</v>
      </c>
      <c r="N1112" s="164" t="s">
        <v>465</v>
      </c>
      <c r="O1112" s="164" t="s">
        <v>340</v>
      </c>
      <c r="Q1112" s="164" t="s">
        <v>411</v>
      </c>
      <c r="R1112" s="164" t="s">
        <v>411</v>
      </c>
      <c r="S1112" s="164" t="s">
        <v>1213</v>
      </c>
      <c r="T1112" s="141">
        <v>4.5999999999999996</v>
      </c>
      <c r="U1112" s="164" t="s">
        <v>1597</v>
      </c>
      <c r="V1112" s="176">
        <v>4.7460000000000002E-2</v>
      </c>
      <c r="W1112" s="176">
        <v>5.0200000000000002E-2</v>
      </c>
      <c r="X1112" s="164" t="s">
        <v>413</v>
      </c>
      <c r="Y1112" s="164" t="s">
        <v>340</v>
      </c>
      <c r="Z1112" s="141">
        <v>1519833</v>
      </c>
      <c r="AA1112" s="141">
        <v>1</v>
      </c>
      <c r="AB1112" s="141">
        <v>101.88000918521969</v>
      </c>
      <c r="AD1112" s="141">
        <v>1548.4059999999999</v>
      </c>
      <c r="AH1112" s="176">
        <v>1.193E-2</v>
      </c>
      <c r="AI1112" s="176">
        <v>4.5642871864073138E-4</v>
      </c>
      <c r="AJ1112" s="176">
        <v>4.8536100910032518E-5</v>
      </c>
      <c r="AL1112" s="138"/>
      <c r="AM1112" s="158"/>
      <c r="AN1112" s="138"/>
    </row>
    <row r="1113" spans="1:40" s="175" customFormat="1">
      <c r="A1113" s="164" t="s">
        <v>1214</v>
      </c>
      <c r="B1113" s="164" t="s">
        <v>1218</v>
      </c>
      <c r="C1113" s="164" t="s">
        <v>1593</v>
      </c>
      <c r="D1113" s="164" t="s">
        <v>1594</v>
      </c>
      <c r="E1113" s="164" t="s">
        <v>310</v>
      </c>
      <c r="F1113" s="164" t="s">
        <v>2062</v>
      </c>
      <c r="G1113" s="164" t="s">
        <v>2063</v>
      </c>
      <c r="H1113" s="164" t="s">
        <v>322</v>
      </c>
      <c r="I1113" s="164" t="s">
        <v>755</v>
      </c>
      <c r="J1113" s="164" t="s">
        <v>205</v>
      </c>
      <c r="K1113" s="164" t="s">
        <v>205</v>
      </c>
      <c r="L1113" s="164" t="s">
        <v>326</v>
      </c>
      <c r="M1113" s="164" t="s">
        <v>341</v>
      </c>
      <c r="N1113" s="164" t="s">
        <v>465</v>
      </c>
      <c r="O1113" s="164" t="s">
        <v>340</v>
      </c>
      <c r="Q1113" s="164" t="s">
        <v>411</v>
      </c>
      <c r="R1113" s="164" t="s">
        <v>411</v>
      </c>
      <c r="S1113" s="164" t="s">
        <v>1213</v>
      </c>
      <c r="T1113" s="141">
        <v>1.9</v>
      </c>
      <c r="U1113" s="164" t="s">
        <v>1579</v>
      </c>
      <c r="V1113" s="176">
        <v>4.5400000000000003E-2</v>
      </c>
      <c r="W1113" s="176">
        <v>3.2599999999999997E-2</v>
      </c>
      <c r="X1113" s="164" t="s">
        <v>413</v>
      </c>
      <c r="Y1113" s="164" t="s">
        <v>340</v>
      </c>
      <c r="Z1113" s="141">
        <v>1364644</v>
      </c>
      <c r="AA1113" s="141">
        <v>1</v>
      </c>
      <c r="AB1113" s="141">
        <v>108.80999000471918</v>
      </c>
      <c r="AD1113" s="141">
        <v>1484.8689999999999</v>
      </c>
      <c r="AH1113" s="176">
        <v>1.39E-3</v>
      </c>
      <c r="AI1113" s="176">
        <v>4.3769970861605044E-4</v>
      </c>
      <c r="AJ1113" s="176">
        <v>4.654447969213441E-5</v>
      </c>
      <c r="AL1113" s="138"/>
      <c r="AM1113" s="158"/>
      <c r="AN1113" s="138"/>
    </row>
    <row r="1114" spans="1:40" s="175" customFormat="1">
      <c r="A1114" s="164" t="s">
        <v>1214</v>
      </c>
      <c r="B1114" s="164" t="s">
        <v>1221</v>
      </c>
      <c r="C1114" s="164" t="s">
        <v>2609</v>
      </c>
      <c r="D1114" s="164" t="s">
        <v>2610</v>
      </c>
      <c r="E1114" s="164" t="s">
        <v>310</v>
      </c>
      <c r="F1114" s="164" t="s">
        <v>2611</v>
      </c>
      <c r="G1114" s="164" t="s">
        <v>2612</v>
      </c>
      <c r="H1114" s="164" t="s">
        <v>322</v>
      </c>
      <c r="I1114" s="164" t="s">
        <v>952</v>
      </c>
      <c r="J1114" s="164" t="s">
        <v>205</v>
      </c>
      <c r="K1114" s="164" t="s">
        <v>205</v>
      </c>
      <c r="L1114" s="164" t="s">
        <v>326</v>
      </c>
      <c r="M1114" s="164" t="s">
        <v>341</v>
      </c>
      <c r="N1114" s="164" t="s">
        <v>479</v>
      </c>
      <c r="O1114" s="164" t="s">
        <v>340</v>
      </c>
      <c r="P1114" s="164" t="s">
        <v>2224</v>
      </c>
      <c r="Q1114" s="164" t="s">
        <v>416</v>
      </c>
      <c r="R1114" s="164" t="s">
        <v>408</v>
      </c>
      <c r="S1114" s="164" t="s">
        <v>1213</v>
      </c>
      <c r="T1114" s="141">
        <v>1.39</v>
      </c>
      <c r="U1114" s="164" t="s">
        <v>2002</v>
      </c>
      <c r="V1114" s="176">
        <v>3.8870000000000002E-2</v>
      </c>
      <c r="W1114" s="176">
        <v>4.2500000000000003E-2</v>
      </c>
      <c r="X1114" s="164" t="s">
        <v>413</v>
      </c>
      <c r="Y1114" s="164" t="s">
        <v>340</v>
      </c>
      <c r="Z1114" s="141">
        <v>150000</v>
      </c>
      <c r="AA1114" s="141">
        <v>1</v>
      </c>
      <c r="AB1114" s="141">
        <v>101.49999999999999</v>
      </c>
      <c r="AD1114" s="141">
        <v>152.25</v>
      </c>
      <c r="AH1114" s="176">
        <v>5.2999999999999998E-4</v>
      </c>
      <c r="AI1114" s="176">
        <v>4.4879232199469235E-5</v>
      </c>
      <c r="AJ1114" s="176">
        <v>4.7724055341767286E-6</v>
      </c>
      <c r="AL1114" s="138"/>
      <c r="AM1114" s="158"/>
      <c r="AN1114" s="138"/>
    </row>
    <row r="1115" spans="1:40" s="175" customFormat="1">
      <c r="A1115" s="164" t="s">
        <v>1214</v>
      </c>
      <c r="B1115" s="164" t="s">
        <v>1233</v>
      </c>
      <c r="C1115" s="164" t="s">
        <v>2609</v>
      </c>
      <c r="D1115" s="164" t="s">
        <v>2610</v>
      </c>
      <c r="E1115" s="164" t="s">
        <v>310</v>
      </c>
      <c r="F1115" s="164" t="s">
        <v>2611</v>
      </c>
      <c r="G1115" s="164" t="s">
        <v>2612</v>
      </c>
      <c r="H1115" s="164" t="s">
        <v>322</v>
      </c>
      <c r="I1115" s="164" t="s">
        <v>952</v>
      </c>
      <c r="J1115" s="164" t="s">
        <v>205</v>
      </c>
      <c r="K1115" s="164" t="s">
        <v>205</v>
      </c>
      <c r="L1115" s="164" t="s">
        <v>326</v>
      </c>
      <c r="M1115" s="164" t="s">
        <v>341</v>
      </c>
      <c r="N1115" s="164" t="s">
        <v>479</v>
      </c>
      <c r="O1115" s="164" t="s">
        <v>340</v>
      </c>
      <c r="P1115" s="164" t="s">
        <v>2224</v>
      </c>
      <c r="Q1115" s="164" t="s">
        <v>416</v>
      </c>
      <c r="R1115" s="164" t="s">
        <v>408</v>
      </c>
      <c r="S1115" s="164" t="s">
        <v>1213</v>
      </c>
      <c r="T1115" s="141">
        <v>1.39</v>
      </c>
      <c r="U1115" s="164" t="s">
        <v>2002</v>
      </c>
      <c r="V1115" s="176">
        <v>4.2009999999999999E-2</v>
      </c>
      <c r="W1115" s="176">
        <v>4.2500000000000003E-2</v>
      </c>
      <c r="X1115" s="164" t="s">
        <v>413</v>
      </c>
      <c r="Y1115" s="164" t="s">
        <v>340</v>
      </c>
      <c r="Z1115" s="141">
        <v>1011020</v>
      </c>
      <c r="AA1115" s="141">
        <v>1</v>
      </c>
      <c r="AB1115" s="141">
        <v>101.49997032699649</v>
      </c>
      <c r="AD1115" s="141">
        <v>1026.1849999999999</v>
      </c>
      <c r="AH1115" s="176">
        <v>3.5999999999999999E-3</v>
      </c>
      <c r="AI1115" s="176">
        <v>3.024919204900646E-4</v>
      </c>
      <c r="AJ1115" s="176">
        <v>3.2166640217334289E-5</v>
      </c>
      <c r="AL1115" s="138"/>
      <c r="AM1115" s="158"/>
      <c r="AN1115" s="138"/>
    </row>
    <row r="1116" spans="1:40" s="175" customFormat="1">
      <c r="A1116" s="164" t="s">
        <v>1214</v>
      </c>
      <c r="B1116" s="164" t="s">
        <v>1238</v>
      </c>
      <c r="C1116" s="164" t="s">
        <v>2609</v>
      </c>
      <c r="D1116" s="164" t="s">
        <v>2610</v>
      </c>
      <c r="E1116" s="164" t="s">
        <v>310</v>
      </c>
      <c r="F1116" s="164" t="s">
        <v>2611</v>
      </c>
      <c r="G1116" s="164" t="s">
        <v>2612</v>
      </c>
      <c r="H1116" s="164" t="s">
        <v>322</v>
      </c>
      <c r="I1116" s="164" t="s">
        <v>952</v>
      </c>
      <c r="J1116" s="164" t="s">
        <v>205</v>
      </c>
      <c r="K1116" s="164" t="s">
        <v>205</v>
      </c>
      <c r="L1116" s="164" t="s">
        <v>326</v>
      </c>
      <c r="M1116" s="164" t="s">
        <v>341</v>
      </c>
      <c r="N1116" s="164" t="s">
        <v>479</v>
      </c>
      <c r="O1116" s="164" t="s">
        <v>340</v>
      </c>
      <c r="P1116" s="164" t="s">
        <v>2224</v>
      </c>
      <c r="Q1116" s="164" t="s">
        <v>416</v>
      </c>
      <c r="R1116" s="164" t="s">
        <v>408</v>
      </c>
      <c r="S1116" s="164" t="s">
        <v>1213</v>
      </c>
      <c r="T1116" s="141">
        <v>1.39</v>
      </c>
      <c r="U1116" s="164" t="s">
        <v>2002</v>
      </c>
      <c r="V1116" s="176">
        <v>4.437E-2</v>
      </c>
      <c r="W1116" s="176">
        <v>4.2500000000000003E-2</v>
      </c>
      <c r="X1116" s="164" t="s">
        <v>413</v>
      </c>
      <c r="Y1116" s="164" t="s">
        <v>340</v>
      </c>
      <c r="Z1116" s="141">
        <v>335528</v>
      </c>
      <c r="AA1116" s="141">
        <v>1</v>
      </c>
      <c r="AB1116" s="141">
        <v>101.50002384301757</v>
      </c>
      <c r="AD1116" s="141">
        <v>340.56099999999998</v>
      </c>
      <c r="AH1116" s="176">
        <v>1.1999999999999999E-3</v>
      </c>
      <c r="AI1116" s="176">
        <v>1.0038828372468599E-4</v>
      </c>
      <c r="AJ1116" s="176">
        <v>1.0675173734809595E-5</v>
      </c>
      <c r="AL1116" s="138"/>
      <c r="AM1116" s="158"/>
      <c r="AN1116" s="138"/>
    </row>
    <row r="1117" spans="1:40" s="175" customFormat="1">
      <c r="A1117" s="164" t="s">
        <v>1214</v>
      </c>
      <c r="B1117" s="164" t="s">
        <v>1250</v>
      </c>
      <c r="C1117" s="164" t="s">
        <v>3177</v>
      </c>
      <c r="D1117" s="164" t="s">
        <v>3178</v>
      </c>
      <c r="E1117" s="164" t="s">
        <v>310</v>
      </c>
      <c r="F1117" s="164" t="s">
        <v>3179</v>
      </c>
      <c r="G1117" s="164" t="s">
        <v>3180</v>
      </c>
      <c r="H1117" s="164" t="s">
        <v>322</v>
      </c>
      <c r="I1117" s="164" t="s">
        <v>952</v>
      </c>
      <c r="J1117" s="164" t="s">
        <v>205</v>
      </c>
      <c r="K1117" s="164" t="s">
        <v>205</v>
      </c>
      <c r="L1117" s="164" t="s">
        <v>326</v>
      </c>
      <c r="M1117" s="164" t="s">
        <v>341</v>
      </c>
      <c r="N1117" s="164" t="s">
        <v>448</v>
      </c>
      <c r="O1117" s="164" t="s">
        <v>340</v>
      </c>
      <c r="Q1117" s="164" t="s">
        <v>411</v>
      </c>
      <c r="R1117" s="164" t="s">
        <v>411</v>
      </c>
      <c r="S1117" s="164" t="s">
        <v>1213</v>
      </c>
      <c r="T1117" s="141">
        <v>0.98</v>
      </c>
      <c r="U1117" s="164" t="s">
        <v>1735</v>
      </c>
      <c r="V1117" s="176">
        <v>6.0089999999999998E-2</v>
      </c>
      <c r="W1117" s="176">
        <v>5.0700000000000002E-2</v>
      </c>
      <c r="X1117" s="164" t="s">
        <v>413</v>
      </c>
      <c r="Y1117" s="164" t="s">
        <v>340</v>
      </c>
      <c r="Z1117" s="141">
        <v>5600</v>
      </c>
      <c r="AA1117" s="141">
        <v>1</v>
      </c>
      <c r="AB1117" s="141">
        <v>99.017857142857153</v>
      </c>
      <c r="AD1117" s="141">
        <v>5.5449999999999999</v>
      </c>
      <c r="AH1117" s="176">
        <v>1.0000000000000001E-5</v>
      </c>
      <c r="AI1117" s="176">
        <v>1.6345178492351849E-6</v>
      </c>
      <c r="AJ1117" s="176">
        <v>1.7381273357642009E-7</v>
      </c>
      <c r="AL1117" s="138"/>
      <c r="AM1117" s="158"/>
      <c r="AN1117" s="138"/>
    </row>
    <row r="1118" spans="1:40" s="175" customFormat="1">
      <c r="A1118" s="164" t="s">
        <v>1214</v>
      </c>
      <c r="B1118" s="164" t="s">
        <v>1251</v>
      </c>
      <c r="C1118" s="164" t="s">
        <v>3177</v>
      </c>
      <c r="D1118" s="164" t="s">
        <v>3178</v>
      </c>
      <c r="E1118" s="164" t="s">
        <v>310</v>
      </c>
      <c r="F1118" s="164" t="s">
        <v>3179</v>
      </c>
      <c r="G1118" s="164" t="s">
        <v>3180</v>
      </c>
      <c r="H1118" s="164" t="s">
        <v>322</v>
      </c>
      <c r="I1118" s="164" t="s">
        <v>952</v>
      </c>
      <c r="J1118" s="164" t="s">
        <v>205</v>
      </c>
      <c r="K1118" s="164" t="s">
        <v>205</v>
      </c>
      <c r="L1118" s="164" t="s">
        <v>326</v>
      </c>
      <c r="M1118" s="164" t="s">
        <v>341</v>
      </c>
      <c r="N1118" s="164" t="s">
        <v>448</v>
      </c>
      <c r="O1118" s="164" t="s">
        <v>340</v>
      </c>
      <c r="Q1118" s="164" t="s">
        <v>411</v>
      </c>
      <c r="R1118" s="164" t="s">
        <v>411</v>
      </c>
      <c r="S1118" s="164" t="s">
        <v>1213</v>
      </c>
      <c r="T1118" s="141">
        <v>0.98</v>
      </c>
      <c r="U1118" s="164" t="s">
        <v>1735</v>
      </c>
      <c r="V1118" s="176">
        <v>6.0089999999999998E-2</v>
      </c>
      <c r="W1118" s="176">
        <v>5.0700000000000002E-2</v>
      </c>
      <c r="X1118" s="164" t="s">
        <v>413</v>
      </c>
      <c r="Y1118" s="164" t="s">
        <v>340</v>
      </c>
      <c r="Z1118" s="141">
        <v>5600</v>
      </c>
      <c r="AA1118" s="141">
        <v>1</v>
      </c>
      <c r="AB1118" s="141">
        <v>99.017857142857153</v>
      </c>
      <c r="AD1118" s="141">
        <v>5.5449999999999999</v>
      </c>
      <c r="AH1118" s="176">
        <v>1.0000000000000001E-5</v>
      </c>
      <c r="AI1118" s="176">
        <v>1.6345178492351849E-6</v>
      </c>
      <c r="AJ1118" s="176">
        <v>1.7381273357642009E-7</v>
      </c>
      <c r="AL1118" s="138"/>
      <c r="AM1118" s="158"/>
      <c r="AN1118" s="138"/>
    </row>
    <row r="1119" spans="1:40" s="175" customFormat="1">
      <c r="A1119" s="164" t="s">
        <v>1214</v>
      </c>
      <c r="B1119" s="164" t="s">
        <v>1253</v>
      </c>
      <c r="C1119" s="164" t="s">
        <v>3177</v>
      </c>
      <c r="D1119" s="164" t="s">
        <v>3178</v>
      </c>
      <c r="E1119" s="164" t="s">
        <v>310</v>
      </c>
      <c r="F1119" s="164" t="s">
        <v>3179</v>
      </c>
      <c r="G1119" s="164" t="s">
        <v>3180</v>
      </c>
      <c r="H1119" s="164" t="s">
        <v>322</v>
      </c>
      <c r="I1119" s="164" t="s">
        <v>952</v>
      </c>
      <c r="J1119" s="164" t="s">
        <v>205</v>
      </c>
      <c r="K1119" s="164" t="s">
        <v>205</v>
      </c>
      <c r="L1119" s="164" t="s">
        <v>326</v>
      </c>
      <c r="M1119" s="164" t="s">
        <v>341</v>
      </c>
      <c r="N1119" s="164" t="s">
        <v>448</v>
      </c>
      <c r="O1119" s="164" t="s">
        <v>340</v>
      </c>
      <c r="Q1119" s="164" t="s">
        <v>411</v>
      </c>
      <c r="R1119" s="164" t="s">
        <v>411</v>
      </c>
      <c r="S1119" s="164" t="s">
        <v>1213</v>
      </c>
      <c r="T1119" s="141">
        <v>0.98</v>
      </c>
      <c r="U1119" s="164" t="s">
        <v>1735</v>
      </c>
      <c r="V1119" s="176">
        <v>5.994E-2</v>
      </c>
      <c r="W1119" s="176">
        <v>5.0700000000000002E-2</v>
      </c>
      <c r="X1119" s="164" t="s">
        <v>413</v>
      </c>
      <c r="Y1119" s="164" t="s">
        <v>340</v>
      </c>
      <c r="Z1119" s="141">
        <v>330007.09999999998</v>
      </c>
      <c r="AA1119" s="141">
        <v>1</v>
      </c>
      <c r="AB1119" s="141">
        <v>99.019990782016521</v>
      </c>
      <c r="AD1119" s="141">
        <v>326.77300000000002</v>
      </c>
      <c r="AH1119" s="176">
        <v>5.5999999999999995E-4</v>
      </c>
      <c r="AI1119" s="176">
        <v>9.6323949711114363E-5</v>
      </c>
      <c r="AJ1119" s="176">
        <v>1.0242977166630753E-5</v>
      </c>
      <c r="AL1119" s="138"/>
      <c r="AM1119" s="158"/>
      <c r="AN1119" s="138"/>
    </row>
    <row r="1120" spans="1:40" s="175" customFormat="1">
      <c r="A1120" s="164" t="s">
        <v>1214</v>
      </c>
      <c r="B1120" s="164" t="s">
        <v>1221</v>
      </c>
      <c r="C1120" s="164" t="s">
        <v>2696</v>
      </c>
      <c r="D1120" s="164" t="s">
        <v>2697</v>
      </c>
      <c r="E1120" s="164" t="s">
        <v>310</v>
      </c>
      <c r="F1120" s="164" t="s">
        <v>2698</v>
      </c>
      <c r="G1120" s="164" t="s">
        <v>2699</v>
      </c>
      <c r="H1120" s="164" t="s">
        <v>322</v>
      </c>
      <c r="I1120" s="164" t="s">
        <v>952</v>
      </c>
      <c r="J1120" s="164" t="s">
        <v>205</v>
      </c>
      <c r="K1120" s="164" t="s">
        <v>205</v>
      </c>
      <c r="L1120" s="164" t="s">
        <v>326</v>
      </c>
      <c r="M1120" s="164" t="s">
        <v>341</v>
      </c>
      <c r="N1120" s="164" t="s">
        <v>455</v>
      </c>
      <c r="O1120" s="164" t="s">
        <v>340</v>
      </c>
      <c r="P1120" s="164" t="s">
        <v>1848</v>
      </c>
      <c r="Q1120" s="164" t="s">
        <v>414</v>
      </c>
      <c r="R1120" s="164" t="s">
        <v>408</v>
      </c>
      <c r="S1120" s="164" t="s">
        <v>1213</v>
      </c>
      <c r="T1120" s="141">
        <v>2.62</v>
      </c>
      <c r="U1120" s="164" t="s">
        <v>2700</v>
      </c>
      <c r="V1120" s="176">
        <v>4.5629999999999997E-2</v>
      </c>
      <c r="W1120" s="176">
        <v>4.2799999999999998E-2</v>
      </c>
      <c r="X1120" s="164" t="s">
        <v>413</v>
      </c>
      <c r="Y1120" s="164" t="s">
        <v>340</v>
      </c>
      <c r="Z1120" s="141">
        <v>39393.949999999997</v>
      </c>
      <c r="AA1120" s="141">
        <v>1</v>
      </c>
      <c r="AB1120" s="141">
        <v>95.430897383989176</v>
      </c>
      <c r="AD1120" s="141">
        <v>37.594000000000001</v>
      </c>
      <c r="AH1120" s="176">
        <v>8.0000000000000007E-5</v>
      </c>
      <c r="AI1120" s="176">
        <v>1.1081706767204247E-5</v>
      </c>
      <c r="AJ1120" s="176">
        <v>1.1784158532140554E-6</v>
      </c>
      <c r="AL1120" s="138"/>
      <c r="AM1120" s="158"/>
      <c r="AN1120" s="138"/>
    </row>
    <row r="1121" spans="1:40" s="175" customFormat="1">
      <c r="A1121" s="164" t="s">
        <v>1214</v>
      </c>
      <c r="B1121" s="164" t="s">
        <v>1222</v>
      </c>
      <c r="C1121" s="164" t="s">
        <v>2696</v>
      </c>
      <c r="D1121" s="164" t="s">
        <v>2697</v>
      </c>
      <c r="E1121" s="164" t="s">
        <v>310</v>
      </c>
      <c r="F1121" s="164" t="s">
        <v>2698</v>
      </c>
      <c r="G1121" s="164" t="s">
        <v>2699</v>
      </c>
      <c r="H1121" s="164" t="s">
        <v>322</v>
      </c>
      <c r="I1121" s="164" t="s">
        <v>952</v>
      </c>
      <c r="J1121" s="164" t="s">
        <v>205</v>
      </c>
      <c r="K1121" s="164" t="s">
        <v>205</v>
      </c>
      <c r="L1121" s="164" t="s">
        <v>326</v>
      </c>
      <c r="M1121" s="164" t="s">
        <v>341</v>
      </c>
      <c r="N1121" s="164" t="s">
        <v>455</v>
      </c>
      <c r="O1121" s="164" t="s">
        <v>340</v>
      </c>
      <c r="P1121" s="164" t="s">
        <v>1848</v>
      </c>
      <c r="Q1121" s="164" t="s">
        <v>414</v>
      </c>
      <c r="R1121" s="164" t="s">
        <v>408</v>
      </c>
      <c r="S1121" s="164" t="s">
        <v>1213</v>
      </c>
      <c r="T1121" s="141">
        <v>2.62</v>
      </c>
      <c r="U1121" s="164" t="s">
        <v>2700</v>
      </c>
      <c r="V1121" s="176">
        <v>4.5569999999999999E-2</v>
      </c>
      <c r="W1121" s="176">
        <v>4.2799999999999998E-2</v>
      </c>
      <c r="X1121" s="164" t="s">
        <v>413</v>
      </c>
      <c r="Y1121" s="164" t="s">
        <v>340</v>
      </c>
      <c r="Z1121" s="141">
        <v>70197.649999999994</v>
      </c>
      <c r="AA1121" s="141">
        <v>1</v>
      </c>
      <c r="AB1121" s="141">
        <v>95.43054503961315</v>
      </c>
      <c r="AD1121" s="141">
        <v>66.989999999999995</v>
      </c>
      <c r="AH1121" s="176">
        <v>1.3999999999999999E-4</v>
      </c>
      <c r="AI1121" s="176">
        <v>1.9746862167766461E-5</v>
      </c>
      <c r="AJ1121" s="176">
        <v>2.0998584350377604E-6</v>
      </c>
      <c r="AL1121" s="138"/>
      <c r="AM1121" s="158"/>
      <c r="AN1121" s="138"/>
    </row>
    <row r="1122" spans="1:40" s="175" customFormat="1">
      <c r="A1122" s="164" t="s">
        <v>1214</v>
      </c>
      <c r="B1122" s="164" t="s">
        <v>1233</v>
      </c>
      <c r="C1122" s="164" t="s">
        <v>2696</v>
      </c>
      <c r="D1122" s="164" t="s">
        <v>2697</v>
      </c>
      <c r="E1122" s="164" t="s">
        <v>310</v>
      </c>
      <c r="F1122" s="164" t="s">
        <v>2875</v>
      </c>
      <c r="G1122" s="164" t="s">
        <v>2876</v>
      </c>
      <c r="H1122" s="164" t="s">
        <v>322</v>
      </c>
      <c r="I1122" s="164" t="s">
        <v>756</v>
      </c>
      <c r="J1122" s="164" t="s">
        <v>205</v>
      </c>
      <c r="K1122" s="164" t="s">
        <v>205</v>
      </c>
      <c r="L1122" s="164" t="s">
        <v>326</v>
      </c>
      <c r="M1122" s="164" t="s">
        <v>341</v>
      </c>
      <c r="N1122" s="164" t="s">
        <v>455</v>
      </c>
      <c r="O1122" s="164" t="s">
        <v>340</v>
      </c>
      <c r="P1122" s="164" t="s">
        <v>1848</v>
      </c>
      <c r="Q1122" s="164" t="s">
        <v>414</v>
      </c>
      <c r="R1122" s="164" t="s">
        <v>408</v>
      </c>
      <c r="S1122" s="164" t="s">
        <v>1213</v>
      </c>
      <c r="T1122" s="141">
        <v>2.56</v>
      </c>
      <c r="U1122" s="164" t="s">
        <v>2700</v>
      </c>
      <c r="V1122" s="176">
        <v>6.0170000000000001E-2</v>
      </c>
      <c r="W1122" s="176">
        <v>5.3400000000000003E-2</v>
      </c>
      <c r="X1122" s="164" t="s">
        <v>413</v>
      </c>
      <c r="Y1122" s="164" t="s">
        <v>340</v>
      </c>
      <c r="Z1122" s="141">
        <v>284664.55</v>
      </c>
      <c r="AA1122" s="141">
        <v>1</v>
      </c>
      <c r="AB1122" s="141">
        <v>90.749972204125882</v>
      </c>
      <c r="AD1122" s="141">
        <v>258.33300000000003</v>
      </c>
      <c r="AH1122" s="176">
        <v>1.89E-3</v>
      </c>
      <c r="AI1122" s="176">
        <v>7.6149666284305336E-5</v>
      </c>
      <c r="AJ1122" s="176">
        <v>8.0976672503151191E-6</v>
      </c>
      <c r="AL1122" s="138"/>
      <c r="AM1122" s="158"/>
      <c r="AN1122" s="138"/>
    </row>
    <row r="1123" spans="1:40" s="175" customFormat="1">
      <c r="A1123" s="164" t="s">
        <v>1214</v>
      </c>
      <c r="B1123" s="164" t="s">
        <v>1238</v>
      </c>
      <c r="C1123" s="164" t="s">
        <v>2696</v>
      </c>
      <c r="D1123" s="164" t="s">
        <v>2697</v>
      </c>
      <c r="E1123" s="164" t="s">
        <v>310</v>
      </c>
      <c r="F1123" s="164" t="s">
        <v>2875</v>
      </c>
      <c r="G1123" s="164" t="s">
        <v>2876</v>
      </c>
      <c r="H1123" s="164" t="s">
        <v>322</v>
      </c>
      <c r="I1123" s="164" t="s">
        <v>756</v>
      </c>
      <c r="J1123" s="164" t="s">
        <v>205</v>
      </c>
      <c r="K1123" s="164" t="s">
        <v>205</v>
      </c>
      <c r="L1123" s="164" t="s">
        <v>326</v>
      </c>
      <c r="M1123" s="164" t="s">
        <v>341</v>
      </c>
      <c r="N1123" s="164" t="s">
        <v>455</v>
      </c>
      <c r="O1123" s="164" t="s">
        <v>340</v>
      </c>
      <c r="P1123" s="164" t="s">
        <v>1848</v>
      </c>
      <c r="Q1123" s="164" t="s">
        <v>414</v>
      </c>
      <c r="R1123" s="164" t="s">
        <v>408</v>
      </c>
      <c r="S1123" s="164" t="s">
        <v>1213</v>
      </c>
      <c r="T1123" s="141">
        <v>2.56</v>
      </c>
      <c r="U1123" s="164" t="s">
        <v>2700</v>
      </c>
      <c r="V1123" s="176">
        <v>4.8899999999999999E-2</v>
      </c>
      <c r="W1123" s="176">
        <v>5.3400000000000003E-2</v>
      </c>
      <c r="X1123" s="164" t="s">
        <v>413</v>
      </c>
      <c r="Y1123" s="164" t="s">
        <v>340</v>
      </c>
      <c r="Z1123" s="141">
        <v>65867.56</v>
      </c>
      <c r="AA1123" s="141">
        <v>1</v>
      </c>
      <c r="AB1123" s="141">
        <v>90.750287394887565</v>
      </c>
      <c r="AD1123" s="141">
        <v>59.774999999999999</v>
      </c>
      <c r="AH1123" s="176">
        <v>4.4000000000000002E-4</v>
      </c>
      <c r="AI1123" s="176">
        <v>1.7620072937427081E-5</v>
      </c>
      <c r="AJ1123" s="176">
        <v>1.8736981333688929E-6</v>
      </c>
      <c r="AL1123" s="138"/>
      <c r="AM1123" s="158"/>
      <c r="AN1123" s="138"/>
    </row>
    <row r="1124" spans="1:40" s="175" customFormat="1">
      <c r="A1124" s="164" t="s">
        <v>1214</v>
      </c>
      <c r="B1124" s="164" t="s">
        <v>1259</v>
      </c>
      <c r="C1124" s="164" t="s">
        <v>2696</v>
      </c>
      <c r="D1124" s="164" t="s">
        <v>2697</v>
      </c>
      <c r="E1124" s="164" t="s">
        <v>310</v>
      </c>
      <c r="F1124" s="164" t="s">
        <v>2875</v>
      </c>
      <c r="G1124" s="164" t="s">
        <v>2876</v>
      </c>
      <c r="H1124" s="164" t="s">
        <v>322</v>
      </c>
      <c r="I1124" s="164" t="s">
        <v>756</v>
      </c>
      <c r="J1124" s="164" t="s">
        <v>205</v>
      </c>
      <c r="K1124" s="164" t="s">
        <v>205</v>
      </c>
      <c r="L1124" s="164" t="s">
        <v>326</v>
      </c>
      <c r="M1124" s="164" t="s">
        <v>341</v>
      </c>
      <c r="N1124" s="164" t="s">
        <v>455</v>
      </c>
      <c r="O1124" s="164" t="s">
        <v>340</v>
      </c>
      <c r="P1124" s="164" t="s">
        <v>1848</v>
      </c>
      <c r="Q1124" s="164" t="s">
        <v>414</v>
      </c>
      <c r="R1124" s="164" t="s">
        <v>408</v>
      </c>
      <c r="S1124" s="164" t="s">
        <v>1213</v>
      </c>
      <c r="T1124" s="141">
        <v>2.56</v>
      </c>
      <c r="U1124" s="164" t="s">
        <v>2700</v>
      </c>
      <c r="V1124" s="176">
        <v>4.7019999999999999E-2</v>
      </c>
      <c r="W1124" s="176">
        <v>5.3400000000000003E-2</v>
      </c>
      <c r="X1124" s="164" t="s">
        <v>413</v>
      </c>
      <c r="Y1124" s="164" t="s">
        <v>340</v>
      </c>
      <c r="Z1124" s="141">
        <v>822784.8</v>
      </c>
      <c r="AA1124" s="141">
        <v>1</v>
      </c>
      <c r="AB1124" s="141">
        <v>90.74997496307661</v>
      </c>
      <c r="AD1124" s="141">
        <v>746.67700000000002</v>
      </c>
      <c r="AH1124" s="176">
        <v>5.4599999999999996E-3</v>
      </c>
      <c r="AI1124" s="176">
        <v>2.2010042995732735E-4</v>
      </c>
      <c r="AJ1124" s="176">
        <v>2.3405224611116433E-5</v>
      </c>
      <c r="AL1124" s="138"/>
      <c r="AM1124" s="158"/>
      <c r="AN1124" s="138"/>
    </row>
    <row r="1125" spans="1:40" s="175" customFormat="1">
      <c r="A1125" s="164" t="s">
        <v>1214</v>
      </c>
      <c r="B1125" s="164" t="s">
        <v>1247</v>
      </c>
      <c r="C1125" s="164" t="s">
        <v>2026</v>
      </c>
      <c r="D1125" s="164" t="s">
        <v>2027</v>
      </c>
      <c r="E1125" s="164" t="s">
        <v>310</v>
      </c>
      <c r="F1125" s="164" t="s">
        <v>2950</v>
      </c>
      <c r="G1125" s="164" t="s">
        <v>2951</v>
      </c>
      <c r="H1125" s="164" t="s">
        <v>322</v>
      </c>
      <c r="I1125" s="164" t="s">
        <v>952</v>
      </c>
      <c r="J1125" s="164" t="s">
        <v>205</v>
      </c>
      <c r="K1125" s="164" t="s">
        <v>205</v>
      </c>
      <c r="L1125" s="164" t="s">
        <v>326</v>
      </c>
      <c r="M1125" s="164" t="s">
        <v>341</v>
      </c>
      <c r="N1125" s="164" t="s">
        <v>465</v>
      </c>
      <c r="O1125" s="164" t="s">
        <v>340</v>
      </c>
      <c r="P1125" s="164" t="s">
        <v>1892</v>
      </c>
      <c r="Q1125" s="164" t="s">
        <v>416</v>
      </c>
      <c r="R1125" s="164" t="s">
        <v>408</v>
      </c>
      <c r="S1125" s="164" t="s">
        <v>1213</v>
      </c>
      <c r="T1125" s="141">
        <v>0.64</v>
      </c>
      <c r="U1125" s="164" t="s">
        <v>2952</v>
      </c>
      <c r="V1125" s="176">
        <v>5.0500000000000003E-2</v>
      </c>
      <c r="W1125" s="176">
        <v>4.4900000000000002E-2</v>
      </c>
      <c r="X1125" s="164" t="s">
        <v>413</v>
      </c>
      <c r="Y1125" s="164" t="s">
        <v>340</v>
      </c>
      <c r="Z1125" s="141">
        <v>476401</v>
      </c>
      <c r="AA1125" s="141">
        <v>1</v>
      </c>
      <c r="AB1125" s="141">
        <v>102.09004599066753</v>
      </c>
      <c r="AD1125" s="141">
        <v>486.358</v>
      </c>
      <c r="AH1125" s="176">
        <v>2.5699999999999998E-3</v>
      </c>
      <c r="AI1125" s="176">
        <v>1.4336534393477476E-4</v>
      </c>
      <c r="AJ1125" s="176">
        <v>1.5245304504375207E-5</v>
      </c>
      <c r="AL1125" s="138"/>
      <c r="AM1125" s="158"/>
      <c r="AN1125" s="138"/>
    </row>
    <row r="1126" spans="1:40" s="175" customFormat="1">
      <c r="A1126" s="164" t="s">
        <v>1214</v>
      </c>
      <c r="B1126" s="164" t="s">
        <v>1250</v>
      </c>
      <c r="C1126" s="164" t="s">
        <v>2026</v>
      </c>
      <c r="D1126" s="164" t="s">
        <v>2027</v>
      </c>
      <c r="E1126" s="164" t="s">
        <v>310</v>
      </c>
      <c r="F1126" s="164" t="s">
        <v>2950</v>
      </c>
      <c r="G1126" s="164" t="s">
        <v>2951</v>
      </c>
      <c r="H1126" s="164" t="s">
        <v>322</v>
      </c>
      <c r="I1126" s="164" t="s">
        <v>952</v>
      </c>
      <c r="J1126" s="164" t="s">
        <v>205</v>
      </c>
      <c r="K1126" s="164" t="s">
        <v>205</v>
      </c>
      <c r="L1126" s="164" t="s">
        <v>326</v>
      </c>
      <c r="M1126" s="164" t="s">
        <v>341</v>
      </c>
      <c r="N1126" s="164" t="s">
        <v>465</v>
      </c>
      <c r="O1126" s="164" t="s">
        <v>340</v>
      </c>
      <c r="P1126" s="164" t="s">
        <v>1892</v>
      </c>
      <c r="Q1126" s="164" t="s">
        <v>416</v>
      </c>
      <c r="R1126" s="164" t="s">
        <v>408</v>
      </c>
      <c r="S1126" s="164" t="s">
        <v>1213</v>
      </c>
      <c r="T1126" s="141">
        <v>0.64</v>
      </c>
      <c r="U1126" s="164" t="s">
        <v>2952</v>
      </c>
      <c r="V1126" s="176">
        <v>2.2579999999999999E-2</v>
      </c>
      <c r="W1126" s="176">
        <v>4.4900000000000002E-2</v>
      </c>
      <c r="X1126" s="164" t="s">
        <v>413</v>
      </c>
      <c r="Y1126" s="164" t="s">
        <v>340</v>
      </c>
      <c r="Z1126" s="141">
        <v>27000.67</v>
      </c>
      <c r="AA1126" s="141">
        <v>1</v>
      </c>
      <c r="AB1126" s="141">
        <v>102.09005924667795</v>
      </c>
      <c r="AD1126" s="141">
        <v>27.565000000000001</v>
      </c>
      <c r="AH1126" s="176">
        <v>1.4999999999999999E-4</v>
      </c>
      <c r="AI1126" s="176">
        <v>8.1254255210401933E-6</v>
      </c>
      <c r="AJ1126" s="176">
        <v>8.640483320169558E-7</v>
      </c>
      <c r="AL1126" s="138"/>
      <c r="AM1126" s="158"/>
      <c r="AN1126" s="138"/>
    </row>
    <row r="1127" spans="1:40" s="175" customFormat="1">
      <c r="A1127" s="164" t="s">
        <v>1214</v>
      </c>
      <c r="B1127" s="164" t="s">
        <v>1251</v>
      </c>
      <c r="C1127" s="164" t="s">
        <v>2026</v>
      </c>
      <c r="D1127" s="164" t="s">
        <v>2027</v>
      </c>
      <c r="E1127" s="164" t="s">
        <v>310</v>
      </c>
      <c r="F1127" s="164" t="s">
        <v>2950</v>
      </c>
      <c r="G1127" s="164" t="s">
        <v>2951</v>
      </c>
      <c r="H1127" s="164" t="s">
        <v>322</v>
      </c>
      <c r="I1127" s="164" t="s">
        <v>952</v>
      </c>
      <c r="J1127" s="164" t="s">
        <v>205</v>
      </c>
      <c r="K1127" s="164" t="s">
        <v>205</v>
      </c>
      <c r="L1127" s="164" t="s">
        <v>326</v>
      </c>
      <c r="M1127" s="164" t="s">
        <v>341</v>
      </c>
      <c r="N1127" s="164" t="s">
        <v>465</v>
      </c>
      <c r="O1127" s="164" t="s">
        <v>340</v>
      </c>
      <c r="P1127" s="164" t="s">
        <v>1892</v>
      </c>
      <c r="Q1127" s="164" t="s">
        <v>416</v>
      </c>
      <c r="R1127" s="164" t="s">
        <v>408</v>
      </c>
      <c r="S1127" s="164" t="s">
        <v>1213</v>
      </c>
      <c r="T1127" s="141">
        <v>0.64</v>
      </c>
      <c r="U1127" s="164" t="s">
        <v>2952</v>
      </c>
      <c r="V1127" s="176">
        <v>2.2939999999999999E-2</v>
      </c>
      <c r="W1127" s="176">
        <v>4.4900000000000002E-2</v>
      </c>
      <c r="X1127" s="164" t="s">
        <v>413</v>
      </c>
      <c r="Y1127" s="164" t="s">
        <v>340</v>
      </c>
      <c r="Z1127" s="141">
        <v>111000.67</v>
      </c>
      <c r="AA1127" s="141">
        <v>1</v>
      </c>
      <c r="AB1127" s="141">
        <v>102.09037476980996</v>
      </c>
      <c r="AD1127" s="141">
        <v>113.321</v>
      </c>
      <c r="AH1127" s="176">
        <v>5.9999999999999995E-4</v>
      </c>
      <c r="AI1127" s="176">
        <v>3.3404003100663729E-5</v>
      </c>
      <c r="AJ1127" s="176">
        <v>3.552142972337872E-6</v>
      </c>
      <c r="AL1127" s="138"/>
      <c r="AM1127" s="158"/>
      <c r="AN1127" s="138"/>
    </row>
    <row r="1128" spans="1:40" s="175" customFormat="1">
      <c r="A1128" s="164" t="s">
        <v>1214</v>
      </c>
      <c r="B1128" s="164" t="s">
        <v>1253</v>
      </c>
      <c r="C1128" s="164" t="s">
        <v>2026</v>
      </c>
      <c r="D1128" s="164" t="s">
        <v>2027</v>
      </c>
      <c r="E1128" s="164" t="s">
        <v>310</v>
      </c>
      <c r="F1128" s="164" t="s">
        <v>2950</v>
      </c>
      <c r="G1128" s="164" t="s">
        <v>2951</v>
      </c>
      <c r="H1128" s="164" t="s">
        <v>322</v>
      </c>
      <c r="I1128" s="164" t="s">
        <v>952</v>
      </c>
      <c r="J1128" s="164" t="s">
        <v>205</v>
      </c>
      <c r="K1128" s="164" t="s">
        <v>205</v>
      </c>
      <c r="L1128" s="164" t="s">
        <v>326</v>
      </c>
      <c r="M1128" s="164" t="s">
        <v>341</v>
      </c>
      <c r="N1128" s="164" t="s">
        <v>465</v>
      </c>
      <c r="O1128" s="164" t="s">
        <v>340</v>
      </c>
      <c r="P1128" s="164" t="s">
        <v>1892</v>
      </c>
      <c r="Q1128" s="164" t="s">
        <v>416</v>
      </c>
      <c r="R1128" s="164" t="s">
        <v>408</v>
      </c>
      <c r="S1128" s="164" t="s">
        <v>1213</v>
      </c>
      <c r="T1128" s="141">
        <v>0.64</v>
      </c>
      <c r="U1128" s="164" t="s">
        <v>2952</v>
      </c>
      <c r="V1128" s="176">
        <v>2.632E-2</v>
      </c>
      <c r="W1128" s="176">
        <v>4.4900000000000002E-2</v>
      </c>
      <c r="X1128" s="164" t="s">
        <v>413</v>
      </c>
      <c r="Y1128" s="164" t="s">
        <v>340</v>
      </c>
      <c r="Z1128" s="141">
        <v>815577.67</v>
      </c>
      <c r="AA1128" s="141">
        <v>1</v>
      </c>
      <c r="AB1128" s="141">
        <v>102.089970168016</v>
      </c>
      <c r="AD1128" s="141">
        <v>832.62300000000005</v>
      </c>
      <c r="AH1128" s="176">
        <v>4.4000000000000003E-3</v>
      </c>
      <c r="AI1128" s="176">
        <v>2.4543501446054958E-4</v>
      </c>
      <c r="AJ1128" s="176">
        <v>2.6099274962777209E-5</v>
      </c>
      <c r="AL1128" s="138"/>
      <c r="AM1128" s="158"/>
      <c r="AN1128" s="138"/>
    </row>
    <row r="1129" spans="1:40" s="175" customFormat="1">
      <c r="A1129" s="164" t="s">
        <v>1214</v>
      </c>
      <c r="B1129" s="164" t="s">
        <v>1257</v>
      </c>
      <c r="C1129" s="164" t="s">
        <v>2026</v>
      </c>
      <c r="D1129" s="164" t="s">
        <v>2027</v>
      </c>
      <c r="E1129" s="164" t="s">
        <v>310</v>
      </c>
      <c r="F1129" s="164" t="s">
        <v>2950</v>
      </c>
      <c r="G1129" s="164" t="s">
        <v>2951</v>
      </c>
      <c r="H1129" s="164" t="s">
        <v>322</v>
      </c>
      <c r="I1129" s="164" t="s">
        <v>952</v>
      </c>
      <c r="J1129" s="164" t="s">
        <v>205</v>
      </c>
      <c r="K1129" s="164" t="s">
        <v>205</v>
      </c>
      <c r="L1129" s="164" t="s">
        <v>326</v>
      </c>
      <c r="M1129" s="164" t="s">
        <v>341</v>
      </c>
      <c r="N1129" s="164" t="s">
        <v>465</v>
      </c>
      <c r="O1129" s="164" t="s">
        <v>340</v>
      </c>
      <c r="P1129" s="164" t="s">
        <v>1892</v>
      </c>
      <c r="Q1129" s="164" t="s">
        <v>416</v>
      </c>
      <c r="R1129" s="164" t="s">
        <v>408</v>
      </c>
      <c r="S1129" s="164" t="s">
        <v>1213</v>
      </c>
      <c r="T1129" s="141">
        <v>0.64</v>
      </c>
      <c r="U1129" s="164" t="s">
        <v>2952</v>
      </c>
      <c r="V1129" s="176">
        <v>5.1700000000000001E-3</v>
      </c>
      <c r="W1129" s="176">
        <v>4.4900000000000002E-2</v>
      </c>
      <c r="X1129" s="164" t="s">
        <v>413</v>
      </c>
      <c r="Y1129" s="164" t="s">
        <v>340</v>
      </c>
      <c r="Z1129" s="141">
        <v>513868.77</v>
      </c>
      <c r="AA1129" s="141">
        <v>1</v>
      </c>
      <c r="AB1129" s="141">
        <v>102.09007252960711</v>
      </c>
      <c r="AD1129" s="141">
        <v>524.60900000000004</v>
      </c>
      <c r="AH1129" s="176">
        <v>2.7699999999999999E-3</v>
      </c>
      <c r="AI1129" s="176">
        <v>1.5464071674831762E-4</v>
      </c>
      <c r="AJ1129" s="176">
        <v>1.6444314580485515E-5</v>
      </c>
      <c r="AL1129" s="138"/>
      <c r="AM1129" s="158"/>
      <c r="AN1129" s="138"/>
    </row>
    <row r="1130" spans="1:40" s="175" customFormat="1">
      <c r="A1130" s="164" t="s">
        <v>1214</v>
      </c>
      <c r="B1130" s="164" t="s">
        <v>1250</v>
      </c>
      <c r="C1130" s="164" t="s">
        <v>2026</v>
      </c>
      <c r="D1130" s="164" t="s">
        <v>2027</v>
      </c>
      <c r="E1130" s="164" t="s">
        <v>310</v>
      </c>
      <c r="F1130" s="164" t="s">
        <v>3119</v>
      </c>
      <c r="G1130" s="164" t="s">
        <v>3120</v>
      </c>
      <c r="H1130" s="164" t="s">
        <v>322</v>
      </c>
      <c r="I1130" s="164" t="s">
        <v>755</v>
      </c>
      <c r="J1130" s="164" t="s">
        <v>205</v>
      </c>
      <c r="K1130" s="164" t="s">
        <v>205</v>
      </c>
      <c r="L1130" s="164" t="s">
        <v>326</v>
      </c>
      <c r="M1130" s="164" t="s">
        <v>341</v>
      </c>
      <c r="N1130" s="164" t="s">
        <v>465</v>
      </c>
      <c r="O1130" s="164" t="s">
        <v>340</v>
      </c>
      <c r="P1130" s="164" t="s">
        <v>1848</v>
      </c>
      <c r="Q1130" s="164" t="s">
        <v>414</v>
      </c>
      <c r="R1130" s="164" t="s">
        <v>408</v>
      </c>
      <c r="S1130" s="164" t="s">
        <v>1213</v>
      </c>
      <c r="T1130" s="141">
        <v>1.27</v>
      </c>
      <c r="U1130" s="164" t="s">
        <v>3121</v>
      </c>
      <c r="V1130" s="176">
        <v>2.4320000000000001E-2</v>
      </c>
      <c r="W1130" s="176">
        <v>2.6499999999999999E-2</v>
      </c>
      <c r="X1130" s="164" t="s">
        <v>413</v>
      </c>
      <c r="Y1130" s="164" t="s">
        <v>340</v>
      </c>
      <c r="Z1130" s="141">
        <v>33000</v>
      </c>
      <c r="AA1130" s="141">
        <v>1</v>
      </c>
      <c r="AB1130" s="141">
        <v>117.8</v>
      </c>
      <c r="AD1130" s="141">
        <v>38.874000000000002</v>
      </c>
      <c r="AH1130" s="176">
        <v>8.0000000000000007E-5</v>
      </c>
      <c r="AI1130" s="176">
        <v>1.1459016568290095E-5</v>
      </c>
      <c r="AJ1130" s="176">
        <v>1.2185385401352128E-6</v>
      </c>
      <c r="AL1130" s="138"/>
      <c r="AM1130" s="158"/>
      <c r="AN1130" s="138"/>
    </row>
    <row r="1131" spans="1:40" s="175" customFormat="1">
      <c r="A1131" s="164" t="s">
        <v>1214</v>
      </c>
      <c r="B1131" s="164" t="s">
        <v>1251</v>
      </c>
      <c r="C1131" s="164" t="s">
        <v>2026</v>
      </c>
      <c r="D1131" s="164" t="s">
        <v>2027</v>
      </c>
      <c r="E1131" s="164" t="s">
        <v>310</v>
      </c>
      <c r="F1131" s="164" t="s">
        <v>3119</v>
      </c>
      <c r="G1131" s="164" t="s">
        <v>3120</v>
      </c>
      <c r="H1131" s="164" t="s">
        <v>322</v>
      </c>
      <c r="I1131" s="164" t="s">
        <v>755</v>
      </c>
      <c r="J1131" s="164" t="s">
        <v>205</v>
      </c>
      <c r="K1131" s="164" t="s">
        <v>205</v>
      </c>
      <c r="L1131" s="164" t="s">
        <v>326</v>
      </c>
      <c r="M1131" s="164" t="s">
        <v>341</v>
      </c>
      <c r="N1131" s="164" t="s">
        <v>465</v>
      </c>
      <c r="O1131" s="164" t="s">
        <v>340</v>
      </c>
      <c r="P1131" s="164" t="s">
        <v>1848</v>
      </c>
      <c r="Q1131" s="164" t="s">
        <v>414</v>
      </c>
      <c r="R1131" s="164" t="s">
        <v>408</v>
      </c>
      <c r="S1131" s="164" t="s">
        <v>1213</v>
      </c>
      <c r="T1131" s="141">
        <v>1.27</v>
      </c>
      <c r="U1131" s="164" t="s">
        <v>3121</v>
      </c>
      <c r="V1131" s="176">
        <v>2.4680000000000001E-2</v>
      </c>
      <c r="W1131" s="176">
        <v>2.6499999999999999E-2</v>
      </c>
      <c r="X1131" s="164" t="s">
        <v>413</v>
      </c>
      <c r="Y1131" s="164" t="s">
        <v>340</v>
      </c>
      <c r="Z1131" s="141">
        <v>62333.33</v>
      </c>
      <c r="AA1131" s="141">
        <v>1</v>
      </c>
      <c r="AB1131" s="141">
        <v>117.80054105885247</v>
      </c>
      <c r="AD1131" s="141">
        <v>73.429000000000002</v>
      </c>
      <c r="AH1131" s="176">
        <v>1.6000000000000001E-4</v>
      </c>
      <c r="AI1131" s="176">
        <v>2.1644907331197546E-5</v>
      </c>
      <c r="AJ1131" s="176">
        <v>2.3016943577606763E-6</v>
      </c>
      <c r="AL1131" s="138"/>
      <c r="AM1131" s="158"/>
      <c r="AN1131" s="138"/>
    </row>
    <row r="1132" spans="1:40" s="175" customFormat="1">
      <c r="A1132" s="164" t="s">
        <v>1214</v>
      </c>
      <c r="B1132" s="164" t="s">
        <v>1253</v>
      </c>
      <c r="C1132" s="164" t="s">
        <v>2026</v>
      </c>
      <c r="D1132" s="164" t="s">
        <v>2027</v>
      </c>
      <c r="E1132" s="164" t="s">
        <v>310</v>
      </c>
      <c r="F1132" s="164" t="s">
        <v>3119</v>
      </c>
      <c r="G1132" s="164" t="s">
        <v>3120</v>
      </c>
      <c r="H1132" s="164" t="s">
        <v>322</v>
      </c>
      <c r="I1132" s="164" t="s">
        <v>755</v>
      </c>
      <c r="J1132" s="164" t="s">
        <v>205</v>
      </c>
      <c r="K1132" s="164" t="s">
        <v>205</v>
      </c>
      <c r="L1132" s="164" t="s">
        <v>326</v>
      </c>
      <c r="M1132" s="164" t="s">
        <v>341</v>
      </c>
      <c r="N1132" s="164" t="s">
        <v>465</v>
      </c>
      <c r="O1132" s="164" t="s">
        <v>340</v>
      </c>
      <c r="P1132" s="164" t="s">
        <v>1848</v>
      </c>
      <c r="Q1132" s="164" t="s">
        <v>414</v>
      </c>
      <c r="R1132" s="164" t="s">
        <v>408</v>
      </c>
      <c r="S1132" s="164" t="s">
        <v>1213</v>
      </c>
      <c r="T1132" s="141">
        <v>1.27</v>
      </c>
      <c r="U1132" s="164" t="s">
        <v>3121</v>
      </c>
      <c r="V1132" s="176">
        <v>2.4340000000000001E-2</v>
      </c>
      <c r="W1132" s="176">
        <v>2.6499999999999999E-2</v>
      </c>
      <c r="X1132" s="164" t="s">
        <v>413</v>
      </c>
      <c r="Y1132" s="164" t="s">
        <v>340</v>
      </c>
      <c r="Z1132" s="141">
        <v>827637.25</v>
      </c>
      <c r="AA1132" s="141">
        <v>1</v>
      </c>
      <c r="AB1132" s="141">
        <v>117.80003860386903</v>
      </c>
      <c r="AD1132" s="141">
        <v>974.95699999999999</v>
      </c>
      <c r="AH1132" s="176">
        <v>2.0999999999999999E-3</v>
      </c>
      <c r="AI1132" s="176">
        <v>2.8739127479473185E-4</v>
      </c>
      <c r="AJ1132" s="176">
        <v>3.0560855056711598E-5</v>
      </c>
      <c r="AL1132" s="138"/>
      <c r="AM1132" s="158"/>
      <c r="AN1132" s="138"/>
    </row>
    <row r="1133" spans="1:40" s="175" customFormat="1">
      <c r="A1133" s="164" t="s">
        <v>1214</v>
      </c>
      <c r="B1133" s="164" t="s">
        <v>1218</v>
      </c>
      <c r="C1133" s="164" t="s">
        <v>2026</v>
      </c>
      <c r="D1133" s="164" t="s">
        <v>2027</v>
      </c>
      <c r="E1133" s="164" t="s">
        <v>310</v>
      </c>
      <c r="F1133" s="164" t="s">
        <v>2028</v>
      </c>
      <c r="G1133" s="164" t="s">
        <v>2029</v>
      </c>
      <c r="H1133" s="164" t="s">
        <v>322</v>
      </c>
      <c r="I1133" s="164" t="s">
        <v>755</v>
      </c>
      <c r="J1133" s="164" t="s">
        <v>205</v>
      </c>
      <c r="K1133" s="164" t="s">
        <v>205</v>
      </c>
      <c r="L1133" s="164" t="s">
        <v>326</v>
      </c>
      <c r="M1133" s="164" t="s">
        <v>341</v>
      </c>
      <c r="N1133" s="164" t="s">
        <v>465</v>
      </c>
      <c r="O1133" s="164" t="s">
        <v>340</v>
      </c>
      <c r="P1133" s="164" t="s">
        <v>1848</v>
      </c>
      <c r="Q1133" s="164" t="s">
        <v>414</v>
      </c>
      <c r="R1133" s="164" t="s">
        <v>408</v>
      </c>
      <c r="S1133" s="164" t="s">
        <v>1213</v>
      </c>
      <c r="T1133" s="141">
        <v>3.9</v>
      </c>
      <c r="U1133" s="164" t="s">
        <v>2030</v>
      </c>
      <c r="V1133" s="176">
        <v>2.53E-2</v>
      </c>
      <c r="W1133" s="176">
        <v>2.4899999999999999E-2</v>
      </c>
      <c r="X1133" s="164" t="s">
        <v>413</v>
      </c>
      <c r="Y1133" s="164" t="s">
        <v>340</v>
      </c>
      <c r="Z1133" s="141">
        <v>2050000.41</v>
      </c>
      <c r="AA1133" s="141">
        <v>1</v>
      </c>
      <c r="AB1133" s="141">
        <v>110.0399779920044</v>
      </c>
      <c r="AD1133" s="141">
        <v>2255.8200000000002</v>
      </c>
      <c r="AH1133" s="176">
        <v>2.7699999999999999E-3</v>
      </c>
      <c r="AI1133" s="176">
        <v>6.6495546522303247E-4</v>
      </c>
      <c r="AJ1133" s="176">
        <v>7.0710593445691614E-5</v>
      </c>
      <c r="AL1133" s="138"/>
      <c r="AM1133" s="158"/>
      <c r="AN1133" s="138"/>
    </row>
    <row r="1134" spans="1:40" s="175" customFormat="1">
      <c r="A1134" s="164" t="s">
        <v>1214</v>
      </c>
      <c r="B1134" s="164" t="s">
        <v>1221</v>
      </c>
      <c r="C1134" s="164" t="s">
        <v>2026</v>
      </c>
      <c r="D1134" s="164" t="s">
        <v>2027</v>
      </c>
      <c r="E1134" s="164" t="s">
        <v>310</v>
      </c>
      <c r="F1134" s="164" t="s">
        <v>2028</v>
      </c>
      <c r="G1134" s="164" t="s">
        <v>2029</v>
      </c>
      <c r="H1134" s="164" t="s">
        <v>322</v>
      </c>
      <c r="I1134" s="164" t="s">
        <v>755</v>
      </c>
      <c r="J1134" s="164" t="s">
        <v>205</v>
      </c>
      <c r="K1134" s="164" t="s">
        <v>205</v>
      </c>
      <c r="L1134" s="164" t="s">
        <v>326</v>
      </c>
      <c r="M1134" s="164" t="s">
        <v>341</v>
      </c>
      <c r="N1134" s="164" t="s">
        <v>465</v>
      </c>
      <c r="O1134" s="164" t="s">
        <v>340</v>
      </c>
      <c r="P1134" s="164" t="s">
        <v>1848</v>
      </c>
      <c r="Q1134" s="164" t="s">
        <v>414</v>
      </c>
      <c r="R1134" s="164" t="s">
        <v>408</v>
      </c>
      <c r="S1134" s="164" t="s">
        <v>1213</v>
      </c>
      <c r="T1134" s="141">
        <v>3.9</v>
      </c>
      <c r="U1134" s="164" t="s">
        <v>2030</v>
      </c>
      <c r="V1134" s="176">
        <v>2.6589999999999999E-2</v>
      </c>
      <c r="W1134" s="176">
        <v>2.4899999999999999E-2</v>
      </c>
      <c r="X1134" s="164" t="s">
        <v>413</v>
      </c>
      <c r="Y1134" s="164" t="s">
        <v>340</v>
      </c>
      <c r="Z1134" s="141">
        <v>284646.25</v>
      </c>
      <c r="AA1134" s="141">
        <v>1</v>
      </c>
      <c r="AB1134" s="141">
        <v>110.04009362498188</v>
      </c>
      <c r="AD1134" s="141">
        <v>313.22500000000002</v>
      </c>
      <c r="AH1134" s="176">
        <v>3.8000000000000002E-4</v>
      </c>
      <c r="AI1134" s="176">
        <v>9.2330361285246313E-5</v>
      </c>
      <c r="AJ1134" s="176">
        <v>9.818303602249628E-6</v>
      </c>
      <c r="AL1134" s="138"/>
      <c r="AM1134" s="158"/>
      <c r="AN1134" s="138"/>
    </row>
    <row r="1135" spans="1:40" s="175" customFormat="1">
      <c r="A1135" s="164" t="s">
        <v>1214</v>
      </c>
      <c r="B1135" s="164" t="s">
        <v>1257</v>
      </c>
      <c r="C1135" s="164" t="s">
        <v>2026</v>
      </c>
      <c r="D1135" s="164" t="s">
        <v>2027</v>
      </c>
      <c r="E1135" s="164" t="s">
        <v>310</v>
      </c>
      <c r="F1135" s="164" t="s">
        <v>3436</v>
      </c>
      <c r="G1135" s="164" t="s">
        <v>3437</v>
      </c>
      <c r="H1135" s="164" t="s">
        <v>322</v>
      </c>
      <c r="I1135" s="164" t="s">
        <v>755</v>
      </c>
      <c r="J1135" s="164" t="s">
        <v>205</v>
      </c>
      <c r="K1135" s="164" t="s">
        <v>205</v>
      </c>
      <c r="L1135" s="164" t="s">
        <v>326</v>
      </c>
      <c r="M1135" s="164" t="s">
        <v>341</v>
      </c>
      <c r="N1135" s="164" t="s">
        <v>465</v>
      </c>
      <c r="O1135" s="164" t="s">
        <v>340</v>
      </c>
      <c r="P1135" s="164" t="s">
        <v>1892</v>
      </c>
      <c r="Q1135" s="164" t="s">
        <v>416</v>
      </c>
      <c r="R1135" s="164" t="s">
        <v>408</v>
      </c>
      <c r="S1135" s="164" t="s">
        <v>1213</v>
      </c>
      <c r="T1135" s="141">
        <v>2.98</v>
      </c>
      <c r="U1135" s="164" t="s">
        <v>3438</v>
      </c>
      <c r="V1135" s="176">
        <v>7.6000000000000004E-4</v>
      </c>
      <c r="W1135" s="176">
        <v>2.5399999999999999E-2</v>
      </c>
      <c r="X1135" s="164" t="s">
        <v>413</v>
      </c>
      <c r="Y1135" s="164" t="s">
        <v>340</v>
      </c>
      <c r="Z1135" s="141">
        <v>1644909.1</v>
      </c>
      <c r="AA1135" s="141">
        <v>1</v>
      </c>
      <c r="AB1135" s="141">
        <v>119.77002255018225</v>
      </c>
      <c r="AD1135" s="141">
        <v>1970.1079999999999</v>
      </c>
      <c r="AH1135" s="176">
        <v>1.6000000000000001E-3</v>
      </c>
      <c r="AI1135" s="176">
        <v>5.8073520124815722E-4</v>
      </c>
      <c r="AJ1135" s="176">
        <v>6.1754708191302766E-5</v>
      </c>
      <c r="AL1135" s="138"/>
      <c r="AM1135" s="158"/>
      <c r="AN1135" s="138"/>
    </row>
    <row r="1136" spans="1:40" s="175" customFormat="1">
      <c r="A1136" s="164" t="s">
        <v>1214</v>
      </c>
      <c r="B1136" s="164" t="s">
        <v>1221</v>
      </c>
      <c r="C1136" s="164" t="s">
        <v>2026</v>
      </c>
      <c r="D1136" s="164" t="s">
        <v>2027</v>
      </c>
      <c r="E1136" s="164" t="s">
        <v>310</v>
      </c>
      <c r="F1136" s="164" t="s">
        <v>2172</v>
      </c>
      <c r="G1136" s="164" t="s">
        <v>2173</v>
      </c>
      <c r="H1136" s="164" t="s">
        <v>322</v>
      </c>
      <c r="I1136" s="164" t="s">
        <v>755</v>
      </c>
      <c r="J1136" s="164" t="s">
        <v>205</v>
      </c>
      <c r="K1136" s="164" t="s">
        <v>205</v>
      </c>
      <c r="L1136" s="164" t="s">
        <v>326</v>
      </c>
      <c r="M1136" s="164" t="s">
        <v>341</v>
      </c>
      <c r="N1136" s="164" t="s">
        <v>465</v>
      </c>
      <c r="O1136" s="164" t="s">
        <v>340</v>
      </c>
      <c r="P1136" s="164" t="s">
        <v>1892</v>
      </c>
      <c r="Q1136" s="164" t="s">
        <v>416</v>
      </c>
      <c r="R1136" s="164" t="s">
        <v>408</v>
      </c>
      <c r="S1136" s="164" t="s">
        <v>1213</v>
      </c>
      <c r="T1136" s="141">
        <v>5.15</v>
      </c>
      <c r="U1136" s="164" t="s">
        <v>1945</v>
      </c>
      <c r="V1136" s="176">
        <v>3.2399999999999998E-2</v>
      </c>
      <c r="W1136" s="176">
        <v>2.6599999999999999E-2</v>
      </c>
      <c r="X1136" s="164" t="s">
        <v>413</v>
      </c>
      <c r="Y1136" s="164" t="s">
        <v>340</v>
      </c>
      <c r="Z1136" s="141">
        <v>4332181.82</v>
      </c>
      <c r="AA1136" s="141">
        <v>1</v>
      </c>
      <c r="AB1136" s="141">
        <v>107.76999198062282</v>
      </c>
      <c r="AD1136" s="141">
        <v>4668.7920000000004</v>
      </c>
      <c r="AH1136" s="176">
        <v>4.1399999999999996E-3</v>
      </c>
      <c r="AI1136" s="176">
        <v>1.3762351412743802E-3</v>
      </c>
      <c r="AJ1136" s="176">
        <v>1.4634724977812832E-4</v>
      </c>
      <c r="AL1136" s="138"/>
      <c r="AM1136" s="158"/>
      <c r="AN1136" s="138"/>
    </row>
    <row r="1137" spans="1:40" s="175" customFormat="1">
      <c r="A1137" s="164" t="s">
        <v>1214</v>
      </c>
      <c r="B1137" s="164" t="s">
        <v>1222</v>
      </c>
      <c r="C1137" s="164" t="s">
        <v>2026</v>
      </c>
      <c r="D1137" s="164" t="s">
        <v>2027</v>
      </c>
      <c r="E1137" s="164" t="s">
        <v>310</v>
      </c>
      <c r="F1137" s="164" t="s">
        <v>2172</v>
      </c>
      <c r="G1137" s="164" t="s">
        <v>2173</v>
      </c>
      <c r="H1137" s="164" t="s">
        <v>322</v>
      </c>
      <c r="I1137" s="164" t="s">
        <v>755</v>
      </c>
      <c r="J1137" s="164" t="s">
        <v>205</v>
      </c>
      <c r="K1137" s="164" t="s">
        <v>205</v>
      </c>
      <c r="L1137" s="164" t="s">
        <v>326</v>
      </c>
      <c r="M1137" s="164" t="s">
        <v>341</v>
      </c>
      <c r="N1137" s="164" t="s">
        <v>465</v>
      </c>
      <c r="O1137" s="164" t="s">
        <v>340</v>
      </c>
      <c r="P1137" s="164" t="s">
        <v>1892</v>
      </c>
      <c r="Q1137" s="164" t="s">
        <v>416</v>
      </c>
      <c r="R1137" s="164" t="s">
        <v>408</v>
      </c>
      <c r="S1137" s="164" t="s">
        <v>1213</v>
      </c>
      <c r="T1137" s="141">
        <v>5.15</v>
      </c>
      <c r="U1137" s="164" t="s">
        <v>1945</v>
      </c>
      <c r="V1137" s="176">
        <v>3.2300000000000002E-2</v>
      </c>
      <c r="W1137" s="176">
        <v>2.6599999999999999E-2</v>
      </c>
      <c r="X1137" s="164" t="s">
        <v>413</v>
      </c>
      <c r="Y1137" s="164" t="s">
        <v>340</v>
      </c>
      <c r="Z1137" s="141">
        <v>121000</v>
      </c>
      <c r="AA1137" s="141">
        <v>1</v>
      </c>
      <c r="AB1137" s="141">
        <v>107.77024793388428</v>
      </c>
      <c r="AD1137" s="141">
        <v>130.40199999999999</v>
      </c>
      <c r="AH1137" s="176">
        <v>1.2E-4</v>
      </c>
      <c r="AI1137" s="176">
        <v>3.8439025532185133E-5</v>
      </c>
      <c r="AJ1137" s="176">
        <v>4.087561421791223E-6</v>
      </c>
      <c r="AL1137" s="138"/>
      <c r="AM1137" s="158"/>
      <c r="AN1137" s="138"/>
    </row>
    <row r="1138" spans="1:40" s="175" customFormat="1">
      <c r="A1138" s="164" t="s">
        <v>1214</v>
      </c>
      <c r="B1138" s="164" t="s">
        <v>1250</v>
      </c>
      <c r="C1138" s="164" t="s">
        <v>2348</v>
      </c>
      <c r="D1138" s="164" t="s">
        <v>2349</v>
      </c>
      <c r="E1138" s="164" t="s">
        <v>310</v>
      </c>
      <c r="F1138" s="164" t="s">
        <v>2968</v>
      </c>
      <c r="G1138" s="164" t="s">
        <v>2969</v>
      </c>
      <c r="H1138" s="164" t="s">
        <v>322</v>
      </c>
      <c r="I1138" s="164" t="s">
        <v>953</v>
      </c>
      <c r="J1138" s="164" t="s">
        <v>205</v>
      </c>
      <c r="K1138" s="164" t="s">
        <v>205</v>
      </c>
      <c r="L1138" s="164" t="s">
        <v>326</v>
      </c>
      <c r="M1138" s="164" t="s">
        <v>341</v>
      </c>
      <c r="N1138" s="164" t="s">
        <v>446</v>
      </c>
      <c r="O1138" s="164" t="s">
        <v>340</v>
      </c>
      <c r="P1138" s="164" t="s">
        <v>1634</v>
      </c>
      <c r="Q1138" s="164" t="s">
        <v>414</v>
      </c>
      <c r="R1138" s="164" t="s">
        <v>408</v>
      </c>
      <c r="S1138" s="164" t="s">
        <v>1213</v>
      </c>
      <c r="T1138" s="141">
        <v>2.12</v>
      </c>
      <c r="U1138" s="164" t="s">
        <v>2970</v>
      </c>
      <c r="V1138" s="176">
        <v>-8.9660000000000004E-2</v>
      </c>
      <c r="W1138" s="176">
        <v>-0.32940000000000003</v>
      </c>
      <c r="X1138" s="164" t="s">
        <v>413</v>
      </c>
      <c r="Y1138" s="164" t="s">
        <v>340</v>
      </c>
      <c r="Z1138" s="141">
        <v>116000</v>
      </c>
      <c r="AA1138" s="141">
        <v>1</v>
      </c>
      <c r="AB1138" s="141">
        <v>250.99999999999997</v>
      </c>
      <c r="AD1138" s="141">
        <v>291.16000000000003</v>
      </c>
      <c r="AH1138" s="176">
        <v>7.6999999999999996E-4</v>
      </c>
      <c r="AI1138" s="176">
        <v>8.582618881574688E-5</v>
      </c>
      <c r="AJ1138" s="176">
        <v>9.126657440597021E-6</v>
      </c>
      <c r="AL1138" s="138"/>
      <c r="AM1138" s="158"/>
      <c r="AN1138" s="138"/>
    </row>
    <row r="1139" spans="1:40" s="175" customFormat="1">
      <c r="A1139" s="164" t="s">
        <v>1214</v>
      </c>
      <c r="B1139" s="164" t="s">
        <v>1251</v>
      </c>
      <c r="C1139" s="164" t="s">
        <v>2348</v>
      </c>
      <c r="D1139" s="164" t="s">
        <v>2349</v>
      </c>
      <c r="E1139" s="164" t="s">
        <v>310</v>
      </c>
      <c r="F1139" s="164" t="s">
        <v>2968</v>
      </c>
      <c r="G1139" s="164" t="s">
        <v>2969</v>
      </c>
      <c r="H1139" s="164" t="s">
        <v>322</v>
      </c>
      <c r="I1139" s="164" t="s">
        <v>953</v>
      </c>
      <c r="J1139" s="164" t="s">
        <v>205</v>
      </c>
      <c r="K1139" s="164" t="s">
        <v>205</v>
      </c>
      <c r="L1139" s="164" t="s">
        <v>326</v>
      </c>
      <c r="M1139" s="164" t="s">
        <v>341</v>
      </c>
      <c r="N1139" s="164" t="s">
        <v>446</v>
      </c>
      <c r="O1139" s="164" t="s">
        <v>340</v>
      </c>
      <c r="P1139" s="164" t="s">
        <v>1634</v>
      </c>
      <c r="Q1139" s="164" t="s">
        <v>414</v>
      </c>
      <c r="R1139" s="164" t="s">
        <v>408</v>
      </c>
      <c r="S1139" s="164" t="s">
        <v>1213</v>
      </c>
      <c r="T1139" s="141">
        <v>2.12</v>
      </c>
      <c r="U1139" s="164" t="s">
        <v>2970</v>
      </c>
      <c r="V1139" s="176">
        <v>-0.15448000000000001</v>
      </c>
      <c r="W1139" s="176">
        <v>-0.32940000000000003</v>
      </c>
      <c r="X1139" s="164" t="s">
        <v>413</v>
      </c>
      <c r="Y1139" s="164" t="s">
        <v>340</v>
      </c>
      <c r="Z1139" s="141">
        <v>1741669</v>
      </c>
      <c r="AA1139" s="141">
        <v>1</v>
      </c>
      <c r="AB1139" s="141">
        <v>250.99998909092372</v>
      </c>
      <c r="AD1139" s="141">
        <v>4371.5889999999999</v>
      </c>
      <c r="AH1139" s="176">
        <v>1.1610000000000001E-2</v>
      </c>
      <c r="AI1139" s="176">
        <v>1.2886276375149129E-3</v>
      </c>
      <c r="AJ1139" s="176">
        <v>1.3703116937107462E-4</v>
      </c>
      <c r="AL1139" s="138"/>
      <c r="AM1139" s="158"/>
      <c r="AN1139" s="138"/>
    </row>
    <row r="1140" spans="1:40" s="175" customFormat="1">
      <c r="A1140" s="164" t="s">
        <v>1214</v>
      </c>
      <c r="B1140" s="164" t="s">
        <v>1253</v>
      </c>
      <c r="C1140" s="164" t="s">
        <v>2348</v>
      </c>
      <c r="D1140" s="164" t="s">
        <v>2349</v>
      </c>
      <c r="E1140" s="164" t="s">
        <v>310</v>
      </c>
      <c r="F1140" s="164" t="s">
        <v>2968</v>
      </c>
      <c r="G1140" s="164" t="s">
        <v>2969</v>
      </c>
      <c r="H1140" s="164" t="s">
        <v>322</v>
      </c>
      <c r="I1140" s="164" t="s">
        <v>953</v>
      </c>
      <c r="J1140" s="164" t="s">
        <v>205</v>
      </c>
      <c r="K1140" s="164" t="s">
        <v>205</v>
      </c>
      <c r="L1140" s="164" t="s">
        <v>326</v>
      </c>
      <c r="M1140" s="164" t="s">
        <v>341</v>
      </c>
      <c r="N1140" s="164" t="s">
        <v>446</v>
      </c>
      <c r="O1140" s="164" t="s">
        <v>340</v>
      </c>
      <c r="P1140" s="164" t="s">
        <v>1634</v>
      </c>
      <c r="Q1140" s="164" t="s">
        <v>414</v>
      </c>
      <c r="R1140" s="164" t="s">
        <v>408</v>
      </c>
      <c r="S1140" s="164" t="s">
        <v>1213</v>
      </c>
      <c r="T1140" s="141">
        <v>2.12</v>
      </c>
      <c r="U1140" s="164" t="s">
        <v>2970</v>
      </c>
      <c r="V1140" s="176">
        <v>-0.10990999999999999</v>
      </c>
      <c r="W1140" s="176">
        <v>-0.32940000000000003</v>
      </c>
      <c r="X1140" s="164" t="s">
        <v>413</v>
      </c>
      <c r="Y1140" s="164" t="s">
        <v>340</v>
      </c>
      <c r="Z1140" s="141">
        <v>5105443</v>
      </c>
      <c r="AA1140" s="141">
        <v>1</v>
      </c>
      <c r="AB1140" s="141">
        <v>251.00000137108572</v>
      </c>
      <c r="AD1140" s="141">
        <v>12814.662</v>
      </c>
      <c r="AH1140" s="176">
        <v>3.4040000000000001E-2</v>
      </c>
      <c r="AI1140" s="176">
        <v>3.777419976720623E-3</v>
      </c>
      <c r="AJ1140" s="176">
        <v>4.016864620519161E-4</v>
      </c>
      <c r="AL1140" s="138"/>
      <c r="AM1140" s="158"/>
      <c r="AN1140" s="138"/>
    </row>
    <row r="1141" spans="1:40" s="175" customFormat="1">
      <c r="A1141" s="164" t="s">
        <v>1214</v>
      </c>
      <c r="B1141" s="164" t="s">
        <v>1257</v>
      </c>
      <c r="C1141" s="164" t="s">
        <v>2298</v>
      </c>
      <c r="D1141" s="164" t="s">
        <v>2299</v>
      </c>
      <c r="E1141" s="164" t="s">
        <v>310</v>
      </c>
      <c r="F1141" s="164" t="s">
        <v>3418</v>
      </c>
      <c r="G1141" s="164" t="s">
        <v>3419</v>
      </c>
      <c r="H1141" s="164" t="s">
        <v>322</v>
      </c>
      <c r="I1141" s="164" t="s">
        <v>952</v>
      </c>
      <c r="J1141" s="164" t="s">
        <v>205</v>
      </c>
      <c r="K1141" s="164" t="s">
        <v>205</v>
      </c>
      <c r="L1141" s="164" t="s">
        <v>326</v>
      </c>
      <c r="M1141" s="164" t="s">
        <v>341</v>
      </c>
      <c r="N1141" s="164" t="s">
        <v>446</v>
      </c>
      <c r="O1141" s="164" t="s">
        <v>340</v>
      </c>
      <c r="P1141" s="164" t="s">
        <v>1634</v>
      </c>
      <c r="Q1141" s="164" t="s">
        <v>414</v>
      </c>
      <c r="R1141" s="164" t="s">
        <v>408</v>
      </c>
      <c r="S1141" s="164" t="s">
        <v>1213</v>
      </c>
      <c r="T1141" s="141">
        <v>4.01</v>
      </c>
      <c r="U1141" s="164" t="s">
        <v>1314</v>
      </c>
      <c r="V1141" s="176">
        <v>2.3480000000000001E-2</v>
      </c>
      <c r="W1141" s="176">
        <v>4.2700000000000002E-2</v>
      </c>
      <c r="X1141" s="164" t="s">
        <v>413</v>
      </c>
      <c r="Y1141" s="164" t="s">
        <v>340</v>
      </c>
      <c r="Z1141" s="141">
        <v>5830487</v>
      </c>
      <c r="AA1141" s="141">
        <v>1</v>
      </c>
      <c r="AB1141" s="141">
        <v>94.570007616859456</v>
      </c>
      <c r="AD1141" s="141">
        <v>5513.8919999999998</v>
      </c>
      <c r="AH1141" s="176">
        <v>3.5599999999999998E-3</v>
      </c>
      <c r="AI1141" s="176">
        <v>1.6253480419756703E-3</v>
      </c>
      <c r="AJ1141" s="176">
        <v>1.7283762690083933E-4</v>
      </c>
      <c r="AL1141" s="138"/>
      <c r="AM1141" s="158"/>
      <c r="AN1141" s="138"/>
    </row>
    <row r="1142" spans="1:40" s="175" customFormat="1">
      <c r="A1142" s="164" t="s">
        <v>1214</v>
      </c>
      <c r="B1142" s="164" t="s">
        <v>1221</v>
      </c>
      <c r="C1142" s="164" t="s">
        <v>2348</v>
      </c>
      <c r="D1142" s="164" t="s">
        <v>2349</v>
      </c>
      <c r="E1142" s="164" t="s">
        <v>310</v>
      </c>
      <c r="F1142" s="164" t="s">
        <v>2404</v>
      </c>
      <c r="G1142" s="164" t="s">
        <v>2405</v>
      </c>
      <c r="H1142" s="164" t="s">
        <v>322</v>
      </c>
      <c r="I1142" s="164" t="s">
        <v>952</v>
      </c>
      <c r="J1142" s="164" t="s">
        <v>205</v>
      </c>
      <c r="K1142" s="164" t="s">
        <v>205</v>
      </c>
      <c r="L1142" s="164" t="s">
        <v>326</v>
      </c>
      <c r="M1142" s="164" t="s">
        <v>341</v>
      </c>
      <c r="N1142" s="164" t="s">
        <v>446</v>
      </c>
      <c r="O1142" s="164" t="s">
        <v>340</v>
      </c>
      <c r="P1142" s="164" t="s">
        <v>1634</v>
      </c>
      <c r="Q1142" s="164" t="s">
        <v>414</v>
      </c>
      <c r="R1142" s="164" t="s">
        <v>408</v>
      </c>
      <c r="S1142" s="164" t="s">
        <v>1213</v>
      </c>
      <c r="T1142" s="141">
        <v>2.0299999999999998</v>
      </c>
      <c r="U1142" s="164" t="s">
        <v>2406</v>
      </c>
      <c r="V1142" s="176">
        <v>0.03</v>
      </c>
      <c r="W1142" s="176">
        <v>4.1799999999999997E-2</v>
      </c>
      <c r="X1142" s="164" t="s">
        <v>413</v>
      </c>
      <c r="Y1142" s="164" t="s">
        <v>340</v>
      </c>
      <c r="Z1142" s="141">
        <v>1204954.31</v>
      </c>
      <c r="AA1142" s="141">
        <v>1</v>
      </c>
      <c r="AB1142" s="141">
        <v>104.99999788373717</v>
      </c>
      <c r="AD1142" s="141">
        <v>1265.202</v>
      </c>
      <c r="AH1142" s="176">
        <v>2.1900000000000001E-3</v>
      </c>
      <c r="AI1142" s="176">
        <v>3.7294774605735879E-4</v>
      </c>
      <c r="AJ1142" s="176">
        <v>3.9658831045329821E-5</v>
      </c>
      <c r="AL1142" s="138"/>
      <c r="AM1142" s="158"/>
      <c r="AN1142" s="138"/>
    </row>
    <row r="1143" spans="1:40" s="175" customFormat="1">
      <c r="A1143" s="164" t="s">
        <v>1214</v>
      </c>
      <c r="B1143" s="164" t="s">
        <v>1222</v>
      </c>
      <c r="C1143" s="164" t="s">
        <v>2348</v>
      </c>
      <c r="D1143" s="164" t="s">
        <v>2349</v>
      </c>
      <c r="E1143" s="164" t="s">
        <v>310</v>
      </c>
      <c r="F1143" s="164" t="s">
        <v>2404</v>
      </c>
      <c r="G1143" s="164" t="s">
        <v>2405</v>
      </c>
      <c r="H1143" s="164" t="s">
        <v>322</v>
      </c>
      <c r="I1143" s="164" t="s">
        <v>952</v>
      </c>
      <c r="J1143" s="164" t="s">
        <v>205</v>
      </c>
      <c r="K1143" s="164" t="s">
        <v>205</v>
      </c>
      <c r="L1143" s="164" t="s">
        <v>326</v>
      </c>
      <c r="M1143" s="164" t="s">
        <v>341</v>
      </c>
      <c r="N1143" s="164" t="s">
        <v>446</v>
      </c>
      <c r="O1143" s="164" t="s">
        <v>340</v>
      </c>
      <c r="P1143" s="164" t="s">
        <v>1634</v>
      </c>
      <c r="Q1143" s="164" t="s">
        <v>414</v>
      </c>
      <c r="R1143" s="164" t="s">
        <v>408</v>
      </c>
      <c r="S1143" s="164" t="s">
        <v>1213</v>
      </c>
      <c r="T1143" s="141">
        <v>2.0299999999999998</v>
      </c>
      <c r="U1143" s="164" t="s">
        <v>2406</v>
      </c>
      <c r="V1143" s="176">
        <v>0.03</v>
      </c>
      <c r="W1143" s="176">
        <v>4.1799999999999997E-2</v>
      </c>
      <c r="X1143" s="164" t="s">
        <v>413</v>
      </c>
      <c r="Y1143" s="164" t="s">
        <v>340</v>
      </c>
      <c r="Z1143" s="141">
        <v>73286.63</v>
      </c>
      <c r="AA1143" s="141">
        <v>1</v>
      </c>
      <c r="AB1143" s="141">
        <v>105.00005253345664</v>
      </c>
      <c r="AD1143" s="141">
        <v>76.950999999999993</v>
      </c>
      <c r="AH1143" s="176">
        <v>1.2999999999999999E-4</v>
      </c>
      <c r="AI1143" s="176">
        <v>2.2683098830747828E-5</v>
      </c>
      <c r="AJ1143" s="176">
        <v>2.4120944384921733E-6</v>
      </c>
      <c r="AL1143" s="138"/>
      <c r="AM1143" s="158"/>
      <c r="AN1143" s="138"/>
    </row>
    <row r="1144" spans="1:40" s="175" customFormat="1">
      <c r="A1144" s="164" t="s">
        <v>1214</v>
      </c>
      <c r="B1144" s="164" t="s">
        <v>1257</v>
      </c>
      <c r="C1144" s="164" t="s">
        <v>2348</v>
      </c>
      <c r="D1144" s="164" t="s">
        <v>2349</v>
      </c>
      <c r="E1144" s="164" t="s">
        <v>310</v>
      </c>
      <c r="F1144" s="164" t="s">
        <v>2404</v>
      </c>
      <c r="G1144" s="164" t="s">
        <v>2405</v>
      </c>
      <c r="H1144" s="164" t="s">
        <v>322</v>
      </c>
      <c r="I1144" s="164" t="s">
        <v>952</v>
      </c>
      <c r="J1144" s="164" t="s">
        <v>205</v>
      </c>
      <c r="K1144" s="164" t="s">
        <v>205</v>
      </c>
      <c r="L1144" s="164" t="s">
        <v>326</v>
      </c>
      <c r="M1144" s="164" t="s">
        <v>341</v>
      </c>
      <c r="N1144" s="164" t="s">
        <v>446</v>
      </c>
      <c r="O1144" s="164" t="s">
        <v>340</v>
      </c>
      <c r="P1144" s="164" t="s">
        <v>1634</v>
      </c>
      <c r="Q1144" s="164" t="s">
        <v>414</v>
      </c>
      <c r="R1144" s="164" t="s">
        <v>408</v>
      </c>
      <c r="S1144" s="164" t="s">
        <v>1213</v>
      </c>
      <c r="T1144" s="141">
        <v>2.0299999999999998</v>
      </c>
      <c r="U1144" s="164" t="s">
        <v>2406</v>
      </c>
      <c r="V1144" s="176">
        <v>3.9289999999999999E-2</v>
      </c>
      <c r="W1144" s="176">
        <v>4.1799999999999997E-2</v>
      </c>
      <c r="X1144" s="164" t="s">
        <v>413</v>
      </c>
      <c r="Y1144" s="164" t="s">
        <v>340</v>
      </c>
      <c r="Z1144" s="141">
        <v>617326.86</v>
      </c>
      <c r="AA1144" s="141">
        <v>1</v>
      </c>
      <c r="AB1144" s="141">
        <v>104.99996711628586</v>
      </c>
      <c r="AD1144" s="141">
        <v>648.19299999999998</v>
      </c>
      <c r="AH1144" s="176">
        <v>1.1199999999999999E-3</v>
      </c>
      <c r="AI1144" s="176">
        <v>1.910699780431564E-4</v>
      </c>
      <c r="AJ1144" s="176">
        <v>2.0318160002723257E-5</v>
      </c>
      <c r="AL1144" s="138"/>
      <c r="AM1144" s="158"/>
      <c r="AN1144" s="138"/>
    </row>
    <row r="1145" spans="1:40" s="175" customFormat="1">
      <c r="A1145" s="164" t="s">
        <v>1214</v>
      </c>
      <c r="B1145" s="164" t="s">
        <v>1221</v>
      </c>
      <c r="C1145" s="164" t="s">
        <v>2348</v>
      </c>
      <c r="D1145" s="164" t="s">
        <v>2349</v>
      </c>
      <c r="E1145" s="164" t="s">
        <v>310</v>
      </c>
      <c r="F1145" s="164" t="s">
        <v>2350</v>
      </c>
      <c r="G1145" s="164" t="s">
        <v>2351</v>
      </c>
      <c r="H1145" s="164" t="s">
        <v>322</v>
      </c>
      <c r="I1145" s="164" t="s">
        <v>952</v>
      </c>
      <c r="J1145" s="164" t="s">
        <v>205</v>
      </c>
      <c r="K1145" s="164" t="s">
        <v>205</v>
      </c>
      <c r="L1145" s="164" t="s">
        <v>326</v>
      </c>
      <c r="M1145" s="164" t="s">
        <v>341</v>
      </c>
      <c r="N1145" s="164" t="s">
        <v>446</v>
      </c>
      <c r="O1145" s="164" t="s">
        <v>340</v>
      </c>
      <c r="P1145" s="164" t="s">
        <v>1634</v>
      </c>
      <c r="Q1145" s="164" t="s">
        <v>414</v>
      </c>
      <c r="R1145" s="164" t="s">
        <v>408</v>
      </c>
      <c r="S1145" s="164" t="s">
        <v>1213</v>
      </c>
      <c r="T1145" s="141">
        <v>4.3099999999999996</v>
      </c>
      <c r="U1145" s="164" t="s">
        <v>2352</v>
      </c>
      <c r="V1145" s="176">
        <v>4.5010000000000001E-2</v>
      </c>
      <c r="W1145" s="176">
        <v>4.2900000000000001E-2</v>
      </c>
      <c r="X1145" s="164" t="s">
        <v>413</v>
      </c>
      <c r="Y1145" s="164" t="s">
        <v>340</v>
      </c>
      <c r="Z1145" s="141">
        <v>1495000</v>
      </c>
      <c r="AA1145" s="141">
        <v>1</v>
      </c>
      <c r="AB1145" s="141">
        <v>105.2</v>
      </c>
      <c r="AD1145" s="141">
        <v>1572.74</v>
      </c>
      <c r="AH1145" s="176">
        <v>1.7600000000000001E-3</v>
      </c>
      <c r="AI1145" s="176">
        <v>4.6360173168731193E-4</v>
      </c>
      <c r="AJ1145" s="176">
        <v>4.9298870803422712E-5</v>
      </c>
      <c r="AL1145" s="138"/>
      <c r="AM1145" s="158"/>
      <c r="AN1145" s="138"/>
    </row>
    <row r="1146" spans="1:40" s="175" customFormat="1">
      <c r="A1146" s="164" t="s">
        <v>1214</v>
      </c>
      <c r="B1146" s="164" t="s">
        <v>1221</v>
      </c>
      <c r="C1146" s="164" t="s">
        <v>2298</v>
      </c>
      <c r="D1146" s="164" t="s">
        <v>2299</v>
      </c>
      <c r="E1146" s="164" t="s">
        <v>310</v>
      </c>
      <c r="F1146" s="164" t="s">
        <v>2328</v>
      </c>
      <c r="G1146" s="164" t="s">
        <v>2329</v>
      </c>
      <c r="H1146" s="164" t="s">
        <v>322</v>
      </c>
      <c r="I1146" s="164" t="s">
        <v>952</v>
      </c>
      <c r="J1146" s="164" t="s">
        <v>205</v>
      </c>
      <c r="K1146" s="164" t="s">
        <v>205</v>
      </c>
      <c r="L1146" s="164" t="s">
        <v>326</v>
      </c>
      <c r="M1146" s="164" t="s">
        <v>341</v>
      </c>
      <c r="N1146" s="164" t="s">
        <v>446</v>
      </c>
      <c r="O1146" s="164" t="s">
        <v>340</v>
      </c>
      <c r="P1146" s="164" t="s">
        <v>1634</v>
      </c>
      <c r="Q1146" s="164" t="s">
        <v>414</v>
      </c>
      <c r="R1146" s="164" t="s">
        <v>408</v>
      </c>
      <c r="S1146" s="164" t="s">
        <v>1213</v>
      </c>
      <c r="T1146" s="141">
        <v>8.25</v>
      </c>
      <c r="U1146" s="164" t="s">
        <v>2319</v>
      </c>
      <c r="V1146" s="176">
        <v>5.2609999999999997E-2</v>
      </c>
      <c r="W1146" s="176">
        <v>4.7199999999999999E-2</v>
      </c>
      <c r="X1146" s="164" t="s">
        <v>413</v>
      </c>
      <c r="Y1146" s="164" t="s">
        <v>340</v>
      </c>
      <c r="Z1146" s="141">
        <v>1596000</v>
      </c>
      <c r="AA1146" s="141">
        <v>1</v>
      </c>
      <c r="AB1146" s="141">
        <v>108.41002506265664</v>
      </c>
      <c r="AD1146" s="141">
        <v>1730.2239999999999</v>
      </c>
      <c r="AH1146" s="176">
        <v>3.1900000000000001E-3</v>
      </c>
      <c r="AI1146" s="176">
        <v>5.1002380724528371E-4</v>
      </c>
      <c r="AJ1146" s="176">
        <v>5.423534051208798E-5</v>
      </c>
      <c r="AL1146" s="138"/>
      <c r="AM1146" s="158"/>
      <c r="AN1146" s="138"/>
    </row>
    <row r="1147" spans="1:40" s="175" customFormat="1">
      <c r="A1147" s="164" t="s">
        <v>1214</v>
      </c>
      <c r="B1147" s="164" t="s">
        <v>1221</v>
      </c>
      <c r="C1147" s="164" t="s">
        <v>2298</v>
      </c>
      <c r="D1147" s="164" t="s">
        <v>2299</v>
      </c>
      <c r="E1147" s="164" t="s">
        <v>310</v>
      </c>
      <c r="F1147" s="164" t="s">
        <v>2300</v>
      </c>
      <c r="G1147" s="164" t="s">
        <v>2301</v>
      </c>
      <c r="H1147" s="164" t="s">
        <v>322</v>
      </c>
      <c r="I1147" s="164" t="s">
        <v>952</v>
      </c>
      <c r="J1147" s="164" t="s">
        <v>205</v>
      </c>
      <c r="K1147" s="164" t="s">
        <v>205</v>
      </c>
      <c r="L1147" s="164" t="s">
        <v>326</v>
      </c>
      <c r="M1147" s="164" t="s">
        <v>341</v>
      </c>
      <c r="N1147" s="164" t="s">
        <v>446</v>
      </c>
      <c r="O1147" s="164" t="s">
        <v>340</v>
      </c>
      <c r="P1147" s="164" t="s">
        <v>1634</v>
      </c>
      <c r="Q1147" s="164" t="s">
        <v>414</v>
      </c>
      <c r="R1147" s="164" t="s">
        <v>408</v>
      </c>
      <c r="S1147" s="164" t="s">
        <v>1213</v>
      </c>
      <c r="T1147" s="141">
        <v>6.92</v>
      </c>
      <c r="U1147" s="164" t="s">
        <v>2302</v>
      </c>
      <c r="V1147" s="176">
        <v>4.8890000000000003E-2</v>
      </c>
      <c r="W1147" s="176">
        <v>4.4600000000000001E-2</v>
      </c>
      <c r="X1147" s="164" t="s">
        <v>413</v>
      </c>
      <c r="Y1147" s="164" t="s">
        <v>340</v>
      </c>
      <c r="Z1147" s="141">
        <v>2312000</v>
      </c>
      <c r="AA1147" s="141">
        <v>1</v>
      </c>
      <c r="AB1147" s="141">
        <v>108.58001730103805</v>
      </c>
      <c r="AD1147" s="141">
        <v>2510.37</v>
      </c>
      <c r="AH1147" s="176">
        <v>1.82E-3</v>
      </c>
      <c r="AI1147" s="176">
        <v>7.3999000418115981E-4</v>
      </c>
      <c r="AJ1147" s="176">
        <v>7.8689679348645214E-5</v>
      </c>
      <c r="AL1147" s="138"/>
      <c r="AM1147" s="158"/>
      <c r="AN1147" s="138"/>
    </row>
    <row r="1148" spans="1:40" s="175" customFormat="1">
      <c r="A1148" s="164" t="s">
        <v>1214</v>
      </c>
      <c r="B1148" s="164" t="s">
        <v>1221</v>
      </c>
      <c r="C1148" s="164" t="s">
        <v>2298</v>
      </c>
      <c r="D1148" s="164" t="s">
        <v>2299</v>
      </c>
      <c r="E1148" s="164" t="s">
        <v>310</v>
      </c>
      <c r="F1148" s="164" t="s">
        <v>2480</v>
      </c>
      <c r="G1148" s="164" t="s">
        <v>2481</v>
      </c>
      <c r="H1148" s="164" t="s">
        <v>322</v>
      </c>
      <c r="I1148" s="164" t="s">
        <v>952</v>
      </c>
      <c r="J1148" s="164" t="s">
        <v>205</v>
      </c>
      <c r="K1148" s="164" t="s">
        <v>205</v>
      </c>
      <c r="L1148" s="164" t="s">
        <v>326</v>
      </c>
      <c r="M1148" s="164" t="s">
        <v>341</v>
      </c>
      <c r="N1148" s="164" t="s">
        <v>446</v>
      </c>
      <c r="O1148" s="164" t="s">
        <v>340</v>
      </c>
      <c r="P1148" s="164" t="s">
        <v>1634</v>
      </c>
      <c r="Q1148" s="164" t="s">
        <v>414</v>
      </c>
      <c r="R1148" s="164" t="s">
        <v>408</v>
      </c>
      <c r="S1148" s="164" t="s">
        <v>1213</v>
      </c>
      <c r="T1148" s="141">
        <v>5.76</v>
      </c>
      <c r="U1148" s="164" t="s">
        <v>1931</v>
      </c>
      <c r="V1148" s="176">
        <v>4.684E-2</v>
      </c>
      <c r="W1148" s="176">
        <v>4.2999999999999997E-2</v>
      </c>
      <c r="X1148" s="164" t="s">
        <v>413</v>
      </c>
      <c r="Y1148" s="164" t="s">
        <v>340</v>
      </c>
      <c r="Z1148" s="141">
        <v>700000</v>
      </c>
      <c r="AA1148" s="141">
        <v>1</v>
      </c>
      <c r="AB1148" s="141">
        <v>91.07</v>
      </c>
      <c r="AD1148" s="141">
        <v>637.49</v>
      </c>
      <c r="AH1148" s="176">
        <v>5.1999999999999995E-4</v>
      </c>
      <c r="AI1148" s="176">
        <v>1.8791501960485808E-4</v>
      </c>
      <c r="AJ1148" s="176">
        <v>1.9982665379194237E-5</v>
      </c>
      <c r="AL1148" s="138"/>
      <c r="AM1148" s="158"/>
      <c r="AN1148" s="138"/>
    </row>
    <row r="1149" spans="1:40" s="175" customFormat="1">
      <c r="A1149" s="164" t="s">
        <v>1214</v>
      </c>
      <c r="B1149" s="164" t="s">
        <v>1221</v>
      </c>
      <c r="C1149" s="164" t="s">
        <v>1499</v>
      </c>
      <c r="D1149" s="164" t="s">
        <v>1500</v>
      </c>
      <c r="E1149" s="164" t="s">
        <v>310</v>
      </c>
      <c r="F1149" s="164" t="s">
        <v>2518</v>
      </c>
      <c r="G1149" s="164" t="s">
        <v>2519</v>
      </c>
      <c r="H1149" s="164" t="s">
        <v>322</v>
      </c>
      <c r="I1149" s="164" t="s">
        <v>755</v>
      </c>
      <c r="J1149" s="164" t="s">
        <v>205</v>
      </c>
      <c r="K1149" s="164" t="s">
        <v>205</v>
      </c>
      <c r="L1149" s="164" t="s">
        <v>326</v>
      </c>
      <c r="M1149" s="164" t="s">
        <v>341</v>
      </c>
      <c r="N1149" s="164" t="s">
        <v>449</v>
      </c>
      <c r="O1149" s="164" t="s">
        <v>340</v>
      </c>
      <c r="P1149" s="164" t="s">
        <v>1212</v>
      </c>
      <c r="Q1149" s="164" t="s">
        <v>414</v>
      </c>
      <c r="R1149" s="164" t="s">
        <v>408</v>
      </c>
      <c r="S1149" s="164" t="s">
        <v>1213</v>
      </c>
      <c r="T1149" s="141">
        <v>0.49</v>
      </c>
      <c r="U1149" s="164" t="s">
        <v>1793</v>
      </c>
      <c r="V1149" s="176">
        <v>7.3800000000000003E-3</v>
      </c>
      <c r="W1149" s="176">
        <v>3.0300000000000001E-2</v>
      </c>
      <c r="X1149" s="164" t="s">
        <v>413</v>
      </c>
      <c r="Y1149" s="164" t="s">
        <v>340</v>
      </c>
      <c r="Z1149" s="141">
        <v>390636.5</v>
      </c>
      <c r="AA1149" s="141">
        <v>1</v>
      </c>
      <c r="AB1149" s="141">
        <v>117.19002192575449</v>
      </c>
      <c r="AD1149" s="141">
        <v>457.78699999999998</v>
      </c>
      <c r="AH1149" s="176">
        <v>2.5999999999999998E-4</v>
      </c>
      <c r="AI1149" s="176">
        <v>1.3494337649194366E-4</v>
      </c>
      <c r="AJ1149" s="176">
        <v>1.4349722248106153E-5</v>
      </c>
      <c r="AL1149" s="138"/>
      <c r="AM1149" s="158"/>
      <c r="AN1149" s="138"/>
    </row>
    <row r="1150" spans="1:40" s="175" customFormat="1">
      <c r="A1150" s="164" t="s">
        <v>1214</v>
      </c>
      <c r="B1150" s="164" t="s">
        <v>1233</v>
      </c>
      <c r="C1150" s="164" t="s">
        <v>1499</v>
      </c>
      <c r="D1150" s="164" t="s">
        <v>1500</v>
      </c>
      <c r="E1150" s="164" t="s">
        <v>310</v>
      </c>
      <c r="F1150" s="164" t="s">
        <v>2518</v>
      </c>
      <c r="G1150" s="164" t="s">
        <v>2519</v>
      </c>
      <c r="H1150" s="164" t="s">
        <v>322</v>
      </c>
      <c r="I1150" s="164" t="s">
        <v>755</v>
      </c>
      <c r="J1150" s="164" t="s">
        <v>205</v>
      </c>
      <c r="K1150" s="164" t="s">
        <v>205</v>
      </c>
      <c r="L1150" s="164" t="s">
        <v>326</v>
      </c>
      <c r="M1150" s="164" t="s">
        <v>341</v>
      </c>
      <c r="N1150" s="164" t="s">
        <v>449</v>
      </c>
      <c r="O1150" s="164" t="s">
        <v>340</v>
      </c>
      <c r="P1150" s="164" t="s">
        <v>1212</v>
      </c>
      <c r="Q1150" s="164" t="s">
        <v>414</v>
      </c>
      <c r="R1150" s="164" t="s">
        <v>408</v>
      </c>
      <c r="S1150" s="164" t="s">
        <v>1213</v>
      </c>
      <c r="T1150" s="141">
        <v>0.49</v>
      </c>
      <c r="U1150" s="164" t="s">
        <v>1793</v>
      </c>
      <c r="V1150" s="176">
        <v>2.402E-2</v>
      </c>
      <c r="W1150" s="176">
        <v>3.0300000000000001E-2</v>
      </c>
      <c r="X1150" s="164" t="s">
        <v>413</v>
      </c>
      <c r="Y1150" s="164" t="s">
        <v>340</v>
      </c>
      <c r="Z1150" s="141">
        <v>2358485</v>
      </c>
      <c r="AA1150" s="141">
        <v>1</v>
      </c>
      <c r="AB1150" s="141">
        <v>117.19001816844288</v>
      </c>
      <c r="AD1150" s="141">
        <v>2763.9090000000001</v>
      </c>
      <c r="AH1150" s="176">
        <v>1.5499999999999999E-3</v>
      </c>
      <c r="AI1150" s="176">
        <v>8.1472652735108586E-4</v>
      </c>
      <c r="AJ1150" s="176">
        <v>8.6637074598100935E-5</v>
      </c>
      <c r="AL1150" s="138"/>
      <c r="AM1150" s="158"/>
      <c r="AN1150" s="138"/>
    </row>
    <row r="1151" spans="1:40" s="175" customFormat="1">
      <c r="A1151" s="164" t="s">
        <v>1214</v>
      </c>
      <c r="B1151" s="164" t="s">
        <v>1238</v>
      </c>
      <c r="C1151" s="164" t="s">
        <v>1499</v>
      </c>
      <c r="D1151" s="164" t="s">
        <v>1500</v>
      </c>
      <c r="E1151" s="164" t="s">
        <v>310</v>
      </c>
      <c r="F1151" s="164" t="s">
        <v>2518</v>
      </c>
      <c r="G1151" s="164" t="s">
        <v>2519</v>
      </c>
      <c r="H1151" s="164" t="s">
        <v>322</v>
      </c>
      <c r="I1151" s="164" t="s">
        <v>755</v>
      </c>
      <c r="J1151" s="164" t="s">
        <v>205</v>
      </c>
      <c r="K1151" s="164" t="s">
        <v>205</v>
      </c>
      <c r="L1151" s="164" t="s">
        <v>326</v>
      </c>
      <c r="M1151" s="164" t="s">
        <v>341</v>
      </c>
      <c r="N1151" s="164" t="s">
        <v>449</v>
      </c>
      <c r="O1151" s="164" t="s">
        <v>340</v>
      </c>
      <c r="P1151" s="164" t="s">
        <v>1212</v>
      </c>
      <c r="Q1151" s="164" t="s">
        <v>414</v>
      </c>
      <c r="R1151" s="164" t="s">
        <v>408</v>
      </c>
      <c r="S1151" s="164" t="s">
        <v>1213</v>
      </c>
      <c r="T1151" s="141">
        <v>0.49</v>
      </c>
      <c r="U1151" s="164" t="s">
        <v>1793</v>
      </c>
      <c r="V1151" s="176">
        <v>2.5340000000000001E-2</v>
      </c>
      <c r="W1151" s="176">
        <v>3.0300000000000001E-2</v>
      </c>
      <c r="X1151" s="164" t="s">
        <v>413</v>
      </c>
      <c r="Y1151" s="164" t="s">
        <v>340</v>
      </c>
      <c r="Z1151" s="141">
        <v>181378</v>
      </c>
      <c r="AA1151" s="141">
        <v>1</v>
      </c>
      <c r="AB1151" s="141">
        <v>117.19006715257638</v>
      </c>
      <c r="AD1151" s="141">
        <v>212.55699999999999</v>
      </c>
      <c r="AH1151" s="176">
        <v>1.2E-4</v>
      </c>
      <c r="AI1151" s="176">
        <v>6.2656124522972626E-5</v>
      </c>
      <c r="AJ1151" s="176">
        <v>6.6627796592972272E-6</v>
      </c>
      <c r="AL1151" s="138"/>
      <c r="AM1151" s="158"/>
      <c r="AN1151" s="138"/>
    </row>
    <row r="1152" spans="1:40" s="175" customFormat="1">
      <c r="A1152" s="164" t="s">
        <v>1214</v>
      </c>
      <c r="B1152" s="164" t="s">
        <v>1239</v>
      </c>
      <c r="C1152" s="164" t="s">
        <v>1499</v>
      </c>
      <c r="D1152" s="164" t="s">
        <v>1500</v>
      </c>
      <c r="E1152" s="164" t="s">
        <v>310</v>
      </c>
      <c r="F1152" s="164" t="s">
        <v>2518</v>
      </c>
      <c r="G1152" s="164" t="s">
        <v>2519</v>
      </c>
      <c r="H1152" s="164" t="s">
        <v>322</v>
      </c>
      <c r="I1152" s="164" t="s">
        <v>755</v>
      </c>
      <c r="J1152" s="164" t="s">
        <v>205</v>
      </c>
      <c r="K1152" s="164" t="s">
        <v>205</v>
      </c>
      <c r="L1152" s="164" t="s">
        <v>326</v>
      </c>
      <c r="M1152" s="164" t="s">
        <v>341</v>
      </c>
      <c r="N1152" s="164" t="s">
        <v>449</v>
      </c>
      <c r="O1152" s="164" t="s">
        <v>340</v>
      </c>
      <c r="P1152" s="164" t="s">
        <v>1212</v>
      </c>
      <c r="Q1152" s="164" t="s">
        <v>414</v>
      </c>
      <c r="R1152" s="164" t="s">
        <v>408</v>
      </c>
      <c r="S1152" s="164" t="s">
        <v>1213</v>
      </c>
      <c r="T1152" s="141">
        <v>0.49</v>
      </c>
      <c r="U1152" s="164" t="s">
        <v>1793</v>
      </c>
      <c r="V1152" s="176">
        <v>1.6250000000000001E-2</v>
      </c>
      <c r="W1152" s="176">
        <v>3.0300000000000001E-2</v>
      </c>
      <c r="X1152" s="164" t="s">
        <v>413</v>
      </c>
      <c r="Y1152" s="164" t="s">
        <v>340</v>
      </c>
      <c r="Z1152" s="141">
        <v>25641</v>
      </c>
      <c r="AA1152" s="141">
        <v>1</v>
      </c>
      <c r="AB1152" s="141">
        <v>117.19121719121719</v>
      </c>
      <c r="AD1152" s="141">
        <v>30.048999999999999</v>
      </c>
      <c r="AH1152" s="176">
        <v>2.0000000000000002E-5</v>
      </c>
      <c r="AI1152" s="176">
        <v>8.8576423537724207E-6</v>
      </c>
      <c r="AJ1152" s="176">
        <v>9.4191142132332684E-7</v>
      </c>
      <c r="AL1152" s="138"/>
      <c r="AM1152" s="158"/>
      <c r="AN1152" s="138"/>
    </row>
    <row r="1153" spans="1:40" s="175" customFormat="1">
      <c r="A1153" s="164" t="s">
        <v>1214</v>
      </c>
      <c r="B1153" s="164" t="s">
        <v>1241</v>
      </c>
      <c r="C1153" s="164" t="s">
        <v>1499</v>
      </c>
      <c r="D1153" s="164" t="s">
        <v>1500</v>
      </c>
      <c r="E1153" s="164" t="s">
        <v>310</v>
      </c>
      <c r="F1153" s="164" t="s">
        <v>2518</v>
      </c>
      <c r="G1153" s="164" t="s">
        <v>2519</v>
      </c>
      <c r="H1153" s="164" t="s">
        <v>322</v>
      </c>
      <c r="I1153" s="164" t="s">
        <v>755</v>
      </c>
      <c r="J1153" s="164" t="s">
        <v>205</v>
      </c>
      <c r="K1153" s="164" t="s">
        <v>205</v>
      </c>
      <c r="L1153" s="164" t="s">
        <v>326</v>
      </c>
      <c r="M1153" s="164" t="s">
        <v>341</v>
      </c>
      <c r="N1153" s="164" t="s">
        <v>449</v>
      </c>
      <c r="O1153" s="164" t="s">
        <v>340</v>
      </c>
      <c r="P1153" s="164" t="s">
        <v>1212</v>
      </c>
      <c r="Q1153" s="164" t="s">
        <v>414</v>
      </c>
      <c r="R1153" s="164" t="s">
        <v>408</v>
      </c>
      <c r="S1153" s="164" t="s">
        <v>1213</v>
      </c>
      <c r="T1153" s="141">
        <v>0.49</v>
      </c>
      <c r="U1153" s="164" t="s">
        <v>1793</v>
      </c>
      <c r="V1153" s="176">
        <v>1.6250000000000001E-2</v>
      </c>
      <c r="W1153" s="176">
        <v>3.0300000000000001E-2</v>
      </c>
      <c r="X1153" s="164" t="s">
        <v>413</v>
      </c>
      <c r="Y1153" s="164" t="s">
        <v>340</v>
      </c>
      <c r="Z1153" s="141">
        <v>1272255</v>
      </c>
      <c r="AA1153" s="141">
        <v>1</v>
      </c>
      <c r="AB1153" s="141">
        <v>117.19002872851748</v>
      </c>
      <c r="AD1153" s="141">
        <v>1490.9559999999999</v>
      </c>
      <c r="AH1153" s="176">
        <v>8.4000000000000003E-4</v>
      </c>
      <c r="AI1153" s="176">
        <v>4.3949399358418292E-4</v>
      </c>
      <c r="AJ1153" s="176">
        <v>4.6735281875954007E-5</v>
      </c>
      <c r="AL1153" s="138"/>
      <c r="AM1153" s="158"/>
      <c r="AN1153" s="138"/>
    </row>
    <row r="1154" spans="1:40" s="175" customFormat="1">
      <c r="A1154" s="164" t="s">
        <v>1214</v>
      </c>
      <c r="B1154" s="164" t="s">
        <v>1246</v>
      </c>
      <c r="C1154" s="164" t="s">
        <v>1499</v>
      </c>
      <c r="D1154" s="164" t="s">
        <v>1500</v>
      </c>
      <c r="E1154" s="164" t="s">
        <v>310</v>
      </c>
      <c r="F1154" s="164" t="s">
        <v>2518</v>
      </c>
      <c r="G1154" s="164" t="s">
        <v>2519</v>
      </c>
      <c r="H1154" s="164" t="s">
        <v>322</v>
      </c>
      <c r="I1154" s="164" t="s">
        <v>755</v>
      </c>
      <c r="J1154" s="164" t="s">
        <v>205</v>
      </c>
      <c r="K1154" s="164" t="s">
        <v>205</v>
      </c>
      <c r="L1154" s="164" t="s">
        <v>326</v>
      </c>
      <c r="M1154" s="164" t="s">
        <v>341</v>
      </c>
      <c r="N1154" s="164" t="s">
        <v>449</v>
      </c>
      <c r="O1154" s="164" t="s">
        <v>340</v>
      </c>
      <c r="P1154" s="164" t="s">
        <v>1212</v>
      </c>
      <c r="Q1154" s="164" t="s">
        <v>414</v>
      </c>
      <c r="R1154" s="164" t="s">
        <v>408</v>
      </c>
      <c r="S1154" s="164" t="s">
        <v>1213</v>
      </c>
      <c r="T1154" s="141">
        <v>0.49</v>
      </c>
      <c r="U1154" s="164" t="s">
        <v>1793</v>
      </c>
      <c r="V1154" s="176">
        <v>1.29E-2</v>
      </c>
      <c r="W1154" s="176">
        <v>3.0300000000000001E-2</v>
      </c>
      <c r="X1154" s="164" t="s">
        <v>413</v>
      </c>
      <c r="Y1154" s="164" t="s">
        <v>340</v>
      </c>
      <c r="Z1154" s="141">
        <v>3121490.5</v>
      </c>
      <c r="AA1154" s="141">
        <v>1</v>
      </c>
      <c r="AB1154" s="141">
        <v>117.19000906778348</v>
      </c>
      <c r="AD1154" s="141">
        <v>3658.0749999999998</v>
      </c>
      <c r="AH1154" s="176">
        <v>2.0500000000000002E-3</v>
      </c>
      <c r="AI1154" s="176">
        <v>1.0783027739118122E-3</v>
      </c>
      <c r="AJ1154" s="176">
        <v>1.1466546715555687E-4</v>
      </c>
      <c r="AL1154" s="138"/>
      <c r="AM1154" s="158"/>
      <c r="AN1154" s="138"/>
    </row>
    <row r="1155" spans="1:40" s="175" customFormat="1">
      <c r="A1155" s="164" t="s">
        <v>1214</v>
      </c>
      <c r="B1155" s="164" t="s">
        <v>1250</v>
      </c>
      <c r="C1155" s="164" t="s">
        <v>1499</v>
      </c>
      <c r="D1155" s="164" t="s">
        <v>1500</v>
      </c>
      <c r="E1155" s="164" t="s">
        <v>310</v>
      </c>
      <c r="F1155" s="164" t="s">
        <v>2518</v>
      </c>
      <c r="G1155" s="164" t="s">
        <v>2519</v>
      </c>
      <c r="H1155" s="164" t="s">
        <v>322</v>
      </c>
      <c r="I1155" s="164" t="s">
        <v>755</v>
      </c>
      <c r="J1155" s="164" t="s">
        <v>205</v>
      </c>
      <c r="K1155" s="164" t="s">
        <v>205</v>
      </c>
      <c r="L1155" s="164" t="s">
        <v>326</v>
      </c>
      <c r="M1155" s="164" t="s">
        <v>341</v>
      </c>
      <c r="N1155" s="164" t="s">
        <v>449</v>
      </c>
      <c r="O1155" s="164" t="s">
        <v>340</v>
      </c>
      <c r="P1155" s="164" t="s">
        <v>1212</v>
      </c>
      <c r="Q1155" s="164" t="s">
        <v>414</v>
      </c>
      <c r="R1155" s="164" t="s">
        <v>408</v>
      </c>
      <c r="S1155" s="164" t="s">
        <v>1213</v>
      </c>
      <c r="T1155" s="141">
        <v>0.49</v>
      </c>
      <c r="U1155" s="164" t="s">
        <v>1793</v>
      </c>
      <c r="V1155" s="176">
        <v>-1E-4</v>
      </c>
      <c r="W1155" s="176">
        <v>3.0300000000000001E-2</v>
      </c>
      <c r="X1155" s="164" t="s">
        <v>413</v>
      </c>
      <c r="Y1155" s="164" t="s">
        <v>340</v>
      </c>
      <c r="Z1155" s="141">
        <v>267000</v>
      </c>
      <c r="AA1155" s="141">
        <v>1</v>
      </c>
      <c r="AB1155" s="141">
        <v>117.18988764044944</v>
      </c>
      <c r="AD1155" s="141">
        <v>312.89699999999999</v>
      </c>
      <c r="AH1155" s="176">
        <v>1.8000000000000001E-4</v>
      </c>
      <c r="AI1155" s="176">
        <v>9.2233675648718054E-5</v>
      </c>
      <c r="AJ1155" s="176">
        <v>9.80802216372608E-6</v>
      </c>
      <c r="AL1155" s="138"/>
      <c r="AM1155" s="158"/>
      <c r="AN1155" s="138"/>
    </row>
    <row r="1156" spans="1:40" s="175" customFormat="1">
      <c r="A1156" s="164" t="s">
        <v>1214</v>
      </c>
      <c r="B1156" s="164" t="s">
        <v>1251</v>
      </c>
      <c r="C1156" s="164" t="s">
        <v>1499</v>
      </c>
      <c r="D1156" s="164" t="s">
        <v>1500</v>
      </c>
      <c r="E1156" s="164" t="s">
        <v>310</v>
      </c>
      <c r="F1156" s="164" t="s">
        <v>2518</v>
      </c>
      <c r="G1156" s="164" t="s">
        <v>2519</v>
      </c>
      <c r="H1156" s="164" t="s">
        <v>322</v>
      </c>
      <c r="I1156" s="164" t="s">
        <v>755</v>
      </c>
      <c r="J1156" s="164" t="s">
        <v>205</v>
      </c>
      <c r="K1156" s="164" t="s">
        <v>205</v>
      </c>
      <c r="L1156" s="164" t="s">
        <v>326</v>
      </c>
      <c r="M1156" s="164" t="s">
        <v>341</v>
      </c>
      <c r="N1156" s="164" t="s">
        <v>449</v>
      </c>
      <c r="O1156" s="164" t="s">
        <v>340</v>
      </c>
      <c r="P1156" s="164" t="s">
        <v>1212</v>
      </c>
      <c r="Q1156" s="164" t="s">
        <v>414</v>
      </c>
      <c r="R1156" s="164" t="s">
        <v>408</v>
      </c>
      <c r="S1156" s="164" t="s">
        <v>1213</v>
      </c>
      <c r="T1156" s="141">
        <v>0.49</v>
      </c>
      <c r="U1156" s="164" t="s">
        <v>1793</v>
      </c>
      <c r="V1156" s="176">
        <v>2.043E-2</v>
      </c>
      <c r="W1156" s="176">
        <v>3.0300000000000001E-2</v>
      </c>
      <c r="X1156" s="164" t="s">
        <v>413</v>
      </c>
      <c r="Y1156" s="164" t="s">
        <v>340</v>
      </c>
      <c r="Z1156" s="141">
        <v>873000</v>
      </c>
      <c r="AA1156" s="141">
        <v>1</v>
      </c>
      <c r="AB1156" s="141">
        <v>117.19003436426117</v>
      </c>
      <c r="AD1156" s="141">
        <v>1023.069</v>
      </c>
      <c r="AH1156" s="176">
        <v>5.6999999999999998E-4</v>
      </c>
      <c r="AI1156" s="176">
        <v>3.0157340694304623E-4</v>
      </c>
      <c r="AJ1156" s="176">
        <v>3.2068966551360601E-5</v>
      </c>
      <c r="AL1156" s="138"/>
      <c r="AM1156" s="158"/>
      <c r="AN1156" s="138"/>
    </row>
    <row r="1157" spans="1:40" s="175" customFormat="1">
      <c r="A1157" s="164" t="s">
        <v>1214</v>
      </c>
      <c r="B1157" s="164" t="s">
        <v>1253</v>
      </c>
      <c r="C1157" s="164" t="s">
        <v>1499</v>
      </c>
      <c r="D1157" s="164" t="s">
        <v>1500</v>
      </c>
      <c r="E1157" s="164" t="s">
        <v>310</v>
      </c>
      <c r="F1157" s="164" t="s">
        <v>2518</v>
      </c>
      <c r="G1157" s="164" t="s">
        <v>2519</v>
      </c>
      <c r="H1157" s="164" t="s">
        <v>322</v>
      </c>
      <c r="I1157" s="164" t="s">
        <v>755</v>
      </c>
      <c r="J1157" s="164" t="s">
        <v>205</v>
      </c>
      <c r="K1157" s="164" t="s">
        <v>205</v>
      </c>
      <c r="L1157" s="164" t="s">
        <v>326</v>
      </c>
      <c r="M1157" s="164" t="s">
        <v>341</v>
      </c>
      <c r="N1157" s="164" t="s">
        <v>449</v>
      </c>
      <c r="O1157" s="164" t="s">
        <v>340</v>
      </c>
      <c r="P1157" s="164" t="s">
        <v>1212</v>
      </c>
      <c r="Q1157" s="164" t="s">
        <v>414</v>
      </c>
      <c r="R1157" s="164" t="s">
        <v>408</v>
      </c>
      <c r="S1157" s="164" t="s">
        <v>1213</v>
      </c>
      <c r="T1157" s="141">
        <v>0.49</v>
      </c>
      <c r="U1157" s="164" t="s">
        <v>1793</v>
      </c>
      <c r="V1157" s="176">
        <v>-2.6800000000000001E-3</v>
      </c>
      <c r="W1157" s="176">
        <v>3.0300000000000001E-2</v>
      </c>
      <c r="X1157" s="164" t="s">
        <v>413</v>
      </c>
      <c r="Y1157" s="164" t="s">
        <v>340</v>
      </c>
      <c r="Z1157" s="141">
        <v>6272620.5</v>
      </c>
      <c r="AA1157" s="141">
        <v>1</v>
      </c>
      <c r="AB1157" s="141">
        <v>117.19000057471993</v>
      </c>
      <c r="AD1157" s="141">
        <v>7350.884</v>
      </c>
      <c r="AH1157" s="176">
        <v>4.1200000000000004E-3</v>
      </c>
      <c r="AI1157" s="176">
        <v>2.1668442030040275E-3</v>
      </c>
      <c r="AJ1157" s="176">
        <v>2.3041970103573837E-4</v>
      </c>
      <c r="AL1157" s="138"/>
      <c r="AM1157" s="158"/>
      <c r="AN1157" s="138"/>
    </row>
    <row r="1158" spans="1:40" s="175" customFormat="1">
      <c r="A1158" s="164" t="s">
        <v>1214</v>
      </c>
      <c r="B1158" s="164" t="s">
        <v>1254</v>
      </c>
      <c r="C1158" s="164" t="s">
        <v>1499</v>
      </c>
      <c r="D1158" s="164" t="s">
        <v>1500</v>
      </c>
      <c r="E1158" s="164" t="s">
        <v>310</v>
      </c>
      <c r="F1158" s="164" t="s">
        <v>2518</v>
      </c>
      <c r="G1158" s="164" t="s">
        <v>2519</v>
      </c>
      <c r="H1158" s="164" t="s">
        <v>322</v>
      </c>
      <c r="I1158" s="164" t="s">
        <v>755</v>
      </c>
      <c r="J1158" s="164" t="s">
        <v>205</v>
      </c>
      <c r="K1158" s="164" t="s">
        <v>205</v>
      </c>
      <c r="L1158" s="164" t="s">
        <v>326</v>
      </c>
      <c r="M1158" s="164" t="s">
        <v>341</v>
      </c>
      <c r="N1158" s="164" t="s">
        <v>449</v>
      </c>
      <c r="O1158" s="164" t="s">
        <v>340</v>
      </c>
      <c r="P1158" s="164" t="s">
        <v>1212</v>
      </c>
      <c r="Q1158" s="164" t="s">
        <v>414</v>
      </c>
      <c r="R1158" s="164" t="s">
        <v>408</v>
      </c>
      <c r="S1158" s="164" t="s">
        <v>1213</v>
      </c>
      <c r="T1158" s="141">
        <v>0.49</v>
      </c>
      <c r="U1158" s="164" t="s">
        <v>1793</v>
      </c>
      <c r="V1158" s="176">
        <v>1.6250000000000001E-2</v>
      </c>
      <c r="W1158" s="176">
        <v>3.0300000000000001E-2</v>
      </c>
      <c r="X1158" s="164" t="s">
        <v>413</v>
      </c>
      <c r="Y1158" s="164" t="s">
        <v>340</v>
      </c>
      <c r="Z1158" s="141">
        <v>160761</v>
      </c>
      <c r="AA1158" s="141">
        <v>1</v>
      </c>
      <c r="AB1158" s="141">
        <v>117.1901145178246</v>
      </c>
      <c r="AD1158" s="141">
        <v>188.39599999999999</v>
      </c>
      <c r="AH1158" s="176">
        <v>1.1E-4</v>
      </c>
      <c r="AI1158" s="176">
        <v>5.5534107254195109E-5</v>
      </c>
      <c r="AJ1158" s="176">
        <v>5.9054325978112244E-6</v>
      </c>
      <c r="AL1158" s="138"/>
      <c r="AM1158" s="158"/>
      <c r="AN1158" s="138"/>
    </row>
    <row r="1159" spans="1:40" s="175" customFormat="1">
      <c r="A1159" s="164" t="s">
        <v>1214</v>
      </c>
      <c r="B1159" s="164" t="s">
        <v>1255</v>
      </c>
      <c r="C1159" s="164" t="s">
        <v>1499</v>
      </c>
      <c r="D1159" s="164" t="s">
        <v>1500</v>
      </c>
      <c r="E1159" s="164" t="s">
        <v>310</v>
      </c>
      <c r="F1159" s="164" t="s">
        <v>2518</v>
      </c>
      <c r="G1159" s="164" t="s">
        <v>2519</v>
      </c>
      <c r="H1159" s="164" t="s">
        <v>322</v>
      </c>
      <c r="I1159" s="164" t="s">
        <v>755</v>
      </c>
      <c r="J1159" s="164" t="s">
        <v>205</v>
      </c>
      <c r="K1159" s="164" t="s">
        <v>205</v>
      </c>
      <c r="L1159" s="164" t="s">
        <v>326</v>
      </c>
      <c r="M1159" s="164" t="s">
        <v>341</v>
      </c>
      <c r="N1159" s="164" t="s">
        <v>449</v>
      </c>
      <c r="O1159" s="164" t="s">
        <v>340</v>
      </c>
      <c r="P1159" s="164" t="s">
        <v>1212</v>
      </c>
      <c r="Q1159" s="164" t="s">
        <v>414</v>
      </c>
      <c r="R1159" s="164" t="s">
        <v>408</v>
      </c>
      <c r="S1159" s="164" t="s">
        <v>1213</v>
      </c>
      <c r="T1159" s="141">
        <v>0.49</v>
      </c>
      <c r="U1159" s="164" t="s">
        <v>1793</v>
      </c>
      <c r="V1159" s="176">
        <v>1.6250000000000001E-2</v>
      </c>
      <c r="W1159" s="176">
        <v>3.0300000000000001E-2</v>
      </c>
      <c r="X1159" s="164" t="s">
        <v>413</v>
      </c>
      <c r="Y1159" s="164" t="s">
        <v>340</v>
      </c>
      <c r="Z1159" s="141">
        <v>117985</v>
      </c>
      <c r="AA1159" s="141">
        <v>1</v>
      </c>
      <c r="AB1159" s="141">
        <v>117.19032080349197</v>
      </c>
      <c r="AD1159" s="141">
        <v>138.267</v>
      </c>
      <c r="AH1159" s="176">
        <v>8.0000000000000007E-5</v>
      </c>
      <c r="AI1159" s="176">
        <v>4.0757417395888424E-5</v>
      </c>
      <c r="AJ1159" s="176">
        <v>4.3340965254122413E-6</v>
      </c>
      <c r="AL1159" s="138"/>
      <c r="AM1159" s="158"/>
      <c r="AN1159" s="138"/>
    </row>
    <row r="1160" spans="1:40" s="175" customFormat="1">
      <c r="A1160" s="164" t="s">
        <v>1214</v>
      </c>
      <c r="B1160" s="164" t="s">
        <v>1256</v>
      </c>
      <c r="C1160" s="164" t="s">
        <v>1499</v>
      </c>
      <c r="D1160" s="164" t="s">
        <v>1500</v>
      </c>
      <c r="E1160" s="164" t="s">
        <v>310</v>
      </c>
      <c r="F1160" s="164" t="s">
        <v>2518</v>
      </c>
      <c r="G1160" s="164" t="s">
        <v>2519</v>
      </c>
      <c r="H1160" s="164" t="s">
        <v>322</v>
      </c>
      <c r="I1160" s="164" t="s">
        <v>755</v>
      </c>
      <c r="J1160" s="164" t="s">
        <v>205</v>
      </c>
      <c r="K1160" s="164" t="s">
        <v>205</v>
      </c>
      <c r="L1160" s="164" t="s">
        <v>326</v>
      </c>
      <c r="M1160" s="164" t="s">
        <v>341</v>
      </c>
      <c r="N1160" s="164" t="s">
        <v>449</v>
      </c>
      <c r="O1160" s="164" t="s">
        <v>340</v>
      </c>
      <c r="P1160" s="164" t="s">
        <v>1212</v>
      </c>
      <c r="Q1160" s="164" t="s">
        <v>414</v>
      </c>
      <c r="R1160" s="164" t="s">
        <v>408</v>
      </c>
      <c r="S1160" s="164" t="s">
        <v>1213</v>
      </c>
      <c r="T1160" s="141">
        <v>0.49</v>
      </c>
      <c r="U1160" s="164" t="s">
        <v>1793</v>
      </c>
      <c r="V1160" s="176">
        <v>1.6250000000000001E-2</v>
      </c>
      <c r="W1160" s="176">
        <v>3.0300000000000001E-2</v>
      </c>
      <c r="X1160" s="164" t="s">
        <v>413</v>
      </c>
      <c r="Y1160" s="164" t="s">
        <v>340</v>
      </c>
      <c r="Z1160" s="141">
        <v>96379.5</v>
      </c>
      <c r="AA1160" s="141">
        <v>1</v>
      </c>
      <c r="AB1160" s="141">
        <v>117.189858839276</v>
      </c>
      <c r="AD1160" s="141">
        <v>112.947</v>
      </c>
      <c r="AH1160" s="176">
        <v>6.0000000000000002E-5</v>
      </c>
      <c r="AI1160" s="176">
        <v>3.3293757893158959E-5</v>
      </c>
      <c r="AJ1160" s="176">
        <v>3.5404196247530966E-6</v>
      </c>
      <c r="AL1160" s="138"/>
      <c r="AM1160" s="158"/>
      <c r="AN1160" s="138"/>
    </row>
    <row r="1161" spans="1:40" s="175" customFormat="1">
      <c r="A1161" s="164" t="s">
        <v>1214</v>
      </c>
      <c r="B1161" s="164" t="s">
        <v>1260</v>
      </c>
      <c r="C1161" s="164" t="s">
        <v>1499</v>
      </c>
      <c r="D1161" s="164" t="s">
        <v>1500</v>
      </c>
      <c r="E1161" s="164" t="s">
        <v>310</v>
      </c>
      <c r="F1161" s="164" t="s">
        <v>2518</v>
      </c>
      <c r="G1161" s="164" t="s">
        <v>2519</v>
      </c>
      <c r="H1161" s="164" t="s">
        <v>322</v>
      </c>
      <c r="I1161" s="164" t="s">
        <v>755</v>
      </c>
      <c r="J1161" s="164" t="s">
        <v>205</v>
      </c>
      <c r="K1161" s="164" t="s">
        <v>205</v>
      </c>
      <c r="L1161" s="164" t="s">
        <v>326</v>
      </c>
      <c r="M1161" s="164" t="s">
        <v>341</v>
      </c>
      <c r="N1161" s="164" t="s">
        <v>449</v>
      </c>
      <c r="O1161" s="164" t="s">
        <v>340</v>
      </c>
      <c r="P1161" s="164" t="s">
        <v>1212</v>
      </c>
      <c r="Q1161" s="164" t="s">
        <v>414</v>
      </c>
      <c r="R1161" s="164" t="s">
        <v>408</v>
      </c>
      <c r="S1161" s="164" t="s">
        <v>1213</v>
      </c>
      <c r="T1161" s="141">
        <v>0.49</v>
      </c>
      <c r="U1161" s="164" t="s">
        <v>1793</v>
      </c>
      <c r="V1161" s="176">
        <v>2.1250000000000002E-2</v>
      </c>
      <c r="W1161" s="176">
        <v>3.0300000000000001E-2</v>
      </c>
      <c r="X1161" s="164" t="s">
        <v>413</v>
      </c>
      <c r="Y1161" s="164" t="s">
        <v>340</v>
      </c>
      <c r="Z1161" s="141">
        <v>1347830</v>
      </c>
      <c r="AA1161" s="141">
        <v>1</v>
      </c>
      <c r="AB1161" s="141">
        <v>117.19000170644667</v>
      </c>
      <c r="AD1161" s="141">
        <v>1579.5219999999999</v>
      </c>
      <c r="AH1161" s="176">
        <v>8.8999999999999995E-4</v>
      </c>
      <c r="AI1161" s="176">
        <v>4.6560088408650272E-4</v>
      </c>
      <c r="AJ1161" s="176">
        <v>4.9511458352406527E-5</v>
      </c>
      <c r="AL1161" s="138"/>
      <c r="AM1161" s="158"/>
      <c r="AN1161" s="138"/>
    </row>
    <row r="1162" spans="1:40" s="175" customFormat="1">
      <c r="A1162" s="164" t="s">
        <v>1214</v>
      </c>
      <c r="B1162" s="164" t="s">
        <v>1221</v>
      </c>
      <c r="C1162" s="164" t="s">
        <v>1499</v>
      </c>
      <c r="D1162" s="164" t="s">
        <v>1500</v>
      </c>
      <c r="E1162" s="164" t="s">
        <v>310</v>
      </c>
      <c r="F1162" s="164" t="s">
        <v>2453</v>
      </c>
      <c r="G1162" s="164" t="s">
        <v>2454</v>
      </c>
      <c r="H1162" s="164" t="s">
        <v>322</v>
      </c>
      <c r="I1162" s="164" t="s">
        <v>755</v>
      </c>
      <c r="J1162" s="164" t="s">
        <v>205</v>
      </c>
      <c r="K1162" s="164" t="s">
        <v>205</v>
      </c>
      <c r="L1162" s="164" t="s">
        <v>326</v>
      </c>
      <c r="M1162" s="164" t="s">
        <v>341</v>
      </c>
      <c r="N1162" s="164" t="s">
        <v>449</v>
      </c>
      <c r="O1162" s="164" t="s">
        <v>340</v>
      </c>
      <c r="P1162" s="164" t="s">
        <v>1212</v>
      </c>
      <c r="Q1162" s="164" t="s">
        <v>414</v>
      </c>
      <c r="R1162" s="164" t="s">
        <v>408</v>
      </c>
      <c r="S1162" s="164" t="s">
        <v>1213</v>
      </c>
      <c r="T1162" s="141">
        <v>1.9</v>
      </c>
      <c r="U1162" s="164" t="s">
        <v>2455</v>
      </c>
      <c r="V1162" s="176">
        <v>2.2859999999999998E-2</v>
      </c>
      <c r="W1162" s="176">
        <v>2.3199999999999998E-2</v>
      </c>
      <c r="X1162" s="164" t="s">
        <v>413</v>
      </c>
      <c r="Y1162" s="164" t="s">
        <v>340</v>
      </c>
      <c r="Z1162" s="141">
        <v>710000</v>
      </c>
      <c r="AA1162" s="141">
        <v>1</v>
      </c>
      <c r="AB1162" s="141">
        <v>110.39000000000001</v>
      </c>
      <c r="AD1162" s="141">
        <v>783.76900000000001</v>
      </c>
      <c r="AH1162" s="176">
        <v>2.3000000000000001E-4</v>
      </c>
      <c r="AI1162" s="176">
        <v>2.3103416053691823E-4</v>
      </c>
      <c r="AJ1162" s="176">
        <v>2.4567904848053598E-5</v>
      </c>
      <c r="AL1162" s="138"/>
      <c r="AM1162" s="158"/>
      <c r="AN1162" s="138"/>
    </row>
    <row r="1163" spans="1:40" s="175" customFormat="1">
      <c r="A1163" s="164" t="s">
        <v>1214</v>
      </c>
      <c r="B1163" s="164" t="s">
        <v>1222</v>
      </c>
      <c r="C1163" s="164" t="s">
        <v>1499</v>
      </c>
      <c r="D1163" s="164" t="s">
        <v>1500</v>
      </c>
      <c r="E1163" s="164" t="s">
        <v>310</v>
      </c>
      <c r="F1163" s="164" t="s">
        <v>2453</v>
      </c>
      <c r="G1163" s="164" t="s">
        <v>2454</v>
      </c>
      <c r="H1163" s="164" t="s">
        <v>322</v>
      </c>
      <c r="I1163" s="164" t="s">
        <v>755</v>
      </c>
      <c r="J1163" s="164" t="s">
        <v>205</v>
      </c>
      <c r="K1163" s="164" t="s">
        <v>205</v>
      </c>
      <c r="L1163" s="164" t="s">
        <v>326</v>
      </c>
      <c r="M1163" s="164" t="s">
        <v>341</v>
      </c>
      <c r="N1163" s="164" t="s">
        <v>449</v>
      </c>
      <c r="O1163" s="164" t="s">
        <v>340</v>
      </c>
      <c r="P1163" s="164" t="s">
        <v>1212</v>
      </c>
      <c r="Q1163" s="164" t="s">
        <v>414</v>
      </c>
      <c r="R1163" s="164" t="s">
        <v>408</v>
      </c>
      <c r="S1163" s="164" t="s">
        <v>1213</v>
      </c>
      <c r="T1163" s="141">
        <v>1.9</v>
      </c>
      <c r="U1163" s="164" t="s">
        <v>2455</v>
      </c>
      <c r="V1163" s="176">
        <v>2.2630000000000001E-2</v>
      </c>
      <c r="W1163" s="176">
        <v>2.3199999999999998E-2</v>
      </c>
      <c r="X1163" s="164" t="s">
        <v>413</v>
      </c>
      <c r="Y1163" s="164" t="s">
        <v>340</v>
      </c>
      <c r="Z1163" s="141">
        <v>80000</v>
      </c>
      <c r="AA1163" s="141">
        <v>1</v>
      </c>
      <c r="AB1163" s="141">
        <v>110.39000000000001</v>
      </c>
      <c r="AD1163" s="141">
        <v>88.311999999999998</v>
      </c>
      <c r="AH1163" s="176">
        <v>3.0000000000000001E-5</v>
      </c>
      <c r="AI1163" s="176">
        <v>2.6032018088666843E-5</v>
      </c>
      <c r="AJ1163" s="176">
        <v>2.7682146307666025E-6</v>
      </c>
      <c r="AL1163" s="138"/>
      <c r="AM1163" s="158"/>
      <c r="AN1163" s="138"/>
    </row>
    <row r="1164" spans="1:40" s="175" customFormat="1">
      <c r="A1164" s="164" t="s">
        <v>1214</v>
      </c>
      <c r="B1164" s="164" t="s">
        <v>1224</v>
      </c>
      <c r="C1164" s="164" t="s">
        <v>1499</v>
      </c>
      <c r="D1164" s="164" t="s">
        <v>1500</v>
      </c>
      <c r="E1164" s="164" t="s">
        <v>310</v>
      </c>
      <c r="F1164" s="164" t="s">
        <v>2453</v>
      </c>
      <c r="G1164" s="164" t="s">
        <v>2454</v>
      </c>
      <c r="H1164" s="164" t="s">
        <v>322</v>
      </c>
      <c r="I1164" s="164" t="s">
        <v>755</v>
      </c>
      <c r="J1164" s="164" t="s">
        <v>205</v>
      </c>
      <c r="K1164" s="164" t="s">
        <v>205</v>
      </c>
      <c r="L1164" s="164" t="s">
        <v>326</v>
      </c>
      <c r="M1164" s="164" t="s">
        <v>341</v>
      </c>
      <c r="N1164" s="164" t="s">
        <v>449</v>
      </c>
      <c r="O1164" s="164" t="s">
        <v>340</v>
      </c>
      <c r="P1164" s="164" t="s">
        <v>1212</v>
      </c>
      <c r="Q1164" s="164" t="s">
        <v>414</v>
      </c>
      <c r="R1164" s="164" t="s">
        <v>408</v>
      </c>
      <c r="S1164" s="164" t="s">
        <v>1213</v>
      </c>
      <c r="T1164" s="141">
        <v>1.9</v>
      </c>
      <c r="U1164" s="164" t="s">
        <v>2455</v>
      </c>
      <c r="V1164" s="176">
        <v>-1.0330000000000001E-2</v>
      </c>
      <c r="W1164" s="176">
        <v>2.3199999999999998E-2</v>
      </c>
      <c r="X1164" s="164" t="s">
        <v>413</v>
      </c>
      <c r="Y1164" s="164" t="s">
        <v>340</v>
      </c>
      <c r="Z1164" s="141">
        <v>5843953</v>
      </c>
      <c r="AA1164" s="141">
        <v>1</v>
      </c>
      <c r="AB1164" s="141">
        <v>110.39000484774604</v>
      </c>
      <c r="AD1164" s="141">
        <v>6451.14</v>
      </c>
      <c r="AH1164" s="176">
        <v>1.8600000000000001E-3</v>
      </c>
      <c r="AI1164" s="176">
        <v>1.9016237110757567E-3</v>
      </c>
      <c r="AJ1164" s="176">
        <v>2.0221646133168381E-4</v>
      </c>
      <c r="AL1164" s="138"/>
      <c r="AM1164" s="158"/>
      <c r="AN1164" s="138"/>
    </row>
    <row r="1165" spans="1:40" s="175" customFormat="1">
      <c r="A1165" s="164" t="s">
        <v>1214</v>
      </c>
      <c r="B1165" s="164" t="s">
        <v>1230</v>
      </c>
      <c r="C1165" s="164" t="s">
        <v>1499</v>
      </c>
      <c r="D1165" s="164" t="s">
        <v>1500</v>
      </c>
      <c r="E1165" s="164" t="s">
        <v>310</v>
      </c>
      <c r="F1165" s="164" t="s">
        <v>2453</v>
      </c>
      <c r="G1165" s="164" t="s">
        <v>2454</v>
      </c>
      <c r="H1165" s="164" t="s">
        <v>322</v>
      </c>
      <c r="I1165" s="164" t="s">
        <v>755</v>
      </c>
      <c r="J1165" s="164" t="s">
        <v>205</v>
      </c>
      <c r="K1165" s="164" t="s">
        <v>205</v>
      </c>
      <c r="L1165" s="164" t="s">
        <v>326</v>
      </c>
      <c r="M1165" s="164" t="s">
        <v>341</v>
      </c>
      <c r="N1165" s="164" t="s">
        <v>449</v>
      </c>
      <c r="O1165" s="164" t="s">
        <v>340</v>
      </c>
      <c r="P1165" s="164" t="s">
        <v>1212</v>
      </c>
      <c r="Q1165" s="164" t="s">
        <v>414</v>
      </c>
      <c r="R1165" s="164" t="s">
        <v>408</v>
      </c>
      <c r="S1165" s="164" t="s">
        <v>1213</v>
      </c>
      <c r="T1165" s="141">
        <v>1.9</v>
      </c>
      <c r="U1165" s="164" t="s">
        <v>2455</v>
      </c>
      <c r="V1165" s="176">
        <v>-1.0330000000000001E-2</v>
      </c>
      <c r="W1165" s="176">
        <v>2.3199999999999998E-2</v>
      </c>
      <c r="X1165" s="164" t="s">
        <v>413</v>
      </c>
      <c r="Y1165" s="164" t="s">
        <v>340</v>
      </c>
      <c r="Z1165" s="141">
        <v>26000000</v>
      </c>
      <c r="AA1165" s="141">
        <v>1</v>
      </c>
      <c r="AB1165" s="141">
        <v>110.39000000000001</v>
      </c>
      <c r="AD1165" s="141">
        <v>28701.4</v>
      </c>
      <c r="AH1165" s="176">
        <v>8.2900000000000005E-3</v>
      </c>
      <c r="AI1165" s="176">
        <v>8.460405878816725E-3</v>
      </c>
      <c r="AJ1165" s="176">
        <v>8.9966975499914585E-4</v>
      </c>
      <c r="AL1165" s="138"/>
      <c r="AM1165" s="158"/>
      <c r="AN1165" s="138"/>
    </row>
    <row r="1166" spans="1:40" s="175" customFormat="1">
      <c r="A1166" s="164" t="s">
        <v>1214</v>
      </c>
      <c r="B1166" s="164" t="s">
        <v>1233</v>
      </c>
      <c r="C1166" s="164" t="s">
        <v>1499</v>
      </c>
      <c r="D1166" s="164" t="s">
        <v>1500</v>
      </c>
      <c r="E1166" s="164" t="s">
        <v>310</v>
      </c>
      <c r="F1166" s="164" t="s">
        <v>2453</v>
      </c>
      <c r="G1166" s="164" t="s">
        <v>2454</v>
      </c>
      <c r="H1166" s="164" t="s">
        <v>322</v>
      </c>
      <c r="I1166" s="164" t="s">
        <v>755</v>
      </c>
      <c r="J1166" s="164" t="s">
        <v>205</v>
      </c>
      <c r="K1166" s="164" t="s">
        <v>205</v>
      </c>
      <c r="L1166" s="164" t="s">
        <v>326</v>
      </c>
      <c r="M1166" s="164" t="s">
        <v>341</v>
      </c>
      <c r="N1166" s="164" t="s">
        <v>449</v>
      </c>
      <c r="O1166" s="164" t="s">
        <v>340</v>
      </c>
      <c r="P1166" s="164" t="s">
        <v>1212</v>
      </c>
      <c r="Q1166" s="164" t="s">
        <v>414</v>
      </c>
      <c r="R1166" s="164" t="s">
        <v>408</v>
      </c>
      <c r="S1166" s="164" t="s">
        <v>1213</v>
      </c>
      <c r="T1166" s="141">
        <v>1.9</v>
      </c>
      <c r="U1166" s="164" t="s">
        <v>2455</v>
      </c>
      <c r="V1166" s="176">
        <v>1.8010000000000002E-2</v>
      </c>
      <c r="W1166" s="176">
        <v>2.3199999999999998E-2</v>
      </c>
      <c r="X1166" s="164" t="s">
        <v>413</v>
      </c>
      <c r="Y1166" s="164" t="s">
        <v>340</v>
      </c>
      <c r="Z1166" s="141">
        <v>150520</v>
      </c>
      <c r="AA1166" s="141">
        <v>1</v>
      </c>
      <c r="AB1166" s="141">
        <v>110.38998139782088</v>
      </c>
      <c r="AD1166" s="141">
        <v>166.15899999999999</v>
      </c>
      <c r="AH1166" s="176">
        <v>5.0000000000000002E-5</v>
      </c>
      <c r="AI1166" s="176">
        <v>4.8979233780174764E-5</v>
      </c>
      <c r="AJ1166" s="176">
        <v>5.2083949501035859E-6</v>
      </c>
      <c r="AL1166" s="138"/>
      <c r="AM1166" s="158"/>
      <c r="AN1166" s="138"/>
    </row>
    <row r="1167" spans="1:40" s="175" customFormat="1">
      <c r="A1167" s="164" t="s">
        <v>1214</v>
      </c>
      <c r="B1167" s="164" t="s">
        <v>1238</v>
      </c>
      <c r="C1167" s="164" t="s">
        <v>1499</v>
      </c>
      <c r="D1167" s="164" t="s">
        <v>1500</v>
      </c>
      <c r="E1167" s="164" t="s">
        <v>310</v>
      </c>
      <c r="F1167" s="164" t="s">
        <v>2453</v>
      </c>
      <c r="G1167" s="164" t="s">
        <v>2454</v>
      </c>
      <c r="H1167" s="164" t="s">
        <v>322</v>
      </c>
      <c r="I1167" s="164" t="s">
        <v>755</v>
      </c>
      <c r="J1167" s="164" t="s">
        <v>205</v>
      </c>
      <c r="K1167" s="164" t="s">
        <v>205</v>
      </c>
      <c r="L1167" s="164" t="s">
        <v>326</v>
      </c>
      <c r="M1167" s="164" t="s">
        <v>341</v>
      </c>
      <c r="N1167" s="164" t="s">
        <v>449</v>
      </c>
      <c r="O1167" s="164" t="s">
        <v>340</v>
      </c>
      <c r="P1167" s="164" t="s">
        <v>1212</v>
      </c>
      <c r="Q1167" s="164" t="s">
        <v>414</v>
      </c>
      <c r="R1167" s="164" t="s">
        <v>408</v>
      </c>
      <c r="S1167" s="164" t="s">
        <v>1213</v>
      </c>
      <c r="T1167" s="141">
        <v>1.9</v>
      </c>
      <c r="U1167" s="164" t="s">
        <v>2455</v>
      </c>
      <c r="V1167" s="176">
        <v>2.4479999999999998E-2</v>
      </c>
      <c r="W1167" s="176">
        <v>2.3199999999999998E-2</v>
      </c>
      <c r="X1167" s="164" t="s">
        <v>413</v>
      </c>
      <c r="Y1167" s="164" t="s">
        <v>340</v>
      </c>
      <c r="Z1167" s="141">
        <v>469440</v>
      </c>
      <c r="AA1167" s="141">
        <v>1</v>
      </c>
      <c r="AB1167" s="141">
        <v>110.39003919563737</v>
      </c>
      <c r="AD1167" s="141">
        <v>518.21500000000003</v>
      </c>
      <c r="AH1167" s="176">
        <v>1.4999999999999999E-4</v>
      </c>
      <c r="AI1167" s="176">
        <v>1.5275593638258095E-4</v>
      </c>
      <c r="AJ1167" s="176">
        <v>1.6243889220974669E-5</v>
      </c>
      <c r="AL1167" s="138"/>
      <c r="AM1167" s="158"/>
      <c r="AN1167" s="138"/>
    </row>
    <row r="1168" spans="1:40" s="175" customFormat="1">
      <c r="A1168" s="164" t="s">
        <v>1214</v>
      </c>
      <c r="B1168" s="164" t="s">
        <v>1239</v>
      </c>
      <c r="C1168" s="164" t="s">
        <v>1499</v>
      </c>
      <c r="D1168" s="164" t="s">
        <v>1500</v>
      </c>
      <c r="E1168" s="164" t="s">
        <v>310</v>
      </c>
      <c r="F1168" s="164" t="s">
        <v>2453</v>
      </c>
      <c r="G1168" s="164" t="s">
        <v>2454</v>
      </c>
      <c r="H1168" s="164" t="s">
        <v>322</v>
      </c>
      <c r="I1168" s="164" t="s">
        <v>755</v>
      </c>
      <c r="J1168" s="164" t="s">
        <v>205</v>
      </c>
      <c r="K1168" s="164" t="s">
        <v>205</v>
      </c>
      <c r="L1168" s="164" t="s">
        <v>326</v>
      </c>
      <c r="M1168" s="164" t="s">
        <v>341</v>
      </c>
      <c r="N1168" s="164" t="s">
        <v>449</v>
      </c>
      <c r="O1168" s="164" t="s">
        <v>340</v>
      </c>
      <c r="P1168" s="164" t="s">
        <v>1212</v>
      </c>
      <c r="Q1168" s="164" t="s">
        <v>414</v>
      </c>
      <c r="R1168" s="164" t="s">
        <v>408</v>
      </c>
      <c r="S1168" s="164" t="s">
        <v>1213</v>
      </c>
      <c r="T1168" s="141">
        <v>1.9</v>
      </c>
      <c r="U1168" s="164" t="s">
        <v>2455</v>
      </c>
      <c r="V1168" s="176">
        <v>1.49E-2</v>
      </c>
      <c r="W1168" s="176">
        <v>2.3199999999999998E-2</v>
      </c>
      <c r="X1168" s="164" t="s">
        <v>413</v>
      </c>
      <c r="Y1168" s="164" t="s">
        <v>340</v>
      </c>
      <c r="Z1168" s="141">
        <v>119914</v>
      </c>
      <c r="AA1168" s="141">
        <v>1</v>
      </c>
      <c r="AB1168" s="141">
        <v>110.38994612805844</v>
      </c>
      <c r="AD1168" s="141">
        <v>132.37299999999999</v>
      </c>
      <c r="AH1168" s="176">
        <v>4.0000000000000003E-5</v>
      </c>
      <c r="AI1168" s="176">
        <v>3.902002367120092E-5</v>
      </c>
      <c r="AJ1168" s="176">
        <v>4.1493440904799736E-6</v>
      </c>
      <c r="AL1168" s="138"/>
      <c r="AM1168" s="158"/>
      <c r="AN1168" s="138"/>
    </row>
    <row r="1169" spans="1:40" s="175" customFormat="1">
      <c r="A1169" s="164" t="s">
        <v>1214</v>
      </c>
      <c r="B1169" s="164" t="s">
        <v>1241</v>
      </c>
      <c r="C1169" s="164" t="s">
        <v>1499</v>
      </c>
      <c r="D1169" s="164" t="s">
        <v>1500</v>
      </c>
      <c r="E1169" s="164" t="s">
        <v>310</v>
      </c>
      <c r="F1169" s="164" t="s">
        <v>2453</v>
      </c>
      <c r="G1169" s="164" t="s">
        <v>2454</v>
      </c>
      <c r="H1169" s="164" t="s">
        <v>322</v>
      </c>
      <c r="I1169" s="164" t="s">
        <v>755</v>
      </c>
      <c r="J1169" s="164" t="s">
        <v>205</v>
      </c>
      <c r="K1169" s="164" t="s">
        <v>205</v>
      </c>
      <c r="L1169" s="164" t="s">
        <v>326</v>
      </c>
      <c r="M1169" s="164" t="s">
        <v>341</v>
      </c>
      <c r="N1169" s="164" t="s">
        <v>449</v>
      </c>
      <c r="O1169" s="164" t="s">
        <v>340</v>
      </c>
      <c r="P1169" s="164" t="s">
        <v>1212</v>
      </c>
      <c r="Q1169" s="164" t="s">
        <v>414</v>
      </c>
      <c r="R1169" s="164" t="s">
        <v>408</v>
      </c>
      <c r="S1169" s="164" t="s">
        <v>1213</v>
      </c>
      <c r="T1169" s="141">
        <v>1.9</v>
      </c>
      <c r="U1169" s="164" t="s">
        <v>2455</v>
      </c>
      <c r="V1169" s="176">
        <v>1.49E-2</v>
      </c>
      <c r="W1169" s="176">
        <v>2.3199999999999998E-2</v>
      </c>
      <c r="X1169" s="164" t="s">
        <v>413</v>
      </c>
      <c r="Y1169" s="164" t="s">
        <v>340</v>
      </c>
      <c r="Z1169" s="141">
        <v>5991455</v>
      </c>
      <c r="AA1169" s="141">
        <v>1</v>
      </c>
      <c r="AB1169" s="141">
        <v>110.38999708751879</v>
      </c>
      <c r="AD1169" s="141">
        <v>6613.9669999999996</v>
      </c>
      <c r="AH1169" s="176">
        <v>1.91E-3</v>
      </c>
      <c r="AI1169" s="176">
        <v>1.9496207602799798E-3</v>
      </c>
      <c r="AJ1169" s="176">
        <v>2.0732041191239575E-4</v>
      </c>
      <c r="AL1169" s="138"/>
      <c r="AM1169" s="158"/>
      <c r="AN1169" s="138"/>
    </row>
    <row r="1170" spans="1:40" s="175" customFormat="1">
      <c r="A1170" s="164" t="s">
        <v>1214</v>
      </c>
      <c r="B1170" s="164" t="s">
        <v>1246</v>
      </c>
      <c r="C1170" s="164" t="s">
        <v>1499</v>
      </c>
      <c r="D1170" s="164" t="s">
        <v>1500</v>
      </c>
      <c r="E1170" s="164" t="s">
        <v>310</v>
      </c>
      <c r="F1170" s="164" t="s">
        <v>2453</v>
      </c>
      <c r="G1170" s="164" t="s">
        <v>2454</v>
      </c>
      <c r="H1170" s="164" t="s">
        <v>322</v>
      </c>
      <c r="I1170" s="164" t="s">
        <v>755</v>
      </c>
      <c r="J1170" s="164" t="s">
        <v>205</v>
      </c>
      <c r="K1170" s="164" t="s">
        <v>205</v>
      </c>
      <c r="L1170" s="164" t="s">
        <v>326</v>
      </c>
      <c r="M1170" s="164" t="s">
        <v>341</v>
      </c>
      <c r="N1170" s="164" t="s">
        <v>449</v>
      </c>
      <c r="O1170" s="164" t="s">
        <v>340</v>
      </c>
      <c r="P1170" s="164" t="s">
        <v>1212</v>
      </c>
      <c r="Q1170" s="164" t="s">
        <v>414</v>
      </c>
      <c r="R1170" s="164" t="s">
        <v>408</v>
      </c>
      <c r="S1170" s="164" t="s">
        <v>1213</v>
      </c>
      <c r="T1170" s="141">
        <v>1.9</v>
      </c>
      <c r="U1170" s="164" t="s">
        <v>2455</v>
      </c>
      <c r="V1170" s="176">
        <v>1.49E-2</v>
      </c>
      <c r="W1170" s="176">
        <v>2.3199999999999998E-2</v>
      </c>
      <c r="X1170" s="164" t="s">
        <v>413</v>
      </c>
      <c r="Y1170" s="164" t="s">
        <v>340</v>
      </c>
      <c r="Z1170" s="141">
        <v>14546935</v>
      </c>
      <c r="AA1170" s="141">
        <v>1</v>
      </c>
      <c r="AB1170" s="141">
        <v>110.39000311749521</v>
      </c>
      <c r="AD1170" s="141">
        <v>16058.361999999999</v>
      </c>
      <c r="AH1170" s="176">
        <v>4.64E-3</v>
      </c>
      <c r="AI1170" s="176">
        <v>4.7335760718629433E-3</v>
      </c>
      <c r="AJ1170" s="176">
        <v>5.0336299296297718E-4</v>
      </c>
      <c r="AL1170" s="138"/>
      <c r="AM1170" s="158"/>
      <c r="AN1170" s="138"/>
    </row>
    <row r="1171" spans="1:40" s="175" customFormat="1">
      <c r="A1171" s="164" t="s">
        <v>1214</v>
      </c>
      <c r="B1171" s="164" t="s">
        <v>1250</v>
      </c>
      <c r="C1171" s="164" t="s">
        <v>1499</v>
      </c>
      <c r="D1171" s="164" t="s">
        <v>1500</v>
      </c>
      <c r="E1171" s="164" t="s">
        <v>310</v>
      </c>
      <c r="F1171" s="164" t="s">
        <v>2453</v>
      </c>
      <c r="G1171" s="164" t="s">
        <v>2454</v>
      </c>
      <c r="H1171" s="164" t="s">
        <v>322</v>
      </c>
      <c r="I1171" s="164" t="s">
        <v>755</v>
      </c>
      <c r="J1171" s="164" t="s">
        <v>205</v>
      </c>
      <c r="K1171" s="164" t="s">
        <v>205</v>
      </c>
      <c r="L1171" s="164" t="s">
        <v>326</v>
      </c>
      <c r="M1171" s="164" t="s">
        <v>341</v>
      </c>
      <c r="N1171" s="164" t="s">
        <v>449</v>
      </c>
      <c r="O1171" s="164" t="s">
        <v>340</v>
      </c>
      <c r="P1171" s="164" t="s">
        <v>1212</v>
      </c>
      <c r="Q1171" s="164" t="s">
        <v>414</v>
      </c>
      <c r="R1171" s="164" t="s">
        <v>408</v>
      </c>
      <c r="S1171" s="164" t="s">
        <v>1213</v>
      </c>
      <c r="T1171" s="141">
        <v>1.9</v>
      </c>
      <c r="U1171" s="164" t="s">
        <v>2455</v>
      </c>
      <c r="V1171" s="176">
        <v>2.3699999999999999E-2</v>
      </c>
      <c r="W1171" s="176">
        <v>2.3199999999999998E-2</v>
      </c>
      <c r="X1171" s="164" t="s">
        <v>413</v>
      </c>
      <c r="Y1171" s="164" t="s">
        <v>340</v>
      </c>
      <c r="Z1171" s="141">
        <v>15000</v>
      </c>
      <c r="AA1171" s="141">
        <v>1</v>
      </c>
      <c r="AB1171" s="141">
        <v>110.39333333333335</v>
      </c>
      <c r="AD1171" s="141">
        <v>16.559000000000001</v>
      </c>
      <c r="AH1171" s="176">
        <v>0</v>
      </c>
      <c r="AI1171" s="176">
        <v>4.8811507782660826E-6</v>
      </c>
      <c r="AJ1171" s="176">
        <v>5.1905591619331663E-7</v>
      </c>
      <c r="AL1171" s="138"/>
      <c r="AM1171" s="158"/>
      <c r="AN1171" s="138"/>
    </row>
    <row r="1172" spans="1:40" s="175" customFormat="1">
      <c r="A1172" s="164" t="s">
        <v>1214</v>
      </c>
      <c r="B1172" s="164" t="s">
        <v>1251</v>
      </c>
      <c r="C1172" s="164" t="s">
        <v>1499</v>
      </c>
      <c r="D1172" s="164" t="s">
        <v>1500</v>
      </c>
      <c r="E1172" s="164" t="s">
        <v>310</v>
      </c>
      <c r="F1172" s="164" t="s">
        <v>2453</v>
      </c>
      <c r="G1172" s="164" t="s">
        <v>2454</v>
      </c>
      <c r="H1172" s="164" t="s">
        <v>322</v>
      </c>
      <c r="I1172" s="164" t="s">
        <v>755</v>
      </c>
      <c r="J1172" s="164" t="s">
        <v>205</v>
      </c>
      <c r="K1172" s="164" t="s">
        <v>205</v>
      </c>
      <c r="L1172" s="164" t="s">
        <v>326</v>
      </c>
      <c r="M1172" s="164" t="s">
        <v>341</v>
      </c>
      <c r="N1172" s="164" t="s">
        <v>449</v>
      </c>
      <c r="O1172" s="164" t="s">
        <v>340</v>
      </c>
      <c r="P1172" s="164" t="s">
        <v>1212</v>
      </c>
      <c r="Q1172" s="164" t="s">
        <v>414</v>
      </c>
      <c r="R1172" s="164" t="s">
        <v>408</v>
      </c>
      <c r="S1172" s="164" t="s">
        <v>1213</v>
      </c>
      <c r="T1172" s="141">
        <v>1.9</v>
      </c>
      <c r="U1172" s="164" t="s">
        <v>2455</v>
      </c>
      <c r="V1172" s="176">
        <v>2.3630000000000002E-2</v>
      </c>
      <c r="W1172" s="176">
        <v>2.3199999999999998E-2</v>
      </c>
      <c r="X1172" s="164" t="s">
        <v>413</v>
      </c>
      <c r="Y1172" s="164" t="s">
        <v>340</v>
      </c>
      <c r="Z1172" s="141">
        <v>42000</v>
      </c>
      <c r="AA1172" s="141">
        <v>1</v>
      </c>
      <c r="AB1172" s="141">
        <v>110.39047619047619</v>
      </c>
      <c r="AD1172" s="141">
        <v>46.363999999999997</v>
      </c>
      <c r="AH1172" s="176">
        <v>1.0000000000000001E-5</v>
      </c>
      <c r="AI1172" s="176">
        <v>1.3666868451206511E-5</v>
      </c>
      <c r="AJ1172" s="176">
        <v>1.4533189503222978E-6</v>
      </c>
      <c r="AL1172" s="138"/>
      <c r="AM1172" s="158"/>
      <c r="AN1172" s="138"/>
    </row>
    <row r="1173" spans="1:40" s="175" customFormat="1">
      <c r="A1173" s="164" t="s">
        <v>1214</v>
      </c>
      <c r="B1173" s="164" t="s">
        <v>1253</v>
      </c>
      <c r="C1173" s="164" t="s">
        <v>1499</v>
      </c>
      <c r="D1173" s="164" t="s">
        <v>1500</v>
      </c>
      <c r="E1173" s="164" t="s">
        <v>310</v>
      </c>
      <c r="F1173" s="164" t="s">
        <v>2453</v>
      </c>
      <c r="G1173" s="164" t="s">
        <v>2454</v>
      </c>
      <c r="H1173" s="164" t="s">
        <v>322</v>
      </c>
      <c r="I1173" s="164" t="s">
        <v>755</v>
      </c>
      <c r="J1173" s="164" t="s">
        <v>205</v>
      </c>
      <c r="K1173" s="164" t="s">
        <v>205</v>
      </c>
      <c r="L1173" s="164" t="s">
        <v>326</v>
      </c>
      <c r="M1173" s="164" t="s">
        <v>341</v>
      </c>
      <c r="N1173" s="164" t="s">
        <v>449</v>
      </c>
      <c r="O1173" s="164" t="s">
        <v>340</v>
      </c>
      <c r="P1173" s="164" t="s">
        <v>1212</v>
      </c>
      <c r="Q1173" s="164" t="s">
        <v>414</v>
      </c>
      <c r="R1173" s="164" t="s">
        <v>408</v>
      </c>
      <c r="S1173" s="164" t="s">
        <v>1213</v>
      </c>
      <c r="T1173" s="141">
        <v>1.9</v>
      </c>
      <c r="U1173" s="164" t="s">
        <v>2455</v>
      </c>
      <c r="V1173" s="176">
        <v>-5.3299999999999997E-3</v>
      </c>
      <c r="W1173" s="176">
        <v>2.3199999999999998E-2</v>
      </c>
      <c r="X1173" s="164" t="s">
        <v>413</v>
      </c>
      <c r="Y1173" s="164" t="s">
        <v>340</v>
      </c>
      <c r="Z1173" s="141">
        <v>3088003</v>
      </c>
      <c r="AA1173" s="141">
        <v>1</v>
      </c>
      <c r="AB1173" s="141">
        <v>110.39001581280847</v>
      </c>
      <c r="AD1173" s="141">
        <v>3408.8470000000002</v>
      </c>
      <c r="AH1173" s="176">
        <v>9.7999999999999997E-4</v>
      </c>
      <c r="AI1173" s="176">
        <v>1.0048370183610121E-3</v>
      </c>
      <c r="AJ1173" s="176">
        <v>1.0685320386181766E-4</v>
      </c>
      <c r="AL1173" s="138"/>
      <c r="AM1173" s="158"/>
      <c r="AN1173" s="138"/>
    </row>
    <row r="1174" spans="1:40" s="175" customFormat="1">
      <c r="A1174" s="164" t="s">
        <v>1214</v>
      </c>
      <c r="B1174" s="164" t="s">
        <v>1255</v>
      </c>
      <c r="C1174" s="164" t="s">
        <v>1499</v>
      </c>
      <c r="D1174" s="164" t="s">
        <v>1500</v>
      </c>
      <c r="E1174" s="164" t="s">
        <v>310</v>
      </c>
      <c r="F1174" s="164" t="s">
        <v>2453</v>
      </c>
      <c r="G1174" s="164" t="s">
        <v>2454</v>
      </c>
      <c r="H1174" s="164" t="s">
        <v>322</v>
      </c>
      <c r="I1174" s="164" t="s">
        <v>755</v>
      </c>
      <c r="J1174" s="164" t="s">
        <v>205</v>
      </c>
      <c r="K1174" s="164" t="s">
        <v>205</v>
      </c>
      <c r="L1174" s="164" t="s">
        <v>326</v>
      </c>
      <c r="M1174" s="164" t="s">
        <v>341</v>
      </c>
      <c r="N1174" s="164" t="s">
        <v>449</v>
      </c>
      <c r="O1174" s="164" t="s">
        <v>340</v>
      </c>
      <c r="P1174" s="164" t="s">
        <v>1212</v>
      </c>
      <c r="Q1174" s="164" t="s">
        <v>414</v>
      </c>
      <c r="R1174" s="164" t="s">
        <v>408</v>
      </c>
      <c r="S1174" s="164" t="s">
        <v>1213</v>
      </c>
      <c r="T1174" s="141">
        <v>1.9</v>
      </c>
      <c r="U1174" s="164" t="s">
        <v>2455</v>
      </c>
      <c r="V1174" s="176">
        <v>1.49E-2</v>
      </c>
      <c r="W1174" s="176">
        <v>2.3199999999999998E-2</v>
      </c>
      <c r="X1174" s="164" t="s">
        <v>413</v>
      </c>
      <c r="Y1174" s="164" t="s">
        <v>340</v>
      </c>
      <c r="Z1174" s="141">
        <v>544135</v>
      </c>
      <c r="AA1174" s="141">
        <v>1</v>
      </c>
      <c r="AB1174" s="141">
        <v>110.39006864105414</v>
      </c>
      <c r="AD1174" s="141">
        <v>600.67100000000005</v>
      </c>
      <c r="AH1174" s="176">
        <v>1.7000000000000001E-4</v>
      </c>
      <c r="AI1174" s="176">
        <v>1.7706176213128005E-4</v>
      </c>
      <c r="AJ1174" s="176">
        <v>1.8828542559076978E-5</v>
      </c>
      <c r="AL1174" s="138"/>
      <c r="AM1174" s="158"/>
      <c r="AN1174" s="138"/>
    </row>
    <row r="1175" spans="1:40" s="175" customFormat="1">
      <c r="A1175" s="164" t="s">
        <v>1214</v>
      </c>
      <c r="B1175" s="164" t="s">
        <v>1256</v>
      </c>
      <c r="C1175" s="164" t="s">
        <v>1499</v>
      </c>
      <c r="D1175" s="164" t="s">
        <v>1500</v>
      </c>
      <c r="E1175" s="164" t="s">
        <v>310</v>
      </c>
      <c r="F1175" s="164" t="s">
        <v>2453</v>
      </c>
      <c r="G1175" s="164" t="s">
        <v>2454</v>
      </c>
      <c r="H1175" s="164" t="s">
        <v>322</v>
      </c>
      <c r="I1175" s="164" t="s">
        <v>755</v>
      </c>
      <c r="J1175" s="164" t="s">
        <v>205</v>
      </c>
      <c r="K1175" s="164" t="s">
        <v>205</v>
      </c>
      <c r="L1175" s="164" t="s">
        <v>326</v>
      </c>
      <c r="M1175" s="164" t="s">
        <v>341</v>
      </c>
      <c r="N1175" s="164" t="s">
        <v>449</v>
      </c>
      <c r="O1175" s="164" t="s">
        <v>340</v>
      </c>
      <c r="P1175" s="164" t="s">
        <v>1212</v>
      </c>
      <c r="Q1175" s="164" t="s">
        <v>414</v>
      </c>
      <c r="R1175" s="164" t="s">
        <v>408</v>
      </c>
      <c r="S1175" s="164" t="s">
        <v>1213</v>
      </c>
      <c r="T1175" s="141">
        <v>1.9</v>
      </c>
      <c r="U1175" s="164" t="s">
        <v>2455</v>
      </c>
      <c r="V1175" s="176">
        <v>1.49E-2</v>
      </c>
      <c r="W1175" s="176">
        <v>2.3199999999999998E-2</v>
      </c>
      <c r="X1175" s="164" t="s">
        <v>413</v>
      </c>
      <c r="Y1175" s="164" t="s">
        <v>340</v>
      </c>
      <c r="Z1175" s="141">
        <v>454245</v>
      </c>
      <c r="AA1175" s="141">
        <v>1</v>
      </c>
      <c r="AB1175" s="141">
        <v>110.38998778192386</v>
      </c>
      <c r="AD1175" s="141">
        <v>501.44099999999997</v>
      </c>
      <c r="AH1175" s="176">
        <v>1.3999999999999999E-4</v>
      </c>
      <c r="AI1175" s="176">
        <v>1.4781140934866372E-4</v>
      </c>
      <c r="AJ1175" s="176">
        <v>1.5718093947212563E-5</v>
      </c>
      <c r="AL1175" s="138"/>
      <c r="AM1175" s="158"/>
      <c r="AN1175" s="138"/>
    </row>
    <row r="1176" spans="1:40" s="175" customFormat="1">
      <c r="A1176" s="164" t="s">
        <v>1214</v>
      </c>
      <c r="B1176" s="164" t="s">
        <v>1260</v>
      </c>
      <c r="C1176" s="164" t="s">
        <v>1499</v>
      </c>
      <c r="D1176" s="164" t="s">
        <v>1500</v>
      </c>
      <c r="E1176" s="164" t="s">
        <v>310</v>
      </c>
      <c r="F1176" s="164" t="s">
        <v>2453</v>
      </c>
      <c r="G1176" s="164" t="s">
        <v>2454</v>
      </c>
      <c r="H1176" s="164" t="s">
        <v>322</v>
      </c>
      <c r="I1176" s="164" t="s">
        <v>755</v>
      </c>
      <c r="J1176" s="164" t="s">
        <v>205</v>
      </c>
      <c r="K1176" s="164" t="s">
        <v>205</v>
      </c>
      <c r="L1176" s="164" t="s">
        <v>326</v>
      </c>
      <c r="M1176" s="164" t="s">
        <v>341</v>
      </c>
      <c r="N1176" s="164" t="s">
        <v>449</v>
      </c>
      <c r="O1176" s="164" t="s">
        <v>340</v>
      </c>
      <c r="P1176" s="164" t="s">
        <v>1212</v>
      </c>
      <c r="Q1176" s="164" t="s">
        <v>414</v>
      </c>
      <c r="R1176" s="164" t="s">
        <v>408</v>
      </c>
      <c r="S1176" s="164" t="s">
        <v>1213</v>
      </c>
      <c r="T1176" s="141">
        <v>1.9</v>
      </c>
      <c r="U1176" s="164" t="s">
        <v>2455</v>
      </c>
      <c r="V1176" s="176">
        <v>1.49E-2</v>
      </c>
      <c r="W1176" s="176">
        <v>2.3199999999999998E-2</v>
      </c>
      <c r="X1176" s="164" t="s">
        <v>413</v>
      </c>
      <c r="Y1176" s="164" t="s">
        <v>340</v>
      </c>
      <c r="Z1176" s="141">
        <v>864082</v>
      </c>
      <c r="AA1176" s="141">
        <v>1</v>
      </c>
      <c r="AB1176" s="141">
        <v>110.38998613557509</v>
      </c>
      <c r="AD1176" s="141">
        <v>953.86</v>
      </c>
      <c r="AH1176" s="176">
        <v>2.7999999999999998E-4</v>
      </c>
      <c r="AI1176" s="176">
        <v>2.8117244286230363E-4</v>
      </c>
      <c r="AJ1176" s="176">
        <v>2.9899551677043115E-5</v>
      </c>
      <c r="AL1176" s="138"/>
      <c r="AM1176" s="158"/>
      <c r="AN1176" s="138"/>
    </row>
    <row r="1177" spans="1:40" s="175" customFormat="1">
      <c r="A1177" s="164" t="s">
        <v>1214</v>
      </c>
      <c r="B1177" s="164" t="s">
        <v>1221</v>
      </c>
      <c r="C1177" s="164" t="s">
        <v>1499</v>
      </c>
      <c r="D1177" s="164" t="s">
        <v>1500</v>
      </c>
      <c r="E1177" s="164" t="s">
        <v>310</v>
      </c>
      <c r="F1177" s="164" t="s">
        <v>2677</v>
      </c>
      <c r="G1177" s="164" t="s">
        <v>2678</v>
      </c>
      <c r="H1177" s="164" t="s">
        <v>322</v>
      </c>
      <c r="I1177" s="164" t="s">
        <v>755</v>
      </c>
      <c r="J1177" s="164" t="s">
        <v>205</v>
      </c>
      <c r="K1177" s="164" t="s">
        <v>205</v>
      </c>
      <c r="L1177" s="164" t="s">
        <v>326</v>
      </c>
      <c r="M1177" s="164" t="s">
        <v>341</v>
      </c>
      <c r="N1177" s="164" t="s">
        <v>449</v>
      </c>
      <c r="O1177" s="164" t="s">
        <v>340</v>
      </c>
      <c r="P1177" s="164" t="s">
        <v>1212</v>
      </c>
      <c r="Q1177" s="164" t="s">
        <v>414</v>
      </c>
      <c r="R1177" s="164" t="s">
        <v>408</v>
      </c>
      <c r="S1177" s="164" t="s">
        <v>1213</v>
      </c>
      <c r="T1177" s="141">
        <v>3.9</v>
      </c>
      <c r="U1177" s="164" t="s">
        <v>2679</v>
      </c>
      <c r="V1177" s="176">
        <v>2.521E-2</v>
      </c>
      <c r="W1177" s="176">
        <v>2.1899999999999999E-2</v>
      </c>
      <c r="X1177" s="164" t="s">
        <v>413</v>
      </c>
      <c r="Y1177" s="164" t="s">
        <v>340</v>
      </c>
      <c r="Z1177" s="141">
        <v>50000</v>
      </c>
      <c r="AA1177" s="141">
        <v>1</v>
      </c>
      <c r="AB1177" s="141">
        <v>106.2</v>
      </c>
      <c r="AD1177" s="141">
        <v>53.1</v>
      </c>
      <c r="AH1177" s="176">
        <v>1.0000000000000001E-5</v>
      </c>
      <c r="AI1177" s="176">
        <v>1.5652461279420797E-5</v>
      </c>
      <c r="AJ1177" s="176">
        <v>1.6644645902448887E-6</v>
      </c>
      <c r="AL1177" s="138"/>
      <c r="AM1177" s="158"/>
      <c r="AN1177" s="138"/>
    </row>
    <row r="1178" spans="1:40" s="175" customFormat="1">
      <c r="A1178" s="164" t="s">
        <v>1214</v>
      </c>
      <c r="B1178" s="164" t="s">
        <v>1238</v>
      </c>
      <c r="C1178" s="164" t="s">
        <v>1499</v>
      </c>
      <c r="D1178" s="164" t="s">
        <v>1500</v>
      </c>
      <c r="E1178" s="164" t="s">
        <v>310</v>
      </c>
      <c r="F1178" s="164" t="s">
        <v>2677</v>
      </c>
      <c r="G1178" s="164" t="s">
        <v>2678</v>
      </c>
      <c r="H1178" s="164" t="s">
        <v>322</v>
      </c>
      <c r="I1178" s="164" t="s">
        <v>755</v>
      </c>
      <c r="J1178" s="164" t="s">
        <v>205</v>
      </c>
      <c r="K1178" s="164" t="s">
        <v>205</v>
      </c>
      <c r="L1178" s="164" t="s">
        <v>326</v>
      </c>
      <c r="M1178" s="164" t="s">
        <v>341</v>
      </c>
      <c r="N1178" s="164" t="s">
        <v>449</v>
      </c>
      <c r="O1178" s="164" t="s">
        <v>340</v>
      </c>
      <c r="P1178" s="164" t="s">
        <v>1212</v>
      </c>
      <c r="Q1178" s="164" t="s">
        <v>414</v>
      </c>
      <c r="R1178" s="164" t="s">
        <v>408</v>
      </c>
      <c r="S1178" s="164" t="s">
        <v>1213</v>
      </c>
      <c r="T1178" s="141">
        <v>3.9</v>
      </c>
      <c r="U1178" s="164" t="s">
        <v>2679</v>
      </c>
      <c r="V1178" s="176">
        <v>2.308E-2</v>
      </c>
      <c r="W1178" s="176">
        <v>2.1899999999999999E-2</v>
      </c>
      <c r="X1178" s="164" t="s">
        <v>413</v>
      </c>
      <c r="Y1178" s="164" t="s">
        <v>340</v>
      </c>
      <c r="Z1178" s="141">
        <v>296633</v>
      </c>
      <c r="AA1178" s="141">
        <v>1</v>
      </c>
      <c r="AB1178" s="141">
        <v>106.19991706924043</v>
      </c>
      <c r="AD1178" s="141">
        <v>315.024</v>
      </c>
      <c r="AH1178" s="176">
        <v>6.9999999999999994E-5</v>
      </c>
      <c r="AI1178" s="176">
        <v>9.2860658419741189E-5</v>
      </c>
      <c r="AJ1178" s="176">
        <v>9.8746947848833472E-6</v>
      </c>
      <c r="AL1178" s="138"/>
      <c r="AM1178" s="158"/>
      <c r="AN1178" s="138"/>
    </row>
    <row r="1179" spans="1:40" s="175" customFormat="1">
      <c r="A1179" s="164" t="s">
        <v>1214</v>
      </c>
      <c r="B1179" s="164" t="s">
        <v>1246</v>
      </c>
      <c r="C1179" s="164" t="s">
        <v>1499</v>
      </c>
      <c r="D1179" s="164" t="s">
        <v>1500</v>
      </c>
      <c r="E1179" s="164" t="s">
        <v>310</v>
      </c>
      <c r="F1179" s="164" t="s">
        <v>2677</v>
      </c>
      <c r="G1179" s="164" t="s">
        <v>2678</v>
      </c>
      <c r="H1179" s="164" t="s">
        <v>322</v>
      </c>
      <c r="I1179" s="164" t="s">
        <v>755</v>
      </c>
      <c r="J1179" s="164" t="s">
        <v>205</v>
      </c>
      <c r="K1179" s="164" t="s">
        <v>205</v>
      </c>
      <c r="L1179" s="164" t="s">
        <v>326</v>
      </c>
      <c r="M1179" s="164" t="s">
        <v>341</v>
      </c>
      <c r="N1179" s="164" t="s">
        <v>449</v>
      </c>
      <c r="O1179" s="164" t="s">
        <v>340</v>
      </c>
      <c r="P1179" s="164" t="s">
        <v>1212</v>
      </c>
      <c r="Q1179" s="164" t="s">
        <v>414</v>
      </c>
      <c r="R1179" s="164" t="s">
        <v>408</v>
      </c>
      <c r="S1179" s="164" t="s">
        <v>1213</v>
      </c>
      <c r="T1179" s="141">
        <v>3.9</v>
      </c>
      <c r="U1179" s="164" t="s">
        <v>2679</v>
      </c>
      <c r="V1179" s="176">
        <v>-7.7600000000000004E-3</v>
      </c>
      <c r="W1179" s="176">
        <v>2.1899999999999999E-2</v>
      </c>
      <c r="X1179" s="164" t="s">
        <v>413</v>
      </c>
      <c r="Y1179" s="164" t="s">
        <v>340</v>
      </c>
      <c r="Z1179" s="141">
        <v>20997000</v>
      </c>
      <c r="AA1179" s="141">
        <v>1</v>
      </c>
      <c r="AB1179" s="141">
        <v>106.2</v>
      </c>
      <c r="AD1179" s="141">
        <v>22298.813999999998</v>
      </c>
      <c r="AH1179" s="176">
        <v>4.8999999999999998E-3</v>
      </c>
      <c r="AI1179" s="176">
        <v>6.5730945896799687E-3</v>
      </c>
      <c r="AJ1179" s="176">
        <v>6.9897526002743839E-4</v>
      </c>
      <c r="AL1179" s="138"/>
      <c r="AM1179" s="158"/>
      <c r="AN1179" s="138"/>
    </row>
    <row r="1180" spans="1:40" s="175" customFormat="1">
      <c r="A1180" s="164" t="s">
        <v>1214</v>
      </c>
      <c r="B1180" s="164" t="s">
        <v>1250</v>
      </c>
      <c r="C1180" s="164" t="s">
        <v>1499</v>
      </c>
      <c r="D1180" s="164" t="s">
        <v>1500</v>
      </c>
      <c r="E1180" s="164" t="s">
        <v>310</v>
      </c>
      <c r="F1180" s="164" t="s">
        <v>2677</v>
      </c>
      <c r="G1180" s="164" t="s">
        <v>2678</v>
      </c>
      <c r="H1180" s="164" t="s">
        <v>322</v>
      </c>
      <c r="I1180" s="164" t="s">
        <v>755</v>
      </c>
      <c r="J1180" s="164" t="s">
        <v>205</v>
      </c>
      <c r="K1180" s="164" t="s">
        <v>205</v>
      </c>
      <c r="L1180" s="164" t="s">
        <v>326</v>
      </c>
      <c r="M1180" s="164" t="s">
        <v>341</v>
      </c>
      <c r="N1180" s="164" t="s">
        <v>449</v>
      </c>
      <c r="O1180" s="164" t="s">
        <v>340</v>
      </c>
      <c r="P1180" s="164" t="s">
        <v>1212</v>
      </c>
      <c r="Q1180" s="164" t="s">
        <v>414</v>
      </c>
      <c r="R1180" s="164" t="s">
        <v>408</v>
      </c>
      <c r="S1180" s="164" t="s">
        <v>1213</v>
      </c>
      <c r="T1180" s="141">
        <v>3.9</v>
      </c>
      <c r="U1180" s="164" t="s">
        <v>2679</v>
      </c>
      <c r="V1180" s="176">
        <v>2.9409999999999999E-2</v>
      </c>
      <c r="W1180" s="176">
        <v>2.1899999999999999E-2</v>
      </c>
      <c r="X1180" s="164" t="s">
        <v>413</v>
      </c>
      <c r="Y1180" s="164" t="s">
        <v>340</v>
      </c>
      <c r="Z1180" s="141">
        <v>145000</v>
      </c>
      <c r="AA1180" s="141">
        <v>1</v>
      </c>
      <c r="AB1180" s="141">
        <v>106.2</v>
      </c>
      <c r="AD1180" s="141">
        <v>153.99</v>
      </c>
      <c r="AH1180" s="176">
        <v>3.0000000000000001E-5</v>
      </c>
      <c r="AI1180" s="176">
        <v>4.5392137710320315E-5</v>
      </c>
      <c r="AJ1180" s="176">
        <v>4.8269473117101767E-6</v>
      </c>
      <c r="AL1180" s="138"/>
      <c r="AM1180" s="158"/>
      <c r="AN1180" s="138"/>
    </row>
    <row r="1181" spans="1:40" s="175" customFormat="1">
      <c r="A1181" s="164" t="s">
        <v>1214</v>
      </c>
      <c r="B1181" s="164" t="s">
        <v>1251</v>
      </c>
      <c r="C1181" s="164" t="s">
        <v>1499</v>
      </c>
      <c r="D1181" s="164" t="s">
        <v>1500</v>
      </c>
      <c r="E1181" s="164" t="s">
        <v>310</v>
      </c>
      <c r="F1181" s="164" t="s">
        <v>2677</v>
      </c>
      <c r="G1181" s="164" t="s">
        <v>2678</v>
      </c>
      <c r="H1181" s="164" t="s">
        <v>322</v>
      </c>
      <c r="I1181" s="164" t="s">
        <v>755</v>
      </c>
      <c r="J1181" s="164" t="s">
        <v>205</v>
      </c>
      <c r="K1181" s="164" t="s">
        <v>205</v>
      </c>
      <c r="L1181" s="164" t="s">
        <v>326</v>
      </c>
      <c r="M1181" s="164" t="s">
        <v>341</v>
      </c>
      <c r="N1181" s="164" t="s">
        <v>449</v>
      </c>
      <c r="O1181" s="164" t="s">
        <v>340</v>
      </c>
      <c r="P1181" s="164" t="s">
        <v>1212</v>
      </c>
      <c r="Q1181" s="164" t="s">
        <v>414</v>
      </c>
      <c r="R1181" s="164" t="s">
        <v>408</v>
      </c>
      <c r="S1181" s="164" t="s">
        <v>1213</v>
      </c>
      <c r="T1181" s="141">
        <v>3.9</v>
      </c>
      <c r="U1181" s="164" t="s">
        <v>2679</v>
      </c>
      <c r="V1181" s="176">
        <v>2.9409999999999999E-2</v>
      </c>
      <c r="W1181" s="176">
        <v>2.1899999999999999E-2</v>
      </c>
      <c r="X1181" s="164" t="s">
        <v>413</v>
      </c>
      <c r="Y1181" s="164" t="s">
        <v>340</v>
      </c>
      <c r="Z1181" s="141">
        <v>145000</v>
      </c>
      <c r="AA1181" s="141">
        <v>1</v>
      </c>
      <c r="AB1181" s="141">
        <v>106.2</v>
      </c>
      <c r="AD1181" s="141">
        <v>153.99</v>
      </c>
      <c r="AH1181" s="176">
        <v>3.0000000000000001E-5</v>
      </c>
      <c r="AI1181" s="176">
        <v>4.5392137710320315E-5</v>
      </c>
      <c r="AJ1181" s="176">
        <v>4.8269473117101767E-6</v>
      </c>
      <c r="AL1181" s="138"/>
      <c r="AM1181" s="158"/>
      <c r="AN1181" s="138"/>
    </row>
    <row r="1182" spans="1:40" s="175" customFormat="1">
      <c r="A1182" s="164" t="s">
        <v>1214</v>
      </c>
      <c r="B1182" s="164" t="s">
        <v>1253</v>
      </c>
      <c r="C1182" s="164" t="s">
        <v>1499</v>
      </c>
      <c r="D1182" s="164" t="s">
        <v>1500</v>
      </c>
      <c r="E1182" s="164" t="s">
        <v>310</v>
      </c>
      <c r="F1182" s="164" t="s">
        <v>2677</v>
      </c>
      <c r="G1182" s="164" t="s">
        <v>2678</v>
      </c>
      <c r="H1182" s="164" t="s">
        <v>322</v>
      </c>
      <c r="I1182" s="164" t="s">
        <v>755</v>
      </c>
      <c r="J1182" s="164" t="s">
        <v>205</v>
      </c>
      <c r="K1182" s="164" t="s">
        <v>205</v>
      </c>
      <c r="L1182" s="164" t="s">
        <v>326</v>
      </c>
      <c r="M1182" s="164" t="s">
        <v>341</v>
      </c>
      <c r="N1182" s="164" t="s">
        <v>449</v>
      </c>
      <c r="O1182" s="164" t="s">
        <v>340</v>
      </c>
      <c r="P1182" s="164" t="s">
        <v>1212</v>
      </c>
      <c r="Q1182" s="164" t="s">
        <v>414</v>
      </c>
      <c r="R1182" s="164" t="s">
        <v>408</v>
      </c>
      <c r="S1182" s="164" t="s">
        <v>1213</v>
      </c>
      <c r="T1182" s="141">
        <v>3.9</v>
      </c>
      <c r="U1182" s="164" t="s">
        <v>2679</v>
      </c>
      <c r="V1182" s="176">
        <v>2.9399999999999999E-2</v>
      </c>
      <c r="W1182" s="176">
        <v>2.1899999999999999E-2</v>
      </c>
      <c r="X1182" s="164" t="s">
        <v>413</v>
      </c>
      <c r="Y1182" s="164" t="s">
        <v>340</v>
      </c>
      <c r="Z1182" s="141">
        <v>5310000</v>
      </c>
      <c r="AA1182" s="141">
        <v>1</v>
      </c>
      <c r="AB1182" s="141">
        <v>106.2</v>
      </c>
      <c r="AD1182" s="141">
        <v>5639.22</v>
      </c>
      <c r="AH1182" s="176">
        <v>1.24E-3</v>
      </c>
      <c r="AI1182" s="176">
        <v>1.6622913878744886E-3</v>
      </c>
      <c r="AJ1182" s="176">
        <v>1.7676613948400716E-4</v>
      </c>
      <c r="AL1182" s="138"/>
      <c r="AM1182" s="158"/>
      <c r="AN1182" s="138"/>
    </row>
    <row r="1183" spans="1:40" s="175" customFormat="1">
      <c r="A1183" s="164" t="s">
        <v>1214</v>
      </c>
      <c r="B1183" s="164" t="s">
        <v>1221</v>
      </c>
      <c r="C1183" s="164" t="s">
        <v>1499</v>
      </c>
      <c r="D1183" s="164" t="s">
        <v>1500</v>
      </c>
      <c r="E1183" s="164" t="s">
        <v>310</v>
      </c>
      <c r="F1183" s="164" t="s">
        <v>2652</v>
      </c>
      <c r="G1183" s="164" t="s">
        <v>2653</v>
      </c>
      <c r="H1183" s="164" t="s">
        <v>322</v>
      </c>
      <c r="I1183" s="164" t="s">
        <v>952</v>
      </c>
      <c r="J1183" s="164" t="s">
        <v>205</v>
      </c>
      <c r="K1183" s="164" t="s">
        <v>205</v>
      </c>
      <c r="L1183" s="164" t="s">
        <v>326</v>
      </c>
      <c r="M1183" s="164" t="s">
        <v>341</v>
      </c>
      <c r="N1183" s="164" t="s">
        <v>449</v>
      </c>
      <c r="O1183" s="164" t="s">
        <v>340</v>
      </c>
      <c r="P1183" s="164" t="s">
        <v>1212</v>
      </c>
      <c r="Q1183" s="164" t="s">
        <v>414</v>
      </c>
      <c r="R1183" s="164" t="s">
        <v>408</v>
      </c>
      <c r="S1183" s="164" t="s">
        <v>1213</v>
      </c>
      <c r="T1183" s="141">
        <v>2.23</v>
      </c>
      <c r="U1183" s="164" t="s">
        <v>2654</v>
      </c>
      <c r="V1183" s="176">
        <v>3.4880000000000001E-2</v>
      </c>
      <c r="W1183" s="176">
        <v>4.1300000000000003E-2</v>
      </c>
      <c r="X1183" s="164" t="s">
        <v>413</v>
      </c>
      <c r="Y1183" s="164" t="s">
        <v>340</v>
      </c>
      <c r="Z1183" s="141">
        <v>90000</v>
      </c>
      <c r="AA1183" s="141">
        <v>1</v>
      </c>
      <c r="AB1183" s="141">
        <v>97.54</v>
      </c>
      <c r="AD1183" s="141">
        <v>87.786000000000001</v>
      </c>
      <c r="AH1183" s="176">
        <v>5.0000000000000002E-5</v>
      </c>
      <c r="AI1183" s="176">
        <v>2.5876967342283127E-5</v>
      </c>
      <c r="AJ1183" s="176">
        <v>2.7517267141099393E-6</v>
      </c>
      <c r="AL1183" s="138"/>
      <c r="AM1183" s="158"/>
      <c r="AN1183" s="138"/>
    </row>
    <row r="1184" spans="1:40" s="175" customFormat="1">
      <c r="A1184" s="164" t="s">
        <v>1214</v>
      </c>
      <c r="B1184" s="164" t="s">
        <v>1250</v>
      </c>
      <c r="C1184" s="164" t="s">
        <v>1499</v>
      </c>
      <c r="D1184" s="164" t="s">
        <v>1500</v>
      </c>
      <c r="E1184" s="164" t="s">
        <v>310</v>
      </c>
      <c r="F1184" s="164" t="s">
        <v>2652</v>
      </c>
      <c r="G1184" s="164" t="s">
        <v>2653</v>
      </c>
      <c r="H1184" s="164" t="s">
        <v>322</v>
      </c>
      <c r="I1184" s="164" t="s">
        <v>952</v>
      </c>
      <c r="J1184" s="164" t="s">
        <v>205</v>
      </c>
      <c r="K1184" s="164" t="s">
        <v>205</v>
      </c>
      <c r="L1184" s="164" t="s">
        <v>326</v>
      </c>
      <c r="M1184" s="164" t="s">
        <v>341</v>
      </c>
      <c r="N1184" s="164" t="s">
        <v>449</v>
      </c>
      <c r="O1184" s="164" t="s">
        <v>340</v>
      </c>
      <c r="P1184" s="164" t="s">
        <v>1212</v>
      </c>
      <c r="Q1184" s="164" t="s">
        <v>414</v>
      </c>
      <c r="R1184" s="164" t="s">
        <v>408</v>
      </c>
      <c r="S1184" s="164" t="s">
        <v>1213</v>
      </c>
      <c r="T1184" s="141">
        <v>2.23</v>
      </c>
      <c r="U1184" s="164" t="s">
        <v>2654</v>
      </c>
      <c r="V1184" s="176">
        <v>3.746E-2</v>
      </c>
      <c r="W1184" s="176">
        <v>4.1300000000000003E-2</v>
      </c>
      <c r="X1184" s="164" t="s">
        <v>413</v>
      </c>
      <c r="Y1184" s="164" t="s">
        <v>340</v>
      </c>
      <c r="Z1184" s="141">
        <v>144900</v>
      </c>
      <c r="AA1184" s="141">
        <v>1</v>
      </c>
      <c r="AB1184" s="141">
        <v>97.539682539682531</v>
      </c>
      <c r="AD1184" s="141">
        <v>141.33500000000001</v>
      </c>
      <c r="AH1184" s="176">
        <v>6.9999999999999994E-5</v>
      </c>
      <c r="AI1184" s="176">
        <v>4.1661781825366071E-5</v>
      </c>
      <c r="AJ1184" s="176">
        <v>4.4302655906263907E-6</v>
      </c>
      <c r="AL1184" s="138"/>
      <c r="AM1184" s="158"/>
      <c r="AN1184" s="138"/>
    </row>
    <row r="1185" spans="1:40" s="175" customFormat="1">
      <c r="A1185" s="164" t="s">
        <v>1214</v>
      </c>
      <c r="B1185" s="164" t="s">
        <v>1251</v>
      </c>
      <c r="C1185" s="164" t="s">
        <v>1499</v>
      </c>
      <c r="D1185" s="164" t="s">
        <v>1500</v>
      </c>
      <c r="E1185" s="164" t="s">
        <v>310</v>
      </c>
      <c r="F1185" s="164" t="s">
        <v>2652</v>
      </c>
      <c r="G1185" s="164" t="s">
        <v>2653</v>
      </c>
      <c r="H1185" s="164" t="s">
        <v>322</v>
      </c>
      <c r="I1185" s="164" t="s">
        <v>952</v>
      </c>
      <c r="J1185" s="164" t="s">
        <v>205</v>
      </c>
      <c r="K1185" s="164" t="s">
        <v>205</v>
      </c>
      <c r="L1185" s="164" t="s">
        <v>326</v>
      </c>
      <c r="M1185" s="164" t="s">
        <v>341</v>
      </c>
      <c r="N1185" s="164" t="s">
        <v>449</v>
      </c>
      <c r="O1185" s="164" t="s">
        <v>340</v>
      </c>
      <c r="P1185" s="164" t="s">
        <v>1212</v>
      </c>
      <c r="Q1185" s="164" t="s">
        <v>414</v>
      </c>
      <c r="R1185" s="164" t="s">
        <v>408</v>
      </c>
      <c r="S1185" s="164" t="s">
        <v>1213</v>
      </c>
      <c r="T1185" s="141">
        <v>2.23</v>
      </c>
      <c r="U1185" s="164" t="s">
        <v>2654</v>
      </c>
      <c r="V1185" s="176">
        <v>3.7499999999999999E-2</v>
      </c>
      <c r="W1185" s="176">
        <v>4.1300000000000003E-2</v>
      </c>
      <c r="X1185" s="164" t="s">
        <v>413</v>
      </c>
      <c r="Y1185" s="164" t="s">
        <v>340</v>
      </c>
      <c r="Z1185" s="141">
        <v>143100</v>
      </c>
      <c r="AA1185" s="141">
        <v>1</v>
      </c>
      <c r="AB1185" s="141">
        <v>97.540181691125085</v>
      </c>
      <c r="AD1185" s="141">
        <v>139.58000000000001</v>
      </c>
      <c r="AH1185" s="176">
        <v>6.9999999999999994E-5</v>
      </c>
      <c r="AI1185" s="176">
        <v>4.1144454715283525E-5</v>
      </c>
      <c r="AJ1185" s="176">
        <v>4.3752536253555854E-6</v>
      </c>
      <c r="AL1185" s="138"/>
      <c r="AM1185" s="158"/>
      <c r="AN1185" s="138"/>
    </row>
    <row r="1186" spans="1:40" s="175" customFormat="1">
      <c r="A1186" s="164" t="s">
        <v>1214</v>
      </c>
      <c r="B1186" s="164" t="s">
        <v>1253</v>
      </c>
      <c r="C1186" s="164" t="s">
        <v>1499</v>
      </c>
      <c r="D1186" s="164" t="s">
        <v>1500</v>
      </c>
      <c r="E1186" s="164" t="s">
        <v>310</v>
      </c>
      <c r="F1186" s="164" t="s">
        <v>2652</v>
      </c>
      <c r="G1186" s="164" t="s">
        <v>2653</v>
      </c>
      <c r="H1186" s="164" t="s">
        <v>322</v>
      </c>
      <c r="I1186" s="164" t="s">
        <v>952</v>
      </c>
      <c r="J1186" s="164" t="s">
        <v>205</v>
      </c>
      <c r="K1186" s="164" t="s">
        <v>205</v>
      </c>
      <c r="L1186" s="164" t="s">
        <v>326</v>
      </c>
      <c r="M1186" s="164" t="s">
        <v>341</v>
      </c>
      <c r="N1186" s="164" t="s">
        <v>449</v>
      </c>
      <c r="O1186" s="164" t="s">
        <v>340</v>
      </c>
      <c r="P1186" s="164" t="s">
        <v>1212</v>
      </c>
      <c r="Q1186" s="164" t="s">
        <v>414</v>
      </c>
      <c r="R1186" s="164" t="s">
        <v>408</v>
      </c>
      <c r="S1186" s="164" t="s">
        <v>1213</v>
      </c>
      <c r="T1186" s="141">
        <v>2.23</v>
      </c>
      <c r="U1186" s="164" t="s">
        <v>2654</v>
      </c>
      <c r="V1186" s="176">
        <v>3.7449999999999997E-2</v>
      </c>
      <c r="W1186" s="176">
        <v>4.1300000000000003E-2</v>
      </c>
      <c r="X1186" s="164" t="s">
        <v>413</v>
      </c>
      <c r="Y1186" s="164" t="s">
        <v>340</v>
      </c>
      <c r="Z1186" s="141">
        <v>5256581.4000000004</v>
      </c>
      <c r="AA1186" s="141">
        <v>1</v>
      </c>
      <c r="AB1186" s="141">
        <v>97.539990534532578</v>
      </c>
      <c r="AD1186" s="141">
        <v>5127.2690000000002</v>
      </c>
      <c r="AH1186" s="176">
        <v>2.6900000000000001E-3</v>
      </c>
      <c r="AI1186" s="176">
        <v>1.5113819113309716E-3</v>
      </c>
      <c r="AJ1186" s="176">
        <v>1.6071860066215293E-4</v>
      </c>
      <c r="AL1186" s="138"/>
      <c r="AM1186" s="158"/>
      <c r="AN1186" s="138"/>
    </row>
    <row r="1187" spans="1:40" s="175" customFormat="1">
      <c r="A1187" s="164" t="s">
        <v>1214</v>
      </c>
      <c r="B1187" s="164" t="s">
        <v>1257</v>
      </c>
      <c r="C1187" s="164" t="s">
        <v>1499</v>
      </c>
      <c r="D1187" s="164" t="s">
        <v>1500</v>
      </c>
      <c r="E1187" s="164" t="s">
        <v>310</v>
      </c>
      <c r="F1187" s="164" t="s">
        <v>2652</v>
      </c>
      <c r="G1187" s="164" t="s">
        <v>2653</v>
      </c>
      <c r="H1187" s="164" t="s">
        <v>322</v>
      </c>
      <c r="I1187" s="164" t="s">
        <v>952</v>
      </c>
      <c r="J1187" s="164" t="s">
        <v>205</v>
      </c>
      <c r="K1187" s="164" t="s">
        <v>205</v>
      </c>
      <c r="L1187" s="164" t="s">
        <v>326</v>
      </c>
      <c r="M1187" s="164" t="s">
        <v>341</v>
      </c>
      <c r="N1187" s="164" t="s">
        <v>449</v>
      </c>
      <c r="O1187" s="164" t="s">
        <v>340</v>
      </c>
      <c r="P1187" s="164" t="s">
        <v>1212</v>
      </c>
      <c r="Q1187" s="164" t="s">
        <v>414</v>
      </c>
      <c r="R1187" s="164" t="s">
        <v>408</v>
      </c>
      <c r="S1187" s="164" t="s">
        <v>1213</v>
      </c>
      <c r="T1187" s="141">
        <v>2.23</v>
      </c>
      <c r="U1187" s="164" t="s">
        <v>2654</v>
      </c>
      <c r="V1187" s="176">
        <v>3.0880000000000001E-2</v>
      </c>
      <c r="W1187" s="176">
        <v>4.1300000000000003E-2</v>
      </c>
      <c r="X1187" s="164" t="s">
        <v>413</v>
      </c>
      <c r="Y1187" s="164" t="s">
        <v>340</v>
      </c>
      <c r="Z1187" s="141">
        <v>4208758.2</v>
      </c>
      <c r="AA1187" s="141">
        <v>1</v>
      </c>
      <c r="AB1187" s="141">
        <v>97.540005980861523</v>
      </c>
      <c r="AD1187" s="141">
        <v>4105.223</v>
      </c>
      <c r="AH1187" s="176">
        <v>2.15E-3</v>
      </c>
      <c r="AI1187" s="176">
        <v>1.2101100574555118E-3</v>
      </c>
      <c r="AJ1187" s="176">
        <v>1.2868170091448009E-4</v>
      </c>
      <c r="AL1187" s="138"/>
      <c r="AM1187" s="158"/>
      <c r="AN1187" s="138"/>
    </row>
    <row r="1188" spans="1:40" s="175" customFormat="1">
      <c r="A1188" s="164" t="s">
        <v>1214</v>
      </c>
      <c r="B1188" s="164" t="s">
        <v>1260</v>
      </c>
      <c r="C1188" s="164" t="s">
        <v>1499</v>
      </c>
      <c r="D1188" s="164" t="s">
        <v>1500</v>
      </c>
      <c r="E1188" s="164" t="s">
        <v>310</v>
      </c>
      <c r="F1188" s="164" t="s">
        <v>2652</v>
      </c>
      <c r="G1188" s="164" t="s">
        <v>2653</v>
      </c>
      <c r="H1188" s="164" t="s">
        <v>322</v>
      </c>
      <c r="I1188" s="164" t="s">
        <v>952</v>
      </c>
      <c r="J1188" s="164" t="s">
        <v>205</v>
      </c>
      <c r="K1188" s="164" t="s">
        <v>205</v>
      </c>
      <c r="L1188" s="164" t="s">
        <v>326</v>
      </c>
      <c r="M1188" s="164" t="s">
        <v>341</v>
      </c>
      <c r="N1188" s="164" t="s">
        <v>449</v>
      </c>
      <c r="O1188" s="164" t="s">
        <v>340</v>
      </c>
      <c r="P1188" s="164" t="s">
        <v>1212</v>
      </c>
      <c r="Q1188" s="164" t="s">
        <v>414</v>
      </c>
      <c r="R1188" s="164" t="s">
        <v>408</v>
      </c>
      <c r="S1188" s="164" t="s">
        <v>1213</v>
      </c>
      <c r="T1188" s="141">
        <v>2.23</v>
      </c>
      <c r="U1188" s="164" t="s">
        <v>2654</v>
      </c>
      <c r="V1188" s="176">
        <v>3.7560000000000003E-2</v>
      </c>
      <c r="W1188" s="176">
        <v>4.1300000000000003E-2</v>
      </c>
      <c r="X1188" s="164" t="s">
        <v>413</v>
      </c>
      <c r="Y1188" s="164" t="s">
        <v>340</v>
      </c>
      <c r="Z1188" s="141">
        <v>1736480.7</v>
      </c>
      <c r="AA1188" s="141">
        <v>1</v>
      </c>
      <c r="AB1188" s="141">
        <v>97.539984176040662</v>
      </c>
      <c r="AD1188" s="141">
        <v>1693.7629999999999</v>
      </c>
      <c r="AH1188" s="176">
        <v>8.8999999999999995E-4</v>
      </c>
      <c r="AI1188" s="176">
        <v>4.9927607860669688E-4</v>
      </c>
      <c r="AJ1188" s="176">
        <v>5.3092439505968985E-5</v>
      </c>
      <c r="AL1188" s="138"/>
      <c r="AM1188" s="158"/>
      <c r="AN1188" s="138"/>
    </row>
    <row r="1189" spans="1:40" s="175" customFormat="1">
      <c r="A1189" s="164" t="s">
        <v>1214</v>
      </c>
      <c r="B1189" s="164" t="s">
        <v>1233</v>
      </c>
      <c r="C1189" s="164" t="s">
        <v>1499</v>
      </c>
      <c r="D1189" s="164" t="s">
        <v>1500</v>
      </c>
      <c r="E1189" s="164" t="s">
        <v>310</v>
      </c>
      <c r="F1189" s="164" t="s">
        <v>2837</v>
      </c>
      <c r="G1189" s="164" t="s">
        <v>2838</v>
      </c>
      <c r="H1189" s="164" t="s">
        <v>322</v>
      </c>
      <c r="I1189" s="164" t="s">
        <v>755</v>
      </c>
      <c r="J1189" s="164" t="s">
        <v>205</v>
      </c>
      <c r="K1189" s="164" t="s">
        <v>205</v>
      </c>
      <c r="L1189" s="164" t="s">
        <v>326</v>
      </c>
      <c r="M1189" s="164" t="s">
        <v>341</v>
      </c>
      <c r="N1189" s="164" t="s">
        <v>449</v>
      </c>
      <c r="O1189" s="164" t="s">
        <v>340</v>
      </c>
      <c r="P1189" s="164" t="s">
        <v>1212</v>
      </c>
      <c r="Q1189" s="164" t="s">
        <v>414</v>
      </c>
      <c r="R1189" s="164" t="s">
        <v>408</v>
      </c>
      <c r="S1189" s="164" t="s">
        <v>1213</v>
      </c>
      <c r="T1189" s="141">
        <v>1.86</v>
      </c>
      <c r="U1189" s="164" t="s">
        <v>1323</v>
      </c>
      <c r="V1189" s="176">
        <v>1.3979999999999999E-2</v>
      </c>
      <c r="W1189" s="176">
        <v>2.3599999999999999E-2</v>
      </c>
      <c r="X1189" s="164" t="s">
        <v>413</v>
      </c>
      <c r="Y1189" s="164" t="s">
        <v>340</v>
      </c>
      <c r="Z1189" s="141">
        <v>1986297.6</v>
      </c>
      <c r="AA1189" s="141">
        <v>1</v>
      </c>
      <c r="AB1189" s="141">
        <v>105.57999969390286</v>
      </c>
      <c r="AD1189" s="141">
        <v>2097.1329999999998</v>
      </c>
      <c r="AH1189" s="176">
        <v>7.7999999999999999E-4</v>
      </c>
      <c r="AI1189" s="176">
        <v>6.1817877740669624E-4</v>
      </c>
      <c r="AJ1189" s="176">
        <v>6.5736414680490272E-5</v>
      </c>
      <c r="AL1189" s="138"/>
      <c r="AM1189" s="158"/>
      <c r="AN1189" s="138"/>
    </row>
    <row r="1190" spans="1:40" s="175" customFormat="1">
      <c r="A1190" s="164" t="s">
        <v>1214</v>
      </c>
      <c r="B1190" s="164" t="s">
        <v>1250</v>
      </c>
      <c r="C1190" s="164" t="s">
        <v>1499</v>
      </c>
      <c r="D1190" s="164" t="s">
        <v>1500</v>
      </c>
      <c r="E1190" s="164" t="s">
        <v>310</v>
      </c>
      <c r="F1190" s="164" t="s">
        <v>2837</v>
      </c>
      <c r="G1190" s="164" t="s">
        <v>2838</v>
      </c>
      <c r="H1190" s="164" t="s">
        <v>322</v>
      </c>
      <c r="I1190" s="164" t="s">
        <v>755</v>
      </c>
      <c r="J1190" s="164" t="s">
        <v>205</v>
      </c>
      <c r="K1190" s="164" t="s">
        <v>205</v>
      </c>
      <c r="L1190" s="164" t="s">
        <v>326</v>
      </c>
      <c r="M1190" s="164" t="s">
        <v>341</v>
      </c>
      <c r="N1190" s="164" t="s">
        <v>449</v>
      </c>
      <c r="O1190" s="164" t="s">
        <v>340</v>
      </c>
      <c r="P1190" s="164" t="s">
        <v>1212</v>
      </c>
      <c r="Q1190" s="164" t="s">
        <v>414</v>
      </c>
      <c r="R1190" s="164" t="s">
        <v>408</v>
      </c>
      <c r="S1190" s="164" t="s">
        <v>1213</v>
      </c>
      <c r="T1190" s="141">
        <v>1.86</v>
      </c>
      <c r="U1190" s="164" t="s">
        <v>1323</v>
      </c>
      <c r="V1190" s="176">
        <v>1.7989999999999999E-2</v>
      </c>
      <c r="W1190" s="176">
        <v>2.3599999999999999E-2</v>
      </c>
      <c r="X1190" s="164" t="s">
        <v>413</v>
      </c>
      <c r="Y1190" s="164" t="s">
        <v>340</v>
      </c>
      <c r="Z1190" s="141">
        <v>758400</v>
      </c>
      <c r="AA1190" s="141">
        <v>1</v>
      </c>
      <c r="AB1190" s="141">
        <v>105.58003691983122</v>
      </c>
      <c r="AD1190" s="141">
        <v>800.71900000000005</v>
      </c>
      <c r="AH1190" s="176">
        <v>2.9999999999999997E-4</v>
      </c>
      <c r="AI1190" s="176">
        <v>2.3603056766848478E-4</v>
      </c>
      <c r="AJ1190" s="176">
        <v>2.5099216991267363E-5</v>
      </c>
      <c r="AL1190" s="138"/>
      <c r="AM1190" s="158"/>
      <c r="AN1190" s="138"/>
    </row>
    <row r="1191" spans="1:40" s="175" customFormat="1">
      <c r="A1191" s="164" t="s">
        <v>1214</v>
      </c>
      <c r="B1191" s="164" t="s">
        <v>1251</v>
      </c>
      <c r="C1191" s="164" t="s">
        <v>1499</v>
      </c>
      <c r="D1191" s="164" t="s">
        <v>1500</v>
      </c>
      <c r="E1191" s="164" t="s">
        <v>310</v>
      </c>
      <c r="F1191" s="164" t="s">
        <v>2837</v>
      </c>
      <c r="G1191" s="164" t="s">
        <v>2838</v>
      </c>
      <c r="H1191" s="164" t="s">
        <v>322</v>
      </c>
      <c r="I1191" s="164" t="s">
        <v>755</v>
      </c>
      <c r="J1191" s="164" t="s">
        <v>205</v>
      </c>
      <c r="K1191" s="164" t="s">
        <v>205</v>
      </c>
      <c r="L1191" s="164" t="s">
        <v>326</v>
      </c>
      <c r="M1191" s="164" t="s">
        <v>341</v>
      </c>
      <c r="N1191" s="164" t="s">
        <v>449</v>
      </c>
      <c r="O1191" s="164" t="s">
        <v>340</v>
      </c>
      <c r="P1191" s="164" t="s">
        <v>1212</v>
      </c>
      <c r="Q1191" s="164" t="s">
        <v>414</v>
      </c>
      <c r="R1191" s="164" t="s">
        <v>408</v>
      </c>
      <c r="S1191" s="164" t="s">
        <v>1213</v>
      </c>
      <c r="T1191" s="141">
        <v>1.86</v>
      </c>
      <c r="U1191" s="164" t="s">
        <v>1323</v>
      </c>
      <c r="V1191" s="176">
        <v>1.7559999999999999E-2</v>
      </c>
      <c r="W1191" s="176">
        <v>2.3599999999999999E-2</v>
      </c>
      <c r="X1191" s="164" t="s">
        <v>413</v>
      </c>
      <c r="Y1191" s="164" t="s">
        <v>340</v>
      </c>
      <c r="Z1191" s="141">
        <v>1296800</v>
      </c>
      <c r="AA1191" s="141">
        <v>1</v>
      </c>
      <c r="AB1191" s="141">
        <v>105.57996607032696</v>
      </c>
      <c r="AD1191" s="141">
        <v>1369.1610000000001</v>
      </c>
      <c r="AH1191" s="176">
        <v>5.1000000000000004E-4</v>
      </c>
      <c r="AI1191" s="176">
        <v>4.0359208169101803E-4</v>
      </c>
      <c r="AJ1191" s="176">
        <v>4.2917514177858415E-5</v>
      </c>
      <c r="AL1191" s="138"/>
      <c r="AM1191" s="158"/>
      <c r="AN1191" s="138"/>
    </row>
    <row r="1192" spans="1:40" s="175" customFormat="1">
      <c r="A1192" s="164" t="s">
        <v>1214</v>
      </c>
      <c r="B1192" s="164" t="s">
        <v>1253</v>
      </c>
      <c r="C1192" s="164" t="s">
        <v>1499</v>
      </c>
      <c r="D1192" s="164" t="s">
        <v>1500</v>
      </c>
      <c r="E1192" s="164" t="s">
        <v>310</v>
      </c>
      <c r="F1192" s="164" t="s">
        <v>2837</v>
      </c>
      <c r="G1192" s="164" t="s">
        <v>2838</v>
      </c>
      <c r="H1192" s="164" t="s">
        <v>322</v>
      </c>
      <c r="I1192" s="164" t="s">
        <v>755</v>
      </c>
      <c r="J1192" s="164" t="s">
        <v>205</v>
      </c>
      <c r="K1192" s="164" t="s">
        <v>205</v>
      </c>
      <c r="L1192" s="164" t="s">
        <v>326</v>
      </c>
      <c r="M1192" s="164" t="s">
        <v>341</v>
      </c>
      <c r="N1192" s="164" t="s">
        <v>449</v>
      </c>
      <c r="O1192" s="164" t="s">
        <v>340</v>
      </c>
      <c r="P1192" s="164" t="s">
        <v>1212</v>
      </c>
      <c r="Q1192" s="164" t="s">
        <v>414</v>
      </c>
      <c r="R1192" s="164" t="s">
        <v>408</v>
      </c>
      <c r="S1192" s="164" t="s">
        <v>1213</v>
      </c>
      <c r="T1192" s="141">
        <v>1.86</v>
      </c>
      <c r="U1192" s="164" t="s">
        <v>1323</v>
      </c>
      <c r="V1192" s="176">
        <v>1.7219999999999999E-2</v>
      </c>
      <c r="W1192" s="176">
        <v>2.3599999999999999E-2</v>
      </c>
      <c r="X1192" s="164" t="s">
        <v>413</v>
      </c>
      <c r="Y1192" s="164" t="s">
        <v>340</v>
      </c>
      <c r="Z1192" s="141">
        <v>19633616</v>
      </c>
      <c r="AA1192" s="141">
        <v>1</v>
      </c>
      <c r="AB1192" s="141">
        <v>105.58000115719896</v>
      </c>
      <c r="AD1192" s="141">
        <v>20729.171999999999</v>
      </c>
      <c r="AH1192" s="176">
        <v>7.6899999999999998E-3</v>
      </c>
      <c r="AI1192" s="176">
        <v>6.110406065620598E-3</v>
      </c>
      <c r="AJ1192" s="176">
        <v>6.4977349866470455E-4</v>
      </c>
      <c r="AL1192" s="138"/>
      <c r="AM1192" s="158"/>
      <c r="AN1192" s="138"/>
    </row>
    <row r="1193" spans="1:40" s="175" customFormat="1">
      <c r="A1193" s="164" t="s">
        <v>1214</v>
      </c>
      <c r="B1193" s="164" t="s">
        <v>1221</v>
      </c>
      <c r="C1193" s="164" t="s">
        <v>1499</v>
      </c>
      <c r="D1193" s="164" t="s">
        <v>1500</v>
      </c>
      <c r="E1193" s="164" t="s">
        <v>310</v>
      </c>
      <c r="F1193" s="164" t="s">
        <v>2162</v>
      </c>
      <c r="G1193" s="164" t="s">
        <v>2163</v>
      </c>
      <c r="H1193" s="164" t="s">
        <v>322</v>
      </c>
      <c r="I1193" s="164" t="s">
        <v>755</v>
      </c>
      <c r="J1193" s="164" t="s">
        <v>205</v>
      </c>
      <c r="K1193" s="164" t="s">
        <v>205</v>
      </c>
      <c r="L1193" s="164" t="s">
        <v>326</v>
      </c>
      <c r="M1193" s="164" t="s">
        <v>341</v>
      </c>
      <c r="N1193" s="164" t="s">
        <v>449</v>
      </c>
      <c r="O1193" s="164" t="s">
        <v>340</v>
      </c>
      <c r="P1193" s="164" t="s">
        <v>1212</v>
      </c>
      <c r="Q1193" s="164" t="s">
        <v>414</v>
      </c>
      <c r="R1193" s="164" t="s">
        <v>408</v>
      </c>
      <c r="S1193" s="164" t="s">
        <v>1213</v>
      </c>
      <c r="T1193" s="141">
        <v>3.95</v>
      </c>
      <c r="U1193" s="164" t="s">
        <v>2164</v>
      </c>
      <c r="V1193" s="176">
        <v>1.8460000000000001E-2</v>
      </c>
      <c r="W1193" s="176">
        <v>2.1899999999999999E-2</v>
      </c>
      <c r="X1193" s="164" t="s">
        <v>413</v>
      </c>
      <c r="Y1193" s="164" t="s">
        <v>340</v>
      </c>
      <c r="Z1193" s="141">
        <v>6950000</v>
      </c>
      <c r="AA1193" s="141">
        <v>1</v>
      </c>
      <c r="AB1193" s="141">
        <v>105.39</v>
      </c>
      <c r="AD1193" s="141">
        <v>7324.6049999999996</v>
      </c>
      <c r="AH1193" s="176">
        <v>1.9499999999999999E-3</v>
      </c>
      <c r="AI1193" s="176">
        <v>2.1590978559237659E-3</v>
      </c>
      <c r="AJ1193" s="176">
        <v>2.295959634657375E-4</v>
      </c>
      <c r="AL1193" s="138"/>
      <c r="AM1193" s="158"/>
      <c r="AN1193" s="138"/>
    </row>
    <row r="1194" spans="1:40" s="175" customFormat="1">
      <c r="A1194" s="164" t="s">
        <v>1214</v>
      </c>
      <c r="B1194" s="164" t="s">
        <v>1222</v>
      </c>
      <c r="C1194" s="164" t="s">
        <v>1499</v>
      </c>
      <c r="D1194" s="164" t="s">
        <v>1500</v>
      </c>
      <c r="E1194" s="164" t="s">
        <v>310</v>
      </c>
      <c r="F1194" s="164" t="s">
        <v>2162</v>
      </c>
      <c r="G1194" s="164" t="s">
        <v>2163</v>
      </c>
      <c r="H1194" s="164" t="s">
        <v>322</v>
      </c>
      <c r="I1194" s="164" t="s">
        <v>755</v>
      </c>
      <c r="J1194" s="164" t="s">
        <v>205</v>
      </c>
      <c r="K1194" s="164" t="s">
        <v>205</v>
      </c>
      <c r="L1194" s="164" t="s">
        <v>326</v>
      </c>
      <c r="M1194" s="164" t="s">
        <v>341</v>
      </c>
      <c r="N1194" s="164" t="s">
        <v>449</v>
      </c>
      <c r="O1194" s="164" t="s">
        <v>340</v>
      </c>
      <c r="P1194" s="164" t="s">
        <v>1212</v>
      </c>
      <c r="Q1194" s="164" t="s">
        <v>414</v>
      </c>
      <c r="R1194" s="164" t="s">
        <v>408</v>
      </c>
      <c r="S1194" s="164" t="s">
        <v>1213</v>
      </c>
      <c r="T1194" s="141">
        <v>3.95</v>
      </c>
      <c r="U1194" s="164" t="s">
        <v>2164</v>
      </c>
      <c r="V1194" s="176">
        <v>2.0959999999999999E-2</v>
      </c>
      <c r="W1194" s="176">
        <v>2.1899999999999999E-2</v>
      </c>
      <c r="X1194" s="164" t="s">
        <v>413</v>
      </c>
      <c r="Y1194" s="164" t="s">
        <v>340</v>
      </c>
      <c r="Z1194" s="141">
        <v>250000</v>
      </c>
      <c r="AA1194" s="141">
        <v>1</v>
      </c>
      <c r="AB1194" s="141">
        <v>105.39</v>
      </c>
      <c r="AD1194" s="141">
        <v>263.47500000000002</v>
      </c>
      <c r="AH1194" s="176">
        <v>6.9999999999999994E-5</v>
      </c>
      <c r="AI1194" s="176">
        <v>7.7665390500854887E-5</v>
      </c>
      <c r="AJ1194" s="176">
        <v>8.2588476066812056E-6</v>
      </c>
      <c r="AL1194" s="138"/>
      <c r="AM1194" s="158"/>
      <c r="AN1194" s="138"/>
    </row>
    <row r="1195" spans="1:40" s="175" customFormat="1">
      <c r="A1195" s="164" t="s">
        <v>1214</v>
      </c>
      <c r="B1195" s="164" t="s">
        <v>1250</v>
      </c>
      <c r="C1195" s="164" t="s">
        <v>1499</v>
      </c>
      <c r="D1195" s="164" t="s">
        <v>1500</v>
      </c>
      <c r="E1195" s="164" t="s">
        <v>310</v>
      </c>
      <c r="F1195" s="164" t="s">
        <v>2162</v>
      </c>
      <c r="G1195" s="164" t="s">
        <v>2163</v>
      </c>
      <c r="H1195" s="164" t="s">
        <v>322</v>
      </c>
      <c r="I1195" s="164" t="s">
        <v>755</v>
      </c>
      <c r="J1195" s="164" t="s">
        <v>205</v>
      </c>
      <c r="K1195" s="164" t="s">
        <v>205</v>
      </c>
      <c r="L1195" s="164" t="s">
        <v>326</v>
      </c>
      <c r="M1195" s="164" t="s">
        <v>341</v>
      </c>
      <c r="N1195" s="164" t="s">
        <v>449</v>
      </c>
      <c r="O1195" s="164" t="s">
        <v>340</v>
      </c>
      <c r="P1195" s="164" t="s">
        <v>1212</v>
      </c>
      <c r="Q1195" s="164" t="s">
        <v>414</v>
      </c>
      <c r="R1195" s="164" t="s">
        <v>408</v>
      </c>
      <c r="S1195" s="164" t="s">
        <v>1213</v>
      </c>
      <c r="T1195" s="141">
        <v>3.95</v>
      </c>
      <c r="U1195" s="164" t="s">
        <v>2164</v>
      </c>
      <c r="V1195" s="176">
        <v>2.0969999999999999E-2</v>
      </c>
      <c r="W1195" s="176">
        <v>2.1899999999999999E-2</v>
      </c>
      <c r="X1195" s="164" t="s">
        <v>413</v>
      </c>
      <c r="Y1195" s="164" t="s">
        <v>340</v>
      </c>
      <c r="Z1195" s="141">
        <v>170000</v>
      </c>
      <c r="AA1195" s="141">
        <v>1</v>
      </c>
      <c r="AB1195" s="141">
        <v>105.39</v>
      </c>
      <c r="AD1195" s="141">
        <v>179.16300000000001</v>
      </c>
      <c r="AH1195" s="176">
        <v>5.0000000000000002E-5</v>
      </c>
      <c r="AI1195" s="176">
        <v>5.2812465540581327E-5</v>
      </c>
      <c r="AJ1195" s="176">
        <v>5.6160163725432198E-6</v>
      </c>
      <c r="AL1195" s="138"/>
      <c r="AM1195" s="158"/>
      <c r="AN1195" s="138"/>
    </row>
    <row r="1196" spans="1:40" s="175" customFormat="1">
      <c r="A1196" s="164" t="s">
        <v>1214</v>
      </c>
      <c r="B1196" s="164" t="s">
        <v>1251</v>
      </c>
      <c r="C1196" s="164" t="s">
        <v>1499</v>
      </c>
      <c r="D1196" s="164" t="s">
        <v>1500</v>
      </c>
      <c r="E1196" s="164" t="s">
        <v>310</v>
      </c>
      <c r="F1196" s="164" t="s">
        <v>2162</v>
      </c>
      <c r="G1196" s="164" t="s">
        <v>2163</v>
      </c>
      <c r="H1196" s="164" t="s">
        <v>322</v>
      </c>
      <c r="I1196" s="164" t="s">
        <v>755</v>
      </c>
      <c r="J1196" s="164" t="s">
        <v>205</v>
      </c>
      <c r="K1196" s="164" t="s">
        <v>205</v>
      </c>
      <c r="L1196" s="164" t="s">
        <v>326</v>
      </c>
      <c r="M1196" s="164" t="s">
        <v>341</v>
      </c>
      <c r="N1196" s="164" t="s">
        <v>449</v>
      </c>
      <c r="O1196" s="164" t="s">
        <v>340</v>
      </c>
      <c r="P1196" s="164" t="s">
        <v>1212</v>
      </c>
      <c r="Q1196" s="164" t="s">
        <v>414</v>
      </c>
      <c r="R1196" s="164" t="s">
        <v>408</v>
      </c>
      <c r="S1196" s="164" t="s">
        <v>1213</v>
      </c>
      <c r="T1196" s="141">
        <v>3.95</v>
      </c>
      <c r="U1196" s="164" t="s">
        <v>2164</v>
      </c>
      <c r="V1196" s="176">
        <v>2.0969999999999999E-2</v>
      </c>
      <c r="W1196" s="176">
        <v>2.1899999999999999E-2</v>
      </c>
      <c r="X1196" s="164" t="s">
        <v>413</v>
      </c>
      <c r="Y1196" s="164" t="s">
        <v>340</v>
      </c>
      <c r="Z1196" s="141">
        <v>100000</v>
      </c>
      <c r="AA1196" s="141">
        <v>1</v>
      </c>
      <c r="AB1196" s="141">
        <v>105.39</v>
      </c>
      <c r="AD1196" s="141">
        <v>105.39</v>
      </c>
      <c r="AH1196" s="176">
        <v>3.0000000000000001E-5</v>
      </c>
      <c r="AI1196" s="176">
        <v>3.1066156200341958E-5</v>
      </c>
      <c r="AJ1196" s="176">
        <v>3.3035390426724821E-6</v>
      </c>
      <c r="AL1196" s="138"/>
      <c r="AM1196" s="158"/>
      <c r="AN1196" s="138"/>
    </row>
    <row r="1197" spans="1:40" s="175" customFormat="1">
      <c r="A1197" s="164" t="s">
        <v>1214</v>
      </c>
      <c r="B1197" s="164" t="s">
        <v>1253</v>
      </c>
      <c r="C1197" s="164" t="s">
        <v>1499</v>
      </c>
      <c r="D1197" s="164" t="s">
        <v>1500</v>
      </c>
      <c r="E1197" s="164" t="s">
        <v>310</v>
      </c>
      <c r="F1197" s="164" t="s">
        <v>2162</v>
      </c>
      <c r="G1197" s="164" t="s">
        <v>2163</v>
      </c>
      <c r="H1197" s="164" t="s">
        <v>322</v>
      </c>
      <c r="I1197" s="164" t="s">
        <v>755</v>
      </c>
      <c r="J1197" s="164" t="s">
        <v>205</v>
      </c>
      <c r="K1197" s="164" t="s">
        <v>205</v>
      </c>
      <c r="L1197" s="164" t="s">
        <v>326</v>
      </c>
      <c r="M1197" s="164" t="s">
        <v>341</v>
      </c>
      <c r="N1197" s="164" t="s">
        <v>449</v>
      </c>
      <c r="O1197" s="164" t="s">
        <v>340</v>
      </c>
      <c r="P1197" s="164" t="s">
        <v>1212</v>
      </c>
      <c r="Q1197" s="164" t="s">
        <v>414</v>
      </c>
      <c r="R1197" s="164" t="s">
        <v>408</v>
      </c>
      <c r="S1197" s="164" t="s">
        <v>1213</v>
      </c>
      <c r="T1197" s="141">
        <v>3.95</v>
      </c>
      <c r="U1197" s="164" t="s">
        <v>2164</v>
      </c>
      <c r="V1197" s="176">
        <v>2.0969999999999999E-2</v>
      </c>
      <c r="W1197" s="176">
        <v>2.1899999999999999E-2</v>
      </c>
      <c r="X1197" s="164" t="s">
        <v>413</v>
      </c>
      <c r="Y1197" s="164" t="s">
        <v>340</v>
      </c>
      <c r="Z1197" s="141">
        <v>3730000</v>
      </c>
      <c r="AA1197" s="141">
        <v>1</v>
      </c>
      <c r="AB1197" s="141">
        <v>105.39</v>
      </c>
      <c r="AD1197" s="141">
        <v>3931.047</v>
      </c>
      <c r="AH1197" s="176">
        <v>1.0499999999999999E-3</v>
      </c>
      <c r="AI1197" s="176">
        <v>1.1587676262727548E-3</v>
      </c>
      <c r="AJ1197" s="176">
        <v>1.2322200629168357E-4</v>
      </c>
      <c r="AL1197" s="138"/>
      <c r="AM1197" s="158"/>
      <c r="AN1197" s="138"/>
    </row>
    <row r="1198" spans="1:40" s="175" customFormat="1">
      <c r="A1198" s="164" t="s">
        <v>1214</v>
      </c>
      <c r="B1198" s="164" t="s">
        <v>1257</v>
      </c>
      <c r="C1198" s="164" t="s">
        <v>1499</v>
      </c>
      <c r="D1198" s="164" t="s">
        <v>1500</v>
      </c>
      <c r="E1198" s="164" t="s">
        <v>310</v>
      </c>
      <c r="F1198" s="164" t="s">
        <v>2162</v>
      </c>
      <c r="G1198" s="164" t="s">
        <v>2163</v>
      </c>
      <c r="H1198" s="164" t="s">
        <v>322</v>
      </c>
      <c r="I1198" s="164" t="s">
        <v>755</v>
      </c>
      <c r="J1198" s="164" t="s">
        <v>205</v>
      </c>
      <c r="K1198" s="164" t="s">
        <v>205</v>
      </c>
      <c r="L1198" s="164" t="s">
        <v>326</v>
      </c>
      <c r="M1198" s="164" t="s">
        <v>341</v>
      </c>
      <c r="N1198" s="164" t="s">
        <v>449</v>
      </c>
      <c r="O1198" s="164" t="s">
        <v>340</v>
      </c>
      <c r="P1198" s="164" t="s">
        <v>1212</v>
      </c>
      <c r="Q1198" s="164" t="s">
        <v>414</v>
      </c>
      <c r="R1198" s="164" t="s">
        <v>408</v>
      </c>
      <c r="S1198" s="164" t="s">
        <v>1213</v>
      </c>
      <c r="T1198" s="141">
        <v>3.95</v>
      </c>
      <c r="U1198" s="164" t="s">
        <v>2164</v>
      </c>
      <c r="V1198" s="176">
        <v>1.7510000000000001E-2</v>
      </c>
      <c r="W1198" s="176">
        <v>2.1899999999999999E-2</v>
      </c>
      <c r="X1198" s="164" t="s">
        <v>413</v>
      </c>
      <c r="Y1198" s="164" t="s">
        <v>340</v>
      </c>
      <c r="Z1198" s="141">
        <v>10404305</v>
      </c>
      <c r="AA1198" s="141">
        <v>1</v>
      </c>
      <c r="AB1198" s="141">
        <v>105.38999962034946</v>
      </c>
      <c r="AD1198" s="141">
        <v>10965.097</v>
      </c>
      <c r="AH1198" s="176">
        <v>2.9199999999999999E-3</v>
      </c>
      <c r="AI1198" s="176">
        <v>3.2322176312164432E-3</v>
      </c>
      <c r="AJ1198" s="176">
        <v>3.4371027655556415E-4</v>
      </c>
      <c r="AL1198" s="138"/>
      <c r="AM1198" s="158"/>
      <c r="AN1198" s="138"/>
    </row>
    <row r="1199" spans="1:40" s="175" customFormat="1">
      <c r="A1199" s="164" t="s">
        <v>1214</v>
      </c>
      <c r="B1199" s="164" t="s">
        <v>1250</v>
      </c>
      <c r="C1199" s="164" t="s">
        <v>1499</v>
      </c>
      <c r="D1199" s="164" t="s">
        <v>1500</v>
      </c>
      <c r="E1199" s="164" t="s">
        <v>310</v>
      </c>
      <c r="F1199" s="164" t="s">
        <v>3012</v>
      </c>
      <c r="G1199" s="164" t="s">
        <v>3013</v>
      </c>
      <c r="H1199" s="164" t="s">
        <v>322</v>
      </c>
      <c r="I1199" s="164" t="s">
        <v>952</v>
      </c>
      <c r="J1199" s="164" t="s">
        <v>205</v>
      </c>
      <c r="K1199" s="164" t="s">
        <v>205</v>
      </c>
      <c r="L1199" s="164" t="s">
        <v>326</v>
      </c>
      <c r="M1199" s="164" t="s">
        <v>341</v>
      </c>
      <c r="N1199" s="164" t="s">
        <v>449</v>
      </c>
      <c r="O1199" s="164" t="s">
        <v>340</v>
      </c>
      <c r="P1199" s="164" t="s">
        <v>1237</v>
      </c>
      <c r="Q1199" s="164" t="s">
        <v>416</v>
      </c>
      <c r="R1199" s="164" t="s">
        <v>408</v>
      </c>
      <c r="S1199" s="164" t="s">
        <v>1213</v>
      </c>
      <c r="T1199" s="141">
        <v>5.54</v>
      </c>
      <c r="U1199" s="164" t="s">
        <v>3014</v>
      </c>
      <c r="V1199" s="176">
        <v>3.567E-2</v>
      </c>
      <c r="W1199" s="176">
        <v>4.1799999999999997E-2</v>
      </c>
      <c r="X1199" s="164" t="s">
        <v>413</v>
      </c>
      <c r="Y1199" s="164" t="s">
        <v>340</v>
      </c>
      <c r="Z1199" s="141">
        <v>90000</v>
      </c>
      <c r="AA1199" s="141">
        <v>1</v>
      </c>
      <c r="AB1199" s="141">
        <v>103.64999999999999</v>
      </c>
      <c r="AD1199" s="141">
        <v>93.284999999999997</v>
      </c>
      <c r="AH1199" s="176">
        <v>5.0000000000000002E-5</v>
      </c>
      <c r="AI1199" s="176">
        <v>2.749792562054179E-5</v>
      </c>
      <c r="AJ1199" s="176">
        <v>2.9240975386251305E-6</v>
      </c>
      <c r="AL1199" s="138"/>
      <c r="AM1199" s="158"/>
      <c r="AN1199" s="138"/>
    </row>
    <row r="1200" spans="1:40" s="175" customFormat="1">
      <c r="A1200" s="164" t="s">
        <v>1214</v>
      </c>
      <c r="B1200" s="164" t="s">
        <v>1253</v>
      </c>
      <c r="C1200" s="164" t="s">
        <v>1499</v>
      </c>
      <c r="D1200" s="164" t="s">
        <v>1500</v>
      </c>
      <c r="E1200" s="164" t="s">
        <v>310</v>
      </c>
      <c r="F1200" s="164" t="s">
        <v>3012</v>
      </c>
      <c r="G1200" s="164" t="s">
        <v>3013</v>
      </c>
      <c r="H1200" s="164" t="s">
        <v>322</v>
      </c>
      <c r="I1200" s="164" t="s">
        <v>952</v>
      </c>
      <c r="J1200" s="164" t="s">
        <v>205</v>
      </c>
      <c r="K1200" s="164" t="s">
        <v>205</v>
      </c>
      <c r="L1200" s="164" t="s">
        <v>326</v>
      </c>
      <c r="M1200" s="164" t="s">
        <v>341</v>
      </c>
      <c r="N1200" s="164" t="s">
        <v>449</v>
      </c>
      <c r="O1200" s="164" t="s">
        <v>340</v>
      </c>
      <c r="P1200" s="164" t="s">
        <v>1237</v>
      </c>
      <c r="Q1200" s="164" t="s">
        <v>416</v>
      </c>
      <c r="R1200" s="164" t="s">
        <v>408</v>
      </c>
      <c r="S1200" s="164" t="s">
        <v>1213</v>
      </c>
      <c r="T1200" s="141">
        <v>5.54</v>
      </c>
      <c r="U1200" s="164" t="s">
        <v>3014</v>
      </c>
      <c r="V1200" s="176">
        <v>3.567E-2</v>
      </c>
      <c r="W1200" s="176">
        <v>4.1799999999999997E-2</v>
      </c>
      <c r="X1200" s="164" t="s">
        <v>413</v>
      </c>
      <c r="Y1200" s="164" t="s">
        <v>340</v>
      </c>
      <c r="Z1200" s="141">
        <v>2230000</v>
      </c>
      <c r="AA1200" s="141">
        <v>1</v>
      </c>
      <c r="AB1200" s="141">
        <v>103.64999999999999</v>
      </c>
      <c r="AD1200" s="141">
        <v>2311.395</v>
      </c>
      <c r="AH1200" s="176">
        <v>1.1900000000000001E-3</v>
      </c>
      <c r="AI1200" s="176">
        <v>6.8133749037564651E-4</v>
      </c>
      <c r="AJ1200" s="176">
        <v>7.2452639012600447E-5</v>
      </c>
      <c r="AL1200" s="138"/>
      <c r="AM1200" s="158"/>
      <c r="AN1200" s="138"/>
    </row>
    <row r="1201" spans="1:40" s="175" customFormat="1">
      <c r="A1201" s="164" t="s">
        <v>1214</v>
      </c>
      <c r="B1201" s="164" t="s">
        <v>1250</v>
      </c>
      <c r="C1201" s="164" t="s">
        <v>1499</v>
      </c>
      <c r="D1201" s="164" t="s">
        <v>1500</v>
      </c>
      <c r="E1201" s="164" t="s">
        <v>310</v>
      </c>
      <c r="F1201" s="164" t="s">
        <v>2975</v>
      </c>
      <c r="G1201" s="164" t="s">
        <v>2976</v>
      </c>
      <c r="H1201" s="164" t="s">
        <v>322</v>
      </c>
      <c r="I1201" s="164" t="s">
        <v>755</v>
      </c>
      <c r="J1201" s="164" t="s">
        <v>205</v>
      </c>
      <c r="K1201" s="164" t="s">
        <v>205</v>
      </c>
      <c r="L1201" s="164" t="s">
        <v>326</v>
      </c>
      <c r="M1201" s="164" t="s">
        <v>341</v>
      </c>
      <c r="N1201" s="164" t="s">
        <v>449</v>
      </c>
      <c r="O1201" s="164" t="s">
        <v>340</v>
      </c>
      <c r="P1201" s="164" t="s">
        <v>1237</v>
      </c>
      <c r="Q1201" s="164" t="s">
        <v>416</v>
      </c>
      <c r="R1201" s="164" t="s">
        <v>408</v>
      </c>
      <c r="S1201" s="164" t="s">
        <v>1213</v>
      </c>
      <c r="T1201" s="141">
        <v>6.48</v>
      </c>
      <c r="U1201" s="164" t="s">
        <v>2977</v>
      </c>
      <c r="V1201" s="176">
        <v>2.333E-2</v>
      </c>
      <c r="W1201" s="176">
        <v>2.2100000000000002E-2</v>
      </c>
      <c r="X1201" s="164" t="s">
        <v>413</v>
      </c>
      <c r="Y1201" s="164" t="s">
        <v>340</v>
      </c>
      <c r="Z1201" s="141">
        <v>250000</v>
      </c>
      <c r="AA1201" s="141">
        <v>1</v>
      </c>
      <c r="AB1201" s="141">
        <v>103.40999999999998</v>
      </c>
      <c r="AD1201" s="141">
        <v>258.52499999999998</v>
      </c>
      <c r="AH1201" s="176">
        <v>1.3999999999999999E-4</v>
      </c>
      <c r="AI1201" s="176">
        <v>7.6206262754468189E-5</v>
      </c>
      <c r="AJ1201" s="176">
        <v>8.103685653353291E-6</v>
      </c>
      <c r="AL1201" s="138"/>
      <c r="AM1201" s="158"/>
      <c r="AN1201" s="138"/>
    </row>
    <row r="1202" spans="1:40" s="175" customFormat="1">
      <c r="A1202" s="164" t="s">
        <v>1214</v>
      </c>
      <c r="B1202" s="164" t="s">
        <v>1251</v>
      </c>
      <c r="C1202" s="164" t="s">
        <v>1499</v>
      </c>
      <c r="D1202" s="164" t="s">
        <v>1500</v>
      </c>
      <c r="E1202" s="164" t="s">
        <v>310</v>
      </c>
      <c r="F1202" s="164" t="s">
        <v>2975</v>
      </c>
      <c r="G1202" s="164" t="s">
        <v>2976</v>
      </c>
      <c r="H1202" s="164" t="s">
        <v>322</v>
      </c>
      <c r="I1202" s="164" t="s">
        <v>755</v>
      </c>
      <c r="J1202" s="164" t="s">
        <v>205</v>
      </c>
      <c r="K1202" s="164" t="s">
        <v>205</v>
      </c>
      <c r="L1202" s="164" t="s">
        <v>326</v>
      </c>
      <c r="M1202" s="164" t="s">
        <v>341</v>
      </c>
      <c r="N1202" s="164" t="s">
        <v>449</v>
      </c>
      <c r="O1202" s="164" t="s">
        <v>340</v>
      </c>
      <c r="P1202" s="164" t="s">
        <v>1237</v>
      </c>
      <c r="Q1202" s="164" t="s">
        <v>416</v>
      </c>
      <c r="R1202" s="164" t="s">
        <v>408</v>
      </c>
      <c r="S1202" s="164" t="s">
        <v>1213</v>
      </c>
      <c r="T1202" s="141">
        <v>6.48</v>
      </c>
      <c r="U1202" s="164" t="s">
        <v>2977</v>
      </c>
      <c r="V1202" s="176">
        <v>2.333E-2</v>
      </c>
      <c r="W1202" s="176">
        <v>2.2100000000000002E-2</v>
      </c>
      <c r="X1202" s="164" t="s">
        <v>413</v>
      </c>
      <c r="Y1202" s="164" t="s">
        <v>340</v>
      </c>
      <c r="Z1202" s="141">
        <v>150000</v>
      </c>
      <c r="AA1202" s="141">
        <v>1</v>
      </c>
      <c r="AB1202" s="141">
        <v>103.41</v>
      </c>
      <c r="AD1202" s="141">
        <v>155.11500000000001</v>
      </c>
      <c r="AH1202" s="176">
        <v>8.0000000000000007E-5</v>
      </c>
      <c r="AI1202" s="176">
        <v>4.5723757652680926E-5</v>
      </c>
      <c r="AJ1202" s="176">
        <v>4.8622113920119758E-6</v>
      </c>
      <c r="AL1202" s="138"/>
      <c r="AM1202" s="158"/>
      <c r="AN1202" s="138"/>
    </row>
    <row r="1203" spans="1:40" s="175" customFormat="1">
      <c r="A1203" s="164" t="s">
        <v>1214</v>
      </c>
      <c r="B1203" s="164" t="s">
        <v>1253</v>
      </c>
      <c r="C1203" s="164" t="s">
        <v>1499</v>
      </c>
      <c r="D1203" s="164" t="s">
        <v>1500</v>
      </c>
      <c r="E1203" s="164" t="s">
        <v>310</v>
      </c>
      <c r="F1203" s="164" t="s">
        <v>2975</v>
      </c>
      <c r="G1203" s="164" t="s">
        <v>2976</v>
      </c>
      <c r="H1203" s="164" t="s">
        <v>322</v>
      </c>
      <c r="I1203" s="164" t="s">
        <v>755</v>
      </c>
      <c r="J1203" s="164" t="s">
        <v>205</v>
      </c>
      <c r="K1203" s="164" t="s">
        <v>205</v>
      </c>
      <c r="L1203" s="164" t="s">
        <v>326</v>
      </c>
      <c r="M1203" s="164" t="s">
        <v>341</v>
      </c>
      <c r="N1203" s="164" t="s">
        <v>449</v>
      </c>
      <c r="O1203" s="164" t="s">
        <v>340</v>
      </c>
      <c r="P1203" s="164" t="s">
        <v>1237</v>
      </c>
      <c r="Q1203" s="164" t="s">
        <v>416</v>
      </c>
      <c r="R1203" s="164" t="s">
        <v>408</v>
      </c>
      <c r="S1203" s="164" t="s">
        <v>1213</v>
      </c>
      <c r="T1203" s="141">
        <v>6.48</v>
      </c>
      <c r="U1203" s="164" t="s">
        <v>2977</v>
      </c>
      <c r="V1203" s="176">
        <v>2.333E-2</v>
      </c>
      <c r="W1203" s="176">
        <v>2.2100000000000002E-2</v>
      </c>
      <c r="X1203" s="164" t="s">
        <v>413</v>
      </c>
      <c r="Y1203" s="164" t="s">
        <v>340</v>
      </c>
      <c r="Z1203" s="141">
        <v>4600000</v>
      </c>
      <c r="AA1203" s="141">
        <v>1</v>
      </c>
      <c r="AB1203" s="141">
        <v>103.41</v>
      </c>
      <c r="AD1203" s="141">
        <v>4756.8599999999997</v>
      </c>
      <c r="AH1203" s="176">
        <v>2.5100000000000001E-3</v>
      </c>
      <c r="AI1203" s="176">
        <v>1.4021952346822148E-3</v>
      </c>
      <c r="AJ1203" s="176">
        <v>1.4910781602170056E-4</v>
      </c>
      <c r="AL1203" s="138"/>
      <c r="AM1203" s="158"/>
      <c r="AN1203" s="138"/>
    </row>
    <row r="1204" spans="1:40" s="175" customFormat="1">
      <c r="A1204" s="164" t="s">
        <v>1214</v>
      </c>
      <c r="B1204" s="164" t="s">
        <v>1233</v>
      </c>
      <c r="C1204" s="164" t="s">
        <v>1499</v>
      </c>
      <c r="D1204" s="164" t="s">
        <v>1500</v>
      </c>
      <c r="E1204" s="164" t="s">
        <v>310</v>
      </c>
      <c r="F1204" s="164" t="s">
        <v>2842</v>
      </c>
      <c r="G1204" s="164" t="s">
        <v>2843</v>
      </c>
      <c r="H1204" s="164" t="s">
        <v>322</v>
      </c>
      <c r="I1204" s="164" t="s">
        <v>755</v>
      </c>
      <c r="J1204" s="164" t="s">
        <v>205</v>
      </c>
      <c r="K1204" s="164" t="s">
        <v>205</v>
      </c>
      <c r="L1204" s="164" t="s">
        <v>326</v>
      </c>
      <c r="M1204" s="164" t="s">
        <v>341</v>
      </c>
      <c r="N1204" s="164" t="s">
        <v>449</v>
      </c>
      <c r="O1204" s="164" t="s">
        <v>340</v>
      </c>
      <c r="P1204" s="164" t="s">
        <v>1634</v>
      </c>
      <c r="Q1204" s="164" t="s">
        <v>414</v>
      </c>
      <c r="R1204" s="164" t="s">
        <v>408</v>
      </c>
      <c r="S1204" s="164" t="s">
        <v>1213</v>
      </c>
      <c r="T1204" s="141">
        <v>2.19</v>
      </c>
      <c r="U1204" s="164" t="s">
        <v>2844</v>
      </c>
      <c r="V1204" s="176">
        <v>2.256E-2</v>
      </c>
      <c r="W1204" s="176">
        <v>2.7300000000000001E-2</v>
      </c>
      <c r="X1204" s="164" t="s">
        <v>412</v>
      </c>
      <c r="Y1204" s="164" t="s">
        <v>340</v>
      </c>
      <c r="Z1204" s="141">
        <v>1112071</v>
      </c>
      <c r="AA1204" s="141">
        <v>1</v>
      </c>
      <c r="AB1204" s="141">
        <v>112.16001496307339</v>
      </c>
      <c r="AD1204" s="141">
        <v>1247.299</v>
      </c>
      <c r="AH1204" s="176">
        <v>7.9000000000000001E-4</v>
      </c>
      <c r="AI1204" s="176">
        <v>3.6767041998795252E-4</v>
      </c>
      <c r="AJ1204" s="176">
        <v>3.9097646307869286E-5</v>
      </c>
      <c r="AL1204" s="138"/>
      <c r="AM1204" s="158"/>
      <c r="AN1204" s="138"/>
    </row>
    <row r="1205" spans="1:40" s="175" customFormat="1">
      <c r="A1205" s="164" t="s">
        <v>1214</v>
      </c>
      <c r="B1205" s="164" t="s">
        <v>1238</v>
      </c>
      <c r="C1205" s="164" t="s">
        <v>1499</v>
      </c>
      <c r="D1205" s="164" t="s">
        <v>1500</v>
      </c>
      <c r="E1205" s="164" t="s">
        <v>310</v>
      </c>
      <c r="F1205" s="164" t="s">
        <v>2842</v>
      </c>
      <c r="G1205" s="164" t="s">
        <v>2843</v>
      </c>
      <c r="H1205" s="164" t="s">
        <v>322</v>
      </c>
      <c r="I1205" s="164" t="s">
        <v>755</v>
      </c>
      <c r="J1205" s="164" t="s">
        <v>205</v>
      </c>
      <c r="K1205" s="164" t="s">
        <v>205</v>
      </c>
      <c r="L1205" s="164" t="s">
        <v>326</v>
      </c>
      <c r="M1205" s="164" t="s">
        <v>341</v>
      </c>
      <c r="N1205" s="164" t="s">
        <v>449</v>
      </c>
      <c r="O1205" s="164" t="s">
        <v>340</v>
      </c>
      <c r="P1205" s="164" t="s">
        <v>1634</v>
      </c>
      <c r="Q1205" s="164" t="s">
        <v>414</v>
      </c>
      <c r="R1205" s="164" t="s">
        <v>408</v>
      </c>
      <c r="S1205" s="164" t="s">
        <v>1213</v>
      </c>
      <c r="T1205" s="141">
        <v>2.19</v>
      </c>
      <c r="U1205" s="164" t="s">
        <v>2844</v>
      </c>
      <c r="V1205" s="176">
        <v>2.256E-2</v>
      </c>
      <c r="W1205" s="176">
        <v>2.7300000000000001E-2</v>
      </c>
      <c r="X1205" s="164" t="s">
        <v>412</v>
      </c>
      <c r="Y1205" s="164" t="s">
        <v>340</v>
      </c>
      <c r="Z1205" s="141">
        <v>138853</v>
      </c>
      <c r="AA1205" s="141">
        <v>1</v>
      </c>
      <c r="AB1205" s="141">
        <v>112.16034223243285</v>
      </c>
      <c r="AD1205" s="141">
        <v>155.738</v>
      </c>
      <c r="AH1205" s="176">
        <v>1E-4</v>
      </c>
      <c r="AI1205" s="176">
        <v>4.5907401407428177E-5</v>
      </c>
      <c r="AJ1205" s="176">
        <v>4.8817398560368823E-6</v>
      </c>
      <c r="AL1205" s="138"/>
      <c r="AM1205" s="158"/>
      <c r="AN1205" s="138"/>
    </row>
    <row r="1206" spans="1:40" s="175" customFormat="1">
      <c r="A1206" s="164" t="s">
        <v>1214</v>
      </c>
      <c r="B1206" s="164" t="s">
        <v>1239</v>
      </c>
      <c r="C1206" s="164" t="s">
        <v>1499</v>
      </c>
      <c r="D1206" s="164" t="s">
        <v>1500</v>
      </c>
      <c r="E1206" s="164" t="s">
        <v>310</v>
      </c>
      <c r="F1206" s="164" t="s">
        <v>2842</v>
      </c>
      <c r="G1206" s="164" t="s">
        <v>2843</v>
      </c>
      <c r="H1206" s="164" t="s">
        <v>322</v>
      </c>
      <c r="I1206" s="164" t="s">
        <v>755</v>
      </c>
      <c r="J1206" s="164" t="s">
        <v>205</v>
      </c>
      <c r="K1206" s="164" t="s">
        <v>205</v>
      </c>
      <c r="L1206" s="164" t="s">
        <v>326</v>
      </c>
      <c r="M1206" s="164" t="s">
        <v>341</v>
      </c>
      <c r="N1206" s="164" t="s">
        <v>449</v>
      </c>
      <c r="O1206" s="164" t="s">
        <v>340</v>
      </c>
      <c r="P1206" s="164" t="s">
        <v>1634</v>
      </c>
      <c r="Q1206" s="164" t="s">
        <v>414</v>
      </c>
      <c r="R1206" s="164" t="s">
        <v>408</v>
      </c>
      <c r="S1206" s="164" t="s">
        <v>1213</v>
      </c>
      <c r="T1206" s="141">
        <v>2.19</v>
      </c>
      <c r="U1206" s="164" t="s">
        <v>2844</v>
      </c>
      <c r="V1206" s="176">
        <v>2.256E-2</v>
      </c>
      <c r="W1206" s="176">
        <v>2.7300000000000001E-2</v>
      </c>
      <c r="X1206" s="164" t="s">
        <v>412</v>
      </c>
      <c r="Y1206" s="164" t="s">
        <v>340</v>
      </c>
      <c r="Z1206" s="141">
        <v>53319</v>
      </c>
      <c r="AA1206" s="141">
        <v>1</v>
      </c>
      <c r="AB1206" s="141">
        <v>112.16076820645549</v>
      </c>
      <c r="AD1206" s="141">
        <v>59.802999999999997</v>
      </c>
      <c r="AH1206" s="176">
        <v>4.0000000000000003E-5</v>
      </c>
      <c r="AI1206" s="176">
        <v>1.7628326589325836E-5</v>
      </c>
      <c r="AJ1206" s="176">
        <v>1.8745758171452931E-6</v>
      </c>
      <c r="AL1206" s="138"/>
      <c r="AM1206" s="158"/>
      <c r="AN1206" s="138"/>
    </row>
    <row r="1207" spans="1:40" s="175" customFormat="1">
      <c r="A1207" s="164" t="s">
        <v>1214</v>
      </c>
      <c r="B1207" s="164" t="s">
        <v>1241</v>
      </c>
      <c r="C1207" s="164" t="s">
        <v>1499</v>
      </c>
      <c r="D1207" s="164" t="s">
        <v>1500</v>
      </c>
      <c r="E1207" s="164" t="s">
        <v>310</v>
      </c>
      <c r="F1207" s="164" t="s">
        <v>2842</v>
      </c>
      <c r="G1207" s="164" t="s">
        <v>2843</v>
      </c>
      <c r="H1207" s="164" t="s">
        <v>322</v>
      </c>
      <c r="I1207" s="164" t="s">
        <v>755</v>
      </c>
      <c r="J1207" s="164" t="s">
        <v>205</v>
      </c>
      <c r="K1207" s="164" t="s">
        <v>205</v>
      </c>
      <c r="L1207" s="164" t="s">
        <v>326</v>
      </c>
      <c r="M1207" s="164" t="s">
        <v>341</v>
      </c>
      <c r="N1207" s="164" t="s">
        <v>449</v>
      </c>
      <c r="O1207" s="164" t="s">
        <v>340</v>
      </c>
      <c r="P1207" s="164" t="s">
        <v>1634</v>
      </c>
      <c r="Q1207" s="164" t="s">
        <v>414</v>
      </c>
      <c r="R1207" s="164" t="s">
        <v>408</v>
      </c>
      <c r="S1207" s="164" t="s">
        <v>1213</v>
      </c>
      <c r="T1207" s="141">
        <v>2.19</v>
      </c>
      <c r="U1207" s="164" t="s">
        <v>2844</v>
      </c>
      <c r="V1207" s="176">
        <v>2.256E-2</v>
      </c>
      <c r="W1207" s="176">
        <v>2.7300000000000001E-2</v>
      </c>
      <c r="X1207" s="164" t="s">
        <v>412</v>
      </c>
      <c r="Y1207" s="164" t="s">
        <v>340</v>
      </c>
      <c r="Z1207" s="141">
        <v>2256734</v>
      </c>
      <c r="AA1207" s="141">
        <v>1</v>
      </c>
      <c r="AB1207" s="141">
        <v>112.16000645180158</v>
      </c>
      <c r="AD1207" s="141">
        <v>2531.1529999999998</v>
      </c>
      <c r="AH1207" s="176">
        <v>1.6100000000000001E-3</v>
      </c>
      <c r="AI1207" s="176">
        <v>7.4611627730300912E-4</v>
      </c>
      <c r="AJ1207" s="176">
        <v>7.934114013167834E-5</v>
      </c>
      <c r="AL1207" s="138"/>
      <c r="AM1207" s="158"/>
      <c r="AN1207" s="138"/>
    </row>
    <row r="1208" spans="1:40" s="175" customFormat="1">
      <c r="A1208" s="164" t="s">
        <v>1214</v>
      </c>
      <c r="B1208" s="164" t="s">
        <v>1244</v>
      </c>
      <c r="C1208" s="164" t="s">
        <v>1499</v>
      </c>
      <c r="D1208" s="164" t="s">
        <v>1500</v>
      </c>
      <c r="E1208" s="164" t="s">
        <v>310</v>
      </c>
      <c r="F1208" s="164" t="s">
        <v>2842</v>
      </c>
      <c r="G1208" s="164" t="s">
        <v>2843</v>
      </c>
      <c r="H1208" s="164" t="s">
        <v>322</v>
      </c>
      <c r="I1208" s="164" t="s">
        <v>755</v>
      </c>
      <c r="J1208" s="164" t="s">
        <v>205</v>
      </c>
      <c r="K1208" s="164" t="s">
        <v>205</v>
      </c>
      <c r="L1208" s="164" t="s">
        <v>326</v>
      </c>
      <c r="M1208" s="164" t="s">
        <v>341</v>
      </c>
      <c r="N1208" s="164" t="s">
        <v>449</v>
      </c>
      <c r="O1208" s="164" t="s">
        <v>340</v>
      </c>
      <c r="P1208" s="164" t="s">
        <v>1634</v>
      </c>
      <c r="Q1208" s="164" t="s">
        <v>414</v>
      </c>
      <c r="R1208" s="164" t="s">
        <v>408</v>
      </c>
      <c r="S1208" s="164" t="s">
        <v>1213</v>
      </c>
      <c r="T1208" s="141">
        <v>2.19</v>
      </c>
      <c r="U1208" s="164" t="s">
        <v>2844</v>
      </c>
      <c r="V1208" s="176">
        <v>2.256E-2</v>
      </c>
      <c r="W1208" s="176">
        <v>2.7300000000000001E-2</v>
      </c>
      <c r="X1208" s="164" t="s">
        <v>412</v>
      </c>
      <c r="Y1208" s="164" t="s">
        <v>340</v>
      </c>
      <c r="Z1208" s="141">
        <v>784005</v>
      </c>
      <c r="AA1208" s="141">
        <v>1</v>
      </c>
      <c r="AB1208" s="141">
        <v>112.15999897959834</v>
      </c>
      <c r="AD1208" s="141">
        <v>879.34</v>
      </c>
      <c r="AH1208" s="176">
        <v>5.5999999999999995E-4</v>
      </c>
      <c r="AI1208" s="176">
        <v>2.592059378803368E-4</v>
      </c>
      <c r="AJ1208" s="176">
        <v>2.7563658997851985E-5</v>
      </c>
      <c r="AL1208" s="138"/>
      <c r="AM1208" s="158"/>
      <c r="AN1208" s="138"/>
    </row>
    <row r="1209" spans="1:40" s="175" customFormat="1">
      <c r="A1209" s="164" t="s">
        <v>1214</v>
      </c>
      <c r="B1209" s="164" t="s">
        <v>1246</v>
      </c>
      <c r="C1209" s="164" t="s">
        <v>1499</v>
      </c>
      <c r="D1209" s="164" t="s">
        <v>1500</v>
      </c>
      <c r="E1209" s="164" t="s">
        <v>310</v>
      </c>
      <c r="F1209" s="164" t="s">
        <v>2842</v>
      </c>
      <c r="G1209" s="164" t="s">
        <v>2843</v>
      </c>
      <c r="H1209" s="164" t="s">
        <v>322</v>
      </c>
      <c r="I1209" s="164" t="s">
        <v>755</v>
      </c>
      <c r="J1209" s="164" t="s">
        <v>205</v>
      </c>
      <c r="K1209" s="164" t="s">
        <v>205</v>
      </c>
      <c r="L1209" s="164" t="s">
        <v>326</v>
      </c>
      <c r="M1209" s="164" t="s">
        <v>341</v>
      </c>
      <c r="N1209" s="164" t="s">
        <v>449</v>
      </c>
      <c r="O1209" s="164" t="s">
        <v>340</v>
      </c>
      <c r="P1209" s="164" t="s">
        <v>1634</v>
      </c>
      <c r="Q1209" s="164" t="s">
        <v>414</v>
      </c>
      <c r="R1209" s="164" t="s">
        <v>408</v>
      </c>
      <c r="S1209" s="164" t="s">
        <v>1213</v>
      </c>
      <c r="T1209" s="141">
        <v>2.19</v>
      </c>
      <c r="U1209" s="164" t="s">
        <v>2844</v>
      </c>
      <c r="V1209" s="176">
        <v>2.256E-2</v>
      </c>
      <c r="W1209" s="176">
        <v>2.7300000000000001E-2</v>
      </c>
      <c r="X1209" s="164" t="s">
        <v>412</v>
      </c>
      <c r="Y1209" s="164" t="s">
        <v>340</v>
      </c>
      <c r="Z1209" s="141">
        <v>6248091</v>
      </c>
      <c r="AA1209" s="141">
        <v>1</v>
      </c>
      <c r="AB1209" s="141">
        <v>112.16000215105701</v>
      </c>
      <c r="AD1209" s="141">
        <v>7007.8590000000004</v>
      </c>
      <c r="AH1209" s="176">
        <v>4.45E-3</v>
      </c>
      <c r="AI1209" s="176">
        <v>2.0657295979122515E-3</v>
      </c>
      <c r="AJ1209" s="176">
        <v>2.1966729112860554E-4</v>
      </c>
      <c r="AL1209" s="138"/>
      <c r="AM1209" s="158"/>
      <c r="AN1209" s="138"/>
    </row>
    <row r="1210" spans="1:40" s="175" customFormat="1">
      <c r="A1210" s="164" t="s">
        <v>1214</v>
      </c>
      <c r="B1210" s="164" t="s">
        <v>1254</v>
      </c>
      <c r="C1210" s="164" t="s">
        <v>1499</v>
      </c>
      <c r="D1210" s="164" t="s">
        <v>1500</v>
      </c>
      <c r="E1210" s="164" t="s">
        <v>310</v>
      </c>
      <c r="F1210" s="164" t="s">
        <v>2842</v>
      </c>
      <c r="G1210" s="164" t="s">
        <v>2843</v>
      </c>
      <c r="H1210" s="164" t="s">
        <v>322</v>
      </c>
      <c r="I1210" s="164" t="s">
        <v>755</v>
      </c>
      <c r="J1210" s="164" t="s">
        <v>205</v>
      </c>
      <c r="K1210" s="164" t="s">
        <v>205</v>
      </c>
      <c r="L1210" s="164" t="s">
        <v>326</v>
      </c>
      <c r="M1210" s="164" t="s">
        <v>341</v>
      </c>
      <c r="N1210" s="164" t="s">
        <v>449</v>
      </c>
      <c r="O1210" s="164" t="s">
        <v>340</v>
      </c>
      <c r="P1210" s="164" t="s">
        <v>1634</v>
      </c>
      <c r="Q1210" s="164" t="s">
        <v>414</v>
      </c>
      <c r="R1210" s="164" t="s">
        <v>408</v>
      </c>
      <c r="S1210" s="164" t="s">
        <v>1213</v>
      </c>
      <c r="T1210" s="141">
        <v>2.19</v>
      </c>
      <c r="U1210" s="164" t="s">
        <v>2844</v>
      </c>
      <c r="V1210" s="176">
        <v>2.256E-2</v>
      </c>
      <c r="W1210" s="176">
        <v>2.7300000000000001E-2</v>
      </c>
      <c r="X1210" s="164" t="s">
        <v>412</v>
      </c>
      <c r="Y1210" s="164" t="s">
        <v>340</v>
      </c>
      <c r="Z1210" s="141">
        <v>335564</v>
      </c>
      <c r="AA1210" s="141">
        <v>1</v>
      </c>
      <c r="AB1210" s="141">
        <v>112.16012444719934</v>
      </c>
      <c r="AD1210" s="141">
        <v>376.36900000000003</v>
      </c>
      <c r="AH1210" s="176">
        <v>2.4000000000000001E-4</v>
      </c>
      <c r="AI1210" s="176">
        <v>1.1094352541006264E-4</v>
      </c>
      <c r="AJ1210" s="176">
        <v>1.1797605901428974E-5</v>
      </c>
      <c r="AL1210" s="138"/>
      <c r="AM1210" s="158"/>
      <c r="AN1210" s="138"/>
    </row>
    <row r="1211" spans="1:40" s="175" customFormat="1">
      <c r="A1211" s="164" t="s">
        <v>1214</v>
      </c>
      <c r="B1211" s="164" t="s">
        <v>1255</v>
      </c>
      <c r="C1211" s="164" t="s">
        <v>1499</v>
      </c>
      <c r="D1211" s="164" t="s">
        <v>1500</v>
      </c>
      <c r="E1211" s="164" t="s">
        <v>310</v>
      </c>
      <c r="F1211" s="164" t="s">
        <v>2842</v>
      </c>
      <c r="G1211" s="164" t="s">
        <v>2843</v>
      </c>
      <c r="H1211" s="164" t="s">
        <v>322</v>
      </c>
      <c r="I1211" s="164" t="s">
        <v>755</v>
      </c>
      <c r="J1211" s="164" t="s">
        <v>205</v>
      </c>
      <c r="K1211" s="164" t="s">
        <v>205</v>
      </c>
      <c r="L1211" s="164" t="s">
        <v>326</v>
      </c>
      <c r="M1211" s="164" t="s">
        <v>341</v>
      </c>
      <c r="N1211" s="164" t="s">
        <v>449</v>
      </c>
      <c r="O1211" s="164" t="s">
        <v>340</v>
      </c>
      <c r="P1211" s="164" t="s">
        <v>1634</v>
      </c>
      <c r="Q1211" s="164" t="s">
        <v>414</v>
      </c>
      <c r="R1211" s="164" t="s">
        <v>408</v>
      </c>
      <c r="S1211" s="164" t="s">
        <v>1213</v>
      </c>
      <c r="T1211" s="141">
        <v>2.19</v>
      </c>
      <c r="U1211" s="164" t="s">
        <v>2844</v>
      </c>
      <c r="V1211" s="176">
        <v>2.256E-2</v>
      </c>
      <c r="W1211" s="176">
        <v>2.7300000000000001E-2</v>
      </c>
      <c r="X1211" s="164" t="s">
        <v>412</v>
      </c>
      <c r="Y1211" s="164" t="s">
        <v>340</v>
      </c>
      <c r="Z1211" s="141">
        <v>384525</v>
      </c>
      <c r="AA1211" s="141">
        <v>1</v>
      </c>
      <c r="AB1211" s="141">
        <v>112.15993758533256</v>
      </c>
      <c r="AD1211" s="141">
        <v>431.28300000000002</v>
      </c>
      <c r="AH1211" s="176">
        <v>2.7E-4</v>
      </c>
      <c r="AI1211" s="176">
        <v>1.2713070542320979E-4</v>
      </c>
      <c r="AJ1211" s="176">
        <v>1.3518931862044939E-5</v>
      </c>
      <c r="AL1211" s="138"/>
      <c r="AM1211" s="158"/>
      <c r="AN1211" s="138"/>
    </row>
    <row r="1212" spans="1:40" s="175" customFormat="1">
      <c r="A1212" s="164" t="s">
        <v>1214</v>
      </c>
      <c r="B1212" s="164" t="s">
        <v>1256</v>
      </c>
      <c r="C1212" s="164" t="s">
        <v>1499</v>
      </c>
      <c r="D1212" s="164" t="s">
        <v>1500</v>
      </c>
      <c r="E1212" s="164" t="s">
        <v>310</v>
      </c>
      <c r="F1212" s="164" t="s">
        <v>2842</v>
      </c>
      <c r="G1212" s="164" t="s">
        <v>2843</v>
      </c>
      <c r="H1212" s="164" t="s">
        <v>322</v>
      </c>
      <c r="I1212" s="164" t="s">
        <v>755</v>
      </c>
      <c r="J1212" s="164" t="s">
        <v>205</v>
      </c>
      <c r="K1212" s="164" t="s">
        <v>205</v>
      </c>
      <c r="L1212" s="164" t="s">
        <v>326</v>
      </c>
      <c r="M1212" s="164" t="s">
        <v>341</v>
      </c>
      <c r="N1212" s="164" t="s">
        <v>449</v>
      </c>
      <c r="O1212" s="164" t="s">
        <v>340</v>
      </c>
      <c r="P1212" s="164" t="s">
        <v>1634</v>
      </c>
      <c r="Q1212" s="164" t="s">
        <v>414</v>
      </c>
      <c r="R1212" s="164" t="s">
        <v>408</v>
      </c>
      <c r="S1212" s="164" t="s">
        <v>1213</v>
      </c>
      <c r="T1212" s="141">
        <v>2.19</v>
      </c>
      <c r="U1212" s="164" t="s">
        <v>2844</v>
      </c>
      <c r="V1212" s="176">
        <v>2.256E-2</v>
      </c>
      <c r="W1212" s="176">
        <v>2.7300000000000001E-2</v>
      </c>
      <c r="X1212" s="164" t="s">
        <v>412</v>
      </c>
      <c r="Y1212" s="164" t="s">
        <v>340</v>
      </c>
      <c r="Z1212" s="141">
        <v>447119</v>
      </c>
      <c r="AA1212" s="141">
        <v>1</v>
      </c>
      <c r="AB1212" s="141">
        <v>112.16007371639319</v>
      </c>
      <c r="AD1212" s="141">
        <v>501.48899999999998</v>
      </c>
      <c r="AH1212" s="176">
        <v>3.2000000000000003E-4</v>
      </c>
      <c r="AI1212" s="176">
        <v>1.4782555846620444E-4</v>
      </c>
      <c r="AJ1212" s="176">
        <v>1.5719598547972108E-5</v>
      </c>
      <c r="AL1212" s="138"/>
      <c r="AM1212" s="158"/>
      <c r="AN1212" s="138"/>
    </row>
    <row r="1213" spans="1:40" s="175" customFormat="1">
      <c r="A1213" s="164" t="s">
        <v>1214</v>
      </c>
      <c r="B1213" s="164" t="s">
        <v>1260</v>
      </c>
      <c r="C1213" s="164" t="s">
        <v>1499</v>
      </c>
      <c r="D1213" s="164" t="s">
        <v>1500</v>
      </c>
      <c r="E1213" s="164" t="s">
        <v>310</v>
      </c>
      <c r="F1213" s="164" t="s">
        <v>2842</v>
      </c>
      <c r="G1213" s="164" t="s">
        <v>2843</v>
      </c>
      <c r="H1213" s="164" t="s">
        <v>322</v>
      </c>
      <c r="I1213" s="164" t="s">
        <v>755</v>
      </c>
      <c r="J1213" s="164" t="s">
        <v>205</v>
      </c>
      <c r="K1213" s="164" t="s">
        <v>205</v>
      </c>
      <c r="L1213" s="164" t="s">
        <v>326</v>
      </c>
      <c r="M1213" s="164" t="s">
        <v>341</v>
      </c>
      <c r="N1213" s="164" t="s">
        <v>449</v>
      </c>
      <c r="O1213" s="164" t="s">
        <v>340</v>
      </c>
      <c r="P1213" s="164" t="s">
        <v>1634</v>
      </c>
      <c r="Q1213" s="164" t="s">
        <v>414</v>
      </c>
      <c r="R1213" s="164" t="s">
        <v>408</v>
      </c>
      <c r="S1213" s="164" t="s">
        <v>1213</v>
      </c>
      <c r="T1213" s="141">
        <v>2.19</v>
      </c>
      <c r="U1213" s="164" t="s">
        <v>2844</v>
      </c>
      <c r="V1213" s="176">
        <v>2.256E-2</v>
      </c>
      <c r="W1213" s="176">
        <v>2.7300000000000001E-2</v>
      </c>
      <c r="X1213" s="164" t="s">
        <v>412</v>
      </c>
      <c r="Y1213" s="164" t="s">
        <v>340</v>
      </c>
      <c r="Z1213" s="141">
        <v>780572</v>
      </c>
      <c r="AA1213" s="141">
        <v>1</v>
      </c>
      <c r="AB1213" s="141">
        <v>112.16005698385287</v>
      </c>
      <c r="AD1213" s="141">
        <v>875.49</v>
      </c>
      <c r="AH1213" s="176">
        <v>5.5999999999999995E-4</v>
      </c>
      <c r="AI1213" s="176">
        <v>2.5807106074425827E-4</v>
      </c>
      <c r="AJ1213" s="176">
        <v>2.7442977478596937E-5</v>
      </c>
      <c r="AL1213" s="138"/>
      <c r="AM1213" s="158"/>
      <c r="AN1213" s="138"/>
    </row>
    <row r="1214" spans="1:40" s="175" customFormat="1">
      <c r="A1214" s="164" t="s">
        <v>1214</v>
      </c>
      <c r="B1214" s="164" t="s">
        <v>1218</v>
      </c>
      <c r="C1214" s="164" t="s">
        <v>1499</v>
      </c>
      <c r="D1214" s="164" t="s">
        <v>1500</v>
      </c>
      <c r="E1214" s="164" t="s">
        <v>310</v>
      </c>
      <c r="F1214" s="164" t="s">
        <v>1937</v>
      </c>
      <c r="G1214" s="164" t="s">
        <v>1938</v>
      </c>
      <c r="H1214" s="164" t="s">
        <v>322</v>
      </c>
      <c r="I1214" s="164" t="s">
        <v>755</v>
      </c>
      <c r="J1214" s="164" t="s">
        <v>205</v>
      </c>
      <c r="K1214" s="164" t="s">
        <v>205</v>
      </c>
      <c r="L1214" s="164" t="s">
        <v>326</v>
      </c>
      <c r="M1214" s="164" t="s">
        <v>341</v>
      </c>
      <c r="N1214" s="164" t="s">
        <v>449</v>
      </c>
      <c r="O1214" s="164" t="s">
        <v>340</v>
      </c>
      <c r="P1214" s="164" t="s">
        <v>1634</v>
      </c>
      <c r="Q1214" s="164" t="s">
        <v>414</v>
      </c>
      <c r="R1214" s="164" t="s">
        <v>408</v>
      </c>
      <c r="S1214" s="164" t="s">
        <v>1213</v>
      </c>
      <c r="T1214" s="141">
        <v>4.7300000000000004</v>
      </c>
      <c r="U1214" s="164" t="s">
        <v>1714</v>
      </c>
      <c r="V1214" s="176">
        <v>2.6450000000000001E-2</v>
      </c>
      <c r="W1214" s="176">
        <v>2.64E-2</v>
      </c>
      <c r="X1214" s="164" t="s">
        <v>412</v>
      </c>
      <c r="Y1214" s="164" t="s">
        <v>340</v>
      </c>
      <c r="Z1214" s="141">
        <v>4000000</v>
      </c>
      <c r="AA1214" s="141">
        <v>1</v>
      </c>
      <c r="AB1214" s="141">
        <v>107.58000000000001</v>
      </c>
      <c r="AD1214" s="141">
        <v>4303.2</v>
      </c>
      <c r="AH1214" s="176">
        <v>2.6099999999999999E-3</v>
      </c>
      <c r="AI1214" s="176">
        <v>1.2684683875254909E-3</v>
      </c>
      <c r="AJ1214" s="176">
        <v>1.3488745809306599E-4</v>
      </c>
      <c r="AL1214" s="138"/>
      <c r="AM1214" s="158"/>
      <c r="AN1214" s="138"/>
    </row>
    <row r="1215" spans="1:40" s="175" customFormat="1">
      <c r="A1215" s="164" t="s">
        <v>1214</v>
      </c>
      <c r="B1215" s="164" t="s">
        <v>1221</v>
      </c>
      <c r="C1215" s="164" t="s">
        <v>1499</v>
      </c>
      <c r="D1215" s="164" t="s">
        <v>1500</v>
      </c>
      <c r="E1215" s="164" t="s">
        <v>310</v>
      </c>
      <c r="F1215" s="164" t="s">
        <v>1937</v>
      </c>
      <c r="G1215" s="164" t="s">
        <v>1938</v>
      </c>
      <c r="H1215" s="164" t="s">
        <v>322</v>
      </c>
      <c r="I1215" s="164" t="s">
        <v>755</v>
      </c>
      <c r="J1215" s="164" t="s">
        <v>205</v>
      </c>
      <c r="K1215" s="164" t="s">
        <v>205</v>
      </c>
      <c r="L1215" s="164" t="s">
        <v>326</v>
      </c>
      <c r="M1215" s="164" t="s">
        <v>341</v>
      </c>
      <c r="N1215" s="164" t="s">
        <v>449</v>
      </c>
      <c r="O1215" s="164" t="s">
        <v>340</v>
      </c>
      <c r="P1215" s="164" t="s">
        <v>1634</v>
      </c>
      <c r="Q1215" s="164" t="s">
        <v>414</v>
      </c>
      <c r="R1215" s="164" t="s">
        <v>408</v>
      </c>
      <c r="S1215" s="164" t="s">
        <v>1213</v>
      </c>
      <c r="T1215" s="141">
        <v>4.7300000000000004</v>
      </c>
      <c r="U1215" s="164" t="s">
        <v>1714</v>
      </c>
      <c r="V1215" s="176">
        <v>2.6450000000000001E-2</v>
      </c>
      <c r="W1215" s="176">
        <v>2.64E-2</v>
      </c>
      <c r="X1215" s="164" t="s">
        <v>412</v>
      </c>
      <c r="Y1215" s="164" t="s">
        <v>340</v>
      </c>
      <c r="Z1215" s="141">
        <v>1400000</v>
      </c>
      <c r="AA1215" s="141">
        <v>1</v>
      </c>
      <c r="AB1215" s="141">
        <v>107.58000000000001</v>
      </c>
      <c r="AD1215" s="141">
        <v>1506.12</v>
      </c>
      <c r="AH1215" s="176">
        <v>9.1E-4</v>
      </c>
      <c r="AI1215" s="176">
        <v>4.4396393563392181E-4</v>
      </c>
      <c r="AJ1215" s="176">
        <v>4.7210610332573093E-5</v>
      </c>
      <c r="AL1215" s="138"/>
      <c r="AM1215" s="158"/>
      <c r="AN1215" s="138"/>
    </row>
    <row r="1216" spans="1:40" s="175" customFormat="1">
      <c r="A1216" s="164" t="s">
        <v>1214</v>
      </c>
      <c r="B1216" s="164" t="s">
        <v>1250</v>
      </c>
      <c r="C1216" s="164" t="s">
        <v>3188</v>
      </c>
      <c r="D1216" s="164" t="s">
        <v>3189</v>
      </c>
      <c r="E1216" s="164" t="s">
        <v>310</v>
      </c>
      <c r="F1216" s="164" t="s">
        <v>3190</v>
      </c>
      <c r="G1216" s="164" t="s">
        <v>3191</v>
      </c>
      <c r="H1216" s="164" t="s">
        <v>322</v>
      </c>
      <c r="I1216" s="164" t="s">
        <v>952</v>
      </c>
      <c r="J1216" s="164" t="s">
        <v>205</v>
      </c>
      <c r="K1216" s="164" t="s">
        <v>205</v>
      </c>
      <c r="L1216" s="164" t="s">
        <v>326</v>
      </c>
      <c r="M1216" s="164" t="s">
        <v>341</v>
      </c>
      <c r="N1216" s="164" t="s">
        <v>452</v>
      </c>
      <c r="O1216" s="164" t="s">
        <v>340</v>
      </c>
      <c r="P1216" s="164" t="s">
        <v>1513</v>
      </c>
      <c r="Q1216" s="164" t="s">
        <v>416</v>
      </c>
      <c r="R1216" s="164" t="s">
        <v>408</v>
      </c>
      <c r="S1216" s="164" t="s">
        <v>1213</v>
      </c>
      <c r="T1216" s="141">
        <v>0.08</v>
      </c>
      <c r="U1216" s="164" t="s">
        <v>1811</v>
      </c>
      <c r="V1216" s="176">
        <v>1.179E-2</v>
      </c>
      <c r="W1216" s="176">
        <v>8.14E-2</v>
      </c>
      <c r="X1216" s="164" t="s">
        <v>413</v>
      </c>
      <c r="Y1216" s="164" t="s">
        <v>340</v>
      </c>
      <c r="Z1216" s="141">
        <v>2000</v>
      </c>
      <c r="AA1216" s="141">
        <v>1</v>
      </c>
      <c r="AB1216" s="141">
        <v>101.95</v>
      </c>
      <c r="AD1216" s="141">
        <v>2.0390000000000001</v>
      </c>
      <c r="AH1216" s="176">
        <v>3.1E-4</v>
      </c>
      <c r="AI1216" s="176">
        <v>6.0104272219847466E-7</v>
      </c>
      <c r="AJ1216" s="176">
        <v>6.3914186431437435E-8</v>
      </c>
      <c r="AL1216" s="138"/>
      <c r="AM1216" s="158"/>
      <c r="AN1216" s="138"/>
    </row>
    <row r="1217" spans="1:40" s="175" customFormat="1">
      <c r="A1217" s="164" t="s">
        <v>1214</v>
      </c>
      <c r="B1217" s="164" t="s">
        <v>1251</v>
      </c>
      <c r="C1217" s="164" t="s">
        <v>3188</v>
      </c>
      <c r="D1217" s="164" t="s">
        <v>3189</v>
      </c>
      <c r="E1217" s="164" t="s">
        <v>310</v>
      </c>
      <c r="F1217" s="164" t="s">
        <v>3190</v>
      </c>
      <c r="G1217" s="164" t="s">
        <v>3191</v>
      </c>
      <c r="H1217" s="164" t="s">
        <v>322</v>
      </c>
      <c r="I1217" s="164" t="s">
        <v>952</v>
      </c>
      <c r="J1217" s="164" t="s">
        <v>205</v>
      </c>
      <c r="K1217" s="164" t="s">
        <v>205</v>
      </c>
      <c r="L1217" s="164" t="s">
        <v>326</v>
      </c>
      <c r="M1217" s="164" t="s">
        <v>341</v>
      </c>
      <c r="N1217" s="164" t="s">
        <v>452</v>
      </c>
      <c r="O1217" s="164" t="s">
        <v>340</v>
      </c>
      <c r="P1217" s="164" t="s">
        <v>1513</v>
      </c>
      <c r="Q1217" s="164" t="s">
        <v>416</v>
      </c>
      <c r="R1217" s="164" t="s">
        <v>408</v>
      </c>
      <c r="S1217" s="164" t="s">
        <v>1213</v>
      </c>
      <c r="T1217" s="141">
        <v>0.08</v>
      </c>
      <c r="U1217" s="164" t="s">
        <v>1811</v>
      </c>
      <c r="V1217" s="176">
        <v>-4.6000000000000001E-4</v>
      </c>
      <c r="W1217" s="176">
        <v>8.14E-2</v>
      </c>
      <c r="X1217" s="164" t="s">
        <v>413</v>
      </c>
      <c r="Y1217" s="164" t="s">
        <v>340</v>
      </c>
      <c r="Z1217" s="141">
        <v>2000</v>
      </c>
      <c r="AA1217" s="141">
        <v>1</v>
      </c>
      <c r="AB1217" s="141">
        <v>101.95</v>
      </c>
      <c r="AD1217" s="141">
        <v>2.0390000000000001</v>
      </c>
      <c r="AH1217" s="176">
        <v>3.1E-4</v>
      </c>
      <c r="AI1217" s="176">
        <v>6.0104272219847466E-7</v>
      </c>
      <c r="AJ1217" s="176">
        <v>6.3914186431437435E-8</v>
      </c>
      <c r="AL1217" s="138"/>
      <c r="AM1217" s="158"/>
      <c r="AN1217" s="138"/>
    </row>
    <row r="1218" spans="1:40" s="175" customFormat="1">
      <c r="A1218" s="164" t="s">
        <v>1214</v>
      </c>
      <c r="B1218" s="164" t="s">
        <v>1253</v>
      </c>
      <c r="C1218" s="164" t="s">
        <v>3188</v>
      </c>
      <c r="D1218" s="164" t="s">
        <v>3189</v>
      </c>
      <c r="E1218" s="164" t="s">
        <v>310</v>
      </c>
      <c r="F1218" s="164" t="s">
        <v>3190</v>
      </c>
      <c r="G1218" s="164" t="s">
        <v>3191</v>
      </c>
      <c r="H1218" s="164" t="s">
        <v>322</v>
      </c>
      <c r="I1218" s="164" t="s">
        <v>952</v>
      </c>
      <c r="J1218" s="164" t="s">
        <v>205</v>
      </c>
      <c r="K1218" s="164" t="s">
        <v>205</v>
      </c>
      <c r="L1218" s="164" t="s">
        <v>326</v>
      </c>
      <c r="M1218" s="164" t="s">
        <v>341</v>
      </c>
      <c r="N1218" s="164" t="s">
        <v>452</v>
      </c>
      <c r="O1218" s="164" t="s">
        <v>340</v>
      </c>
      <c r="P1218" s="164" t="s">
        <v>1513</v>
      </c>
      <c r="Q1218" s="164" t="s">
        <v>416</v>
      </c>
      <c r="R1218" s="164" t="s">
        <v>408</v>
      </c>
      <c r="S1218" s="164" t="s">
        <v>1213</v>
      </c>
      <c r="T1218" s="141">
        <v>0.08</v>
      </c>
      <c r="U1218" s="164" t="s">
        <v>1811</v>
      </c>
      <c r="V1218" s="176">
        <v>3.16E-3</v>
      </c>
      <c r="W1218" s="176">
        <v>8.14E-2</v>
      </c>
      <c r="X1218" s="164" t="s">
        <v>413</v>
      </c>
      <c r="Y1218" s="164" t="s">
        <v>340</v>
      </c>
      <c r="Z1218" s="141">
        <v>12260</v>
      </c>
      <c r="AA1218" s="141">
        <v>1</v>
      </c>
      <c r="AB1218" s="141">
        <v>101.97389885807505</v>
      </c>
      <c r="AD1218" s="141">
        <v>12.502000000000001</v>
      </c>
      <c r="AH1218" s="176">
        <v>1.89E-3</v>
      </c>
      <c r="AI1218" s="176">
        <v>3.685255572793198E-6</v>
      </c>
      <c r="AJ1218" s="176">
        <v>3.9188580616274195E-7</v>
      </c>
      <c r="AL1218" s="138"/>
      <c r="AM1218" s="158"/>
      <c r="AN1218" s="138"/>
    </row>
    <row r="1219" spans="1:40" s="175" customFormat="1">
      <c r="A1219" s="164" t="s">
        <v>1214</v>
      </c>
      <c r="B1219" s="164" t="s">
        <v>1250</v>
      </c>
      <c r="C1219" s="164" t="s">
        <v>3023</v>
      </c>
      <c r="D1219" s="164" t="s">
        <v>3024</v>
      </c>
      <c r="E1219" s="164" t="s">
        <v>310</v>
      </c>
      <c r="F1219" s="164" t="s">
        <v>3025</v>
      </c>
      <c r="G1219" s="164" t="s">
        <v>3026</v>
      </c>
      <c r="H1219" s="164" t="s">
        <v>322</v>
      </c>
      <c r="I1219" s="164" t="s">
        <v>952</v>
      </c>
      <c r="J1219" s="164" t="s">
        <v>205</v>
      </c>
      <c r="K1219" s="164" t="s">
        <v>205</v>
      </c>
      <c r="L1219" s="164" t="s">
        <v>326</v>
      </c>
      <c r="M1219" s="164" t="s">
        <v>341</v>
      </c>
      <c r="N1219" s="164" t="s">
        <v>448</v>
      </c>
      <c r="O1219" s="164" t="s">
        <v>340</v>
      </c>
      <c r="Q1219" s="164" t="s">
        <v>411</v>
      </c>
      <c r="R1219" s="164" t="s">
        <v>411</v>
      </c>
      <c r="S1219" s="164" t="s">
        <v>1213</v>
      </c>
      <c r="T1219" s="141">
        <v>3.63</v>
      </c>
      <c r="U1219" s="164" t="s">
        <v>3027</v>
      </c>
      <c r="V1219" s="176">
        <v>4.6199999999999998E-2</v>
      </c>
      <c r="W1219" s="176">
        <v>5.1799999999999999E-2</v>
      </c>
      <c r="X1219" s="164" t="s">
        <v>413</v>
      </c>
      <c r="Y1219" s="164" t="s">
        <v>340</v>
      </c>
      <c r="Z1219" s="141">
        <v>80010</v>
      </c>
      <c r="AA1219" s="141">
        <v>1</v>
      </c>
      <c r="AB1219" s="141">
        <v>106.3904511936008</v>
      </c>
      <c r="AD1219" s="141">
        <v>85.123000000000005</v>
      </c>
      <c r="AH1219" s="176">
        <v>3.1E-4</v>
      </c>
      <c r="AI1219" s="176">
        <v>2.5091986092055302E-5</v>
      </c>
      <c r="AJ1219" s="176">
        <v>2.668252717804438E-6</v>
      </c>
      <c r="AL1219" s="138"/>
      <c r="AM1219" s="158"/>
      <c r="AN1219" s="138"/>
    </row>
    <row r="1220" spans="1:40" s="175" customFormat="1">
      <c r="A1220" s="164" t="s">
        <v>1214</v>
      </c>
      <c r="B1220" s="164" t="s">
        <v>1251</v>
      </c>
      <c r="C1220" s="164" t="s">
        <v>3023</v>
      </c>
      <c r="D1220" s="164" t="s">
        <v>3024</v>
      </c>
      <c r="E1220" s="164" t="s">
        <v>310</v>
      </c>
      <c r="F1220" s="164" t="s">
        <v>3025</v>
      </c>
      <c r="G1220" s="164" t="s">
        <v>3026</v>
      </c>
      <c r="H1220" s="164" t="s">
        <v>322</v>
      </c>
      <c r="I1220" s="164" t="s">
        <v>952</v>
      </c>
      <c r="J1220" s="164" t="s">
        <v>205</v>
      </c>
      <c r="K1220" s="164" t="s">
        <v>205</v>
      </c>
      <c r="L1220" s="164" t="s">
        <v>326</v>
      </c>
      <c r="M1220" s="164" t="s">
        <v>341</v>
      </c>
      <c r="N1220" s="164" t="s">
        <v>448</v>
      </c>
      <c r="O1220" s="164" t="s">
        <v>340</v>
      </c>
      <c r="Q1220" s="164" t="s">
        <v>411</v>
      </c>
      <c r="R1220" s="164" t="s">
        <v>411</v>
      </c>
      <c r="S1220" s="164" t="s">
        <v>1213</v>
      </c>
      <c r="T1220" s="141">
        <v>3.63</v>
      </c>
      <c r="U1220" s="164" t="s">
        <v>3027</v>
      </c>
      <c r="V1220" s="176">
        <v>4.6210000000000001E-2</v>
      </c>
      <c r="W1220" s="176">
        <v>5.1799999999999999E-2</v>
      </c>
      <c r="X1220" s="164" t="s">
        <v>413</v>
      </c>
      <c r="Y1220" s="164" t="s">
        <v>340</v>
      </c>
      <c r="Z1220" s="141">
        <v>160020</v>
      </c>
      <c r="AA1220" s="141">
        <v>1</v>
      </c>
      <c r="AB1220" s="141">
        <v>106.38982627171603</v>
      </c>
      <c r="AD1220" s="141">
        <v>170.245</v>
      </c>
      <c r="AH1220" s="176">
        <v>6.2E-4</v>
      </c>
      <c r="AI1220" s="176">
        <v>5.0183677410828505E-5</v>
      </c>
      <c r="AJ1220" s="176">
        <v>5.3364740897597182E-6</v>
      </c>
      <c r="AL1220" s="138"/>
      <c r="AM1220" s="158"/>
      <c r="AN1220" s="138"/>
    </row>
    <row r="1221" spans="1:40" s="175" customFormat="1">
      <c r="A1221" s="164" t="s">
        <v>1214</v>
      </c>
      <c r="B1221" s="164" t="s">
        <v>1253</v>
      </c>
      <c r="C1221" s="164" t="s">
        <v>3023</v>
      </c>
      <c r="D1221" s="164" t="s">
        <v>3024</v>
      </c>
      <c r="E1221" s="164" t="s">
        <v>310</v>
      </c>
      <c r="F1221" s="164" t="s">
        <v>3025</v>
      </c>
      <c r="G1221" s="164" t="s">
        <v>3026</v>
      </c>
      <c r="H1221" s="164" t="s">
        <v>322</v>
      </c>
      <c r="I1221" s="164" t="s">
        <v>952</v>
      </c>
      <c r="J1221" s="164" t="s">
        <v>205</v>
      </c>
      <c r="K1221" s="164" t="s">
        <v>205</v>
      </c>
      <c r="L1221" s="164" t="s">
        <v>326</v>
      </c>
      <c r="M1221" s="164" t="s">
        <v>341</v>
      </c>
      <c r="N1221" s="164" t="s">
        <v>448</v>
      </c>
      <c r="O1221" s="164" t="s">
        <v>340</v>
      </c>
      <c r="Q1221" s="164" t="s">
        <v>411</v>
      </c>
      <c r="R1221" s="164" t="s">
        <v>411</v>
      </c>
      <c r="S1221" s="164" t="s">
        <v>1213</v>
      </c>
      <c r="T1221" s="141">
        <v>3.63</v>
      </c>
      <c r="U1221" s="164" t="s">
        <v>3027</v>
      </c>
      <c r="V1221" s="176">
        <v>4.6210000000000001E-2</v>
      </c>
      <c r="W1221" s="176">
        <v>5.1799999999999999E-2</v>
      </c>
      <c r="X1221" s="164" t="s">
        <v>413</v>
      </c>
      <c r="Y1221" s="164" t="s">
        <v>340</v>
      </c>
      <c r="Z1221" s="141">
        <v>1360170</v>
      </c>
      <c r="AA1221" s="141">
        <v>1</v>
      </c>
      <c r="AB1221" s="141">
        <v>106.39001007227039</v>
      </c>
      <c r="AD1221" s="141">
        <v>1447.085</v>
      </c>
      <c r="AH1221" s="176">
        <v>5.2500000000000003E-3</v>
      </c>
      <c r="AI1221" s="176">
        <v>4.2656199492524755E-4</v>
      </c>
      <c r="AJ1221" s="176">
        <v>4.5360108127580497E-5</v>
      </c>
      <c r="AL1221" s="138"/>
      <c r="AM1221" s="158"/>
      <c r="AN1221" s="138"/>
    </row>
    <row r="1222" spans="1:40" s="175" customFormat="1">
      <c r="A1222" s="164" t="s">
        <v>1214</v>
      </c>
      <c r="B1222" s="164" t="s">
        <v>1250</v>
      </c>
      <c r="C1222" s="164" t="s">
        <v>3192</v>
      </c>
      <c r="D1222" s="164" t="s">
        <v>3193</v>
      </c>
      <c r="E1222" s="164" t="s">
        <v>310</v>
      </c>
      <c r="F1222" s="164" t="s">
        <v>3194</v>
      </c>
      <c r="G1222" s="164" t="s">
        <v>3195</v>
      </c>
      <c r="H1222" s="164" t="s">
        <v>322</v>
      </c>
      <c r="I1222" s="164" t="s">
        <v>952</v>
      </c>
      <c r="J1222" s="164" t="s">
        <v>205</v>
      </c>
      <c r="K1222" s="164" t="s">
        <v>205</v>
      </c>
      <c r="L1222" s="164" t="s">
        <v>326</v>
      </c>
      <c r="M1222" s="164" t="s">
        <v>341</v>
      </c>
      <c r="N1222" s="164" t="s">
        <v>448</v>
      </c>
      <c r="O1222" s="164" t="s">
        <v>340</v>
      </c>
      <c r="Q1222" s="164" t="s">
        <v>411</v>
      </c>
      <c r="R1222" s="164" t="s">
        <v>411</v>
      </c>
      <c r="S1222" s="164" t="s">
        <v>1213</v>
      </c>
      <c r="T1222" s="141">
        <v>0.72</v>
      </c>
      <c r="U1222" s="164" t="s">
        <v>1368</v>
      </c>
      <c r="V1222" s="176">
        <v>9.1649999999999995E-2</v>
      </c>
      <c r="W1222" s="176">
        <v>7.3800000000000004E-2</v>
      </c>
      <c r="X1222" s="164" t="s">
        <v>413</v>
      </c>
      <c r="Y1222" s="164" t="s">
        <v>340</v>
      </c>
      <c r="Z1222" s="141">
        <v>2000</v>
      </c>
      <c r="AA1222" s="141">
        <v>1</v>
      </c>
      <c r="AB1222" s="141">
        <v>101.6</v>
      </c>
      <c r="AD1222" s="141">
        <v>2.032</v>
      </c>
      <c r="AH1222" s="176">
        <v>4.0000000000000003E-5</v>
      </c>
      <c r="AI1222" s="176">
        <v>5.9897930922378644E-7</v>
      </c>
      <c r="AJ1222" s="176">
        <v>6.3694765487337359E-8</v>
      </c>
      <c r="AL1222" s="138"/>
      <c r="AM1222" s="158"/>
      <c r="AN1222" s="138"/>
    </row>
    <row r="1223" spans="1:40" s="175" customFormat="1">
      <c r="A1223" s="164" t="s">
        <v>1214</v>
      </c>
      <c r="B1223" s="164" t="s">
        <v>1251</v>
      </c>
      <c r="C1223" s="164" t="s">
        <v>3192</v>
      </c>
      <c r="D1223" s="164" t="s">
        <v>3193</v>
      </c>
      <c r="E1223" s="164" t="s">
        <v>310</v>
      </c>
      <c r="F1223" s="164" t="s">
        <v>3194</v>
      </c>
      <c r="G1223" s="164" t="s">
        <v>3195</v>
      </c>
      <c r="H1223" s="164" t="s">
        <v>322</v>
      </c>
      <c r="I1223" s="164" t="s">
        <v>952</v>
      </c>
      <c r="J1223" s="164" t="s">
        <v>205</v>
      </c>
      <c r="K1223" s="164" t="s">
        <v>205</v>
      </c>
      <c r="L1223" s="164" t="s">
        <v>326</v>
      </c>
      <c r="M1223" s="164" t="s">
        <v>341</v>
      </c>
      <c r="N1223" s="164" t="s">
        <v>448</v>
      </c>
      <c r="O1223" s="164" t="s">
        <v>340</v>
      </c>
      <c r="Q1223" s="164" t="s">
        <v>411</v>
      </c>
      <c r="R1223" s="164" t="s">
        <v>411</v>
      </c>
      <c r="S1223" s="164" t="s">
        <v>1213</v>
      </c>
      <c r="T1223" s="141">
        <v>0.72</v>
      </c>
      <c r="U1223" s="164" t="s">
        <v>1368</v>
      </c>
      <c r="V1223" s="176">
        <v>0.11708</v>
      </c>
      <c r="W1223" s="176">
        <v>7.3800000000000004E-2</v>
      </c>
      <c r="X1223" s="164" t="s">
        <v>413</v>
      </c>
      <c r="Y1223" s="164" t="s">
        <v>340</v>
      </c>
      <c r="Z1223" s="141">
        <v>52000</v>
      </c>
      <c r="AA1223" s="141">
        <v>1</v>
      </c>
      <c r="AB1223" s="141">
        <v>101.6</v>
      </c>
      <c r="AD1223" s="141">
        <v>52.832000000000001</v>
      </c>
      <c r="AH1223" s="176">
        <v>9.5E-4</v>
      </c>
      <c r="AI1223" s="176">
        <v>1.5573462039818448E-5</v>
      </c>
      <c r="AJ1223" s="176">
        <v>1.6560639026707711E-6</v>
      </c>
      <c r="AL1223" s="138"/>
      <c r="AM1223" s="158"/>
      <c r="AN1223" s="138"/>
    </row>
    <row r="1224" spans="1:40" s="175" customFormat="1">
      <c r="A1224" s="164" t="s">
        <v>1214</v>
      </c>
      <c r="B1224" s="164" t="s">
        <v>1253</v>
      </c>
      <c r="C1224" s="164" t="s">
        <v>3192</v>
      </c>
      <c r="D1224" s="164" t="s">
        <v>3193</v>
      </c>
      <c r="E1224" s="164" t="s">
        <v>310</v>
      </c>
      <c r="F1224" s="164" t="s">
        <v>3194</v>
      </c>
      <c r="G1224" s="164" t="s">
        <v>3195</v>
      </c>
      <c r="H1224" s="164" t="s">
        <v>322</v>
      </c>
      <c r="I1224" s="164" t="s">
        <v>952</v>
      </c>
      <c r="J1224" s="164" t="s">
        <v>205</v>
      </c>
      <c r="K1224" s="164" t="s">
        <v>205</v>
      </c>
      <c r="L1224" s="164" t="s">
        <v>326</v>
      </c>
      <c r="M1224" s="164" t="s">
        <v>341</v>
      </c>
      <c r="N1224" s="164" t="s">
        <v>448</v>
      </c>
      <c r="O1224" s="164" t="s">
        <v>340</v>
      </c>
      <c r="Q1224" s="164" t="s">
        <v>411</v>
      </c>
      <c r="R1224" s="164" t="s">
        <v>411</v>
      </c>
      <c r="S1224" s="164" t="s">
        <v>1213</v>
      </c>
      <c r="T1224" s="141">
        <v>0.72</v>
      </c>
      <c r="U1224" s="164" t="s">
        <v>1368</v>
      </c>
      <c r="V1224" s="176">
        <v>5.9839999999999997E-2</v>
      </c>
      <c r="W1224" s="176">
        <v>7.3800000000000004E-2</v>
      </c>
      <c r="X1224" s="164" t="s">
        <v>413</v>
      </c>
      <c r="Y1224" s="164" t="s">
        <v>340</v>
      </c>
      <c r="Z1224" s="141">
        <v>487861.86</v>
      </c>
      <c r="AA1224" s="141">
        <v>1</v>
      </c>
      <c r="AB1224" s="141">
        <v>101.6000717908139</v>
      </c>
      <c r="AD1224" s="141">
        <v>495.66800000000001</v>
      </c>
      <c r="AH1224" s="176">
        <v>8.9499999999999996E-3</v>
      </c>
      <c r="AI1224" s="176">
        <v>1.4610968319111014E-4</v>
      </c>
      <c r="AJ1224" s="176">
        <v>1.5537134360028312E-5</v>
      </c>
      <c r="AL1224" s="138"/>
      <c r="AM1224" s="158"/>
      <c r="AN1224" s="138"/>
    </row>
    <row r="1225" spans="1:40" s="175" customFormat="1">
      <c r="A1225" s="164" t="s">
        <v>1214</v>
      </c>
      <c r="B1225" s="164" t="s">
        <v>1215</v>
      </c>
      <c r="C1225" s="164" t="s">
        <v>1642</v>
      </c>
      <c r="D1225" s="164" t="s">
        <v>1643</v>
      </c>
      <c r="E1225" s="164" t="s">
        <v>310</v>
      </c>
      <c r="F1225" s="164" t="s">
        <v>1644</v>
      </c>
      <c r="G1225" s="164" t="s">
        <v>1645</v>
      </c>
      <c r="H1225" s="164" t="s">
        <v>322</v>
      </c>
      <c r="I1225" s="164" t="s">
        <v>952</v>
      </c>
      <c r="J1225" s="164" t="s">
        <v>205</v>
      </c>
      <c r="K1225" s="164" t="s">
        <v>205</v>
      </c>
      <c r="L1225" s="164" t="s">
        <v>326</v>
      </c>
      <c r="M1225" s="164" t="s">
        <v>341</v>
      </c>
      <c r="N1225" s="164" t="s">
        <v>448</v>
      </c>
      <c r="O1225" s="164" t="s">
        <v>340</v>
      </c>
      <c r="Q1225" s="164" t="s">
        <v>411</v>
      </c>
      <c r="R1225" s="164" t="s">
        <v>411</v>
      </c>
      <c r="S1225" s="164" t="s">
        <v>1213</v>
      </c>
      <c r="T1225" s="141">
        <v>3.44</v>
      </c>
      <c r="U1225" s="164" t="s">
        <v>1559</v>
      </c>
      <c r="V1225" s="176">
        <v>5.799E-2</v>
      </c>
      <c r="W1225" s="176">
        <v>8.1799999999999998E-2</v>
      </c>
      <c r="X1225" s="164" t="s">
        <v>413</v>
      </c>
      <c r="Y1225" s="164" t="s">
        <v>340</v>
      </c>
      <c r="Z1225" s="141">
        <v>363000</v>
      </c>
      <c r="AA1225" s="141">
        <v>1</v>
      </c>
      <c r="AB1225" s="141">
        <v>93.479889807162536</v>
      </c>
      <c r="AD1225" s="141">
        <v>339.33199999999999</v>
      </c>
      <c r="AH1225" s="176">
        <v>6.0499999999999998E-3</v>
      </c>
      <c r="AI1225" s="176">
        <v>1.0002600736098715E-4</v>
      </c>
      <c r="AJ1225" s="176">
        <v>1.0636649686195453E-5</v>
      </c>
      <c r="AL1225" s="138"/>
      <c r="AM1225" s="158"/>
      <c r="AN1225" s="138"/>
    </row>
    <row r="1226" spans="1:40" s="175" customFormat="1">
      <c r="A1226" s="164" t="s">
        <v>1214</v>
      </c>
      <c r="B1226" s="164" t="s">
        <v>1218</v>
      </c>
      <c r="C1226" s="164" t="s">
        <v>1642</v>
      </c>
      <c r="D1226" s="164" t="s">
        <v>1643</v>
      </c>
      <c r="E1226" s="164" t="s">
        <v>310</v>
      </c>
      <c r="F1226" s="164" t="s">
        <v>1644</v>
      </c>
      <c r="G1226" s="164" t="s">
        <v>1645</v>
      </c>
      <c r="H1226" s="164" t="s">
        <v>322</v>
      </c>
      <c r="I1226" s="164" t="s">
        <v>952</v>
      </c>
      <c r="J1226" s="164" t="s">
        <v>205</v>
      </c>
      <c r="K1226" s="164" t="s">
        <v>205</v>
      </c>
      <c r="L1226" s="164" t="s">
        <v>326</v>
      </c>
      <c r="M1226" s="164" t="s">
        <v>341</v>
      </c>
      <c r="N1226" s="164" t="s">
        <v>448</v>
      </c>
      <c r="O1226" s="164" t="s">
        <v>340</v>
      </c>
      <c r="Q1226" s="164" t="s">
        <v>411</v>
      </c>
      <c r="R1226" s="164" t="s">
        <v>411</v>
      </c>
      <c r="S1226" s="164" t="s">
        <v>1213</v>
      </c>
      <c r="T1226" s="141">
        <v>3.44</v>
      </c>
      <c r="U1226" s="164" t="s">
        <v>1559</v>
      </c>
      <c r="V1226" s="176">
        <v>5.799E-2</v>
      </c>
      <c r="W1226" s="176">
        <v>8.1799999999999998E-2</v>
      </c>
      <c r="X1226" s="164" t="s">
        <v>413</v>
      </c>
      <c r="Y1226" s="164" t="s">
        <v>340</v>
      </c>
      <c r="Z1226" s="141">
        <v>4741000</v>
      </c>
      <c r="AA1226" s="141">
        <v>1</v>
      </c>
      <c r="AB1226" s="141">
        <v>93.480004218519298</v>
      </c>
      <c r="AD1226" s="141">
        <v>4431.8869999999997</v>
      </c>
      <c r="AH1226" s="176">
        <v>7.9020000000000007E-2</v>
      </c>
      <c r="AI1226" s="176">
        <v>1.3064018768788775E-3</v>
      </c>
      <c r="AJ1226" s="176">
        <v>1.3892126138355268E-4</v>
      </c>
      <c r="AL1226" s="138"/>
      <c r="AM1226" s="158"/>
      <c r="AN1226" s="138"/>
    </row>
    <row r="1227" spans="1:40" s="175" customFormat="1">
      <c r="A1227" s="164" t="s">
        <v>1214</v>
      </c>
      <c r="B1227" s="164" t="s">
        <v>1233</v>
      </c>
      <c r="C1227" s="164" t="s">
        <v>2850</v>
      </c>
      <c r="D1227" s="164" t="s">
        <v>2851</v>
      </c>
      <c r="E1227" s="164" t="s">
        <v>310</v>
      </c>
      <c r="F1227" s="164" t="s">
        <v>2852</v>
      </c>
      <c r="G1227" s="164" t="s">
        <v>2853</v>
      </c>
      <c r="H1227" s="164" t="s">
        <v>322</v>
      </c>
      <c r="I1227" s="164" t="s">
        <v>755</v>
      </c>
      <c r="J1227" s="164" t="s">
        <v>205</v>
      </c>
      <c r="K1227" s="164" t="s">
        <v>205</v>
      </c>
      <c r="L1227" s="164" t="s">
        <v>326</v>
      </c>
      <c r="M1227" s="164" t="s">
        <v>341</v>
      </c>
      <c r="N1227" s="164" t="s">
        <v>448</v>
      </c>
      <c r="O1227" s="164" t="s">
        <v>340</v>
      </c>
      <c r="P1227" s="164" t="s">
        <v>1548</v>
      </c>
      <c r="Q1227" s="164" t="s">
        <v>414</v>
      </c>
      <c r="R1227" s="164" t="s">
        <v>408</v>
      </c>
      <c r="S1227" s="164" t="s">
        <v>1213</v>
      </c>
      <c r="T1227" s="141">
        <v>4.71</v>
      </c>
      <c r="U1227" s="164" t="s">
        <v>1526</v>
      </c>
      <c r="V1227" s="176">
        <v>2.845E-2</v>
      </c>
      <c r="W1227" s="176">
        <v>2.7699999999999999E-2</v>
      </c>
      <c r="X1227" s="164" t="s">
        <v>413</v>
      </c>
      <c r="Y1227" s="164" t="s">
        <v>340</v>
      </c>
      <c r="Z1227" s="141">
        <v>931000</v>
      </c>
      <c r="AA1227" s="141">
        <v>1</v>
      </c>
      <c r="AB1227" s="141">
        <v>102.99001074113856</v>
      </c>
      <c r="AD1227" s="141">
        <v>958.83699999999999</v>
      </c>
      <c r="AH1227" s="176">
        <v>3.7200000000000002E-3</v>
      </c>
      <c r="AI1227" s="176">
        <v>2.8263952948730692E-4</v>
      </c>
      <c r="AJ1227" s="176">
        <v>3.0055559968298272E-5</v>
      </c>
      <c r="AL1227" s="138"/>
      <c r="AM1227" s="158"/>
      <c r="AN1227" s="138"/>
    </row>
    <row r="1228" spans="1:40" s="175" customFormat="1">
      <c r="A1228" s="164" t="s">
        <v>1214</v>
      </c>
      <c r="B1228" s="164" t="s">
        <v>1238</v>
      </c>
      <c r="C1228" s="164" t="s">
        <v>2850</v>
      </c>
      <c r="D1228" s="164" t="s">
        <v>2851</v>
      </c>
      <c r="E1228" s="164" t="s">
        <v>310</v>
      </c>
      <c r="F1228" s="164" t="s">
        <v>2852</v>
      </c>
      <c r="G1228" s="164" t="s">
        <v>2853</v>
      </c>
      <c r="H1228" s="164" t="s">
        <v>322</v>
      </c>
      <c r="I1228" s="164" t="s">
        <v>755</v>
      </c>
      <c r="J1228" s="164" t="s">
        <v>205</v>
      </c>
      <c r="K1228" s="164" t="s">
        <v>205</v>
      </c>
      <c r="L1228" s="164" t="s">
        <v>326</v>
      </c>
      <c r="M1228" s="164" t="s">
        <v>341</v>
      </c>
      <c r="N1228" s="164" t="s">
        <v>448</v>
      </c>
      <c r="O1228" s="164" t="s">
        <v>340</v>
      </c>
      <c r="P1228" s="164" t="s">
        <v>1548</v>
      </c>
      <c r="Q1228" s="164" t="s">
        <v>414</v>
      </c>
      <c r="R1228" s="164" t="s">
        <v>408</v>
      </c>
      <c r="S1228" s="164" t="s">
        <v>1213</v>
      </c>
      <c r="T1228" s="141">
        <v>4.71</v>
      </c>
      <c r="U1228" s="164" t="s">
        <v>1526</v>
      </c>
      <c r="V1228" s="176">
        <v>2.845E-2</v>
      </c>
      <c r="W1228" s="176">
        <v>2.7699999999999999E-2</v>
      </c>
      <c r="X1228" s="164" t="s">
        <v>413</v>
      </c>
      <c r="Y1228" s="164" t="s">
        <v>340</v>
      </c>
      <c r="Z1228" s="141">
        <v>100000</v>
      </c>
      <c r="AA1228" s="141">
        <v>1</v>
      </c>
      <c r="AB1228" s="141">
        <v>102.99000000000001</v>
      </c>
      <c r="AD1228" s="141">
        <v>102.99</v>
      </c>
      <c r="AH1228" s="176">
        <v>4.0000000000000002E-4</v>
      </c>
      <c r="AI1228" s="176">
        <v>3.0358700323305986E-5</v>
      </c>
      <c r="AJ1228" s="176">
        <v>3.2283090046953117E-6</v>
      </c>
      <c r="AL1228" s="138"/>
      <c r="AM1228" s="158"/>
      <c r="AN1228" s="138"/>
    </row>
    <row r="1229" spans="1:40" s="175" customFormat="1">
      <c r="A1229" s="164" t="s">
        <v>1214</v>
      </c>
      <c r="B1229" s="164" t="s">
        <v>1239</v>
      </c>
      <c r="C1229" s="164" t="s">
        <v>2850</v>
      </c>
      <c r="D1229" s="164" t="s">
        <v>2851</v>
      </c>
      <c r="E1229" s="164" t="s">
        <v>310</v>
      </c>
      <c r="F1229" s="164" t="s">
        <v>2852</v>
      </c>
      <c r="G1229" s="164" t="s">
        <v>2853</v>
      </c>
      <c r="H1229" s="164" t="s">
        <v>322</v>
      </c>
      <c r="I1229" s="164" t="s">
        <v>755</v>
      </c>
      <c r="J1229" s="164" t="s">
        <v>205</v>
      </c>
      <c r="K1229" s="164" t="s">
        <v>205</v>
      </c>
      <c r="L1229" s="164" t="s">
        <v>326</v>
      </c>
      <c r="M1229" s="164" t="s">
        <v>341</v>
      </c>
      <c r="N1229" s="164" t="s">
        <v>448</v>
      </c>
      <c r="O1229" s="164" t="s">
        <v>340</v>
      </c>
      <c r="P1229" s="164" t="s">
        <v>1548</v>
      </c>
      <c r="Q1229" s="164" t="s">
        <v>414</v>
      </c>
      <c r="R1229" s="164" t="s">
        <v>408</v>
      </c>
      <c r="S1229" s="164" t="s">
        <v>1213</v>
      </c>
      <c r="T1229" s="141">
        <v>4.71</v>
      </c>
      <c r="U1229" s="164" t="s">
        <v>1526</v>
      </c>
      <c r="V1229" s="176">
        <v>2.845E-2</v>
      </c>
      <c r="W1229" s="176">
        <v>2.7699999999999999E-2</v>
      </c>
      <c r="X1229" s="164" t="s">
        <v>413</v>
      </c>
      <c r="Y1229" s="164" t="s">
        <v>340</v>
      </c>
      <c r="Z1229" s="141">
        <v>47000</v>
      </c>
      <c r="AA1229" s="141">
        <v>1</v>
      </c>
      <c r="AB1229" s="141">
        <v>102.98936170212767</v>
      </c>
      <c r="AD1229" s="141">
        <v>48.405000000000001</v>
      </c>
      <c r="AH1229" s="176">
        <v>1.9000000000000001E-4</v>
      </c>
      <c r="AI1229" s="176">
        <v>1.4268500719969185E-5</v>
      </c>
      <c r="AJ1229" s="176">
        <v>1.5172958284520496E-6</v>
      </c>
      <c r="AL1229" s="138"/>
      <c r="AM1229" s="158"/>
      <c r="AN1229" s="138"/>
    </row>
    <row r="1230" spans="1:40" s="175" customFormat="1">
      <c r="A1230" s="164" t="s">
        <v>1214</v>
      </c>
      <c r="B1230" s="164" t="s">
        <v>1241</v>
      </c>
      <c r="C1230" s="164" t="s">
        <v>2850</v>
      </c>
      <c r="D1230" s="164" t="s">
        <v>2851</v>
      </c>
      <c r="E1230" s="164" t="s">
        <v>310</v>
      </c>
      <c r="F1230" s="164" t="s">
        <v>2852</v>
      </c>
      <c r="G1230" s="164" t="s">
        <v>2853</v>
      </c>
      <c r="H1230" s="164" t="s">
        <v>322</v>
      </c>
      <c r="I1230" s="164" t="s">
        <v>755</v>
      </c>
      <c r="J1230" s="164" t="s">
        <v>205</v>
      </c>
      <c r="K1230" s="164" t="s">
        <v>205</v>
      </c>
      <c r="L1230" s="164" t="s">
        <v>326</v>
      </c>
      <c r="M1230" s="164" t="s">
        <v>341</v>
      </c>
      <c r="N1230" s="164" t="s">
        <v>448</v>
      </c>
      <c r="O1230" s="164" t="s">
        <v>340</v>
      </c>
      <c r="P1230" s="164" t="s">
        <v>1548</v>
      </c>
      <c r="Q1230" s="164" t="s">
        <v>414</v>
      </c>
      <c r="R1230" s="164" t="s">
        <v>408</v>
      </c>
      <c r="S1230" s="164" t="s">
        <v>1213</v>
      </c>
      <c r="T1230" s="141">
        <v>4.71</v>
      </c>
      <c r="U1230" s="164" t="s">
        <v>1526</v>
      </c>
      <c r="V1230" s="176">
        <v>2.845E-2</v>
      </c>
      <c r="W1230" s="176">
        <v>2.7699999999999999E-2</v>
      </c>
      <c r="X1230" s="164" t="s">
        <v>413</v>
      </c>
      <c r="Y1230" s="164" t="s">
        <v>340</v>
      </c>
      <c r="Z1230" s="141">
        <v>2584000</v>
      </c>
      <c r="AA1230" s="141">
        <v>1</v>
      </c>
      <c r="AB1230" s="141">
        <v>102.99001547987616</v>
      </c>
      <c r="AD1230" s="141">
        <v>2661.2620000000002</v>
      </c>
      <c r="AH1230" s="176">
        <v>1.034E-2</v>
      </c>
      <c r="AI1230" s="176">
        <v>7.8446893426353955E-4</v>
      </c>
      <c r="AJ1230" s="176">
        <v>8.3419517219666532E-5</v>
      </c>
      <c r="AL1230" s="138"/>
      <c r="AM1230" s="158"/>
      <c r="AN1230" s="138"/>
    </row>
    <row r="1231" spans="1:40" s="175" customFormat="1">
      <c r="A1231" s="164" t="s">
        <v>1214</v>
      </c>
      <c r="B1231" s="164" t="s">
        <v>1246</v>
      </c>
      <c r="C1231" s="164" t="s">
        <v>2850</v>
      </c>
      <c r="D1231" s="164" t="s">
        <v>2851</v>
      </c>
      <c r="E1231" s="164" t="s">
        <v>310</v>
      </c>
      <c r="F1231" s="164" t="s">
        <v>2852</v>
      </c>
      <c r="G1231" s="164" t="s">
        <v>2853</v>
      </c>
      <c r="H1231" s="164" t="s">
        <v>322</v>
      </c>
      <c r="I1231" s="164" t="s">
        <v>755</v>
      </c>
      <c r="J1231" s="164" t="s">
        <v>205</v>
      </c>
      <c r="K1231" s="164" t="s">
        <v>205</v>
      </c>
      <c r="L1231" s="164" t="s">
        <v>326</v>
      </c>
      <c r="M1231" s="164" t="s">
        <v>341</v>
      </c>
      <c r="N1231" s="164" t="s">
        <v>448</v>
      </c>
      <c r="O1231" s="164" t="s">
        <v>340</v>
      </c>
      <c r="P1231" s="164" t="s">
        <v>1548</v>
      </c>
      <c r="Q1231" s="164" t="s">
        <v>414</v>
      </c>
      <c r="R1231" s="164" t="s">
        <v>408</v>
      </c>
      <c r="S1231" s="164" t="s">
        <v>1213</v>
      </c>
      <c r="T1231" s="141">
        <v>4.71</v>
      </c>
      <c r="U1231" s="164" t="s">
        <v>1526</v>
      </c>
      <c r="V1231" s="176">
        <v>2.845E-2</v>
      </c>
      <c r="W1231" s="176">
        <v>2.7699999999999999E-2</v>
      </c>
      <c r="X1231" s="164" t="s">
        <v>413</v>
      </c>
      <c r="Y1231" s="164" t="s">
        <v>340</v>
      </c>
      <c r="Z1231" s="141">
        <v>5941000</v>
      </c>
      <c r="AA1231" s="141">
        <v>1</v>
      </c>
      <c r="AB1231" s="141">
        <v>102.99000168321832</v>
      </c>
      <c r="AD1231" s="141">
        <v>6118.6360000000004</v>
      </c>
      <c r="AH1231" s="176">
        <v>2.376E-2</v>
      </c>
      <c r="AI1231" s="176">
        <v>1.803610415684937E-3</v>
      </c>
      <c r="AJ1231" s="176">
        <v>1.9179384110353342E-4</v>
      </c>
      <c r="AL1231" s="138"/>
      <c r="AM1231" s="158"/>
      <c r="AN1231" s="138"/>
    </row>
    <row r="1232" spans="1:40" s="175" customFormat="1">
      <c r="A1232" s="164" t="s">
        <v>1214</v>
      </c>
      <c r="B1232" s="164" t="s">
        <v>1254</v>
      </c>
      <c r="C1232" s="164" t="s">
        <v>2850</v>
      </c>
      <c r="D1232" s="164" t="s">
        <v>2851</v>
      </c>
      <c r="E1232" s="164" t="s">
        <v>310</v>
      </c>
      <c r="F1232" s="164" t="s">
        <v>2852</v>
      </c>
      <c r="G1232" s="164" t="s">
        <v>2853</v>
      </c>
      <c r="H1232" s="164" t="s">
        <v>322</v>
      </c>
      <c r="I1232" s="164" t="s">
        <v>755</v>
      </c>
      <c r="J1232" s="164" t="s">
        <v>205</v>
      </c>
      <c r="K1232" s="164" t="s">
        <v>205</v>
      </c>
      <c r="L1232" s="164" t="s">
        <v>326</v>
      </c>
      <c r="M1232" s="164" t="s">
        <v>341</v>
      </c>
      <c r="N1232" s="164" t="s">
        <v>448</v>
      </c>
      <c r="O1232" s="164" t="s">
        <v>340</v>
      </c>
      <c r="P1232" s="164" t="s">
        <v>1548</v>
      </c>
      <c r="Q1232" s="164" t="s">
        <v>414</v>
      </c>
      <c r="R1232" s="164" t="s">
        <v>408</v>
      </c>
      <c r="S1232" s="164" t="s">
        <v>1213</v>
      </c>
      <c r="T1232" s="141">
        <v>4.71</v>
      </c>
      <c r="U1232" s="164" t="s">
        <v>1526</v>
      </c>
      <c r="V1232" s="176">
        <v>2.845E-2</v>
      </c>
      <c r="W1232" s="176">
        <v>2.7699999999999999E-2</v>
      </c>
      <c r="X1232" s="164" t="s">
        <v>413</v>
      </c>
      <c r="Y1232" s="164" t="s">
        <v>340</v>
      </c>
      <c r="Z1232" s="141">
        <v>352000</v>
      </c>
      <c r="AA1232" s="141">
        <v>1</v>
      </c>
      <c r="AB1232" s="141">
        <v>102.99005681818181</v>
      </c>
      <c r="AD1232" s="141">
        <v>362.52499999999998</v>
      </c>
      <c r="AH1232" s="176">
        <v>1.41E-3</v>
      </c>
      <c r="AI1232" s="176">
        <v>1.0686268409269348E-4</v>
      </c>
      <c r="AJ1232" s="176">
        <v>1.1363653965697329E-5</v>
      </c>
      <c r="AL1232" s="138"/>
      <c r="AM1232" s="158"/>
      <c r="AN1232" s="138"/>
    </row>
    <row r="1233" spans="1:40" s="175" customFormat="1">
      <c r="A1233" s="164" t="s">
        <v>1214</v>
      </c>
      <c r="B1233" s="164" t="s">
        <v>1255</v>
      </c>
      <c r="C1233" s="164" t="s">
        <v>2850</v>
      </c>
      <c r="D1233" s="164" t="s">
        <v>2851</v>
      </c>
      <c r="E1233" s="164" t="s">
        <v>310</v>
      </c>
      <c r="F1233" s="164" t="s">
        <v>2852</v>
      </c>
      <c r="G1233" s="164" t="s">
        <v>2853</v>
      </c>
      <c r="H1233" s="164" t="s">
        <v>322</v>
      </c>
      <c r="I1233" s="164" t="s">
        <v>755</v>
      </c>
      <c r="J1233" s="164" t="s">
        <v>205</v>
      </c>
      <c r="K1233" s="164" t="s">
        <v>205</v>
      </c>
      <c r="L1233" s="164" t="s">
        <v>326</v>
      </c>
      <c r="M1233" s="164" t="s">
        <v>341</v>
      </c>
      <c r="N1233" s="164" t="s">
        <v>448</v>
      </c>
      <c r="O1233" s="164" t="s">
        <v>340</v>
      </c>
      <c r="P1233" s="164" t="s">
        <v>1548</v>
      </c>
      <c r="Q1233" s="164" t="s">
        <v>414</v>
      </c>
      <c r="R1233" s="164" t="s">
        <v>408</v>
      </c>
      <c r="S1233" s="164" t="s">
        <v>1213</v>
      </c>
      <c r="T1233" s="141">
        <v>4.71</v>
      </c>
      <c r="U1233" s="164" t="s">
        <v>1526</v>
      </c>
      <c r="V1233" s="176">
        <v>2.845E-2</v>
      </c>
      <c r="W1233" s="176">
        <v>2.7699999999999999E-2</v>
      </c>
      <c r="X1233" s="164" t="s">
        <v>413</v>
      </c>
      <c r="Y1233" s="164" t="s">
        <v>340</v>
      </c>
      <c r="Z1233" s="141">
        <v>376000</v>
      </c>
      <c r="AA1233" s="141">
        <v>1</v>
      </c>
      <c r="AB1233" s="141">
        <v>102.98989361702127</v>
      </c>
      <c r="AD1233" s="141">
        <v>387.24200000000002</v>
      </c>
      <c r="AH1233" s="176">
        <v>1.5E-3</v>
      </c>
      <c r="AI1233" s="176">
        <v>1.1414859530631767E-4</v>
      </c>
      <c r="AJ1233" s="176">
        <v>1.2138429319314711E-5</v>
      </c>
      <c r="AL1233" s="138"/>
      <c r="AM1233" s="158"/>
      <c r="AN1233" s="138"/>
    </row>
    <row r="1234" spans="1:40" s="175" customFormat="1">
      <c r="A1234" s="164" t="s">
        <v>1214</v>
      </c>
      <c r="B1234" s="164" t="s">
        <v>1256</v>
      </c>
      <c r="C1234" s="164" t="s">
        <v>2850</v>
      </c>
      <c r="D1234" s="164" t="s">
        <v>2851</v>
      </c>
      <c r="E1234" s="164" t="s">
        <v>310</v>
      </c>
      <c r="F1234" s="164" t="s">
        <v>2852</v>
      </c>
      <c r="G1234" s="164" t="s">
        <v>2853</v>
      </c>
      <c r="H1234" s="164" t="s">
        <v>322</v>
      </c>
      <c r="I1234" s="164" t="s">
        <v>755</v>
      </c>
      <c r="J1234" s="164" t="s">
        <v>205</v>
      </c>
      <c r="K1234" s="164" t="s">
        <v>205</v>
      </c>
      <c r="L1234" s="164" t="s">
        <v>326</v>
      </c>
      <c r="M1234" s="164" t="s">
        <v>341</v>
      </c>
      <c r="N1234" s="164" t="s">
        <v>448</v>
      </c>
      <c r="O1234" s="164" t="s">
        <v>340</v>
      </c>
      <c r="P1234" s="164" t="s">
        <v>1548</v>
      </c>
      <c r="Q1234" s="164" t="s">
        <v>414</v>
      </c>
      <c r="R1234" s="164" t="s">
        <v>408</v>
      </c>
      <c r="S1234" s="164" t="s">
        <v>1213</v>
      </c>
      <c r="T1234" s="141">
        <v>4.71</v>
      </c>
      <c r="U1234" s="164" t="s">
        <v>1526</v>
      </c>
      <c r="V1234" s="176">
        <v>2.845E-2</v>
      </c>
      <c r="W1234" s="176">
        <v>2.7699999999999999E-2</v>
      </c>
      <c r="X1234" s="164" t="s">
        <v>413</v>
      </c>
      <c r="Y1234" s="164" t="s">
        <v>340</v>
      </c>
      <c r="Z1234" s="141">
        <v>411000</v>
      </c>
      <c r="AA1234" s="141">
        <v>1</v>
      </c>
      <c r="AB1234" s="141">
        <v>102.99002433090025</v>
      </c>
      <c r="AD1234" s="141">
        <v>423.28899999999999</v>
      </c>
      <c r="AH1234" s="176">
        <v>1.64E-3</v>
      </c>
      <c r="AI1234" s="176">
        <v>1.2477428780611582E-4</v>
      </c>
      <c r="AJ1234" s="176">
        <v>1.3268353143882647E-5</v>
      </c>
      <c r="AL1234" s="138"/>
      <c r="AM1234" s="158"/>
      <c r="AN1234" s="138"/>
    </row>
    <row r="1235" spans="1:40" s="175" customFormat="1">
      <c r="A1235" s="164" t="s">
        <v>1214</v>
      </c>
      <c r="B1235" s="164" t="s">
        <v>1260</v>
      </c>
      <c r="C1235" s="164" t="s">
        <v>2850</v>
      </c>
      <c r="D1235" s="164" t="s">
        <v>2851</v>
      </c>
      <c r="E1235" s="164" t="s">
        <v>310</v>
      </c>
      <c r="F1235" s="164" t="s">
        <v>2852</v>
      </c>
      <c r="G1235" s="164" t="s">
        <v>2853</v>
      </c>
      <c r="H1235" s="164" t="s">
        <v>322</v>
      </c>
      <c r="I1235" s="164" t="s">
        <v>755</v>
      </c>
      <c r="J1235" s="164" t="s">
        <v>205</v>
      </c>
      <c r="K1235" s="164" t="s">
        <v>205</v>
      </c>
      <c r="L1235" s="164" t="s">
        <v>326</v>
      </c>
      <c r="M1235" s="164" t="s">
        <v>341</v>
      </c>
      <c r="N1235" s="164" t="s">
        <v>448</v>
      </c>
      <c r="O1235" s="164" t="s">
        <v>340</v>
      </c>
      <c r="P1235" s="164" t="s">
        <v>1548</v>
      </c>
      <c r="Q1235" s="164" t="s">
        <v>414</v>
      </c>
      <c r="R1235" s="164" t="s">
        <v>408</v>
      </c>
      <c r="S1235" s="164" t="s">
        <v>1213</v>
      </c>
      <c r="T1235" s="141">
        <v>4.71</v>
      </c>
      <c r="U1235" s="164" t="s">
        <v>1526</v>
      </c>
      <c r="V1235" s="176">
        <v>2.845E-2</v>
      </c>
      <c r="W1235" s="176">
        <v>2.7699999999999999E-2</v>
      </c>
      <c r="X1235" s="164" t="s">
        <v>413</v>
      </c>
      <c r="Y1235" s="164" t="s">
        <v>340</v>
      </c>
      <c r="Z1235" s="141">
        <v>506000</v>
      </c>
      <c r="AA1235" s="141">
        <v>1</v>
      </c>
      <c r="AB1235" s="141">
        <v>102.98992094861661</v>
      </c>
      <c r="AD1235" s="141">
        <v>521.12900000000002</v>
      </c>
      <c r="AH1235" s="176">
        <v>2.0200000000000001E-3</v>
      </c>
      <c r="AI1235" s="176">
        <v>1.5361490572661545E-4</v>
      </c>
      <c r="AJ1235" s="176">
        <v>1.6335231025418616E-5</v>
      </c>
      <c r="AL1235" s="138"/>
      <c r="AM1235" s="158"/>
      <c r="AN1235" s="138"/>
    </row>
    <row r="1236" spans="1:40" s="175" customFormat="1">
      <c r="A1236" s="164" t="s">
        <v>1214</v>
      </c>
      <c r="B1236" s="164" t="s">
        <v>1215</v>
      </c>
      <c r="C1236" s="164" t="s">
        <v>1659</v>
      </c>
      <c r="D1236" s="164" t="s">
        <v>1660</v>
      </c>
      <c r="E1236" s="164" t="s">
        <v>312</v>
      </c>
      <c r="F1236" s="164" t="s">
        <v>1661</v>
      </c>
      <c r="G1236" s="164" t="s">
        <v>1662</v>
      </c>
      <c r="H1236" s="164" t="s">
        <v>322</v>
      </c>
      <c r="I1236" s="164" t="s">
        <v>952</v>
      </c>
      <c r="J1236" s="164" t="s">
        <v>205</v>
      </c>
      <c r="K1236" s="164" t="s">
        <v>225</v>
      </c>
      <c r="L1236" s="164" t="s">
        <v>326</v>
      </c>
      <c r="M1236" s="164" t="s">
        <v>341</v>
      </c>
      <c r="N1236" s="164" t="s">
        <v>466</v>
      </c>
      <c r="O1236" s="164" t="s">
        <v>340</v>
      </c>
      <c r="P1236" s="164" t="s">
        <v>1548</v>
      </c>
      <c r="Q1236" s="164" t="s">
        <v>414</v>
      </c>
      <c r="R1236" s="164" t="s">
        <v>408</v>
      </c>
      <c r="S1236" s="164" t="s">
        <v>1213</v>
      </c>
      <c r="T1236" s="141">
        <v>3.77</v>
      </c>
      <c r="U1236" s="164" t="s">
        <v>1333</v>
      </c>
      <c r="V1236" s="176">
        <v>5.5300000000000002E-2</v>
      </c>
      <c r="W1236" s="176">
        <v>6.3200000000000006E-2</v>
      </c>
      <c r="X1236" s="164" t="s">
        <v>413</v>
      </c>
      <c r="Y1236" s="164" t="s">
        <v>340</v>
      </c>
      <c r="Z1236" s="141">
        <v>296000</v>
      </c>
      <c r="AA1236" s="141">
        <v>1</v>
      </c>
      <c r="AB1236" s="141">
        <v>104.35000000000001</v>
      </c>
      <c r="AD1236" s="141">
        <v>308.87599999999998</v>
      </c>
      <c r="AH1236" s="176">
        <v>2.9999999999999997E-4</v>
      </c>
      <c r="AI1236" s="176">
        <v>9.1048392281400708E-5</v>
      </c>
      <c r="AJ1236" s="176">
        <v>9.681980504265163E-6</v>
      </c>
      <c r="AL1236" s="138"/>
      <c r="AM1236" s="158"/>
      <c r="AN1236" s="138"/>
    </row>
    <row r="1237" spans="1:40" s="175" customFormat="1">
      <c r="A1237" s="164" t="s">
        <v>1214</v>
      </c>
      <c r="B1237" s="164" t="s">
        <v>1218</v>
      </c>
      <c r="C1237" s="164" t="s">
        <v>1659</v>
      </c>
      <c r="D1237" s="164" t="s">
        <v>1660</v>
      </c>
      <c r="E1237" s="164" t="s">
        <v>312</v>
      </c>
      <c r="F1237" s="164" t="s">
        <v>1661</v>
      </c>
      <c r="G1237" s="164" t="s">
        <v>1662</v>
      </c>
      <c r="H1237" s="164" t="s">
        <v>322</v>
      </c>
      <c r="I1237" s="164" t="s">
        <v>952</v>
      </c>
      <c r="J1237" s="164" t="s">
        <v>205</v>
      </c>
      <c r="K1237" s="164" t="s">
        <v>225</v>
      </c>
      <c r="L1237" s="164" t="s">
        <v>326</v>
      </c>
      <c r="M1237" s="164" t="s">
        <v>341</v>
      </c>
      <c r="N1237" s="164" t="s">
        <v>466</v>
      </c>
      <c r="O1237" s="164" t="s">
        <v>340</v>
      </c>
      <c r="P1237" s="164" t="s">
        <v>1548</v>
      </c>
      <c r="Q1237" s="164" t="s">
        <v>414</v>
      </c>
      <c r="R1237" s="164" t="s">
        <v>408</v>
      </c>
      <c r="S1237" s="164" t="s">
        <v>1213</v>
      </c>
      <c r="T1237" s="141">
        <v>3.77</v>
      </c>
      <c r="U1237" s="164" t="s">
        <v>1333</v>
      </c>
      <c r="V1237" s="176">
        <v>5.5300000000000002E-2</v>
      </c>
      <c r="W1237" s="176">
        <v>6.3200000000000006E-2</v>
      </c>
      <c r="X1237" s="164" t="s">
        <v>413</v>
      </c>
      <c r="Y1237" s="164" t="s">
        <v>340</v>
      </c>
      <c r="Z1237" s="141">
        <v>3727000</v>
      </c>
      <c r="AA1237" s="141">
        <v>1</v>
      </c>
      <c r="AB1237" s="141">
        <v>104.35001341561578</v>
      </c>
      <c r="AD1237" s="141">
        <v>3889.125</v>
      </c>
      <c r="AH1237" s="176">
        <v>3.7299999999999998E-3</v>
      </c>
      <c r="AI1237" s="176">
        <v>1.1464101407406291E-3</v>
      </c>
      <c r="AJ1237" s="176">
        <v>1.2190792560331736E-4</v>
      </c>
      <c r="AL1237" s="138"/>
      <c r="AM1237" s="158"/>
      <c r="AN1237" s="138"/>
    </row>
    <row r="1238" spans="1:40" s="175" customFormat="1">
      <c r="A1238" s="164" t="s">
        <v>1214</v>
      </c>
      <c r="B1238" s="164" t="s">
        <v>1215</v>
      </c>
      <c r="C1238" s="164" t="s">
        <v>1570</v>
      </c>
      <c r="D1238" s="164" t="s">
        <v>1571</v>
      </c>
      <c r="E1238" s="164" t="s">
        <v>312</v>
      </c>
      <c r="F1238" s="164" t="s">
        <v>1572</v>
      </c>
      <c r="G1238" s="164" t="s">
        <v>1573</v>
      </c>
      <c r="H1238" s="164" t="s">
        <v>322</v>
      </c>
      <c r="I1238" s="164" t="s">
        <v>952</v>
      </c>
      <c r="J1238" s="164" t="s">
        <v>205</v>
      </c>
      <c r="K1238" s="164" t="s">
        <v>283</v>
      </c>
      <c r="L1238" s="164" t="s">
        <v>326</v>
      </c>
      <c r="M1238" s="164" t="s">
        <v>341</v>
      </c>
      <c r="N1238" s="164" t="s">
        <v>448</v>
      </c>
      <c r="O1238" s="164" t="s">
        <v>340</v>
      </c>
      <c r="P1238" s="177"/>
      <c r="Q1238" s="164" t="s">
        <v>411</v>
      </c>
      <c r="R1238" s="164" t="s">
        <v>411</v>
      </c>
      <c r="S1238" s="164" t="s">
        <v>1213</v>
      </c>
      <c r="T1238" s="141">
        <v>2.73</v>
      </c>
      <c r="U1238" s="164" t="s">
        <v>1574</v>
      </c>
      <c r="V1238" s="176">
        <v>6.4280000000000004E-2</v>
      </c>
      <c r="W1238" s="176">
        <v>5.9299999999999999E-2</v>
      </c>
      <c r="X1238" s="164" t="s">
        <v>413</v>
      </c>
      <c r="Y1238" s="164" t="s">
        <v>340</v>
      </c>
      <c r="Z1238" s="141">
        <v>400000</v>
      </c>
      <c r="AA1238" s="141">
        <v>1</v>
      </c>
      <c r="AB1238" s="141">
        <v>103.67</v>
      </c>
      <c r="AC1238" s="177"/>
      <c r="AD1238" s="141">
        <v>414.68</v>
      </c>
      <c r="AE1238" s="177"/>
      <c r="AF1238" s="178"/>
      <c r="AG1238" s="179"/>
      <c r="AH1238" s="176">
        <v>1.5399999999999999E-3</v>
      </c>
      <c r="AI1238" s="176">
        <v>1.2223658462053139E-4</v>
      </c>
      <c r="AJ1238" s="176">
        <v>1.2998496728488708E-5</v>
      </c>
      <c r="AL1238" s="138"/>
      <c r="AM1238" s="158"/>
      <c r="AN1238" s="138"/>
    </row>
    <row r="1239" spans="1:40" s="175" customFormat="1">
      <c r="A1239" s="164" t="s">
        <v>1214</v>
      </c>
      <c r="B1239" s="164" t="s">
        <v>1218</v>
      </c>
      <c r="C1239" s="164" t="s">
        <v>1570</v>
      </c>
      <c r="D1239" s="164" t="s">
        <v>1571</v>
      </c>
      <c r="E1239" s="164" t="s">
        <v>312</v>
      </c>
      <c r="F1239" s="164" t="s">
        <v>1572</v>
      </c>
      <c r="G1239" s="164" t="s">
        <v>1573</v>
      </c>
      <c r="H1239" s="164" t="s">
        <v>322</v>
      </c>
      <c r="I1239" s="164" t="s">
        <v>952</v>
      </c>
      <c r="J1239" s="164" t="s">
        <v>205</v>
      </c>
      <c r="K1239" s="164" t="s">
        <v>283</v>
      </c>
      <c r="L1239" s="164" t="s">
        <v>326</v>
      </c>
      <c r="M1239" s="164" t="s">
        <v>341</v>
      </c>
      <c r="N1239" s="164" t="s">
        <v>448</v>
      </c>
      <c r="O1239" s="164" t="s">
        <v>340</v>
      </c>
      <c r="Q1239" s="164" t="s">
        <v>411</v>
      </c>
      <c r="R1239" s="164" t="s">
        <v>411</v>
      </c>
      <c r="S1239" s="164" t="s">
        <v>1213</v>
      </c>
      <c r="T1239" s="141">
        <v>2.73</v>
      </c>
      <c r="U1239" s="164" t="s">
        <v>1574</v>
      </c>
      <c r="V1239" s="176">
        <v>6.4280000000000004E-2</v>
      </c>
      <c r="W1239" s="176">
        <v>5.9299999999999999E-2</v>
      </c>
      <c r="X1239" s="164" t="s">
        <v>413</v>
      </c>
      <c r="Y1239" s="164" t="s">
        <v>340</v>
      </c>
      <c r="Z1239" s="141">
        <v>3800000</v>
      </c>
      <c r="AA1239" s="141">
        <v>1</v>
      </c>
      <c r="AB1239" s="141">
        <v>103.67</v>
      </c>
      <c r="AD1239" s="141">
        <v>3939.46</v>
      </c>
      <c r="AH1239" s="176">
        <v>1.4619999999999999E-2</v>
      </c>
      <c r="AI1239" s="176">
        <v>1.1612475538950481E-3</v>
      </c>
      <c r="AJ1239" s="176">
        <v>1.2348571892064272E-4</v>
      </c>
      <c r="AL1239" s="138"/>
      <c r="AM1239" s="158"/>
      <c r="AN1239" s="138"/>
    </row>
    <row r="1240" spans="1:40" s="175" customFormat="1">
      <c r="A1240" s="164" t="s">
        <v>1214</v>
      </c>
      <c r="B1240" s="164" t="s">
        <v>1220</v>
      </c>
      <c r="C1240" s="164" t="s">
        <v>1570</v>
      </c>
      <c r="D1240" s="164" t="s">
        <v>1571</v>
      </c>
      <c r="E1240" s="164" t="s">
        <v>312</v>
      </c>
      <c r="F1240" s="164" t="s">
        <v>1572</v>
      </c>
      <c r="G1240" s="164" t="s">
        <v>1573</v>
      </c>
      <c r="H1240" s="164" t="s">
        <v>322</v>
      </c>
      <c r="I1240" s="164" t="s">
        <v>952</v>
      </c>
      <c r="J1240" s="164" t="s">
        <v>205</v>
      </c>
      <c r="K1240" s="164" t="s">
        <v>283</v>
      </c>
      <c r="L1240" s="164" t="s">
        <v>326</v>
      </c>
      <c r="M1240" s="164" t="s">
        <v>341</v>
      </c>
      <c r="N1240" s="164" t="s">
        <v>448</v>
      </c>
      <c r="O1240" s="164" t="s">
        <v>340</v>
      </c>
      <c r="Q1240" s="164" t="s">
        <v>411</v>
      </c>
      <c r="R1240" s="164" t="s">
        <v>411</v>
      </c>
      <c r="S1240" s="164" t="s">
        <v>1213</v>
      </c>
      <c r="T1240" s="141">
        <v>2.73</v>
      </c>
      <c r="U1240" s="164" t="s">
        <v>1574</v>
      </c>
      <c r="V1240" s="176">
        <v>6.4280000000000004E-2</v>
      </c>
      <c r="W1240" s="176">
        <v>5.9299999999999999E-2</v>
      </c>
      <c r="X1240" s="164" t="s">
        <v>413</v>
      </c>
      <c r="Y1240" s="164" t="s">
        <v>340</v>
      </c>
      <c r="Z1240" s="141">
        <v>1300000</v>
      </c>
      <c r="AA1240" s="141">
        <v>1</v>
      </c>
      <c r="AB1240" s="141">
        <v>103.67</v>
      </c>
      <c r="AD1240" s="141">
        <v>1347.71</v>
      </c>
      <c r="AH1240" s="176">
        <v>5.0000000000000001E-3</v>
      </c>
      <c r="AI1240" s="176">
        <v>3.9726890001672699E-4</v>
      </c>
      <c r="AJ1240" s="176">
        <v>4.2245114367588302E-5</v>
      </c>
      <c r="AL1240" s="138"/>
      <c r="AM1240" s="158"/>
      <c r="AN1240" s="138"/>
    </row>
    <row r="1241" spans="1:40" s="175" customFormat="1">
      <c r="A1241" s="164" t="s">
        <v>1214</v>
      </c>
      <c r="B1241" s="164" t="s">
        <v>1215</v>
      </c>
      <c r="C1241" s="164" t="s">
        <v>1723</v>
      </c>
      <c r="D1241" s="164" t="s">
        <v>1724</v>
      </c>
      <c r="E1241" s="164" t="s">
        <v>310</v>
      </c>
      <c r="F1241" s="164" t="s">
        <v>1725</v>
      </c>
      <c r="G1241" s="164" t="s">
        <v>1726</v>
      </c>
      <c r="H1241" s="164" t="s">
        <v>322</v>
      </c>
      <c r="I1241" s="164" t="s">
        <v>952</v>
      </c>
      <c r="J1241" s="164" t="s">
        <v>205</v>
      </c>
      <c r="K1241" s="164" t="s">
        <v>205</v>
      </c>
      <c r="L1241" s="164" t="s">
        <v>326</v>
      </c>
      <c r="M1241" s="164" t="s">
        <v>341</v>
      </c>
      <c r="N1241" s="164" t="s">
        <v>448</v>
      </c>
      <c r="O1241" s="164" t="s">
        <v>340</v>
      </c>
      <c r="P1241" s="164" t="s">
        <v>1678</v>
      </c>
      <c r="Q1241" s="164" t="s">
        <v>416</v>
      </c>
      <c r="R1241" s="164" t="s">
        <v>408</v>
      </c>
      <c r="S1241" s="164" t="s">
        <v>1213</v>
      </c>
      <c r="T1241" s="141">
        <v>3.16</v>
      </c>
      <c r="U1241" s="164" t="s">
        <v>1559</v>
      </c>
      <c r="V1241" s="176">
        <v>6.2359999999999999E-2</v>
      </c>
      <c r="W1241" s="176">
        <v>5.5E-2</v>
      </c>
      <c r="X1241" s="164" t="s">
        <v>413</v>
      </c>
      <c r="Y1241" s="164" t="s">
        <v>340</v>
      </c>
      <c r="Z1241" s="141">
        <v>218000</v>
      </c>
      <c r="AA1241" s="141">
        <v>1</v>
      </c>
      <c r="AB1241" s="141">
        <v>103.03990825688074</v>
      </c>
      <c r="AD1241" s="141">
        <v>224.62700000000001</v>
      </c>
      <c r="AH1241" s="176">
        <v>2.7200000000000002E-3</v>
      </c>
      <c r="AI1241" s="176">
        <v>6.6214038037899355E-5</v>
      </c>
      <c r="AJ1241" s="176">
        <v>7.0411240586240787E-6</v>
      </c>
      <c r="AL1241" s="138"/>
      <c r="AM1241" s="158"/>
      <c r="AN1241" s="138"/>
    </row>
    <row r="1242" spans="1:40" s="175" customFormat="1">
      <c r="A1242" s="164" t="s">
        <v>1214</v>
      </c>
      <c r="B1242" s="164" t="s">
        <v>1218</v>
      </c>
      <c r="C1242" s="164" t="s">
        <v>1723</v>
      </c>
      <c r="D1242" s="164" t="s">
        <v>1724</v>
      </c>
      <c r="E1242" s="164" t="s">
        <v>310</v>
      </c>
      <c r="F1242" s="164" t="s">
        <v>1725</v>
      </c>
      <c r="G1242" s="164" t="s">
        <v>1726</v>
      </c>
      <c r="H1242" s="164" t="s">
        <v>322</v>
      </c>
      <c r="I1242" s="164" t="s">
        <v>952</v>
      </c>
      <c r="J1242" s="164" t="s">
        <v>205</v>
      </c>
      <c r="K1242" s="164" t="s">
        <v>205</v>
      </c>
      <c r="L1242" s="164" t="s">
        <v>326</v>
      </c>
      <c r="M1242" s="164" t="s">
        <v>341</v>
      </c>
      <c r="N1242" s="164" t="s">
        <v>448</v>
      </c>
      <c r="O1242" s="164" t="s">
        <v>340</v>
      </c>
      <c r="P1242" s="164" t="s">
        <v>1678</v>
      </c>
      <c r="Q1242" s="164" t="s">
        <v>416</v>
      </c>
      <c r="R1242" s="164" t="s">
        <v>408</v>
      </c>
      <c r="S1242" s="164" t="s">
        <v>1213</v>
      </c>
      <c r="T1242" s="141">
        <v>3.16</v>
      </c>
      <c r="U1242" s="164" t="s">
        <v>1559</v>
      </c>
      <c r="V1242" s="176">
        <v>6.2359999999999999E-2</v>
      </c>
      <c r="W1242" s="176">
        <v>5.5E-2</v>
      </c>
      <c r="X1242" s="164" t="s">
        <v>413</v>
      </c>
      <c r="Y1242" s="164" t="s">
        <v>340</v>
      </c>
      <c r="Z1242" s="141">
        <v>2655000</v>
      </c>
      <c r="AA1242" s="141">
        <v>1</v>
      </c>
      <c r="AB1242" s="141">
        <v>103.03999999999999</v>
      </c>
      <c r="AD1242" s="141">
        <v>2735.712</v>
      </c>
      <c r="AH1242" s="176">
        <v>3.3189999999999997E-2</v>
      </c>
      <c r="AI1242" s="176">
        <v>8.0641480511575942E-4</v>
      </c>
      <c r="AJ1242" s="176">
        <v>8.5753215689416662E-5</v>
      </c>
      <c r="AL1242" s="138"/>
      <c r="AM1242" s="158"/>
      <c r="AN1242" s="138"/>
    </row>
    <row r="1243" spans="1:40" s="175" customFormat="1">
      <c r="A1243" s="164" t="s">
        <v>1214</v>
      </c>
      <c r="B1243" s="164" t="s">
        <v>1251</v>
      </c>
      <c r="C1243" s="164" t="s">
        <v>3158</v>
      </c>
      <c r="D1243" s="164" t="s">
        <v>3159</v>
      </c>
      <c r="E1243" s="164" t="s">
        <v>312</v>
      </c>
      <c r="F1243" s="164" t="s">
        <v>3389</v>
      </c>
      <c r="G1243" s="164" t="s">
        <v>3390</v>
      </c>
      <c r="H1243" s="164" t="s">
        <v>322</v>
      </c>
      <c r="I1243" s="164" t="s">
        <v>755</v>
      </c>
      <c r="J1243" s="164" t="s">
        <v>205</v>
      </c>
      <c r="K1243" s="164" t="s">
        <v>205</v>
      </c>
      <c r="L1243" s="164" t="s">
        <v>326</v>
      </c>
      <c r="M1243" s="164" t="s">
        <v>341</v>
      </c>
      <c r="N1243" s="164" t="s">
        <v>465</v>
      </c>
      <c r="O1243" s="164" t="s">
        <v>340</v>
      </c>
      <c r="Q1243" s="164" t="s">
        <v>411</v>
      </c>
      <c r="R1243" s="164" t="s">
        <v>411</v>
      </c>
      <c r="S1243" s="164" t="s">
        <v>1213</v>
      </c>
      <c r="T1243" s="141">
        <v>2.06</v>
      </c>
      <c r="U1243" s="164" t="s">
        <v>1653</v>
      </c>
      <c r="V1243" s="176">
        <v>4.4010000000000001E-2</v>
      </c>
      <c r="W1243" s="176">
        <v>3.0599999999999999E-2</v>
      </c>
      <c r="X1243" s="164" t="s">
        <v>413</v>
      </c>
      <c r="Y1243" s="164" t="s">
        <v>340</v>
      </c>
      <c r="Z1243" s="141">
        <v>11433</v>
      </c>
      <c r="AA1243" s="141">
        <v>1</v>
      </c>
      <c r="AB1243" s="141">
        <v>113.37356774249979</v>
      </c>
      <c r="AD1243" s="141">
        <v>12.962</v>
      </c>
      <c r="AH1243" s="176">
        <v>1.4999999999999999E-4</v>
      </c>
      <c r="AI1243" s="176">
        <v>3.8208512825584253E-6</v>
      </c>
      <c r="AJ1243" s="176">
        <v>4.0630489677503287E-7</v>
      </c>
      <c r="AL1243" s="138"/>
      <c r="AM1243" s="158"/>
      <c r="AN1243" s="138"/>
    </row>
    <row r="1244" spans="1:40" s="175" customFormat="1">
      <c r="A1244" s="164" t="s">
        <v>1214</v>
      </c>
      <c r="B1244" s="164" t="s">
        <v>1253</v>
      </c>
      <c r="C1244" s="164" t="s">
        <v>3158</v>
      </c>
      <c r="D1244" s="164" t="s">
        <v>3159</v>
      </c>
      <c r="E1244" s="164" t="s">
        <v>312</v>
      </c>
      <c r="F1244" s="164" t="s">
        <v>3389</v>
      </c>
      <c r="G1244" s="164" t="s">
        <v>3390</v>
      </c>
      <c r="H1244" s="164" t="s">
        <v>322</v>
      </c>
      <c r="I1244" s="164" t="s">
        <v>755</v>
      </c>
      <c r="J1244" s="164" t="s">
        <v>205</v>
      </c>
      <c r="K1244" s="164" t="s">
        <v>205</v>
      </c>
      <c r="L1244" s="164" t="s">
        <v>326</v>
      </c>
      <c r="M1244" s="164" t="s">
        <v>341</v>
      </c>
      <c r="N1244" s="164" t="s">
        <v>465</v>
      </c>
      <c r="O1244" s="164" t="s">
        <v>340</v>
      </c>
      <c r="Q1244" s="164" t="s">
        <v>411</v>
      </c>
      <c r="R1244" s="164" t="s">
        <v>411</v>
      </c>
      <c r="S1244" s="164" t="s">
        <v>1213</v>
      </c>
      <c r="T1244" s="141">
        <v>2.06</v>
      </c>
      <c r="U1244" s="164" t="s">
        <v>1653</v>
      </c>
      <c r="V1244" s="176">
        <v>6.2149999999999997E-2</v>
      </c>
      <c r="W1244" s="176">
        <v>3.0599999999999999E-2</v>
      </c>
      <c r="X1244" s="164" t="s">
        <v>413</v>
      </c>
      <c r="Y1244" s="164" t="s">
        <v>340</v>
      </c>
      <c r="Z1244" s="141">
        <v>185839.2</v>
      </c>
      <c r="AA1244" s="141">
        <v>1</v>
      </c>
      <c r="AB1244" s="141">
        <v>113.37005325033684</v>
      </c>
      <c r="AD1244" s="141">
        <v>210.68600000000001</v>
      </c>
      <c r="AH1244" s="176">
        <v>2.49E-3</v>
      </c>
      <c r="AI1244" s="176">
        <v>6.2104603712166671E-5</v>
      </c>
      <c r="AJ1244" s="176">
        <v>6.6041315755241921E-6</v>
      </c>
      <c r="AL1244" s="138"/>
      <c r="AM1244" s="158"/>
      <c r="AN1244" s="138"/>
    </row>
    <row r="1245" spans="1:40" s="175" customFormat="1">
      <c r="A1245" s="164" t="s">
        <v>1214</v>
      </c>
      <c r="B1245" s="164" t="s">
        <v>1250</v>
      </c>
      <c r="C1245" s="164" t="s">
        <v>3158</v>
      </c>
      <c r="D1245" s="164" t="s">
        <v>3159</v>
      </c>
      <c r="E1245" s="164" t="s">
        <v>312</v>
      </c>
      <c r="F1245" s="164" t="s">
        <v>3160</v>
      </c>
      <c r="G1245" s="164" t="s">
        <v>3161</v>
      </c>
      <c r="H1245" s="164" t="s">
        <v>322</v>
      </c>
      <c r="I1245" s="164" t="s">
        <v>755</v>
      </c>
      <c r="J1245" s="164" t="s">
        <v>205</v>
      </c>
      <c r="K1245" s="164" t="s">
        <v>205</v>
      </c>
      <c r="L1245" s="164" t="s">
        <v>326</v>
      </c>
      <c r="M1245" s="164" t="s">
        <v>341</v>
      </c>
      <c r="N1245" s="164" t="s">
        <v>465</v>
      </c>
      <c r="O1245" s="164" t="s">
        <v>340</v>
      </c>
      <c r="Q1245" s="164" t="s">
        <v>411</v>
      </c>
      <c r="R1245" s="164" t="s">
        <v>411</v>
      </c>
      <c r="S1245" s="164" t="s">
        <v>1213</v>
      </c>
      <c r="T1245" s="141">
        <v>1.86</v>
      </c>
      <c r="U1245" s="164" t="s">
        <v>1579</v>
      </c>
      <c r="V1245" s="176">
        <v>6.3020000000000007E-2</v>
      </c>
      <c r="W1245" s="176">
        <v>5.6500000000000002E-2</v>
      </c>
      <c r="X1245" s="164" t="s">
        <v>413</v>
      </c>
      <c r="Y1245" s="164" t="s">
        <v>340</v>
      </c>
      <c r="Z1245" s="141">
        <v>12350</v>
      </c>
      <c r="AA1245" s="141">
        <v>1</v>
      </c>
      <c r="AB1245" s="141">
        <v>107.00404858299595</v>
      </c>
      <c r="AD1245" s="141">
        <v>13.215</v>
      </c>
      <c r="AH1245" s="176">
        <v>1.4999999999999999E-4</v>
      </c>
      <c r="AI1245" s="176">
        <v>3.8954289229292999E-6</v>
      </c>
      <c r="AJ1245" s="176">
        <v>4.1423539661179285E-7</v>
      </c>
      <c r="AL1245" s="138"/>
      <c r="AM1245" s="158"/>
      <c r="AN1245" s="138"/>
    </row>
    <row r="1246" spans="1:40" s="175" customFormat="1">
      <c r="A1246" s="164" t="s">
        <v>1214</v>
      </c>
      <c r="B1246" s="164" t="s">
        <v>1251</v>
      </c>
      <c r="C1246" s="164" t="s">
        <v>3158</v>
      </c>
      <c r="D1246" s="164" t="s">
        <v>3159</v>
      </c>
      <c r="E1246" s="164" t="s">
        <v>312</v>
      </c>
      <c r="F1246" s="164" t="s">
        <v>3160</v>
      </c>
      <c r="G1246" s="164" t="s">
        <v>3161</v>
      </c>
      <c r="H1246" s="164" t="s">
        <v>322</v>
      </c>
      <c r="I1246" s="164" t="s">
        <v>755</v>
      </c>
      <c r="J1246" s="164" t="s">
        <v>205</v>
      </c>
      <c r="K1246" s="164" t="s">
        <v>205</v>
      </c>
      <c r="L1246" s="164" t="s">
        <v>326</v>
      </c>
      <c r="M1246" s="164" t="s">
        <v>341</v>
      </c>
      <c r="N1246" s="164" t="s">
        <v>465</v>
      </c>
      <c r="O1246" s="164" t="s">
        <v>340</v>
      </c>
      <c r="Q1246" s="164" t="s">
        <v>411</v>
      </c>
      <c r="R1246" s="164" t="s">
        <v>411</v>
      </c>
      <c r="S1246" s="164" t="s">
        <v>1213</v>
      </c>
      <c r="T1246" s="141">
        <v>1.86</v>
      </c>
      <c r="U1246" s="164" t="s">
        <v>1579</v>
      </c>
      <c r="V1246" s="176">
        <v>5.3280000000000001E-2</v>
      </c>
      <c r="W1246" s="176">
        <v>5.6500000000000002E-2</v>
      </c>
      <c r="X1246" s="164" t="s">
        <v>413</v>
      </c>
      <c r="Y1246" s="164" t="s">
        <v>340</v>
      </c>
      <c r="Z1246" s="141">
        <v>72200</v>
      </c>
      <c r="AA1246" s="141">
        <v>1</v>
      </c>
      <c r="AB1246" s="141">
        <v>107</v>
      </c>
      <c r="AD1246" s="141">
        <v>77.254000000000005</v>
      </c>
      <c r="AH1246" s="176">
        <v>8.9999999999999998E-4</v>
      </c>
      <c r="AI1246" s="176">
        <v>2.2772415135223623E-5</v>
      </c>
      <c r="AJ1246" s="176">
        <v>2.4215922307867913E-6</v>
      </c>
      <c r="AL1246" s="138"/>
      <c r="AM1246" s="158"/>
      <c r="AN1246" s="138"/>
    </row>
    <row r="1247" spans="1:40" s="175" customFormat="1">
      <c r="A1247" s="164" t="s">
        <v>1214</v>
      </c>
      <c r="B1247" s="164" t="s">
        <v>1253</v>
      </c>
      <c r="C1247" s="164" t="s">
        <v>3158</v>
      </c>
      <c r="D1247" s="164" t="s">
        <v>3159</v>
      </c>
      <c r="E1247" s="164" t="s">
        <v>312</v>
      </c>
      <c r="F1247" s="164" t="s">
        <v>3160</v>
      </c>
      <c r="G1247" s="164" t="s">
        <v>3161</v>
      </c>
      <c r="H1247" s="164" t="s">
        <v>322</v>
      </c>
      <c r="I1247" s="164" t="s">
        <v>755</v>
      </c>
      <c r="J1247" s="164" t="s">
        <v>205</v>
      </c>
      <c r="K1247" s="164" t="s">
        <v>205</v>
      </c>
      <c r="L1247" s="164" t="s">
        <v>326</v>
      </c>
      <c r="M1247" s="164" t="s">
        <v>341</v>
      </c>
      <c r="N1247" s="164" t="s">
        <v>465</v>
      </c>
      <c r="O1247" s="164" t="s">
        <v>340</v>
      </c>
      <c r="Q1247" s="164" t="s">
        <v>411</v>
      </c>
      <c r="R1247" s="164" t="s">
        <v>411</v>
      </c>
      <c r="S1247" s="164" t="s">
        <v>1213</v>
      </c>
      <c r="T1247" s="141">
        <v>1.86</v>
      </c>
      <c r="U1247" s="164" t="s">
        <v>1579</v>
      </c>
      <c r="V1247" s="176">
        <v>6.2429999999999999E-2</v>
      </c>
      <c r="W1247" s="176">
        <v>5.6500000000000002E-2</v>
      </c>
      <c r="X1247" s="164" t="s">
        <v>413</v>
      </c>
      <c r="Y1247" s="164" t="s">
        <v>340</v>
      </c>
      <c r="Z1247" s="141">
        <v>1238906.95</v>
      </c>
      <c r="AA1247" s="141">
        <v>1</v>
      </c>
      <c r="AB1247" s="141">
        <v>106.99996476732979</v>
      </c>
      <c r="AD1247" s="141">
        <v>1325.63</v>
      </c>
      <c r="AH1247" s="176">
        <v>1.538E-2</v>
      </c>
      <c r="AI1247" s="176">
        <v>3.9076030594799608E-4</v>
      </c>
      <c r="AJ1247" s="176">
        <v>4.1552998018198335E-5</v>
      </c>
      <c r="AL1247" s="138"/>
      <c r="AM1247" s="158"/>
      <c r="AN1247" s="138"/>
    </row>
    <row r="1248" spans="1:40" s="175" customFormat="1">
      <c r="A1248" s="164" t="s">
        <v>1214</v>
      </c>
      <c r="B1248" s="164" t="s">
        <v>1221</v>
      </c>
      <c r="C1248" s="164" t="s">
        <v>2242</v>
      </c>
      <c r="D1248" s="164" t="s">
        <v>2243</v>
      </c>
      <c r="E1248" s="164" t="s">
        <v>310</v>
      </c>
      <c r="F1248" s="164" t="s">
        <v>2389</v>
      </c>
      <c r="G1248" s="164" t="s">
        <v>2390</v>
      </c>
      <c r="H1248" s="164" t="s">
        <v>322</v>
      </c>
      <c r="I1248" s="164" t="s">
        <v>755</v>
      </c>
      <c r="J1248" s="164" t="s">
        <v>205</v>
      </c>
      <c r="K1248" s="164" t="s">
        <v>205</v>
      </c>
      <c r="L1248" s="164" t="s">
        <v>326</v>
      </c>
      <c r="M1248" s="164" t="s">
        <v>341</v>
      </c>
      <c r="N1248" s="164" t="s">
        <v>465</v>
      </c>
      <c r="O1248" s="164" t="s">
        <v>340</v>
      </c>
      <c r="P1248" s="164" t="s">
        <v>1848</v>
      </c>
      <c r="Q1248" s="164" t="s">
        <v>414</v>
      </c>
      <c r="R1248" s="164" t="s">
        <v>408</v>
      </c>
      <c r="S1248" s="164" t="s">
        <v>1213</v>
      </c>
      <c r="T1248" s="141">
        <v>4.95</v>
      </c>
      <c r="U1248" s="164" t="s">
        <v>1592</v>
      </c>
      <c r="V1248" s="176">
        <v>2.7449999999999999E-2</v>
      </c>
      <c r="W1248" s="176">
        <v>2.5399999999999999E-2</v>
      </c>
      <c r="X1248" s="164" t="s">
        <v>413</v>
      </c>
      <c r="Y1248" s="164" t="s">
        <v>340</v>
      </c>
      <c r="Z1248" s="141">
        <v>1372500</v>
      </c>
      <c r="AA1248" s="141">
        <v>1</v>
      </c>
      <c r="AB1248" s="141">
        <v>103.50003642987249</v>
      </c>
      <c r="AD1248" s="141">
        <v>1420.538</v>
      </c>
      <c r="AH1248" s="176">
        <v>4.2000000000000002E-4</v>
      </c>
      <c r="AI1248" s="176">
        <v>4.1873664860538344E-4</v>
      </c>
      <c r="AJ1248" s="176">
        <v>4.4527969870005524E-5</v>
      </c>
      <c r="AL1248" s="138"/>
      <c r="AM1248" s="158"/>
      <c r="AN1248" s="138"/>
    </row>
    <row r="1249" spans="1:40" s="175" customFormat="1">
      <c r="A1249" s="164" t="s">
        <v>1214</v>
      </c>
      <c r="B1249" s="164" t="s">
        <v>1222</v>
      </c>
      <c r="C1249" s="164" t="s">
        <v>2242</v>
      </c>
      <c r="D1249" s="164" t="s">
        <v>2243</v>
      </c>
      <c r="E1249" s="164" t="s">
        <v>310</v>
      </c>
      <c r="F1249" s="164" t="s">
        <v>2389</v>
      </c>
      <c r="G1249" s="164" t="s">
        <v>2390</v>
      </c>
      <c r="H1249" s="164" t="s">
        <v>322</v>
      </c>
      <c r="I1249" s="164" t="s">
        <v>755</v>
      </c>
      <c r="J1249" s="164" t="s">
        <v>205</v>
      </c>
      <c r="K1249" s="164" t="s">
        <v>205</v>
      </c>
      <c r="L1249" s="164" t="s">
        <v>326</v>
      </c>
      <c r="M1249" s="164" t="s">
        <v>341</v>
      </c>
      <c r="N1249" s="164" t="s">
        <v>465</v>
      </c>
      <c r="O1249" s="164" t="s">
        <v>340</v>
      </c>
      <c r="P1249" s="164" t="s">
        <v>1848</v>
      </c>
      <c r="Q1249" s="164" t="s">
        <v>414</v>
      </c>
      <c r="R1249" s="164" t="s">
        <v>408</v>
      </c>
      <c r="S1249" s="164" t="s">
        <v>1213</v>
      </c>
      <c r="T1249" s="141">
        <v>4.95</v>
      </c>
      <c r="U1249" s="164" t="s">
        <v>1592</v>
      </c>
      <c r="V1249" s="176">
        <v>2.6540000000000001E-2</v>
      </c>
      <c r="W1249" s="176">
        <v>2.5399999999999999E-2</v>
      </c>
      <c r="X1249" s="164" t="s">
        <v>413</v>
      </c>
      <c r="Y1249" s="164" t="s">
        <v>340</v>
      </c>
      <c r="Z1249" s="141">
        <v>75790.33</v>
      </c>
      <c r="AA1249" s="141">
        <v>1</v>
      </c>
      <c r="AB1249" s="141">
        <v>103.5000111491796</v>
      </c>
      <c r="AD1249" s="141">
        <v>78.442999999999998</v>
      </c>
      <c r="AH1249" s="176">
        <v>2.0000000000000002E-5</v>
      </c>
      <c r="AI1249" s="176">
        <v>2.3122900567638522E-5</v>
      </c>
      <c r="AJ1249" s="176">
        <v>2.4588624454346477E-6</v>
      </c>
      <c r="AL1249" s="138"/>
      <c r="AM1249" s="158"/>
      <c r="AN1249" s="138"/>
    </row>
    <row r="1250" spans="1:40" s="175" customFormat="1">
      <c r="A1250" s="164" t="s">
        <v>1214</v>
      </c>
      <c r="B1250" s="164" t="s">
        <v>1221</v>
      </c>
      <c r="C1250" s="164" t="s">
        <v>2242</v>
      </c>
      <c r="D1250" s="164" t="s">
        <v>2243</v>
      </c>
      <c r="E1250" s="164" t="s">
        <v>310</v>
      </c>
      <c r="F1250" s="164" t="s">
        <v>2244</v>
      </c>
      <c r="G1250" s="164" t="s">
        <v>2245</v>
      </c>
      <c r="H1250" s="164" t="s">
        <v>322</v>
      </c>
      <c r="I1250" s="164" t="s">
        <v>755</v>
      </c>
      <c r="J1250" s="164" t="s">
        <v>205</v>
      </c>
      <c r="K1250" s="164" t="s">
        <v>205</v>
      </c>
      <c r="L1250" s="164" t="s">
        <v>326</v>
      </c>
      <c r="M1250" s="164" t="s">
        <v>341</v>
      </c>
      <c r="N1250" s="164" t="s">
        <v>465</v>
      </c>
      <c r="O1250" s="164" t="s">
        <v>340</v>
      </c>
      <c r="P1250" s="164" t="s">
        <v>1848</v>
      </c>
      <c r="Q1250" s="164" t="s">
        <v>414</v>
      </c>
      <c r="R1250" s="164" t="s">
        <v>408</v>
      </c>
      <c r="S1250" s="164" t="s">
        <v>1213</v>
      </c>
      <c r="T1250" s="141">
        <v>6.63</v>
      </c>
      <c r="U1250" s="164" t="s">
        <v>2246</v>
      </c>
      <c r="V1250" s="176">
        <v>2.3449999999999999E-2</v>
      </c>
      <c r="W1250" s="176">
        <v>2.6700000000000002E-2</v>
      </c>
      <c r="X1250" s="164" t="s">
        <v>413</v>
      </c>
      <c r="Y1250" s="164" t="s">
        <v>340</v>
      </c>
      <c r="Z1250" s="141">
        <v>2985000</v>
      </c>
      <c r="AA1250" s="141">
        <v>1</v>
      </c>
      <c r="AB1250" s="141">
        <v>107.78000000000002</v>
      </c>
      <c r="AD1250" s="141">
        <v>3217.2330000000002</v>
      </c>
      <c r="AH1250" s="176">
        <v>2.3E-3</v>
      </c>
      <c r="AI1250" s="176">
        <v>9.4835433068502471E-4</v>
      </c>
      <c r="AJ1250" s="176">
        <v>1.0084690032141871E-4</v>
      </c>
      <c r="AL1250" s="138"/>
      <c r="AM1250" s="158"/>
      <c r="AN1250" s="138"/>
    </row>
    <row r="1251" spans="1:40" s="175" customFormat="1">
      <c r="A1251" s="164" t="s">
        <v>1214</v>
      </c>
      <c r="B1251" s="164" t="s">
        <v>1222</v>
      </c>
      <c r="C1251" s="164" t="s">
        <v>2242</v>
      </c>
      <c r="D1251" s="164" t="s">
        <v>2243</v>
      </c>
      <c r="E1251" s="164" t="s">
        <v>310</v>
      </c>
      <c r="F1251" s="164" t="s">
        <v>2244</v>
      </c>
      <c r="G1251" s="164" t="s">
        <v>2245</v>
      </c>
      <c r="H1251" s="164" t="s">
        <v>322</v>
      </c>
      <c r="I1251" s="164" t="s">
        <v>755</v>
      </c>
      <c r="J1251" s="164" t="s">
        <v>205</v>
      </c>
      <c r="K1251" s="164" t="s">
        <v>205</v>
      </c>
      <c r="L1251" s="164" t="s">
        <v>326</v>
      </c>
      <c r="M1251" s="164" t="s">
        <v>341</v>
      </c>
      <c r="N1251" s="164" t="s">
        <v>465</v>
      </c>
      <c r="O1251" s="164" t="s">
        <v>340</v>
      </c>
      <c r="P1251" s="164" t="s">
        <v>1848</v>
      </c>
      <c r="Q1251" s="164" t="s">
        <v>414</v>
      </c>
      <c r="R1251" s="164" t="s">
        <v>408</v>
      </c>
      <c r="S1251" s="164" t="s">
        <v>1213</v>
      </c>
      <c r="T1251" s="141">
        <v>6.63</v>
      </c>
      <c r="U1251" s="164" t="s">
        <v>2246</v>
      </c>
      <c r="V1251" s="176">
        <v>2.3449999999999999E-2</v>
      </c>
      <c r="W1251" s="176">
        <v>2.6700000000000002E-2</v>
      </c>
      <c r="X1251" s="164" t="s">
        <v>413</v>
      </c>
      <c r="Y1251" s="164" t="s">
        <v>340</v>
      </c>
      <c r="Z1251" s="141">
        <v>158000</v>
      </c>
      <c r="AA1251" s="141">
        <v>1</v>
      </c>
      <c r="AB1251" s="141">
        <v>107.77974683544305</v>
      </c>
      <c r="AD1251" s="141">
        <v>170.292</v>
      </c>
      <c r="AH1251" s="176">
        <v>1.2E-4</v>
      </c>
      <c r="AI1251" s="176">
        <v>5.0197531755087128E-5</v>
      </c>
      <c r="AJ1251" s="176">
        <v>5.3379473446701047E-6</v>
      </c>
      <c r="AL1251" s="138"/>
      <c r="AM1251" s="158"/>
      <c r="AN1251" s="138"/>
    </row>
    <row r="1252" spans="1:40" s="175" customFormat="1">
      <c r="A1252" s="164" t="s">
        <v>1214</v>
      </c>
      <c r="B1252" s="164" t="s">
        <v>1221</v>
      </c>
      <c r="C1252" s="164" t="s">
        <v>2242</v>
      </c>
      <c r="D1252" s="164" t="s">
        <v>2243</v>
      </c>
      <c r="E1252" s="164" t="s">
        <v>310</v>
      </c>
      <c r="F1252" s="164" t="s">
        <v>2690</v>
      </c>
      <c r="G1252" s="164" t="s">
        <v>2691</v>
      </c>
      <c r="H1252" s="164" t="s">
        <v>322</v>
      </c>
      <c r="I1252" s="164" t="s">
        <v>952</v>
      </c>
      <c r="J1252" s="164" t="s">
        <v>205</v>
      </c>
      <c r="K1252" s="164" t="s">
        <v>205</v>
      </c>
      <c r="L1252" s="164" t="s">
        <v>326</v>
      </c>
      <c r="M1252" s="164" t="s">
        <v>341</v>
      </c>
      <c r="N1252" s="164" t="s">
        <v>465</v>
      </c>
      <c r="O1252" s="164" t="s">
        <v>340</v>
      </c>
      <c r="P1252" s="164" t="s">
        <v>1848</v>
      </c>
      <c r="Q1252" s="164" t="s">
        <v>414</v>
      </c>
      <c r="R1252" s="164" t="s">
        <v>408</v>
      </c>
      <c r="S1252" s="164" t="s">
        <v>1213</v>
      </c>
      <c r="T1252" s="141">
        <v>1.44</v>
      </c>
      <c r="U1252" s="164" t="s">
        <v>1653</v>
      </c>
      <c r="V1252" s="176">
        <v>3.2390000000000002E-2</v>
      </c>
      <c r="W1252" s="176">
        <v>4.2700000000000002E-2</v>
      </c>
      <c r="X1252" s="164" t="s">
        <v>413</v>
      </c>
      <c r="Y1252" s="164" t="s">
        <v>340</v>
      </c>
      <c r="Z1252" s="141">
        <v>40000</v>
      </c>
      <c r="AA1252" s="141">
        <v>1</v>
      </c>
      <c r="AB1252" s="141">
        <v>102.05</v>
      </c>
      <c r="AD1252" s="141">
        <v>40.82</v>
      </c>
      <c r="AH1252" s="176">
        <v>3.4000000000000002E-4</v>
      </c>
      <c r="AI1252" s="176">
        <v>1.2032645375253426E-5</v>
      </c>
      <c r="AJ1252" s="176">
        <v>1.2795375625950348E-6</v>
      </c>
      <c r="AL1252" s="138"/>
      <c r="AM1252" s="158"/>
      <c r="AN1252" s="138"/>
    </row>
    <row r="1253" spans="1:40" s="175" customFormat="1">
      <c r="A1253" s="164" t="s">
        <v>1214</v>
      </c>
      <c r="B1253" s="164" t="s">
        <v>1221</v>
      </c>
      <c r="C1253" s="164" t="s">
        <v>2242</v>
      </c>
      <c r="D1253" s="164" t="s">
        <v>2243</v>
      </c>
      <c r="E1253" s="164" t="s">
        <v>310</v>
      </c>
      <c r="F1253" s="164" t="s">
        <v>2375</v>
      </c>
      <c r="G1253" s="164" t="s">
        <v>2376</v>
      </c>
      <c r="H1253" s="164" t="s">
        <v>322</v>
      </c>
      <c r="I1253" s="164" t="s">
        <v>755</v>
      </c>
      <c r="J1253" s="164" t="s">
        <v>205</v>
      </c>
      <c r="K1253" s="164" t="s">
        <v>205</v>
      </c>
      <c r="L1253" s="164" t="s">
        <v>326</v>
      </c>
      <c r="M1253" s="164" t="s">
        <v>341</v>
      </c>
      <c r="N1253" s="164" t="s">
        <v>465</v>
      </c>
      <c r="O1253" s="164" t="s">
        <v>340</v>
      </c>
      <c r="P1253" s="164" t="s">
        <v>1848</v>
      </c>
      <c r="Q1253" s="164" t="s">
        <v>414</v>
      </c>
      <c r="R1253" s="164" t="s">
        <v>408</v>
      </c>
      <c r="S1253" s="164" t="s">
        <v>1213</v>
      </c>
      <c r="T1253" s="141">
        <v>2.67</v>
      </c>
      <c r="U1253" s="164" t="s">
        <v>1605</v>
      </c>
      <c r="V1253" s="176">
        <v>2.2679999999999999E-2</v>
      </c>
      <c r="W1253" s="176">
        <v>2.5399999999999999E-2</v>
      </c>
      <c r="X1253" s="164" t="s">
        <v>413</v>
      </c>
      <c r="Y1253" s="164" t="s">
        <v>340</v>
      </c>
      <c r="Z1253" s="141">
        <v>1226875</v>
      </c>
      <c r="AA1253" s="141">
        <v>1</v>
      </c>
      <c r="AB1253" s="141">
        <v>120.260010188487</v>
      </c>
      <c r="AD1253" s="141">
        <v>1475.44</v>
      </c>
      <c r="AH1253" s="176">
        <v>1.0300000000000001E-3</v>
      </c>
      <c r="AI1253" s="176">
        <v>4.349202913391454E-4</v>
      </c>
      <c r="AJ1253" s="176">
        <v>4.6248919680431611E-5</v>
      </c>
      <c r="AL1253" s="138"/>
      <c r="AM1253" s="158"/>
      <c r="AN1253" s="138"/>
    </row>
    <row r="1254" spans="1:40" s="175" customFormat="1">
      <c r="A1254" s="164" t="s">
        <v>1214</v>
      </c>
      <c r="B1254" s="164" t="s">
        <v>1239</v>
      </c>
      <c r="C1254" s="164" t="s">
        <v>2242</v>
      </c>
      <c r="D1254" s="164" t="s">
        <v>2243</v>
      </c>
      <c r="E1254" s="164" t="s">
        <v>310</v>
      </c>
      <c r="F1254" s="164" t="s">
        <v>2375</v>
      </c>
      <c r="G1254" s="164" t="s">
        <v>2376</v>
      </c>
      <c r="H1254" s="164" t="s">
        <v>322</v>
      </c>
      <c r="I1254" s="164" t="s">
        <v>755</v>
      </c>
      <c r="J1254" s="164" t="s">
        <v>205</v>
      </c>
      <c r="K1254" s="164" t="s">
        <v>205</v>
      </c>
      <c r="L1254" s="164" t="s">
        <v>326</v>
      </c>
      <c r="M1254" s="164" t="s">
        <v>341</v>
      </c>
      <c r="N1254" s="164" t="s">
        <v>465</v>
      </c>
      <c r="O1254" s="164" t="s">
        <v>340</v>
      </c>
      <c r="P1254" s="164" t="s">
        <v>1848</v>
      </c>
      <c r="Q1254" s="164" t="s">
        <v>414</v>
      </c>
      <c r="R1254" s="164" t="s">
        <v>408</v>
      </c>
      <c r="S1254" s="164" t="s">
        <v>1213</v>
      </c>
      <c r="T1254" s="141">
        <v>2.67</v>
      </c>
      <c r="U1254" s="164" t="s">
        <v>1605</v>
      </c>
      <c r="V1254" s="176">
        <v>4.4319999999999998E-2</v>
      </c>
      <c r="W1254" s="176">
        <v>2.5399999999999999E-2</v>
      </c>
      <c r="X1254" s="164" t="s">
        <v>413</v>
      </c>
      <c r="Y1254" s="164" t="s">
        <v>340</v>
      </c>
      <c r="Z1254" s="141">
        <v>2410.1999999999998</v>
      </c>
      <c r="AA1254" s="141">
        <v>1</v>
      </c>
      <c r="AB1254" s="141">
        <v>120.2804746494067</v>
      </c>
      <c r="AD1254" s="141">
        <v>2.899</v>
      </c>
      <c r="AH1254" s="176">
        <v>0</v>
      </c>
      <c r="AI1254" s="176">
        <v>8.5454774480302991E-7</v>
      </c>
      <c r="AJ1254" s="176">
        <v>9.0871616706590059E-8</v>
      </c>
      <c r="AL1254" s="138"/>
      <c r="AM1254" s="158"/>
      <c r="AN1254" s="138"/>
    </row>
    <row r="1255" spans="1:40" s="175" customFormat="1">
      <c r="A1255" s="164" t="s">
        <v>1214</v>
      </c>
      <c r="B1255" s="164" t="s">
        <v>1241</v>
      </c>
      <c r="C1255" s="164" t="s">
        <v>2242</v>
      </c>
      <c r="D1255" s="164" t="s">
        <v>2243</v>
      </c>
      <c r="E1255" s="164" t="s">
        <v>310</v>
      </c>
      <c r="F1255" s="164" t="s">
        <v>2375</v>
      </c>
      <c r="G1255" s="164" t="s">
        <v>2376</v>
      </c>
      <c r="H1255" s="164" t="s">
        <v>322</v>
      </c>
      <c r="I1255" s="164" t="s">
        <v>755</v>
      </c>
      <c r="J1255" s="164" t="s">
        <v>205</v>
      </c>
      <c r="K1255" s="164" t="s">
        <v>205</v>
      </c>
      <c r="L1255" s="164" t="s">
        <v>326</v>
      </c>
      <c r="M1255" s="164" t="s">
        <v>341</v>
      </c>
      <c r="N1255" s="164" t="s">
        <v>465</v>
      </c>
      <c r="O1255" s="164" t="s">
        <v>340</v>
      </c>
      <c r="P1255" s="164" t="s">
        <v>1848</v>
      </c>
      <c r="Q1255" s="164" t="s">
        <v>414</v>
      </c>
      <c r="R1255" s="164" t="s">
        <v>408</v>
      </c>
      <c r="S1255" s="164" t="s">
        <v>1213</v>
      </c>
      <c r="T1255" s="141">
        <v>2.67</v>
      </c>
      <c r="U1255" s="164" t="s">
        <v>1605</v>
      </c>
      <c r="V1255" s="176">
        <v>4.4319999999999998E-2</v>
      </c>
      <c r="W1255" s="176">
        <v>2.5399999999999999E-2</v>
      </c>
      <c r="X1255" s="164" t="s">
        <v>413</v>
      </c>
      <c r="Y1255" s="164" t="s">
        <v>340</v>
      </c>
      <c r="Z1255" s="141">
        <v>78948.350000000006</v>
      </c>
      <c r="AA1255" s="141">
        <v>1</v>
      </c>
      <c r="AB1255" s="141">
        <v>120.25963810516622</v>
      </c>
      <c r="AD1255" s="141">
        <v>94.942999999999998</v>
      </c>
      <c r="AH1255" s="176">
        <v>6.9999999999999994E-5</v>
      </c>
      <c r="AI1255" s="176">
        <v>2.7986659722260805E-5</v>
      </c>
      <c r="AJ1255" s="176">
        <v>2.976068956527692E-6</v>
      </c>
      <c r="AL1255" s="138"/>
      <c r="AM1255" s="158"/>
      <c r="AN1255" s="138"/>
    </row>
    <row r="1256" spans="1:40" s="175" customFormat="1">
      <c r="A1256" s="164" t="s">
        <v>1214</v>
      </c>
      <c r="B1256" s="164" t="s">
        <v>1244</v>
      </c>
      <c r="C1256" s="164" t="s">
        <v>2242</v>
      </c>
      <c r="D1256" s="164" t="s">
        <v>2243</v>
      </c>
      <c r="E1256" s="164" t="s">
        <v>310</v>
      </c>
      <c r="F1256" s="164" t="s">
        <v>2375</v>
      </c>
      <c r="G1256" s="164" t="s">
        <v>2376</v>
      </c>
      <c r="H1256" s="164" t="s">
        <v>322</v>
      </c>
      <c r="I1256" s="164" t="s">
        <v>755</v>
      </c>
      <c r="J1256" s="164" t="s">
        <v>205</v>
      </c>
      <c r="K1256" s="164" t="s">
        <v>205</v>
      </c>
      <c r="L1256" s="164" t="s">
        <v>326</v>
      </c>
      <c r="M1256" s="164" t="s">
        <v>341</v>
      </c>
      <c r="N1256" s="164" t="s">
        <v>465</v>
      </c>
      <c r="O1256" s="164" t="s">
        <v>340</v>
      </c>
      <c r="P1256" s="164" t="s">
        <v>1848</v>
      </c>
      <c r="Q1256" s="164" t="s">
        <v>414</v>
      </c>
      <c r="R1256" s="164" t="s">
        <v>408</v>
      </c>
      <c r="S1256" s="164" t="s">
        <v>1213</v>
      </c>
      <c r="T1256" s="141">
        <v>2.67</v>
      </c>
      <c r="U1256" s="164" t="s">
        <v>1605</v>
      </c>
      <c r="V1256" s="176">
        <v>4.4319999999999998E-2</v>
      </c>
      <c r="W1256" s="176">
        <v>2.5399999999999999E-2</v>
      </c>
      <c r="X1256" s="164" t="s">
        <v>413</v>
      </c>
      <c r="Y1256" s="164" t="s">
        <v>340</v>
      </c>
      <c r="Z1256" s="141">
        <v>11650.6</v>
      </c>
      <c r="AA1256" s="141">
        <v>1</v>
      </c>
      <c r="AB1256" s="141">
        <v>120.25990077764234</v>
      </c>
      <c r="AD1256" s="141">
        <v>14.010999999999999</v>
      </c>
      <c r="AH1256" s="176">
        <v>1.0000000000000001E-5</v>
      </c>
      <c r="AI1256" s="176">
        <v>4.1300684554795622E-6</v>
      </c>
      <c r="AJ1256" s="176">
        <v>4.3918669254088763E-7</v>
      </c>
      <c r="AL1256" s="138"/>
      <c r="AM1256" s="158"/>
      <c r="AN1256" s="138"/>
    </row>
    <row r="1257" spans="1:40" s="175" customFormat="1">
      <c r="A1257" s="164" t="s">
        <v>1214</v>
      </c>
      <c r="B1257" s="164" t="s">
        <v>1246</v>
      </c>
      <c r="C1257" s="164" t="s">
        <v>2242</v>
      </c>
      <c r="D1257" s="164" t="s">
        <v>2243</v>
      </c>
      <c r="E1257" s="164" t="s">
        <v>310</v>
      </c>
      <c r="F1257" s="164" t="s">
        <v>2375</v>
      </c>
      <c r="G1257" s="164" t="s">
        <v>2376</v>
      </c>
      <c r="H1257" s="164" t="s">
        <v>322</v>
      </c>
      <c r="I1257" s="164" t="s">
        <v>755</v>
      </c>
      <c r="J1257" s="164" t="s">
        <v>205</v>
      </c>
      <c r="K1257" s="164" t="s">
        <v>205</v>
      </c>
      <c r="L1257" s="164" t="s">
        <v>326</v>
      </c>
      <c r="M1257" s="164" t="s">
        <v>341</v>
      </c>
      <c r="N1257" s="164" t="s">
        <v>465</v>
      </c>
      <c r="O1257" s="164" t="s">
        <v>340</v>
      </c>
      <c r="P1257" s="164" t="s">
        <v>1848</v>
      </c>
      <c r="Q1257" s="164" t="s">
        <v>414</v>
      </c>
      <c r="R1257" s="164" t="s">
        <v>408</v>
      </c>
      <c r="S1257" s="164" t="s">
        <v>1213</v>
      </c>
      <c r="T1257" s="141">
        <v>2.67</v>
      </c>
      <c r="U1257" s="164" t="s">
        <v>1605</v>
      </c>
      <c r="V1257" s="176">
        <v>4.4319999999999998E-2</v>
      </c>
      <c r="W1257" s="176">
        <v>2.5399999999999999E-2</v>
      </c>
      <c r="X1257" s="164" t="s">
        <v>413</v>
      </c>
      <c r="Y1257" s="164" t="s">
        <v>340</v>
      </c>
      <c r="Z1257" s="141">
        <v>92356.55</v>
      </c>
      <c r="AA1257" s="141">
        <v>1</v>
      </c>
      <c r="AB1257" s="141">
        <v>120.26001404340028</v>
      </c>
      <c r="AD1257" s="141">
        <v>111.068</v>
      </c>
      <c r="AH1257" s="176">
        <v>8.0000000000000007E-5</v>
      </c>
      <c r="AI1257" s="176">
        <v>3.2739878896096214E-5</v>
      </c>
      <c r="AJ1257" s="176">
        <v>3.4815207741868036E-6</v>
      </c>
      <c r="AL1257" s="138"/>
      <c r="AM1257" s="158"/>
      <c r="AN1257" s="138"/>
    </row>
    <row r="1258" spans="1:40" s="175" customFormat="1">
      <c r="A1258" s="164" t="s">
        <v>1214</v>
      </c>
      <c r="B1258" s="164" t="s">
        <v>1254</v>
      </c>
      <c r="C1258" s="164" t="s">
        <v>2242</v>
      </c>
      <c r="D1258" s="164" t="s">
        <v>2243</v>
      </c>
      <c r="E1258" s="164" t="s">
        <v>310</v>
      </c>
      <c r="F1258" s="164" t="s">
        <v>2375</v>
      </c>
      <c r="G1258" s="164" t="s">
        <v>2376</v>
      </c>
      <c r="H1258" s="164" t="s">
        <v>322</v>
      </c>
      <c r="I1258" s="164" t="s">
        <v>755</v>
      </c>
      <c r="J1258" s="164" t="s">
        <v>205</v>
      </c>
      <c r="K1258" s="164" t="s">
        <v>205</v>
      </c>
      <c r="L1258" s="164" t="s">
        <v>326</v>
      </c>
      <c r="M1258" s="164" t="s">
        <v>341</v>
      </c>
      <c r="N1258" s="164" t="s">
        <v>465</v>
      </c>
      <c r="O1258" s="164" t="s">
        <v>340</v>
      </c>
      <c r="P1258" s="164" t="s">
        <v>1848</v>
      </c>
      <c r="Q1258" s="164" t="s">
        <v>414</v>
      </c>
      <c r="R1258" s="164" t="s">
        <v>408</v>
      </c>
      <c r="S1258" s="164" t="s">
        <v>1213</v>
      </c>
      <c r="T1258" s="141">
        <v>2.67</v>
      </c>
      <c r="U1258" s="164" t="s">
        <v>1605</v>
      </c>
      <c r="V1258" s="176">
        <v>4.4319999999999998E-2</v>
      </c>
      <c r="W1258" s="176">
        <v>2.5399999999999999E-2</v>
      </c>
      <c r="X1258" s="164" t="s">
        <v>413</v>
      </c>
      <c r="Y1258" s="164" t="s">
        <v>340</v>
      </c>
      <c r="Z1258" s="141">
        <v>12062.05</v>
      </c>
      <c r="AA1258" s="141">
        <v>1</v>
      </c>
      <c r="AB1258" s="141">
        <v>120.26148125733189</v>
      </c>
      <c r="AD1258" s="141">
        <v>14.506</v>
      </c>
      <c r="AH1258" s="176">
        <v>1.0000000000000001E-5</v>
      </c>
      <c r="AI1258" s="176">
        <v>4.2759812301182315E-6</v>
      </c>
      <c r="AJ1258" s="176">
        <v>4.5470288787367897E-7</v>
      </c>
      <c r="AL1258" s="138"/>
      <c r="AM1258" s="158"/>
      <c r="AN1258" s="138"/>
    </row>
    <row r="1259" spans="1:40" s="175" customFormat="1">
      <c r="A1259" s="164" t="s">
        <v>1214</v>
      </c>
      <c r="B1259" s="164" t="s">
        <v>1255</v>
      </c>
      <c r="C1259" s="164" t="s">
        <v>2242</v>
      </c>
      <c r="D1259" s="164" t="s">
        <v>2243</v>
      </c>
      <c r="E1259" s="164" t="s">
        <v>310</v>
      </c>
      <c r="F1259" s="164" t="s">
        <v>2375</v>
      </c>
      <c r="G1259" s="164" t="s">
        <v>2376</v>
      </c>
      <c r="H1259" s="164" t="s">
        <v>322</v>
      </c>
      <c r="I1259" s="164" t="s">
        <v>755</v>
      </c>
      <c r="J1259" s="164" t="s">
        <v>205</v>
      </c>
      <c r="K1259" s="164" t="s">
        <v>205</v>
      </c>
      <c r="L1259" s="164" t="s">
        <v>326</v>
      </c>
      <c r="M1259" s="164" t="s">
        <v>341</v>
      </c>
      <c r="N1259" s="164" t="s">
        <v>465</v>
      </c>
      <c r="O1259" s="164" t="s">
        <v>340</v>
      </c>
      <c r="P1259" s="164" t="s">
        <v>1848</v>
      </c>
      <c r="Q1259" s="164" t="s">
        <v>414</v>
      </c>
      <c r="R1259" s="164" t="s">
        <v>408</v>
      </c>
      <c r="S1259" s="164" t="s">
        <v>1213</v>
      </c>
      <c r="T1259" s="141">
        <v>2.67</v>
      </c>
      <c r="U1259" s="164" t="s">
        <v>1605</v>
      </c>
      <c r="V1259" s="176">
        <v>4.4319999999999998E-2</v>
      </c>
      <c r="W1259" s="176">
        <v>2.5399999999999999E-2</v>
      </c>
      <c r="X1259" s="164" t="s">
        <v>413</v>
      </c>
      <c r="Y1259" s="164" t="s">
        <v>340</v>
      </c>
      <c r="Z1259" s="141">
        <v>4713.1499999999996</v>
      </c>
      <c r="AA1259" s="141">
        <v>1</v>
      </c>
      <c r="AB1259" s="141">
        <v>120.25927458281618</v>
      </c>
      <c r="AD1259" s="141">
        <v>5.6680000000000001</v>
      </c>
      <c r="AH1259" s="176">
        <v>0</v>
      </c>
      <c r="AI1259" s="176">
        <v>1.6707749629332782E-6</v>
      </c>
      <c r="AJ1259" s="176">
        <v>1.7766827302275007E-7</v>
      </c>
      <c r="AL1259" s="138"/>
      <c r="AM1259" s="158"/>
      <c r="AN1259" s="138"/>
    </row>
    <row r="1260" spans="1:40" s="175" customFormat="1">
      <c r="A1260" s="164" t="s">
        <v>1214</v>
      </c>
      <c r="B1260" s="164" t="s">
        <v>1256</v>
      </c>
      <c r="C1260" s="164" t="s">
        <v>2242</v>
      </c>
      <c r="D1260" s="164" t="s">
        <v>2243</v>
      </c>
      <c r="E1260" s="164" t="s">
        <v>310</v>
      </c>
      <c r="F1260" s="164" t="s">
        <v>2375</v>
      </c>
      <c r="G1260" s="164" t="s">
        <v>2376</v>
      </c>
      <c r="H1260" s="164" t="s">
        <v>322</v>
      </c>
      <c r="I1260" s="164" t="s">
        <v>755</v>
      </c>
      <c r="J1260" s="164" t="s">
        <v>205</v>
      </c>
      <c r="K1260" s="164" t="s">
        <v>205</v>
      </c>
      <c r="L1260" s="164" t="s">
        <v>326</v>
      </c>
      <c r="M1260" s="164" t="s">
        <v>341</v>
      </c>
      <c r="N1260" s="164" t="s">
        <v>465</v>
      </c>
      <c r="O1260" s="164" t="s">
        <v>340</v>
      </c>
      <c r="P1260" s="164" t="s">
        <v>1848</v>
      </c>
      <c r="Q1260" s="164" t="s">
        <v>414</v>
      </c>
      <c r="R1260" s="164" t="s">
        <v>408</v>
      </c>
      <c r="S1260" s="164" t="s">
        <v>1213</v>
      </c>
      <c r="T1260" s="141">
        <v>2.67</v>
      </c>
      <c r="U1260" s="164" t="s">
        <v>1605</v>
      </c>
      <c r="V1260" s="176">
        <v>4.4319999999999998E-2</v>
      </c>
      <c r="W1260" s="176">
        <v>2.5399999999999999E-2</v>
      </c>
      <c r="X1260" s="164" t="s">
        <v>413</v>
      </c>
      <c r="Y1260" s="164" t="s">
        <v>340</v>
      </c>
      <c r="Z1260" s="141">
        <v>3768.7</v>
      </c>
      <c r="AA1260" s="141">
        <v>1</v>
      </c>
      <c r="AB1260" s="141">
        <v>120.25366837370977</v>
      </c>
      <c r="AD1260" s="141">
        <v>4.532</v>
      </c>
      <c r="AH1260" s="176">
        <v>0</v>
      </c>
      <c r="AI1260" s="176">
        <v>1.3359125144695867E-6</v>
      </c>
      <c r="AJ1260" s="176">
        <v>1.4205938838022287E-7</v>
      </c>
      <c r="AL1260" s="138"/>
      <c r="AM1260" s="158"/>
      <c r="AN1260" s="138"/>
    </row>
    <row r="1261" spans="1:40" s="175" customFormat="1">
      <c r="A1261" s="164" t="s">
        <v>1214</v>
      </c>
      <c r="B1261" s="164" t="s">
        <v>1260</v>
      </c>
      <c r="C1261" s="164" t="s">
        <v>2242</v>
      </c>
      <c r="D1261" s="164" t="s">
        <v>2243</v>
      </c>
      <c r="E1261" s="164" t="s">
        <v>310</v>
      </c>
      <c r="F1261" s="164" t="s">
        <v>2375</v>
      </c>
      <c r="G1261" s="164" t="s">
        <v>2376</v>
      </c>
      <c r="H1261" s="164" t="s">
        <v>322</v>
      </c>
      <c r="I1261" s="164" t="s">
        <v>755</v>
      </c>
      <c r="J1261" s="164" t="s">
        <v>205</v>
      </c>
      <c r="K1261" s="164" t="s">
        <v>205</v>
      </c>
      <c r="L1261" s="164" t="s">
        <v>326</v>
      </c>
      <c r="M1261" s="164" t="s">
        <v>341</v>
      </c>
      <c r="N1261" s="164" t="s">
        <v>465</v>
      </c>
      <c r="O1261" s="164" t="s">
        <v>340</v>
      </c>
      <c r="P1261" s="164" t="s">
        <v>1848</v>
      </c>
      <c r="Q1261" s="164" t="s">
        <v>414</v>
      </c>
      <c r="R1261" s="164" t="s">
        <v>408</v>
      </c>
      <c r="S1261" s="164" t="s">
        <v>1213</v>
      </c>
      <c r="T1261" s="141">
        <v>2.67</v>
      </c>
      <c r="U1261" s="164" t="s">
        <v>1605</v>
      </c>
      <c r="V1261" s="176">
        <v>4.4319999999999998E-2</v>
      </c>
      <c r="W1261" s="176">
        <v>2.5399999999999999E-2</v>
      </c>
      <c r="X1261" s="164" t="s">
        <v>413</v>
      </c>
      <c r="Y1261" s="164" t="s">
        <v>340</v>
      </c>
      <c r="Z1261" s="141">
        <v>1470.95</v>
      </c>
      <c r="AA1261" s="141">
        <v>1</v>
      </c>
      <c r="AB1261" s="141">
        <v>120.26241544580031</v>
      </c>
      <c r="AD1261" s="141">
        <v>1.7689999999999999</v>
      </c>
      <c r="AH1261" s="176">
        <v>0</v>
      </c>
      <c r="AI1261" s="176">
        <v>5.2145393603192826E-7</v>
      </c>
      <c r="AJ1261" s="176">
        <v>5.5450807159005792E-8</v>
      </c>
      <c r="AL1261" s="138"/>
      <c r="AM1261" s="158"/>
      <c r="AN1261" s="138"/>
    </row>
    <row r="1262" spans="1:40" s="175" customFormat="1">
      <c r="A1262" s="164" t="s">
        <v>1214</v>
      </c>
      <c r="B1262" s="164" t="s">
        <v>1257</v>
      </c>
      <c r="C1262" s="164" t="s">
        <v>2242</v>
      </c>
      <c r="D1262" s="164" t="s">
        <v>2243</v>
      </c>
      <c r="E1262" s="164" t="s">
        <v>310</v>
      </c>
      <c r="F1262" s="164" t="s">
        <v>3448</v>
      </c>
      <c r="G1262" s="164" t="s">
        <v>3449</v>
      </c>
      <c r="H1262" s="164" t="s">
        <v>322</v>
      </c>
      <c r="I1262" s="164" t="s">
        <v>755</v>
      </c>
      <c r="J1262" s="164" t="s">
        <v>205</v>
      </c>
      <c r="K1262" s="164" t="s">
        <v>205</v>
      </c>
      <c r="L1262" s="164" t="s">
        <v>326</v>
      </c>
      <c r="M1262" s="164" t="s">
        <v>341</v>
      </c>
      <c r="N1262" s="164" t="s">
        <v>465</v>
      </c>
      <c r="O1262" s="164" t="s">
        <v>340</v>
      </c>
      <c r="P1262" s="164" t="s">
        <v>1848</v>
      </c>
      <c r="Q1262" s="164" t="s">
        <v>414</v>
      </c>
      <c r="R1262" s="164" t="s">
        <v>408</v>
      </c>
      <c r="S1262" s="164" t="s">
        <v>1213</v>
      </c>
      <c r="T1262" s="141">
        <v>1.46</v>
      </c>
      <c r="U1262" s="164" t="s">
        <v>1653</v>
      </c>
      <c r="V1262" s="176">
        <v>-1.575E-2</v>
      </c>
      <c r="W1262" s="176">
        <v>2.5399999999999999E-2</v>
      </c>
      <c r="X1262" s="164" t="s">
        <v>413</v>
      </c>
      <c r="Y1262" s="164" t="s">
        <v>340</v>
      </c>
      <c r="Z1262" s="141">
        <v>312903.43</v>
      </c>
      <c r="AA1262" s="141">
        <v>1</v>
      </c>
      <c r="AB1262" s="141">
        <v>120.0900865803868</v>
      </c>
      <c r="AD1262" s="141">
        <v>375.76600000000002</v>
      </c>
      <c r="AH1262" s="176">
        <v>1.39E-3</v>
      </c>
      <c r="AI1262" s="176">
        <v>1.1076577712095735E-4</v>
      </c>
      <c r="AJ1262" s="176">
        <v>1.177870435438721E-5</v>
      </c>
      <c r="AL1262" s="138"/>
      <c r="AM1262" s="158"/>
      <c r="AN1262" s="138"/>
    </row>
    <row r="1263" spans="1:40" s="175" customFormat="1">
      <c r="A1263" s="164" t="s">
        <v>1214</v>
      </c>
      <c r="B1263" s="164" t="s">
        <v>1250</v>
      </c>
      <c r="C1263" s="164" t="s">
        <v>2242</v>
      </c>
      <c r="D1263" s="164" t="s">
        <v>2243</v>
      </c>
      <c r="E1263" s="164" t="s">
        <v>310</v>
      </c>
      <c r="F1263" s="164" t="s">
        <v>3017</v>
      </c>
      <c r="G1263" s="164" t="s">
        <v>3018</v>
      </c>
      <c r="H1263" s="164" t="s">
        <v>322</v>
      </c>
      <c r="I1263" s="164" t="s">
        <v>755</v>
      </c>
      <c r="J1263" s="164" t="s">
        <v>205</v>
      </c>
      <c r="K1263" s="164" t="s">
        <v>205</v>
      </c>
      <c r="L1263" s="164" t="s">
        <v>326</v>
      </c>
      <c r="M1263" s="164" t="s">
        <v>341</v>
      </c>
      <c r="N1263" s="164" t="s">
        <v>465</v>
      </c>
      <c r="O1263" s="164" t="s">
        <v>340</v>
      </c>
      <c r="P1263" s="164" t="s">
        <v>1848</v>
      </c>
      <c r="Q1263" s="164" t="s">
        <v>414</v>
      </c>
      <c r="R1263" s="164" t="s">
        <v>408</v>
      </c>
      <c r="S1263" s="164" t="s">
        <v>1213</v>
      </c>
      <c r="T1263" s="141">
        <v>1.1599999999999999</v>
      </c>
      <c r="U1263" s="164" t="s">
        <v>1368</v>
      </c>
      <c r="V1263" s="176">
        <v>1.35E-2</v>
      </c>
      <c r="W1263" s="176">
        <v>2.8199999999999999E-2</v>
      </c>
      <c r="X1263" s="164" t="s">
        <v>413</v>
      </c>
      <c r="Y1263" s="164" t="s">
        <v>340</v>
      </c>
      <c r="Z1263" s="141">
        <v>75873.47</v>
      </c>
      <c r="AA1263" s="141">
        <v>1</v>
      </c>
      <c r="AB1263" s="141">
        <v>119.52003776814215</v>
      </c>
      <c r="AD1263" s="141">
        <v>90.683999999999997</v>
      </c>
      <c r="AH1263" s="176">
        <v>2.2000000000000001E-4</v>
      </c>
      <c r="AI1263" s="176">
        <v>2.6731220313804057E-5</v>
      </c>
      <c r="AJ1263" s="176">
        <v>2.8425669849673724E-6</v>
      </c>
      <c r="AL1263" s="138"/>
      <c r="AM1263" s="158"/>
      <c r="AN1263" s="138"/>
    </row>
    <row r="1264" spans="1:40" s="175" customFormat="1">
      <c r="A1264" s="164" t="s">
        <v>1214</v>
      </c>
      <c r="B1264" s="164" t="s">
        <v>1251</v>
      </c>
      <c r="C1264" s="164" t="s">
        <v>2242</v>
      </c>
      <c r="D1264" s="164" t="s">
        <v>2243</v>
      </c>
      <c r="E1264" s="164" t="s">
        <v>310</v>
      </c>
      <c r="F1264" s="164" t="s">
        <v>3017</v>
      </c>
      <c r="G1264" s="164" t="s">
        <v>3018</v>
      </c>
      <c r="H1264" s="164" t="s">
        <v>322</v>
      </c>
      <c r="I1264" s="164" t="s">
        <v>755</v>
      </c>
      <c r="J1264" s="164" t="s">
        <v>205</v>
      </c>
      <c r="K1264" s="164" t="s">
        <v>205</v>
      </c>
      <c r="L1264" s="164" t="s">
        <v>326</v>
      </c>
      <c r="M1264" s="164" t="s">
        <v>341</v>
      </c>
      <c r="N1264" s="164" t="s">
        <v>465</v>
      </c>
      <c r="O1264" s="164" t="s">
        <v>340</v>
      </c>
      <c r="P1264" s="164" t="s">
        <v>1848</v>
      </c>
      <c r="Q1264" s="164" t="s">
        <v>414</v>
      </c>
      <c r="R1264" s="164" t="s">
        <v>408</v>
      </c>
      <c r="S1264" s="164" t="s">
        <v>1213</v>
      </c>
      <c r="T1264" s="141">
        <v>1.1599999999999999</v>
      </c>
      <c r="U1264" s="164" t="s">
        <v>1368</v>
      </c>
      <c r="V1264" s="176">
        <v>2.6679999999999999E-2</v>
      </c>
      <c r="W1264" s="176">
        <v>2.8199999999999999E-2</v>
      </c>
      <c r="X1264" s="164" t="s">
        <v>413</v>
      </c>
      <c r="Y1264" s="164" t="s">
        <v>340</v>
      </c>
      <c r="Z1264" s="141">
        <v>68379.75</v>
      </c>
      <c r="AA1264" s="141">
        <v>1</v>
      </c>
      <c r="AB1264" s="141">
        <v>119.5193021325758</v>
      </c>
      <c r="AD1264" s="141">
        <v>81.727000000000004</v>
      </c>
      <c r="AH1264" s="176">
        <v>2.0000000000000001E-4</v>
      </c>
      <c r="AI1264" s="176">
        <v>2.4090936026049406E-5</v>
      </c>
      <c r="AJ1264" s="176">
        <v>2.5618022140667423E-6</v>
      </c>
      <c r="AL1264" s="138"/>
      <c r="AM1264" s="158"/>
      <c r="AN1264" s="138"/>
    </row>
    <row r="1265" spans="1:40" s="175" customFormat="1">
      <c r="A1265" s="164" t="s">
        <v>1214</v>
      </c>
      <c r="B1265" s="164" t="s">
        <v>1253</v>
      </c>
      <c r="C1265" s="164" t="s">
        <v>2242</v>
      </c>
      <c r="D1265" s="164" t="s">
        <v>2243</v>
      </c>
      <c r="E1265" s="164" t="s">
        <v>310</v>
      </c>
      <c r="F1265" s="164" t="s">
        <v>3017</v>
      </c>
      <c r="G1265" s="164" t="s">
        <v>3018</v>
      </c>
      <c r="H1265" s="164" t="s">
        <v>322</v>
      </c>
      <c r="I1265" s="164" t="s">
        <v>755</v>
      </c>
      <c r="J1265" s="164" t="s">
        <v>205</v>
      </c>
      <c r="K1265" s="164" t="s">
        <v>205</v>
      </c>
      <c r="L1265" s="164" t="s">
        <v>326</v>
      </c>
      <c r="M1265" s="164" t="s">
        <v>341</v>
      </c>
      <c r="N1265" s="164" t="s">
        <v>465</v>
      </c>
      <c r="O1265" s="164" t="s">
        <v>340</v>
      </c>
      <c r="P1265" s="164" t="s">
        <v>1848</v>
      </c>
      <c r="Q1265" s="164" t="s">
        <v>414</v>
      </c>
      <c r="R1265" s="164" t="s">
        <v>408</v>
      </c>
      <c r="S1265" s="164" t="s">
        <v>1213</v>
      </c>
      <c r="T1265" s="141">
        <v>1.1599999999999999</v>
      </c>
      <c r="U1265" s="164" t="s">
        <v>1368</v>
      </c>
      <c r="V1265" s="176">
        <v>1.2449999999999999E-2</v>
      </c>
      <c r="W1265" s="176">
        <v>2.8199999999999999E-2</v>
      </c>
      <c r="X1265" s="164" t="s">
        <v>413</v>
      </c>
      <c r="Y1265" s="164" t="s">
        <v>340</v>
      </c>
      <c r="Z1265" s="141">
        <v>1993777.02</v>
      </c>
      <c r="AA1265" s="141">
        <v>1</v>
      </c>
      <c r="AB1265" s="141">
        <v>119.51998523887089</v>
      </c>
      <c r="AD1265" s="141">
        <v>2382.962</v>
      </c>
      <c r="AH1265" s="176">
        <v>5.8999999999999999E-3</v>
      </c>
      <c r="AI1265" s="176">
        <v>7.0243352985557709E-4</v>
      </c>
      <c r="AJ1265" s="176">
        <v>7.4695967399230508E-5</v>
      </c>
      <c r="AL1265" s="138"/>
      <c r="AM1265" s="158"/>
      <c r="AN1265" s="138"/>
    </row>
    <row r="1266" spans="1:40" s="175" customFormat="1">
      <c r="A1266" s="164" t="s">
        <v>1214</v>
      </c>
      <c r="B1266" s="164" t="s">
        <v>1257</v>
      </c>
      <c r="C1266" s="164" t="s">
        <v>2242</v>
      </c>
      <c r="D1266" s="164" t="s">
        <v>2243</v>
      </c>
      <c r="E1266" s="164" t="s">
        <v>310</v>
      </c>
      <c r="F1266" s="164" t="s">
        <v>3017</v>
      </c>
      <c r="G1266" s="164" t="s">
        <v>3018</v>
      </c>
      <c r="H1266" s="164" t="s">
        <v>322</v>
      </c>
      <c r="I1266" s="164" t="s">
        <v>755</v>
      </c>
      <c r="J1266" s="164" t="s">
        <v>205</v>
      </c>
      <c r="K1266" s="164" t="s">
        <v>205</v>
      </c>
      <c r="L1266" s="164" t="s">
        <v>326</v>
      </c>
      <c r="M1266" s="164" t="s">
        <v>341</v>
      </c>
      <c r="N1266" s="164" t="s">
        <v>465</v>
      </c>
      <c r="O1266" s="164" t="s">
        <v>340</v>
      </c>
      <c r="P1266" s="164" t="s">
        <v>1848</v>
      </c>
      <c r="Q1266" s="164" t="s">
        <v>414</v>
      </c>
      <c r="R1266" s="164" t="s">
        <v>408</v>
      </c>
      <c r="S1266" s="164" t="s">
        <v>1213</v>
      </c>
      <c r="T1266" s="141">
        <v>1.1599999999999999</v>
      </c>
      <c r="U1266" s="164" t="s">
        <v>1368</v>
      </c>
      <c r="V1266" s="176">
        <v>2.8500000000000001E-3</v>
      </c>
      <c r="W1266" s="176">
        <v>2.8199999999999999E-2</v>
      </c>
      <c r="X1266" s="164" t="s">
        <v>413</v>
      </c>
      <c r="Y1266" s="164" t="s">
        <v>340</v>
      </c>
      <c r="Z1266" s="141">
        <v>1274440.33</v>
      </c>
      <c r="AA1266" s="141">
        <v>1</v>
      </c>
      <c r="AB1266" s="141">
        <v>119.51999353316134</v>
      </c>
      <c r="AD1266" s="141">
        <v>1523.211</v>
      </c>
      <c r="AH1266" s="176">
        <v>3.7699999999999999E-3</v>
      </c>
      <c r="AI1266" s="176">
        <v>4.4900190579826423E-4</v>
      </c>
      <c r="AJ1266" s="176">
        <v>4.7746342240518023E-5</v>
      </c>
      <c r="AL1266" s="138"/>
      <c r="AM1266" s="158"/>
      <c r="AN1266" s="138"/>
    </row>
    <row r="1267" spans="1:40" s="175" customFormat="1">
      <c r="A1267" s="164" t="s">
        <v>1214</v>
      </c>
      <c r="B1267" s="164" t="s">
        <v>1233</v>
      </c>
      <c r="C1267" s="164" t="s">
        <v>2242</v>
      </c>
      <c r="D1267" s="164" t="s">
        <v>2243</v>
      </c>
      <c r="E1267" s="164" t="s">
        <v>310</v>
      </c>
      <c r="F1267" s="164" t="s">
        <v>2835</v>
      </c>
      <c r="G1267" s="164" t="s">
        <v>2836</v>
      </c>
      <c r="H1267" s="164" t="s">
        <v>322</v>
      </c>
      <c r="I1267" s="164" t="s">
        <v>755</v>
      </c>
      <c r="J1267" s="164" t="s">
        <v>205</v>
      </c>
      <c r="K1267" s="164" t="s">
        <v>205</v>
      </c>
      <c r="L1267" s="164" t="s">
        <v>326</v>
      </c>
      <c r="M1267" s="164" t="s">
        <v>341</v>
      </c>
      <c r="N1267" s="164" t="s">
        <v>465</v>
      </c>
      <c r="O1267" s="164" t="s">
        <v>340</v>
      </c>
      <c r="P1267" s="164" t="s">
        <v>1848</v>
      </c>
      <c r="Q1267" s="164" t="s">
        <v>414</v>
      </c>
      <c r="R1267" s="164" t="s">
        <v>408</v>
      </c>
      <c r="S1267" s="164" t="s">
        <v>1213</v>
      </c>
      <c r="T1267" s="141">
        <v>0.74</v>
      </c>
      <c r="U1267" s="164" t="s">
        <v>1696</v>
      </c>
      <c r="V1267" s="176">
        <v>2.5420000000000002E-2</v>
      </c>
      <c r="W1267" s="176">
        <v>2.81E-2</v>
      </c>
      <c r="X1267" s="164" t="s">
        <v>413</v>
      </c>
      <c r="Y1267" s="164" t="s">
        <v>340</v>
      </c>
      <c r="Z1267" s="141">
        <v>1911745.19</v>
      </c>
      <c r="AA1267" s="141">
        <v>1</v>
      </c>
      <c r="AB1267" s="141">
        <v>119.02998432547385</v>
      </c>
      <c r="AD1267" s="141">
        <v>2275.5500000000002</v>
      </c>
      <c r="AH1267" s="176">
        <v>3.8400000000000001E-3</v>
      </c>
      <c r="AI1267" s="176">
        <v>6.7077134207883229E-4</v>
      </c>
      <c r="AJ1267" s="176">
        <v>7.1329047049562266E-5</v>
      </c>
      <c r="AL1267" s="138"/>
      <c r="AM1267" s="158"/>
      <c r="AN1267" s="138"/>
    </row>
    <row r="1268" spans="1:40" s="175" customFormat="1">
      <c r="A1268" s="164" t="s">
        <v>1214</v>
      </c>
      <c r="B1268" s="164" t="s">
        <v>1238</v>
      </c>
      <c r="C1268" s="164" t="s">
        <v>2242</v>
      </c>
      <c r="D1268" s="164" t="s">
        <v>2243</v>
      </c>
      <c r="E1268" s="164" t="s">
        <v>310</v>
      </c>
      <c r="F1268" s="164" t="s">
        <v>2835</v>
      </c>
      <c r="G1268" s="164" t="s">
        <v>2836</v>
      </c>
      <c r="H1268" s="164" t="s">
        <v>322</v>
      </c>
      <c r="I1268" s="164" t="s">
        <v>755</v>
      </c>
      <c r="J1268" s="164" t="s">
        <v>205</v>
      </c>
      <c r="K1268" s="164" t="s">
        <v>205</v>
      </c>
      <c r="L1268" s="164" t="s">
        <v>326</v>
      </c>
      <c r="M1268" s="164" t="s">
        <v>341</v>
      </c>
      <c r="N1268" s="164" t="s">
        <v>465</v>
      </c>
      <c r="O1268" s="164" t="s">
        <v>340</v>
      </c>
      <c r="P1268" s="164" t="s">
        <v>1848</v>
      </c>
      <c r="Q1268" s="164" t="s">
        <v>414</v>
      </c>
      <c r="R1268" s="164" t="s">
        <v>408</v>
      </c>
      <c r="S1268" s="164" t="s">
        <v>1213</v>
      </c>
      <c r="T1268" s="141">
        <v>0.74</v>
      </c>
      <c r="U1268" s="164" t="s">
        <v>1696</v>
      </c>
      <c r="V1268" s="176">
        <v>2.5440000000000001E-2</v>
      </c>
      <c r="W1268" s="176">
        <v>2.81E-2</v>
      </c>
      <c r="X1268" s="164" t="s">
        <v>413</v>
      </c>
      <c r="Y1268" s="164" t="s">
        <v>340</v>
      </c>
      <c r="Z1268" s="141">
        <v>226908.4</v>
      </c>
      <c r="AA1268" s="141">
        <v>1</v>
      </c>
      <c r="AB1268" s="141">
        <v>119.02996980279268</v>
      </c>
      <c r="AD1268" s="141">
        <v>270.089</v>
      </c>
      <c r="AH1268" s="176">
        <v>4.6000000000000001E-4</v>
      </c>
      <c r="AI1268" s="176">
        <v>7.9615020988653174E-5</v>
      </c>
      <c r="AJ1268" s="176">
        <v>8.4661690530066228E-6</v>
      </c>
      <c r="AL1268" s="138"/>
      <c r="AM1268" s="158"/>
      <c r="AN1268" s="138"/>
    </row>
    <row r="1269" spans="1:40" s="175" customFormat="1">
      <c r="A1269" s="164" t="s">
        <v>1214</v>
      </c>
      <c r="B1269" s="164" t="s">
        <v>1250</v>
      </c>
      <c r="C1269" s="164" t="s">
        <v>2242</v>
      </c>
      <c r="D1269" s="164" t="s">
        <v>2243</v>
      </c>
      <c r="E1269" s="164" t="s">
        <v>310</v>
      </c>
      <c r="F1269" s="164" t="s">
        <v>2835</v>
      </c>
      <c r="G1269" s="164" t="s">
        <v>2836</v>
      </c>
      <c r="H1269" s="164" t="s">
        <v>322</v>
      </c>
      <c r="I1269" s="164" t="s">
        <v>755</v>
      </c>
      <c r="J1269" s="164" t="s">
        <v>205</v>
      </c>
      <c r="K1269" s="164" t="s">
        <v>205</v>
      </c>
      <c r="L1269" s="164" t="s">
        <v>326</v>
      </c>
      <c r="M1269" s="164" t="s">
        <v>341</v>
      </c>
      <c r="N1269" s="164" t="s">
        <v>465</v>
      </c>
      <c r="O1269" s="164" t="s">
        <v>340</v>
      </c>
      <c r="P1269" s="164" t="s">
        <v>1848</v>
      </c>
      <c r="Q1269" s="164" t="s">
        <v>414</v>
      </c>
      <c r="R1269" s="164" t="s">
        <v>408</v>
      </c>
      <c r="S1269" s="164" t="s">
        <v>1213</v>
      </c>
      <c r="T1269" s="141">
        <v>0.74</v>
      </c>
      <c r="U1269" s="164" t="s">
        <v>1696</v>
      </c>
      <c r="V1269" s="176">
        <v>0.95748</v>
      </c>
      <c r="W1269" s="176">
        <v>2.81E-2</v>
      </c>
      <c r="X1269" s="164" t="s">
        <v>413</v>
      </c>
      <c r="Y1269" s="164" t="s">
        <v>340</v>
      </c>
      <c r="Z1269" s="141">
        <v>126000.79</v>
      </c>
      <c r="AA1269" s="141">
        <v>1</v>
      </c>
      <c r="AB1269" s="141">
        <v>119.03020608045394</v>
      </c>
      <c r="AD1269" s="141">
        <v>149.97900000000001</v>
      </c>
      <c r="AH1269" s="176">
        <v>2.5000000000000001E-4</v>
      </c>
      <c r="AI1269" s="176">
        <v>4.4209802075823954E-5</v>
      </c>
      <c r="AJ1269" s="176">
        <v>4.701219110740832E-6</v>
      </c>
      <c r="AL1269" s="138"/>
      <c r="AM1269" s="158"/>
      <c r="AN1269" s="138"/>
    </row>
    <row r="1270" spans="1:40" s="175" customFormat="1">
      <c r="A1270" s="164" t="s">
        <v>1214</v>
      </c>
      <c r="B1270" s="164" t="s">
        <v>1251</v>
      </c>
      <c r="C1270" s="164" t="s">
        <v>2242</v>
      </c>
      <c r="D1270" s="164" t="s">
        <v>2243</v>
      </c>
      <c r="E1270" s="164" t="s">
        <v>310</v>
      </c>
      <c r="F1270" s="164" t="s">
        <v>2835</v>
      </c>
      <c r="G1270" s="164" t="s">
        <v>2836</v>
      </c>
      <c r="H1270" s="164" t="s">
        <v>322</v>
      </c>
      <c r="I1270" s="164" t="s">
        <v>755</v>
      </c>
      <c r="J1270" s="164" t="s">
        <v>205</v>
      </c>
      <c r="K1270" s="164" t="s">
        <v>205</v>
      </c>
      <c r="L1270" s="164" t="s">
        <v>326</v>
      </c>
      <c r="M1270" s="164" t="s">
        <v>341</v>
      </c>
      <c r="N1270" s="164" t="s">
        <v>465</v>
      </c>
      <c r="O1270" s="164" t="s">
        <v>340</v>
      </c>
      <c r="P1270" s="164" t="s">
        <v>1848</v>
      </c>
      <c r="Q1270" s="164" t="s">
        <v>414</v>
      </c>
      <c r="R1270" s="164" t="s">
        <v>408</v>
      </c>
      <c r="S1270" s="164" t="s">
        <v>1213</v>
      </c>
      <c r="T1270" s="141">
        <v>0.74</v>
      </c>
      <c r="U1270" s="164" t="s">
        <v>1696</v>
      </c>
      <c r="V1270" s="176">
        <v>0.12984000000000001</v>
      </c>
      <c r="W1270" s="176">
        <v>2.81E-2</v>
      </c>
      <c r="X1270" s="164" t="s">
        <v>413</v>
      </c>
      <c r="Y1270" s="164" t="s">
        <v>340</v>
      </c>
      <c r="Z1270" s="141">
        <v>138970.76</v>
      </c>
      <c r="AA1270" s="141">
        <v>1</v>
      </c>
      <c r="AB1270" s="141">
        <v>119.03007510356854</v>
      </c>
      <c r="AD1270" s="141">
        <v>165.417</v>
      </c>
      <c r="AH1270" s="176">
        <v>2.7999999999999998E-4</v>
      </c>
      <c r="AI1270" s="176">
        <v>4.8760512004857817E-5</v>
      </c>
      <c r="AJ1270" s="176">
        <v>5.1851363300289778E-6</v>
      </c>
      <c r="AL1270" s="138"/>
      <c r="AM1270" s="158"/>
      <c r="AN1270" s="138"/>
    </row>
    <row r="1271" spans="1:40" s="175" customFormat="1">
      <c r="A1271" s="164" t="s">
        <v>1214</v>
      </c>
      <c r="B1271" s="164" t="s">
        <v>1253</v>
      </c>
      <c r="C1271" s="164" t="s">
        <v>2242</v>
      </c>
      <c r="D1271" s="164" t="s">
        <v>2243</v>
      </c>
      <c r="E1271" s="164" t="s">
        <v>310</v>
      </c>
      <c r="F1271" s="164" t="s">
        <v>2835</v>
      </c>
      <c r="G1271" s="164" t="s">
        <v>2836</v>
      </c>
      <c r="H1271" s="164" t="s">
        <v>322</v>
      </c>
      <c r="I1271" s="164" t="s">
        <v>755</v>
      </c>
      <c r="J1271" s="164" t="s">
        <v>205</v>
      </c>
      <c r="K1271" s="164" t="s">
        <v>205</v>
      </c>
      <c r="L1271" s="164" t="s">
        <v>326</v>
      </c>
      <c r="M1271" s="164" t="s">
        <v>341</v>
      </c>
      <c r="N1271" s="164" t="s">
        <v>465</v>
      </c>
      <c r="O1271" s="164" t="s">
        <v>340</v>
      </c>
      <c r="P1271" s="164" t="s">
        <v>1848</v>
      </c>
      <c r="Q1271" s="164" t="s">
        <v>414</v>
      </c>
      <c r="R1271" s="164" t="s">
        <v>408</v>
      </c>
      <c r="S1271" s="164" t="s">
        <v>1213</v>
      </c>
      <c r="T1271" s="141">
        <v>0.74</v>
      </c>
      <c r="U1271" s="164" t="s">
        <v>1696</v>
      </c>
      <c r="V1271" s="176">
        <v>0.3256</v>
      </c>
      <c r="W1271" s="176">
        <v>2.81E-2</v>
      </c>
      <c r="X1271" s="164" t="s">
        <v>413</v>
      </c>
      <c r="Y1271" s="164" t="s">
        <v>340</v>
      </c>
      <c r="Z1271" s="141">
        <v>3727845.78</v>
      </c>
      <c r="AA1271" s="141">
        <v>1</v>
      </c>
      <c r="AB1271" s="141">
        <v>119.03000450839467</v>
      </c>
      <c r="AD1271" s="141">
        <v>4437.2550000000001</v>
      </c>
      <c r="AH1271" s="176">
        <v>7.4900000000000001E-3</v>
      </c>
      <c r="AI1271" s="176">
        <v>1.3079842198571814E-3</v>
      </c>
      <c r="AJ1271" s="176">
        <v>1.3908952590182831E-4</v>
      </c>
      <c r="AL1271" s="138"/>
      <c r="AM1271" s="158"/>
      <c r="AN1271" s="138"/>
    </row>
    <row r="1272" spans="1:40" s="175" customFormat="1">
      <c r="A1272" s="164" t="s">
        <v>1214</v>
      </c>
      <c r="B1272" s="164" t="s">
        <v>1257</v>
      </c>
      <c r="C1272" s="164" t="s">
        <v>2242</v>
      </c>
      <c r="D1272" s="164" t="s">
        <v>2243</v>
      </c>
      <c r="E1272" s="164" t="s">
        <v>310</v>
      </c>
      <c r="F1272" s="164" t="s">
        <v>2835</v>
      </c>
      <c r="G1272" s="164" t="s">
        <v>2836</v>
      </c>
      <c r="H1272" s="164" t="s">
        <v>322</v>
      </c>
      <c r="I1272" s="164" t="s">
        <v>755</v>
      </c>
      <c r="J1272" s="164" t="s">
        <v>205</v>
      </c>
      <c r="K1272" s="164" t="s">
        <v>205</v>
      </c>
      <c r="L1272" s="164" t="s">
        <v>326</v>
      </c>
      <c r="M1272" s="164" t="s">
        <v>341</v>
      </c>
      <c r="N1272" s="164" t="s">
        <v>465</v>
      </c>
      <c r="O1272" s="164" t="s">
        <v>340</v>
      </c>
      <c r="P1272" s="164" t="s">
        <v>1848</v>
      </c>
      <c r="Q1272" s="164" t="s">
        <v>414</v>
      </c>
      <c r="R1272" s="164" t="s">
        <v>408</v>
      </c>
      <c r="S1272" s="164" t="s">
        <v>1213</v>
      </c>
      <c r="T1272" s="141">
        <v>0.74</v>
      </c>
      <c r="U1272" s="164" t="s">
        <v>1696</v>
      </c>
      <c r="V1272" s="176">
        <v>-1.176E-2</v>
      </c>
      <c r="W1272" s="176">
        <v>2.81E-2</v>
      </c>
      <c r="X1272" s="164" t="s">
        <v>413</v>
      </c>
      <c r="Y1272" s="164" t="s">
        <v>340</v>
      </c>
      <c r="Z1272" s="141">
        <v>3303048.27</v>
      </c>
      <c r="AA1272" s="141">
        <v>1</v>
      </c>
      <c r="AB1272" s="141">
        <v>119.02998922870722</v>
      </c>
      <c r="AD1272" s="141">
        <v>3931.6179999999999</v>
      </c>
      <c r="AH1272" s="176">
        <v>6.6299999999999996E-3</v>
      </c>
      <c r="AI1272" s="176">
        <v>1.1589359418168331E-3</v>
      </c>
      <c r="AJ1272" s="176">
        <v>1.2323990477155231E-4</v>
      </c>
      <c r="AL1272" s="138"/>
      <c r="AM1272" s="158"/>
      <c r="AN1272" s="138"/>
    </row>
    <row r="1273" spans="1:40" s="175" customFormat="1">
      <c r="A1273" s="164" t="s">
        <v>1214</v>
      </c>
      <c r="B1273" s="164" t="s">
        <v>1259</v>
      </c>
      <c r="C1273" s="164" t="s">
        <v>2242</v>
      </c>
      <c r="D1273" s="164" t="s">
        <v>2243</v>
      </c>
      <c r="E1273" s="164" t="s">
        <v>310</v>
      </c>
      <c r="F1273" s="164" t="s">
        <v>2835</v>
      </c>
      <c r="G1273" s="164" t="s">
        <v>2836</v>
      </c>
      <c r="H1273" s="164" t="s">
        <v>322</v>
      </c>
      <c r="I1273" s="164" t="s">
        <v>755</v>
      </c>
      <c r="J1273" s="164" t="s">
        <v>205</v>
      </c>
      <c r="K1273" s="164" t="s">
        <v>205</v>
      </c>
      <c r="L1273" s="164" t="s">
        <v>326</v>
      </c>
      <c r="M1273" s="164" t="s">
        <v>341</v>
      </c>
      <c r="N1273" s="164" t="s">
        <v>465</v>
      </c>
      <c r="O1273" s="164" t="s">
        <v>340</v>
      </c>
      <c r="P1273" s="164" t="s">
        <v>1848</v>
      </c>
      <c r="Q1273" s="164" t="s">
        <v>414</v>
      </c>
      <c r="R1273" s="164" t="s">
        <v>408</v>
      </c>
      <c r="S1273" s="164" t="s">
        <v>1213</v>
      </c>
      <c r="T1273" s="141">
        <v>0.74</v>
      </c>
      <c r="U1273" s="164" t="s">
        <v>1696</v>
      </c>
      <c r="V1273" s="176">
        <v>-1.2659999999999999E-2</v>
      </c>
      <c r="W1273" s="176">
        <v>2.81E-2</v>
      </c>
      <c r="X1273" s="164" t="s">
        <v>413</v>
      </c>
      <c r="Y1273" s="164" t="s">
        <v>340</v>
      </c>
      <c r="Z1273" s="141">
        <v>910843.36</v>
      </c>
      <c r="AA1273" s="141">
        <v>1</v>
      </c>
      <c r="AB1273" s="141">
        <v>119.03001631367221</v>
      </c>
      <c r="AD1273" s="141">
        <v>1084.1769999999999</v>
      </c>
      <c r="AH1273" s="176">
        <v>1.83E-3</v>
      </c>
      <c r="AI1273" s="176">
        <v>3.1958641266551034E-4</v>
      </c>
      <c r="AJ1273" s="176">
        <v>3.3984448701655975E-5</v>
      </c>
      <c r="AL1273" s="138"/>
      <c r="AM1273" s="158"/>
      <c r="AN1273" s="138"/>
    </row>
    <row r="1274" spans="1:40" s="175" customFormat="1">
      <c r="A1274" s="164" t="s">
        <v>1214</v>
      </c>
      <c r="B1274" s="164" t="s">
        <v>1221</v>
      </c>
      <c r="C1274" s="164" t="s">
        <v>2341</v>
      </c>
      <c r="D1274" s="164" t="s">
        <v>2342</v>
      </c>
      <c r="E1274" s="164" t="s">
        <v>310</v>
      </c>
      <c r="F1274" s="164" t="s">
        <v>2663</v>
      </c>
      <c r="G1274" s="164" t="s">
        <v>2664</v>
      </c>
      <c r="H1274" s="164" t="s">
        <v>322</v>
      </c>
      <c r="I1274" s="164" t="s">
        <v>952</v>
      </c>
      <c r="J1274" s="164" t="s">
        <v>205</v>
      </c>
      <c r="K1274" s="164" t="s">
        <v>205</v>
      </c>
      <c r="L1274" s="164" t="s">
        <v>326</v>
      </c>
      <c r="M1274" s="164" t="s">
        <v>341</v>
      </c>
      <c r="N1274" s="164" t="s">
        <v>446</v>
      </c>
      <c r="O1274" s="164" t="s">
        <v>340</v>
      </c>
      <c r="P1274" s="164" t="s">
        <v>1564</v>
      </c>
      <c r="Q1274" s="164" t="s">
        <v>416</v>
      </c>
      <c r="R1274" s="164" t="s">
        <v>408</v>
      </c>
      <c r="S1274" s="164" t="s">
        <v>1213</v>
      </c>
      <c r="T1274" s="141">
        <v>1</v>
      </c>
      <c r="U1274" s="164" t="s">
        <v>2017</v>
      </c>
      <c r="V1274" s="176">
        <v>4.3790000000000003E-2</v>
      </c>
      <c r="W1274" s="176">
        <v>4.4900000000000002E-2</v>
      </c>
      <c r="X1274" s="164" t="s">
        <v>413</v>
      </c>
      <c r="Y1274" s="164" t="s">
        <v>340</v>
      </c>
      <c r="Z1274" s="141">
        <v>75777</v>
      </c>
      <c r="AA1274" s="141">
        <v>1</v>
      </c>
      <c r="AB1274" s="141">
        <v>99.639732372619662</v>
      </c>
      <c r="AD1274" s="141">
        <v>75.504000000000005</v>
      </c>
      <c r="AH1274" s="176">
        <v>1.1E-4</v>
      </c>
      <c r="AI1274" s="176">
        <v>2.2256561891551562E-5</v>
      </c>
      <c r="AJ1274" s="176">
        <v>2.3667369947617718E-6</v>
      </c>
      <c r="AL1274" s="138"/>
      <c r="AM1274" s="158"/>
      <c r="AN1274" s="138"/>
    </row>
    <row r="1275" spans="1:40" s="175" customFormat="1">
      <c r="A1275" s="164" t="s">
        <v>1214</v>
      </c>
      <c r="B1275" s="164" t="s">
        <v>1257</v>
      </c>
      <c r="C1275" s="164" t="s">
        <v>2341</v>
      </c>
      <c r="D1275" s="164" t="s">
        <v>2342</v>
      </c>
      <c r="E1275" s="164" t="s">
        <v>310</v>
      </c>
      <c r="F1275" s="164" t="s">
        <v>2663</v>
      </c>
      <c r="G1275" s="164" t="s">
        <v>2664</v>
      </c>
      <c r="H1275" s="164" t="s">
        <v>322</v>
      </c>
      <c r="I1275" s="164" t="s">
        <v>952</v>
      </c>
      <c r="J1275" s="164" t="s">
        <v>205</v>
      </c>
      <c r="K1275" s="164" t="s">
        <v>205</v>
      </c>
      <c r="L1275" s="164" t="s">
        <v>326</v>
      </c>
      <c r="M1275" s="164" t="s">
        <v>341</v>
      </c>
      <c r="N1275" s="164" t="s">
        <v>446</v>
      </c>
      <c r="O1275" s="164" t="s">
        <v>340</v>
      </c>
      <c r="P1275" s="164" t="s">
        <v>1564</v>
      </c>
      <c r="Q1275" s="164" t="s">
        <v>416</v>
      </c>
      <c r="R1275" s="164" t="s">
        <v>408</v>
      </c>
      <c r="S1275" s="164" t="s">
        <v>1213</v>
      </c>
      <c r="T1275" s="141">
        <v>1</v>
      </c>
      <c r="U1275" s="164" t="s">
        <v>2017</v>
      </c>
      <c r="V1275" s="176">
        <v>2.342E-2</v>
      </c>
      <c r="W1275" s="176">
        <v>4.4900000000000002E-2</v>
      </c>
      <c r="X1275" s="164" t="s">
        <v>413</v>
      </c>
      <c r="Y1275" s="164" t="s">
        <v>340</v>
      </c>
      <c r="Z1275" s="141">
        <v>3836577</v>
      </c>
      <c r="AA1275" s="141">
        <v>1</v>
      </c>
      <c r="AB1275" s="141">
        <v>99.639991586249934</v>
      </c>
      <c r="AD1275" s="141">
        <v>3822.7649999999999</v>
      </c>
      <c r="AH1275" s="176">
        <v>5.3800000000000002E-3</v>
      </c>
      <c r="AI1275" s="176">
        <v>1.1268489857405846E-3</v>
      </c>
      <c r="AJ1275" s="176">
        <v>1.1982781505324861E-4</v>
      </c>
      <c r="AL1275" s="138"/>
      <c r="AM1275" s="158"/>
      <c r="AN1275" s="138"/>
    </row>
    <row r="1276" spans="1:40" s="175" customFormat="1">
      <c r="A1276" s="164" t="s">
        <v>1214</v>
      </c>
      <c r="B1276" s="164" t="s">
        <v>1233</v>
      </c>
      <c r="C1276" s="164" t="s">
        <v>2341</v>
      </c>
      <c r="D1276" s="164" t="s">
        <v>2342</v>
      </c>
      <c r="E1276" s="164" t="s">
        <v>310</v>
      </c>
      <c r="F1276" s="164" t="s">
        <v>2862</v>
      </c>
      <c r="G1276" s="164" t="s">
        <v>2863</v>
      </c>
      <c r="H1276" s="164" t="s">
        <v>322</v>
      </c>
      <c r="I1276" s="164" t="s">
        <v>952</v>
      </c>
      <c r="J1276" s="164" t="s">
        <v>205</v>
      </c>
      <c r="K1276" s="164" t="s">
        <v>205</v>
      </c>
      <c r="L1276" s="164" t="s">
        <v>326</v>
      </c>
      <c r="M1276" s="164" t="s">
        <v>341</v>
      </c>
      <c r="N1276" s="164" t="s">
        <v>446</v>
      </c>
      <c r="O1276" s="164" t="s">
        <v>340</v>
      </c>
      <c r="P1276" s="164" t="s">
        <v>1564</v>
      </c>
      <c r="Q1276" s="164" t="s">
        <v>416</v>
      </c>
      <c r="R1276" s="164" t="s">
        <v>408</v>
      </c>
      <c r="S1276" s="164" t="s">
        <v>1213</v>
      </c>
      <c r="T1276" s="141">
        <v>3.59</v>
      </c>
      <c r="U1276" s="164" t="s">
        <v>1543</v>
      </c>
      <c r="V1276" s="176">
        <v>4.9099999999999998E-2</v>
      </c>
      <c r="W1276" s="176">
        <v>4.2500000000000003E-2</v>
      </c>
      <c r="X1276" s="164" t="s">
        <v>413</v>
      </c>
      <c r="Y1276" s="164" t="s">
        <v>340</v>
      </c>
      <c r="Z1276" s="141">
        <v>524344</v>
      </c>
      <c r="AA1276" s="141">
        <v>1</v>
      </c>
      <c r="AB1276" s="141">
        <v>103.89000350914668</v>
      </c>
      <c r="AD1276" s="141">
        <v>544.74099999999999</v>
      </c>
      <c r="AH1276" s="176">
        <v>8.5999999999999998E-4</v>
      </c>
      <c r="AI1276" s="176">
        <v>1.6057509246352098E-4</v>
      </c>
      <c r="AJ1276" s="176">
        <v>1.7075369215717341E-5</v>
      </c>
      <c r="AL1276" s="138"/>
      <c r="AM1276" s="158"/>
      <c r="AN1276" s="138"/>
    </row>
    <row r="1277" spans="1:40" s="175" customFormat="1">
      <c r="A1277" s="164" t="s">
        <v>1214</v>
      </c>
      <c r="B1277" s="164" t="s">
        <v>1238</v>
      </c>
      <c r="C1277" s="164" t="s">
        <v>2341</v>
      </c>
      <c r="D1277" s="164" t="s">
        <v>2342</v>
      </c>
      <c r="E1277" s="164" t="s">
        <v>310</v>
      </c>
      <c r="F1277" s="164" t="s">
        <v>2862</v>
      </c>
      <c r="G1277" s="164" t="s">
        <v>2863</v>
      </c>
      <c r="H1277" s="164" t="s">
        <v>322</v>
      </c>
      <c r="I1277" s="164" t="s">
        <v>952</v>
      </c>
      <c r="J1277" s="164" t="s">
        <v>205</v>
      </c>
      <c r="K1277" s="164" t="s">
        <v>205</v>
      </c>
      <c r="L1277" s="164" t="s">
        <v>326</v>
      </c>
      <c r="M1277" s="164" t="s">
        <v>341</v>
      </c>
      <c r="N1277" s="164" t="s">
        <v>446</v>
      </c>
      <c r="O1277" s="164" t="s">
        <v>340</v>
      </c>
      <c r="P1277" s="164" t="s">
        <v>1564</v>
      </c>
      <c r="Q1277" s="164" t="s">
        <v>416</v>
      </c>
      <c r="R1277" s="164" t="s">
        <v>408</v>
      </c>
      <c r="S1277" s="164" t="s">
        <v>1213</v>
      </c>
      <c r="T1277" s="141">
        <v>3.59</v>
      </c>
      <c r="U1277" s="164" t="s">
        <v>1543</v>
      </c>
      <c r="V1277" s="176">
        <v>4.2509999999999999E-2</v>
      </c>
      <c r="W1277" s="176">
        <v>4.2500000000000003E-2</v>
      </c>
      <c r="X1277" s="164" t="s">
        <v>413</v>
      </c>
      <c r="Y1277" s="164" t="s">
        <v>340</v>
      </c>
      <c r="Z1277" s="141">
        <v>321488</v>
      </c>
      <c r="AA1277" s="141">
        <v>1</v>
      </c>
      <c r="AB1277" s="141">
        <v>103.89003633106057</v>
      </c>
      <c r="AD1277" s="141">
        <v>333.99400000000003</v>
      </c>
      <c r="AH1277" s="176">
        <v>5.2999999999999998E-4</v>
      </c>
      <c r="AI1277" s="176">
        <v>9.8452507581146329E-5</v>
      </c>
      <c r="AJ1277" s="176">
        <v>1.0469325543394563E-5</v>
      </c>
      <c r="AL1277" s="138"/>
      <c r="AM1277" s="158"/>
      <c r="AN1277" s="138"/>
    </row>
    <row r="1278" spans="1:40" s="175" customFormat="1">
      <c r="A1278" s="164" t="s">
        <v>1214</v>
      </c>
      <c r="B1278" s="164" t="s">
        <v>1221</v>
      </c>
      <c r="C1278" s="164" t="s">
        <v>2341</v>
      </c>
      <c r="D1278" s="164" t="s">
        <v>2342</v>
      </c>
      <c r="E1278" s="164" t="s">
        <v>310</v>
      </c>
      <c r="F1278" s="164" t="s">
        <v>2507</v>
      </c>
      <c r="G1278" s="164" t="s">
        <v>2508</v>
      </c>
      <c r="H1278" s="164" t="s">
        <v>322</v>
      </c>
      <c r="I1278" s="164" t="s">
        <v>952</v>
      </c>
      <c r="J1278" s="164" t="s">
        <v>205</v>
      </c>
      <c r="K1278" s="164" t="s">
        <v>205</v>
      </c>
      <c r="L1278" s="164" t="s">
        <v>326</v>
      </c>
      <c r="M1278" s="164" t="s">
        <v>341</v>
      </c>
      <c r="N1278" s="164" t="s">
        <v>446</v>
      </c>
      <c r="O1278" s="164" t="s">
        <v>340</v>
      </c>
      <c r="P1278" s="164" t="s">
        <v>1564</v>
      </c>
      <c r="Q1278" s="164" t="s">
        <v>416</v>
      </c>
      <c r="R1278" s="164" t="s">
        <v>408</v>
      </c>
      <c r="S1278" s="164" t="s">
        <v>1213</v>
      </c>
      <c r="T1278" s="141">
        <v>2.15</v>
      </c>
      <c r="U1278" s="164" t="s">
        <v>2002</v>
      </c>
      <c r="V1278" s="176">
        <v>4.3389999999999998E-2</v>
      </c>
      <c r="W1278" s="176">
        <v>4.3400000000000001E-2</v>
      </c>
      <c r="X1278" s="164" t="s">
        <v>413</v>
      </c>
      <c r="Y1278" s="164" t="s">
        <v>340</v>
      </c>
      <c r="Z1278" s="141">
        <v>476890</v>
      </c>
      <c r="AA1278" s="141">
        <v>1</v>
      </c>
      <c r="AB1278" s="141">
        <v>100.17006018159324</v>
      </c>
      <c r="AD1278" s="141">
        <v>477.70100000000002</v>
      </c>
      <c r="AH1278" s="176">
        <v>4.8000000000000001E-4</v>
      </c>
      <c r="AI1278" s="176">
        <v>1.4081349163164961E-4</v>
      </c>
      <c r="AJ1278" s="176">
        <v>1.4973943488221724E-5</v>
      </c>
      <c r="AL1278" s="138"/>
      <c r="AM1278" s="158"/>
      <c r="AN1278" s="138"/>
    </row>
    <row r="1279" spans="1:40" s="175" customFormat="1">
      <c r="A1279" s="164" t="s">
        <v>1214</v>
      </c>
      <c r="B1279" s="164" t="s">
        <v>1221</v>
      </c>
      <c r="C1279" s="164" t="s">
        <v>2341</v>
      </c>
      <c r="D1279" s="164" t="s">
        <v>2342</v>
      </c>
      <c r="E1279" s="164" t="s">
        <v>310</v>
      </c>
      <c r="F1279" s="164" t="s">
        <v>2377</v>
      </c>
      <c r="G1279" s="164" t="s">
        <v>2378</v>
      </c>
      <c r="H1279" s="164" t="s">
        <v>322</v>
      </c>
      <c r="I1279" s="164" t="s">
        <v>952</v>
      </c>
      <c r="J1279" s="164" t="s">
        <v>205</v>
      </c>
      <c r="K1279" s="164" t="s">
        <v>205</v>
      </c>
      <c r="L1279" s="164" t="s">
        <v>326</v>
      </c>
      <c r="M1279" s="164" t="s">
        <v>341</v>
      </c>
      <c r="N1279" s="164" t="s">
        <v>446</v>
      </c>
      <c r="O1279" s="164" t="s">
        <v>340</v>
      </c>
      <c r="P1279" s="164" t="s">
        <v>1564</v>
      </c>
      <c r="Q1279" s="164" t="s">
        <v>416</v>
      </c>
      <c r="R1279" s="164" t="s">
        <v>408</v>
      </c>
      <c r="S1279" s="164" t="s">
        <v>1213</v>
      </c>
      <c r="T1279" s="141">
        <v>7.38</v>
      </c>
      <c r="U1279" s="164" t="s">
        <v>2312</v>
      </c>
      <c r="V1279" s="176">
        <v>4.6730000000000001E-2</v>
      </c>
      <c r="W1279" s="176">
        <v>4.6800000000000001E-2</v>
      </c>
      <c r="X1279" s="164" t="s">
        <v>413</v>
      </c>
      <c r="Y1279" s="164" t="s">
        <v>340</v>
      </c>
      <c r="Z1279" s="141">
        <v>1398000</v>
      </c>
      <c r="AA1279" s="141">
        <v>1</v>
      </c>
      <c r="AB1279" s="141">
        <v>102.88998569384835</v>
      </c>
      <c r="AD1279" s="141">
        <v>1438.402</v>
      </c>
      <c r="AH1279" s="176">
        <v>5.0000000000000001E-3</v>
      </c>
      <c r="AI1279" s="176">
        <v>4.2400247851678781E-4</v>
      </c>
      <c r="AJ1279" s="176">
        <v>4.5087932119348928E-5</v>
      </c>
      <c r="AL1279" s="138"/>
      <c r="AM1279" s="158"/>
      <c r="AN1279" s="138"/>
    </row>
    <row r="1280" spans="1:40" s="175" customFormat="1">
      <c r="A1280" s="164" t="s">
        <v>1214</v>
      </c>
      <c r="B1280" s="164" t="s">
        <v>1222</v>
      </c>
      <c r="C1280" s="164" t="s">
        <v>2341</v>
      </c>
      <c r="D1280" s="164" t="s">
        <v>2342</v>
      </c>
      <c r="E1280" s="164" t="s">
        <v>310</v>
      </c>
      <c r="F1280" s="164" t="s">
        <v>2377</v>
      </c>
      <c r="G1280" s="164" t="s">
        <v>2378</v>
      </c>
      <c r="H1280" s="164" t="s">
        <v>322</v>
      </c>
      <c r="I1280" s="164" t="s">
        <v>952</v>
      </c>
      <c r="J1280" s="164" t="s">
        <v>205</v>
      </c>
      <c r="K1280" s="164" t="s">
        <v>205</v>
      </c>
      <c r="L1280" s="164" t="s">
        <v>326</v>
      </c>
      <c r="M1280" s="164" t="s">
        <v>341</v>
      </c>
      <c r="N1280" s="164" t="s">
        <v>446</v>
      </c>
      <c r="O1280" s="164" t="s">
        <v>340</v>
      </c>
      <c r="P1280" s="164" t="s">
        <v>1564</v>
      </c>
      <c r="Q1280" s="164" t="s">
        <v>416</v>
      </c>
      <c r="R1280" s="164" t="s">
        <v>408</v>
      </c>
      <c r="S1280" s="164" t="s">
        <v>1213</v>
      </c>
      <c r="T1280" s="141">
        <v>7.38</v>
      </c>
      <c r="U1280" s="164" t="s">
        <v>2312</v>
      </c>
      <c r="V1280" s="176">
        <v>4.6730000000000001E-2</v>
      </c>
      <c r="W1280" s="176">
        <v>4.6800000000000001E-2</v>
      </c>
      <c r="X1280" s="164" t="s">
        <v>413</v>
      </c>
      <c r="Y1280" s="164" t="s">
        <v>340</v>
      </c>
      <c r="Z1280" s="141">
        <v>74000</v>
      </c>
      <c r="AA1280" s="141">
        <v>1</v>
      </c>
      <c r="AB1280" s="141">
        <v>102.89054054054054</v>
      </c>
      <c r="AD1280" s="141">
        <v>76.138999999999996</v>
      </c>
      <c r="AH1280" s="176">
        <v>2.5999999999999998E-4</v>
      </c>
      <c r="AI1280" s="176">
        <v>2.2443742925683993E-5</v>
      </c>
      <c r="AJ1280" s="176">
        <v>2.3866416089765641E-6</v>
      </c>
      <c r="AL1280" s="138"/>
      <c r="AM1280" s="158"/>
      <c r="AN1280" s="138"/>
    </row>
    <row r="1281" spans="1:40" s="175" customFormat="1">
      <c r="A1281" s="164" t="s">
        <v>1214</v>
      </c>
      <c r="B1281" s="164" t="s">
        <v>1257</v>
      </c>
      <c r="C1281" s="164" t="s">
        <v>2341</v>
      </c>
      <c r="D1281" s="164" t="s">
        <v>2342</v>
      </c>
      <c r="E1281" s="164" t="s">
        <v>310</v>
      </c>
      <c r="F1281" s="164" t="s">
        <v>2377</v>
      </c>
      <c r="G1281" s="164" t="s">
        <v>2378</v>
      </c>
      <c r="H1281" s="164" t="s">
        <v>322</v>
      </c>
      <c r="I1281" s="164" t="s">
        <v>952</v>
      </c>
      <c r="J1281" s="164" t="s">
        <v>205</v>
      </c>
      <c r="K1281" s="164" t="s">
        <v>205</v>
      </c>
      <c r="L1281" s="164" t="s">
        <v>326</v>
      </c>
      <c r="M1281" s="164" t="s">
        <v>341</v>
      </c>
      <c r="N1281" s="164" t="s">
        <v>446</v>
      </c>
      <c r="O1281" s="164" t="s">
        <v>340</v>
      </c>
      <c r="P1281" s="164" t="s">
        <v>1564</v>
      </c>
      <c r="Q1281" s="164" t="s">
        <v>416</v>
      </c>
      <c r="R1281" s="164" t="s">
        <v>408</v>
      </c>
      <c r="S1281" s="164" t="s">
        <v>1213</v>
      </c>
      <c r="T1281" s="141">
        <v>7.38</v>
      </c>
      <c r="U1281" s="164" t="s">
        <v>2312</v>
      </c>
      <c r="V1281" s="176">
        <v>4.5199999999999997E-2</v>
      </c>
      <c r="W1281" s="176">
        <v>4.6800000000000001E-2</v>
      </c>
      <c r="X1281" s="164" t="s">
        <v>413</v>
      </c>
      <c r="Y1281" s="164" t="s">
        <v>340</v>
      </c>
      <c r="Z1281" s="141">
        <v>15726242</v>
      </c>
      <c r="AA1281" s="141">
        <v>1</v>
      </c>
      <c r="AB1281" s="141">
        <v>102.88999749590526</v>
      </c>
      <c r="AD1281" s="141">
        <v>16180.73</v>
      </c>
      <c r="AH1281" s="176">
        <v>5.62E-2</v>
      </c>
      <c r="AI1281" s="176">
        <v>4.7696468888467503E-3</v>
      </c>
      <c r="AJ1281" s="176">
        <v>5.0719872183263982E-4</v>
      </c>
      <c r="AL1281" s="138"/>
      <c r="AM1281" s="158"/>
      <c r="AN1281" s="138"/>
    </row>
    <row r="1282" spans="1:40" s="175" customFormat="1">
      <c r="A1282" s="164" t="s">
        <v>1214</v>
      </c>
      <c r="B1282" s="164" t="s">
        <v>1258</v>
      </c>
      <c r="C1282" s="164" t="s">
        <v>2341</v>
      </c>
      <c r="D1282" s="164" t="s">
        <v>2342</v>
      </c>
      <c r="E1282" s="164" t="s">
        <v>310</v>
      </c>
      <c r="F1282" s="164" t="s">
        <v>2377</v>
      </c>
      <c r="G1282" s="164" t="s">
        <v>2378</v>
      </c>
      <c r="H1282" s="164" t="s">
        <v>322</v>
      </c>
      <c r="I1282" s="164" t="s">
        <v>952</v>
      </c>
      <c r="J1282" s="164" t="s">
        <v>205</v>
      </c>
      <c r="K1282" s="164" t="s">
        <v>205</v>
      </c>
      <c r="L1282" s="164" t="s">
        <v>326</v>
      </c>
      <c r="M1282" s="164" t="s">
        <v>341</v>
      </c>
      <c r="N1282" s="164" t="s">
        <v>446</v>
      </c>
      <c r="O1282" s="164" t="s">
        <v>340</v>
      </c>
      <c r="P1282" s="164" t="s">
        <v>1564</v>
      </c>
      <c r="Q1282" s="164" t="s">
        <v>416</v>
      </c>
      <c r="R1282" s="164" t="s">
        <v>408</v>
      </c>
      <c r="S1282" s="164" t="s">
        <v>1213</v>
      </c>
      <c r="T1282" s="141">
        <v>7.38</v>
      </c>
      <c r="U1282" s="164" t="s">
        <v>2312</v>
      </c>
      <c r="V1282" s="176">
        <v>4.6589999999999999E-2</v>
      </c>
      <c r="W1282" s="176">
        <v>4.6800000000000001E-2</v>
      </c>
      <c r="X1282" s="164" t="s">
        <v>413</v>
      </c>
      <c r="Y1282" s="164" t="s">
        <v>340</v>
      </c>
      <c r="Z1282" s="141">
        <v>100000</v>
      </c>
      <c r="AA1282" s="141">
        <v>1</v>
      </c>
      <c r="AB1282" s="141">
        <v>102.88999999999999</v>
      </c>
      <c r="AD1282" s="141">
        <v>102.89</v>
      </c>
      <c r="AH1282" s="176">
        <v>3.6000000000000002E-4</v>
      </c>
      <c r="AI1282" s="176">
        <v>3.0329222995096154E-5</v>
      </c>
      <c r="AJ1282" s="176">
        <v>3.2251744197795965E-6</v>
      </c>
      <c r="AL1282" s="138"/>
      <c r="AM1282" s="158"/>
      <c r="AN1282" s="138"/>
    </row>
    <row r="1283" spans="1:40" s="175" customFormat="1">
      <c r="A1283" s="164" t="s">
        <v>1214</v>
      </c>
      <c r="B1283" s="164" t="s">
        <v>1259</v>
      </c>
      <c r="C1283" s="164" t="s">
        <v>2341</v>
      </c>
      <c r="D1283" s="164" t="s">
        <v>2342</v>
      </c>
      <c r="E1283" s="164" t="s">
        <v>310</v>
      </c>
      <c r="F1283" s="164" t="s">
        <v>2377</v>
      </c>
      <c r="G1283" s="164" t="s">
        <v>2378</v>
      </c>
      <c r="H1283" s="164" t="s">
        <v>322</v>
      </c>
      <c r="I1283" s="164" t="s">
        <v>952</v>
      </c>
      <c r="J1283" s="164" t="s">
        <v>205</v>
      </c>
      <c r="K1283" s="164" t="s">
        <v>205</v>
      </c>
      <c r="L1283" s="164" t="s">
        <v>326</v>
      </c>
      <c r="M1283" s="164" t="s">
        <v>341</v>
      </c>
      <c r="N1283" s="164" t="s">
        <v>446</v>
      </c>
      <c r="O1283" s="164" t="s">
        <v>340</v>
      </c>
      <c r="P1283" s="164" t="s">
        <v>1564</v>
      </c>
      <c r="Q1283" s="164" t="s">
        <v>416</v>
      </c>
      <c r="R1283" s="164" t="s">
        <v>408</v>
      </c>
      <c r="S1283" s="164" t="s">
        <v>1213</v>
      </c>
      <c r="T1283" s="141">
        <v>7.38</v>
      </c>
      <c r="U1283" s="164" t="s">
        <v>2312</v>
      </c>
      <c r="V1283" s="176">
        <v>4.5620000000000001E-2</v>
      </c>
      <c r="W1283" s="176">
        <v>4.6800000000000001E-2</v>
      </c>
      <c r="X1283" s="164" t="s">
        <v>413</v>
      </c>
      <c r="Y1283" s="164" t="s">
        <v>340</v>
      </c>
      <c r="Z1283" s="141">
        <v>500000</v>
      </c>
      <c r="AA1283" s="141">
        <v>1</v>
      </c>
      <c r="AB1283" s="141">
        <v>102.89000000000001</v>
      </c>
      <c r="AD1283" s="141">
        <v>514.45000000000005</v>
      </c>
      <c r="AH1283" s="176">
        <v>1.7899999999999999E-3</v>
      </c>
      <c r="AI1283" s="176">
        <v>1.5164611497548079E-4</v>
      </c>
      <c r="AJ1283" s="176">
        <v>1.6125872098897986E-5</v>
      </c>
      <c r="AL1283" s="138"/>
      <c r="AM1283" s="158"/>
      <c r="AN1283" s="138"/>
    </row>
    <row r="1284" spans="1:40" s="175" customFormat="1">
      <c r="A1284" s="164" t="s">
        <v>1214</v>
      </c>
      <c r="B1284" s="164" t="s">
        <v>1221</v>
      </c>
      <c r="C1284" s="164" t="s">
        <v>2341</v>
      </c>
      <c r="D1284" s="164" t="s">
        <v>2342</v>
      </c>
      <c r="E1284" s="164" t="s">
        <v>310</v>
      </c>
      <c r="F1284" s="164" t="s">
        <v>2379</v>
      </c>
      <c r="G1284" s="164" t="s">
        <v>2380</v>
      </c>
      <c r="H1284" s="164" t="s">
        <v>322</v>
      </c>
      <c r="I1284" s="164" t="s">
        <v>952</v>
      </c>
      <c r="J1284" s="164" t="s">
        <v>205</v>
      </c>
      <c r="K1284" s="164" t="s">
        <v>205</v>
      </c>
      <c r="L1284" s="164" t="s">
        <v>326</v>
      </c>
      <c r="M1284" s="164" t="s">
        <v>341</v>
      </c>
      <c r="N1284" s="164" t="s">
        <v>446</v>
      </c>
      <c r="O1284" s="164" t="s">
        <v>340</v>
      </c>
      <c r="P1284" s="164" t="s">
        <v>1564</v>
      </c>
      <c r="Q1284" s="164" t="s">
        <v>416</v>
      </c>
      <c r="R1284" s="164" t="s">
        <v>408</v>
      </c>
      <c r="S1284" s="164" t="s">
        <v>1213</v>
      </c>
      <c r="T1284" s="141">
        <v>8.01</v>
      </c>
      <c r="U1284" s="164" t="s">
        <v>2381</v>
      </c>
      <c r="V1284" s="176">
        <v>4.5019999999999998E-2</v>
      </c>
      <c r="W1284" s="176">
        <v>4.7399999999999998E-2</v>
      </c>
      <c r="X1284" s="164" t="s">
        <v>413</v>
      </c>
      <c r="Y1284" s="164" t="s">
        <v>340</v>
      </c>
      <c r="Z1284" s="141">
        <v>1398000</v>
      </c>
      <c r="AA1284" s="141">
        <v>1</v>
      </c>
      <c r="AB1284" s="141">
        <v>102.61001430615164</v>
      </c>
      <c r="AD1284" s="141">
        <v>1434.4880000000001</v>
      </c>
      <c r="AH1284" s="176">
        <v>5.0000000000000001E-3</v>
      </c>
      <c r="AI1284" s="176">
        <v>4.2284873589065503E-4</v>
      </c>
      <c r="AJ1284" s="176">
        <v>4.496524446574783E-5</v>
      </c>
      <c r="AL1284" s="138"/>
      <c r="AM1284" s="158"/>
      <c r="AN1284" s="138"/>
    </row>
    <row r="1285" spans="1:40" s="175" customFormat="1">
      <c r="A1285" s="164" t="s">
        <v>1214</v>
      </c>
      <c r="B1285" s="164" t="s">
        <v>1222</v>
      </c>
      <c r="C1285" s="164" t="s">
        <v>2341</v>
      </c>
      <c r="D1285" s="164" t="s">
        <v>2342</v>
      </c>
      <c r="E1285" s="164" t="s">
        <v>310</v>
      </c>
      <c r="F1285" s="164" t="s">
        <v>2379</v>
      </c>
      <c r="G1285" s="164" t="s">
        <v>2380</v>
      </c>
      <c r="H1285" s="164" t="s">
        <v>322</v>
      </c>
      <c r="I1285" s="164" t="s">
        <v>952</v>
      </c>
      <c r="J1285" s="164" t="s">
        <v>205</v>
      </c>
      <c r="K1285" s="164" t="s">
        <v>205</v>
      </c>
      <c r="L1285" s="164" t="s">
        <v>326</v>
      </c>
      <c r="M1285" s="164" t="s">
        <v>341</v>
      </c>
      <c r="N1285" s="164" t="s">
        <v>446</v>
      </c>
      <c r="O1285" s="164" t="s">
        <v>340</v>
      </c>
      <c r="P1285" s="164" t="s">
        <v>1564</v>
      </c>
      <c r="Q1285" s="164" t="s">
        <v>416</v>
      </c>
      <c r="R1285" s="164" t="s">
        <v>408</v>
      </c>
      <c r="S1285" s="164" t="s">
        <v>1213</v>
      </c>
      <c r="T1285" s="141">
        <v>8.01</v>
      </c>
      <c r="U1285" s="164" t="s">
        <v>2381</v>
      </c>
      <c r="V1285" s="176">
        <v>4.5019999999999998E-2</v>
      </c>
      <c r="W1285" s="176">
        <v>4.7399999999999998E-2</v>
      </c>
      <c r="X1285" s="164" t="s">
        <v>413</v>
      </c>
      <c r="Y1285" s="164" t="s">
        <v>340</v>
      </c>
      <c r="Z1285" s="141">
        <v>74000</v>
      </c>
      <c r="AA1285" s="141">
        <v>1</v>
      </c>
      <c r="AB1285" s="141">
        <v>102.60945945945946</v>
      </c>
      <c r="AD1285" s="141">
        <v>75.930999999999997</v>
      </c>
      <c r="AH1285" s="176">
        <v>2.5999999999999998E-4</v>
      </c>
      <c r="AI1285" s="176">
        <v>2.2382430083007541E-5</v>
      </c>
      <c r="AJ1285" s="176">
        <v>2.3801216723518763E-6</v>
      </c>
      <c r="AL1285" s="138"/>
      <c r="AM1285" s="158"/>
      <c r="AN1285" s="138"/>
    </row>
    <row r="1286" spans="1:40" s="175" customFormat="1">
      <c r="A1286" s="164" t="s">
        <v>1214</v>
      </c>
      <c r="B1286" s="164" t="s">
        <v>1221</v>
      </c>
      <c r="C1286" s="164" t="s">
        <v>2341</v>
      </c>
      <c r="D1286" s="164" t="s">
        <v>2342</v>
      </c>
      <c r="E1286" s="164" t="s">
        <v>310</v>
      </c>
      <c r="F1286" s="164" t="s">
        <v>2343</v>
      </c>
      <c r="G1286" s="164" t="s">
        <v>2344</v>
      </c>
      <c r="H1286" s="164" t="s">
        <v>322</v>
      </c>
      <c r="I1286" s="164" t="s">
        <v>952</v>
      </c>
      <c r="J1286" s="164" t="s">
        <v>205</v>
      </c>
      <c r="K1286" s="164" t="s">
        <v>205</v>
      </c>
      <c r="L1286" s="164" t="s">
        <v>326</v>
      </c>
      <c r="M1286" s="164" t="s">
        <v>341</v>
      </c>
      <c r="N1286" s="164" t="s">
        <v>446</v>
      </c>
      <c r="O1286" s="164" t="s">
        <v>340</v>
      </c>
      <c r="P1286" s="164" t="s">
        <v>1564</v>
      </c>
      <c r="Q1286" s="164" t="s">
        <v>416</v>
      </c>
      <c r="R1286" s="164" t="s">
        <v>408</v>
      </c>
      <c r="S1286" s="164" t="s">
        <v>1213</v>
      </c>
      <c r="T1286" s="141">
        <v>7.07</v>
      </c>
      <c r="U1286" s="164" t="s">
        <v>2345</v>
      </c>
      <c r="V1286" s="176">
        <v>4.7800000000000002E-2</v>
      </c>
      <c r="W1286" s="176">
        <v>4.7E-2</v>
      </c>
      <c r="X1286" s="164" t="s">
        <v>413</v>
      </c>
      <c r="Y1286" s="164" t="s">
        <v>340</v>
      </c>
      <c r="Z1286" s="141">
        <v>1590000</v>
      </c>
      <c r="AA1286" s="141">
        <v>1</v>
      </c>
      <c r="AB1286" s="141">
        <v>101.2</v>
      </c>
      <c r="AD1286" s="141">
        <v>1609.08</v>
      </c>
      <c r="AH1286" s="176">
        <v>5.9500000000000004E-3</v>
      </c>
      <c r="AI1286" s="176">
        <v>4.7431379275876485E-4</v>
      </c>
      <c r="AJ1286" s="176">
        <v>5.0437978961793694E-5</v>
      </c>
      <c r="AL1286" s="138"/>
      <c r="AM1286" s="158"/>
      <c r="AN1286" s="138"/>
    </row>
    <row r="1287" spans="1:40" s="175" customFormat="1">
      <c r="A1287" s="164" t="s">
        <v>1214</v>
      </c>
      <c r="B1287" s="164" t="s">
        <v>1221</v>
      </c>
      <c r="C1287" s="164" t="s">
        <v>2341</v>
      </c>
      <c r="D1287" s="164" t="s">
        <v>2342</v>
      </c>
      <c r="E1287" s="164" t="s">
        <v>310</v>
      </c>
      <c r="F1287" s="164" t="s">
        <v>2346</v>
      </c>
      <c r="G1287" s="164" t="s">
        <v>2347</v>
      </c>
      <c r="H1287" s="164" t="s">
        <v>322</v>
      </c>
      <c r="I1287" s="164" t="s">
        <v>952</v>
      </c>
      <c r="J1287" s="164" t="s">
        <v>205</v>
      </c>
      <c r="K1287" s="164" t="s">
        <v>205</v>
      </c>
      <c r="L1287" s="164" t="s">
        <v>326</v>
      </c>
      <c r="M1287" s="164" t="s">
        <v>341</v>
      </c>
      <c r="N1287" s="164" t="s">
        <v>446</v>
      </c>
      <c r="O1287" s="164" t="s">
        <v>340</v>
      </c>
      <c r="P1287" s="164" t="s">
        <v>1564</v>
      </c>
      <c r="Q1287" s="164" t="s">
        <v>416</v>
      </c>
      <c r="R1287" s="164" t="s">
        <v>408</v>
      </c>
      <c r="S1287" s="164" t="s">
        <v>1213</v>
      </c>
      <c r="T1287" s="141">
        <v>7.73</v>
      </c>
      <c r="U1287" s="164" t="s">
        <v>2078</v>
      </c>
      <c r="V1287" s="176">
        <v>4.7800000000000002E-2</v>
      </c>
      <c r="W1287" s="176">
        <v>4.7800000000000002E-2</v>
      </c>
      <c r="X1287" s="164" t="s">
        <v>413</v>
      </c>
      <c r="Y1287" s="164" t="s">
        <v>340</v>
      </c>
      <c r="Z1287" s="141">
        <v>1590000</v>
      </c>
      <c r="AA1287" s="141">
        <v>1</v>
      </c>
      <c r="AB1287" s="141">
        <v>100.69999999999999</v>
      </c>
      <c r="AD1287" s="141">
        <v>1601.13</v>
      </c>
      <c r="AH1287" s="176">
        <v>5.9500000000000004E-3</v>
      </c>
      <c r="AI1287" s="176">
        <v>4.7197034516608327E-4</v>
      </c>
      <c r="AJ1287" s="176">
        <v>5.0188779460994319E-5</v>
      </c>
      <c r="AL1287" s="138"/>
      <c r="AM1287" s="158"/>
      <c r="AN1287" s="138"/>
    </row>
    <row r="1288" spans="1:40" s="175" customFormat="1">
      <c r="A1288" s="164" t="s">
        <v>1214</v>
      </c>
      <c r="B1288" s="164" t="s">
        <v>1221</v>
      </c>
      <c r="C1288" s="164" t="s">
        <v>2420</v>
      </c>
      <c r="D1288" s="164" t="s">
        <v>2421</v>
      </c>
      <c r="E1288" s="164" t="s">
        <v>310</v>
      </c>
      <c r="F1288" s="164" t="s">
        <v>2694</v>
      </c>
      <c r="G1288" s="164" t="s">
        <v>2695</v>
      </c>
      <c r="H1288" s="164" t="s">
        <v>322</v>
      </c>
      <c r="I1288" s="164" t="s">
        <v>952</v>
      </c>
      <c r="J1288" s="164" t="s">
        <v>205</v>
      </c>
      <c r="K1288" s="164" t="s">
        <v>205</v>
      </c>
      <c r="L1288" s="164" t="s">
        <v>326</v>
      </c>
      <c r="M1288" s="164" t="s">
        <v>341</v>
      </c>
      <c r="N1288" s="164" t="s">
        <v>465</v>
      </c>
      <c r="O1288" s="164" t="s">
        <v>340</v>
      </c>
      <c r="P1288" s="164" t="s">
        <v>1513</v>
      </c>
      <c r="Q1288" s="164" t="s">
        <v>416</v>
      </c>
      <c r="R1288" s="164" t="s">
        <v>408</v>
      </c>
      <c r="S1288" s="164" t="s">
        <v>1213</v>
      </c>
      <c r="T1288" s="141">
        <v>4.51</v>
      </c>
      <c r="U1288" s="164" t="s">
        <v>1526</v>
      </c>
      <c r="V1288" s="176">
        <v>5.5530000000000003E-2</v>
      </c>
      <c r="W1288" s="176">
        <v>4.2700000000000002E-2</v>
      </c>
      <c r="X1288" s="164" t="s">
        <v>413</v>
      </c>
      <c r="Y1288" s="164" t="s">
        <v>340</v>
      </c>
      <c r="Z1288" s="141">
        <v>36115</v>
      </c>
      <c r="AA1288" s="141">
        <v>1</v>
      </c>
      <c r="AB1288" s="141">
        <v>105.69015644469057</v>
      </c>
      <c r="AD1288" s="141">
        <v>38.17</v>
      </c>
      <c r="AH1288" s="176">
        <v>1.2E-4</v>
      </c>
      <c r="AI1288" s="176">
        <v>1.1251496177692879E-5</v>
      </c>
      <c r="AJ1288" s="176">
        <v>1.1964710623285763E-6</v>
      </c>
      <c r="AL1288" s="138"/>
      <c r="AM1288" s="158"/>
      <c r="AN1288" s="138"/>
    </row>
    <row r="1289" spans="1:40" s="175" customFormat="1">
      <c r="A1289" s="164" t="s">
        <v>1214</v>
      </c>
      <c r="B1289" s="164" t="s">
        <v>1221</v>
      </c>
      <c r="C1289" s="164" t="s">
        <v>2420</v>
      </c>
      <c r="D1289" s="164" t="s">
        <v>2421</v>
      </c>
      <c r="E1289" s="164" t="s">
        <v>310</v>
      </c>
      <c r="F1289" s="164" t="s">
        <v>2422</v>
      </c>
      <c r="G1289" s="164" t="s">
        <v>2423</v>
      </c>
      <c r="H1289" s="164" t="s">
        <v>322</v>
      </c>
      <c r="I1289" s="164" t="s">
        <v>952</v>
      </c>
      <c r="J1289" s="164" t="s">
        <v>205</v>
      </c>
      <c r="K1289" s="164" t="s">
        <v>205</v>
      </c>
      <c r="L1289" s="164" t="s">
        <v>326</v>
      </c>
      <c r="M1289" s="164" t="s">
        <v>341</v>
      </c>
      <c r="N1289" s="164" t="s">
        <v>465</v>
      </c>
      <c r="O1289" s="164" t="s">
        <v>340</v>
      </c>
      <c r="P1289" s="164" t="s">
        <v>1513</v>
      </c>
      <c r="Q1289" s="164" t="s">
        <v>416</v>
      </c>
      <c r="R1289" s="164" t="s">
        <v>408</v>
      </c>
      <c r="S1289" s="164" t="s">
        <v>1213</v>
      </c>
      <c r="T1289" s="141">
        <v>6.25</v>
      </c>
      <c r="U1289" s="164" t="s">
        <v>2078</v>
      </c>
      <c r="V1289" s="176">
        <v>4.8460000000000003E-2</v>
      </c>
      <c r="W1289" s="176">
        <v>4.5400000000000003E-2</v>
      </c>
      <c r="X1289" s="164" t="s">
        <v>413</v>
      </c>
      <c r="Y1289" s="164" t="s">
        <v>340</v>
      </c>
      <c r="Z1289" s="141">
        <v>1077000</v>
      </c>
      <c r="AA1289" s="141">
        <v>1</v>
      </c>
      <c r="AB1289" s="141">
        <v>105.01996285979574</v>
      </c>
      <c r="AD1289" s="141">
        <v>1131.0650000000001</v>
      </c>
      <c r="AH1289" s="176">
        <v>1.9599999999999999E-3</v>
      </c>
      <c r="AI1289" s="176">
        <v>3.3340774231653645E-4</v>
      </c>
      <c r="AJ1289" s="176">
        <v>3.5454192876936627E-5</v>
      </c>
      <c r="AL1289" s="138"/>
      <c r="AM1289" s="158"/>
      <c r="AN1289" s="138"/>
    </row>
    <row r="1290" spans="1:40" s="175" customFormat="1">
      <c r="A1290" s="164" t="s">
        <v>1214</v>
      </c>
      <c r="B1290" s="164" t="s">
        <v>1254</v>
      </c>
      <c r="C1290" s="164" t="s">
        <v>1850</v>
      </c>
      <c r="D1290" s="164" t="s">
        <v>1851</v>
      </c>
      <c r="E1290" s="164" t="s">
        <v>310</v>
      </c>
      <c r="F1290" s="164" t="s">
        <v>3403</v>
      </c>
      <c r="G1290" s="164" t="s">
        <v>3404</v>
      </c>
      <c r="H1290" s="164" t="s">
        <v>322</v>
      </c>
      <c r="I1290" s="164" t="s">
        <v>755</v>
      </c>
      <c r="J1290" s="164" t="s">
        <v>205</v>
      </c>
      <c r="K1290" s="164" t="s">
        <v>205</v>
      </c>
      <c r="L1290" s="164" t="s">
        <v>326</v>
      </c>
      <c r="M1290" s="164" t="s">
        <v>341</v>
      </c>
      <c r="N1290" s="164" t="s">
        <v>465</v>
      </c>
      <c r="O1290" s="164" t="s">
        <v>340</v>
      </c>
      <c r="P1290" s="164" t="s">
        <v>1548</v>
      </c>
      <c r="Q1290" s="164" t="s">
        <v>414</v>
      </c>
      <c r="R1290" s="164" t="s">
        <v>408</v>
      </c>
      <c r="S1290" s="164" t="s">
        <v>1213</v>
      </c>
      <c r="T1290" s="141">
        <v>4.88</v>
      </c>
      <c r="U1290" s="164" t="s">
        <v>1931</v>
      </c>
      <c r="V1290" s="176">
        <v>5.4599999999999996E-3</v>
      </c>
      <c r="W1290" s="176">
        <v>2.47E-2</v>
      </c>
      <c r="X1290" s="164" t="s">
        <v>413</v>
      </c>
      <c r="Y1290" s="164" t="s">
        <v>340</v>
      </c>
      <c r="Z1290" s="141">
        <v>365600</v>
      </c>
      <c r="AA1290" s="141">
        <v>1</v>
      </c>
      <c r="AB1290" s="141">
        <v>105.87007658643326</v>
      </c>
      <c r="AD1290" s="141">
        <v>387.06099999999998</v>
      </c>
      <c r="AH1290" s="176">
        <v>3.5100000000000001E-3</v>
      </c>
      <c r="AI1290" s="176">
        <v>1.1409524134225786E-4</v>
      </c>
      <c r="AJ1290" s="176">
        <v>1.2132755720617265E-5</v>
      </c>
      <c r="AL1290" s="138"/>
      <c r="AM1290" s="158"/>
      <c r="AN1290" s="138"/>
    </row>
    <row r="1291" spans="1:40" s="175" customFormat="1">
      <c r="A1291" s="164" t="s">
        <v>1214</v>
      </c>
      <c r="B1291" s="164" t="s">
        <v>1255</v>
      </c>
      <c r="C1291" s="164" t="s">
        <v>1850</v>
      </c>
      <c r="D1291" s="164" t="s">
        <v>1851</v>
      </c>
      <c r="E1291" s="164" t="s">
        <v>310</v>
      </c>
      <c r="F1291" s="164" t="s">
        <v>3403</v>
      </c>
      <c r="G1291" s="164" t="s">
        <v>3404</v>
      </c>
      <c r="H1291" s="164" t="s">
        <v>322</v>
      </c>
      <c r="I1291" s="164" t="s">
        <v>755</v>
      </c>
      <c r="J1291" s="164" t="s">
        <v>205</v>
      </c>
      <c r="K1291" s="164" t="s">
        <v>205</v>
      </c>
      <c r="L1291" s="164" t="s">
        <v>326</v>
      </c>
      <c r="M1291" s="164" t="s">
        <v>341</v>
      </c>
      <c r="N1291" s="164" t="s">
        <v>465</v>
      </c>
      <c r="O1291" s="164" t="s">
        <v>340</v>
      </c>
      <c r="P1291" s="164" t="s">
        <v>1548</v>
      </c>
      <c r="Q1291" s="164" t="s">
        <v>414</v>
      </c>
      <c r="R1291" s="164" t="s">
        <v>408</v>
      </c>
      <c r="S1291" s="164" t="s">
        <v>1213</v>
      </c>
      <c r="T1291" s="141">
        <v>4.88</v>
      </c>
      <c r="U1291" s="164" t="s">
        <v>1931</v>
      </c>
      <c r="V1291" s="176">
        <v>5.4599999999999996E-3</v>
      </c>
      <c r="W1291" s="176">
        <v>2.47E-2</v>
      </c>
      <c r="X1291" s="164" t="s">
        <v>413</v>
      </c>
      <c r="Y1291" s="164" t="s">
        <v>340</v>
      </c>
      <c r="Z1291" s="141">
        <v>217600</v>
      </c>
      <c r="AA1291" s="141">
        <v>1</v>
      </c>
      <c r="AB1291" s="141">
        <v>105.86994485294116</v>
      </c>
      <c r="AD1291" s="141">
        <v>230.37299999999999</v>
      </c>
      <c r="AH1291" s="176">
        <v>2.0899999999999998E-3</v>
      </c>
      <c r="AI1291" s="176">
        <v>6.7907805316836287E-5</v>
      </c>
      <c r="AJ1291" s="176">
        <v>7.2212373078810865E-6</v>
      </c>
      <c r="AL1291" s="138"/>
      <c r="AM1291" s="158"/>
      <c r="AN1291" s="138"/>
    </row>
    <row r="1292" spans="1:40" s="175" customFormat="1">
      <c r="A1292" s="164" t="s">
        <v>1214</v>
      </c>
      <c r="B1292" s="164" t="s">
        <v>1256</v>
      </c>
      <c r="C1292" s="164" t="s">
        <v>1850</v>
      </c>
      <c r="D1292" s="164" t="s">
        <v>1851</v>
      </c>
      <c r="E1292" s="164" t="s">
        <v>310</v>
      </c>
      <c r="F1292" s="164" t="s">
        <v>3403</v>
      </c>
      <c r="G1292" s="164" t="s">
        <v>3404</v>
      </c>
      <c r="H1292" s="164" t="s">
        <v>322</v>
      </c>
      <c r="I1292" s="164" t="s">
        <v>755</v>
      </c>
      <c r="J1292" s="164" t="s">
        <v>205</v>
      </c>
      <c r="K1292" s="164" t="s">
        <v>205</v>
      </c>
      <c r="L1292" s="164" t="s">
        <v>326</v>
      </c>
      <c r="M1292" s="164" t="s">
        <v>341</v>
      </c>
      <c r="N1292" s="164" t="s">
        <v>465</v>
      </c>
      <c r="O1292" s="164" t="s">
        <v>340</v>
      </c>
      <c r="P1292" s="164" t="s">
        <v>1548</v>
      </c>
      <c r="Q1292" s="164" t="s">
        <v>414</v>
      </c>
      <c r="R1292" s="164" t="s">
        <v>408</v>
      </c>
      <c r="S1292" s="164" t="s">
        <v>1213</v>
      </c>
      <c r="T1292" s="141">
        <v>4.88</v>
      </c>
      <c r="U1292" s="164" t="s">
        <v>1931</v>
      </c>
      <c r="V1292" s="176">
        <v>5.4599999999999996E-3</v>
      </c>
      <c r="W1292" s="176">
        <v>2.47E-2</v>
      </c>
      <c r="X1292" s="164" t="s">
        <v>413</v>
      </c>
      <c r="Y1292" s="164" t="s">
        <v>340</v>
      </c>
      <c r="Z1292" s="141">
        <v>154400</v>
      </c>
      <c r="AA1292" s="141">
        <v>1</v>
      </c>
      <c r="AB1292" s="141">
        <v>105.86981865284974</v>
      </c>
      <c r="AD1292" s="141">
        <v>163.46299999999999</v>
      </c>
      <c r="AH1292" s="176">
        <v>1.48E-3</v>
      </c>
      <c r="AI1292" s="176">
        <v>4.8184525011637698E-5</v>
      </c>
      <c r="AJ1292" s="176">
        <v>5.1238865407758983E-6</v>
      </c>
      <c r="AL1292" s="138"/>
      <c r="AM1292" s="158"/>
      <c r="AN1292" s="138"/>
    </row>
    <row r="1293" spans="1:40" s="175" customFormat="1">
      <c r="A1293" s="164" t="s">
        <v>1214</v>
      </c>
      <c r="B1293" s="164" t="s">
        <v>1260</v>
      </c>
      <c r="C1293" s="164" t="s">
        <v>1850</v>
      </c>
      <c r="D1293" s="164" t="s">
        <v>1851</v>
      </c>
      <c r="E1293" s="164" t="s">
        <v>310</v>
      </c>
      <c r="F1293" s="164" t="s">
        <v>3403</v>
      </c>
      <c r="G1293" s="164" t="s">
        <v>3404</v>
      </c>
      <c r="H1293" s="164" t="s">
        <v>322</v>
      </c>
      <c r="I1293" s="164" t="s">
        <v>755</v>
      </c>
      <c r="J1293" s="164" t="s">
        <v>205</v>
      </c>
      <c r="K1293" s="164" t="s">
        <v>205</v>
      </c>
      <c r="L1293" s="164" t="s">
        <v>326</v>
      </c>
      <c r="M1293" s="164" t="s">
        <v>341</v>
      </c>
      <c r="N1293" s="164" t="s">
        <v>465</v>
      </c>
      <c r="O1293" s="164" t="s">
        <v>340</v>
      </c>
      <c r="P1293" s="164" t="s">
        <v>1548</v>
      </c>
      <c r="Q1293" s="164" t="s">
        <v>414</v>
      </c>
      <c r="R1293" s="164" t="s">
        <v>408</v>
      </c>
      <c r="S1293" s="164" t="s">
        <v>1213</v>
      </c>
      <c r="T1293" s="141">
        <v>4.88</v>
      </c>
      <c r="U1293" s="164" t="s">
        <v>1931</v>
      </c>
      <c r="V1293" s="176">
        <v>5.4599999999999996E-3</v>
      </c>
      <c r="W1293" s="176">
        <v>2.47E-2</v>
      </c>
      <c r="X1293" s="164" t="s">
        <v>413</v>
      </c>
      <c r="Y1293" s="164" t="s">
        <v>340</v>
      </c>
      <c r="Z1293" s="141">
        <v>248000</v>
      </c>
      <c r="AA1293" s="141">
        <v>1</v>
      </c>
      <c r="AB1293" s="141">
        <v>105.87016129032259</v>
      </c>
      <c r="AD1293" s="141">
        <v>262.55799999999999</v>
      </c>
      <c r="AH1293" s="176">
        <v>2.3800000000000002E-3</v>
      </c>
      <c r="AI1293" s="176">
        <v>7.7395083401170722E-5</v>
      </c>
      <c r="AJ1293" s="176">
        <v>8.2301034630040951E-6</v>
      </c>
      <c r="AL1293" s="138"/>
      <c r="AM1293" s="158"/>
      <c r="AN1293" s="138"/>
    </row>
    <row r="1294" spans="1:40" s="175" customFormat="1">
      <c r="A1294" s="164" t="s">
        <v>1214</v>
      </c>
      <c r="B1294" s="164" t="s">
        <v>1218</v>
      </c>
      <c r="C1294" s="164" t="s">
        <v>1850</v>
      </c>
      <c r="D1294" s="164" t="s">
        <v>1851</v>
      </c>
      <c r="E1294" s="164" t="s">
        <v>310</v>
      </c>
      <c r="F1294" s="164" t="s">
        <v>1929</v>
      </c>
      <c r="G1294" s="164" t="s">
        <v>1930</v>
      </c>
      <c r="H1294" s="164" t="s">
        <v>322</v>
      </c>
      <c r="I1294" s="164" t="s">
        <v>755</v>
      </c>
      <c r="J1294" s="164" t="s">
        <v>205</v>
      </c>
      <c r="K1294" s="164" t="s">
        <v>205</v>
      </c>
      <c r="L1294" s="164" t="s">
        <v>326</v>
      </c>
      <c r="M1294" s="164" t="s">
        <v>341</v>
      </c>
      <c r="N1294" s="164" t="s">
        <v>465</v>
      </c>
      <c r="O1294" s="164" t="s">
        <v>340</v>
      </c>
      <c r="P1294" s="164" t="s">
        <v>1548</v>
      </c>
      <c r="Q1294" s="164" t="s">
        <v>414</v>
      </c>
      <c r="R1294" s="164" t="s">
        <v>408</v>
      </c>
      <c r="S1294" s="164" t="s">
        <v>1213</v>
      </c>
      <c r="T1294" s="141">
        <v>4.82</v>
      </c>
      <c r="U1294" s="164" t="s">
        <v>1931</v>
      </c>
      <c r="V1294" s="176">
        <v>3.1489999999999997E-2</v>
      </c>
      <c r="W1294" s="176">
        <v>2.76E-2</v>
      </c>
      <c r="X1294" s="164" t="s">
        <v>413</v>
      </c>
      <c r="Y1294" s="164" t="s">
        <v>340</v>
      </c>
      <c r="Z1294" s="141">
        <v>4074352.94</v>
      </c>
      <c r="AA1294" s="141">
        <v>1</v>
      </c>
      <c r="AB1294" s="141">
        <v>107.07000753842399</v>
      </c>
      <c r="AD1294" s="141">
        <v>4362.41</v>
      </c>
      <c r="AH1294" s="176">
        <v>6.9800000000000001E-3</v>
      </c>
      <c r="AI1294" s="176">
        <v>1.2859219135585324E-3</v>
      </c>
      <c r="AJ1294" s="176">
        <v>1.367434458216611E-4</v>
      </c>
      <c r="AL1294" s="138"/>
      <c r="AM1294" s="158"/>
      <c r="AN1294" s="138"/>
    </row>
    <row r="1295" spans="1:40" s="175" customFormat="1">
      <c r="A1295" s="164" t="s">
        <v>1214</v>
      </c>
      <c r="B1295" s="164" t="s">
        <v>1221</v>
      </c>
      <c r="C1295" s="164" t="s">
        <v>1850</v>
      </c>
      <c r="D1295" s="164" t="s">
        <v>1851</v>
      </c>
      <c r="E1295" s="164" t="s">
        <v>310</v>
      </c>
      <c r="F1295" s="164" t="s">
        <v>1929</v>
      </c>
      <c r="G1295" s="164" t="s">
        <v>1930</v>
      </c>
      <c r="H1295" s="164" t="s">
        <v>322</v>
      </c>
      <c r="I1295" s="164" t="s">
        <v>755</v>
      </c>
      <c r="J1295" s="164" t="s">
        <v>205</v>
      </c>
      <c r="K1295" s="164" t="s">
        <v>205</v>
      </c>
      <c r="L1295" s="164" t="s">
        <v>326</v>
      </c>
      <c r="M1295" s="164" t="s">
        <v>341</v>
      </c>
      <c r="N1295" s="164" t="s">
        <v>465</v>
      </c>
      <c r="O1295" s="164" t="s">
        <v>340</v>
      </c>
      <c r="P1295" s="164" t="s">
        <v>1548</v>
      </c>
      <c r="Q1295" s="164" t="s">
        <v>414</v>
      </c>
      <c r="R1295" s="164" t="s">
        <v>408</v>
      </c>
      <c r="S1295" s="164" t="s">
        <v>1213</v>
      </c>
      <c r="T1295" s="141">
        <v>4.82</v>
      </c>
      <c r="U1295" s="164" t="s">
        <v>1931</v>
      </c>
      <c r="V1295" s="176">
        <v>3.1489999999999997E-2</v>
      </c>
      <c r="W1295" s="176">
        <v>2.76E-2</v>
      </c>
      <c r="X1295" s="164" t="s">
        <v>413</v>
      </c>
      <c r="Y1295" s="164" t="s">
        <v>340</v>
      </c>
      <c r="Z1295" s="141">
        <v>2592000</v>
      </c>
      <c r="AA1295" s="141">
        <v>1</v>
      </c>
      <c r="AB1295" s="141">
        <v>107.06998456790124</v>
      </c>
      <c r="AD1295" s="141">
        <v>2775.2539999999999</v>
      </c>
      <c r="AH1295" s="176">
        <v>4.4400000000000004E-3</v>
      </c>
      <c r="AI1295" s="176">
        <v>8.1807073023649124E-4</v>
      </c>
      <c r="AJ1295" s="176">
        <v>8.6992693256788845E-5</v>
      </c>
      <c r="AL1295" s="138"/>
      <c r="AM1295" s="158"/>
      <c r="AN1295" s="138"/>
    </row>
    <row r="1296" spans="1:40" s="175" customFormat="1">
      <c r="A1296" s="164" t="s">
        <v>1214</v>
      </c>
      <c r="B1296" s="164" t="s">
        <v>1222</v>
      </c>
      <c r="C1296" s="164" t="s">
        <v>1850</v>
      </c>
      <c r="D1296" s="164" t="s">
        <v>1851</v>
      </c>
      <c r="E1296" s="164" t="s">
        <v>310</v>
      </c>
      <c r="F1296" s="164" t="s">
        <v>1929</v>
      </c>
      <c r="G1296" s="164" t="s">
        <v>1930</v>
      </c>
      <c r="H1296" s="164" t="s">
        <v>322</v>
      </c>
      <c r="I1296" s="164" t="s">
        <v>755</v>
      </c>
      <c r="J1296" s="164" t="s">
        <v>205</v>
      </c>
      <c r="K1296" s="164" t="s">
        <v>205</v>
      </c>
      <c r="L1296" s="164" t="s">
        <v>326</v>
      </c>
      <c r="M1296" s="164" t="s">
        <v>341</v>
      </c>
      <c r="N1296" s="164" t="s">
        <v>465</v>
      </c>
      <c r="O1296" s="164" t="s">
        <v>340</v>
      </c>
      <c r="P1296" s="164" t="s">
        <v>1548</v>
      </c>
      <c r="Q1296" s="164" t="s">
        <v>414</v>
      </c>
      <c r="R1296" s="164" t="s">
        <v>408</v>
      </c>
      <c r="S1296" s="164" t="s">
        <v>1213</v>
      </c>
      <c r="T1296" s="141">
        <v>4.82</v>
      </c>
      <c r="U1296" s="164" t="s">
        <v>1931</v>
      </c>
      <c r="V1296" s="176">
        <v>3.1489999999999997E-2</v>
      </c>
      <c r="W1296" s="176">
        <v>2.76E-2</v>
      </c>
      <c r="X1296" s="164" t="s">
        <v>413</v>
      </c>
      <c r="Y1296" s="164" t="s">
        <v>340</v>
      </c>
      <c r="Z1296" s="141">
        <v>61176.480000000003</v>
      </c>
      <c r="AA1296" s="141">
        <v>1</v>
      </c>
      <c r="AB1296" s="141">
        <v>107.07056045068299</v>
      </c>
      <c r="AD1296" s="141">
        <v>65.501999999999995</v>
      </c>
      <c r="AH1296" s="176">
        <v>1E-4</v>
      </c>
      <c r="AI1296" s="176">
        <v>1.9308239524004162E-5</v>
      </c>
      <c r="AJ1296" s="176">
        <v>2.0532158114919148E-6</v>
      </c>
      <c r="AL1296" s="138"/>
      <c r="AM1296" s="158"/>
      <c r="AN1296" s="138"/>
    </row>
    <row r="1297" spans="1:40" s="175" customFormat="1">
      <c r="A1297" s="164" t="s">
        <v>1214</v>
      </c>
      <c r="B1297" s="164" t="s">
        <v>1218</v>
      </c>
      <c r="C1297" s="164" t="s">
        <v>1850</v>
      </c>
      <c r="D1297" s="164" t="s">
        <v>1851</v>
      </c>
      <c r="E1297" s="164" t="s">
        <v>310</v>
      </c>
      <c r="F1297" s="164" t="s">
        <v>1852</v>
      </c>
      <c r="G1297" s="164" t="s">
        <v>1853</v>
      </c>
      <c r="H1297" s="164" t="s">
        <v>322</v>
      </c>
      <c r="I1297" s="164" t="s">
        <v>755</v>
      </c>
      <c r="J1297" s="164" t="s">
        <v>205</v>
      </c>
      <c r="K1297" s="164" t="s">
        <v>205</v>
      </c>
      <c r="L1297" s="164" t="s">
        <v>326</v>
      </c>
      <c r="M1297" s="164" t="s">
        <v>341</v>
      </c>
      <c r="N1297" s="164" t="s">
        <v>465</v>
      </c>
      <c r="O1297" s="164" t="s">
        <v>340</v>
      </c>
      <c r="P1297" s="164" t="s">
        <v>1634</v>
      </c>
      <c r="Q1297" s="164" t="s">
        <v>414</v>
      </c>
      <c r="R1297" s="164" t="s">
        <v>408</v>
      </c>
      <c r="S1297" s="164" t="s">
        <v>1213</v>
      </c>
      <c r="T1297" s="141">
        <v>4.5999999999999996</v>
      </c>
      <c r="U1297" s="164" t="s">
        <v>1854</v>
      </c>
      <c r="V1297" s="176">
        <v>2.562E-2</v>
      </c>
      <c r="W1297" s="176">
        <v>2.52E-2</v>
      </c>
      <c r="X1297" s="164" t="s">
        <v>413</v>
      </c>
      <c r="Y1297" s="164" t="s">
        <v>340</v>
      </c>
      <c r="Z1297" s="141">
        <v>7095000</v>
      </c>
      <c r="AA1297" s="141">
        <v>1</v>
      </c>
      <c r="AB1297" s="141">
        <v>107</v>
      </c>
      <c r="AD1297" s="141">
        <v>7591.65</v>
      </c>
      <c r="AH1297" s="176">
        <v>1.5520000000000001E-2</v>
      </c>
      <c r="AI1297" s="176">
        <v>2.2378155870417115E-3</v>
      </c>
      <c r="AJ1297" s="176">
        <v>2.3796671575390975E-4</v>
      </c>
      <c r="AL1297" s="138"/>
      <c r="AM1297" s="158"/>
      <c r="AN1297" s="138"/>
    </row>
    <row r="1298" spans="1:40" s="175" customFormat="1">
      <c r="A1298" s="164" t="s">
        <v>1214</v>
      </c>
      <c r="B1298" s="164" t="s">
        <v>1250</v>
      </c>
      <c r="C1298" s="164" t="s">
        <v>1850</v>
      </c>
      <c r="D1298" s="164" t="s">
        <v>1851</v>
      </c>
      <c r="E1298" s="164" t="s">
        <v>310</v>
      </c>
      <c r="F1298" s="164" t="s">
        <v>1852</v>
      </c>
      <c r="G1298" s="164" t="s">
        <v>1853</v>
      </c>
      <c r="H1298" s="164" t="s">
        <v>322</v>
      </c>
      <c r="I1298" s="164" t="s">
        <v>755</v>
      </c>
      <c r="J1298" s="164" t="s">
        <v>205</v>
      </c>
      <c r="K1298" s="164" t="s">
        <v>205</v>
      </c>
      <c r="L1298" s="164" t="s">
        <v>326</v>
      </c>
      <c r="M1298" s="164" t="s">
        <v>341</v>
      </c>
      <c r="N1298" s="164" t="s">
        <v>465</v>
      </c>
      <c r="O1298" s="164" t="s">
        <v>340</v>
      </c>
      <c r="P1298" s="164" t="s">
        <v>1634</v>
      </c>
      <c r="Q1298" s="164" t="s">
        <v>414</v>
      </c>
      <c r="R1298" s="164" t="s">
        <v>408</v>
      </c>
      <c r="S1298" s="164" t="s">
        <v>1213</v>
      </c>
      <c r="T1298" s="141">
        <v>4.5999999999999996</v>
      </c>
      <c r="U1298" s="164" t="s">
        <v>1854</v>
      </c>
      <c r="V1298" s="176">
        <v>2.7019999999999999E-2</v>
      </c>
      <c r="W1298" s="176">
        <v>2.52E-2</v>
      </c>
      <c r="X1298" s="164" t="s">
        <v>413</v>
      </c>
      <c r="Y1298" s="164" t="s">
        <v>340</v>
      </c>
      <c r="Z1298" s="141">
        <v>86000</v>
      </c>
      <c r="AA1298" s="141">
        <v>1</v>
      </c>
      <c r="AB1298" s="141">
        <v>107</v>
      </c>
      <c r="AD1298" s="141">
        <v>92.02</v>
      </c>
      <c r="AH1298" s="176">
        <v>1.9000000000000001E-4</v>
      </c>
      <c r="AI1298" s="176">
        <v>2.7125037418687413E-5</v>
      </c>
      <c r="AJ1298" s="176">
        <v>2.8844450394413303E-6</v>
      </c>
      <c r="AL1298" s="138"/>
      <c r="AM1298" s="158"/>
      <c r="AN1298" s="138"/>
    </row>
    <row r="1299" spans="1:40" s="175" customFormat="1">
      <c r="A1299" s="164" t="s">
        <v>1214</v>
      </c>
      <c r="B1299" s="164" t="s">
        <v>1251</v>
      </c>
      <c r="C1299" s="164" t="s">
        <v>1850</v>
      </c>
      <c r="D1299" s="164" t="s">
        <v>1851</v>
      </c>
      <c r="E1299" s="164" t="s">
        <v>310</v>
      </c>
      <c r="F1299" s="164" t="s">
        <v>1852</v>
      </c>
      <c r="G1299" s="164" t="s">
        <v>1853</v>
      </c>
      <c r="H1299" s="164" t="s">
        <v>322</v>
      </c>
      <c r="I1299" s="164" t="s">
        <v>755</v>
      </c>
      <c r="J1299" s="164" t="s">
        <v>205</v>
      </c>
      <c r="K1299" s="164" t="s">
        <v>205</v>
      </c>
      <c r="L1299" s="164" t="s">
        <v>326</v>
      </c>
      <c r="M1299" s="164" t="s">
        <v>341</v>
      </c>
      <c r="N1299" s="164" t="s">
        <v>465</v>
      </c>
      <c r="O1299" s="164" t="s">
        <v>340</v>
      </c>
      <c r="P1299" s="164" t="s">
        <v>1634</v>
      </c>
      <c r="Q1299" s="164" t="s">
        <v>414</v>
      </c>
      <c r="R1299" s="164" t="s">
        <v>408</v>
      </c>
      <c r="S1299" s="164" t="s">
        <v>1213</v>
      </c>
      <c r="T1299" s="141">
        <v>4.5999999999999996</v>
      </c>
      <c r="U1299" s="164" t="s">
        <v>1854</v>
      </c>
      <c r="V1299" s="176">
        <v>2.7009999999999999E-2</v>
      </c>
      <c r="W1299" s="176">
        <v>2.52E-2</v>
      </c>
      <c r="X1299" s="164" t="s">
        <v>413</v>
      </c>
      <c r="Y1299" s="164" t="s">
        <v>340</v>
      </c>
      <c r="Z1299" s="141">
        <v>36558</v>
      </c>
      <c r="AA1299" s="141">
        <v>1</v>
      </c>
      <c r="AB1299" s="141">
        <v>106.99983587723618</v>
      </c>
      <c r="AD1299" s="141">
        <v>39.116999999999997</v>
      </c>
      <c r="AH1299" s="176">
        <v>8.0000000000000007E-5</v>
      </c>
      <c r="AI1299" s="176">
        <v>1.1530646475839986E-5</v>
      </c>
      <c r="AJ1299" s="176">
        <v>1.2261555814804012E-6</v>
      </c>
      <c r="AL1299" s="138"/>
      <c r="AM1299" s="158"/>
      <c r="AN1299" s="138"/>
    </row>
    <row r="1300" spans="1:40" s="175" customFormat="1">
      <c r="A1300" s="164" t="s">
        <v>1214</v>
      </c>
      <c r="B1300" s="164" t="s">
        <v>1253</v>
      </c>
      <c r="C1300" s="164" t="s">
        <v>1850</v>
      </c>
      <c r="D1300" s="164" t="s">
        <v>1851</v>
      </c>
      <c r="E1300" s="164" t="s">
        <v>310</v>
      </c>
      <c r="F1300" s="164" t="s">
        <v>1852</v>
      </c>
      <c r="G1300" s="164" t="s">
        <v>1853</v>
      </c>
      <c r="H1300" s="164" t="s">
        <v>322</v>
      </c>
      <c r="I1300" s="164" t="s">
        <v>755</v>
      </c>
      <c r="J1300" s="164" t="s">
        <v>205</v>
      </c>
      <c r="K1300" s="164" t="s">
        <v>205</v>
      </c>
      <c r="L1300" s="164" t="s">
        <v>326</v>
      </c>
      <c r="M1300" s="164" t="s">
        <v>341</v>
      </c>
      <c r="N1300" s="164" t="s">
        <v>465</v>
      </c>
      <c r="O1300" s="164" t="s">
        <v>340</v>
      </c>
      <c r="P1300" s="164" t="s">
        <v>1634</v>
      </c>
      <c r="Q1300" s="164" t="s">
        <v>414</v>
      </c>
      <c r="R1300" s="164" t="s">
        <v>408</v>
      </c>
      <c r="S1300" s="164" t="s">
        <v>1213</v>
      </c>
      <c r="T1300" s="141">
        <v>4.5999999999999996</v>
      </c>
      <c r="U1300" s="164" t="s">
        <v>1854</v>
      </c>
      <c r="V1300" s="176">
        <v>2.7019999999999999E-2</v>
      </c>
      <c r="W1300" s="176">
        <v>2.52E-2</v>
      </c>
      <c r="X1300" s="164" t="s">
        <v>413</v>
      </c>
      <c r="Y1300" s="164" t="s">
        <v>340</v>
      </c>
      <c r="Z1300" s="141">
        <v>1823097</v>
      </c>
      <c r="AA1300" s="141">
        <v>1</v>
      </c>
      <c r="AB1300" s="141">
        <v>107.00001151886049</v>
      </c>
      <c r="AD1300" s="141">
        <v>1950.7139999999999</v>
      </c>
      <c r="AH1300" s="176">
        <v>3.9899999999999996E-3</v>
      </c>
      <c r="AI1300" s="176">
        <v>5.7501836821514235E-4</v>
      </c>
      <c r="AJ1300" s="176">
        <v>6.1146786792748913E-5</v>
      </c>
      <c r="AL1300" s="138"/>
      <c r="AM1300" s="158"/>
      <c r="AN1300" s="138"/>
    </row>
    <row r="1301" spans="1:40" s="175" customFormat="1">
      <c r="A1301" s="164" t="s">
        <v>1214</v>
      </c>
      <c r="B1301" s="164" t="s">
        <v>1221</v>
      </c>
      <c r="C1301" s="164" t="s">
        <v>1850</v>
      </c>
      <c r="D1301" s="164" t="s">
        <v>1851</v>
      </c>
      <c r="E1301" s="164" t="s">
        <v>310</v>
      </c>
      <c r="F1301" s="164" t="s">
        <v>2726</v>
      </c>
      <c r="G1301" s="164" t="s">
        <v>2727</v>
      </c>
      <c r="H1301" s="164" t="s">
        <v>322</v>
      </c>
      <c r="I1301" s="164" t="s">
        <v>755</v>
      </c>
      <c r="J1301" s="164" t="s">
        <v>205</v>
      </c>
      <c r="K1301" s="164" t="s">
        <v>205</v>
      </c>
      <c r="L1301" s="164" t="s">
        <v>326</v>
      </c>
      <c r="M1301" s="164" t="s">
        <v>341</v>
      </c>
      <c r="N1301" s="164" t="s">
        <v>465</v>
      </c>
      <c r="O1301" s="164" t="s">
        <v>340</v>
      </c>
      <c r="P1301" s="164" t="s">
        <v>2728</v>
      </c>
      <c r="Q1301" s="164" t="s">
        <v>434</v>
      </c>
      <c r="R1301" s="164" t="s">
        <v>408</v>
      </c>
      <c r="S1301" s="164" t="s">
        <v>1213</v>
      </c>
      <c r="T1301" s="141">
        <v>1.1399999999999999</v>
      </c>
      <c r="U1301" s="164" t="s">
        <v>2729</v>
      </c>
      <c r="V1301" s="176">
        <v>6.4900000000000001E-3</v>
      </c>
      <c r="W1301" s="176">
        <v>2.8199999999999999E-2</v>
      </c>
      <c r="X1301" s="164" t="s">
        <v>413</v>
      </c>
      <c r="Y1301" s="164" t="s">
        <v>340</v>
      </c>
      <c r="Z1301" s="141">
        <v>10680.45</v>
      </c>
      <c r="AA1301" s="141">
        <v>1</v>
      </c>
      <c r="AB1301" s="141">
        <v>119.30208933144202</v>
      </c>
      <c r="AD1301" s="141">
        <v>12.742000000000001</v>
      </c>
      <c r="AH1301" s="176">
        <v>2.0000000000000002E-5</v>
      </c>
      <c r="AI1301" s="176">
        <v>3.7560011604967947E-6</v>
      </c>
      <c r="AJ1301" s="176">
        <v>3.9940880996045894E-7</v>
      </c>
      <c r="AL1301" s="138"/>
      <c r="AM1301" s="158"/>
      <c r="AN1301" s="138"/>
    </row>
    <row r="1302" spans="1:40" s="175" customFormat="1">
      <c r="A1302" s="164" t="s">
        <v>1214</v>
      </c>
      <c r="B1302" s="164" t="s">
        <v>1222</v>
      </c>
      <c r="C1302" s="164" t="s">
        <v>1850</v>
      </c>
      <c r="D1302" s="164" t="s">
        <v>1851</v>
      </c>
      <c r="E1302" s="164" t="s">
        <v>310</v>
      </c>
      <c r="F1302" s="164" t="s">
        <v>2763</v>
      </c>
      <c r="G1302" s="164" t="s">
        <v>2764</v>
      </c>
      <c r="H1302" s="164" t="s">
        <v>322</v>
      </c>
      <c r="I1302" s="164" t="s">
        <v>755</v>
      </c>
      <c r="J1302" s="164" t="s">
        <v>205</v>
      </c>
      <c r="K1302" s="164" t="s">
        <v>205</v>
      </c>
      <c r="L1302" s="164" t="s">
        <v>326</v>
      </c>
      <c r="M1302" s="164" t="s">
        <v>341</v>
      </c>
      <c r="N1302" s="164" t="s">
        <v>465</v>
      </c>
      <c r="O1302" s="164" t="s">
        <v>340</v>
      </c>
      <c r="P1302" s="164" t="s">
        <v>1634</v>
      </c>
      <c r="Q1302" s="164" t="s">
        <v>414</v>
      </c>
      <c r="R1302" s="164" t="s">
        <v>408</v>
      </c>
      <c r="S1302" s="164" t="s">
        <v>1213</v>
      </c>
      <c r="T1302" s="141">
        <v>0.9</v>
      </c>
      <c r="U1302" s="164" t="s">
        <v>1368</v>
      </c>
      <c r="V1302" s="176">
        <v>2.46E-2</v>
      </c>
      <c r="W1302" s="176">
        <v>3.0599999999999999E-2</v>
      </c>
      <c r="X1302" s="164" t="s">
        <v>413</v>
      </c>
      <c r="Y1302" s="164" t="s">
        <v>340</v>
      </c>
      <c r="Z1302" s="141">
        <v>93875.25</v>
      </c>
      <c r="AA1302" s="141">
        <v>1</v>
      </c>
      <c r="AB1302" s="141">
        <v>117.23963451495469</v>
      </c>
      <c r="AD1302" s="141">
        <v>110.059</v>
      </c>
      <c r="AH1302" s="176">
        <v>1.6000000000000001E-4</v>
      </c>
      <c r="AI1302" s="176">
        <v>3.2442452654459012E-5</v>
      </c>
      <c r="AJ1302" s="176">
        <v>3.4498928123872351E-6</v>
      </c>
      <c r="AL1302" s="138"/>
      <c r="AM1302" s="158"/>
      <c r="AN1302" s="138"/>
    </row>
    <row r="1303" spans="1:40" s="175" customFormat="1">
      <c r="A1303" s="164" t="s">
        <v>1214</v>
      </c>
      <c r="B1303" s="164" t="s">
        <v>1250</v>
      </c>
      <c r="C1303" s="164" t="s">
        <v>1850</v>
      </c>
      <c r="D1303" s="164" t="s">
        <v>1851</v>
      </c>
      <c r="E1303" s="164" t="s">
        <v>310</v>
      </c>
      <c r="F1303" s="164" t="s">
        <v>2763</v>
      </c>
      <c r="G1303" s="164" t="s">
        <v>2764</v>
      </c>
      <c r="H1303" s="164" t="s">
        <v>322</v>
      </c>
      <c r="I1303" s="164" t="s">
        <v>755</v>
      </c>
      <c r="J1303" s="164" t="s">
        <v>205</v>
      </c>
      <c r="K1303" s="164" t="s">
        <v>205</v>
      </c>
      <c r="L1303" s="164" t="s">
        <v>326</v>
      </c>
      <c r="M1303" s="164" t="s">
        <v>341</v>
      </c>
      <c r="N1303" s="164" t="s">
        <v>465</v>
      </c>
      <c r="O1303" s="164" t="s">
        <v>340</v>
      </c>
      <c r="P1303" s="164" t="s">
        <v>1634</v>
      </c>
      <c r="Q1303" s="164" t="s">
        <v>414</v>
      </c>
      <c r="R1303" s="164" t="s">
        <v>408</v>
      </c>
      <c r="S1303" s="164" t="s">
        <v>1213</v>
      </c>
      <c r="T1303" s="141">
        <v>0.9</v>
      </c>
      <c r="U1303" s="164" t="s">
        <v>1368</v>
      </c>
      <c r="V1303" s="176">
        <v>1.4829999999999999E-2</v>
      </c>
      <c r="W1303" s="176">
        <v>3.0599999999999999E-2</v>
      </c>
      <c r="X1303" s="164" t="s">
        <v>413</v>
      </c>
      <c r="Y1303" s="164" t="s">
        <v>340</v>
      </c>
      <c r="Z1303" s="141">
        <v>255000</v>
      </c>
      <c r="AA1303" s="141">
        <v>1</v>
      </c>
      <c r="AB1303" s="141">
        <v>117.24000000000001</v>
      </c>
      <c r="AD1303" s="141">
        <v>298.96199999999999</v>
      </c>
      <c r="AH1303" s="176">
        <v>4.2000000000000002E-4</v>
      </c>
      <c r="AI1303" s="176">
        <v>8.812600996267797E-5</v>
      </c>
      <c r="AJ1303" s="176">
        <v>9.3712177557211362E-6</v>
      </c>
      <c r="AL1303" s="138"/>
      <c r="AM1303" s="158"/>
      <c r="AN1303" s="138"/>
    </row>
    <row r="1304" spans="1:40" s="175" customFormat="1">
      <c r="A1304" s="164" t="s">
        <v>1214</v>
      </c>
      <c r="B1304" s="164" t="s">
        <v>1251</v>
      </c>
      <c r="C1304" s="164" t="s">
        <v>1850</v>
      </c>
      <c r="D1304" s="164" t="s">
        <v>1851</v>
      </c>
      <c r="E1304" s="164" t="s">
        <v>310</v>
      </c>
      <c r="F1304" s="164" t="s">
        <v>2763</v>
      </c>
      <c r="G1304" s="164" t="s">
        <v>2764</v>
      </c>
      <c r="H1304" s="164" t="s">
        <v>322</v>
      </c>
      <c r="I1304" s="164" t="s">
        <v>755</v>
      </c>
      <c r="J1304" s="164" t="s">
        <v>205</v>
      </c>
      <c r="K1304" s="164" t="s">
        <v>205</v>
      </c>
      <c r="L1304" s="164" t="s">
        <v>326</v>
      </c>
      <c r="M1304" s="164" t="s">
        <v>341</v>
      </c>
      <c r="N1304" s="164" t="s">
        <v>465</v>
      </c>
      <c r="O1304" s="164" t="s">
        <v>340</v>
      </c>
      <c r="P1304" s="164" t="s">
        <v>1634</v>
      </c>
      <c r="Q1304" s="164" t="s">
        <v>414</v>
      </c>
      <c r="R1304" s="164" t="s">
        <v>408</v>
      </c>
      <c r="S1304" s="164" t="s">
        <v>1213</v>
      </c>
      <c r="T1304" s="141">
        <v>0.9</v>
      </c>
      <c r="U1304" s="164" t="s">
        <v>1368</v>
      </c>
      <c r="V1304" s="176">
        <v>2.3429999999999999E-2</v>
      </c>
      <c r="W1304" s="176">
        <v>3.0599999999999999E-2</v>
      </c>
      <c r="X1304" s="164" t="s">
        <v>413</v>
      </c>
      <c r="Y1304" s="164" t="s">
        <v>340</v>
      </c>
      <c r="Z1304" s="141">
        <v>159000.75</v>
      </c>
      <c r="AA1304" s="141">
        <v>1</v>
      </c>
      <c r="AB1304" s="141">
        <v>117.23969855488103</v>
      </c>
      <c r="AD1304" s="141">
        <v>186.41200000000001</v>
      </c>
      <c r="AH1304" s="176">
        <v>2.5999999999999998E-4</v>
      </c>
      <c r="AI1304" s="176">
        <v>5.4949277062512044E-5</v>
      </c>
      <c r="AJ1304" s="176">
        <v>5.8432424330834305E-6</v>
      </c>
      <c r="AL1304" s="138"/>
      <c r="AM1304" s="158"/>
      <c r="AN1304" s="138"/>
    </row>
    <row r="1305" spans="1:40" s="175" customFormat="1">
      <c r="A1305" s="164" t="s">
        <v>1214</v>
      </c>
      <c r="B1305" s="164" t="s">
        <v>1253</v>
      </c>
      <c r="C1305" s="164" t="s">
        <v>1850</v>
      </c>
      <c r="D1305" s="164" t="s">
        <v>1851</v>
      </c>
      <c r="E1305" s="164" t="s">
        <v>310</v>
      </c>
      <c r="F1305" s="164" t="s">
        <v>2763</v>
      </c>
      <c r="G1305" s="164" t="s">
        <v>2764</v>
      </c>
      <c r="H1305" s="164" t="s">
        <v>322</v>
      </c>
      <c r="I1305" s="164" t="s">
        <v>755</v>
      </c>
      <c r="J1305" s="164" t="s">
        <v>205</v>
      </c>
      <c r="K1305" s="164" t="s">
        <v>205</v>
      </c>
      <c r="L1305" s="164" t="s">
        <v>326</v>
      </c>
      <c r="M1305" s="164" t="s">
        <v>341</v>
      </c>
      <c r="N1305" s="164" t="s">
        <v>465</v>
      </c>
      <c r="O1305" s="164" t="s">
        <v>340</v>
      </c>
      <c r="P1305" s="164" t="s">
        <v>1634</v>
      </c>
      <c r="Q1305" s="164" t="s">
        <v>414</v>
      </c>
      <c r="R1305" s="164" t="s">
        <v>408</v>
      </c>
      <c r="S1305" s="164" t="s">
        <v>1213</v>
      </c>
      <c r="T1305" s="141">
        <v>0.9</v>
      </c>
      <c r="U1305" s="164" t="s">
        <v>1368</v>
      </c>
      <c r="V1305" s="176">
        <v>1.38E-2</v>
      </c>
      <c r="W1305" s="176">
        <v>3.0599999999999999E-2</v>
      </c>
      <c r="X1305" s="164" t="s">
        <v>413</v>
      </c>
      <c r="Y1305" s="164" t="s">
        <v>340</v>
      </c>
      <c r="Z1305" s="141">
        <v>5755188.5</v>
      </c>
      <c r="AA1305" s="141">
        <v>1</v>
      </c>
      <c r="AB1305" s="141">
        <v>117.24000004517663</v>
      </c>
      <c r="AD1305" s="141">
        <v>6747.3829999999998</v>
      </c>
      <c r="AH1305" s="176">
        <v>9.5099999999999994E-3</v>
      </c>
      <c r="AI1305" s="176">
        <v>1.9889482324844093E-3</v>
      </c>
      <c r="AJ1305" s="176">
        <v>2.1150244972354665E-4</v>
      </c>
      <c r="AL1305" s="138"/>
      <c r="AM1305" s="158"/>
      <c r="AN1305" s="138"/>
    </row>
    <row r="1306" spans="1:40" s="175" customFormat="1">
      <c r="A1306" s="164" t="s">
        <v>1214</v>
      </c>
      <c r="B1306" s="164" t="s">
        <v>1250</v>
      </c>
      <c r="C1306" s="164" t="s">
        <v>1850</v>
      </c>
      <c r="D1306" s="164" t="s">
        <v>1851</v>
      </c>
      <c r="E1306" s="164" t="s">
        <v>310</v>
      </c>
      <c r="F1306" s="164" t="s">
        <v>3166</v>
      </c>
      <c r="G1306" s="164" t="s">
        <v>3167</v>
      </c>
      <c r="H1306" s="164" t="s">
        <v>322</v>
      </c>
      <c r="I1306" s="164" t="s">
        <v>755</v>
      </c>
      <c r="J1306" s="164" t="s">
        <v>205</v>
      </c>
      <c r="K1306" s="164" t="s">
        <v>205</v>
      </c>
      <c r="L1306" s="164" t="s">
        <v>326</v>
      </c>
      <c r="M1306" s="164" t="s">
        <v>341</v>
      </c>
      <c r="N1306" s="164" t="s">
        <v>465</v>
      </c>
      <c r="O1306" s="164" t="s">
        <v>340</v>
      </c>
      <c r="P1306" s="164" t="s">
        <v>1548</v>
      </c>
      <c r="Q1306" s="164" t="s">
        <v>414</v>
      </c>
      <c r="R1306" s="164" t="s">
        <v>408</v>
      </c>
      <c r="S1306" s="164" t="s">
        <v>1213</v>
      </c>
      <c r="T1306" s="141">
        <v>0.49</v>
      </c>
      <c r="U1306" s="164" t="s">
        <v>1793</v>
      </c>
      <c r="V1306" s="176">
        <v>3.2559999999999999E-2</v>
      </c>
      <c r="W1306" s="176">
        <v>3.4000000000000002E-2</v>
      </c>
      <c r="X1306" s="164" t="s">
        <v>413</v>
      </c>
      <c r="Y1306" s="164" t="s">
        <v>340</v>
      </c>
      <c r="Z1306" s="141">
        <v>8000</v>
      </c>
      <c r="AA1306" s="141">
        <v>1</v>
      </c>
      <c r="AB1306" s="141">
        <v>118.73750000000001</v>
      </c>
      <c r="AD1306" s="141">
        <v>9.4990000000000006</v>
      </c>
      <c r="AH1306" s="176">
        <v>6.0000000000000002E-5</v>
      </c>
      <c r="AI1306" s="176">
        <v>2.8000514066519428E-6</v>
      </c>
      <c r="AJ1306" s="176">
        <v>2.9775422114380787E-7</v>
      </c>
      <c r="AL1306" s="138"/>
      <c r="AM1306" s="158"/>
      <c r="AN1306" s="138"/>
    </row>
    <row r="1307" spans="1:40" s="175" customFormat="1">
      <c r="A1307" s="164" t="s">
        <v>1214</v>
      </c>
      <c r="B1307" s="164" t="s">
        <v>1251</v>
      </c>
      <c r="C1307" s="164" t="s">
        <v>1850</v>
      </c>
      <c r="D1307" s="164" t="s">
        <v>1851</v>
      </c>
      <c r="E1307" s="164" t="s">
        <v>310</v>
      </c>
      <c r="F1307" s="164" t="s">
        <v>3166</v>
      </c>
      <c r="G1307" s="164" t="s">
        <v>3167</v>
      </c>
      <c r="H1307" s="164" t="s">
        <v>322</v>
      </c>
      <c r="I1307" s="164" t="s">
        <v>755</v>
      </c>
      <c r="J1307" s="164" t="s">
        <v>205</v>
      </c>
      <c r="K1307" s="164" t="s">
        <v>205</v>
      </c>
      <c r="L1307" s="164" t="s">
        <v>326</v>
      </c>
      <c r="M1307" s="164" t="s">
        <v>341</v>
      </c>
      <c r="N1307" s="164" t="s">
        <v>465</v>
      </c>
      <c r="O1307" s="164" t="s">
        <v>340</v>
      </c>
      <c r="P1307" s="164" t="s">
        <v>1548</v>
      </c>
      <c r="Q1307" s="164" t="s">
        <v>414</v>
      </c>
      <c r="R1307" s="164" t="s">
        <v>408</v>
      </c>
      <c r="S1307" s="164" t="s">
        <v>1213</v>
      </c>
      <c r="T1307" s="141">
        <v>0.49</v>
      </c>
      <c r="U1307" s="164" t="s">
        <v>1793</v>
      </c>
      <c r="V1307" s="176">
        <v>3.2559999999999999E-2</v>
      </c>
      <c r="W1307" s="176">
        <v>3.4000000000000002E-2</v>
      </c>
      <c r="X1307" s="164" t="s">
        <v>413</v>
      </c>
      <c r="Y1307" s="164" t="s">
        <v>340</v>
      </c>
      <c r="Z1307" s="141">
        <v>8000</v>
      </c>
      <c r="AA1307" s="141">
        <v>1</v>
      </c>
      <c r="AB1307" s="141">
        <v>118.73750000000001</v>
      </c>
      <c r="AD1307" s="141">
        <v>9.4990000000000006</v>
      </c>
      <c r="AH1307" s="176">
        <v>6.0000000000000002E-5</v>
      </c>
      <c r="AI1307" s="176">
        <v>2.8000514066519428E-6</v>
      </c>
      <c r="AJ1307" s="176">
        <v>2.9775422114380787E-7</v>
      </c>
      <c r="AL1307" s="138"/>
      <c r="AM1307" s="158"/>
      <c r="AN1307" s="138"/>
    </row>
    <row r="1308" spans="1:40" s="175" customFormat="1">
      <c r="A1308" s="164" t="s">
        <v>1214</v>
      </c>
      <c r="B1308" s="164" t="s">
        <v>1253</v>
      </c>
      <c r="C1308" s="164" t="s">
        <v>1850</v>
      </c>
      <c r="D1308" s="164" t="s">
        <v>1851</v>
      </c>
      <c r="E1308" s="164" t="s">
        <v>310</v>
      </c>
      <c r="F1308" s="164" t="s">
        <v>3166</v>
      </c>
      <c r="G1308" s="164" t="s">
        <v>3167</v>
      </c>
      <c r="H1308" s="164" t="s">
        <v>322</v>
      </c>
      <c r="I1308" s="164" t="s">
        <v>755</v>
      </c>
      <c r="J1308" s="164" t="s">
        <v>205</v>
      </c>
      <c r="K1308" s="164" t="s">
        <v>205</v>
      </c>
      <c r="L1308" s="164" t="s">
        <v>326</v>
      </c>
      <c r="M1308" s="164" t="s">
        <v>341</v>
      </c>
      <c r="N1308" s="164" t="s">
        <v>465</v>
      </c>
      <c r="O1308" s="164" t="s">
        <v>340</v>
      </c>
      <c r="P1308" s="164" t="s">
        <v>1548</v>
      </c>
      <c r="Q1308" s="164" t="s">
        <v>414</v>
      </c>
      <c r="R1308" s="164" t="s">
        <v>408</v>
      </c>
      <c r="S1308" s="164" t="s">
        <v>1213</v>
      </c>
      <c r="T1308" s="141">
        <v>0.49</v>
      </c>
      <c r="U1308" s="164" t="s">
        <v>1793</v>
      </c>
      <c r="V1308" s="176">
        <v>3.245E-2</v>
      </c>
      <c r="W1308" s="176">
        <v>3.4000000000000002E-2</v>
      </c>
      <c r="X1308" s="164" t="s">
        <v>413</v>
      </c>
      <c r="Y1308" s="164" t="s">
        <v>340</v>
      </c>
      <c r="Z1308" s="141">
        <v>168263</v>
      </c>
      <c r="AA1308" s="141">
        <v>1</v>
      </c>
      <c r="AB1308" s="141">
        <v>118.73971104758623</v>
      </c>
      <c r="AD1308" s="141">
        <v>199.79499999999999</v>
      </c>
      <c r="AH1308" s="176">
        <v>1.3600000000000001E-3</v>
      </c>
      <c r="AI1308" s="176">
        <v>5.889422789683386E-5</v>
      </c>
      <c r="AJ1308" s="176">
        <v>6.2627439323536251E-6</v>
      </c>
      <c r="AL1308" s="138"/>
      <c r="AM1308" s="158"/>
      <c r="AN1308" s="138"/>
    </row>
    <row r="1309" spans="1:40" s="175" customFormat="1">
      <c r="A1309" s="164" t="s">
        <v>1214</v>
      </c>
      <c r="B1309" s="164" t="s">
        <v>1257</v>
      </c>
      <c r="C1309" s="164" t="s">
        <v>1850</v>
      </c>
      <c r="D1309" s="164" t="s">
        <v>1851</v>
      </c>
      <c r="E1309" s="164" t="s">
        <v>310</v>
      </c>
      <c r="F1309" s="164" t="s">
        <v>3166</v>
      </c>
      <c r="G1309" s="164" t="s">
        <v>3167</v>
      </c>
      <c r="H1309" s="164" t="s">
        <v>322</v>
      </c>
      <c r="I1309" s="164" t="s">
        <v>755</v>
      </c>
      <c r="J1309" s="164" t="s">
        <v>205</v>
      </c>
      <c r="K1309" s="164" t="s">
        <v>205</v>
      </c>
      <c r="L1309" s="164" t="s">
        <v>326</v>
      </c>
      <c r="M1309" s="164" t="s">
        <v>341</v>
      </c>
      <c r="N1309" s="164" t="s">
        <v>465</v>
      </c>
      <c r="O1309" s="164" t="s">
        <v>340</v>
      </c>
      <c r="P1309" s="164" t="s">
        <v>1548</v>
      </c>
      <c r="Q1309" s="164" t="s">
        <v>414</v>
      </c>
      <c r="R1309" s="164" t="s">
        <v>408</v>
      </c>
      <c r="S1309" s="164" t="s">
        <v>1213</v>
      </c>
      <c r="T1309" s="141">
        <v>0.49</v>
      </c>
      <c r="U1309" s="164" t="s">
        <v>1793</v>
      </c>
      <c r="V1309" s="176">
        <v>-1.15E-3</v>
      </c>
      <c r="W1309" s="176">
        <v>3.4000000000000002E-2</v>
      </c>
      <c r="X1309" s="164" t="s">
        <v>413</v>
      </c>
      <c r="Y1309" s="164" t="s">
        <v>340</v>
      </c>
      <c r="Z1309" s="141">
        <v>1082093.76</v>
      </c>
      <c r="AA1309" s="141">
        <v>1</v>
      </c>
      <c r="AB1309" s="141">
        <v>118.73998792858762</v>
      </c>
      <c r="AD1309" s="141">
        <v>1284.8779999999999</v>
      </c>
      <c r="AH1309" s="176">
        <v>8.77E-3</v>
      </c>
      <c r="AI1309" s="176">
        <v>3.7874770515592532E-4</v>
      </c>
      <c r="AJ1309" s="176">
        <v>4.0275591973345983E-5</v>
      </c>
      <c r="AL1309" s="138"/>
      <c r="AM1309" s="158"/>
      <c r="AN1309" s="138"/>
    </row>
    <row r="1310" spans="1:40" s="175" customFormat="1">
      <c r="A1310" s="164" t="s">
        <v>1214</v>
      </c>
      <c r="B1310" s="164" t="s">
        <v>1218</v>
      </c>
      <c r="C1310" s="164" t="s">
        <v>1850</v>
      </c>
      <c r="D1310" s="164" t="s">
        <v>1851</v>
      </c>
      <c r="E1310" s="164" t="s">
        <v>310</v>
      </c>
      <c r="F1310" s="164" t="s">
        <v>1880</v>
      </c>
      <c r="G1310" s="164" t="s">
        <v>1881</v>
      </c>
      <c r="H1310" s="164" t="s">
        <v>322</v>
      </c>
      <c r="I1310" s="164" t="s">
        <v>755</v>
      </c>
      <c r="J1310" s="164" t="s">
        <v>205</v>
      </c>
      <c r="K1310" s="164" t="s">
        <v>205</v>
      </c>
      <c r="L1310" s="164" t="s">
        <v>326</v>
      </c>
      <c r="M1310" s="164" t="s">
        <v>341</v>
      </c>
      <c r="N1310" s="164" t="s">
        <v>465</v>
      </c>
      <c r="O1310" s="164" t="s">
        <v>340</v>
      </c>
      <c r="P1310" s="164" t="s">
        <v>1548</v>
      </c>
      <c r="Q1310" s="164" t="s">
        <v>414</v>
      </c>
      <c r="R1310" s="164" t="s">
        <v>408</v>
      </c>
      <c r="S1310" s="164" t="s">
        <v>1213</v>
      </c>
      <c r="T1310" s="141">
        <v>3.1</v>
      </c>
      <c r="U1310" s="164" t="s">
        <v>1882</v>
      </c>
      <c r="V1310" s="176">
        <v>2.86E-2</v>
      </c>
      <c r="W1310" s="176">
        <v>2.6100000000000002E-2</v>
      </c>
      <c r="X1310" s="164" t="s">
        <v>413</v>
      </c>
      <c r="Y1310" s="164" t="s">
        <v>340</v>
      </c>
      <c r="Z1310" s="141">
        <v>4864000</v>
      </c>
      <c r="AA1310" s="141">
        <v>1</v>
      </c>
      <c r="AB1310" s="141">
        <v>111.8299958881579</v>
      </c>
      <c r="AD1310" s="141">
        <v>5439.4110000000001</v>
      </c>
      <c r="AH1310" s="176">
        <v>3.8899999999999998E-3</v>
      </c>
      <c r="AI1310" s="176">
        <v>1.6033930331517054E-3</v>
      </c>
      <c r="AJ1310" s="176">
        <v>1.7050295670976534E-4</v>
      </c>
      <c r="AL1310" s="138"/>
      <c r="AM1310" s="158"/>
      <c r="AN1310" s="138"/>
    </row>
    <row r="1311" spans="1:40" s="175" customFormat="1">
      <c r="A1311" s="164" t="s">
        <v>1214</v>
      </c>
      <c r="B1311" s="164" t="s">
        <v>1221</v>
      </c>
      <c r="C1311" s="164" t="s">
        <v>1850</v>
      </c>
      <c r="D1311" s="164" t="s">
        <v>1851</v>
      </c>
      <c r="E1311" s="164" t="s">
        <v>310</v>
      </c>
      <c r="F1311" s="164" t="s">
        <v>1880</v>
      </c>
      <c r="G1311" s="164" t="s">
        <v>1881</v>
      </c>
      <c r="H1311" s="164" t="s">
        <v>322</v>
      </c>
      <c r="I1311" s="164" t="s">
        <v>755</v>
      </c>
      <c r="J1311" s="164" t="s">
        <v>205</v>
      </c>
      <c r="K1311" s="164" t="s">
        <v>205</v>
      </c>
      <c r="L1311" s="164" t="s">
        <v>326</v>
      </c>
      <c r="M1311" s="164" t="s">
        <v>341</v>
      </c>
      <c r="N1311" s="164" t="s">
        <v>465</v>
      </c>
      <c r="O1311" s="164" t="s">
        <v>340</v>
      </c>
      <c r="P1311" s="164" t="s">
        <v>1548</v>
      </c>
      <c r="Q1311" s="164" t="s">
        <v>414</v>
      </c>
      <c r="R1311" s="164" t="s">
        <v>408</v>
      </c>
      <c r="S1311" s="164" t="s">
        <v>1213</v>
      </c>
      <c r="T1311" s="141">
        <v>3.1</v>
      </c>
      <c r="U1311" s="164" t="s">
        <v>1882</v>
      </c>
      <c r="V1311" s="176">
        <v>3.2250000000000001E-2</v>
      </c>
      <c r="W1311" s="176">
        <v>2.6100000000000002E-2</v>
      </c>
      <c r="X1311" s="164" t="s">
        <v>413</v>
      </c>
      <c r="Y1311" s="164" t="s">
        <v>340</v>
      </c>
      <c r="Z1311" s="141">
        <v>1000000</v>
      </c>
      <c r="AA1311" s="141">
        <v>1</v>
      </c>
      <c r="AB1311" s="141">
        <v>111.83000000000001</v>
      </c>
      <c r="AD1311" s="141">
        <v>1118.3</v>
      </c>
      <c r="AH1311" s="176">
        <v>8.0000000000000004E-4</v>
      </c>
      <c r="AI1311" s="176">
        <v>3.2964496137055134E-4</v>
      </c>
      <c r="AJ1311" s="176">
        <v>3.5054063112445554E-5</v>
      </c>
      <c r="AL1311" s="138"/>
      <c r="AM1311" s="158"/>
      <c r="AN1311" s="138"/>
    </row>
    <row r="1312" spans="1:40" s="175" customFormat="1">
      <c r="A1312" s="164" t="s">
        <v>1214</v>
      </c>
      <c r="B1312" s="164" t="s">
        <v>1257</v>
      </c>
      <c r="C1312" s="164" t="s">
        <v>1850</v>
      </c>
      <c r="D1312" s="164" t="s">
        <v>1851</v>
      </c>
      <c r="E1312" s="164" t="s">
        <v>310</v>
      </c>
      <c r="F1312" s="164" t="s">
        <v>1880</v>
      </c>
      <c r="G1312" s="164" t="s">
        <v>1881</v>
      </c>
      <c r="H1312" s="164" t="s">
        <v>322</v>
      </c>
      <c r="I1312" s="164" t="s">
        <v>755</v>
      </c>
      <c r="J1312" s="164" t="s">
        <v>205</v>
      </c>
      <c r="K1312" s="164" t="s">
        <v>205</v>
      </c>
      <c r="L1312" s="164" t="s">
        <v>326</v>
      </c>
      <c r="M1312" s="164" t="s">
        <v>341</v>
      </c>
      <c r="N1312" s="164" t="s">
        <v>465</v>
      </c>
      <c r="O1312" s="164" t="s">
        <v>340</v>
      </c>
      <c r="P1312" s="164" t="s">
        <v>1548</v>
      </c>
      <c r="Q1312" s="164" t="s">
        <v>414</v>
      </c>
      <c r="R1312" s="164" t="s">
        <v>408</v>
      </c>
      <c r="S1312" s="164" t="s">
        <v>1213</v>
      </c>
      <c r="T1312" s="141">
        <v>3.1</v>
      </c>
      <c r="U1312" s="164" t="s">
        <v>1882</v>
      </c>
      <c r="V1312" s="176">
        <v>3.091E-2</v>
      </c>
      <c r="W1312" s="176">
        <v>2.6100000000000002E-2</v>
      </c>
      <c r="X1312" s="164" t="s">
        <v>413</v>
      </c>
      <c r="Y1312" s="164" t="s">
        <v>340</v>
      </c>
      <c r="Z1312" s="141">
        <v>14539182</v>
      </c>
      <c r="AA1312" s="141">
        <v>1</v>
      </c>
      <c r="AB1312" s="141">
        <v>111.82999841394104</v>
      </c>
      <c r="AD1312" s="141">
        <v>16259.166999999999</v>
      </c>
      <c r="AH1312" s="176">
        <v>1.163E-2</v>
      </c>
      <c r="AI1312" s="176">
        <v>4.7927680207746964E-3</v>
      </c>
      <c r="AJ1312" s="176">
        <v>5.0965739620297955E-4</v>
      </c>
      <c r="AL1312" s="138"/>
      <c r="AM1312" s="158"/>
      <c r="AN1312" s="138"/>
    </row>
    <row r="1313" spans="1:40" s="175" customFormat="1">
      <c r="A1313" s="164" t="s">
        <v>1214</v>
      </c>
      <c r="B1313" s="164" t="s">
        <v>1259</v>
      </c>
      <c r="C1313" s="164" t="s">
        <v>1850</v>
      </c>
      <c r="D1313" s="164" t="s">
        <v>1851</v>
      </c>
      <c r="E1313" s="164" t="s">
        <v>310</v>
      </c>
      <c r="F1313" s="164" t="s">
        <v>1880</v>
      </c>
      <c r="G1313" s="164" t="s">
        <v>1881</v>
      </c>
      <c r="H1313" s="164" t="s">
        <v>322</v>
      </c>
      <c r="I1313" s="164" t="s">
        <v>755</v>
      </c>
      <c r="J1313" s="164" t="s">
        <v>205</v>
      </c>
      <c r="K1313" s="164" t="s">
        <v>205</v>
      </c>
      <c r="L1313" s="164" t="s">
        <v>326</v>
      </c>
      <c r="M1313" s="164" t="s">
        <v>341</v>
      </c>
      <c r="N1313" s="164" t="s">
        <v>465</v>
      </c>
      <c r="O1313" s="164" t="s">
        <v>340</v>
      </c>
      <c r="P1313" s="164" t="s">
        <v>1548</v>
      </c>
      <c r="Q1313" s="164" t="s">
        <v>414</v>
      </c>
      <c r="R1313" s="164" t="s">
        <v>408</v>
      </c>
      <c r="S1313" s="164" t="s">
        <v>1213</v>
      </c>
      <c r="T1313" s="141">
        <v>3.1</v>
      </c>
      <c r="U1313" s="164" t="s">
        <v>1882</v>
      </c>
      <c r="V1313" s="176">
        <v>2.767E-2</v>
      </c>
      <c r="W1313" s="176">
        <v>2.6100000000000002E-2</v>
      </c>
      <c r="X1313" s="164" t="s">
        <v>413</v>
      </c>
      <c r="Y1313" s="164" t="s">
        <v>340</v>
      </c>
      <c r="Z1313" s="141">
        <v>99000</v>
      </c>
      <c r="AA1313" s="141">
        <v>1</v>
      </c>
      <c r="AB1313" s="141">
        <v>111.83030303030304</v>
      </c>
      <c r="AD1313" s="141">
        <v>110.712</v>
      </c>
      <c r="AH1313" s="176">
        <v>8.0000000000000007E-5</v>
      </c>
      <c r="AI1313" s="176">
        <v>3.2634939607669217E-5</v>
      </c>
      <c r="AJ1313" s="176">
        <v>3.4703616518868568E-6</v>
      </c>
      <c r="AL1313" s="138"/>
      <c r="AM1313" s="158"/>
      <c r="AN1313" s="138"/>
    </row>
    <row r="1314" spans="1:40" s="175" customFormat="1">
      <c r="A1314" s="164" t="s">
        <v>1214</v>
      </c>
      <c r="B1314" s="164" t="s">
        <v>1250</v>
      </c>
      <c r="C1314" s="164" t="s">
        <v>1925</v>
      </c>
      <c r="D1314" s="164" t="s">
        <v>1926</v>
      </c>
      <c r="E1314" s="164" t="s">
        <v>310</v>
      </c>
      <c r="F1314" s="164" t="s">
        <v>2973</v>
      </c>
      <c r="G1314" s="164" t="s">
        <v>2974</v>
      </c>
      <c r="H1314" s="164" t="s">
        <v>322</v>
      </c>
      <c r="I1314" s="164" t="s">
        <v>755</v>
      </c>
      <c r="J1314" s="164" t="s">
        <v>205</v>
      </c>
      <c r="K1314" s="164" t="s">
        <v>205</v>
      </c>
      <c r="L1314" s="164" t="s">
        <v>326</v>
      </c>
      <c r="M1314" s="164" t="s">
        <v>341</v>
      </c>
      <c r="N1314" s="164" t="s">
        <v>465</v>
      </c>
      <c r="O1314" s="164" t="s">
        <v>340</v>
      </c>
      <c r="P1314" s="164" t="s">
        <v>1519</v>
      </c>
      <c r="Q1314" s="164" t="s">
        <v>414</v>
      </c>
      <c r="R1314" s="164" t="s">
        <v>408</v>
      </c>
      <c r="S1314" s="164" t="s">
        <v>1213</v>
      </c>
      <c r="T1314" s="141">
        <v>1.24</v>
      </c>
      <c r="U1314" s="164" t="s">
        <v>1368</v>
      </c>
      <c r="V1314" s="176">
        <v>5.4999999999999997E-3</v>
      </c>
      <c r="W1314" s="176">
        <v>2.7799999999999998E-2</v>
      </c>
      <c r="X1314" s="164" t="s">
        <v>413</v>
      </c>
      <c r="Y1314" s="164" t="s">
        <v>340</v>
      </c>
      <c r="Z1314" s="141">
        <v>238000</v>
      </c>
      <c r="AA1314" s="141">
        <v>1</v>
      </c>
      <c r="AB1314" s="141">
        <v>110.52983193277311</v>
      </c>
      <c r="AD1314" s="141">
        <v>263.06099999999998</v>
      </c>
      <c r="AH1314" s="176">
        <v>4.6999999999999999E-4</v>
      </c>
      <c r="AI1314" s="176">
        <v>7.7543354362066179E-5</v>
      </c>
      <c r="AJ1314" s="176">
        <v>8.2458704251301423E-6</v>
      </c>
      <c r="AL1314" s="138"/>
      <c r="AM1314" s="158"/>
      <c r="AN1314" s="138"/>
    </row>
    <row r="1315" spans="1:40" s="175" customFormat="1">
      <c r="A1315" s="164" t="s">
        <v>1214</v>
      </c>
      <c r="B1315" s="164" t="s">
        <v>1251</v>
      </c>
      <c r="C1315" s="164" t="s">
        <v>1925</v>
      </c>
      <c r="D1315" s="164" t="s">
        <v>1926</v>
      </c>
      <c r="E1315" s="164" t="s">
        <v>310</v>
      </c>
      <c r="F1315" s="164" t="s">
        <v>2973</v>
      </c>
      <c r="G1315" s="164" t="s">
        <v>2974</v>
      </c>
      <c r="H1315" s="164" t="s">
        <v>322</v>
      </c>
      <c r="I1315" s="164" t="s">
        <v>755</v>
      </c>
      <c r="J1315" s="164" t="s">
        <v>205</v>
      </c>
      <c r="K1315" s="164" t="s">
        <v>205</v>
      </c>
      <c r="L1315" s="164" t="s">
        <v>326</v>
      </c>
      <c r="M1315" s="164" t="s">
        <v>341</v>
      </c>
      <c r="N1315" s="164" t="s">
        <v>465</v>
      </c>
      <c r="O1315" s="164" t="s">
        <v>340</v>
      </c>
      <c r="P1315" s="164" t="s">
        <v>1519</v>
      </c>
      <c r="Q1315" s="164" t="s">
        <v>414</v>
      </c>
      <c r="R1315" s="164" t="s">
        <v>408</v>
      </c>
      <c r="S1315" s="164" t="s">
        <v>1213</v>
      </c>
      <c r="T1315" s="141">
        <v>1.24</v>
      </c>
      <c r="U1315" s="164" t="s">
        <v>1368</v>
      </c>
      <c r="V1315" s="176">
        <v>1.3440000000000001E-2</v>
      </c>
      <c r="W1315" s="176">
        <v>2.7799999999999998E-2</v>
      </c>
      <c r="X1315" s="164" t="s">
        <v>413</v>
      </c>
      <c r="Y1315" s="164" t="s">
        <v>340</v>
      </c>
      <c r="Z1315" s="141">
        <v>115000</v>
      </c>
      <c r="AA1315" s="141">
        <v>1</v>
      </c>
      <c r="AB1315" s="141">
        <v>110.53043478260869</v>
      </c>
      <c r="AD1315" s="141">
        <v>127.11</v>
      </c>
      <c r="AH1315" s="176">
        <v>2.3000000000000001E-4</v>
      </c>
      <c r="AI1315" s="176">
        <v>3.7468631887517463E-5</v>
      </c>
      <c r="AJ1315" s="176">
        <v>3.9843708863658716E-6</v>
      </c>
      <c r="AL1315" s="138"/>
      <c r="AM1315" s="158"/>
      <c r="AN1315" s="138"/>
    </row>
    <row r="1316" spans="1:40" s="175" customFormat="1">
      <c r="A1316" s="164" t="s">
        <v>1214</v>
      </c>
      <c r="B1316" s="164" t="s">
        <v>1253</v>
      </c>
      <c r="C1316" s="164" t="s">
        <v>1925</v>
      </c>
      <c r="D1316" s="164" t="s">
        <v>1926</v>
      </c>
      <c r="E1316" s="164" t="s">
        <v>310</v>
      </c>
      <c r="F1316" s="164" t="s">
        <v>2973</v>
      </c>
      <c r="G1316" s="164" t="s">
        <v>2974</v>
      </c>
      <c r="H1316" s="164" t="s">
        <v>322</v>
      </c>
      <c r="I1316" s="164" t="s">
        <v>755</v>
      </c>
      <c r="J1316" s="164" t="s">
        <v>205</v>
      </c>
      <c r="K1316" s="164" t="s">
        <v>205</v>
      </c>
      <c r="L1316" s="164" t="s">
        <v>326</v>
      </c>
      <c r="M1316" s="164" t="s">
        <v>341</v>
      </c>
      <c r="N1316" s="164" t="s">
        <v>465</v>
      </c>
      <c r="O1316" s="164" t="s">
        <v>340</v>
      </c>
      <c r="P1316" s="164" t="s">
        <v>1519</v>
      </c>
      <c r="Q1316" s="164" t="s">
        <v>414</v>
      </c>
      <c r="R1316" s="164" t="s">
        <v>408</v>
      </c>
      <c r="S1316" s="164" t="s">
        <v>1213</v>
      </c>
      <c r="T1316" s="141">
        <v>1.24</v>
      </c>
      <c r="U1316" s="164" t="s">
        <v>1368</v>
      </c>
      <c r="V1316" s="176">
        <v>5.3899999999999998E-3</v>
      </c>
      <c r="W1316" s="176">
        <v>2.7799999999999998E-2</v>
      </c>
      <c r="X1316" s="164" t="s">
        <v>413</v>
      </c>
      <c r="Y1316" s="164" t="s">
        <v>340</v>
      </c>
      <c r="Z1316" s="141">
        <v>4308763</v>
      </c>
      <c r="AA1316" s="141">
        <v>1</v>
      </c>
      <c r="AB1316" s="141">
        <v>110.53000594370124</v>
      </c>
      <c r="AD1316" s="141">
        <v>4762.4759999999997</v>
      </c>
      <c r="AH1316" s="176">
        <v>8.4700000000000001E-3</v>
      </c>
      <c r="AI1316" s="176">
        <v>1.403850681434479E-3</v>
      </c>
      <c r="AJ1316" s="176">
        <v>1.4928385431056714E-4</v>
      </c>
      <c r="AL1316" s="138"/>
      <c r="AM1316" s="158"/>
      <c r="AN1316" s="138"/>
    </row>
    <row r="1317" spans="1:40" s="175" customFormat="1">
      <c r="A1317" s="164" t="s">
        <v>1214</v>
      </c>
      <c r="B1317" s="164" t="s">
        <v>1250</v>
      </c>
      <c r="C1317" s="164" t="s">
        <v>1925</v>
      </c>
      <c r="D1317" s="164" t="s">
        <v>1926</v>
      </c>
      <c r="E1317" s="164" t="s">
        <v>310</v>
      </c>
      <c r="F1317" s="164" t="s">
        <v>3030</v>
      </c>
      <c r="G1317" s="164" t="s">
        <v>3031</v>
      </c>
      <c r="H1317" s="164" t="s">
        <v>322</v>
      </c>
      <c r="I1317" s="164" t="s">
        <v>755</v>
      </c>
      <c r="J1317" s="164" t="s">
        <v>205</v>
      </c>
      <c r="K1317" s="164" t="s">
        <v>205</v>
      </c>
      <c r="L1317" s="164" t="s">
        <v>326</v>
      </c>
      <c r="M1317" s="164" t="s">
        <v>341</v>
      </c>
      <c r="N1317" s="164" t="s">
        <v>465</v>
      </c>
      <c r="O1317" s="164" t="s">
        <v>340</v>
      </c>
      <c r="P1317" s="164" t="s">
        <v>1519</v>
      </c>
      <c r="Q1317" s="164" t="s">
        <v>414</v>
      </c>
      <c r="R1317" s="164" t="s">
        <v>408</v>
      </c>
      <c r="S1317" s="164" t="s">
        <v>1213</v>
      </c>
      <c r="T1317" s="141">
        <v>1</v>
      </c>
      <c r="U1317" s="164" t="s">
        <v>2017</v>
      </c>
      <c r="V1317" s="176">
        <v>3.8830000000000003E-2</v>
      </c>
      <c r="W1317" s="176">
        <v>3.1199999999999999E-2</v>
      </c>
      <c r="X1317" s="164" t="s">
        <v>413</v>
      </c>
      <c r="Y1317" s="164" t="s">
        <v>340</v>
      </c>
      <c r="Z1317" s="141">
        <v>79000</v>
      </c>
      <c r="AA1317" s="141">
        <v>1</v>
      </c>
      <c r="AB1317" s="141">
        <v>103.07974683544303</v>
      </c>
      <c r="AD1317" s="141">
        <v>81.433000000000007</v>
      </c>
      <c r="AH1317" s="176">
        <v>2.2000000000000001E-4</v>
      </c>
      <c r="AI1317" s="176">
        <v>2.4004272681112501E-5</v>
      </c>
      <c r="AJ1317" s="176">
        <v>2.5525865344145388E-6</v>
      </c>
      <c r="AL1317" s="138"/>
      <c r="AM1317" s="158"/>
      <c r="AN1317" s="138"/>
    </row>
    <row r="1318" spans="1:40" s="175" customFormat="1">
      <c r="A1318" s="164" t="s">
        <v>1214</v>
      </c>
      <c r="B1318" s="164" t="s">
        <v>1251</v>
      </c>
      <c r="C1318" s="164" t="s">
        <v>1925</v>
      </c>
      <c r="D1318" s="164" t="s">
        <v>1926</v>
      </c>
      <c r="E1318" s="164" t="s">
        <v>310</v>
      </c>
      <c r="F1318" s="164" t="s">
        <v>3030</v>
      </c>
      <c r="G1318" s="164" t="s">
        <v>3031</v>
      </c>
      <c r="H1318" s="164" t="s">
        <v>322</v>
      </c>
      <c r="I1318" s="164" t="s">
        <v>755</v>
      </c>
      <c r="J1318" s="164" t="s">
        <v>205</v>
      </c>
      <c r="K1318" s="164" t="s">
        <v>205</v>
      </c>
      <c r="L1318" s="164" t="s">
        <v>326</v>
      </c>
      <c r="M1318" s="164" t="s">
        <v>341</v>
      </c>
      <c r="N1318" s="164" t="s">
        <v>465</v>
      </c>
      <c r="O1318" s="164" t="s">
        <v>340</v>
      </c>
      <c r="P1318" s="164" t="s">
        <v>1519</v>
      </c>
      <c r="Q1318" s="164" t="s">
        <v>414</v>
      </c>
      <c r="R1318" s="164" t="s">
        <v>408</v>
      </c>
      <c r="S1318" s="164" t="s">
        <v>1213</v>
      </c>
      <c r="T1318" s="141">
        <v>1</v>
      </c>
      <c r="U1318" s="164" t="s">
        <v>2017</v>
      </c>
      <c r="V1318" s="176">
        <v>3.764E-2</v>
      </c>
      <c r="W1318" s="176">
        <v>3.1199999999999999E-2</v>
      </c>
      <c r="X1318" s="164" t="s">
        <v>413</v>
      </c>
      <c r="Y1318" s="164" t="s">
        <v>340</v>
      </c>
      <c r="Z1318" s="141">
        <v>19000</v>
      </c>
      <c r="AA1318" s="141">
        <v>1</v>
      </c>
      <c r="AB1318" s="141">
        <v>103.07894736842104</v>
      </c>
      <c r="AD1318" s="141">
        <v>19.585000000000001</v>
      </c>
      <c r="AH1318" s="176">
        <v>5.0000000000000002E-5</v>
      </c>
      <c r="AI1318" s="176">
        <v>5.7731347298955992E-6</v>
      </c>
      <c r="AJ1318" s="176">
        <v>6.1390845574286518E-7</v>
      </c>
      <c r="AL1318" s="138"/>
      <c r="AM1318" s="158"/>
      <c r="AN1318" s="138"/>
    </row>
    <row r="1319" spans="1:40" s="175" customFormat="1">
      <c r="A1319" s="164" t="s">
        <v>1214</v>
      </c>
      <c r="B1319" s="164" t="s">
        <v>1253</v>
      </c>
      <c r="C1319" s="164" t="s">
        <v>1925</v>
      </c>
      <c r="D1319" s="164" t="s">
        <v>1926</v>
      </c>
      <c r="E1319" s="164" t="s">
        <v>310</v>
      </c>
      <c r="F1319" s="164" t="s">
        <v>3030</v>
      </c>
      <c r="G1319" s="164" t="s">
        <v>3031</v>
      </c>
      <c r="H1319" s="164" t="s">
        <v>322</v>
      </c>
      <c r="I1319" s="164" t="s">
        <v>755</v>
      </c>
      <c r="J1319" s="164" t="s">
        <v>205</v>
      </c>
      <c r="K1319" s="164" t="s">
        <v>205</v>
      </c>
      <c r="L1319" s="164" t="s">
        <v>326</v>
      </c>
      <c r="M1319" s="164" t="s">
        <v>341</v>
      </c>
      <c r="N1319" s="164" t="s">
        <v>465</v>
      </c>
      <c r="O1319" s="164" t="s">
        <v>340</v>
      </c>
      <c r="P1319" s="164" t="s">
        <v>1519</v>
      </c>
      <c r="Q1319" s="164" t="s">
        <v>414</v>
      </c>
      <c r="R1319" s="164" t="s">
        <v>408</v>
      </c>
      <c r="S1319" s="164" t="s">
        <v>1213</v>
      </c>
      <c r="T1319" s="141">
        <v>1</v>
      </c>
      <c r="U1319" s="164" t="s">
        <v>2017</v>
      </c>
      <c r="V1319" s="176">
        <v>3.7900000000000003E-2</v>
      </c>
      <c r="W1319" s="176">
        <v>3.1199999999999999E-2</v>
      </c>
      <c r="X1319" s="164" t="s">
        <v>413</v>
      </c>
      <c r="Y1319" s="164" t="s">
        <v>340</v>
      </c>
      <c r="Z1319" s="141">
        <v>1817908</v>
      </c>
      <c r="AA1319" s="141">
        <v>1</v>
      </c>
      <c r="AB1319" s="141">
        <v>103.08002385159205</v>
      </c>
      <c r="AD1319" s="141">
        <v>1873.9</v>
      </c>
      <c r="AH1319" s="176">
        <v>5.0200000000000002E-3</v>
      </c>
      <c r="AI1319" s="176">
        <v>5.5237565332404202E-4</v>
      </c>
      <c r="AJ1319" s="176">
        <v>5.8738986735591278E-5</v>
      </c>
      <c r="AL1319" s="138"/>
      <c r="AM1319" s="158"/>
      <c r="AN1319" s="138"/>
    </row>
    <row r="1320" spans="1:40" s="175" customFormat="1">
      <c r="A1320" s="164" t="s">
        <v>1214</v>
      </c>
      <c r="B1320" s="164" t="s">
        <v>1218</v>
      </c>
      <c r="C1320" s="164" t="s">
        <v>1925</v>
      </c>
      <c r="D1320" s="164" t="s">
        <v>1926</v>
      </c>
      <c r="E1320" s="164" t="s">
        <v>310</v>
      </c>
      <c r="F1320" s="164" t="s">
        <v>1927</v>
      </c>
      <c r="G1320" s="164" t="s">
        <v>1928</v>
      </c>
      <c r="H1320" s="164" t="s">
        <v>322</v>
      </c>
      <c r="I1320" s="164" t="s">
        <v>755</v>
      </c>
      <c r="J1320" s="164" t="s">
        <v>205</v>
      </c>
      <c r="K1320" s="164" t="s">
        <v>205</v>
      </c>
      <c r="L1320" s="164" t="s">
        <v>326</v>
      </c>
      <c r="M1320" s="164" t="s">
        <v>341</v>
      </c>
      <c r="N1320" s="164" t="s">
        <v>465</v>
      </c>
      <c r="O1320" s="164" t="s">
        <v>340</v>
      </c>
      <c r="P1320" s="164" t="s">
        <v>1554</v>
      </c>
      <c r="Q1320" s="164" t="s">
        <v>414</v>
      </c>
      <c r="R1320" s="164" t="s">
        <v>408</v>
      </c>
      <c r="S1320" s="164" t="s">
        <v>1213</v>
      </c>
      <c r="T1320" s="141">
        <v>3.81</v>
      </c>
      <c r="U1320" s="164" t="s">
        <v>1526</v>
      </c>
      <c r="V1320" s="176">
        <v>3.551E-2</v>
      </c>
      <c r="W1320" s="176">
        <v>3.1699999999999999E-2</v>
      </c>
      <c r="X1320" s="164" t="s">
        <v>413</v>
      </c>
      <c r="Y1320" s="164" t="s">
        <v>340</v>
      </c>
      <c r="Z1320" s="141">
        <v>5132000</v>
      </c>
      <c r="AA1320" s="141">
        <v>1</v>
      </c>
      <c r="AB1320" s="141">
        <v>90.819992205767733</v>
      </c>
      <c r="AD1320" s="141">
        <v>4660.8819999999996</v>
      </c>
      <c r="AH1320" s="176">
        <v>1.026E-2</v>
      </c>
      <c r="AI1320" s="176">
        <v>1.3739034846129822E-3</v>
      </c>
      <c r="AJ1320" s="176">
        <v>1.4609930411129521E-4</v>
      </c>
      <c r="AL1320" s="138"/>
      <c r="AM1320" s="158"/>
      <c r="AN1320" s="138"/>
    </row>
    <row r="1321" spans="1:40" s="175" customFormat="1">
      <c r="A1321" s="164" t="s">
        <v>1214</v>
      </c>
      <c r="B1321" s="164" t="s">
        <v>1250</v>
      </c>
      <c r="C1321" s="164" t="s">
        <v>1925</v>
      </c>
      <c r="D1321" s="164" t="s">
        <v>1926</v>
      </c>
      <c r="E1321" s="164" t="s">
        <v>310</v>
      </c>
      <c r="F1321" s="164" t="s">
        <v>1927</v>
      </c>
      <c r="G1321" s="164" t="s">
        <v>1928</v>
      </c>
      <c r="H1321" s="164" t="s">
        <v>322</v>
      </c>
      <c r="I1321" s="164" t="s">
        <v>755</v>
      </c>
      <c r="J1321" s="164" t="s">
        <v>205</v>
      </c>
      <c r="K1321" s="164" t="s">
        <v>205</v>
      </c>
      <c r="L1321" s="164" t="s">
        <v>328</v>
      </c>
      <c r="M1321" s="164" t="s">
        <v>341</v>
      </c>
      <c r="N1321" s="164" t="s">
        <v>465</v>
      </c>
      <c r="O1321" s="164" t="s">
        <v>340</v>
      </c>
      <c r="P1321" s="164" t="s">
        <v>1554</v>
      </c>
      <c r="Q1321" s="164" t="s">
        <v>414</v>
      </c>
      <c r="R1321" s="164" t="s">
        <v>408</v>
      </c>
      <c r="S1321" s="164" t="s">
        <v>1213</v>
      </c>
      <c r="T1321" s="141">
        <v>3.81</v>
      </c>
      <c r="U1321" s="164" t="s">
        <v>1526</v>
      </c>
      <c r="V1321" s="176">
        <v>4.0910000000000002E-2</v>
      </c>
      <c r="W1321" s="176">
        <v>3.1699999999999999E-2</v>
      </c>
      <c r="X1321" s="164" t="s">
        <v>413</v>
      </c>
      <c r="Y1321" s="164" t="s">
        <v>340</v>
      </c>
      <c r="Z1321" s="141">
        <v>80000</v>
      </c>
      <c r="AA1321" s="141">
        <v>1</v>
      </c>
      <c r="AB1321" s="141">
        <v>90.257377049180249</v>
      </c>
      <c r="AD1321" s="141">
        <v>72.205901639344205</v>
      </c>
      <c r="AH1321" s="176">
        <v>1.6000000000000001E-4</v>
      </c>
      <c r="AI1321" s="176">
        <v>2.1284370613097962E-5</v>
      </c>
      <c r="AJ1321" s="176">
        <v>2.2633553010431972E-6</v>
      </c>
      <c r="AL1321" s="138"/>
      <c r="AM1321" s="158"/>
      <c r="AN1321" s="138"/>
    </row>
    <row r="1322" spans="1:40" s="175" customFormat="1">
      <c r="A1322" s="164" t="s">
        <v>1214</v>
      </c>
      <c r="B1322" s="164" t="s">
        <v>1251</v>
      </c>
      <c r="C1322" s="164" t="s">
        <v>1925</v>
      </c>
      <c r="D1322" s="164" t="s">
        <v>1926</v>
      </c>
      <c r="E1322" s="164" t="s">
        <v>310</v>
      </c>
      <c r="F1322" s="164" t="s">
        <v>1927</v>
      </c>
      <c r="G1322" s="164" t="s">
        <v>1928</v>
      </c>
      <c r="H1322" s="164" t="s">
        <v>322</v>
      </c>
      <c r="I1322" s="164" t="s">
        <v>755</v>
      </c>
      <c r="J1322" s="164" t="s">
        <v>205</v>
      </c>
      <c r="K1322" s="164" t="s">
        <v>205</v>
      </c>
      <c r="L1322" s="164" t="s">
        <v>328</v>
      </c>
      <c r="M1322" s="164" t="s">
        <v>341</v>
      </c>
      <c r="N1322" s="164" t="s">
        <v>465</v>
      </c>
      <c r="O1322" s="164" t="s">
        <v>340</v>
      </c>
      <c r="P1322" s="164" t="s">
        <v>1554</v>
      </c>
      <c r="Q1322" s="164" t="s">
        <v>414</v>
      </c>
      <c r="R1322" s="164" t="s">
        <v>408</v>
      </c>
      <c r="S1322" s="164" t="s">
        <v>1213</v>
      </c>
      <c r="T1322" s="141">
        <v>3.81</v>
      </c>
      <c r="U1322" s="164" t="s">
        <v>1526</v>
      </c>
      <c r="V1322" s="176">
        <v>4.0910000000000002E-2</v>
      </c>
      <c r="W1322" s="176">
        <v>3.1699999999999999E-2</v>
      </c>
      <c r="X1322" s="164" t="s">
        <v>413</v>
      </c>
      <c r="Y1322" s="164" t="s">
        <v>340</v>
      </c>
      <c r="Z1322" s="141">
        <v>80000</v>
      </c>
      <c r="AA1322" s="141">
        <v>1</v>
      </c>
      <c r="AB1322" s="141">
        <v>90.257377049180249</v>
      </c>
      <c r="AD1322" s="141">
        <v>72.205901639344205</v>
      </c>
      <c r="AH1322" s="176">
        <v>1.6000000000000001E-4</v>
      </c>
      <c r="AI1322" s="176">
        <v>2.1284370613097962E-5</v>
      </c>
      <c r="AJ1322" s="176">
        <v>2.2633553010431972E-6</v>
      </c>
      <c r="AL1322" s="138"/>
      <c r="AM1322" s="158"/>
      <c r="AN1322" s="138"/>
    </row>
    <row r="1323" spans="1:40" s="175" customFormat="1">
      <c r="A1323" s="164" t="s">
        <v>1214</v>
      </c>
      <c r="B1323" s="164" t="s">
        <v>1253</v>
      </c>
      <c r="C1323" s="164" t="s">
        <v>1925</v>
      </c>
      <c r="D1323" s="164" t="s">
        <v>1926</v>
      </c>
      <c r="E1323" s="164" t="s">
        <v>310</v>
      </c>
      <c r="F1323" s="164" t="s">
        <v>1927</v>
      </c>
      <c r="G1323" s="164" t="s">
        <v>1928</v>
      </c>
      <c r="H1323" s="164" t="s">
        <v>322</v>
      </c>
      <c r="I1323" s="164" t="s">
        <v>755</v>
      </c>
      <c r="J1323" s="164" t="s">
        <v>205</v>
      </c>
      <c r="K1323" s="164" t="s">
        <v>205</v>
      </c>
      <c r="L1323" s="164" t="s">
        <v>328</v>
      </c>
      <c r="M1323" s="164" t="s">
        <v>341</v>
      </c>
      <c r="N1323" s="164" t="s">
        <v>465</v>
      </c>
      <c r="O1323" s="164" t="s">
        <v>340</v>
      </c>
      <c r="P1323" s="164" t="s">
        <v>1554</v>
      </c>
      <c r="Q1323" s="164" t="s">
        <v>414</v>
      </c>
      <c r="R1323" s="164" t="s">
        <v>408</v>
      </c>
      <c r="S1323" s="164" t="s">
        <v>1213</v>
      </c>
      <c r="T1323" s="141">
        <v>3.81</v>
      </c>
      <c r="U1323" s="164" t="s">
        <v>1526</v>
      </c>
      <c r="V1323" s="176">
        <v>4.0910000000000002E-2</v>
      </c>
      <c r="W1323" s="176">
        <v>3.1699999999999999E-2</v>
      </c>
      <c r="X1323" s="164" t="s">
        <v>413</v>
      </c>
      <c r="Y1323" s="164" t="s">
        <v>340</v>
      </c>
      <c r="Z1323" s="141">
        <v>1840000</v>
      </c>
      <c r="AA1323" s="141">
        <v>1</v>
      </c>
      <c r="AB1323" s="141">
        <v>90.257377049180434</v>
      </c>
      <c r="AD1323" s="141">
        <v>1660.73573770492</v>
      </c>
      <c r="AH1323" s="176">
        <v>3.6800000000000001E-3</v>
      </c>
      <c r="AI1323" s="176">
        <v>4.8954052410125405E-4</v>
      </c>
      <c r="AJ1323" s="176">
        <v>5.2057171923993643E-5</v>
      </c>
      <c r="AL1323" s="138"/>
      <c r="AM1323" s="158"/>
      <c r="AN1323" s="138"/>
    </row>
    <row r="1324" spans="1:40" s="175" customFormat="1">
      <c r="A1324" s="164" t="s">
        <v>1214</v>
      </c>
      <c r="B1324" s="164" t="s">
        <v>1221</v>
      </c>
      <c r="C1324" s="164" t="s">
        <v>1925</v>
      </c>
      <c r="D1324" s="164" t="s">
        <v>1926</v>
      </c>
      <c r="E1324" s="164" t="s">
        <v>310</v>
      </c>
      <c r="F1324" s="164" t="s">
        <v>2330</v>
      </c>
      <c r="G1324" s="164" t="s">
        <v>2331</v>
      </c>
      <c r="H1324" s="164" t="s">
        <v>322</v>
      </c>
      <c r="I1324" s="164" t="s">
        <v>755</v>
      </c>
      <c r="J1324" s="164" t="s">
        <v>205</v>
      </c>
      <c r="K1324" s="164" t="s">
        <v>205</v>
      </c>
      <c r="L1324" s="164" t="s">
        <v>326</v>
      </c>
      <c r="M1324" s="164" t="s">
        <v>341</v>
      </c>
      <c r="N1324" s="164" t="s">
        <v>465</v>
      </c>
      <c r="O1324" s="164" t="s">
        <v>340</v>
      </c>
      <c r="P1324" s="164" t="s">
        <v>1519</v>
      </c>
      <c r="Q1324" s="164" t="s">
        <v>414</v>
      </c>
      <c r="R1324" s="164" t="s">
        <v>408</v>
      </c>
      <c r="S1324" s="164" t="s">
        <v>1213</v>
      </c>
      <c r="T1324" s="141">
        <v>2.98</v>
      </c>
      <c r="U1324" s="164" t="s">
        <v>1574</v>
      </c>
      <c r="V1324" s="176">
        <v>3.0530000000000002E-2</v>
      </c>
      <c r="W1324" s="176">
        <v>2.87E-2</v>
      </c>
      <c r="X1324" s="164" t="s">
        <v>413</v>
      </c>
      <c r="Y1324" s="164" t="s">
        <v>340</v>
      </c>
      <c r="Z1324" s="141">
        <v>1833000</v>
      </c>
      <c r="AA1324" s="141">
        <v>1</v>
      </c>
      <c r="AB1324" s="141">
        <v>93.300000000000011</v>
      </c>
      <c r="AD1324" s="141">
        <v>1710.1890000000001</v>
      </c>
      <c r="AH1324" s="176">
        <v>5.0400000000000002E-3</v>
      </c>
      <c r="AI1324" s="176">
        <v>5.0411802453844399E-4</v>
      </c>
      <c r="AJ1324" s="176">
        <v>5.3607326424224405E-5</v>
      </c>
      <c r="AL1324" s="138"/>
      <c r="AM1324" s="158"/>
      <c r="AN1324" s="138"/>
    </row>
    <row r="1325" spans="1:40" s="175" customFormat="1">
      <c r="A1325" s="164" t="s">
        <v>1214</v>
      </c>
      <c r="B1325" s="164" t="s">
        <v>1222</v>
      </c>
      <c r="C1325" s="164" t="s">
        <v>1925</v>
      </c>
      <c r="D1325" s="164" t="s">
        <v>1926</v>
      </c>
      <c r="E1325" s="164" t="s">
        <v>310</v>
      </c>
      <c r="F1325" s="164" t="s">
        <v>2330</v>
      </c>
      <c r="G1325" s="164" t="s">
        <v>2331</v>
      </c>
      <c r="H1325" s="164" t="s">
        <v>322</v>
      </c>
      <c r="I1325" s="164" t="s">
        <v>755</v>
      </c>
      <c r="J1325" s="164" t="s">
        <v>205</v>
      </c>
      <c r="K1325" s="164" t="s">
        <v>205</v>
      </c>
      <c r="L1325" s="164" t="s">
        <v>326</v>
      </c>
      <c r="M1325" s="164" t="s">
        <v>341</v>
      </c>
      <c r="N1325" s="164" t="s">
        <v>465</v>
      </c>
      <c r="O1325" s="164" t="s">
        <v>340</v>
      </c>
      <c r="P1325" s="164" t="s">
        <v>1519</v>
      </c>
      <c r="Q1325" s="164" t="s">
        <v>414</v>
      </c>
      <c r="R1325" s="164" t="s">
        <v>408</v>
      </c>
      <c r="S1325" s="164" t="s">
        <v>1213</v>
      </c>
      <c r="T1325" s="141">
        <v>2.98</v>
      </c>
      <c r="U1325" s="164" t="s">
        <v>1574</v>
      </c>
      <c r="V1325" s="176">
        <v>3.0530000000000002E-2</v>
      </c>
      <c r="W1325" s="176">
        <v>2.87E-2</v>
      </c>
      <c r="X1325" s="164" t="s">
        <v>413</v>
      </c>
      <c r="Y1325" s="164" t="s">
        <v>340</v>
      </c>
      <c r="Z1325" s="141">
        <v>107000</v>
      </c>
      <c r="AA1325" s="141">
        <v>1</v>
      </c>
      <c r="AB1325" s="141">
        <v>93.300000000000011</v>
      </c>
      <c r="AD1325" s="141">
        <v>99.831000000000003</v>
      </c>
      <c r="AH1325" s="176">
        <v>2.9E-4</v>
      </c>
      <c r="AI1325" s="176">
        <v>2.9427511525157394E-5</v>
      </c>
      <c r="AJ1325" s="176">
        <v>3.1292874672078621E-6</v>
      </c>
      <c r="AL1325" s="138"/>
      <c r="AM1325" s="158"/>
      <c r="AN1325" s="138"/>
    </row>
    <row r="1326" spans="1:40" s="175" customFormat="1">
      <c r="A1326" s="164" t="s">
        <v>1214</v>
      </c>
      <c r="B1326" s="164" t="s">
        <v>1250</v>
      </c>
      <c r="C1326" s="164" t="s">
        <v>1925</v>
      </c>
      <c r="D1326" s="164" t="s">
        <v>1926</v>
      </c>
      <c r="E1326" s="164" t="s">
        <v>310</v>
      </c>
      <c r="F1326" s="164" t="s">
        <v>2330</v>
      </c>
      <c r="G1326" s="164" t="s">
        <v>2331</v>
      </c>
      <c r="H1326" s="164" t="s">
        <v>322</v>
      </c>
      <c r="I1326" s="164" t="s">
        <v>755</v>
      </c>
      <c r="J1326" s="164" t="s">
        <v>205</v>
      </c>
      <c r="K1326" s="164" t="s">
        <v>205</v>
      </c>
      <c r="L1326" s="164" t="s">
        <v>326</v>
      </c>
      <c r="M1326" s="164" t="s">
        <v>341</v>
      </c>
      <c r="N1326" s="164" t="s">
        <v>465</v>
      </c>
      <c r="O1326" s="164" t="s">
        <v>340</v>
      </c>
      <c r="P1326" s="164" t="s">
        <v>1519</v>
      </c>
      <c r="Q1326" s="164" t="s">
        <v>414</v>
      </c>
      <c r="R1326" s="164" t="s">
        <v>408</v>
      </c>
      <c r="S1326" s="164" t="s">
        <v>1213</v>
      </c>
      <c r="T1326" s="141">
        <v>2.98</v>
      </c>
      <c r="U1326" s="164" t="s">
        <v>1574</v>
      </c>
      <c r="V1326" s="176">
        <v>3.0530000000000002E-2</v>
      </c>
      <c r="W1326" s="176">
        <v>2.87E-2</v>
      </c>
      <c r="X1326" s="164" t="s">
        <v>413</v>
      </c>
      <c r="Y1326" s="164" t="s">
        <v>340</v>
      </c>
      <c r="Z1326" s="141">
        <v>100000</v>
      </c>
      <c r="AA1326" s="141">
        <v>1</v>
      </c>
      <c r="AB1326" s="141">
        <v>93.300000000000011</v>
      </c>
      <c r="AD1326" s="141">
        <v>93.3</v>
      </c>
      <c r="AH1326" s="176">
        <v>2.7E-4</v>
      </c>
      <c r="AI1326" s="176">
        <v>2.7502347219773264E-5</v>
      </c>
      <c r="AJ1326" s="176">
        <v>2.9245677263624877E-6</v>
      </c>
      <c r="AL1326" s="138"/>
      <c r="AM1326" s="158"/>
      <c r="AN1326" s="138"/>
    </row>
    <row r="1327" spans="1:40" s="175" customFormat="1">
      <c r="A1327" s="164" t="s">
        <v>1214</v>
      </c>
      <c r="B1327" s="164" t="s">
        <v>1251</v>
      </c>
      <c r="C1327" s="164" t="s">
        <v>1925</v>
      </c>
      <c r="D1327" s="164" t="s">
        <v>1926</v>
      </c>
      <c r="E1327" s="164" t="s">
        <v>310</v>
      </c>
      <c r="F1327" s="164" t="s">
        <v>2330</v>
      </c>
      <c r="G1327" s="164" t="s">
        <v>2331</v>
      </c>
      <c r="H1327" s="164" t="s">
        <v>322</v>
      </c>
      <c r="I1327" s="164" t="s">
        <v>755</v>
      </c>
      <c r="J1327" s="164" t="s">
        <v>205</v>
      </c>
      <c r="K1327" s="164" t="s">
        <v>205</v>
      </c>
      <c r="L1327" s="164" t="s">
        <v>326</v>
      </c>
      <c r="M1327" s="164" t="s">
        <v>341</v>
      </c>
      <c r="N1327" s="164" t="s">
        <v>465</v>
      </c>
      <c r="O1327" s="164" t="s">
        <v>340</v>
      </c>
      <c r="P1327" s="164" t="s">
        <v>1519</v>
      </c>
      <c r="Q1327" s="164" t="s">
        <v>414</v>
      </c>
      <c r="R1327" s="164" t="s">
        <v>408</v>
      </c>
      <c r="S1327" s="164" t="s">
        <v>1213</v>
      </c>
      <c r="T1327" s="141">
        <v>2.98</v>
      </c>
      <c r="U1327" s="164" t="s">
        <v>1574</v>
      </c>
      <c r="V1327" s="176">
        <v>3.0530000000000002E-2</v>
      </c>
      <c r="W1327" s="176">
        <v>2.87E-2</v>
      </c>
      <c r="X1327" s="164" t="s">
        <v>413</v>
      </c>
      <c r="Y1327" s="164" t="s">
        <v>340</v>
      </c>
      <c r="Z1327" s="141">
        <v>100000</v>
      </c>
      <c r="AA1327" s="141">
        <v>1</v>
      </c>
      <c r="AB1327" s="141">
        <v>93.300000000000011</v>
      </c>
      <c r="AD1327" s="141">
        <v>93.3</v>
      </c>
      <c r="AH1327" s="176">
        <v>2.7E-4</v>
      </c>
      <c r="AI1327" s="176">
        <v>2.7502347219773264E-5</v>
      </c>
      <c r="AJ1327" s="176">
        <v>2.9245677263624877E-6</v>
      </c>
      <c r="AL1327" s="138"/>
      <c r="AM1327" s="158"/>
      <c r="AN1327" s="138"/>
    </row>
    <row r="1328" spans="1:40" s="175" customFormat="1">
      <c r="A1328" s="164" t="s">
        <v>1214</v>
      </c>
      <c r="B1328" s="164" t="s">
        <v>1253</v>
      </c>
      <c r="C1328" s="164" t="s">
        <v>1925</v>
      </c>
      <c r="D1328" s="164" t="s">
        <v>1926</v>
      </c>
      <c r="E1328" s="164" t="s">
        <v>310</v>
      </c>
      <c r="F1328" s="164" t="s">
        <v>2330</v>
      </c>
      <c r="G1328" s="164" t="s">
        <v>2331</v>
      </c>
      <c r="H1328" s="164" t="s">
        <v>322</v>
      </c>
      <c r="I1328" s="164" t="s">
        <v>755</v>
      </c>
      <c r="J1328" s="164" t="s">
        <v>205</v>
      </c>
      <c r="K1328" s="164" t="s">
        <v>205</v>
      </c>
      <c r="L1328" s="164" t="s">
        <v>326</v>
      </c>
      <c r="M1328" s="164" t="s">
        <v>341</v>
      </c>
      <c r="N1328" s="164" t="s">
        <v>465</v>
      </c>
      <c r="O1328" s="164" t="s">
        <v>340</v>
      </c>
      <c r="P1328" s="164" t="s">
        <v>1519</v>
      </c>
      <c r="Q1328" s="164" t="s">
        <v>414</v>
      </c>
      <c r="R1328" s="164" t="s">
        <v>408</v>
      </c>
      <c r="S1328" s="164" t="s">
        <v>1213</v>
      </c>
      <c r="T1328" s="141">
        <v>2.98</v>
      </c>
      <c r="U1328" s="164" t="s">
        <v>1574</v>
      </c>
      <c r="V1328" s="176">
        <v>3.0530000000000002E-2</v>
      </c>
      <c r="W1328" s="176">
        <v>2.87E-2</v>
      </c>
      <c r="X1328" s="164" t="s">
        <v>413</v>
      </c>
      <c r="Y1328" s="164" t="s">
        <v>340</v>
      </c>
      <c r="Z1328" s="141">
        <v>2000000</v>
      </c>
      <c r="AA1328" s="141">
        <v>1</v>
      </c>
      <c r="AB1328" s="141">
        <v>93.300000000000011</v>
      </c>
      <c r="AD1328" s="141">
        <v>1866</v>
      </c>
      <c r="AH1328" s="176">
        <v>5.4900000000000001E-3</v>
      </c>
      <c r="AI1328" s="176">
        <v>5.5004694439546526E-4</v>
      </c>
      <c r="AJ1328" s="176">
        <v>5.8491354527249754E-5</v>
      </c>
      <c r="AL1328" s="138"/>
      <c r="AM1328" s="158"/>
      <c r="AN1328" s="138"/>
    </row>
    <row r="1329" spans="1:40" s="175" customFormat="1">
      <c r="A1329" s="164" t="s">
        <v>1214</v>
      </c>
      <c r="B1329" s="164" t="s">
        <v>1250</v>
      </c>
      <c r="C1329" s="164" t="s">
        <v>1925</v>
      </c>
      <c r="D1329" s="164" t="s">
        <v>1926</v>
      </c>
      <c r="E1329" s="164" t="s">
        <v>310</v>
      </c>
      <c r="F1329" s="164" t="s">
        <v>3015</v>
      </c>
      <c r="G1329" s="164" t="s">
        <v>3016</v>
      </c>
      <c r="H1329" s="164" t="s">
        <v>322</v>
      </c>
      <c r="I1329" s="164" t="s">
        <v>755</v>
      </c>
      <c r="J1329" s="164" t="s">
        <v>205</v>
      </c>
      <c r="K1329" s="164" t="s">
        <v>205</v>
      </c>
      <c r="L1329" s="164" t="s">
        <v>326</v>
      </c>
      <c r="M1329" s="164" t="s">
        <v>341</v>
      </c>
      <c r="N1329" s="164" t="s">
        <v>465</v>
      </c>
      <c r="O1329" s="164" t="s">
        <v>340</v>
      </c>
      <c r="P1329" s="164" t="s">
        <v>1519</v>
      </c>
      <c r="Q1329" s="164" t="s">
        <v>414</v>
      </c>
      <c r="R1329" s="164" t="s">
        <v>408</v>
      </c>
      <c r="S1329" s="164" t="s">
        <v>1213</v>
      </c>
      <c r="T1329" s="141">
        <v>3.96</v>
      </c>
      <c r="U1329" s="164" t="s">
        <v>1605</v>
      </c>
      <c r="V1329" s="176">
        <v>3.0640000000000001E-2</v>
      </c>
      <c r="W1329" s="176">
        <v>2.9100000000000001E-2</v>
      </c>
      <c r="X1329" s="164" t="s">
        <v>413</v>
      </c>
      <c r="Y1329" s="164" t="s">
        <v>340</v>
      </c>
      <c r="Z1329" s="141">
        <v>100000</v>
      </c>
      <c r="AA1329" s="141">
        <v>1</v>
      </c>
      <c r="AB1329" s="141">
        <v>91.05</v>
      </c>
      <c r="AD1329" s="141">
        <v>91.05</v>
      </c>
      <c r="AH1329" s="176">
        <v>1.7000000000000001E-4</v>
      </c>
      <c r="AI1329" s="176">
        <v>2.6839107335052042E-5</v>
      </c>
      <c r="AJ1329" s="176">
        <v>2.8540395657588907E-6</v>
      </c>
      <c r="AL1329" s="138"/>
      <c r="AM1329" s="158"/>
      <c r="AN1329" s="138"/>
    </row>
    <row r="1330" spans="1:40" s="175" customFormat="1">
      <c r="A1330" s="164" t="s">
        <v>1214</v>
      </c>
      <c r="B1330" s="164" t="s">
        <v>1251</v>
      </c>
      <c r="C1330" s="164" t="s">
        <v>1925</v>
      </c>
      <c r="D1330" s="164" t="s">
        <v>1926</v>
      </c>
      <c r="E1330" s="164" t="s">
        <v>310</v>
      </c>
      <c r="F1330" s="164" t="s">
        <v>3015</v>
      </c>
      <c r="G1330" s="164" t="s">
        <v>3016</v>
      </c>
      <c r="H1330" s="164" t="s">
        <v>322</v>
      </c>
      <c r="I1330" s="164" t="s">
        <v>755</v>
      </c>
      <c r="J1330" s="164" t="s">
        <v>205</v>
      </c>
      <c r="K1330" s="164" t="s">
        <v>205</v>
      </c>
      <c r="L1330" s="164" t="s">
        <v>326</v>
      </c>
      <c r="M1330" s="164" t="s">
        <v>341</v>
      </c>
      <c r="N1330" s="164" t="s">
        <v>465</v>
      </c>
      <c r="O1330" s="164" t="s">
        <v>340</v>
      </c>
      <c r="P1330" s="164" t="s">
        <v>1519</v>
      </c>
      <c r="Q1330" s="164" t="s">
        <v>414</v>
      </c>
      <c r="R1330" s="164" t="s">
        <v>408</v>
      </c>
      <c r="S1330" s="164" t="s">
        <v>1213</v>
      </c>
      <c r="T1330" s="141">
        <v>3.96</v>
      </c>
      <c r="U1330" s="164" t="s">
        <v>1605</v>
      </c>
      <c r="V1330" s="176">
        <v>3.0640000000000001E-2</v>
      </c>
      <c r="W1330" s="176">
        <v>2.9100000000000001E-2</v>
      </c>
      <c r="X1330" s="164" t="s">
        <v>413</v>
      </c>
      <c r="Y1330" s="164" t="s">
        <v>340</v>
      </c>
      <c r="Z1330" s="141">
        <v>100000</v>
      </c>
      <c r="AA1330" s="141">
        <v>1</v>
      </c>
      <c r="AB1330" s="141">
        <v>91.05</v>
      </c>
      <c r="AD1330" s="141">
        <v>91.05</v>
      </c>
      <c r="AH1330" s="176">
        <v>1.7000000000000001E-4</v>
      </c>
      <c r="AI1330" s="176">
        <v>2.6839107335052042E-5</v>
      </c>
      <c r="AJ1330" s="176">
        <v>2.8540395657588907E-6</v>
      </c>
      <c r="AL1330" s="138"/>
      <c r="AM1330" s="158"/>
      <c r="AN1330" s="138"/>
    </row>
    <row r="1331" spans="1:40" s="175" customFormat="1">
      <c r="A1331" s="164" t="s">
        <v>1214</v>
      </c>
      <c r="B1331" s="164" t="s">
        <v>1253</v>
      </c>
      <c r="C1331" s="164" t="s">
        <v>1925</v>
      </c>
      <c r="D1331" s="164" t="s">
        <v>1926</v>
      </c>
      <c r="E1331" s="164" t="s">
        <v>310</v>
      </c>
      <c r="F1331" s="164" t="s">
        <v>3015</v>
      </c>
      <c r="G1331" s="164" t="s">
        <v>3016</v>
      </c>
      <c r="H1331" s="164" t="s">
        <v>322</v>
      </c>
      <c r="I1331" s="164" t="s">
        <v>755</v>
      </c>
      <c r="J1331" s="164" t="s">
        <v>205</v>
      </c>
      <c r="K1331" s="164" t="s">
        <v>205</v>
      </c>
      <c r="L1331" s="164" t="s">
        <v>326</v>
      </c>
      <c r="M1331" s="164" t="s">
        <v>341</v>
      </c>
      <c r="N1331" s="164" t="s">
        <v>465</v>
      </c>
      <c r="O1331" s="164" t="s">
        <v>340</v>
      </c>
      <c r="P1331" s="164" t="s">
        <v>1519</v>
      </c>
      <c r="Q1331" s="164" t="s">
        <v>414</v>
      </c>
      <c r="R1331" s="164" t="s">
        <v>408</v>
      </c>
      <c r="S1331" s="164" t="s">
        <v>1213</v>
      </c>
      <c r="T1331" s="141">
        <v>3.96</v>
      </c>
      <c r="U1331" s="164" t="s">
        <v>1605</v>
      </c>
      <c r="V1331" s="176">
        <v>3.0640000000000001E-2</v>
      </c>
      <c r="W1331" s="176">
        <v>2.9100000000000001E-2</v>
      </c>
      <c r="X1331" s="164" t="s">
        <v>413</v>
      </c>
      <c r="Y1331" s="164" t="s">
        <v>340</v>
      </c>
      <c r="Z1331" s="141">
        <v>2000000</v>
      </c>
      <c r="AA1331" s="141">
        <v>1</v>
      </c>
      <c r="AB1331" s="141">
        <v>91.05</v>
      </c>
      <c r="AD1331" s="141">
        <v>1821</v>
      </c>
      <c r="AH1331" s="176">
        <v>3.3300000000000001E-3</v>
      </c>
      <c r="AI1331" s="176">
        <v>5.3678214670104093E-4</v>
      </c>
      <c r="AJ1331" s="176">
        <v>5.7080791315177815E-5</v>
      </c>
      <c r="AL1331" s="138"/>
      <c r="AM1331" s="158"/>
      <c r="AN1331" s="138"/>
    </row>
    <row r="1332" spans="1:40" s="175" customFormat="1">
      <c r="A1332" s="164" t="s">
        <v>1214</v>
      </c>
      <c r="B1332" s="164" t="s">
        <v>1250</v>
      </c>
      <c r="C1332" s="164" t="s">
        <v>1925</v>
      </c>
      <c r="D1332" s="164" t="s">
        <v>1926</v>
      </c>
      <c r="E1332" s="164" t="s">
        <v>310</v>
      </c>
      <c r="F1332" s="164" t="s">
        <v>2980</v>
      </c>
      <c r="G1332" s="164" t="s">
        <v>2981</v>
      </c>
      <c r="H1332" s="164" t="s">
        <v>322</v>
      </c>
      <c r="I1332" s="164" t="s">
        <v>755</v>
      </c>
      <c r="J1332" s="164" t="s">
        <v>205</v>
      </c>
      <c r="K1332" s="164" t="s">
        <v>205</v>
      </c>
      <c r="L1332" s="164" t="s">
        <v>326</v>
      </c>
      <c r="M1332" s="164" t="s">
        <v>341</v>
      </c>
      <c r="N1332" s="164" t="s">
        <v>465</v>
      </c>
      <c r="O1332" s="164" t="s">
        <v>340</v>
      </c>
      <c r="P1332" s="164" t="s">
        <v>1519</v>
      </c>
      <c r="Q1332" s="164" t="s">
        <v>414</v>
      </c>
      <c r="R1332" s="164" t="s">
        <v>408</v>
      </c>
      <c r="S1332" s="164" t="s">
        <v>1213</v>
      </c>
      <c r="T1332" s="141">
        <v>0.74</v>
      </c>
      <c r="U1332" s="164" t="s">
        <v>1696</v>
      </c>
      <c r="V1332" s="176">
        <v>4.0550000000000003E-2</v>
      </c>
      <c r="W1332" s="176">
        <v>3.0599999999999999E-2</v>
      </c>
      <c r="X1332" s="164" t="s">
        <v>413</v>
      </c>
      <c r="Y1332" s="164" t="s">
        <v>340</v>
      </c>
      <c r="Z1332" s="141">
        <v>213000</v>
      </c>
      <c r="AA1332" s="141">
        <v>1</v>
      </c>
      <c r="AB1332" s="141">
        <v>107.3</v>
      </c>
      <c r="AD1332" s="141">
        <v>228.54900000000001</v>
      </c>
      <c r="AH1332" s="176">
        <v>4.6000000000000001E-4</v>
      </c>
      <c r="AI1332" s="176">
        <v>6.737013885028896E-5</v>
      </c>
      <c r="AJ1332" s="176">
        <v>7.1640624790184379E-6</v>
      </c>
      <c r="AL1332" s="138"/>
      <c r="AM1332" s="158"/>
      <c r="AN1332" s="138"/>
    </row>
    <row r="1333" spans="1:40" s="175" customFormat="1">
      <c r="A1333" s="164" t="s">
        <v>1214</v>
      </c>
      <c r="B1333" s="164" t="s">
        <v>1251</v>
      </c>
      <c r="C1333" s="164" t="s">
        <v>1925</v>
      </c>
      <c r="D1333" s="164" t="s">
        <v>1926</v>
      </c>
      <c r="E1333" s="164" t="s">
        <v>310</v>
      </c>
      <c r="F1333" s="164" t="s">
        <v>2980</v>
      </c>
      <c r="G1333" s="164" t="s">
        <v>2981</v>
      </c>
      <c r="H1333" s="164" t="s">
        <v>322</v>
      </c>
      <c r="I1333" s="164" t="s">
        <v>755</v>
      </c>
      <c r="J1333" s="164" t="s">
        <v>205</v>
      </c>
      <c r="K1333" s="164" t="s">
        <v>205</v>
      </c>
      <c r="L1333" s="164" t="s">
        <v>326</v>
      </c>
      <c r="M1333" s="164" t="s">
        <v>341</v>
      </c>
      <c r="N1333" s="164" t="s">
        <v>465</v>
      </c>
      <c r="O1333" s="164" t="s">
        <v>340</v>
      </c>
      <c r="P1333" s="164" t="s">
        <v>1519</v>
      </c>
      <c r="Q1333" s="164" t="s">
        <v>414</v>
      </c>
      <c r="R1333" s="164" t="s">
        <v>408</v>
      </c>
      <c r="S1333" s="164" t="s">
        <v>1213</v>
      </c>
      <c r="T1333" s="141">
        <v>0.74</v>
      </c>
      <c r="U1333" s="164" t="s">
        <v>1696</v>
      </c>
      <c r="V1333" s="176">
        <v>3.6569999999999998E-2</v>
      </c>
      <c r="W1333" s="176">
        <v>3.0599999999999999E-2</v>
      </c>
      <c r="X1333" s="164" t="s">
        <v>413</v>
      </c>
      <c r="Y1333" s="164" t="s">
        <v>340</v>
      </c>
      <c r="Z1333" s="141">
        <v>131000</v>
      </c>
      <c r="AA1333" s="141">
        <v>1</v>
      </c>
      <c r="AB1333" s="141">
        <v>107.3</v>
      </c>
      <c r="AD1333" s="141">
        <v>140.56299999999999</v>
      </c>
      <c r="AH1333" s="176">
        <v>2.7999999999999998E-4</v>
      </c>
      <c r="AI1333" s="176">
        <v>4.1434216851586164E-5</v>
      </c>
      <c r="AJ1333" s="176">
        <v>4.4060665950770665E-6</v>
      </c>
      <c r="AL1333" s="138"/>
      <c r="AM1333" s="158"/>
      <c r="AN1333" s="138"/>
    </row>
    <row r="1334" spans="1:40" s="175" customFormat="1">
      <c r="A1334" s="164" t="s">
        <v>1214</v>
      </c>
      <c r="B1334" s="164" t="s">
        <v>1253</v>
      </c>
      <c r="C1334" s="164" t="s">
        <v>1925</v>
      </c>
      <c r="D1334" s="164" t="s">
        <v>1926</v>
      </c>
      <c r="E1334" s="164" t="s">
        <v>310</v>
      </c>
      <c r="F1334" s="164" t="s">
        <v>2980</v>
      </c>
      <c r="G1334" s="164" t="s">
        <v>2981</v>
      </c>
      <c r="H1334" s="164" t="s">
        <v>322</v>
      </c>
      <c r="I1334" s="164" t="s">
        <v>755</v>
      </c>
      <c r="J1334" s="164" t="s">
        <v>205</v>
      </c>
      <c r="K1334" s="164" t="s">
        <v>205</v>
      </c>
      <c r="L1334" s="164" t="s">
        <v>326</v>
      </c>
      <c r="M1334" s="164" t="s">
        <v>341</v>
      </c>
      <c r="N1334" s="164" t="s">
        <v>465</v>
      </c>
      <c r="O1334" s="164" t="s">
        <v>340</v>
      </c>
      <c r="P1334" s="164" t="s">
        <v>1519</v>
      </c>
      <c r="Q1334" s="164" t="s">
        <v>414</v>
      </c>
      <c r="R1334" s="164" t="s">
        <v>408</v>
      </c>
      <c r="S1334" s="164" t="s">
        <v>1213</v>
      </c>
      <c r="T1334" s="141">
        <v>0.74</v>
      </c>
      <c r="U1334" s="164" t="s">
        <v>1696</v>
      </c>
      <c r="V1334" s="176">
        <v>3.7960000000000001E-2</v>
      </c>
      <c r="W1334" s="176">
        <v>3.0599999999999999E-2</v>
      </c>
      <c r="X1334" s="164" t="s">
        <v>413</v>
      </c>
      <c r="Y1334" s="164" t="s">
        <v>340</v>
      </c>
      <c r="Z1334" s="141">
        <v>4066551</v>
      </c>
      <c r="AA1334" s="141">
        <v>1</v>
      </c>
      <c r="AB1334" s="141">
        <v>107.29999451623746</v>
      </c>
      <c r="AD1334" s="141">
        <v>4363.4089999999997</v>
      </c>
      <c r="AH1334" s="176">
        <v>8.7899999999999992E-3</v>
      </c>
      <c r="AI1334" s="176">
        <v>1.2862163920673486E-3</v>
      </c>
      <c r="AJ1334" s="176">
        <v>1.3677476032496907E-4</v>
      </c>
      <c r="AL1334" s="138"/>
      <c r="AM1334" s="158"/>
      <c r="AN1334" s="138"/>
    </row>
    <row r="1335" spans="1:40" s="175" customFormat="1">
      <c r="A1335" s="164" t="s">
        <v>1214</v>
      </c>
      <c r="B1335" s="164" t="s">
        <v>1250</v>
      </c>
      <c r="C1335" s="164" t="s">
        <v>3152</v>
      </c>
      <c r="D1335" s="164" t="s">
        <v>3153</v>
      </c>
      <c r="E1335" s="164" t="s">
        <v>312</v>
      </c>
      <c r="F1335" s="164" t="s">
        <v>3154</v>
      </c>
      <c r="G1335" s="164" t="s">
        <v>3155</v>
      </c>
      <c r="H1335" s="164" t="s">
        <v>322</v>
      </c>
      <c r="I1335" s="164" t="s">
        <v>952</v>
      </c>
      <c r="J1335" s="164" t="s">
        <v>205</v>
      </c>
      <c r="K1335" s="164" t="s">
        <v>225</v>
      </c>
      <c r="L1335" s="164" t="s">
        <v>326</v>
      </c>
      <c r="M1335" s="164" t="s">
        <v>341</v>
      </c>
      <c r="N1335" s="164" t="s">
        <v>466</v>
      </c>
      <c r="O1335" s="164" t="s">
        <v>340</v>
      </c>
      <c r="P1335" s="164" t="s">
        <v>1542</v>
      </c>
      <c r="Q1335" s="164" t="s">
        <v>416</v>
      </c>
      <c r="R1335" s="164" t="s">
        <v>408</v>
      </c>
      <c r="S1335" s="164" t="s">
        <v>1213</v>
      </c>
      <c r="T1335" s="141">
        <v>4.34</v>
      </c>
      <c r="U1335" s="164" t="s">
        <v>1708</v>
      </c>
      <c r="V1335" s="176">
        <v>4.5429999999999998E-2</v>
      </c>
      <c r="W1335" s="176">
        <v>5.3499999999999999E-2</v>
      </c>
      <c r="X1335" s="164" t="s">
        <v>413</v>
      </c>
      <c r="Y1335" s="164" t="s">
        <v>340</v>
      </c>
      <c r="Z1335" s="141">
        <v>14000</v>
      </c>
      <c r="AA1335" s="141">
        <v>1</v>
      </c>
      <c r="AB1335" s="141">
        <v>101.17142857142858</v>
      </c>
      <c r="AD1335" s="141">
        <v>14.164</v>
      </c>
      <c r="AH1335" s="176">
        <v>5.0000000000000002E-5</v>
      </c>
      <c r="AI1335" s="176">
        <v>4.1751687676406053E-6</v>
      </c>
      <c r="AJ1335" s="176">
        <v>4.4398260746193219E-7</v>
      </c>
      <c r="AL1335" s="138"/>
      <c r="AM1335" s="158"/>
      <c r="AN1335" s="138"/>
    </row>
    <row r="1336" spans="1:40" s="175" customFormat="1">
      <c r="A1336" s="164" t="s">
        <v>1214</v>
      </c>
      <c r="B1336" s="164" t="s">
        <v>1253</v>
      </c>
      <c r="C1336" s="164" t="s">
        <v>3152</v>
      </c>
      <c r="D1336" s="164" t="s">
        <v>3153</v>
      </c>
      <c r="E1336" s="164" t="s">
        <v>312</v>
      </c>
      <c r="F1336" s="164" t="s">
        <v>3154</v>
      </c>
      <c r="G1336" s="164" t="s">
        <v>3155</v>
      </c>
      <c r="H1336" s="164" t="s">
        <v>322</v>
      </c>
      <c r="I1336" s="164" t="s">
        <v>952</v>
      </c>
      <c r="J1336" s="164" t="s">
        <v>205</v>
      </c>
      <c r="K1336" s="164" t="s">
        <v>225</v>
      </c>
      <c r="L1336" s="164" t="s">
        <v>326</v>
      </c>
      <c r="M1336" s="164" t="s">
        <v>341</v>
      </c>
      <c r="N1336" s="164" t="s">
        <v>466</v>
      </c>
      <c r="O1336" s="164" t="s">
        <v>340</v>
      </c>
      <c r="P1336" s="164" t="s">
        <v>1542</v>
      </c>
      <c r="Q1336" s="164" t="s">
        <v>416</v>
      </c>
      <c r="R1336" s="164" t="s">
        <v>408</v>
      </c>
      <c r="S1336" s="164" t="s">
        <v>1213</v>
      </c>
      <c r="T1336" s="141">
        <v>4.34</v>
      </c>
      <c r="U1336" s="164" t="s">
        <v>1708</v>
      </c>
      <c r="V1336" s="176">
        <v>4.5429999999999998E-2</v>
      </c>
      <c r="W1336" s="176">
        <v>5.3499999999999999E-2</v>
      </c>
      <c r="X1336" s="164" t="s">
        <v>413</v>
      </c>
      <c r="Y1336" s="164" t="s">
        <v>340</v>
      </c>
      <c r="Z1336" s="141">
        <v>1252204</v>
      </c>
      <c r="AA1336" s="141">
        <v>1</v>
      </c>
      <c r="AB1336" s="141">
        <v>101.17001702597979</v>
      </c>
      <c r="AD1336" s="141">
        <v>1266.855</v>
      </c>
      <c r="AH1336" s="176">
        <v>4.47E-3</v>
      </c>
      <c r="AI1336" s="176">
        <v>3.7343500629266732E-4</v>
      </c>
      <c r="AJ1336" s="176">
        <v>3.9710645733986597E-5</v>
      </c>
      <c r="AL1336" s="138"/>
      <c r="AM1336" s="158"/>
      <c r="AN1336" s="138"/>
    </row>
    <row r="1337" spans="1:40" s="175" customFormat="1">
      <c r="A1337" s="164" t="s">
        <v>1214</v>
      </c>
      <c r="B1337" s="164" t="s">
        <v>1250</v>
      </c>
      <c r="C1337" s="164" t="s">
        <v>3032</v>
      </c>
      <c r="D1337" s="164" t="s">
        <v>3033</v>
      </c>
      <c r="E1337" s="164" t="s">
        <v>310</v>
      </c>
      <c r="F1337" s="164" t="s">
        <v>3034</v>
      </c>
      <c r="G1337" s="164" t="s">
        <v>3035</v>
      </c>
      <c r="H1337" s="164" t="s">
        <v>322</v>
      </c>
      <c r="I1337" s="164" t="s">
        <v>755</v>
      </c>
      <c r="J1337" s="164" t="s">
        <v>205</v>
      </c>
      <c r="K1337" s="164" t="s">
        <v>205</v>
      </c>
      <c r="L1337" s="164" t="s">
        <v>326</v>
      </c>
      <c r="M1337" s="164" t="s">
        <v>341</v>
      </c>
      <c r="N1337" s="164" t="s">
        <v>460</v>
      </c>
      <c r="O1337" s="164" t="s">
        <v>340</v>
      </c>
      <c r="Q1337" s="164" t="s">
        <v>411</v>
      </c>
      <c r="R1337" s="164" t="s">
        <v>411</v>
      </c>
      <c r="S1337" s="164" t="s">
        <v>1213</v>
      </c>
      <c r="T1337" s="141">
        <v>3.53</v>
      </c>
      <c r="U1337" s="164" t="s">
        <v>1658</v>
      </c>
      <c r="V1337" s="176">
        <v>3.5150000000000001E-2</v>
      </c>
      <c r="W1337" s="176">
        <v>3.0300000000000001E-2</v>
      </c>
      <c r="X1337" s="164" t="s">
        <v>413</v>
      </c>
      <c r="Y1337" s="164" t="s">
        <v>340</v>
      </c>
      <c r="Z1337" s="141">
        <v>76000</v>
      </c>
      <c r="AA1337" s="141">
        <v>1</v>
      </c>
      <c r="AB1337" s="141">
        <v>106.18026315789473</v>
      </c>
      <c r="AD1337" s="141">
        <v>80.697000000000003</v>
      </c>
      <c r="AH1337" s="176">
        <v>2.2000000000000001E-4</v>
      </c>
      <c r="AI1337" s="176">
        <v>2.3787319545488138E-5</v>
      </c>
      <c r="AJ1337" s="176">
        <v>2.5295159894348735E-6</v>
      </c>
      <c r="AL1337" s="138"/>
      <c r="AM1337" s="158"/>
      <c r="AN1337" s="138"/>
    </row>
    <row r="1338" spans="1:40" s="175" customFormat="1">
      <c r="A1338" s="164" t="s">
        <v>1214</v>
      </c>
      <c r="B1338" s="164" t="s">
        <v>1251</v>
      </c>
      <c r="C1338" s="164" t="s">
        <v>3032</v>
      </c>
      <c r="D1338" s="164" t="s">
        <v>3033</v>
      </c>
      <c r="E1338" s="164" t="s">
        <v>310</v>
      </c>
      <c r="F1338" s="164" t="s">
        <v>3034</v>
      </c>
      <c r="G1338" s="164" t="s">
        <v>3035</v>
      </c>
      <c r="H1338" s="164" t="s">
        <v>322</v>
      </c>
      <c r="I1338" s="164" t="s">
        <v>755</v>
      </c>
      <c r="J1338" s="164" t="s">
        <v>205</v>
      </c>
      <c r="K1338" s="164" t="s">
        <v>205</v>
      </c>
      <c r="L1338" s="164" t="s">
        <v>326</v>
      </c>
      <c r="M1338" s="164" t="s">
        <v>341</v>
      </c>
      <c r="N1338" s="164" t="s">
        <v>460</v>
      </c>
      <c r="O1338" s="164" t="s">
        <v>340</v>
      </c>
      <c r="Q1338" s="164" t="s">
        <v>411</v>
      </c>
      <c r="R1338" s="164" t="s">
        <v>411</v>
      </c>
      <c r="S1338" s="164" t="s">
        <v>1213</v>
      </c>
      <c r="T1338" s="141">
        <v>3.53</v>
      </c>
      <c r="U1338" s="164" t="s">
        <v>1658</v>
      </c>
      <c r="V1338" s="176">
        <v>3.5159999999999997E-2</v>
      </c>
      <c r="W1338" s="176">
        <v>3.0300000000000001E-2</v>
      </c>
      <c r="X1338" s="164" t="s">
        <v>413</v>
      </c>
      <c r="Y1338" s="164" t="s">
        <v>340</v>
      </c>
      <c r="Z1338" s="141">
        <v>66000</v>
      </c>
      <c r="AA1338" s="141">
        <v>1</v>
      </c>
      <c r="AB1338" s="141">
        <v>106.18030303030304</v>
      </c>
      <c r="AD1338" s="141">
        <v>70.078999999999994</v>
      </c>
      <c r="AH1338" s="176">
        <v>2.0000000000000001E-4</v>
      </c>
      <c r="AI1338" s="176">
        <v>2.0657416836168171E-5</v>
      </c>
      <c r="AJ1338" s="176">
        <v>2.1966857630842097E-6</v>
      </c>
      <c r="AL1338" s="138"/>
      <c r="AM1338" s="158"/>
      <c r="AN1338" s="138"/>
    </row>
    <row r="1339" spans="1:40" s="175" customFormat="1">
      <c r="A1339" s="164" t="s">
        <v>1214</v>
      </c>
      <c r="B1339" s="164" t="s">
        <v>1253</v>
      </c>
      <c r="C1339" s="164" t="s">
        <v>3032</v>
      </c>
      <c r="D1339" s="164" t="s">
        <v>3033</v>
      </c>
      <c r="E1339" s="164" t="s">
        <v>310</v>
      </c>
      <c r="F1339" s="164" t="s">
        <v>3034</v>
      </c>
      <c r="G1339" s="164" t="s">
        <v>3035</v>
      </c>
      <c r="H1339" s="164" t="s">
        <v>322</v>
      </c>
      <c r="I1339" s="164" t="s">
        <v>755</v>
      </c>
      <c r="J1339" s="164" t="s">
        <v>205</v>
      </c>
      <c r="K1339" s="164" t="s">
        <v>205</v>
      </c>
      <c r="L1339" s="164" t="s">
        <v>326</v>
      </c>
      <c r="M1339" s="164" t="s">
        <v>341</v>
      </c>
      <c r="N1339" s="164" t="s">
        <v>460</v>
      </c>
      <c r="O1339" s="164" t="s">
        <v>340</v>
      </c>
      <c r="Q1339" s="164" t="s">
        <v>411</v>
      </c>
      <c r="R1339" s="164" t="s">
        <v>411</v>
      </c>
      <c r="S1339" s="164" t="s">
        <v>1213</v>
      </c>
      <c r="T1339" s="141">
        <v>3.53</v>
      </c>
      <c r="U1339" s="164" t="s">
        <v>1658</v>
      </c>
      <c r="V1339" s="176">
        <v>3.5159999999999997E-2</v>
      </c>
      <c r="W1339" s="176">
        <v>3.0300000000000001E-2</v>
      </c>
      <c r="X1339" s="164" t="s">
        <v>413</v>
      </c>
      <c r="Y1339" s="164" t="s">
        <v>340</v>
      </c>
      <c r="Z1339" s="141">
        <v>1749000</v>
      </c>
      <c r="AA1339" s="141">
        <v>1</v>
      </c>
      <c r="AB1339" s="141">
        <v>106.17998856489423</v>
      </c>
      <c r="AD1339" s="141">
        <v>1857.088</v>
      </c>
      <c r="AH1339" s="176">
        <v>5.1700000000000001E-3</v>
      </c>
      <c r="AI1339" s="176">
        <v>5.4741992490540503E-4</v>
      </c>
      <c r="AJ1339" s="176">
        <v>5.8212000319561195E-5</v>
      </c>
      <c r="AL1339" s="138"/>
      <c r="AM1339" s="158"/>
      <c r="AN1339" s="138"/>
    </row>
    <row r="1340" spans="1:40" s="175" customFormat="1">
      <c r="A1340" s="164" t="s">
        <v>1214</v>
      </c>
      <c r="B1340" s="164" t="s">
        <v>1215</v>
      </c>
      <c r="C1340" s="164" t="s">
        <v>1638</v>
      </c>
      <c r="D1340" s="164" t="s">
        <v>1639</v>
      </c>
      <c r="E1340" s="164" t="s">
        <v>310</v>
      </c>
      <c r="F1340" s="164" t="s">
        <v>1767</v>
      </c>
      <c r="G1340" s="164" t="s">
        <v>1768</v>
      </c>
      <c r="H1340" s="164" t="s">
        <v>322</v>
      </c>
      <c r="I1340" s="164" t="s">
        <v>756</v>
      </c>
      <c r="J1340" s="164" t="s">
        <v>205</v>
      </c>
      <c r="K1340" s="164" t="s">
        <v>205</v>
      </c>
      <c r="L1340" s="164" t="s">
        <v>326</v>
      </c>
      <c r="M1340" s="164" t="s">
        <v>341</v>
      </c>
      <c r="N1340" s="164" t="s">
        <v>455</v>
      </c>
      <c r="O1340" s="164" t="s">
        <v>340</v>
      </c>
      <c r="Q1340" s="164" t="s">
        <v>411</v>
      </c>
      <c r="R1340" s="164" t="s">
        <v>411</v>
      </c>
      <c r="S1340" s="164" t="s">
        <v>1213</v>
      </c>
      <c r="T1340" s="141">
        <v>2.5</v>
      </c>
      <c r="U1340" s="164" t="s">
        <v>1769</v>
      </c>
      <c r="V1340" s="176">
        <v>7.3270000000000002E-2</v>
      </c>
      <c r="W1340" s="176">
        <v>8.4900000000000003E-2</v>
      </c>
      <c r="X1340" s="164" t="s">
        <v>413</v>
      </c>
      <c r="Y1340" s="164" t="s">
        <v>340</v>
      </c>
      <c r="Z1340" s="141">
        <v>162617</v>
      </c>
      <c r="AA1340" s="141">
        <v>1</v>
      </c>
      <c r="AB1340" s="141">
        <v>84.200298861742624</v>
      </c>
      <c r="AD1340" s="141">
        <v>136.92400000000001</v>
      </c>
      <c r="AH1340" s="176">
        <v>3.1099999999999999E-3</v>
      </c>
      <c r="AI1340" s="176">
        <v>4.0361536878030384E-5</v>
      </c>
      <c r="AJ1340" s="176">
        <v>4.2919990499941829E-6</v>
      </c>
      <c r="AL1340" s="138"/>
      <c r="AM1340" s="158"/>
      <c r="AN1340" s="138"/>
    </row>
    <row r="1341" spans="1:40" s="175" customFormat="1">
      <c r="A1341" s="164" t="s">
        <v>1214</v>
      </c>
      <c r="B1341" s="164" t="s">
        <v>1218</v>
      </c>
      <c r="C1341" s="164" t="s">
        <v>1638</v>
      </c>
      <c r="D1341" s="164" t="s">
        <v>1639</v>
      </c>
      <c r="E1341" s="164" t="s">
        <v>310</v>
      </c>
      <c r="F1341" s="164" t="s">
        <v>1767</v>
      </c>
      <c r="G1341" s="164" t="s">
        <v>1768</v>
      </c>
      <c r="H1341" s="164" t="s">
        <v>322</v>
      </c>
      <c r="I1341" s="164" t="s">
        <v>756</v>
      </c>
      <c r="J1341" s="164" t="s">
        <v>205</v>
      </c>
      <c r="K1341" s="164" t="s">
        <v>205</v>
      </c>
      <c r="L1341" s="164" t="s">
        <v>326</v>
      </c>
      <c r="M1341" s="164" t="s">
        <v>341</v>
      </c>
      <c r="N1341" s="164" t="s">
        <v>455</v>
      </c>
      <c r="O1341" s="164" t="s">
        <v>340</v>
      </c>
      <c r="Q1341" s="164" t="s">
        <v>411</v>
      </c>
      <c r="R1341" s="164" t="s">
        <v>411</v>
      </c>
      <c r="S1341" s="164" t="s">
        <v>1213</v>
      </c>
      <c r="T1341" s="141">
        <v>2.5</v>
      </c>
      <c r="U1341" s="164" t="s">
        <v>1769</v>
      </c>
      <c r="V1341" s="176">
        <v>7.3270000000000002E-2</v>
      </c>
      <c r="W1341" s="176">
        <v>8.4900000000000003E-2</v>
      </c>
      <c r="X1341" s="164" t="s">
        <v>413</v>
      </c>
      <c r="Y1341" s="164" t="s">
        <v>340</v>
      </c>
      <c r="Z1341" s="141">
        <v>1534198</v>
      </c>
      <c r="AA1341" s="141">
        <v>1</v>
      </c>
      <c r="AB1341" s="141">
        <v>84.200018511300371</v>
      </c>
      <c r="AD1341" s="141">
        <v>1291.7950000000001</v>
      </c>
      <c r="AH1341" s="176">
        <v>2.9350000000000001E-2</v>
      </c>
      <c r="AI1341" s="176">
        <v>3.807866519481994E-4</v>
      </c>
      <c r="AJ1341" s="176">
        <v>4.0492411211966026E-5</v>
      </c>
      <c r="AL1341" s="138"/>
      <c r="AM1341" s="158"/>
      <c r="AN1341" s="138"/>
    </row>
    <row r="1342" spans="1:40" s="175" customFormat="1">
      <c r="A1342" s="164" t="s">
        <v>1214</v>
      </c>
      <c r="B1342" s="164" t="s">
        <v>1220</v>
      </c>
      <c r="C1342" s="164" t="s">
        <v>1638</v>
      </c>
      <c r="D1342" s="164" t="s">
        <v>1639</v>
      </c>
      <c r="E1342" s="164" t="s">
        <v>310</v>
      </c>
      <c r="F1342" s="164" t="s">
        <v>1767</v>
      </c>
      <c r="G1342" s="164" t="s">
        <v>1768</v>
      </c>
      <c r="H1342" s="164" t="s">
        <v>322</v>
      </c>
      <c r="I1342" s="164" t="s">
        <v>756</v>
      </c>
      <c r="J1342" s="164" t="s">
        <v>205</v>
      </c>
      <c r="K1342" s="164" t="s">
        <v>205</v>
      </c>
      <c r="L1342" s="164" t="s">
        <v>326</v>
      </c>
      <c r="M1342" s="164" t="s">
        <v>341</v>
      </c>
      <c r="N1342" s="164" t="s">
        <v>455</v>
      </c>
      <c r="O1342" s="164" t="s">
        <v>340</v>
      </c>
      <c r="Q1342" s="164" t="s">
        <v>411</v>
      </c>
      <c r="R1342" s="164" t="s">
        <v>411</v>
      </c>
      <c r="S1342" s="164" t="s">
        <v>1213</v>
      </c>
      <c r="T1342" s="141">
        <v>2.5</v>
      </c>
      <c r="U1342" s="164" t="s">
        <v>1769</v>
      </c>
      <c r="V1342" s="176">
        <v>7.3270000000000002E-2</v>
      </c>
      <c r="W1342" s="176">
        <v>8.4900000000000003E-2</v>
      </c>
      <c r="X1342" s="164" t="s">
        <v>413</v>
      </c>
      <c r="Y1342" s="164" t="s">
        <v>340</v>
      </c>
      <c r="Z1342" s="141">
        <v>306842</v>
      </c>
      <c r="AA1342" s="141">
        <v>1</v>
      </c>
      <c r="AB1342" s="141">
        <v>84.200011732422553</v>
      </c>
      <c r="AD1342" s="141">
        <v>258.36099999999999</v>
      </c>
      <c r="AH1342" s="176">
        <v>5.8700000000000002E-3</v>
      </c>
      <c r="AI1342" s="176">
        <v>7.6157919936204073E-5</v>
      </c>
      <c r="AJ1342" s="176">
        <v>8.0985449340915179E-6</v>
      </c>
      <c r="AL1342" s="138"/>
      <c r="AM1342" s="158"/>
      <c r="AN1342" s="138"/>
    </row>
    <row r="1343" spans="1:40" s="175" customFormat="1">
      <c r="A1343" s="164" t="s">
        <v>1214</v>
      </c>
      <c r="B1343" s="164" t="s">
        <v>1215</v>
      </c>
      <c r="C1343" s="164" t="s">
        <v>1638</v>
      </c>
      <c r="D1343" s="164" t="s">
        <v>1639</v>
      </c>
      <c r="E1343" s="164" t="s">
        <v>310</v>
      </c>
      <c r="F1343" s="164" t="s">
        <v>1640</v>
      </c>
      <c r="G1343" s="164" t="s">
        <v>1641</v>
      </c>
      <c r="H1343" s="164" t="s">
        <v>322</v>
      </c>
      <c r="I1343" s="164" t="s">
        <v>952</v>
      </c>
      <c r="J1343" s="164" t="s">
        <v>205</v>
      </c>
      <c r="K1343" s="164" t="s">
        <v>205</v>
      </c>
      <c r="L1343" s="164" t="s">
        <v>328</v>
      </c>
      <c r="M1343" s="164" t="s">
        <v>341</v>
      </c>
      <c r="N1343" s="164" t="s">
        <v>455</v>
      </c>
      <c r="O1343" s="164" t="s">
        <v>340</v>
      </c>
      <c r="Q1343" s="164" t="s">
        <v>411</v>
      </c>
      <c r="R1343" s="164" t="s">
        <v>411</v>
      </c>
      <c r="S1343" s="164" t="s">
        <v>1213</v>
      </c>
      <c r="T1343" s="141">
        <v>2.88</v>
      </c>
      <c r="U1343" s="164" t="s">
        <v>1314</v>
      </c>
      <c r="V1343" s="176">
        <v>7.4639999999999998E-2</v>
      </c>
      <c r="W1343" s="176">
        <v>9.4600000000000004E-2</v>
      </c>
      <c r="X1343" s="164" t="s">
        <v>413</v>
      </c>
      <c r="Y1343" s="164" t="s">
        <v>340</v>
      </c>
      <c r="Z1343" s="141">
        <v>125000</v>
      </c>
      <c r="AA1343" s="141">
        <v>1</v>
      </c>
      <c r="AB1343" s="141">
        <v>97.897103825136611</v>
      </c>
      <c r="AD1343" s="175">
        <v>122.37137978142077</v>
      </c>
      <c r="AH1343" s="176">
        <v>2.3E-3</v>
      </c>
      <c r="AI1343" s="176">
        <v>3.6071813253069407E-5</v>
      </c>
      <c r="AJ1343" s="176">
        <v>3.8358348117812455E-6</v>
      </c>
      <c r="AL1343" s="138"/>
      <c r="AM1343" s="158"/>
      <c r="AN1343" s="138"/>
    </row>
    <row r="1344" spans="1:40" s="175" customFormat="1">
      <c r="A1344" s="164" t="s">
        <v>1214</v>
      </c>
      <c r="B1344" s="164" t="s">
        <v>1218</v>
      </c>
      <c r="C1344" s="164" t="s">
        <v>1638</v>
      </c>
      <c r="D1344" s="164" t="s">
        <v>1639</v>
      </c>
      <c r="E1344" s="164" t="s">
        <v>310</v>
      </c>
      <c r="F1344" s="164" t="s">
        <v>1640</v>
      </c>
      <c r="G1344" s="164" t="s">
        <v>1641</v>
      </c>
      <c r="H1344" s="164" t="s">
        <v>322</v>
      </c>
      <c r="I1344" s="164" t="s">
        <v>952</v>
      </c>
      <c r="J1344" s="164" t="s">
        <v>205</v>
      </c>
      <c r="K1344" s="164" t="s">
        <v>205</v>
      </c>
      <c r="L1344" s="164" t="s">
        <v>328</v>
      </c>
      <c r="M1344" s="164" t="s">
        <v>341</v>
      </c>
      <c r="N1344" s="164" t="s">
        <v>455</v>
      </c>
      <c r="O1344" s="164" t="s">
        <v>340</v>
      </c>
      <c r="Q1344" s="164" t="s">
        <v>411</v>
      </c>
      <c r="R1344" s="164" t="s">
        <v>411</v>
      </c>
      <c r="S1344" s="164" t="s">
        <v>1213</v>
      </c>
      <c r="T1344" s="141">
        <v>2.88</v>
      </c>
      <c r="U1344" s="164" t="s">
        <v>1314</v>
      </c>
      <c r="V1344" s="176">
        <v>7.4770000000000003E-2</v>
      </c>
      <c r="W1344" s="176">
        <v>9.4600000000000004E-2</v>
      </c>
      <c r="X1344" s="164" t="s">
        <v>413</v>
      </c>
      <c r="Y1344" s="164" t="s">
        <v>340</v>
      </c>
      <c r="Z1344" s="141">
        <v>1591000</v>
      </c>
      <c r="AA1344" s="141">
        <v>1</v>
      </c>
      <c r="AB1344" s="141">
        <v>97.897103825136597</v>
      </c>
      <c r="AD1344" s="175">
        <v>1557.5429218579234</v>
      </c>
      <c r="AH1344" s="176">
        <v>2.9929999999999998E-2</v>
      </c>
      <c r="AI1344" s="176">
        <v>4.5912203908506739E-4</v>
      </c>
      <c r="AJ1344" s="176">
        <v>4.882250548435169E-5</v>
      </c>
      <c r="AL1344" s="138"/>
      <c r="AM1344" s="158"/>
      <c r="AN1344" s="138"/>
    </row>
    <row r="1345" spans="1:40" s="175" customFormat="1">
      <c r="A1345" s="164" t="s">
        <v>1214</v>
      </c>
      <c r="B1345" s="164" t="s">
        <v>1220</v>
      </c>
      <c r="C1345" s="164" t="s">
        <v>1638</v>
      </c>
      <c r="D1345" s="164" t="s">
        <v>1639</v>
      </c>
      <c r="E1345" s="164" t="s">
        <v>310</v>
      </c>
      <c r="F1345" s="164" t="s">
        <v>1640</v>
      </c>
      <c r="G1345" s="164" t="s">
        <v>1641</v>
      </c>
      <c r="H1345" s="164" t="s">
        <v>322</v>
      </c>
      <c r="I1345" s="164" t="s">
        <v>952</v>
      </c>
      <c r="J1345" s="164" t="s">
        <v>205</v>
      </c>
      <c r="K1345" s="164" t="s">
        <v>205</v>
      </c>
      <c r="L1345" s="164" t="s">
        <v>328</v>
      </c>
      <c r="M1345" s="164" t="s">
        <v>341</v>
      </c>
      <c r="N1345" s="164" t="s">
        <v>455</v>
      </c>
      <c r="O1345" s="164" t="s">
        <v>340</v>
      </c>
      <c r="Q1345" s="164" t="s">
        <v>411</v>
      </c>
      <c r="R1345" s="164" t="s">
        <v>411</v>
      </c>
      <c r="S1345" s="164" t="s">
        <v>1213</v>
      </c>
      <c r="T1345" s="141">
        <v>2.88</v>
      </c>
      <c r="U1345" s="164" t="s">
        <v>1314</v>
      </c>
      <c r="V1345" s="176">
        <v>5.0500000000000003E-2</v>
      </c>
      <c r="W1345" s="176">
        <v>9.4600000000000004E-2</v>
      </c>
      <c r="X1345" s="164" t="s">
        <v>413</v>
      </c>
      <c r="Y1345" s="164" t="s">
        <v>340</v>
      </c>
      <c r="Z1345" s="141">
        <v>344000</v>
      </c>
      <c r="AA1345" s="141">
        <v>1</v>
      </c>
      <c r="AB1345" s="141">
        <v>97.897103825136597</v>
      </c>
      <c r="AD1345" s="175">
        <v>336.76603715846989</v>
      </c>
      <c r="AH1345" s="176">
        <v>1.059E-2</v>
      </c>
      <c r="AI1345" s="176">
        <v>9.926963007244699E-5</v>
      </c>
      <c r="AJ1345" s="176">
        <v>1.0556217402021986E-5</v>
      </c>
      <c r="AL1345" s="138"/>
      <c r="AM1345" s="158"/>
      <c r="AN1345" s="138"/>
    </row>
    <row r="1346" spans="1:40" s="175" customFormat="1">
      <c r="A1346" s="164" t="s">
        <v>1214</v>
      </c>
      <c r="B1346" s="164" t="s">
        <v>1215</v>
      </c>
      <c r="C1346" s="164" t="s">
        <v>1638</v>
      </c>
      <c r="D1346" s="164" t="s">
        <v>1639</v>
      </c>
      <c r="E1346" s="164" t="s">
        <v>310</v>
      </c>
      <c r="F1346" s="164" t="s">
        <v>1640</v>
      </c>
      <c r="G1346" s="164" t="s">
        <v>1641</v>
      </c>
      <c r="H1346" s="164" t="s">
        <v>322</v>
      </c>
      <c r="I1346" s="164" t="s">
        <v>952</v>
      </c>
      <c r="J1346" s="164" t="s">
        <v>205</v>
      </c>
      <c r="K1346" s="164" t="s">
        <v>205</v>
      </c>
      <c r="L1346" s="164" t="s">
        <v>326</v>
      </c>
      <c r="M1346" s="164" t="s">
        <v>341</v>
      </c>
      <c r="N1346" s="164" t="s">
        <v>455</v>
      </c>
      <c r="O1346" s="164" t="s">
        <v>340</v>
      </c>
      <c r="Q1346" s="164" t="s">
        <v>411</v>
      </c>
      <c r="R1346" s="164" t="s">
        <v>411</v>
      </c>
      <c r="S1346" s="164" t="s">
        <v>1213</v>
      </c>
      <c r="T1346" s="141">
        <v>2.88</v>
      </c>
      <c r="U1346" s="164" t="s">
        <v>1314</v>
      </c>
      <c r="V1346" s="176">
        <v>7.4639999999999998E-2</v>
      </c>
      <c r="W1346" s="176">
        <v>9.4600000000000004E-2</v>
      </c>
      <c r="X1346" s="164" t="s">
        <v>413</v>
      </c>
      <c r="Y1346" s="164" t="s">
        <v>340</v>
      </c>
      <c r="Z1346" s="141">
        <v>243000</v>
      </c>
      <c r="AA1346" s="141">
        <v>1</v>
      </c>
      <c r="AB1346" s="141">
        <v>97.94</v>
      </c>
      <c r="AD1346" s="175">
        <v>237.99420000000001</v>
      </c>
      <c r="AH1346" s="176">
        <v>2.3E-3</v>
      </c>
      <c r="AI1346" s="176">
        <v>7.0154331454364016E-5</v>
      </c>
      <c r="AJ1346" s="176">
        <v>7.4601302934775907E-6</v>
      </c>
      <c r="AL1346" s="138"/>
      <c r="AM1346" s="158"/>
      <c r="AN1346" s="138"/>
    </row>
    <row r="1347" spans="1:40" s="175" customFormat="1">
      <c r="A1347" s="164" t="s">
        <v>1214</v>
      </c>
      <c r="B1347" s="164" t="s">
        <v>1218</v>
      </c>
      <c r="C1347" s="164" t="s">
        <v>1638</v>
      </c>
      <c r="D1347" s="164" t="s">
        <v>1639</v>
      </c>
      <c r="E1347" s="164" t="s">
        <v>310</v>
      </c>
      <c r="F1347" s="164" t="s">
        <v>1640</v>
      </c>
      <c r="G1347" s="164" t="s">
        <v>1641</v>
      </c>
      <c r="H1347" s="164" t="s">
        <v>322</v>
      </c>
      <c r="I1347" s="164" t="s">
        <v>952</v>
      </c>
      <c r="J1347" s="164" t="s">
        <v>205</v>
      </c>
      <c r="K1347" s="164" t="s">
        <v>205</v>
      </c>
      <c r="L1347" s="164" t="s">
        <v>326</v>
      </c>
      <c r="M1347" s="164" t="s">
        <v>341</v>
      </c>
      <c r="N1347" s="164" t="s">
        <v>455</v>
      </c>
      <c r="O1347" s="164" t="s">
        <v>340</v>
      </c>
      <c r="Q1347" s="164" t="s">
        <v>411</v>
      </c>
      <c r="R1347" s="164" t="s">
        <v>411</v>
      </c>
      <c r="S1347" s="164" t="s">
        <v>1213</v>
      </c>
      <c r="T1347" s="141">
        <v>2.88</v>
      </c>
      <c r="U1347" s="164" t="s">
        <v>1314</v>
      </c>
      <c r="V1347" s="176">
        <v>7.4770000000000003E-2</v>
      </c>
      <c r="W1347" s="176">
        <v>9.4600000000000004E-2</v>
      </c>
      <c r="X1347" s="164" t="s">
        <v>413</v>
      </c>
      <c r="Y1347" s="164" t="s">
        <v>340</v>
      </c>
      <c r="Z1347" s="141">
        <v>3199000</v>
      </c>
      <c r="AA1347" s="141">
        <v>1</v>
      </c>
      <c r="AB1347" s="141">
        <v>97.94</v>
      </c>
      <c r="AD1347" s="175">
        <v>3133.1006000000002</v>
      </c>
      <c r="AH1347" s="176">
        <v>2.9929999999999998E-2</v>
      </c>
      <c r="AI1347" s="176">
        <v>9.2355434700621601E-4</v>
      </c>
      <c r="AJ1347" s="176">
        <v>9.820969880178935E-5</v>
      </c>
      <c r="AL1347" s="138"/>
      <c r="AM1347" s="158"/>
      <c r="AN1347" s="138"/>
    </row>
    <row r="1348" spans="1:40" s="175" customFormat="1">
      <c r="A1348" s="164" t="s">
        <v>1214</v>
      </c>
      <c r="B1348" s="164" t="s">
        <v>1220</v>
      </c>
      <c r="C1348" s="164" t="s">
        <v>1638</v>
      </c>
      <c r="D1348" s="164" t="s">
        <v>1639</v>
      </c>
      <c r="E1348" s="164" t="s">
        <v>310</v>
      </c>
      <c r="F1348" s="164" t="s">
        <v>1640</v>
      </c>
      <c r="G1348" s="164" t="s">
        <v>1641</v>
      </c>
      <c r="H1348" s="164" t="s">
        <v>322</v>
      </c>
      <c r="I1348" s="164" t="s">
        <v>952</v>
      </c>
      <c r="J1348" s="164" t="s">
        <v>205</v>
      </c>
      <c r="K1348" s="164" t="s">
        <v>205</v>
      </c>
      <c r="L1348" s="164" t="s">
        <v>326</v>
      </c>
      <c r="M1348" s="164" t="s">
        <v>341</v>
      </c>
      <c r="N1348" s="164" t="s">
        <v>455</v>
      </c>
      <c r="O1348" s="164" t="s">
        <v>340</v>
      </c>
      <c r="Q1348" s="164" t="s">
        <v>411</v>
      </c>
      <c r="R1348" s="164" t="s">
        <v>411</v>
      </c>
      <c r="S1348" s="164" t="s">
        <v>1213</v>
      </c>
      <c r="T1348" s="141">
        <v>2.88</v>
      </c>
      <c r="U1348" s="164" t="s">
        <v>1314</v>
      </c>
      <c r="V1348" s="176">
        <v>5.0500000000000003E-2</v>
      </c>
      <c r="W1348" s="176">
        <v>9.4600000000000004E-2</v>
      </c>
      <c r="X1348" s="164" t="s">
        <v>413</v>
      </c>
      <c r="Y1348" s="164" t="s">
        <v>340</v>
      </c>
      <c r="Z1348" s="141">
        <v>1351085</v>
      </c>
      <c r="AA1348" s="141">
        <v>1</v>
      </c>
      <c r="AB1348" s="141">
        <v>97.94</v>
      </c>
      <c r="AD1348" s="175">
        <v>1323.252649</v>
      </c>
      <c r="AH1348" s="176">
        <v>1.059E-2</v>
      </c>
      <c r="AI1348" s="176">
        <v>3.9005952639102636E-4</v>
      </c>
      <c r="AJ1348" s="176">
        <v>4.1478477932358726E-5</v>
      </c>
      <c r="AL1348" s="138"/>
      <c r="AM1348" s="158"/>
      <c r="AN1348" s="138"/>
    </row>
    <row r="1349" spans="1:40" s="175" customFormat="1">
      <c r="A1349" s="164" t="s">
        <v>1214</v>
      </c>
      <c r="B1349" s="164" t="s">
        <v>1221</v>
      </c>
      <c r="C1349" s="164" t="s">
        <v>1987</v>
      </c>
      <c r="D1349" s="164" t="s">
        <v>1988</v>
      </c>
      <c r="E1349" s="164" t="s">
        <v>310</v>
      </c>
      <c r="F1349" s="164" t="s">
        <v>2534</v>
      </c>
      <c r="G1349" s="164" t="s">
        <v>2535</v>
      </c>
      <c r="H1349" s="164" t="s">
        <v>322</v>
      </c>
      <c r="I1349" s="164" t="s">
        <v>755</v>
      </c>
      <c r="J1349" s="164" t="s">
        <v>205</v>
      </c>
      <c r="K1349" s="164" t="s">
        <v>205</v>
      </c>
      <c r="L1349" s="164" t="s">
        <v>326</v>
      </c>
      <c r="M1349" s="164" t="s">
        <v>341</v>
      </c>
      <c r="N1349" s="164" t="s">
        <v>449</v>
      </c>
      <c r="O1349" s="164" t="s">
        <v>340</v>
      </c>
      <c r="P1349" s="164" t="s">
        <v>1212</v>
      </c>
      <c r="Q1349" s="164" t="s">
        <v>414</v>
      </c>
      <c r="R1349" s="164" t="s">
        <v>408</v>
      </c>
      <c r="S1349" s="164" t="s">
        <v>1213</v>
      </c>
      <c r="T1349" s="141">
        <v>2.81</v>
      </c>
      <c r="U1349" s="164" t="s">
        <v>2536</v>
      </c>
      <c r="V1349" s="176">
        <v>1.8149999999999999E-2</v>
      </c>
      <c r="W1349" s="176">
        <v>2.1899999999999999E-2</v>
      </c>
      <c r="X1349" s="164" t="s">
        <v>413</v>
      </c>
      <c r="Y1349" s="164" t="s">
        <v>340</v>
      </c>
      <c r="Z1349" s="141">
        <v>369120</v>
      </c>
      <c r="AA1349" s="141">
        <v>1</v>
      </c>
      <c r="AB1349" s="141">
        <v>108.70990463805808</v>
      </c>
      <c r="AD1349" s="141">
        <v>401.27</v>
      </c>
      <c r="AH1349" s="176">
        <v>1.1E-4</v>
      </c>
      <c r="AI1349" s="176">
        <v>1.182836749075929E-4</v>
      </c>
      <c r="AJ1349" s="176">
        <v>1.257814889129127E-5</v>
      </c>
      <c r="AL1349" s="138"/>
      <c r="AM1349" s="158"/>
      <c r="AN1349" s="138"/>
    </row>
    <row r="1350" spans="1:40" s="175" customFormat="1">
      <c r="A1350" s="164" t="s">
        <v>1214</v>
      </c>
      <c r="B1350" s="164" t="s">
        <v>1250</v>
      </c>
      <c r="C1350" s="164" t="s">
        <v>1987</v>
      </c>
      <c r="D1350" s="164" t="s">
        <v>1988</v>
      </c>
      <c r="E1350" s="164" t="s">
        <v>310</v>
      </c>
      <c r="F1350" s="164" t="s">
        <v>2534</v>
      </c>
      <c r="G1350" s="164" t="s">
        <v>2535</v>
      </c>
      <c r="H1350" s="164" t="s">
        <v>322</v>
      </c>
      <c r="I1350" s="164" t="s">
        <v>755</v>
      </c>
      <c r="J1350" s="164" t="s">
        <v>205</v>
      </c>
      <c r="K1350" s="164" t="s">
        <v>205</v>
      </c>
      <c r="L1350" s="164" t="s">
        <v>326</v>
      </c>
      <c r="M1350" s="164" t="s">
        <v>341</v>
      </c>
      <c r="N1350" s="164" t="s">
        <v>449</v>
      </c>
      <c r="O1350" s="164" t="s">
        <v>340</v>
      </c>
      <c r="P1350" s="164" t="s">
        <v>1212</v>
      </c>
      <c r="Q1350" s="164" t="s">
        <v>414</v>
      </c>
      <c r="R1350" s="164" t="s">
        <v>408</v>
      </c>
      <c r="S1350" s="164" t="s">
        <v>1213</v>
      </c>
      <c r="T1350" s="141">
        <v>2.81</v>
      </c>
      <c r="U1350" s="164" t="s">
        <v>2536</v>
      </c>
      <c r="V1350" s="176">
        <v>-7.0400000000000003E-3</v>
      </c>
      <c r="W1350" s="176">
        <v>2.1899999999999999E-2</v>
      </c>
      <c r="X1350" s="164" t="s">
        <v>413</v>
      </c>
      <c r="Y1350" s="164" t="s">
        <v>340</v>
      </c>
      <c r="Z1350" s="141">
        <v>479000</v>
      </c>
      <c r="AA1350" s="141">
        <v>1</v>
      </c>
      <c r="AB1350" s="141">
        <v>108.71002087682673</v>
      </c>
      <c r="AD1350" s="141">
        <v>520.721</v>
      </c>
      <c r="AH1350" s="176">
        <v>1.3999999999999999E-4</v>
      </c>
      <c r="AI1350" s="176">
        <v>1.5349463822751934E-4</v>
      </c>
      <c r="AJ1350" s="176">
        <v>1.6322441918962498E-5</v>
      </c>
      <c r="AL1350" s="138"/>
      <c r="AM1350" s="158"/>
      <c r="AN1350" s="138"/>
    </row>
    <row r="1351" spans="1:40" s="175" customFormat="1">
      <c r="A1351" s="164" t="s">
        <v>1214</v>
      </c>
      <c r="B1351" s="164" t="s">
        <v>1253</v>
      </c>
      <c r="C1351" s="164" t="s">
        <v>1987</v>
      </c>
      <c r="D1351" s="164" t="s">
        <v>1988</v>
      </c>
      <c r="E1351" s="164" t="s">
        <v>310</v>
      </c>
      <c r="F1351" s="164" t="s">
        <v>2534</v>
      </c>
      <c r="G1351" s="164" t="s">
        <v>2535</v>
      </c>
      <c r="H1351" s="164" t="s">
        <v>322</v>
      </c>
      <c r="I1351" s="164" t="s">
        <v>755</v>
      </c>
      <c r="J1351" s="164" t="s">
        <v>205</v>
      </c>
      <c r="K1351" s="164" t="s">
        <v>205</v>
      </c>
      <c r="L1351" s="164" t="s">
        <v>326</v>
      </c>
      <c r="M1351" s="164" t="s">
        <v>341</v>
      </c>
      <c r="N1351" s="164" t="s">
        <v>449</v>
      </c>
      <c r="O1351" s="164" t="s">
        <v>340</v>
      </c>
      <c r="P1351" s="164" t="s">
        <v>1212</v>
      </c>
      <c r="Q1351" s="164" t="s">
        <v>414</v>
      </c>
      <c r="R1351" s="164" t="s">
        <v>408</v>
      </c>
      <c r="S1351" s="164" t="s">
        <v>1213</v>
      </c>
      <c r="T1351" s="141">
        <v>2.81</v>
      </c>
      <c r="U1351" s="164" t="s">
        <v>2536</v>
      </c>
      <c r="V1351" s="176">
        <v>-7.1500000000000001E-3</v>
      </c>
      <c r="W1351" s="176">
        <v>2.1899999999999999E-2</v>
      </c>
      <c r="X1351" s="164" t="s">
        <v>413</v>
      </c>
      <c r="Y1351" s="164" t="s">
        <v>340</v>
      </c>
      <c r="Z1351" s="141">
        <v>9346196</v>
      </c>
      <c r="AA1351" s="141">
        <v>1</v>
      </c>
      <c r="AB1351" s="141">
        <v>108.71000351372902</v>
      </c>
      <c r="AD1351" s="141">
        <v>10160.25</v>
      </c>
      <c r="AH1351" s="176">
        <v>2.7699999999999999E-3</v>
      </c>
      <c r="AI1351" s="176">
        <v>2.9949702394394566E-3</v>
      </c>
      <c r="AJ1351" s="176">
        <v>3.1848166389897607E-4</v>
      </c>
      <c r="AL1351" s="138"/>
      <c r="AM1351" s="158"/>
      <c r="AN1351" s="138"/>
    </row>
    <row r="1352" spans="1:40" s="175" customFormat="1">
      <c r="A1352" s="164" t="s">
        <v>1214</v>
      </c>
      <c r="B1352" s="164" t="s">
        <v>1221</v>
      </c>
      <c r="C1352" s="164" t="s">
        <v>1987</v>
      </c>
      <c r="D1352" s="164" t="s">
        <v>1988</v>
      </c>
      <c r="E1352" s="164" t="s">
        <v>310</v>
      </c>
      <c r="F1352" s="164" t="s">
        <v>2165</v>
      </c>
      <c r="G1352" s="164" t="s">
        <v>2166</v>
      </c>
      <c r="H1352" s="164" t="s">
        <v>322</v>
      </c>
      <c r="I1352" s="164" t="s">
        <v>952</v>
      </c>
      <c r="J1352" s="164" t="s">
        <v>205</v>
      </c>
      <c r="K1352" s="164" t="s">
        <v>205</v>
      </c>
      <c r="L1352" s="164" t="s">
        <v>326</v>
      </c>
      <c r="M1352" s="164" t="s">
        <v>341</v>
      </c>
      <c r="N1352" s="164" t="s">
        <v>449</v>
      </c>
      <c r="O1352" s="164" t="s">
        <v>340</v>
      </c>
      <c r="P1352" s="164" t="s">
        <v>1212</v>
      </c>
      <c r="Q1352" s="164" t="s">
        <v>414</v>
      </c>
      <c r="R1352" s="164" t="s">
        <v>408</v>
      </c>
      <c r="S1352" s="164" t="s">
        <v>1213</v>
      </c>
      <c r="T1352" s="141">
        <v>2.59</v>
      </c>
      <c r="U1352" s="164" t="s">
        <v>2167</v>
      </c>
      <c r="V1352" s="176">
        <v>4.41E-2</v>
      </c>
      <c r="W1352" s="176">
        <v>4.1200000000000001E-2</v>
      </c>
      <c r="X1352" s="164" t="s">
        <v>413</v>
      </c>
      <c r="Y1352" s="164" t="s">
        <v>340</v>
      </c>
      <c r="Z1352" s="141">
        <v>5704670</v>
      </c>
      <c r="AA1352" s="141">
        <v>1</v>
      </c>
      <c r="AB1352" s="141">
        <v>98.489991533252592</v>
      </c>
      <c r="AD1352" s="141">
        <v>5618.5290000000005</v>
      </c>
      <c r="AH1352" s="176">
        <v>1.8E-3</v>
      </c>
      <c r="AI1352" s="176">
        <v>1.6561922338945924E-3</v>
      </c>
      <c r="AJ1352" s="176">
        <v>1.7611756251909651E-4</v>
      </c>
      <c r="AL1352" s="138"/>
      <c r="AM1352" s="158"/>
      <c r="AN1352" s="138"/>
    </row>
    <row r="1353" spans="1:40" s="175" customFormat="1">
      <c r="A1353" s="164" t="s">
        <v>1214</v>
      </c>
      <c r="B1353" s="164" t="s">
        <v>1222</v>
      </c>
      <c r="C1353" s="164" t="s">
        <v>1987</v>
      </c>
      <c r="D1353" s="164" t="s">
        <v>1988</v>
      </c>
      <c r="E1353" s="164" t="s">
        <v>310</v>
      </c>
      <c r="F1353" s="164" t="s">
        <v>2165</v>
      </c>
      <c r="G1353" s="164" t="s">
        <v>2166</v>
      </c>
      <c r="H1353" s="164" t="s">
        <v>322</v>
      </c>
      <c r="I1353" s="164" t="s">
        <v>952</v>
      </c>
      <c r="J1353" s="164" t="s">
        <v>205</v>
      </c>
      <c r="K1353" s="164" t="s">
        <v>205</v>
      </c>
      <c r="L1353" s="164" t="s">
        <v>326</v>
      </c>
      <c r="M1353" s="164" t="s">
        <v>341</v>
      </c>
      <c r="N1353" s="164" t="s">
        <v>449</v>
      </c>
      <c r="O1353" s="164" t="s">
        <v>340</v>
      </c>
      <c r="P1353" s="164" t="s">
        <v>1212</v>
      </c>
      <c r="Q1353" s="164" t="s">
        <v>414</v>
      </c>
      <c r="R1353" s="164" t="s">
        <v>408</v>
      </c>
      <c r="S1353" s="164" t="s">
        <v>1213</v>
      </c>
      <c r="T1353" s="141">
        <v>2.59</v>
      </c>
      <c r="U1353" s="164" t="s">
        <v>2167</v>
      </c>
      <c r="V1353" s="176">
        <v>4.4290000000000003E-2</v>
      </c>
      <c r="W1353" s="176">
        <v>4.1200000000000001E-2</v>
      </c>
      <c r="X1353" s="164" t="s">
        <v>413</v>
      </c>
      <c r="Y1353" s="164" t="s">
        <v>340</v>
      </c>
      <c r="Z1353" s="141">
        <v>213000</v>
      </c>
      <c r="AA1353" s="141">
        <v>1</v>
      </c>
      <c r="AB1353" s="141">
        <v>98.490140845070414</v>
      </c>
      <c r="AD1353" s="141">
        <v>209.78399999999999</v>
      </c>
      <c r="AH1353" s="176">
        <v>6.9999999999999994E-5</v>
      </c>
      <c r="AI1353" s="176">
        <v>6.1838718211713978E-5</v>
      </c>
      <c r="AJ1353" s="176">
        <v>6.575857619584438E-6</v>
      </c>
      <c r="AL1353" s="138"/>
      <c r="AM1353" s="158"/>
      <c r="AN1353" s="138"/>
    </row>
    <row r="1354" spans="1:40" s="175" customFormat="1">
      <c r="A1354" s="164" t="s">
        <v>1214</v>
      </c>
      <c r="B1354" s="164" t="s">
        <v>1223</v>
      </c>
      <c r="C1354" s="164" t="s">
        <v>1987</v>
      </c>
      <c r="D1354" s="164" t="s">
        <v>1988</v>
      </c>
      <c r="E1354" s="164" t="s">
        <v>310</v>
      </c>
      <c r="F1354" s="164" t="s">
        <v>2165</v>
      </c>
      <c r="G1354" s="164" t="s">
        <v>2166</v>
      </c>
      <c r="H1354" s="164" t="s">
        <v>322</v>
      </c>
      <c r="I1354" s="164" t="s">
        <v>952</v>
      </c>
      <c r="J1354" s="164" t="s">
        <v>205</v>
      </c>
      <c r="K1354" s="164" t="s">
        <v>205</v>
      </c>
      <c r="L1354" s="164" t="s">
        <v>326</v>
      </c>
      <c r="M1354" s="164" t="s">
        <v>341</v>
      </c>
      <c r="N1354" s="164" t="s">
        <v>449</v>
      </c>
      <c r="O1354" s="164" t="s">
        <v>340</v>
      </c>
      <c r="P1354" s="164" t="s">
        <v>1212</v>
      </c>
      <c r="Q1354" s="164" t="s">
        <v>414</v>
      </c>
      <c r="R1354" s="164" t="s">
        <v>408</v>
      </c>
      <c r="S1354" s="164" t="s">
        <v>1213</v>
      </c>
      <c r="T1354" s="141">
        <v>2.59</v>
      </c>
      <c r="U1354" s="164" t="s">
        <v>2167</v>
      </c>
      <c r="V1354" s="176">
        <v>4.4290000000000003E-2</v>
      </c>
      <c r="W1354" s="176">
        <v>4.1200000000000001E-2</v>
      </c>
      <c r="X1354" s="164" t="s">
        <v>413</v>
      </c>
      <c r="Y1354" s="164" t="s">
        <v>340</v>
      </c>
      <c r="Z1354" s="141">
        <v>2369000</v>
      </c>
      <c r="AA1354" s="141">
        <v>1</v>
      </c>
      <c r="AB1354" s="141">
        <v>98.489995778809629</v>
      </c>
      <c r="AD1354" s="141">
        <v>2333.2280000000001</v>
      </c>
      <c r="AH1354" s="176">
        <v>7.5000000000000002E-4</v>
      </c>
      <c r="AI1354" s="176">
        <v>6.8777327544369924E-4</v>
      </c>
      <c r="AJ1354" s="176">
        <v>7.3137012937248604E-5</v>
      </c>
      <c r="AL1354" s="138"/>
      <c r="AM1354" s="158"/>
      <c r="AN1354" s="138"/>
    </row>
    <row r="1355" spans="1:40" s="175" customFormat="1">
      <c r="A1355" s="164" t="s">
        <v>1214</v>
      </c>
      <c r="B1355" s="164" t="s">
        <v>1238</v>
      </c>
      <c r="C1355" s="164" t="s">
        <v>1987</v>
      </c>
      <c r="D1355" s="164" t="s">
        <v>1988</v>
      </c>
      <c r="E1355" s="164" t="s">
        <v>310</v>
      </c>
      <c r="F1355" s="164" t="s">
        <v>2165</v>
      </c>
      <c r="G1355" s="164" t="s">
        <v>2166</v>
      </c>
      <c r="H1355" s="164" t="s">
        <v>322</v>
      </c>
      <c r="I1355" s="164" t="s">
        <v>952</v>
      </c>
      <c r="J1355" s="164" t="s">
        <v>205</v>
      </c>
      <c r="K1355" s="164" t="s">
        <v>205</v>
      </c>
      <c r="L1355" s="164" t="s">
        <v>326</v>
      </c>
      <c r="M1355" s="164" t="s">
        <v>341</v>
      </c>
      <c r="N1355" s="164" t="s">
        <v>449</v>
      </c>
      <c r="O1355" s="164" t="s">
        <v>340</v>
      </c>
      <c r="P1355" s="164" t="s">
        <v>1212</v>
      </c>
      <c r="Q1355" s="164" t="s">
        <v>414</v>
      </c>
      <c r="R1355" s="164" t="s">
        <v>408</v>
      </c>
      <c r="S1355" s="164" t="s">
        <v>1213</v>
      </c>
      <c r="T1355" s="141">
        <v>2.59</v>
      </c>
      <c r="U1355" s="164" t="s">
        <v>2167</v>
      </c>
      <c r="V1355" s="176">
        <v>4.4069999999999998E-2</v>
      </c>
      <c r="W1355" s="176">
        <v>4.1200000000000001E-2</v>
      </c>
      <c r="X1355" s="164" t="s">
        <v>413</v>
      </c>
      <c r="Y1355" s="164" t="s">
        <v>340</v>
      </c>
      <c r="Z1355" s="141">
        <v>355202</v>
      </c>
      <c r="AA1355" s="141">
        <v>1</v>
      </c>
      <c r="AB1355" s="141">
        <v>98.489873367830143</v>
      </c>
      <c r="AD1355" s="141">
        <v>349.83800000000002</v>
      </c>
      <c r="AH1355" s="176">
        <v>1.1E-4</v>
      </c>
      <c r="AI1355" s="176">
        <v>1.0312289546271211E-4</v>
      </c>
      <c r="AJ1355" s="176">
        <v>1.0965969177440516E-5</v>
      </c>
      <c r="AL1355" s="138"/>
      <c r="AM1355" s="158"/>
      <c r="AN1355" s="138"/>
    </row>
    <row r="1356" spans="1:40" s="175" customFormat="1">
      <c r="A1356" s="164" t="s">
        <v>1214</v>
      </c>
      <c r="B1356" s="164" t="s">
        <v>1250</v>
      </c>
      <c r="C1356" s="164" t="s">
        <v>1987</v>
      </c>
      <c r="D1356" s="164" t="s">
        <v>1988</v>
      </c>
      <c r="E1356" s="164" t="s">
        <v>310</v>
      </c>
      <c r="F1356" s="164" t="s">
        <v>2165</v>
      </c>
      <c r="G1356" s="164" t="s">
        <v>2166</v>
      </c>
      <c r="H1356" s="164" t="s">
        <v>322</v>
      </c>
      <c r="I1356" s="164" t="s">
        <v>952</v>
      </c>
      <c r="J1356" s="164" t="s">
        <v>205</v>
      </c>
      <c r="K1356" s="164" t="s">
        <v>205</v>
      </c>
      <c r="L1356" s="164" t="s">
        <v>326</v>
      </c>
      <c r="M1356" s="164" t="s">
        <v>341</v>
      </c>
      <c r="N1356" s="164" t="s">
        <v>449</v>
      </c>
      <c r="O1356" s="164" t="s">
        <v>340</v>
      </c>
      <c r="P1356" s="164" t="s">
        <v>1212</v>
      </c>
      <c r="Q1356" s="164" t="s">
        <v>414</v>
      </c>
      <c r="R1356" s="164" t="s">
        <v>408</v>
      </c>
      <c r="S1356" s="164" t="s">
        <v>1213</v>
      </c>
      <c r="T1356" s="141">
        <v>2.59</v>
      </c>
      <c r="U1356" s="164" t="s">
        <v>2167</v>
      </c>
      <c r="V1356" s="176">
        <v>4.4159999999999998E-2</v>
      </c>
      <c r="W1356" s="176">
        <v>4.1200000000000001E-2</v>
      </c>
      <c r="X1356" s="164" t="s">
        <v>413</v>
      </c>
      <c r="Y1356" s="164" t="s">
        <v>340</v>
      </c>
      <c r="Z1356" s="141">
        <v>270000</v>
      </c>
      <c r="AA1356" s="141">
        <v>1</v>
      </c>
      <c r="AB1356" s="141">
        <v>98.49</v>
      </c>
      <c r="AD1356" s="141">
        <v>265.923</v>
      </c>
      <c r="AH1356" s="176">
        <v>9.0000000000000006E-5</v>
      </c>
      <c r="AI1356" s="176">
        <v>7.8386995495431576E-5</v>
      </c>
      <c r="AJ1356" s="176">
        <v>8.3355822454179194E-6</v>
      </c>
      <c r="AL1356" s="138"/>
      <c r="AM1356" s="158"/>
      <c r="AN1356" s="138"/>
    </row>
    <row r="1357" spans="1:40" s="175" customFormat="1">
      <c r="A1357" s="164" t="s">
        <v>1214</v>
      </c>
      <c r="B1357" s="164" t="s">
        <v>1251</v>
      </c>
      <c r="C1357" s="164" t="s">
        <v>1987</v>
      </c>
      <c r="D1357" s="164" t="s">
        <v>1988</v>
      </c>
      <c r="E1357" s="164" t="s">
        <v>310</v>
      </c>
      <c r="F1357" s="164" t="s">
        <v>2165</v>
      </c>
      <c r="G1357" s="164" t="s">
        <v>2166</v>
      </c>
      <c r="H1357" s="164" t="s">
        <v>322</v>
      </c>
      <c r="I1357" s="164" t="s">
        <v>952</v>
      </c>
      <c r="J1357" s="164" t="s">
        <v>205</v>
      </c>
      <c r="K1357" s="164" t="s">
        <v>205</v>
      </c>
      <c r="L1357" s="164" t="s">
        <v>326</v>
      </c>
      <c r="M1357" s="164" t="s">
        <v>341</v>
      </c>
      <c r="N1357" s="164" t="s">
        <v>449</v>
      </c>
      <c r="O1357" s="164" t="s">
        <v>340</v>
      </c>
      <c r="P1357" s="164" t="s">
        <v>1212</v>
      </c>
      <c r="Q1357" s="164" t="s">
        <v>414</v>
      </c>
      <c r="R1357" s="164" t="s">
        <v>408</v>
      </c>
      <c r="S1357" s="164" t="s">
        <v>1213</v>
      </c>
      <c r="T1357" s="141">
        <v>2.59</v>
      </c>
      <c r="U1357" s="164" t="s">
        <v>2167</v>
      </c>
      <c r="V1357" s="176">
        <v>4.4249999999999998E-2</v>
      </c>
      <c r="W1357" s="176">
        <v>4.1200000000000001E-2</v>
      </c>
      <c r="X1357" s="164" t="s">
        <v>413</v>
      </c>
      <c r="Y1357" s="164" t="s">
        <v>340</v>
      </c>
      <c r="Z1357" s="141">
        <v>197000</v>
      </c>
      <c r="AA1357" s="141">
        <v>1</v>
      </c>
      <c r="AB1357" s="141">
        <v>98.489847715736047</v>
      </c>
      <c r="AD1357" s="141">
        <v>194.02500000000001</v>
      </c>
      <c r="AH1357" s="176">
        <v>6.0000000000000002E-5</v>
      </c>
      <c r="AI1357" s="176">
        <v>5.7193386059126554E-5</v>
      </c>
      <c r="AJ1357" s="176">
        <v>6.0818783827168456E-6</v>
      </c>
      <c r="AL1357" s="138"/>
      <c r="AM1357" s="158"/>
      <c r="AN1357" s="138"/>
    </row>
    <row r="1358" spans="1:40" s="175" customFormat="1">
      <c r="A1358" s="164" t="s">
        <v>1214</v>
      </c>
      <c r="B1358" s="164" t="s">
        <v>1253</v>
      </c>
      <c r="C1358" s="164" t="s">
        <v>1987</v>
      </c>
      <c r="D1358" s="164" t="s">
        <v>1988</v>
      </c>
      <c r="E1358" s="164" t="s">
        <v>310</v>
      </c>
      <c r="F1358" s="164" t="s">
        <v>2165</v>
      </c>
      <c r="G1358" s="164" t="s">
        <v>2166</v>
      </c>
      <c r="H1358" s="164" t="s">
        <v>322</v>
      </c>
      <c r="I1358" s="164" t="s">
        <v>952</v>
      </c>
      <c r="J1358" s="164" t="s">
        <v>205</v>
      </c>
      <c r="K1358" s="164" t="s">
        <v>205</v>
      </c>
      <c r="L1358" s="164" t="s">
        <v>326</v>
      </c>
      <c r="M1358" s="164" t="s">
        <v>341</v>
      </c>
      <c r="N1358" s="164" t="s">
        <v>449</v>
      </c>
      <c r="O1358" s="164" t="s">
        <v>340</v>
      </c>
      <c r="P1358" s="164" t="s">
        <v>1212</v>
      </c>
      <c r="Q1358" s="164" t="s">
        <v>414</v>
      </c>
      <c r="R1358" s="164" t="s">
        <v>408</v>
      </c>
      <c r="S1358" s="164" t="s">
        <v>1213</v>
      </c>
      <c r="T1358" s="141">
        <v>2.59</v>
      </c>
      <c r="U1358" s="164" t="s">
        <v>2167</v>
      </c>
      <c r="V1358" s="176">
        <v>4.4139999999999999E-2</v>
      </c>
      <c r="W1358" s="176">
        <v>4.1200000000000001E-2</v>
      </c>
      <c r="X1358" s="164" t="s">
        <v>413</v>
      </c>
      <c r="Y1358" s="164" t="s">
        <v>340</v>
      </c>
      <c r="Z1358" s="141">
        <v>7073000</v>
      </c>
      <c r="AA1358" s="141">
        <v>1</v>
      </c>
      <c r="AB1358" s="141">
        <v>98.490004241481685</v>
      </c>
      <c r="AD1358" s="141">
        <v>6966.1980000000003</v>
      </c>
      <c r="AH1358" s="176">
        <v>2.2399999999999998E-3</v>
      </c>
      <c r="AI1358" s="176">
        <v>2.0534490482067534E-3</v>
      </c>
      <c r="AJ1358" s="176">
        <v>2.1836139170686934E-4</v>
      </c>
      <c r="AL1358" s="138"/>
      <c r="AM1358" s="158"/>
      <c r="AN1358" s="138"/>
    </row>
    <row r="1359" spans="1:40" s="175" customFormat="1">
      <c r="A1359" s="164" t="s">
        <v>1214</v>
      </c>
      <c r="B1359" s="164" t="s">
        <v>1257</v>
      </c>
      <c r="C1359" s="164" t="s">
        <v>1987</v>
      </c>
      <c r="D1359" s="164" t="s">
        <v>1988</v>
      </c>
      <c r="E1359" s="164" t="s">
        <v>310</v>
      </c>
      <c r="F1359" s="164" t="s">
        <v>2165</v>
      </c>
      <c r="G1359" s="164" t="s">
        <v>2166</v>
      </c>
      <c r="H1359" s="164" t="s">
        <v>322</v>
      </c>
      <c r="I1359" s="164" t="s">
        <v>952</v>
      </c>
      <c r="J1359" s="164" t="s">
        <v>205</v>
      </c>
      <c r="K1359" s="164" t="s">
        <v>205</v>
      </c>
      <c r="L1359" s="164" t="s">
        <v>326</v>
      </c>
      <c r="M1359" s="164" t="s">
        <v>341</v>
      </c>
      <c r="N1359" s="164" t="s">
        <v>449</v>
      </c>
      <c r="O1359" s="164" t="s">
        <v>340</v>
      </c>
      <c r="P1359" s="164" t="s">
        <v>1212</v>
      </c>
      <c r="Q1359" s="164" t="s">
        <v>414</v>
      </c>
      <c r="R1359" s="164" t="s">
        <v>408</v>
      </c>
      <c r="S1359" s="164" t="s">
        <v>1213</v>
      </c>
      <c r="T1359" s="141">
        <v>2.59</v>
      </c>
      <c r="U1359" s="164" t="s">
        <v>2167</v>
      </c>
      <c r="V1359" s="176">
        <v>2.7799999999999998E-2</v>
      </c>
      <c r="W1359" s="176">
        <v>4.1200000000000001E-2</v>
      </c>
      <c r="X1359" s="164" t="s">
        <v>413</v>
      </c>
      <c r="Y1359" s="164" t="s">
        <v>340</v>
      </c>
      <c r="Z1359" s="141">
        <v>2653390.66</v>
      </c>
      <c r="AA1359" s="141">
        <v>1</v>
      </c>
      <c r="AB1359" s="141">
        <v>98.489982624722131</v>
      </c>
      <c r="AD1359" s="141">
        <v>2613.3240000000001</v>
      </c>
      <c r="AH1359" s="176">
        <v>8.4000000000000003E-4</v>
      </c>
      <c r="AI1359" s="176">
        <v>7.7033809266631025E-4</v>
      </c>
      <c r="AJ1359" s="176">
        <v>8.1916859902770876E-5</v>
      </c>
      <c r="AL1359" s="138"/>
      <c r="AM1359" s="158"/>
      <c r="AN1359" s="138"/>
    </row>
    <row r="1360" spans="1:40" s="175" customFormat="1">
      <c r="A1360" s="164" t="s">
        <v>1214</v>
      </c>
      <c r="B1360" s="164" t="s">
        <v>1260</v>
      </c>
      <c r="C1360" s="164" t="s">
        <v>1987</v>
      </c>
      <c r="D1360" s="164" t="s">
        <v>1988</v>
      </c>
      <c r="E1360" s="164" t="s">
        <v>310</v>
      </c>
      <c r="F1360" s="164" t="s">
        <v>2165</v>
      </c>
      <c r="G1360" s="164" t="s">
        <v>2166</v>
      </c>
      <c r="H1360" s="164" t="s">
        <v>322</v>
      </c>
      <c r="I1360" s="164" t="s">
        <v>952</v>
      </c>
      <c r="J1360" s="164" t="s">
        <v>205</v>
      </c>
      <c r="K1360" s="164" t="s">
        <v>205</v>
      </c>
      <c r="L1360" s="164" t="s">
        <v>326</v>
      </c>
      <c r="M1360" s="164" t="s">
        <v>341</v>
      </c>
      <c r="N1360" s="164" t="s">
        <v>449</v>
      </c>
      <c r="O1360" s="164" t="s">
        <v>340</v>
      </c>
      <c r="P1360" s="164" t="s">
        <v>1212</v>
      </c>
      <c r="Q1360" s="164" t="s">
        <v>414</v>
      </c>
      <c r="R1360" s="164" t="s">
        <v>408</v>
      </c>
      <c r="S1360" s="164" t="s">
        <v>1213</v>
      </c>
      <c r="T1360" s="141">
        <v>2.59</v>
      </c>
      <c r="U1360" s="164" t="s">
        <v>2167</v>
      </c>
      <c r="V1360" s="176">
        <v>4.1169999999999998E-2</v>
      </c>
      <c r="W1360" s="176">
        <v>4.1200000000000001E-2</v>
      </c>
      <c r="X1360" s="164" t="s">
        <v>413</v>
      </c>
      <c r="Y1360" s="164" t="s">
        <v>340</v>
      </c>
      <c r="Z1360" s="141">
        <v>1671464.39</v>
      </c>
      <c r="AA1360" s="141">
        <v>1</v>
      </c>
      <c r="AB1360" s="141">
        <v>98.489983385168017</v>
      </c>
      <c r="AD1360" s="141">
        <v>1646.2249999999999</v>
      </c>
      <c r="AH1360" s="176">
        <v>5.2999999999999998E-4</v>
      </c>
      <c r="AI1360" s="176">
        <v>4.8526314632230696E-4</v>
      </c>
      <c r="AJ1360" s="176">
        <v>5.1602320528736187E-5</v>
      </c>
      <c r="AL1360" s="138"/>
      <c r="AM1360" s="158"/>
      <c r="AN1360" s="138"/>
    </row>
    <row r="1361" spans="1:40" s="175" customFormat="1">
      <c r="A1361" s="164" t="s">
        <v>1214</v>
      </c>
      <c r="B1361" s="164" t="s">
        <v>1221</v>
      </c>
      <c r="C1361" s="164" t="s">
        <v>1987</v>
      </c>
      <c r="D1361" s="164" t="s">
        <v>1988</v>
      </c>
      <c r="E1361" s="164" t="s">
        <v>310</v>
      </c>
      <c r="F1361" s="164" t="s">
        <v>2247</v>
      </c>
      <c r="G1361" s="164" t="s">
        <v>2248</v>
      </c>
      <c r="H1361" s="164" t="s">
        <v>322</v>
      </c>
      <c r="I1361" s="164" t="s">
        <v>755</v>
      </c>
      <c r="J1361" s="164" t="s">
        <v>205</v>
      </c>
      <c r="K1361" s="164" t="s">
        <v>205</v>
      </c>
      <c r="L1361" s="164" t="s">
        <v>326</v>
      </c>
      <c r="M1361" s="164" t="s">
        <v>341</v>
      </c>
      <c r="N1361" s="164" t="s">
        <v>449</v>
      </c>
      <c r="O1361" s="164" t="s">
        <v>340</v>
      </c>
      <c r="P1361" s="164" t="s">
        <v>1212</v>
      </c>
      <c r="Q1361" s="164" t="s">
        <v>414</v>
      </c>
      <c r="R1361" s="164" t="s">
        <v>408</v>
      </c>
      <c r="S1361" s="164" t="s">
        <v>1213</v>
      </c>
      <c r="T1361" s="141">
        <v>2.71</v>
      </c>
      <c r="U1361" s="164" t="s">
        <v>2167</v>
      </c>
      <c r="V1361" s="176">
        <v>2.4299999999999999E-2</v>
      </c>
      <c r="W1361" s="176">
        <v>2.2200000000000001E-2</v>
      </c>
      <c r="X1361" s="164" t="s">
        <v>413</v>
      </c>
      <c r="Y1361" s="164" t="s">
        <v>340</v>
      </c>
      <c r="Z1361" s="141">
        <v>2912217.1</v>
      </c>
      <c r="AA1361" s="141">
        <v>1</v>
      </c>
      <c r="AB1361" s="141">
        <v>107.54998313827633</v>
      </c>
      <c r="AD1361" s="141">
        <v>3132.0889999999999</v>
      </c>
      <c r="AH1361" s="176">
        <v>1.31E-3</v>
      </c>
      <c r="AI1361" s="176">
        <v>9.2325615435404529E-4</v>
      </c>
      <c r="AJ1361" s="176">
        <v>9.8177989340781965E-5</v>
      </c>
      <c r="AL1361" s="138"/>
      <c r="AM1361" s="158"/>
      <c r="AN1361" s="138"/>
    </row>
    <row r="1362" spans="1:40" s="175" customFormat="1">
      <c r="A1362" s="164" t="s">
        <v>1214</v>
      </c>
      <c r="B1362" s="164" t="s">
        <v>1222</v>
      </c>
      <c r="C1362" s="164" t="s">
        <v>1987</v>
      </c>
      <c r="D1362" s="164" t="s">
        <v>1988</v>
      </c>
      <c r="E1362" s="164" t="s">
        <v>310</v>
      </c>
      <c r="F1362" s="164" t="s">
        <v>2247</v>
      </c>
      <c r="G1362" s="164" t="s">
        <v>2248</v>
      </c>
      <c r="H1362" s="164" t="s">
        <v>322</v>
      </c>
      <c r="I1362" s="164" t="s">
        <v>755</v>
      </c>
      <c r="J1362" s="164" t="s">
        <v>205</v>
      </c>
      <c r="K1362" s="164" t="s">
        <v>205</v>
      </c>
      <c r="L1362" s="164" t="s">
        <v>326</v>
      </c>
      <c r="M1362" s="164" t="s">
        <v>341</v>
      </c>
      <c r="N1362" s="164" t="s">
        <v>449</v>
      </c>
      <c r="O1362" s="164" t="s">
        <v>340</v>
      </c>
      <c r="P1362" s="164" t="s">
        <v>1212</v>
      </c>
      <c r="Q1362" s="164" t="s">
        <v>414</v>
      </c>
      <c r="R1362" s="164" t="s">
        <v>408</v>
      </c>
      <c r="S1362" s="164" t="s">
        <v>1213</v>
      </c>
      <c r="T1362" s="141">
        <v>2.71</v>
      </c>
      <c r="U1362" s="164" t="s">
        <v>2167</v>
      </c>
      <c r="V1362" s="176">
        <v>2.4049999999999998E-2</v>
      </c>
      <c r="W1362" s="176">
        <v>2.2200000000000001E-2</v>
      </c>
      <c r="X1362" s="164" t="s">
        <v>413</v>
      </c>
      <c r="Y1362" s="164" t="s">
        <v>340</v>
      </c>
      <c r="Z1362" s="141">
        <v>85716.12</v>
      </c>
      <c r="AA1362" s="141">
        <v>1</v>
      </c>
      <c r="AB1362" s="141">
        <v>107.55036508885377</v>
      </c>
      <c r="AD1362" s="141">
        <v>92.188000000000002</v>
      </c>
      <c r="AH1362" s="176">
        <v>4.0000000000000003E-5</v>
      </c>
      <c r="AI1362" s="176">
        <v>2.7174559330079934E-5</v>
      </c>
      <c r="AJ1362" s="176">
        <v>2.8897111420997322E-6</v>
      </c>
      <c r="AL1362" s="138"/>
      <c r="AM1362" s="158"/>
      <c r="AN1362" s="138"/>
    </row>
    <row r="1363" spans="1:40" s="175" customFormat="1">
      <c r="A1363" s="164" t="s">
        <v>1214</v>
      </c>
      <c r="B1363" s="164" t="s">
        <v>1233</v>
      </c>
      <c r="C1363" s="164" t="s">
        <v>1987</v>
      </c>
      <c r="D1363" s="164" t="s">
        <v>1988</v>
      </c>
      <c r="E1363" s="164" t="s">
        <v>310</v>
      </c>
      <c r="F1363" s="164" t="s">
        <v>2247</v>
      </c>
      <c r="G1363" s="164" t="s">
        <v>2248</v>
      </c>
      <c r="H1363" s="164" t="s">
        <v>322</v>
      </c>
      <c r="I1363" s="164" t="s">
        <v>755</v>
      </c>
      <c r="J1363" s="164" t="s">
        <v>205</v>
      </c>
      <c r="K1363" s="164" t="s">
        <v>205</v>
      </c>
      <c r="L1363" s="164" t="s">
        <v>326</v>
      </c>
      <c r="M1363" s="164" t="s">
        <v>341</v>
      </c>
      <c r="N1363" s="164" t="s">
        <v>449</v>
      </c>
      <c r="O1363" s="164" t="s">
        <v>340</v>
      </c>
      <c r="P1363" s="164" t="s">
        <v>1212</v>
      </c>
      <c r="Q1363" s="164" t="s">
        <v>414</v>
      </c>
      <c r="R1363" s="164" t="s">
        <v>408</v>
      </c>
      <c r="S1363" s="164" t="s">
        <v>1213</v>
      </c>
      <c r="T1363" s="141">
        <v>2.71</v>
      </c>
      <c r="U1363" s="164" t="s">
        <v>2167</v>
      </c>
      <c r="V1363" s="176">
        <v>1.822E-2</v>
      </c>
      <c r="W1363" s="176">
        <v>2.2200000000000001E-2</v>
      </c>
      <c r="X1363" s="164" t="s">
        <v>413</v>
      </c>
      <c r="Y1363" s="164" t="s">
        <v>340</v>
      </c>
      <c r="Z1363" s="141">
        <v>1261174.54</v>
      </c>
      <c r="AA1363" s="141">
        <v>1</v>
      </c>
      <c r="AB1363" s="141">
        <v>107.54998273276274</v>
      </c>
      <c r="AD1363" s="141">
        <v>1356.393</v>
      </c>
      <c r="AH1363" s="176">
        <v>5.6999999999999998E-4</v>
      </c>
      <c r="AI1363" s="176">
        <v>3.9982841642518667E-4</v>
      </c>
      <c r="AJ1363" s="176">
        <v>4.2517290375819872E-5</v>
      </c>
      <c r="AL1363" s="138"/>
      <c r="AM1363" s="158"/>
      <c r="AN1363" s="138"/>
    </row>
    <row r="1364" spans="1:40" s="175" customFormat="1">
      <c r="A1364" s="164" t="s">
        <v>1214</v>
      </c>
      <c r="B1364" s="164" t="s">
        <v>1238</v>
      </c>
      <c r="C1364" s="164" t="s">
        <v>1987</v>
      </c>
      <c r="D1364" s="164" t="s">
        <v>1988</v>
      </c>
      <c r="E1364" s="164" t="s">
        <v>310</v>
      </c>
      <c r="F1364" s="164" t="s">
        <v>2247</v>
      </c>
      <c r="G1364" s="164" t="s">
        <v>2248</v>
      </c>
      <c r="H1364" s="164" t="s">
        <v>322</v>
      </c>
      <c r="I1364" s="164" t="s">
        <v>755</v>
      </c>
      <c r="J1364" s="164" t="s">
        <v>205</v>
      </c>
      <c r="K1364" s="164" t="s">
        <v>205</v>
      </c>
      <c r="L1364" s="164" t="s">
        <v>326</v>
      </c>
      <c r="M1364" s="164" t="s">
        <v>341</v>
      </c>
      <c r="N1364" s="164" t="s">
        <v>449</v>
      </c>
      <c r="O1364" s="164" t="s">
        <v>340</v>
      </c>
      <c r="P1364" s="164" t="s">
        <v>1212</v>
      </c>
      <c r="Q1364" s="164" t="s">
        <v>414</v>
      </c>
      <c r="R1364" s="164" t="s">
        <v>408</v>
      </c>
      <c r="S1364" s="164" t="s">
        <v>1213</v>
      </c>
      <c r="T1364" s="141">
        <v>2.71</v>
      </c>
      <c r="U1364" s="164" t="s">
        <v>2167</v>
      </c>
      <c r="V1364" s="176">
        <v>2.376E-2</v>
      </c>
      <c r="W1364" s="176">
        <v>2.2200000000000001E-2</v>
      </c>
      <c r="X1364" s="164" t="s">
        <v>413</v>
      </c>
      <c r="Y1364" s="164" t="s">
        <v>340</v>
      </c>
      <c r="Z1364" s="141">
        <v>329903.34999999998</v>
      </c>
      <c r="AA1364" s="141">
        <v>1</v>
      </c>
      <c r="AB1364" s="141">
        <v>107.54998395742268</v>
      </c>
      <c r="AD1364" s="141">
        <v>354.81099999999998</v>
      </c>
      <c r="AH1364" s="176">
        <v>1.4999999999999999E-4</v>
      </c>
      <c r="AI1364" s="176">
        <v>1.0458880299458704E-4</v>
      </c>
      <c r="AJ1364" s="176">
        <v>1.1121852085299042E-5</v>
      </c>
      <c r="AL1364" s="138"/>
      <c r="AM1364" s="158"/>
      <c r="AN1364" s="138"/>
    </row>
    <row r="1365" spans="1:40" s="175" customFormat="1">
      <c r="A1365" s="164" t="s">
        <v>1214</v>
      </c>
      <c r="B1365" s="164" t="s">
        <v>1241</v>
      </c>
      <c r="C1365" s="164" t="s">
        <v>1987</v>
      </c>
      <c r="D1365" s="164" t="s">
        <v>1988</v>
      </c>
      <c r="E1365" s="164" t="s">
        <v>310</v>
      </c>
      <c r="F1365" s="164" t="s">
        <v>2247</v>
      </c>
      <c r="G1365" s="164" t="s">
        <v>2248</v>
      </c>
      <c r="H1365" s="164" t="s">
        <v>322</v>
      </c>
      <c r="I1365" s="164" t="s">
        <v>755</v>
      </c>
      <c r="J1365" s="164" t="s">
        <v>205</v>
      </c>
      <c r="K1365" s="164" t="s">
        <v>205</v>
      </c>
      <c r="L1365" s="164" t="s">
        <v>326</v>
      </c>
      <c r="M1365" s="164" t="s">
        <v>341</v>
      </c>
      <c r="N1365" s="164" t="s">
        <v>449</v>
      </c>
      <c r="O1365" s="164" t="s">
        <v>340</v>
      </c>
      <c r="P1365" s="164" t="s">
        <v>1212</v>
      </c>
      <c r="Q1365" s="164" t="s">
        <v>414</v>
      </c>
      <c r="R1365" s="164" t="s">
        <v>408</v>
      </c>
      <c r="S1365" s="164" t="s">
        <v>1213</v>
      </c>
      <c r="T1365" s="141">
        <v>2.71</v>
      </c>
      <c r="U1365" s="164" t="s">
        <v>2167</v>
      </c>
      <c r="V1365" s="176">
        <v>-3.5899999999999999E-3</v>
      </c>
      <c r="W1365" s="176">
        <v>2.2200000000000001E-2</v>
      </c>
      <c r="X1365" s="164" t="s">
        <v>413</v>
      </c>
      <c r="Y1365" s="164" t="s">
        <v>340</v>
      </c>
      <c r="Z1365" s="141">
        <v>2960148</v>
      </c>
      <c r="AA1365" s="141">
        <v>1</v>
      </c>
      <c r="AB1365" s="141">
        <v>107.54999412191553</v>
      </c>
      <c r="AD1365" s="141">
        <v>3183.6390000000001</v>
      </c>
      <c r="AH1365" s="176">
        <v>1.33E-3</v>
      </c>
      <c r="AI1365" s="176">
        <v>9.3845171704621372E-4</v>
      </c>
      <c r="AJ1365" s="176">
        <v>9.9793867864833273E-5</v>
      </c>
      <c r="AL1365" s="138"/>
      <c r="AM1365" s="158"/>
      <c r="AN1365" s="138"/>
    </row>
    <row r="1366" spans="1:40" s="175" customFormat="1">
      <c r="A1366" s="164" t="s">
        <v>1214</v>
      </c>
      <c r="B1366" s="164" t="s">
        <v>1244</v>
      </c>
      <c r="C1366" s="164" t="s">
        <v>1987</v>
      </c>
      <c r="D1366" s="164" t="s">
        <v>1988</v>
      </c>
      <c r="E1366" s="164" t="s">
        <v>310</v>
      </c>
      <c r="F1366" s="164" t="s">
        <v>2247</v>
      </c>
      <c r="G1366" s="164" t="s">
        <v>2248</v>
      </c>
      <c r="H1366" s="164" t="s">
        <v>322</v>
      </c>
      <c r="I1366" s="164" t="s">
        <v>755</v>
      </c>
      <c r="J1366" s="164" t="s">
        <v>205</v>
      </c>
      <c r="K1366" s="164" t="s">
        <v>205</v>
      </c>
      <c r="L1366" s="164" t="s">
        <v>326</v>
      </c>
      <c r="M1366" s="164" t="s">
        <v>341</v>
      </c>
      <c r="N1366" s="164" t="s">
        <v>449</v>
      </c>
      <c r="O1366" s="164" t="s">
        <v>340</v>
      </c>
      <c r="P1366" s="164" t="s">
        <v>1212</v>
      </c>
      <c r="Q1366" s="164" t="s">
        <v>414</v>
      </c>
      <c r="R1366" s="164" t="s">
        <v>408</v>
      </c>
      <c r="S1366" s="164" t="s">
        <v>1213</v>
      </c>
      <c r="T1366" s="141">
        <v>2.71</v>
      </c>
      <c r="U1366" s="164" t="s">
        <v>2167</v>
      </c>
      <c r="V1366" s="176">
        <v>1.3390000000000001E-2</v>
      </c>
      <c r="W1366" s="176">
        <v>2.2200000000000001E-2</v>
      </c>
      <c r="X1366" s="164" t="s">
        <v>413</v>
      </c>
      <c r="Y1366" s="164" t="s">
        <v>340</v>
      </c>
      <c r="Z1366" s="141">
        <v>883078.62</v>
      </c>
      <c r="AA1366" s="141">
        <v>1</v>
      </c>
      <c r="AB1366" s="141">
        <v>107.54999368006442</v>
      </c>
      <c r="AD1366" s="141">
        <v>949.75099999999998</v>
      </c>
      <c r="AH1366" s="176">
        <v>4.0000000000000002E-4</v>
      </c>
      <c r="AI1366" s="176">
        <v>2.7996121944616161E-4</v>
      </c>
      <c r="AJ1366" s="176">
        <v>2.9770751582856367E-5</v>
      </c>
      <c r="AL1366" s="138"/>
      <c r="AM1366" s="158"/>
      <c r="AN1366" s="138"/>
    </row>
    <row r="1367" spans="1:40" s="175" customFormat="1">
      <c r="A1367" s="164" t="s">
        <v>1214</v>
      </c>
      <c r="B1367" s="164" t="s">
        <v>1246</v>
      </c>
      <c r="C1367" s="164" t="s">
        <v>1987</v>
      </c>
      <c r="D1367" s="164" t="s">
        <v>1988</v>
      </c>
      <c r="E1367" s="164" t="s">
        <v>310</v>
      </c>
      <c r="F1367" s="164" t="s">
        <v>2247</v>
      </c>
      <c r="G1367" s="164" t="s">
        <v>2248</v>
      </c>
      <c r="H1367" s="164" t="s">
        <v>322</v>
      </c>
      <c r="I1367" s="164" t="s">
        <v>755</v>
      </c>
      <c r="J1367" s="164" t="s">
        <v>205</v>
      </c>
      <c r="K1367" s="164" t="s">
        <v>205</v>
      </c>
      <c r="L1367" s="164" t="s">
        <v>326</v>
      </c>
      <c r="M1367" s="164" t="s">
        <v>341</v>
      </c>
      <c r="N1367" s="164" t="s">
        <v>449</v>
      </c>
      <c r="O1367" s="164" t="s">
        <v>340</v>
      </c>
      <c r="P1367" s="164" t="s">
        <v>1212</v>
      </c>
      <c r="Q1367" s="164" t="s">
        <v>414</v>
      </c>
      <c r="R1367" s="164" t="s">
        <v>408</v>
      </c>
      <c r="S1367" s="164" t="s">
        <v>1213</v>
      </c>
      <c r="T1367" s="141">
        <v>2.71</v>
      </c>
      <c r="U1367" s="164" t="s">
        <v>2167</v>
      </c>
      <c r="V1367" s="176">
        <v>-3.5899999999999999E-3</v>
      </c>
      <c r="W1367" s="176">
        <v>2.2200000000000001E-2</v>
      </c>
      <c r="X1367" s="164" t="s">
        <v>413</v>
      </c>
      <c r="Y1367" s="164" t="s">
        <v>340</v>
      </c>
      <c r="Z1367" s="141">
        <v>7399036.6100000003</v>
      </c>
      <c r="AA1367" s="141">
        <v>1</v>
      </c>
      <c r="AB1367" s="141">
        <v>107.55000170218105</v>
      </c>
      <c r="AD1367" s="141">
        <v>7957.6639999999998</v>
      </c>
      <c r="AH1367" s="176">
        <v>3.32E-3</v>
      </c>
      <c r="AI1367" s="176">
        <v>2.3457067351156462E-3</v>
      </c>
      <c r="AJ1367" s="176">
        <v>2.4943973538731637E-4</v>
      </c>
      <c r="AL1367" s="138"/>
      <c r="AM1367" s="158"/>
      <c r="AN1367" s="138"/>
    </row>
    <row r="1368" spans="1:40" s="175" customFormat="1">
      <c r="A1368" s="164" t="s">
        <v>1214</v>
      </c>
      <c r="B1368" s="164" t="s">
        <v>1250</v>
      </c>
      <c r="C1368" s="164" t="s">
        <v>1987</v>
      </c>
      <c r="D1368" s="164" t="s">
        <v>1988</v>
      </c>
      <c r="E1368" s="164" t="s">
        <v>310</v>
      </c>
      <c r="F1368" s="164" t="s">
        <v>2247</v>
      </c>
      <c r="G1368" s="164" t="s">
        <v>2248</v>
      </c>
      <c r="H1368" s="164" t="s">
        <v>322</v>
      </c>
      <c r="I1368" s="164" t="s">
        <v>755</v>
      </c>
      <c r="J1368" s="164" t="s">
        <v>205</v>
      </c>
      <c r="K1368" s="164" t="s">
        <v>205</v>
      </c>
      <c r="L1368" s="164" t="s">
        <v>326</v>
      </c>
      <c r="M1368" s="164" t="s">
        <v>341</v>
      </c>
      <c r="N1368" s="164" t="s">
        <v>449</v>
      </c>
      <c r="O1368" s="164" t="s">
        <v>340</v>
      </c>
      <c r="P1368" s="164" t="s">
        <v>1212</v>
      </c>
      <c r="Q1368" s="164" t="s">
        <v>414</v>
      </c>
      <c r="R1368" s="164" t="s">
        <v>408</v>
      </c>
      <c r="S1368" s="164" t="s">
        <v>1213</v>
      </c>
      <c r="T1368" s="141">
        <v>2.71</v>
      </c>
      <c r="U1368" s="164" t="s">
        <v>2167</v>
      </c>
      <c r="V1368" s="176">
        <v>1.7919999999999998E-2</v>
      </c>
      <c r="W1368" s="176">
        <v>2.2200000000000001E-2</v>
      </c>
      <c r="X1368" s="164" t="s">
        <v>413</v>
      </c>
      <c r="Y1368" s="164" t="s">
        <v>340</v>
      </c>
      <c r="Z1368" s="141">
        <v>530000.31000000006</v>
      </c>
      <c r="AA1368" s="141">
        <v>1</v>
      </c>
      <c r="AB1368" s="141">
        <v>107.54993709343302</v>
      </c>
      <c r="AD1368" s="141">
        <v>570.01499999999999</v>
      </c>
      <c r="AH1368" s="176">
        <v>2.4000000000000001E-4</v>
      </c>
      <c r="AI1368" s="176">
        <v>1.6802519239527393E-4</v>
      </c>
      <c r="AJ1368" s="176">
        <v>1.7867604207315257E-5</v>
      </c>
      <c r="AL1368" s="138"/>
      <c r="AM1368" s="158"/>
      <c r="AN1368" s="138"/>
    </row>
    <row r="1369" spans="1:40" s="175" customFormat="1">
      <c r="A1369" s="164" t="s">
        <v>1214</v>
      </c>
      <c r="B1369" s="164" t="s">
        <v>1251</v>
      </c>
      <c r="C1369" s="164" t="s">
        <v>1987</v>
      </c>
      <c r="D1369" s="164" t="s">
        <v>1988</v>
      </c>
      <c r="E1369" s="164" t="s">
        <v>310</v>
      </c>
      <c r="F1369" s="164" t="s">
        <v>2247</v>
      </c>
      <c r="G1369" s="164" t="s">
        <v>2248</v>
      </c>
      <c r="H1369" s="164" t="s">
        <v>322</v>
      </c>
      <c r="I1369" s="164" t="s">
        <v>755</v>
      </c>
      <c r="J1369" s="164" t="s">
        <v>205</v>
      </c>
      <c r="K1369" s="164" t="s">
        <v>205</v>
      </c>
      <c r="L1369" s="164" t="s">
        <v>326</v>
      </c>
      <c r="M1369" s="164" t="s">
        <v>341</v>
      </c>
      <c r="N1369" s="164" t="s">
        <v>449</v>
      </c>
      <c r="O1369" s="164" t="s">
        <v>340</v>
      </c>
      <c r="P1369" s="164" t="s">
        <v>1212</v>
      </c>
      <c r="Q1369" s="164" t="s">
        <v>414</v>
      </c>
      <c r="R1369" s="164" t="s">
        <v>408</v>
      </c>
      <c r="S1369" s="164" t="s">
        <v>1213</v>
      </c>
      <c r="T1369" s="141">
        <v>2.71</v>
      </c>
      <c r="U1369" s="164" t="s">
        <v>2167</v>
      </c>
      <c r="V1369" s="176">
        <v>2.1680000000000001E-2</v>
      </c>
      <c r="W1369" s="176">
        <v>2.2200000000000001E-2</v>
      </c>
      <c r="X1369" s="164" t="s">
        <v>413</v>
      </c>
      <c r="Y1369" s="164" t="s">
        <v>340</v>
      </c>
      <c r="Z1369" s="141">
        <v>381000.96000000002</v>
      </c>
      <c r="AA1369" s="141">
        <v>1</v>
      </c>
      <c r="AB1369" s="141">
        <v>107.55012270835222</v>
      </c>
      <c r="AD1369" s="141">
        <v>409.767</v>
      </c>
      <c r="AH1369" s="176">
        <v>1.7000000000000001E-4</v>
      </c>
      <c r="AI1369" s="176">
        <v>1.2078836348558233E-4</v>
      </c>
      <c r="AJ1369" s="176">
        <v>1.2844494571579609E-5</v>
      </c>
      <c r="AL1369" s="138"/>
      <c r="AM1369" s="158"/>
      <c r="AN1369" s="138"/>
    </row>
    <row r="1370" spans="1:40" s="175" customFormat="1">
      <c r="A1370" s="164" t="s">
        <v>1214</v>
      </c>
      <c r="B1370" s="164" t="s">
        <v>1253</v>
      </c>
      <c r="C1370" s="164" t="s">
        <v>1987</v>
      </c>
      <c r="D1370" s="164" t="s">
        <v>1988</v>
      </c>
      <c r="E1370" s="164" t="s">
        <v>310</v>
      </c>
      <c r="F1370" s="164" t="s">
        <v>2247</v>
      </c>
      <c r="G1370" s="164" t="s">
        <v>2248</v>
      </c>
      <c r="H1370" s="164" t="s">
        <v>322</v>
      </c>
      <c r="I1370" s="164" t="s">
        <v>755</v>
      </c>
      <c r="J1370" s="164" t="s">
        <v>205</v>
      </c>
      <c r="K1370" s="164" t="s">
        <v>205</v>
      </c>
      <c r="L1370" s="164" t="s">
        <v>326</v>
      </c>
      <c r="M1370" s="164" t="s">
        <v>341</v>
      </c>
      <c r="N1370" s="164" t="s">
        <v>449</v>
      </c>
      <c r="O1370" s="164" t="s">
        <v>340</v>
      </c>
      <c r="P1370" s="164" t="s">
        <v>1212</v>
      </c>
      <c r="Q1370" s="164" t="s">
        <v>414</v>
      </c>
      <c r="R1370" s="164" t="s">
        <v>408</v>
      </c>
      <c r="S1370" s="164" t="s">
        <v>1213</v>
      </c>
      <c r="T1370" s="141">
        <v>2.71</v>
      </c>
      <c r="U1370" s="164" t="s">
        <v>2167</v>
      </c>
      <c r="V1370" s="176">
        <v>1.9470000000000001E-2</v>
      </c>
      <c r="W1370" s="176">
        <v>2.2200000000000001E-2</v>
      </c>
      <c r="X1370" s="164" t="s">
        <v>413</v>
      </c>
      <c r="Y1370" s="164" t="s">
        <v>340</v>
      </c>
      <c r="Z1370" s="141">
        <v>14076709.82</v>
      </c>
      <c r="AA1370" s="141">
        <v>1</v>
      </c>
      <c r="AB1370" s="141">
        <v>107.54999707737103</v>
      </c>
      <c r="AD1370" s="141">
        <v>15139.501</v>
      </c>
      <c r="AH1370" s="176">
        <v>6.3099999999999996E-3</v>
      </c>
      <c r="AI1370" s="176">
        <v>4.4627203991007992E-3</v>
      </c>
      <c r="AJ1370" s="176">
        <v>4.7456051466058532E-4</v>
      </c>
      <c r="AL1370" s="138"/>
      <c r="AM1370" s="158"/>
      <c r="AN1370" s="138"/>
    </row>
    <row r="1371" spans="1:40" s="175" customFormat="1">
      <c r="A1371" s="164" t="s">
        <v>1214</v>
      </c>
      <c r="B1371" s="164" t="s">
        <v>1254</v>
      </c>
      <c r="C1371" s="164" t="s">
        <v>1987</v>
      </c>
      <c r="D1371" s="164" t="s">
        <v>1988</v>
      </c>
      <c r="E1371" s="164" t="s">
        <v>310</v>
      </c>
      <c r="F1371" s="164" t="s">
        <v>2247</v>
      </c>
      <c r="G1371" s="164" t="s">
        <v>2248</v>
      </c>
      <c r="H1371" s="164" t="s">
        <v>322</v>
      </c>
      <c r="I1371" s="164" t="s">
        <v>755</v>
      </c>
      <c r="J1371" s="164" t="s">
        <v>205</v>
      </c>
      <c r="K1371" s="164" t="s">
        <v>205</v>
      </c>
      <c r="L1371" s="164" t="s">
        <v>326</v>
      </c>
      <c r="M1371" s="164" t="s">
        <v>341</v>
      </c>
      <c r="N1371" s="164" t="s">
        <v>449</v>
      </c>
      <c r="O1371" s="164" t="s">
        <v>340</v>
      </c>
      <c r="P1371" s="164" t="s">
        <v>1212</v>
      </c>
      <c r="Q1371" s="164" t="s">
        <v>414</v>
      </c>
      <c r="R1371" s="164" t="s">
        <v>408</v>
      </c>
      <c r="S1371" s="164" t="s">
        <v>1213</v>
      </c>
      <c r="T1371" s="141">
        <v>2.71</v>
      </c>
      <c r="U1371" s="164" t="s">
        <v>2167</v>
      </c>
      <c r="V1371" s="176">
        <v>-3.5899999999999999E-3</v>
      </c>
      <c r="W1371" s="176">
        <v>2.2200000000000001E-2</v>
      </c>
      <c r="X1371" s="164" t="s">
        <v>413</v>
      </c>
      <c r="Y1371" s="164" t="s">
        <v>340</v>
      </c>
      <c r="Z1371" s="141">
        <v>432021.6</v>
      </c>
      <c r="AA1371" s="141">
        <v>1</v>
      </c>
      <c r="AB1371" s="141">
        <v>107.54994657674524</v>
      </c>
      <c r="AD1371" s="141">
        <v>464.63900000000001</v>
      </c>
      <c r="AH1371" s="176">
        <v>1.9000000000000001E-4</v>
      </c>
      <c r="AI1371" s="176">
        <v>1.3696316302088136E-4</v>
      </c>
      <c r="AJ1371" s="176">
        <v>1.4564504006530975E-5</v>
      </c>
      <c r="AL1371" s="138"/>
      <c r="AM1371" s="158"/>
      <c r="AN1371" s="138"/>
    </row>
    <row r="1372" spans="1:40" s="175" customFormat="1">
      <c r="A1372" s="164" t="s">
        <v>1214</v>
      </c>
      <c r="B1372" s="164" t="s">
        <v>1255</v>
      </c>
      <c r="C1372" s="164" t="s">
        <v>1987</v>
      </c>
      <c r="D1372" s="164" t="s">
        <v>1988</v>
      </c>
      <c r="E1372" s="164" t="s">
        <v>310</v>
      </c>
      <c r="F1372" s="164" t="s">
        <v>2247</v>
      </c>
      <c r="G1372" s="164" t="s">
        <v>2248</v>
      </c>
      <c r="H1372" s="164" t="s">
        <v>322</v>
      </c>
      <c r="I1372" s="164" t="s">
        <v>755</v>
      </c>
      <c r="J1372" s="164" t="s">
        <v>205</v>
      </c>
      <c r="K1372" s="164" t="s">
        <v>205</v>
      </c>
      <c r="L1372" s="164" t="s">
        <v>326</v>
      </c>
      <c r="M1372" s="164" t="s">
        <v>341</v>
      </c>
      <c r="N1372" s="164" t="s">
        <v>449</v>
      </c>
      <c r="O1372" s="164" t="s">
        <v>340</v>
      </c>
      <c r="P1372" s="164" t="s">
        <v>1212</v>
      </c>
      <c r="Q1372" s="164" t="s">
        <v>414</v>
      </c>
      <c r="R1372" s="164" t="s">
        <v>408</v>
      </c>
      <c r="S1372" s="164" t="s">
        <v>1213</v>
      </c>
      <c r="T1372" s="141">
        <v>2.71</v>
      </c>
      <c r="U1372" s="164" t="s">
        <v>2167</v>
      </c>
      <c r="V1372" s="176">
        <v>-3.5899999999999999E-3</v>
      </c>
      <c r="W1372" s="176">
        <v>2.2200000000000001E-2</v>
      </c>
      <c r="X1372" s="164" t="s">
        <v>413</v>
      </c>
      <c r="Y1372" s="164" t="s">
        <v>340</v>
      </c>
      <c r="Z1372" s="141">
        <v>284014.2</v>
      </c>
      <c r="AA1372" s="141">
        <v>1</v>
      </c>
      <c r="AB1372" s="141">
        <v>107.54990419493109</v>
      </c>
      <c r="AD1372" s="141">
        <v>305.45699999999999</v>
      </c>
      <c r="AH1372" s="176">
        <v>1.2999999999999999E-4</v>
      </c>
      <c r="AI1372" s="176">
        <v>9.0040562429906561E-5</v>
      </c>
      <c r="AJ1372" s="176">
        <v>9.5748090459968535E-6</v>
      </c>
      <c r="AL1372" s="138"/>
      <c r="AM1372" s="158"/>
      <c r="AN1372" s="138"/>
    </row>
    <row r="1373" spans="1:40" s="175" customFormat="1">
      <c r="A1373" s="164" t="s">
        <v>1214</v>
      </c>
      <c r="B1373" s="164" t="s">
        <v>1256</v>
      </c>
      <c r="C1373" s="164" t="s">
        <v>1987</v>
      </c>
      <c r="D1373" s="164" t="s">
        <v>1988</v>
      </c>
      <c r="E1373" s="164" t="s">
        <v>310</v>
      </c>
      <c r="F1373" s="164" t="s">
        <v>2247</v>
      </c>
      <c r="G1373" s="164" t="s">
        <v>2248</v>
      </c>
      <c r="H1373" s="164" t="s">
        <v>322</v>
      </c>
      <c r="I1373" s="164" t="s">
        <v>755</v>
      </c>
      <c r="J1373" s="164" t="s">
        <v>205</v>
      </c>
      <c r="K1373" s="164" t="s">
        <v>205</v>
      </c>
      <c r="L1373" s="164" t="s">
        <v>326</v>
      </c>
      <c r="M1373" s="164" t="s">
        <v>341</v>
      </c>
      <c r="N1373" s="164" t="s">
        <v>449</v>
      </c>
      <c r="O1373" s="164" t="s">
        <v>340</v>
      </c>
      <c r="P1373" s="164" t="s">
        <v>1212</v>
      </c>
      <c r="Q1373" s="164" t="s">
        <v>414</v>
      </c>
      <c r="R1373" s="164" t="s">
        <v>408</v>
      </c>
      <c r="S1373" s="164" t="s">
        <v>1213</v>
      </c>
      <c r="T1373" s="141">
        <v>2.71</v>
      </c>
      <c r="U1373" s="164" t="s">
        <v>2167</v>
      </c>
      <c r="V1373" s="176">
        <v>-3.5899999999999999E-3</v>
      </c>
      <c r="W1373" s="176">
        <v>2.2200000000000001E-2</v>
      </c>
      <c r="X1373" s="164" t="s">
        <v>413</v>
      </c>
      <c r="Y1373" s="164" t="s">
        <v>340</v>
      </c>
      <c r="Z1373" s="141">
        <v>213344</v>
      </c>
      <c r="AA1373" s="141">
        <v>1</v>
      </c>
      <c r="AB1373" s="141">
        <v>107.54977876106196</v>
      </c>
      <c r="AD1373" s="141">
        <v>229.45099999999999</v>
      </c>
      <c r="AH1373" s="176">
        <v>1E-4</v>
      </c>
      <c r="AI1373" s="176">
        <v>6.7636024350741639E-5</v>
      </c>
      <c r="AJ1373" s="176">
        <v>7.1923364349581903E-6</v>
      </c>
      <c r="AL1373" s="138"/>
      <c r="AM1373" s="158"/>
      <c r="AN1373" s="138"/>
    </row>
    <row r="1374" spans="1:40" s="175" customFormat="1">
      <c r="A1374" s="164" t="s">
        <v>1214</v>
      </c>
      <c r="B1374" s="164" t="s">
        <v>1260</v>
      </c>
      <c r="C1374" s="164" t="s">
        <v>1987</v>
      </c>
      <c r="D1374" s="164" t="s">
        <v>1988</v>
      </c>
      <c r="E1374" s="164" t="s">
        <v>310</v>
      </c>
      <c r="F1374" s="164" t="s">
        <v>2247</v>
      </c>
      <c r="G1374" s="164" t="s">
        <v>2248</v>
      </c>
      <c r="H1374" s="164" t="s">
        <v>322</v>
      </c>
      <c r="I1374" s="164" t="s">
        <v>755</v>
      </c>
      <c r="J1374" s="164" t="s">
        <v>205</v>
      </c>
      <c r="K1374" s="164" t="s">
        <v>205</v>
      </c>
      <c r="L1374" s="164" t="s">
        <v>326</v>
      </c>
      <c r="M1374" s="164" t="s">
        <v>341</v>
      </c>
      <c r="N1374" s="164" t="s">
        <v>449</v>
      </c>
      <c r="O1374" s="164" t="s">
        <v>340</v>
      </c>
      <c r="P1374" s="164" t="s">
        <v>1212</v>
      </c>
      <c r="Q1374" s="164" t="s">
        <v>414</v>
      </c>
      <c r="R1374" s="164" t="s">
        <v>408</v>
      </c>
      <c r="S1374" s="164" t="s">
        <v>1213</v>
      </c>
      <c r="T1374" s="141">
        <v>2.71</v>
      </c>
      <c r="U1374" s="164" t="s">
        <v>2167</v>
      </c>
      <c r="V1374" s="176">
        <v>-3.5899999999999999E-3</v>
      </c>
      <c r="W1374" s="176">
        <v>2.2200000000000001E-2</v>
      </c>
      <c r="X1374" s="164" t="s">
        <v>413</v>
      </c>
      <c r="Y1374" s="164" t="s">
        <v>340</v>
      </c>
      <c r="Z1374" s="141">
        <v>444022.2</v>
      </c>
      <c r="AA1374" s="141">
        <v>1</v>
      </c>
      <c r="AB1374" s="141">
        <v>107.55002790401021</v>
      </c>
      <c r="AD1374" s="141">
        <v>477.54599999999999</v>
      </c>
      <c r="AH1374" s="176">
        <v>2.0000000000000001E-4</v>
      </c>
      <c r="AI1374" s="176">
        <v>1.4076780177292437E-4</v>
      </c>
      <c r="AJ1374" s="176">
        <v>1.4969084881602364E-5</v>
      </c>
      <c r="AL1374" s="138"/>
      <c r="AM1374" s="158"/>
      <c r="AN1374" s="138"/>
    </row>
    <row r="1375" spans="1:40" s="175" customFormat="1">
      <c r="A1375" s="164" t="s">
        <v>1214</v>
      </c>
      <c r="B1375" s="164" t="s">
        <v>1221</v>
      </c>
      <c r="C1375" s="164" t="s">
        <v>1987</v>
      </c>
      <c r="D1375" s="164" t="s">
        <v>1988</v>
      </c>
      <c r="E1375" s="164" t="s">
        <v>310</v>
      </c>
      <c r="F1375" s="164" t="s">
        <v>2637</v>
      </c>
      <c r="G1375" s="164" t="s">
        <v>2638</v>
      </c>
      <c r="H1375" s="164" t="s">
        <v>322</v>
      </c>
      <c r="I1375" s="164" t="s">
        <v>755</v>
      </c>
      <c r="J1375" s="164" t="s">
        <v>205</v>
      </c>
      <c r="K1375" s="164" t="s">
        <v>205</v>
      </c>
      <c r="L1375" s="164" t="s">
        <v>326</v>
      </c>
      <c r="M1375" s="164" t="s">
        <v>341</v>
      </c>
      <c r="N1375" s="164" t="s">
        <v>449</v>
      </c>
      <c r="O1375" s="164" t="s">
        <v>340</v>
      </c>
      <c r="P1375" s="164" t="s">
        <v>1212</v>
      </c>
      <c r="Q1375" s="164" t="s">
        <v>414</v>
      </c>
      <c r="R1375" s="164" t="s">
        <v>408</v>
      </c>
      <c r="S1375" s="164" t="s">
        <v>1213</v>
      </c>
      <c r="T1375" s="141">
        <v>3.33</v>
      </c>
      <c r="U1375" s="164" t="s">
        <v>2639</v>
      </c>
      <c r="V1375" s="176">
        <v>2.0879999999999999E-2</v>
      </c>
      <c r="W1375" s="176">
        <v>2.1899999999999999E-2</v>
      </c>
      <c r="X1375" s="164" t="s">
        <v>413</v>
      </c>
      <c r="Y1375" s="164" t="s">
        <v>340</v>
      </c>
      <c r="Z1375" s="141">
        <v>97041.81</v>
      </c>
      <c r="AA1375" s="141">
        <v>1</v>
      </c>
      <c r="AB1375" s="141">
        <v>107.68039054506507</v>
      </c>
      <c r="AD1375" s="141">
        <v>104.495</v>
      </c>
      <c r="AH1375" s="176">
        <v>1.2E-4</v>
      </c>
      <c r="AI1375" s="176">
        <v>3.0802334112863957E-5</v>
      </c>
      <c r="AJ1375" s="176">
        <v>3.2754845076768293E-6</v>
      </c>
      <c r="AL1375" s="138"/>
      <c r="AM1375" s="158"/>
      <c r="AN1375" s="138"/>
    </row>
    <row r="1376" spans="1:40" s="175" customFormat="1">
      <c r="A1376" s="164" t="s">
        <v>1214</v>
      </c>
      <c r="B1376" s="164" t="s">
        <v>1233</v>
      </c>
      <c r="C1376" s="164" t="s">
        <v>1987</v>
      </c>
      <c r="D1376" s="164" t="s">
        <v>1988</v>
      </c>
      <c r="E1376" s="164" t="s">
        <v>310</v>
      </c>
      <c r="F1376" s="164" t="s">
        <v>2637</v>
      </c>
      <c r="G1376" s="164" t="s">
        <v>2638</v>
      </c>
      <c r="H1376" s="164" t="s">
        <v>322</v>
      </c>
      <c r="I1376" s="164" t="s">
        <v>755</v>
      </c>
      <c r="J1376" s="164" t="s">
        <v>205</v>
      </c>
      <c r="K1376" s="164" t="s">
        <v>205</v>
      </c>
      <c r="L1376" s="164" t="s">
        <v>326</v>
      </c>
      <c r="M1376" s="164" t="s">
        <v>341</v>
      </c>
      <c r="N1376" s="164" t="s">
        <v>449</v>
      </c>
      <c r="O1376" s="164" t="s">
        <v>340</v>
      </c>
      <c r="P1376" s="164" t="s">
        <v>1212</v>
      </c>
      <c r="Q1376" s="164" t="s">
        <v>414</v>
      </c>
      <c r="R1376" s="164" t="s">
        <v>408</v>
      </c>
      <c r="S1376" s="164" t="s">
        <v>1213</v>
      </c>
      <c r="T1376" s="141">
        <v>3.33</v>
      </c>
      <c r="U1376" s="164" t="s">
        <v>2639</v>
      </c>
      <c r="V1376" s="176">
        <v>2.7349999999999999E-2</v>
      </c>
      <c r="W1376" s="176">
        <v>2.1899999999999999E-2</v>
      </c>
      <c r="X1376" s="164" t="s">
        <v>413</v>
      </c>
      <c r="Y1376" s="164" t="s">
        <v>340</v>
      </c>
      <c r="Z1376" s="141">
        <v>1335639.76</v>
      </c>
      <c r="AA1376" s="141">
        <v>1</v>
      </c>
      <c r="AB1376" s="141">
        <v>107.68000796861573</v>
      </c>
      <c r="AD1376" s="141">
        <v>1438.2170000000001</v>
      </c>
      <c r="AH1376" s="176">
        <v>1.66E-3</v>
      </c>
      <c r="AI1376" s="176">
        <v>4.2394794545959965E-4</v>
      </c>
      <c r="AJ1376" s="176">
        <v>4.5082133137254855E-5</v>
      </c>
      <c r="AL1376" s="138"/>
      <c r="AM1376" s="158"/>
      <c r="AN1376" s="138"/>
    </row>
    <row r="1377" spans="1:40" s="175" customFormat="1">
      <c r="A1377" s="164" t="s">
        <v>1214</v>
      </c>
      <c r="B1377" s="164" t="s">
        <v>1250</v>
      </c>
      <c r="C1377" s="164" t="s">
        <v>1987</v>
      </c>
      <c r="D1377" s="164" t="s">
        <v>1988</v>
      </c>
      <c r="E1377" s="164" t="s">
        <v>310</v>
      </c>
      <c r="F1377" s="164" t="s">
        <v>2637</v>
      </c>
      <c r="G1377" s="164" t="s">
        <v>2638</v>
      </c>
      <c r="H1377" s="164" t="s">
        <v>322</v>
      </c>
      <c r="I1377" s="164" t="s">
        <v>755</v>
      </c>
      <c r="J1377" s="164" t="s">
        <v>205</v>
      </c>
      <c r="K1377" s="164" t="s">
        <v>205</v>
      </c>
      <c r="L1377" s="164" t="s">
        <v>326</v>
      </c>
      <c r="M1377" s="164" t="s">
        <v>341</v>
      </c>
      <c r="N1377" s="164" t="s">
        <v>449</v>
      </c>
      <c r="O1377" s="164" t="s">
        <v>340</v>
      </c>
      <c r="P1377" s="164" t="s">
        <v>1212</v>
      </c>
      <c r="Q1377" s="164" t="s">
        <v>414</v>
      </c>
      <c r="R1377" s="164" t="s">
        <v>408</v>
      </c>
      <c r="S1377" s="164" t="s">
        <v>1213</v>
      </c>
      <c r="T1377" s="141">
        <v>3.33</v>
      </c>
      <c r="U1377" s="164" t="s">
        <v>2639</v>
      </c>
      <c r="V1377" s="176">
        <v>1.72E-2</v>
      </c>
      <c r="W1377" s="176">
        <v>2.1899999999999999E-2</v>
      </c>
      <c r="X1377" s="164" t="s">
        <v>413</v>
      </c>
      <c r="Y1377" s="164" t="s">
        <v>340</v>
      </c>
      <c r="Z1377" s="141">
        <v>282006.21000000002</v>
      </c>
      <c r="AA1377" s="141">
        <v>1</v>
      </c>
      <c r="AB1377" s="141">
        <v>107.67989825472281</v>
      </c>
      <c r="AD1377" s="141">
        <v>303.66399999999999</v>
      </c>
      <c r="AH1377" s="176">
        <v>3.5E-4</v>
      </c>
      <c r="AI1377" s="176">
        <v>8.9512033935104272E-5</v>
      </c>
      <c r="AJ1377" s="176">
        <v>9.5186059384580762E-6</v>
      </c>
      <c r="AL1377" s="138"/>
      <c r="AM1377" s="158"/>
      <c r="AN1377" s="138"/>
    </row>
    <row r="1378" spans="1:40" s="175" customFormat="1">
      <c r="A1378" s="164" t="s">
        <v>1214</v>
      </c>
      <c r="B1378" s="164" t="s">
        <v>1251</v>
      </c>
      <c r="C1378" s="164" t="s">
        <v>1987</v>
      </c>
      <c r="D1378" s="164" t="s">
        <v>1988</v>
      </c>
      <c r="E1378" s="164" t="s">
        <v>310</v>
      </c>
      <c r="F1378" s="164" t="s">
        <v>2637</v>
      </c>
      <c r="G1378" s="164" t="s">
        <v>2638</v>
      </c>
      <c r="H1378" s="164" t="s">
        <v>322</v>
      </c>
      <c r="I1378" s="164" t="s">
        <v>755</v>
      </c>
      <c r="J1378" s="164" t="s">
        <v>205</v>
      </c>
      <c r="K1378" s="164" t="s">
        <v>205</v>
      </c>
      <c r="L1378" s="164" t="s">
        <v>326</v>
      </c>
      <c r="M1378" s="164" t="s">
        <v>341</v>
      </c>
      <c r="N1378" s="164" t="s">
        <v>449</v>
      </c>
      <c r="O1378" s="164" t="s">
        <v>340</v>
      </c>
      <c r="P1378" s="164" t="s">
        <v>1212</v>
      </c>
      <c r="Q1378" s="164" t="s">
        <v>414</v>
      </c>
      <c r="R1378" s="164" t="s">
        <v>408</v>
      </c>
      <c r="S1378" s="164" t="s">
        <v>1213</v>
      </c>
      <c r="T1378" s="141">
        <v>3.33</v>
      </c>
      <c r="U1378" s="164" t="s">
        <v>2639</v>
      </c>
      <c r="V1378" s="176">
        <v>2.3089999999999999E-2</v>
      </c>
      <c r="W1378" s="176">
        <v>2.1899999999999999E-2</v>
      </c>
      <c r="X1378" s="164" t="s">
        <v>413</v>
      </c>
      <c r="Y1378" s="164" t="s">
        <v>340</v>
      </c>
      <c r="Z1378" s="141">
        <v>78859.48</v>
      </c>
      <c r="AA1378" s="141">
        <v>1</v>
      </c>
      <c r="AB1378" s="141">
        <v>107.68014194361922</v>
      </c>
      <c r="AD1378" s="141">
        <v>84.915999999999997</v>
      </c>
      <c r="AH1378" s="176">
        <v>1E-4</v>
      </c>
      <c r="AI1378" s="176">
        <v>2.5030968022660947E-5</v>
      </c>
      <c r="AJ1378" s="176">
        <v>2.6617641270289068E-6</v>
      </c>
      <c r="AL1378" s="138"/>
      <c r="AM1378" s="158"/>
      <c r="AN1378" s="138"/>
    </row>
    <row r="1379" spans="1:40" s="175" customFormat="1">
      <c r="A1379" s="164" t="s">
        <v>1214</v>
      </c>
      <c r="B1379" s="164" t="s">
        <v>1253</v>
      </c>
      <c r="C1379" s="164" t="s">
        <v>1987</v>
      </c>
      <c r="D1379" s="164" t="s">
        <v>1988</v>
      </c>
      <c r="E1379" s="164" t="s">
        <v>310</v>
      </c>
      <c r="F1379" s="164" t="s">
        <v>2637</v>
      </c>
      <c r="G1379" s="164" t="s">
        <v>2638</v>
      </c>
      <c r="H1379" s="164" t="s">
        <v>322</v>
      </c>
      <c r="I1379" s="164" t="s">
        <v>755</v>
      </c>
      <c r="J1379" s="164" t="s">
        <v>205</v>
      </c>
      <c r="K1379" s="164" t="s">
        <v>205</v>
      </c>
      <c r="L1379" s="164" t="s">
        <v>326</v>
      </c>
      <c r="M1379" s="164" t="s">
        <v>341</v>
      </c>
      <c r="N1379" s="164" t="s">
        <v>449</v>
      </c>
      <c r="O1379" s="164" t="s">
        <v>340</v>
      </c>
      <c r="P1379" s="164" t="s">
        <v>1212</v>
      </c>
      <c r="Q1379" s="164" t="s">
        <v>414</v>
      </c>
      <c r="R1379" s="164" t="s">
        <v>408</v>
      </c>
      <c r="S1379" s="164" t="s">
        <v>1213</v>
      </c>
      <c r="T1379" s="141">
        <v>3.33</v>
      </c>
      <c r="U1379" s="164" t="s">
        <v>2639</v>
      </c>
      <c r="V1379" s="176">
        <v>1.6549999999999999E-2</v>
      </c>
      <c r="W1379" s="176">
        <v>2.1899999999999999E-2</v>
      </c>
      <c r="X1379" s="164" t="s">
        <v>413</v>
      </c>
      <c r="Y1379" s="164" t="s">
        <v>340</v>
      </c>
      <c r="Z1379" s="141">
        <v>6857136.2000000002</v>
      </c>
      <c r="AA1379" s="141">
        <v>1</v>
      </c>
      <c r="AB1379" s="141">
        <v>107.6799962059963</v>
      </c>
      <c r="AD1379" s="141">
        <v>7383.7640000000001</v>
      </c>
      <c r="AH1379" s="176">
        <v>8.5000000000000006E-3</v>
      </c>
      <c r="AI1379" s="176">
        <v>2.1765363485194205E-3</v>
      </c>
      <c r="AJ1379" s="176">
        <v>2.3145035255602559E-4</v>
      </c>
      <c r="AL1379" s="138"/>
      <c r="AM1379" s="158"/>
      <c r="AN1379" s="138"/>
    </row>
    <row r="1380" spans="1:40" s="175" customFormat="1">
      <c r="A1380" s="164" t="s">
        <v>1214</v>
      </c>
      <c r="B1380" s="164" t="s">
        <v>1260</v>
      </c>
      <c r="C1380" s="164" t="s">
        <v>1987</v>
      </c>
      <c r="D1380" s="164" t="s">
        <v>1988</v>
      </c>
      <c r="E1380" s="164" t="s">
        <v>310</v>
      </c>
      <c r="F1380" s="164" t="s">
        <v>2637</v>
      </c>
      <c r="G1380" s="164" t="s">
        <v>2638</v>
      </c>
      <c r="H1380" s="164" t="s">
        <v>322</v>
      </c>
      <c r="I1380" s="164" t="s">
        <v>755</v>
      </c>
      <c r="J1380" s="164" t="s">
        <v>205</v>
      </c>
      <c r="K1380" s="164" t="s">
        <v>205</v>
      </c>
      <c r="L1380" s="164" t="s">
        <v>326</v>
      </c>
      <c r="M1380" s="164" t="s">
        <v>341</v>
      </c>
      <c r="N1380" s="164" t="s">
        <v>449</v>
      </c>
      <c r="O1380" s="164" t="s">
        <v>340</v>
      </c>
      <c r="P1380" s="164" t="s">
        <v>1212</v>
      </c>
      <c r="Q1380" s="164" t="s">
        <v>414</v>
      </c>
      <c r="R1380" s="164" t="s">
        <v>408</v>
      </c>
      <c r="S1380" s="164" t="s">
        <v>1213</v>
      </c>
      <c r="T1380" s="141">
        <v>3.33</v>
      </c>
      <c r="U1380" s="164" t="s">
        <v>2639</v>
      </c>
      <c r="V1380" s="176">
        <v>2.7349999999999999E-2</v>
      </c>
      <c r="W1380" s="176">
        <v>2.1899999999999999E-2</v>
      </c>
      <c r="X1380" s="164" t="s">
        <v>413</v>
      </c>
      <c r="Y1380" s="164" t="s">
        <v>340</v>
      </c>
      <c r="Z1380" s="141">
        <v>802232.62</v>
      </c>
      <c r="AA1380" s="141">
        <v>1</v>
      </c>
      <c r="AB1380" s="141">
        <v>107.6799893776446</v>
      </c>
      <c r="AD1380" s="141">
        <v>863.84400000000005</v>
      </c>
      <c r="AH1380" s="176">
        <v>9.8999999999999999E-4</v>
      </c>
      <c r="AI1380" s="176">
        <v>2.5463813110094126E-4</v>
      </c>
      <c r="AJ1380" s="176">
        <v>2.7077923719312722E-5</v>
      </c>
      <c r="AL1380" s="138"/>
      <c r="AM1380" s="158"/>
      <c r="AN1380" s="138"/>
    </row>
    <row r="1381" spans="1:40" s="175" customFormat="1">
      <c r="A1381" s="164" t="s">
        <v>1214</v>
      </c>
      <c r="B1381" s="164" t="s">
        <v>1250</v>
      </c>
      <c r="C1381" s="164" t="s">
        <v>1987</v>
      </c>
      <c r="D1381" s="164" t="s">
        <v>1988</v>
      </c>
      <c r="E1381" s="164" t="s">
        <v>310</v>
      </c>
      <c r="F1381" s="164" t="s">
        <v>3006</v>
      </c>
      <c r="G1381" s="164" t="s">
        <v>3007</v>
      </c>
      <c r="H1381" s="164" t="s">
        <v>322</v>
      </c>
      <c r="I1381" s="164" t="s">
        <v>755</v>
      </c>
      <c r="J1381" s="164" t="s">
        <v>205</v>
      </c>
      <c r="K1381" s="164" t="s">
        <v>205</v>
      </c>
      <c r="L1381" s="164" t="s">
        <v>326</v>
      </c>
      <c r="M1381" s="164" t="s">
        <v>341</v>
      </c>
      <c r="N1381" s="164" t="s">
        <v>449</v>
      </c>
      <c r="O1381" s="164" t="s">
        <v>340</v>
      </c>
      <c r="P1381" s="164" t="s">
        <v>1212</v>
      </c>
      <c r="Q1381" s="164" t="s">
        <v>414</v>
      </c>
      <c r="R1381" s="164" t="s">
        <v>408</v>
      </c>
      <c r="S1381" s="164" t="s">
        <v>1213</v>
      </c>
      <c r="T1381" s="141">
        <v>3.73</v>
      </c>
      <c r="U1381" s="164" t="s">
        <v>2596</v>
      </c>
      <c r="V1381" s="176">
        <v>1.5259999999999999E-2</v>
      </c>
      <c r="W1381" s="176">
        <v>2.2200000000000001E-2</v>
      </c>
      <c r="X1381" s="164" t="s">
        <v>413</v>
      </c>
      <c r="Y1381" s="164" t="s">
        <v>340</v>
      </c>
      <c r="Z1381" s="141">
        <v>104889.60000000001</v>
      </c>
      <c r="AA1381" s="141">
        <v>1</v>
      </c>
      <c r="AB1381" s="141">
        <v>107.55022423576787</v>
      </c>
      <c r="AD1381" s="141">
        <v>112.809</v>
      </c>
      <c r="AH1381" s="176">
        <v>6.9999999999999994E-5</v>
      </c>
      <c r="AI1381" s="176">
        <v>3.3253079180229391E-5</v>
      </c>
      <c r="AJ1381" s="176">
        <v>3.5360938975694091E-6</v>
      </c>
      <c r="AL1381" s="138"/>
      <c r="AM1381" s="158"/>
      <c r="AN1381" s="138"/>
    </row>
    <row r="1382" spans="1:40" s="175" customFormat="1">
      <c r="A1382" s="164" t="s">
        <v>1214</v>
      </c>
      <c r="B1382" s="164" t="s">
        <v>1251</v>
      </c>
      <c r="C1382" s="164" t="s">
        <v>1987</v>
      </c>
      <c r="D1382" s="164" t="s">
        <v>1988</v>
      </c>
      <c r="E1382" s="164" t="s">
        <v>310</v>
      </c>
      <c r="F1382" s="164" t="s">
        <v>3006</v>
      </c>
      <c r="G1382" s="164" t="s">
        <v>3007</v>
      </c>
      <c r="H1382" s="164" t="s">
        <v>322</v>
      </c>
      <c r="I1382" s="164" t="s">
        <v>755</v>
      </c>
      <c r="J1382" s="164" t="s">
        <v>205</v>
      </c>
      <c r="K1382" s="164" t="s">
        <v>205</v>
      </c>
      <c r="L1382" s="164" t="s">
        <v>326</v>
      </c>
      <c r="M1382" s="164" t="s">
        <v>341</v>
      </c>
      <c r="N1382" s="164" t="s">
        <v>449</v>
      </c>
      <c r="O1382" s="164" t="s">
        <v>340</v>
      </c>
      <c r="P1382" s="164" t="s">
        <v>1212</v>
      </c>
      <c r="Q1382" s="164" t="s">
        <v>414</v>
      </c>
      <c r="R1382" s="164" t="s">
        <v>408</v>
      </c>
      <c r="S1382" s="164" t="s">
        <v>1213</v>
      </c>
      <c r="T1382" s="141">
        <v>3.73</v>
      </c>
      <c r="U1382" s="164" t="s">
        <v>2596</v>
      </c>
      <c r="V1382" s="176">
        <v>1.5709999999999998E-2</v>
      </c>
      <c r="W1382" s="176">
        <v>2.2200000000000001E-2</v>
      </c>
      <c r="X1382" s="164" t="s">
        <v>413</v>
      </c>
      <c r="Y1382" s="164" t="s">
        <v>340</v>
      </c>
      <c r="Z1382" s="141">
        <v>78222.22</v>
      </c>
      <c r="AA1382" s="141">
        <v>1</v>
      </c>
      <c r="AB1382" s="141">
        <v>107.55000305539781</v>
      </c>
      <c r="AD1382" s="141">
        <v>84.128</v>
      </c>
      <c r="AH1382" s="176">
        <v>5.0000000000000002E-5</v>
      </c>
      <c r="AI1382" s="176">
        <v>2.4798686676367472E-5</v>
      </c>
      <c r="AJ1382" s="176">
        <v>2.6370635978930693E-6</v>
      </c>
      <c r="AL1382" s="138"/>
      <c r="AM1382" s="158"/>
      <c r="AN1382" s="138"/>
    </row>
    <row r="1383" spans="1:40" s="175" customFormat="1">
      <c r="A1383" s="164" t="s">
        <v>1214</v>
      </c>
      <c r="B1383" s="164" t="s">
        <v>1253</v>
      </c>
      <c r="C1383" s="164" t="s">
        <v>1987</v>
      </c>
      <c r="D1383" s="164" t="s">
        <v>1988</v>
      </c>
      <c r="E1383" s="164" t="s">
        <v>310</v>
      </c>
      <c r="F1383" s="164" t="s">
        <v>3006</v>
      </c>
      <c r="G1383" s="164" t="s">
        <v>3007</v>
      </c>
      <c r="H1383" s="164" t="s">
        <v>322</v>
      </c>
      <c r="I1383" s="164" t="s">
        <v>755</v>
      </c>
      <c r="J1383" s="164" t="s">
        <v>205</v>
      </c>
      <c r="K1383" s="164" t="s">
        <v>205</v>
      </c>
      <c r="L1383" s="164" t="s">
        <v>326</v>
      </c>
      <c r="M1383" s="164" t="s">
        <v>341</v>
      </c>
      <c r="N1383" s="164" t="s">
        <v>449</v>
      </c>
      <c r="O1383" s="164" t="s">
        <v>340</v>
      </c>
      <c r="P1383" s="164" t="s">
        <v>1212</v>
      </c>
      <c r="Q1383" s="164" t="s">
        <v>414</v>
      </c>
      <c r="R1383" s="164" t="s">
        <v>408</v>
      </c>
      <c r="S1383" s="164" t="s">
        <v>1213</v>
      </c>
      <c r="T1383" s="141">
        <v>3.73</v>
      </c>
      <c r="U1383" s="164" t="s">
        <v>2596</v>
      </c>
      <c r="V1383" s="176">
        <v>1.5630000000000002E-2</v>
      </c>
      <c r="W1383" s="176">
        <v>2.2200000000000001E-2</v>
      </c>
      <c r="X1383" s="164" t="s">
        <v>413</v>
      </c>
      <c r="Y1383" s="164" t="s">
        <v>340</v>
      </c>
      <c r="Z1383" s="141">
        <v>2977805.6</v>
      </c>
      <c r="AA1383" s="141">
        <v>1</v>
      </c>
      <c r="AB1383" s="141">
        <v>107.55000259251308</v>
      </c>
      <c r="AD1383" s="141">
        <v>3202.63</v>
      </c>
      <c r="AH1383" s="176">
        <v>1.8600000000000001E-3</v>
      </c>
      <c r="AI1383" s="176">
        <v>9.4404975644654286E-4</v>
      </c>
      <c r="AJ1383" s="176">
        <v>1.0038915688617678E-4</v>
      </c>
      <c r="AL1383" s="138"/>
      <c r="AM1383" s="158"/>
      <c r="AN1383" s="138"/>
    </row>
    <row r="1384" spans="1:40" s="175" customFormat="1">
      <c r="A1384" s="164" t="s">
        <v>1214</v>
      </c>
      <c r="B1384" s="164" t="s">
        <v>1221</v>
      </c>
      <c r="C1384" s="164" t="s">
        <v>1987</v>
      </c>
      <c r="D1384" s="164" t="s">
        <v>1988</v>
      </c>
      <c r="E1384" s="164" t="s">
        <v>310</v>
      </c>
      <c r="F1384" s="164" t="s">
        <v>2249</v>
      </c>
      <c r="G1384" s="164" t="s">
        <v>2250</v>
      </c>
      <c r="H1384" s="164" t="s">
        <v>322</v>
      </c>
      <c r="I1384" s="164" t="s">
        <v>755</v>
      </c>
      <c r="J1384" s="164" t="s">
        <v>205</v>
      </c>
      <c r="K1384" s="164" t="s">
        <v>205</v>
      </c>
      <c r="L1384" s="164" t="s">
        <v>326</v>
      </c>
      <c r="M1384" s="164" t="s">
        <v>341</v>
      </c>
      <c r="N1384" s="164" t="s">
        <v>449</v>
      </c>
      <c r="O1384" s="164" t="s">
        <v>340</v>
      </c>
      <c r="P1384" s="164" t="s">
        <v>1212</v>
      </c>
      <c r="Q1384" s="164" t="s">
        <v>414</v>
      </c>
      <c r="R1384" s="164" t="s">
        <v>408</v>
      </c>
      <c r="S1384" s="164" t="s">
        <v>1213</v>
      </c>
      <c r="T1384" s="141">
        <v>4.2699999999999996</v>
      </c>
      <c r="U1384" s="164" t="s">
        <v>2251</v>
      </c>
      <c r="V1384" s="176">
        <v>1.805E-2</v>
      </c>
      <c r="W1384" s="176">
        <v>2.2800000000000001E-2</v>
      </c>
      <c r="X1384" s="164" t="s">
        <v>413</v>
      </c>
      <c r="Y1384" s="164" t="s">
        <v>340</v>
      </c>
      <c r="Z1384" s="141">
        <v>2962286.84</v>
      </c>
      <c r="AA1384" s="141">
        <v>1</v>
      </c>
      <c r="AB1384" s="141">
        <v>104.63000942879657</v>
      </c>
      <c r="AD1384" s="141">
        <v>3099.4409999999998</v>
      </c>
      <c r="AH1384" s="176">
        <v>1.3699999999999999E-3</v>
      </c>
      <c r="AI1384" s="176">
        <v>9.1363239624009927E-4</v>
      </c>
      <c r="AJ1384" s="176">
        <v>9.7154610057499199E-5</v>
      </c>
      <c r="AL1384" s="138"/>
      <c r="AM1384" s="158"/>
      <c r="AN1384" s="138"/>
    </row>
    <row r="1385" spans="1:40" s="175" customFormat="1">
      <c r="A1385" s="164" t="s">
        <v>1214</v>
      </c>
      <c r="B1385" s="164" t="s">
        <v>1222</v>
      </c>
      <c r="C1385" s="164" t="s">
        <v>1987</v>
      </c>
      <c r="D1385" s="164" t="s">
        <v>1988</v>
      </c>
      <c r="E1385" s="164" t="s">
        <v>310</v>
      </c>
      <c r="F1385" s="164" t="s">
        <v>2249</v>
      </c>
      <c r="G1385" s="164" t="s">
        <v>2250</v>
      </c>
      <c r="H1385" s="164" t="s">
        <v>322</v>
      </c>
      <c r="I1385" s="164" t="s">
        <v>755</v>
      </c>
      <c r="J1385" s="164" t="s">
        <v>205</v>
      </c>
      <c r="K1385" s="164" t="s">
        <v>205</v>
      </c>
      <c r="L1385" s="164" t="s">
        <v>326</v>
      </c>
      <c r="M1385" s="164" t="s">
        <v>341</v>
      </c>
      <c r="N1385" s="164" t="s">
        <v>449</v>
      </c>
      <c r="O1385" s="164" t="s">
        <v>340</v>
      </c>
      <c r="P1385" s="164" t="s">
        <v>1212</v>
      </c>
      <c r="Q1385" s="164" t="s">
        <v>414</v>
      </c>
      <c r="R1385" s="164" t="s">
        <v>408</v>
      </c>
      <c r="S1385" s="164" t="s">
        <v>1213</v>
      </c>
      <c r="T1385" s="141">
        <v>4.2699999999999996</v>
      </c>
      <c r="U1385" s="164" t="s">
        <v>2251</v>
      </c>
      <c r="V1385" s="176">
        <v>1.7569999999999999E-2</v>
      </c>
      <c r="W1385" s="176">
        <v>2.2800000000000001E-2</v>
      </c>
      <c r="X1385" s="164" t="s">
        <v>413</v>
      </c>
      <c r="Y1385" s="164" t="s">
        <v>340</v>
      </c>
      <c r="Z1385" s="141">
        <v>144000</v>
      </c>
      <c r="AA1385" s="141">
        <v>1</v>
      </c>
      <c r="AB1385" s="141">
        <v>104.62986111111113</v>
      </c>
      <c r="AD1385" s="141">
        <v>150.667</v>
      </c>
      <c r="AH1385" s="176">
        <v>6.9999999999999994E-5</v>
      </c>
      <c r="AI1385" s="176">
        <v>4.4412606093907594E-5</v>
      </c>
      <c r="AJ1385" s="176">
        <v>4.7227850549609531E-6</v>
      </c>
      <c r="AL1385" s="138"/>
      <c r="AM1385" s="158"/>
      <c r="AN1385" s="138"/>
    </row>
    <row r="1386" spans="1:40" s="175" customFormat="1">
      <c r="A1386" s="164" t="s">
        <v>1214</v>
      </c>
      <c r="B1386" s="164" t="s">
        <v>1233</v>
      </c>
      <c r="C1386" s="164" t="s">
        <v>1987</v>
      </c>
      <c r="D1386" s="164" t="s">
        <v>1988</v>
      </c>
      <c r="E1386" s="164" t="s">
        <v>310</v>
      </c>
      <c r="F1386" s="164" t="s">
        <v>2249</v>
      </c>
      <c r="G1386" s="164" t="s">
        <v>2250</v>
      </c>
      <c r="H1386" s="164" t="s">
        <v>322</v>
      </c>
      <c r="I1386" s="164" t="s">
        <v>755</v>
      </c>
      <c r="J1386" s="164" t="s">
        <v>205</v>
      </c>
      <c r="K1386" s="164" t="s">
        <v>205</v>
      </c>
      <c r="L1386" s="164" t="s">
        <v>326</v>
      </c>
      <c r="M1386" s="164" t="s">
        <v>341</v>
      </c>
      <c r="N1386" s="164" t="s">
        <v>449</v>
      </c>
      <c r="O1386" s="164" t="s">
        <v>340</v>
      </c>
      <c r="P1386" s="164" t="s">
        <v>1212</v>
      </c>
      <c r="Q1386" s="164" t="s">
        <v>414</v>
      </c>
      <c r="R1386" s="164" t="s">
        <v>408</v>
      </c>
      <c r="S1386" s="164" t="s">
        <v>1213</v>
      </c>
      <c r="T1386" s="141">
        <v>4.2699999999999996</v>
      </c>
      <c r="U1386" s="164" t="s">
        <v>2251</v>
      </c>
      <c r="V1386" s="176">
        <v>2.0250000000000001E-2</v>
      </c>
      <c r="W1386" s="176">
        <v>2.2800000000000001E-2</v>
      </c>
      <c r="X1386" s="164" t="s">
        <v>413</v>
      </c>
      <c r="Y1386" s="164" t="s">
        <v>340</v>
      </c>
      <c r="Z1386" s="141">
        <v>1884076.44</v>
      </c>
      <c r="AA1386" s="141">
        <v>1</v>
      </c>
      <c r="AB1386" s="141">
        <v>104.62999049019477</v>
      </c>
      <c r="AD1386" s="141">
        <v>1971.309</v>
      </c>
      <c r="AH1386" s="176">
        <v>8.7000000000000001E-4</v>
      </c>
      <c r="AI1386" s="176">
        <v>5.8108922395995726E-4</v>
      </c>
      <c r="AJ1386" s="176">
        <v>6.1792354556140504E-5</v>
      </c>
      <c r="AL1386" s="138"/>
      <c r="AM1386" s="158"/>
      <c r="AN1386" s="138"/>
    </row>
    <row r="1387" spans="1:40" s="175" customFormat="1">
      <c r="A1387" s="164" t="s">
        <v>1214</v>
      </c>
      <c r="B1387" s="164" t="s">
        <v>1238</v>
      </c>
      <c r="C1387" s="164" t="s">
        <v>1987</v>
      </c>
      <c r="D1387" s="164" t="s">
        <v>1988</v>
      </c>
      <c r="E1387" s="164" t="s">
        <v>310</v>
      </c>
      <c r="F1387" s="164" t="s">
        <v>2249</v>
      </c>
      <c r="G1387" s="164" t="s">
        <v>2250</v>
      </c>
      <c r="H1387" s="164" t="s">
        <v>322</v>
      </c>
      <c r="I1387" s="164" t="s">
        <v>755</v>
      </c>
      <c r="J1387" s="164" t="s">
        <v>205</v>
      </c>
      <c r="K1387" s="164" t="s">
        <v>205</v>
      </c>
      <c r="L1387" s="164" t="s">
        <v>326</v>
      </c>
      <c r="M1387" s="164" t="s">
        <v>341</v>
      </c>
      <c r="N1387" s="164" t="s">
        <v>449</v>
      </c>
      <c r="O1387" s="164" t="s">
        <v>340</v>
      </c>
      <c r="P1387" s="164" t="s">
        <v>1212</v>
      </c>
      <c r="Q1387" s="164" t="s">
        <v>414</v>
      </c>
      <c r="R1387" s="164" t="s">
        <v>408</v>
      </c>
      <c r="S1387" s="164" t="s">
        <v>1213</v>
      </c>
      <c r="T1387" s="141">
        <v>4.2699999999999996</v>
      </c>
      <c r="U1387" s="164" t="s">
        <v>2251</v>
      </c>
      <c r="V1387" s="176">
        <v>2.0140000000000002E-2</v>
      </c>
      <c r="W1387" s="176">
        <v>2.2800000000000001E-2</v>
      </c>
      <c r="X1387" s="164" t="s">
        <v>413</v>
      </c>
      <c r="Y1387" s="164" t="s">
        <v>340</v>
      </c>
      <c r="Z1387" s="141">
        <v>199703.2</v>
      </c>
      <c r="AA1387" s="141">
        <v>1</v>
      </c>
      <c r="AB1387" s="141">
        <v>104.62977057954004</v>
      </c>
      <c r="AD1387" s="141">
        <v>208.94900000000001</v>
      </c>
      <c r="AH1387" s="176">
        <v>9.0000000000000006E-5</v>
      </c>
      <c r="AI1387" s="176">
        <v>6.1592582521161884E-5</v>
      </c>
      <c r="AJ1387" s="176">
        <v>6.549683835538215E-6</v>
      </c>
      <c r="AL1387" s="138"/>
      <c r="AM1387" s="158"/>
      <c r="AN1387" s="138"/>
    </row>
    <row r="1388" spans="1:40" s="175" customFormat="1">
      <c r="A1388" s="164" t="s">
        <v>1214</v>
      </c>
      <c r="B1388" s="164" t="s">
        <v>1250</v>
      </c>
      <c r="C1388" s="164" t="s">
        <v>1987</v>
      </c>
      <c r="D1388" s="164" t="s">
        <v>1988</v>
      </c>
      <c r="E1388" s="164" t="s">
        <v>310</v>
      </c>
      <c r="F1388" s="164" t="s">
        <v>2249</v>
      </c>
      <c r="G1388" s="164" t="s">
        <v>2250</v>
      </c>
      <c r="H1388" s="164" t="s">
        <v>322</v>
      </c>
      <c r="I1388" s="164" t="s">
        <v>755</v>
      </c>
      <c r="J1388" s="164" t="s">
        <v>205</v>
      </c>
      <c r="K1388" s="164" t="s">
        <v>205</v>
      </c>
      <c r="L1388" s="164" t="s">
        <v>326</v>
      </c>
      <c r="M1388" s="164" t="s">
        <v>341</v>
      </c>
      <c r="N1388" s="164" t="s">
        <v>449</v>
      </c>
      <c r="O1388" s="164" t="s">
        <v>340</v>
      </c>
      <c r="P1388" s="164" t="s">
        <v>1212</v>
      </c>
      <c r="Q1388" s="164" t="s">
        <v>414</v>
      </c>
      <c r="R1388" s="164" t="s">
        <v>408</v>
      </c>
      <c r="S1388" s="164" t="s">
        <v>1213</v>
      </c>
      <c r="T1388" s="141">
        <v>4.2699999999999996</v>
      </c>
      <c r="U1388" s="164" t="s">
        <v>2251</v>
      </c>
      <c r="V1388" s="176">
        <v>1.7649999999999999E-2</v>
      </c>
      <c r="W1388" s="176">
        <v>2.2800000000000001E-2</v>
      </c>
      <c r="X1388" s="164" t="s">
        <v>413</v>
      </c>
      <c r="Y1388" s="164" t="s">
        <v>340</v>
      </c>
      <c r="Z1388" s="141">
        <v>320000</v>
      </c>
      <c r="AA1388" s="141">
        <v>1</v>
      </c>
      <c r="AB1388" s="141">
        <v>104.63</v>
      </c>
      <c r="AD1388" s="141">
        <v>334.81599999999997</v>
      </c>
      <c r="AH1388" s="176">
        <v>1.4999999999999999E-4</v>
      </c>
      <c r="AI1388" s="176">
        <v>9.8694811219031132E-5</v>
      </c>
      <c r="AJ1388" s="176">
        <v>1.0495091831401743E-5</v>
      </c>
      <c r="AL1388" s="138"/>
      <c r="AM1388" s="158"/>
      <c r="AN1388" s="138"/>
    </row>
    <row r="1389" spans="1:40" s="175" customFormat="1">
      <c r="A1389" s="164" t="s">
        <v>1214</v>
      </c>
      <c r="B1389" s="164" t="s">
        <v>1251</v>
      </c>
      <c r="C1389" s="164" t="s">
        <v>1987</v>
      </c>
      <c r="D1389" s="164" t="s">
        <v>1988</v>
      </c>
      <c r="E1389" s="164" t="s">
        <v>310</v>
      </c>
      <c r="F1389" s="164" t="s">
        <v>2249</v>
      </c>
      <c r="G1389" s="164" t="s">
        <v>2250</v>
      </c>
      <c r="H1389" s="164" t="s">
        <v>322</v>
      </c>
      <c r="I1389" s="164" t="s">
        <v>755</v>
      </c>
      <c r="J1389" s="164" t="s">
        <v>205</v>
      </c>
      <c r="K1389" s="164" t="s">
        <v>205</v>
      </c>
      <c r="L1389" s="164" t="s">
        <v>326</v>
      </c>
      <c r="M1389" s="164" t="s">
        <v>341</v>
      </c>
      <c r="N1389" s="164" t="s">
        <v>449</v>
      </c>
      <c r="O1389" s="164" t="s">
        <v>340</v>
      </c>
      <c r="P1389" s="164" t="s">
        <v>1212</v>
      </c>
      <c r="Q1389" s="164" t="s">
        <v>414</v>
      </c>
      <c r="R1389" s="164" t="s">
        <v>408</v>
      </c>
      <c r="S1389" s="164" t="s">
        <v>1213</v>
      </c>
      <c r="T1389" s="141">
        <v>4.2699999999999996</v>
      </c>
      <c r="U1389" s="164" t="s">
        <v>2251</v>
      </c>
      <c r="V1389" s="176">
        <v>2.1250000000000002E-2</v>
      </c>
      <c r="W1389" s="176">
        <v>2.2800000000000001E-2</v>
      </c>
      <c r="X1389" s="164" t="s">
        <v>413</v>
      </c>
      <c r="Y1389" s="164" t="s">
        <v>340</v>
      </c>
      <c r="Z1389" s="141">
        <v>8888.89</v>
      </c>
      <c r="AA1389" s="141">
        <v>1</v>
      </c>
      <c r="AB1389" s="141">
        <v>104.62498692187665</v>
      </c>
      <c r="AD1389" s="141">
        <v>9.3000000000000007</v>
      </c>
      <c r="AH1389" s="176">
        <v>0</v>
      </c>
      <c r="AI1389" s="176">
        <v>2.7413915235143768E-6</v>
      </c>
      <c r="AJ1389" s="176">
        <v>2.9151639716153417E-7</v>
      </c>
      <c r="AL1389" s="138"/>
      <c r="AM1389" s="158"/>
      <c r="AN1389" s="138"/>
    </row>
    <row r="1390" spans="1:40" s="175" customFormat="1">
      <c r="A1390" s="164" t="s">
        <v>1214</v>
      </c>
      <c r="B1390" s="164" t="s">
        <v>1253</v>
      </c>
      <c r="C1390" s="164" t="s">
        <v>1987</v>
      </c>
      <c r="D1390" s="164" t="s">
        <v>1988</v>
      </c>
      <c r="E1390" s="164" t="s">
        <v>310</v>
      </c>
      <c r="F1390" s="164" t="s">
        <v>2249</v>
      </c>
      <c r="G1390" s="164" t="s">
        <v>2250</v>
      </c>
      <c r="H1390" s="164" t="s">
        <v>322</v>
      </c>
      <c r="I1390" s="164" t="s">
        <v>755</v>
      </c>
      <c r="J1390" s="164" t="s">
        <v>205</v>
      </c>
      <c r="K1390" s="164" t="s">
        <v>205</v>
      </c>
      <c r="L1390" s="164" t="s">
        <v>326</v>
      </c>
      <c r="M1390" s="164" t="s">
        <v>341</v>
      </c>
      <c r="N1390" s="164" t="s">
        <v>449</v>
      </c>
      <c r="O1390" s="164" t="s">
        <v>340</v>
      </c>
      <c r="P1390" s="164" t="s">
        <v>1212</v>
      </c>
      <c r="Q1390" s="164" t="s">
        <v>414</v>
      </c>
      <c r="R1390" s="164" t="s">
        <v>408</v>
      </c>
      <c r="S1390" s="164" t="s">
        <v>1213</v>
      </c>
      <c r="T1390" s="141">
        <v>4.2699999999999996</v>
      </c>
      <c r="U1390" s="164" t="s">
        <v>2251</v>
      </c>
      <c r="V1390" s="176">
        <v>1.7850000000000001E-2</v>
      </c>
      <c r="W1390" s="176">
        <v>2.2800000000000001E-2</v>
      </c>
      <c r="X1390" s="164" t="s">
        <v>413</v>
      </c>
      <c r="Y1390" s="164" t="s">
        <v>340</v>
      </c>
      <c r="Z1390" s="141">
        <v>5119405.33</v>
      </c>
      <c r="AA1390" s="141">
        <v>1</v>
      </c>
      <c r="AB1390" s="141">
        <v>104.63000396962121</v>
      </c>
      <c r="AD1390" s="141">
        <v>5356.4340000000002</v>
      </c>
      <c r="AH1390" s="176">
        <v>2.3700000000000001E-3</v>
      </c>
      <c r="AI1390" s="176">
        <v>1.5789336305230331E-3</v>
      </c>
      <c r="AJ1390" s="176">
        <v>1.6790197218425216E-4</v>
      </c>
      <c r="AL1390" s="138"/>
      <c r="AM1390" s="158"/>
      <c r="AN1390" s="138"/>
    </row>
    <row r="1391" spans="1:40" s="175" customFormat="1">
      <c r="A1391" s="164" t="s">
        <v>1214</v>
      </c>
      <c r="B1391" s="164" t="s">
        <v>1257</v>
      </c>
      <c r="C1391" s="164" t="s">
        <v>1987</v>
      </c>
      <c r="D1391" s="164" t="s">
        <v>1988</v>
      </c>
      <c r="E1391" s="164" t="s">
        <v>310</v>
      </c>
      <c r="F1391" s="164" t="s">
        <v>2249</v>
      </c>
      <c r="G1391" s="164" t="s">
        <v>2250</v>
      </c>
      <c r="H1391" s="164" t="s">
        <v>322</v>
      </c>
      <c r="I1391" s="164" t="s">
        <v>755</v>
      </c>
      <c r="J1391" s="164" t="s">
        <v>205</v>
      </c>
      <c r="K1391" s="164" t="s">
        <v>205</v>
      </c>
      <c r="L1391" s="164" t="s">
        <v>326</v>
      </c>
      <c r="M1391" s="164" t="s">
        <v>341</v>
      </c>
      <c r="N1391" s="164" t="s">
        <v>449</v>
      </c>
      <c r="O1391" s="164" t="s">
        <v>340</v>
      </c>
      <c r="P1391" s="164" t="s">
        <v>1212</v>
      </c>
      <c r="Q1391" s="164" t="s">
        <v>414</v>
      </c>
      <c r="R1391" s="164" t="s">
        <v>408</v>
      </c>
      <c r="S1391" s="164" t="s">
        <v>1213</v>
      </c>
      <c r="T1391" s="141">
        <v>4.2699999999999996</v>
      </c>
      <c r="U1391" s="164" t="s">
        <v>2251</v>
      </c>
      <c r="V1391" s="176">
        <v>1.7569999999999999E-2</v>
      </c>
      <c r="W1391" s="176">
        <v>2.2800000000000001E-2</v>
      </c>
      <c r="X1391" s="164" t="s">
        <v>413</v>
      </c>
      <c r="Y1391" s="164" t="s">
        <v>340</v>
      </c>
      <c r="Z1391" s="141">
        <v>8405457.5999999996</v>
      </c>
      <c r="AA1391" s="141">
        <v>1</v>
      </c>
      <c r="AB1391" s="141">
        <v>104.6299965869794</v>
      </c>
      <c r="AD1391" s="141">
        <v>8794.6299999999992</v>
      </c>
      <c r="AH1391" s="176">
        <v>3.8899999999999998E-3</v>
      </c>
      <c r="AI1391" s="176">
        <v>2.5924219499403487E-3</v>
      </c>
      <c r="AJ1391" s="176">
        <v>2.7567514537298309E-4</v>
      </c>
      <c r="AL1391" s="138"/>
      <c r="AM1391" s="158"/>
      <c r="AN1391" s="138"/>
    </row>
    <row r="1392" spans="1:40" s="175" customFormat="1">
      <c r="A1392" s="164" t="s">
        <v>1214</v>
      </c>
      <c r="B1392" s="164" t="s">
        <v>1259</v>
      </c>
      <c r="C1392" s="164" t="s">
        <v>1987</v>
      </c>
      <c r="D1392" s="164" t="s">
        <v>1988</v>
      </c>
      <c r="E1392" s="164" t="s">
        <v>310</v>
      </c>
      <c r="F1392" s="164" t="s">
        <v>2249</v>
      </c>
      <c r="G1392" s="164" t="s">
        <v>2250</v>
      </c>
      <c r="H1392" s="164" t="s">
        <v>322</v>
      </c>
      <c r="I1392" s="164" t="s">
        <v>755</v>
      </c>
      <c r="J1392" s="164" t="s">
        <v>205</v>
      </c>
      <c r="K1392" s="164" t="s">
        <v>205</v>
      </c>
      <c r="L1392" s="164" t="s">
        <v>326</v>
      </c>
      <c r="M1392" s="164" t="s">
        <v>341</v>
      </c>
      <c r="N1392" s="164" t="s">
        <v>449</v>
      </c>
      <c r="O1392" s="164" t="s">
        <v>340</v>
      </c>
      <c r="P1392" s="164" t="s">
        <v>1212</v>
      </c>
      <c r="Q1392" s="164" t="s">
        <v>414</v>
      </c>
      <c r="R1392" s="164" t="s">
        <v>408</v>
      </c>
      <c r="S1392" s="164" t="s">
        <v>1213</v>
      </c>
      <c r="T1392" s="141">
        <v>4.2699999999999996</v>
      </c>
      <c r="U1392" s="164" t="s">
        <v>2251</v>
      </c>
      <c r="V1392" s="176">
        <v>1.7569999999999999E-2</v>
      </c>
      <c r="W1392" s="176">
        <v>2.2800000000000001E-2</v>
      </c>
      <c r="X1392" s="164" t="s">
        <v>413</v>
      </c>
      <c r="Y1392" s="164" t="s">
        <v>340</v>
      </c>
      <c r="Z1392" s="141">
        <v>706048.89</v>
      </c>
      <c r="AA1392" s="141">
        <v>1</v>
      </c>
      <c r="AB1392" s="141">
        <v>104.63000657079145</v>
      </c>
      <c r="AD1392" s="141">
        <v>738.73900000000003</v>
      </c>
      <c r="AH1392" s="176">
        <v>3.3E-4</v>
      </c>
      <c r="AI1392" s="176">
        <v>2.1776051964403091E-4</v>
      </c>
      <c r="AJ1392" s="176">
        <v>2.3156401260506945E-5</v>
      </c>
      <c r="AL1392" s="138"/>
      <c r="AM1392" s="158"/>
      <c r="AN1392" s="138"/>
    </row>
    <row r="1393" spans="1:40" s="175" customFormat="1">
      <c r="A1393" s="164" t="s">
        <v>1214</v>
      </c>
      <c r="B1393" s="164" t="s">
        <v>1233</v>
      </c>
      <c r="C1393" s="164" t="s">
        <v>1987</v>
      </c>
      <c r="D1393" s="164" t="s">
        <v>1988</v>
      </c>
      <c r="E1393" s="164" t="s">
        <v>310</v>
      </c>
      <c r="F1393" s="164" t="s">
        <v>2839</v>
      </c>
      <c r="G1393" s="164" t="s">
        <v>2840</v>
      </c>
      <c r="H1393" s="164" t="s">
        <v>322</v>
      </c>
      <c r="I1393" s="164" t="s">
        <v>755</v>
      </c>
      <c r="J1393" s="164" t="s">
        <v>205</v>
      </c>
      <c r="K1393" s="164" t="s">
        <v>205</v>
      </c>
      <c r="L1393" s="164" t="s">
        <v>326</v>
      </c>
      <c r="M1393" s="164" t="s">
        <v>341</v>
      </c>
      <c r="N1393" s="164" t="s">
        <v>449</v>
      </c>
      <c r="O1393" s="164" t="s">
        <v>340</v>
      </c>
      <c r="P1393" s="164" t="s">
        <v>1212</v>
      </c>
      <c r="Q1393" s="164" t="s">
        <v>414</v>
      </c>
      <c r="R1393" s="164" t="s">
        <v>408</v>
      </c>
      <c r="S1393" s="164" t="s">
        <v>1213</v>
      </c>
      <c r="T1393" s="141">
        <v>5.46</v>
      </c>
      <c r="U1393" s="164" t="s">
        <v>2841</v>
      </c>
      <c r="V1393" s="176">
        <v>2.3519999999999999E-2</v>
      </c>
      <c r="W1393" s="176">
        <v>2.2599999999999999E-2</v>
      </c>
      <c r="X1393" s="164" t="s">
        <v>413</v>
      </c>
      <c r="Y1393" s="164" t="s">
        <v>340</v>
      </c>
      <c r="Z1393" s="141">
        <v>1237545</v>
      </c>
      <c r="AA1393" s="141">
        <v>1</v>
      </c>
      <c r="AB1393" s="141">
        <v>104.54997596047014</v>
      </c>
      <c r="AD1393" s="141">
        <v>1293.8530000000001</v>
      </c>
      <c r="AH1393" s="176">
        <v>4.8000000000000001E-4</v>
      </c>
      <c r="AI1393" s="176">
        <v>3.8139329536275774E-4</v>
      </c>
      <c r="AJ1393" s="176">
        <v>4.0556920969531448E-5</v>
      </c>
      <c r="AL1393" s="138"/>
      <c r="AM1393" s="158"/>
      <c r="AN1393" s="138"/>
    </row>
    <row r="1394" spans="1:40" s="175" customFormat="1">
      <c r="A1394" s="164" t="s">
        <v>1214</v>
      </c>
      <c r="B1394" s="164" t="s">
        <v>1238</v>
      </c>
      <c r="C1394" s="164" t="s">
        <v>1987</v>
      </c>
      <c r="D1394" s="164" t="s">
        <v>1988</v>
      </c>
      <c r="E1394" s="164" t="s">
        <v>310</v>
      </c>
      <c r="F1394" s="164" t="s">
        <v>2839</v>
      </c>
      <c r="G1394" s="164" t="s">
        <v>2840</v>
      </c>
      <c r="H1394" s="164" t="s">
        <v>322</v>
      </c>
      <c r="I1394" s="164" t="s">
        <v>755</v>
      </c>
      <c r="J1394" s="164" t="s">
        <v>205</v>
      </c>
      <c r="K1394" s="164" t="s">
        <v>205</v>
      </c>
      <c r="L1394" s="164" t="s">
        <v>326</v>
      </c>
      <c r="M1394" s="164" t="s">
        <v>341</v>
      </c>
      <c r="N1394" s="164" t="s">
        <v>449</v>
      </c>
      <c r="O1394" s="164" t="s">
        <v>340</v>
      </c>
      <c r="P1394" s="164" t="s">
        <v>1212</v>
      </c>
      <c r="Q1394" s="164" t="s">
        <v>414</v>
      </c>
      <c r="R1394" s="164" t="s">
        <v>408</v>
      </c>
      <c r="S1394" s="164" t="s">
        <v>1213</v>
      </c>
      <c r="T1394" s="141">
        <v>5.46</v>
      </c>
      <c r="U1394" s="164" t="s">
        <v>2841</v>
      </c>
      <c r="V1394" s="176">
        <v>2.1479999999999999E-2</v>
      </c>
      <c r="W1394" s="176">
        <v>2.2599999999999999E-2</v>
      </c>
      <c r="X1394" s="164" t="s">
        <v>413</v>
      </c>
      <c r="Y1394" s="164" t="s">
        <v>340</v>
      </c>
      <c r="Z1394" s="141">
        <v>457907.23</v>
      </c>
      <c r="AA1394" s="141">
        <v>1</v>
      </c>
      <c r="AB1394" s="141">
        <v>104.54999804217987</v>
      </c>
      <c r="AD1394" s="141">
        <v>478.74200000000002</v>
      </c>
      <c r="AH1394" s="176">
        <v>1.8000000000000001E-4</v>
      </c>
      <c r="AI1394" s="176">
        <v>1.4112035061831395E-4</v>
      </c>
      <c r="AJ1394" s="176">
        <v>1.5006574517194321E-5</v>
      </c>
      <c r="AL1394" s="138"/>
      <c r="AM1394" s="158"/>
      <c r="AN1394" s="138"/>
    </row>
    <row r="1395" spans="1:40" s="175" customFormat="1">
      <c r="A1395" s="164" t="s">
        <v>1214</v>
      </c>
      <c r="B1395" s="164" t="s">
        <v>1241</v>
      </c>
      <c r="C1395" s="164" t="s">
        <v>1987</v>
      </c>
      <c r="D1395" s="164" t="s">
        <v>1988</v>
      </c>
      <c r="E1395" s="164" t="s">
        <v>310</v>
      </c>
      <c r="F1395" s="164" t="s">
        <v>2839</v>
      </c>
      <c r="G1395" s="164" t="s">
        <v>2840</v>
      </c>
      <c r="H1395" s="164" t="s">
        <v>322</v>
      </c>
      <c r="I1395" s="164" t="s">
        <v>755</v>
      </c>
      <c r="J1395" s="164" t="s">
        <v>205</v>
      </c>
      <c r="K1395" s="164" t="s">
        <v>205</v>
      </c>
      <c r="L1395" s="164" t="s">
        <v>326</v>
      </c>
      <c r="M1395" s="164" t="s">
        <v>341</v>
      </c>
      <c r="N1395" s="164" t="s">
        <v>449</v>
      </c>
      <c r="O1395" s="164" t="s">
        <v>340</v>
      </c>
      <c r="P1395" s="164" t="s">
        <v>1212</v>
      </c>
      <c r="Q1395" s="164" t="s">
        <v>414</v>
      </c>
      <c r="R1395" s="164" t="s">
        <v>408</v>
      </c>
      <c r="S1395" s="164" t="s">
        <v>1213</v>
      </c>
      <c r="T1395" s="141">
        <v>5.46</v>
      </c>
      <c r="U1395" s="164" t="s">
        <v>2841</v>
      </c>
      <c r="V1395" s="176">
        <v>2.3519999999999999E-2</v>
      </c>
      <c r="W1395" s="176">
        <v>2.2599999999999999E-2</v>
      </c>
      <c r="X1395" s="164" t="s">
        <v>413</v>
      </c>
      <c r="Y1395" s="164" t="s">
        <v>340</v>
      </c>
      <c r="Z1395" s="141">
        <v>5476365.7999999998</v>
      </c>
      <c r="AA1395" s="141">
        <v>1</v>
      </c>
      <c r="AB1395" s="141">
        <v>104.54999189425951</v>
      </c>
      <c r="AD1395" s="141">
        <v>5725.54</v>
      </c>
      <c r="AH1395" s="176">
        <v>2.1299999999999999E-3</v>
      </c>
      <c r="AI1395" s="176">
        <v>1.6877362175852157E-3</v>
      </c>
      <c r="AJ1395" s="176">
        <v>1.7947191318325271E-4</v>
      </c>
      <c r="AL1395" s="138"/>
      <c r="AM1395" s="158"/>
      <c r="AN1395" s="138"/>
    </row>
    <row r="1396" spans="1:40" s="175" customFormat="1">
      <c r="A1396" s="164" t="s">
        <v>1214</v>
      </c>
      <c r="B1396" s="164" t="s">
        <v>1246</v>
      </c>
      <c r="C1396" s="164" t="s">
        <v>1987</v>
      </c>
      <c r="D1396" s="164" t="s">
        <v>1988</v>
      </c>
      <c r="E1396" s="164" t="s">
        <v>310</v>
      </c>
      <c r="F1396" s="164" t="s">
        <v>2839</v>
      </c>
      <c r="G1396" s="164" t="s">
        <v>2840</v>
      </c>
      <c r="H1396" s="164" t="s">
        <v>322</v>
      </c>
      <c r="I1396" s="164" t="s">
        <v>755</v>
      </c>
      <c r="J1396" s="164" t="s">
        <v>205</v>
      </c>
      <c r="K1396" s="164" t="s">
        <v>205</v>
      </c>
      <c r="L1396" s="164" t="s">
        <v>326</v>
      </c>
      <c r="M1396" s="164" t="s">
        <v>341</v>
      </c>
      <c r="N1396" s="164" t="s">
        <v>449</v>
      </c>
      <c r="O1396" s="164" t="s">
        <v>340</v>
      </c>
      <c r="P1396" s="164" t="s">
        <v>1212</v>
      </c>
      <c r="Q1396" s="164" t="s">
        <v>414</v>
      </c>
      <c r="R1396" s="164" t="s">
        <v>408</v>
      </c>
      <c r="S1396" s="164" t="s">
        <v>1213</v>
      </c>
      <c r="T1396" s="141">
        <v>5.46</v>
      </c>
      <c r="U1396" s="164" t="s">
        <v>2841</v>
      </c>
      <c r="V1396" s="176">
        <v>2.3519999999999999E-2</v>
      </c>
      <c r="W1396" s="176">
        <v>2.2599999999999999E-2</v>
      </c>
      <c r="X1396" s="164" t="s">
        <v>413</v>
      </c>
      <c r="Y1396" s="164" t="s">
        <v>340</v>
      </c>
      <c r="Z1396" s="141">
        <v>12545956.199999999</v>
      </c>
      <c r="AA1396" s="141">
        <v>1</v>
      </c>
      <c r="AB1396" s="141">
        <v>104.5499983492689</v>
      </c>
      <c r="AD1396" s="141">
        <v>13116.797</v>
      </c>
      <c r="AH1396" s="176">
        <v>4.8900000000000002E-3</v>
      </c>
      <c r="AI1396" s="176">
        <v>3.8664813023073989E-3</v>
      </c>
      <c r="AJ1396" s="176">
        <v>4.1115714018701287E-4</v>
      </c>
      <c r="AL1396" s="138"/>
      <c r="AM1396" s="158"/>
      <c r="AN1396" s="138"/>
    </row>
    <row r="1397" spans="1:40" s="175" customFormat="1">
      <c r="A1397" s="164" t="s">
        <v>1214</v>
      </c>
      <c r="B1397" s="164" t="s">
        <v>1250</v>
      </c>
      <c r="C1397" s="164" t="s">
        <v>1987</v>
      </c>
      <c r="D1397" s="164" t="s">
        <v>1988</v>
      </c>
      <c r="E1397" s="164" t="s">
        <v>310</v>
      </c>
      <c r="F1397" s="164" t="s">
        <v>2839</v>
      </c>
      <c r="G1397" s="164" t="s">
        <v>2840</v>
      </c>
      <c r="H1397" s="164" t="s">
        <v>322</v>
      </c>
      <c r="I1397" s="164" t="s">
        <v>755</v>
      </c>
      <c r="J1397" s="164" t="s">
        <v>205</v>
      </c>
      <c r="K1397" s="164" t="s">
        <v>205</v>
      </c>
      <c r="L1397" s="164" t="s">
        <v>326</v>
      </c>
      <c r="M1397" s="164" t="s">
        <v>341</v>
      </c>
      <c r="N1397" s="164" t="s">
        <v>449</v>
      </c>
      <c r="O1397" s="164" t="s">
        <v>340</v>
      </c>
      <c r="P1397" s="164" t="s">
        <v>1212</v>
      </c>
      <c r="Q1397" s="164" t="s">
        <v>414</v>
      </c>
      <c r="R1397" s="164" t="s">
        <v>408</v>
      </c>
      <c r="S1397" s="164" t="s">
        <v>1213</v>
      </c>
      <c r="T1397" s="141">
        <v>5.46</v>
      </c>
      <c r="U1397" s="164" t="s">
        <v>2841</v>
      </c>
      <c r="V1397" s="176">
        <v>2.3519999999999999E-2</v>
      </c>
      <c r="W1397" s="176">
        <v>2.2599999999999999E-2</v>
      </c>
      <c r="X1397" s="164" t="s">
        <v>413</v>
      </c>
      <c r="Y1397" s="164" t="s">
        <v>340</v>
      </c>
      <c r="Z1397" s="141">
        <v>35751.300000000003</v>
      </c>
      <c r="AA1397" s="141">
        <v>1</v>
      </c>
      <c r="AB1397" s="141">
        <v>104.55004433405217</v>
      </c>
      <c r="AD1397" s="141">
        <v>37.378</v>
      </c>
      <c r="AH1397" s="176">
        <v>1.0000000000000001E-5</v>
      </c>
      <c r="AI1397" s="176">
        <v>1.1018035738271009E-5</v>
      </c>
      <c r="AJ1397" s="176">
        <v>1.1716451497961101E-6</v>
      </c>
      <c r="AL1397" s="138"/>
      <c r="AM1397" s="158"/>
      <c r="AN1397" s="138"/>
    </row>
    <row r="1398" spans="1:40" s="175" customFormat="1">
      <c r="A1398" s="164" t="s">
        <v>1214</v>
      </c>
      <c r="B1398" s="164" t="s">
        <v>1251</v>
      </c>
      <c r="C1398" s="164" t="s">
        <v>1987</v>
      </c>
      <c r="D1398" s="164" t="s">
        <v>1988</v>
      </c>
      <c r="E1398" s="164" t="s">
        <v>310</v>
      </c>
      <c r="F1398" s="164" t="s">
        <v>2839</v>
      </c>
      <c r="G1398" s="164" t="s">
        <v>2840</v>
      </c>
      <c r="H1398" s="164" t="s">
        <v>322</v>
      </c>
      <c r="I1398" s="164" t="s">
        <v>755</v>
      </c>
      <c r="J1398" s="164" t="s">
        <v>205</v>
      </c>
      <c r="K1398" s="164" t="s">
        <v>205</v>
      </c>
      <c r="L1398" s="164" t="s">
        <v>326</v>
      </c>
      <c r="M1398" s="164" t="s">
        <v>341</v>
      </c>
      <c r="N1398" s="164" t="s">
        <v>449</v>
      </c>
      <c r="O1398" s="164" t="s">
        <v>340</v>
      </c>
      <c r="P1398" s="164" t="s">
        <v>1212</v>
      </c>
      <c r="Q1398" s="164" t="s">
        <v>414</v>
      </c>
      <c r="R1398" s="164" t="s">
        <v>408</v>
      </c>
      <c r="S1398" s="164" t="s">
        <v>1213</v>
      </c>
      <c r="T1398" s="141">
        <v>5.46</v>
      </c>
      <c r="U1398" s="164" t="s">
        <v>2841</v>
      </c>
      <c r="V1398" s="176">
        <v>2.273E-2</v>
      </c>
      <c r="W1398" s="176">
        <v>2.2599999999999999E-2</v>
      </c>
      <c r="X1398" s="164" t="s">
        <v>413</v>
      </c>
      <c r="Y1398" s="164" t="s">
        <v>340</v>
      </c>
      <c r="Z1398" s="141">
        <v>88919.9</v>
      </c>
      <c r="AA1398" s="141">
        <v>1</v>
      </c>
      <c r="AB1398" s="141">
        <v>104.55027502280143</v>
      </c>
      <c r="AD1398" s="141">
        <v>92.965999999999994</v>
      </c>
      <c r="AH1398" s="176">
        <v>3.0000000000000001E-5</v>
      </c>
      <c r="AI1398" s="176">
        <v>2.7403892943552425E-5</v>
      </c>
      <c r="AJ1398" s="176">
        <v>2.9140982127439982E-6</v>
      </c>
      <c r="AL1398" s="138"/>
      <c r="AM1398" s="158"/>
      <c r="AN1398" s="138"/>
    </row>
    <row r="1399" spans="1:40" s="175" customFormat="1">
      <c r="A1399" s="164" t="s">
        <v>1214</v>
      </c>
      <c r="B1399" s="164" t="s">
        <v>1253</v>
      </c>
      <c r="C1399" s="164" t="s">
        <v>1987</v>
      </c>
      <c r="D1399" s="164" t="s">
        <v>1988</v>
      </c>
      <c r="E1399" s="164" t="s">
        <v>310</v>
      </c>
      <c r="F1399" s="164" t="s">
        <v>2839</v>
      </c>
      <c r="G1399" s="164" t="s">
        <v>2840</v>
      </c>
      <c r="H1399" s="164" t="s">
        <v>322</v>
      </c>
      <c r="I1399" s="164" t="s">
        <v>755</v>
      </c>
      <c r="J1399" s="164" t="s">
        <v>205</v>
      </c>
      <c r="K1399" s="164" t="s">
        <v>205</v>
      </c>
      <c r="L1399" s="164" t="s">
        <v>326</v>
      </c>
      <c r="M1399" s="164" t="s">
        <v>341</v>
      </c>
      <c r="N1399" s="164" t="s">
        <v>449</v>
      </c>
      <c r="O1399" s="164" t="s">
        <v>340</v>
      </c>
      <c r="P1399" s="164" t="s">
        <v>1212</v>
      </c>
      <c r="Q1399" s="164" t="s">
        <v>414</v>
      </c>
      <c r="R1399" s="164" t="s">
        <v>408</v>
      </c>
      <c r="S1399" s="164" t="s">
        <v>1213</v>
      </c>
      <c r="T1399" s="141">
        <v>5.46</v>
      </c>
      <c r="U1399" s="164" t="s">
        <v>2841</v>
      </c>
      <c r="V1399" s="176">
        <v>2.3480000000000001E-2</v>
      </c>
      <c r="W1399" s="176">
        <v>2.2599999999999999E-2</v>
      </c>
      <c r="X1399" s="164" t="s">
        <v>413</v>
      </c>
      <c r="Y1399" s="164" t="s">
        <v>340</v>
      </c>
      <c r="Z1399" s="141">
        <v>662765.85</v>
      </c>
      <c r="AA1399" s="141">
        <v>1</v>
      </c>
      <c r="AB1399" s="141">
        <v>104.55004584198176</v>
      </c>
      <c r="AD1399" s="141">
        <v>692.92200000000003</v>
      </c>
      <c r="AH1399" s="176">
        <v>2.5999999999999998E-4</v>
      </c>
      <c r="AI1399" s="176">
        <v>2.0425489217813217E-4</v>
      </c>
      <c r="AJ1399" s="176">
        <v>2.1720228489673608E-5</v>
      </c>
      <c r="AL1399" s="138"/>
      <c r="AM1399" s="158"/>
      <c r="AN1399" s="138"/>
    </row>
    <row r="1400" spans="1:40" s="175" customFormat="1">
      <c r="A1400" s="164" t="s">
        <v>1214</v>
      </c>
      <c r="B1400" s="164" t="s">
        <v>1254</v>
      </c>
      <c r="C1400" s="164" t="s">
        <v>1987</v>
      </c>
      <c r="D1400" s="164" t="s">
        <v>1988</v>
      </c>
      <c r="E1400" s="164" t="s">
        <v>310</v>
      </c>
      <c r="F1400" s="164" t="s">
        <v>2839</v>
      </c>
      <c r="G1400" s="164" t="s">
        <v>2840</v>
      </c>
      <c r="H1400" s="164" t="s">
        <v>322</v>
      </c>
      <c r="I1400" s="164" t="s">
        <v>755</v>
      </c>
      <c r="J1400" s="164" t="s">
        <v>205</v>
      </c>
      <c r="K1400" s="164" t="s">
        <v>205</v>
      </c>
      <c r="L1400" s="164" t="s">
        <v>326</v>
      </c>
      <c r="M1400" s="164" t="s">
        <v>341</v>
      </c>
      <c r="N1400" s="164" t="s">
        <v>449</v>
      </c>
      <c r="O1400" s="164" t="s">
        <v>340</v>
      </c>
      <c r="P1400" s="164" t="s">
        <v>1212</v>
      </c>
      <c r="Q1400" s="164" t="s">
        <v>414</v>
      </c>
      <c r="R1400" s="164" t="s">
        <v>408</v>
      </c>
      <c r="S1400" s="164" t="s">
        <v>1213</v>
      </c>
      <c r="T1400" s="141">
        <v>5.46</v>
      </c>
      <c r="U1400" s="164" t="s">
        <v>2841</v>
      </c>
      <c r="V1400" s="176">
        <v>2.3519999999999999E-2</v>
      </c>
      <c r="W1400" s="176">
        <v>2.2599999999999999E-2</v>
      </c>
      <c r="X1400" s="164" t="s">
        <v>413</v>
      </c>
      <c r="Y1400" s="164" t="s">
        <v>340</v>
      </c>
      <c r="Z1400" s="141">
        <v>699442.1</v>
      </c>
      <c r="AA1400" s="141">
        <v>1</v>
      </c>
      <c r="AB1400" s="141">
        <v>104.55004066812678</v>
      </c>
      <c r="AD1400" s="141">
        <v>731.26700000000005</v>
      </c>
      <c r="AH1400" s="176">
        <v>2.7E-4</v>
      </c>
      <c r="AI1400" s="176">
        <v>2.1555797368019226E-4</v>
      </c>
      <c r="AJ1400" s="176">
        <v>2.2922185075604688E-5</v>
      </c>
      <c r="AL1400" s="138"/>
      <c r="AM1400" s="158"/>
      <c r="AN1400" s="138"/>
    </row>
    <row r="1401" spans="1:40" s="175" customFormat="1">
      <c r="A1401" s="164" t="s">
        <v>1214</v>
      </c>
      <c r="B1401" s="164" t="s">
        <v>1255</v>
      </c>
      <c r="C1401" s="164" t="s">
        <v>1987</v>
      </c>
      <c r="D1401" s="164" t="s">
        <v>1988</v>
      </c>
      <c r="E1401" s="164" t="s">
        <v>310</v>
      </c>
      <c r="F1401" s="164" t="s">
        <v>2839</v>
      </c>
      <c r="G1401" s="164" t="s">
        <v>2840</v>
      </c>
      <c r="H1401" s="164" t="s">
        <v>322</v>
      </c>
      <c r="I1401" s="164" t="s">
        <v>755</v>
      </c>
      <c r="J1401" s="164" t="s">
        <v>205</v>
      </c>
      <c r="K1401" s="164" t="s">
        <v>205</v>
      </c>
      <c r="L1401" s="164" t="s">
        <v>326</v>
      </c>
      <c r="M1401" s="164" t="s">
        <v>341</v>
      </c>
      <c r="N1401" s="164" t="s">
        <v>449</v>
      </c>
      <c r="O1401" s="164" t="s">
        <v>340</v>
      </c>
      <c r="P1401" s="164" t="s">
        <v>1212</v>
      </c>
      <c r="Q1401" s="164" t="s">
        <v>414</v>
      </c>
      <c r="R1401" s="164" t="s">
        <v>408</v>
      </c>
      <c r="S1401" s="164" t="s">
        <v>1213</v>
      </c>
      <c r="T1401" s="141">
        <v>5.46</v>
      </c>
      <c r="U1401" s="164" t="s">
        <v>2841</v>
      </c>
      <c r="V1401" s="176">
        <v>2.3519999999999999E-2</v>
      </c>
      <c r="W1401" s="176">
        <v>2.2599999999999999E-2</v>
      </c>
      <c r="X1401" s="164" t="s">
        <v>413</v>
      </c>
      <c r="Y1401" s="164" t="s">
        <v>340</v>
      </c>
      <c r="Z1401" s="141">
        <v>621522.6</v>
      </c>
      <c r="AA1401" s="141">
        <v>1</v>
      </c>
      <c r="AB1401" s="141">
        <v>104.55001958094525</v>
      </c>
      <c r="AD1401" s="141">
        <v>649.80200000000002</v>
      </c>
      <c r="AH1401" s="176">
        <v>2.4000000000000001E-4</v>
      </c>
      <c r="AI1401" s="176">
        <v>1.9154426825405261E-4</v>
      </c>
      <c r="AJ1401" s="176">
        <v>2.036859547401712E-5</v>
      </c>
      <c r="AL1401" s="138"/>
      <c r="AM1401" s="158"/>
      <c r="AN1401" s="138"/>
    </row>
    <row r="1402" spans="1:40" s="175" customFormat="1">
      <c r="A1402" s="164" t="s">
        <v>1214</v>
      </c>
      <c r="B1402" s="164" t="s">
        <v>1256</v>
      </c>
      <c r="C1402" s="164" t="s">
        <v>1987</v>
      </c>
      <c r="D1402" s="164" t="s">
        <v>1988</v>
      </c>
      <c r="E1402" s="164" t="s">
        <v>310</v>
      </c>
      <c r="F1402" s="164" t="s">
        <v>2839</v>
      </c>
      <c r="G1402" s="164" t="s">
        <v>2840</v>
      </c>
      <c r="H1402" s="164" t="s">
        <v>322</v>
      </c>
      <c r="I1402" s="164" t="s">
        <v>755</v>
      </c>
      <c r="J1402" s="164" t="s">
        <v>205</v>
      </c>
      <c r="K1402" s="164" t="s">
        <v>205</v>
      </c>
      <c r="L1402" s="164" t="s">
        <v>326</v>
      </c>
      <c r="M1402" s="164" t="s">
        <v>341</v>
      </c>
      <c r="N1402" s="164" t="s">
        <v>449</v>
      </c>
      <c r="O1402" s="164" t="s">
        <v>340</v>
      </c>
      <c r="P1402" s="164" t="s">
        <v>1212</v>
      </c>
      <c r="Q1402" s="164" t="s">
        <v>414</v>
      </c>
      <c r="R1402" s="164" t="s">
        <v>408</v>
      </c>
      <c r="S1402" s="164" t="s">
        <v>1213</v>
      </c>
      <c r="T1402" s="141">
        <v>5.46</v>
      </c>
      <c r="U1402" s="164" t="s">
        <v>2841</v>
      </c>
      <c r="V1402" s="176">
        <v>2.3519999999999999E-2</v>
      </c>
      <c r="W1402" s="176">
        <v>2.2599999999999999E-2</v>
      </c>
      <c r="X1402" s="164" t="s">
        <v>413</v>
      </c>
      <c r="Y1402" s="164" t="s">
        <v>340</v>
      </c>
      <c r="Z1402" s="141">
        <v>575687.6</v>
      </c>
      <c r="AA1402" s="141">
        <v>1</v>
      </c>
      <c r="AB1402" s="141">
        <v>104.54993298448673</v>
      </c>
      <c r="AD1402" s="141">
        <v>601.88099999999997</v>
      </c>
      <c r="AH1402" s="176">
        <v>2.2000000000000001E-4</v>
      </c>
      <c r="AI1402" s="176">
        <v>1.7741843780261899E-4</v>
      </c>
      <c r="AJ1402" s="176">
        <v>1.8866471036557133E-5</v>
      </c>
      <c r="AL1402" s="138"/>
      <c r="AM1402" s="158"/>
      <c r="AN1402" s="138"/>
    </row>
    <row r="1403" spans="1:40" s="175" customFormat="1">
      <c r="A1403" s="164" t="s">
        <v>1214</v>
      </c>
      <c r="B1403" s="164" t="s">
        <v>1260</v>
      </c>
      <c r="C1403" s="164" t="s">
        <v>1987</v>
      </c>
      <c r="D1403" s="164" t="s">
        <v>1988</v>
      </c>
      <c r="E1403" s="164" t="s">
        <v>310</v>
      </c>
      <c r="F1403" s="164" t="s">
        <v>2839</v>
      </c>
      <c r="G1403" s="164" t="s">
        <v>2840</v>
      </c>
      <c r="H1403" s="164" t="s">
        <v>322</v>
      </c>
      <c r="I1403" s="164" t="s">
        <v>755</v>
      </c>
      <c r="J1403" s="164" t="s">
        <v>205</v>
      </c>
      <c r="K1403" s="164" t="s">
        <v>205</v>
      </c>
      <c r="L1403" s="164" t="s">
        <v>326</v>
      </c>
      <c r="M1403" s="164" t="s">
        <v>341</v>
      </c>
      <c r="N1403" s="164" t="s">
        <v>449</v>
      </c>
      <c r="O1403" s="164" t="s">
        <v>340</v>
      </c>
      <c r="P1403" s="164" t="s">
        <v>1212</v>
      </c>
      <c r="Q1403" s="164" t="s">
        <v>414</v>
      </c>
      <c r="R1403" s="164" t="s">
        <v>408</v>
      </c>
      <c r="S1403" s="164" t="s">
        <v>1213</v>
      </c>
      <c r="T1403" s="141">
        <v>5.46</v>
      </c>
      <c r="U1403" s="164" t="s">
        <v>2841</v>
      </c>
      <c r="V1403" s="176">
        <v>2.3519999999999999E-2</v>
      </c>
      <c r="W1403" s="176">
        <v>2.2599999999999999E-2</v>
      </c>
      <c r="X1403" s="164" t="s">
        <v>413</v>
      </c>
      <c r="Y1403" s="164" t="s">
        <v>340</v>
      </c>
      <c r="Z1403" s="141">
        <v>1042287.9</v>
      </c>
      <c r="AA1403" s="141">
        <v>1</v>
      </c>
      <c r="AB1403" s="141">
        <v>104.55000005276854</v>
      </c>
      <c r="AD1403" s="141">
        <v>1089.712</v>
      </c>
      <c r="AH1403" s="176">
        <v>4.0999999999999999E-4</v>
      </c>
      <c r="AI1403" s="176">
        <v>3.2121798278192458E-4</v>
      </c>
      <c r="AJ1403" s="176">
        <v>3.4157947976740826E-5</v>
      </c>
      <c r="AL1403" s="138"/>
      <c r="AM1403" s="158"/>
      <c r="AN1403" s="138"/>
    </row>
    <row r="1404" spans="1:40" s="175" customFormat="1">
      <c r="A1404" s="164" t="s">
        <v>1214</v>
      </c>
      <c r="B1404" s="164" t="s">
        <v>1224</v>
      </c>
      <c r="C1404" s="164" t="s">
        <v>1987</v>
      </c>
      <c r="D1404" s="164" t="s">
        <v>1988</v>
      </c>
      <c r="E1404" s="164" t="s">
        <v>310</v>
      </c>
      <c r="F1404" s="164" t="s">
        <v>2770</v>
      </c>
      <c r="G1404" s="164" t="s">
        <v>2771</v>
      </c>
      <c r="H1404" s="164" t="s">
        <v>322</v>
      </c>
      <c r="I1404" s="164" t="s">
        <v>755</v>
      </c>
      <c r="J1404" s="164" t="s">
        <v>205</v>
      </c>
      <c r="K1404" s="164" t="s">
        <v>205</v>
      </c>
      <c r="L1404" s="164" t="s">
        <v>326</v>
      </c>
      <c r="M1404" s="164" t="s">
        <v>341</v>
      </c>
      <c r="N1404" s="164" t="s">
        <v>449</v>
      </c>
      <c r="O1404" s="164" t="s">
        <v>340</v>
      </c>
      <c r="P1404" s="164" t="s">
        <v>1237</v>
      </c>
      <c r="Q1404" s="164" t="s">
        <v>416</v>
      </c>
      <c r="R1404" s="164" t="s">
        <v>408</v>
      </c>
      <c r="S1404" s="164" t="s">
        <v>1213</v>
      </c>
      <c r="T1404" s="141">
        <v>0.92</v>
      </c>
      <c r="U1404" s="164" t="s">
        <v>2772</v>
      </c>
      <c r="V1404" s="176">
        <v>5.0000000000000001E-3</v>
      </c>
      <c r="W1404" s="176">
        <v>2.52E-2</v>
      </c>
      <c r="X1404" s="164" t="s">
        <v>413</v>
      </c>
      <c r="Y1404" s="164" t="s">
        <v>340</v>
      </c>
      <c r="Z1404" s="141">
        <v>3913899</v>
      </c>
      <c r="AA1404" s="141">
        <v>1</v>
      </c>
      <c r="AB1404" s="141">
        <v>114.69999609085465</v>
      </c>
      <c r="AD1404" s="141">
        <v>4489.2420000000002</v>
      </c>
      <c r="AH1404" s="176">
        <v>5.13E-3</v>
      </c>
      <c r="AI1404" s="176">
        <v>1.3233085984736268E-3</v>
      </c>
      <c r="AJ1404" s="176">
        <v>1.4071910256196129E-4</v>
      </c>
      <c r="AL1404" s="138"/>
      <c r="AM1404" s="158"/>
      <c r="AN1404" s="138"/>
    </row>
    <row r="1405" spans="1:40" s="175" customFormat="1">
      <c r="A1405" s="164" t="s">
        <v>1214</v>
      </c>
      <c r="B1405" s="164" t="s">
        <v>1230</v>
      </c>
      <c r="C1405" s="164" t="s">
        <v>1987</v>
      </c>
      <c r="D1405" s="164" t="s">
        <v>1988</v>
      </c>
      <c r="E1405" s="164" t="s">
        <v>310</v>
      </c>
      <c r="F1405" s="164" t="s">
        <v>2770</v>
      </c>
      <c r="G1405" s="164" t="s">
        <v>2771</v>
      </c>
      <c r="H1405" s="164" t="s">
        <v>322</v>
      </c>
      <c r="I1405" s="164" t="s">
        <v>755</v>
      </c>
      <c r="J1405" s="164" t="s">
        <v>205</v>
      </c>
      <c r="K1405" s="164" t="s">
        <v>205</v>
      </c>
      <c r="L1405" s="164" t="s">
        <v>326</v>
      </c>
      <c r="M1405" s="164" t="s">
        <v>341</v>
      </c>
      <c r="N1405" s="164" t="s">
        <v>449</v>
      </c>
      <c r="O1405" s="164" t="s">
        <v>340</v>
      </c>
      <c r="P1405" s="164" t="s">
        <v>1237</v>
      </c>
      <c r="Q1405" s="164" t="s">
        <v>416</v>
      </c>
      <c r="R1405" s="164" t="s">
        <v>408</v>
      </c>
      <c r="S1405" s="164" t="s">
        <v>1213</v>
      </c>
      <c r="T1405" s="141">
        <v>0.92</v>
      </c>
      <c r="U1405" s="164" t="s">
        <v>2772</v>
      </c>
      <c r="V1405" s="176">
        <v>5.0000000000000001E-3</v>
      </c>
      <c r="W1405" s="176">
        <v>2.52E-2</v>
      </c>
      <c r="X1405" s="164" t="s">
        <v>413</v>
      </c>
      <c r="Y1405" s="164" t="s">
        <v>340</v>
      </c>
      <c r="Z1405" s="141">
        <v>20595337</v>
      </c>
      <c r="AA1405" s="141">
        <v>1</v>
      </c>
      <c r="AB1405" s="141">
        <v>114.70000223837076</v>
      </c>
      <c r="AD1405" s="141">
        <v>23622.851999999999</v>
      </c>
      <c r="AH1405" s="176">
        <v>2.6980000000000001E-2</v>
      </c>
      <c r="AI1405" s="176">
        <v>6.9633856165628649E-3</v>
      </c>
      <c r="AJ1405" s="176">
        <v>7.4047835545377864E-4</v>
      </c>
      <c r="AL1405" s="138"/>
      <c r="AM1405" s="158"/>
      <c r="AN1405" s="138"/>
    </row>
    <row r="1406" spans="1:40" s="175" customFormat="1">
      <c r="A1406" s="164" t="s">
        <v>1214</v>
      </c>
      <c r="B1406" s="164" t="s">
        <v>1250</v>
      </c>
      <c r="C1406" s="164" t="s">
        <v>1987</v>
      </c>
      <c r="D1406" s="164" t="s">
        <v>1988</v>
      </c>
      <c r="E1406" s="164" t="s">
        <v>310</v>
      </c>
      <c r="F1406" s="164" t="s">
        <v>2770</v>
      </c>
      <c r="G1406" s="164" t="s">
        <v>2771</v>
      </c>
      <c r="H1406" s="164" t="s">
        <v>322</v>
      </c>
      <c r="I1406" s="164" t="s">
        <v>755</v>
      </c>
      <c r="J1406" s="164" t="s">
        <v>205</v>
      </c>
      <c r="K1406" s="164" t="s">
        <v>205</v>
      </c>
      <c r="L1406" s="164" t="s">
        <v>326</v>
      </c>
      <c r="M1406" s="164" t="s">
        <v>341</v>
      </c>
      <c r="N1406" s="164" t="s">
        <v>449</v>
      </c>
      <c r="O1406" s="164" t="s">
        <v>340</v>
      </c>
      <c r="P1406" s="164" t="s">
        <v>1237</v>
      </c>
      <c r="Q1406" s="164" t="s">
        <v>416</v>
      </c>
      <c r="R1406" s="164" t="s">
        <v>408</v>
      </c>
      <c r="S1406" s="164" t="s">
        <v>1213</v>
      </c>
      <c r="T1406" s="141">
        <v>0.92</v>
      </c>
      <c r="U1406" s="164" t="s">
        <v>2772</v>
      </c>
      <c r="V1406" s="176">
        <v>1.525E-2</v>
      </c>
      <c r="W1406" s="176">
        <v>2.52E-2</v>
      </c>
      <c r="X1406" s="164" t="s">
        <v>413</v>
      </c>
      <c r="Y1406" s="164" t="s">
        <v>340</v>
      </c>
      <c r="Z1406" s="141">
        <v>185000</v>
      </c>
      <c r="AA1406" s="141">
        <v>1</v>
      </c>
      <c r="AB1406" s="141">
        <v>114.7</v>
      </c>
      <c r="AD1406" s="141">
        <v>212.19499999999999</v>
      </c>
      <c r="AH1406" s="176">
        <v>2.4000000000000001E-4</v>
      </c>
      <c r="AI1406" s="176">
        <v>6.2549416594853029E-5</v>
      </c>
      <c r="AJ1406" s="176">
        <v>6.6514324619023369E-6</v>
      </c>
      <c r="AL1406" s="138"/>
      <c r="AM1406" s="158"/>
      <c r="AN1406" s="138"/>
    </row>
    <row r="1407" spans="1:40" s="175" customFormat="1">
      <c r="A1407" s="164" t="s">
        <v>1214</v>
      </c>
      <c r="B1407" s="164" t="s">
        <v>1251</v>
      </c>
      <c r="C1407" s="164" t="s">
        <v>1987</v>
      </c>
      <c r="D1407" s="164" t="s">
        <v>1988</v>
      </c>
      <c r="E1407" s="164" t="s">
        <v>310</v>
      </c>
      <c r="F1407" s="164" t="s">
        <v>2770</v>
      </c>
      <c r="G1407" s="164" t="s">
        <v>2771</v>
      </c>
      <c r="H1407" s="164" t="s">
        <v>322</v>
      </c>
      <c r="I1407" s="164" t="s">
        <v>755</v>
      </c>
      <c r="J1407" s="164" t="s">
        <v>205</v>
      </c>
      <c r="K1407" s="164" t="s">
        <v>205</v>
      </c>
      <c r="L1407" s="164" t="s">
        <v>326</v>
      </c>
      <c r="M1407" s="164" t="s">
        <v>341</v>
      </c>
      <c r="N1407" s="164" t="s">
        <v>449</v>
      </c>
      <c r="O1407" s="164" t="s">
        <v>340</v>
      </c>
      <c r="P1407" s="164" t="s">
        <v>1237</v>
      </c>
      <c r="Q1407" s="164" t="s">
        <v>416</v>
      </c>
      <c r="R1407" s="164" t="s">
        <v>408</v>
      </c>
      <c r="S1407" s="164" t="s">
        <v>1213</v>
      </c>
      <c r="T1407" s="141">
        <v>0.92</v>
      </c>
      <c r="U1407" s="164" t="s">
        <v>2772</v>
      </c>
      <c r="V1407" s="176">
        <v>2.4060000000000002E-2</v>
      </c>
      <c r="W1407" s="176">
        <v>2.52E-2</v>
      </c>
      <c r="X1407" s="164" t="s">
        <v>413</v>
      </c>
      <c r="Y1407" s="164" t="s">
        <v>340</v>
      </c>
      <c r="Z1407" s="141">
        <v>548000</v>
      </c>
      <c r="AA1407" s="141">
        <v>1</v>
      </c>
      <c r="AB1407" s="141">
        <v>114.7</v>
      </c>
      <c r="AD1407" s="141">
        <v>628.55600000000004</v>
      </c>
      <c r="AH1407" s="176">
        <v>7.2000000000000005E-4</v>
      </c>
      <c r="AI1407" s="176">
        <v>1.8528151510259169E-4</v>
      </c>
      <c r="AJ1407" s="176">
        <v>1.9702621562824222E-5</v>
      </c>
      <c r="AL1407" s="138"/>
      <c r="AM1407" s="158"/>
      <c r="AN1407" s="138"/>
    </row>
    <row r="1408" spans="1:40" s="175" customFormat="1">
      <c r="A1408" s="164" t="s">
        <v>1214</v>
      </c>
      <c r="B1408" s="164" t="s">
        <v>1253</v>
      </c>
      <c r="C1408" s="164" t="s">
        <v>1987</v>
      </c>
      <c r="D1408" s="164" t="s">
        <v>1988</v>
      </c>
      <c r="E1408" s="164" t="s">
        <v>310</v>
      </c>
      <c r="F1408" s="164" t="s">
        <v>2770</v>
      </c>
      <c r="G1408" s="164" t="s">
        <v>2771</v>
      </c>
      <c r="H1408" s="164" t="s">
        <v>322</v>
      </c>
      <c r="I1408" s="164" t="s">
        <v>755</v>
      </c>
      <c r="J1408" s="164" t="s">
        <v>205</v>
      </c>
      <c r="K1408" s="164" t="s">
        <v>205</v>
      </c>
      <c r="L1408" s="164" t="s">
        <v>326</v>
      </c>
      <c r="M1408" s="164" t="s">
        <v>341</v>
      </c>
      <c r="N1408" s="164" t="s">
        <v>449</v>
      </c>
      <c r="O1408" s="164" t="s">
        <v>340</v>
      </c>
      <c r="P1408" s="164" t="s">
        <v>1237</v>
      </c>
      <c r="Q1408" s="164" t="s">
        <v>416</v>
      </c>
      <c r="R1408" s="164" t="s">
        <v>408</v>
      </c>
      <c r="S1408" s="164" t="s">
        <v>1213</v>
      </c>
      <c r="T1408" s="141">
        <v>0.92</v>
      </c>
      <c r="U1408" s="164" t="s">
        <v>2772</v>
      </c>
      <c r="V1408" s="176">
        <v>4.6933499999999997</v>
      </c>
      <c r="W1408" s="176">
        <v>2.52E-2</v>
      </c>
      <c r="X1408" s="164" t="s">
        <v>413</v>
      </c>
      <c r="Y1408" s="164" t="s">
        <v>340</v>
      </c>
      <c r="Z1408" s="141">
        <v>7920323</v>
      </c>
      <c r="AA1408" s="141">
        <v>1</v>
      </c>
      <c r="AB1408" s="141">
        <v>114.69999392701536</v>
      </c>
      <c r="AD1408" s="141">
        <v>9084.61</v>
      </c>
      <c r="AH1408" s="176">
        <v>1.038E-2</v>
      </c>
      <c r="AI1408" s="176">
        <v>2.6779003062832197E-3</v>
      </c>
      <c r="AJ1408" s="176">
        <v>2.8476481471157475E-4</v>
      </c>
      <c r="AL1408" s="138"/>
      <c r="AM1408" s="158"/>
      <c r="AN1408" s="138"/>
    </row>
    <row r="1409" spans="1:40" s="175" customFormat="1">
      <c r="A1409" s="164" t="s">
        <v>1214</v>
      </c>
      <c r="B1409" s="164" t="s">
        <v>1218</v>
      </c>
      <c r="C1409" s="164" t="s">
        <v>1987</v>
      </c>
      <c r="D1409" s="164" t="s">
        <v>1988</v>
      </c>
      <c r="E1409" s="164" t="s">
        <v>310</v>
      </c>
      <c r="F1409" s="164" t="s">
        <v>1989</v>
      </c>
      <c r="G1409" s="164" t="s">
        <v>1990</v>
      </c>
      <c r="H1409" s="164" t="s">
        <v>322</v>
      </c>
      <c r="I1409" s="164" t="s">
        <v>755</v>
      </c>
      <c r="J1409" s="164" t="s">
        <v>205</v>
      </c>
      <c r="K1409" s="164" t="s">
        <v>205</v>
      </c>
      <c r="L1409" s="164" t="s">
        <v>326</v>
      </c>
      <c r="M1409" s="164" t="s">
        <v>341</v>
      </c>
      <c r="N1409" s="164" t="s">
        <v>449</v>
      </c>
      <c r="O1409" s="164" t="s">
        <v>340</v>
      </c>
      <c r="P1409" s="164" t="s">
        <v>1634</v>
      </c>
      <c r="Q1409" s="164" t="s">
        <v>414</v>
      </c>
      <c r="R1409" s="164" t="s">
        <v>408</v>
      </c>
      <c r="S1409" s="164" t="s">
        <v>1213</v>
      </c>
      <c r="T1409" s="141">
        <v>4.5999999999999996</v>
      </c>
      <c r="U1409" s="164" t="s">
        <v>1991</v>
      </c>
      <c r="V1409" s="176">
        <v>2.8709999999999999E-2</v>
      </c>
      <c r="W1409" s="176">
        <v>2.5700000000000001E-2</v>
      </c>
      <c r="X1409" s="164" t="s">
        <v>412</v>
      </c>
      <c r="Y1409" s="164" t="s">
        <v>340</v>
      </c>
      <c r="Z1409" s="141">
        <v>2933000</v>
      </c>
      <c r="AA1409" s="141">
        <v>1</v>
      </c>
      <c r="AB1409" s="141">
        <v>106.06000681895671</v>
      </c>
      <c r="AD1409" s="141">
        <v>3110.74</v>
      </c>
      <c r="AH1409" s="176">
        <v>1.9400000000000001E-3</v>
      </c>
      <c r="AI1409" s="176">
        <v>9.1696303955452819E-4</v>
      </c>
      <c r="AJ1409" s="176">
        <v>9.7508786807125883E-5</v>
      </c>
      <c r="AL1409" s="138"/>
      <c r="AM1409" s="158"/>
      <c r="AN1409" s="138"/>
    </row>
    <row r="1410" spans="1:40" s="175" customFormat="1">
      <c r="A1410" s="164" t="s">
        <v>1214</v>
      </c>
      <c r="B1410" s="164" t="s">
        <v>1221</v>
      </c>
      <c r="C1410" s="164" t="s">
        <v>1987</v>
      </c>
      <c r="D1410" s="164" t="s">
        <v>1988</v>
      </c>
      <c r="E1410" s="164" t="s">
        <v>310</v>
      </c>
      <c r="F1410" s="164" t="s">
        <v>1989</v>
      </c>
      <c r="G1410" s="164" t="s">
        <v>1990</v>
      </c>
      <c r="H1410" s="164" t="s">
        <v>322</v>
      </c>
      <c r="I1410" s="164" t="s">
        <v>755</v>
      </c>
      <c r="J1410" s="164" t="s">
        <v>205</v>
      </c>
      <c r="K1410" s="164" t="s">
        <v>205</v>
      </c>
      <c r="L1410" s="164" t="s">
        <v>326</v>
      </c>
      <c r="M1410" s="164" t="s">
        <v>341</v>
      </c>
      <c r="N1410" s="164" t="s">
        <v>449</v>
      </c>
      <c r="O1410" s="164" t="s">
        <v>340</v>
      </c>
      <c r="P1410" s="164" t="s">
        <v>1634</v>
      </c>
      <c r="Q1410" s="164" t="s">
        <v>414</v>
      </c>
      <c r="R1410" s="164" t="s">
        <v>408</v>
      </c>
      <c r="S1410" s="164" t="s">
        <v>1213</v>
      </c>
      <c r="T1410" s="141">
        <v>4.5999999999999996</v>
      </c>
      <c r="U1410" s="164" t="s">
        <v>1991</v>
      </c>
      <c r="V1410" s="176">
        <v>2.5020000000000001E-2</v>
      </c>
      <c r="W1410" s="176">
        <v>2.5700000000000001E-2</v>
      </c>
      <c r="X1410" s="164" t="s">
        <v>412</v>
      </c>
      <c r="Y1410" s="164" t="s">
        <v>340</v>
      </c>
      <c r="Z1410" s="141">
        <v>2057000</v>
      </c>
      <c r="AA1410" s="141">
        <v>1</v>
      </c>
      <c r="AB1410" s="141">
        <v>106.05999027710257</v>
      </c>
      <c r="AD1410" s="141">
        <v>2181.654</v>
      </c>
      <c r="AH1410" s="176">
        <v>1.3600000000000001E-3</v>
      </c>
      <c r="AI1410" s="176">
        <v>6.430933099829284E-4</v>
      </c>
      <c r="AJ1410" s="176">
        <v>6.8385797197102104E-5</v>
      </c>
      <c r="AL1410" s="138"/>
      <c r="AM1410" s="158"/>
      <c r="AN1410" s="138"/>
    </row>
    <row r="1411" spans="1:40" s="175" customFormat="1">
      <c r="A1411" s="164" t="s">
        <v>1214</v>
      </c>
      <c r="B1411" s="164" t="s">
        <v>1221</v>
      </c>
      <c r="C1411" s="164" t="s">
        <v>1987</v>
      </c>
      <c r="D1411" s="164" t="s">
        <v>1988</v>
      </c>
      <c r="E1411" s="164" t="s">
        <v>310</v>
      </c>
      <c r="F1411" s="164" t="s">
        <v>2622</v>
      </c>
      <c r="G1411" s="164" t="s">
        <v>2623</v>
      </c>
      <c r="H1411" s="164" t="s">
        <v>322</v>
      </c>
      <c r="I1411" s="164" t="s">
        <v>755</v>
      </c>
      <c r="J1411" s="164" t="s">
        <v>205</v>
      </c>
      <c r="K1411" s="164" t="s">
        <v>205</v>
      </c>
      <c r="L1411" s="164" t="s">
        <v>326</v>
      </c>
      <c r="M1411" s="164" t="s">
        <v>341</v>
      </c>
      <c r="N1411" s="164" t="s">
        <v>449</v>
      </c>
      <c r="O1411" s="164" t="s">
        <v>340</v>
      </c>
      <c r="P1411" s="164" t="s">
        <v>1212</v>
      </c>
      <c r="Q1411" s="164" t="s">
        <v>414</v>
      </c>
      <c r="R1411" s="164" t="s">
        <v>408</v>
      </c>
      <c r="S1411" s="164" t="s">
        <v>1213</v>
      </c>
      <c r="T1411" s="141">
        <v>1.73</v>
      </c>
      <c r="U1411" s="164" t="s">
        <v>2624</v>
      </c>
      <c r="V1411" s="176">
        <v>2.044E-2</v>
      </c>
      <c r="W1411" s="176">
        <v>2.3300000000000001E-2</v>
      </c>
      <c r="X1411" s="164" t="s">
        <v>413</v>
      </c>
      <c r="Y1411" s="164" t="s">
        <v>340</v>
      </c>
      <c r="Z1411" s="141">
        <v>100000</v>
      </c>
      <c r="AA1411" s="141">
        <v>1</v>
      </c>
      <c r="AB1411" s="141">
        <v>117.28</v>
      </c>
      <c r="AD1411" s="141">
        <v>117.28</v>
      </c>
      <c r="AH1411" s="176">
        <v>3.0000000000000001E-5</v>
      </c>
      <c r="AI1411" s="176">
        <v>3.4571010524490979E-5</v>
      </c>
      <c r="AJ1411" s="176">
        <v>3.6762411891510457E-6</v>
      </c>
      <c r="AL1411" s="138"/>
      <c r="AM1411" s="158"/>
      <c r="AN1411" s="138"/>
    </row>
    <row r="1412" spans="1:40" s="175" customFormat="1">
      <c r="A1412" s="164" t="s">
        <v>1214</v>
      </c>
      <c r="B1412" s="164" t="s">
        <v>1246</v>
      </c>
      <c r="C1412" s="164" t="s">
        <v>1987</v>
      </c>
      <c r="D1412" s="164" t="s">
        <v>1988</v>
      </c>
      <c r="E1412" s="164" t="s">
        <v>310</v>
      </c>
      <c r="F1412" s="164" t="s">
        <v>2622</v>
      </c>
      <c r="G1412" s="164" t="s">
        <v>2623</v>
      </c>
      <c r="H1412" s="164" t="s">
        <v>322</v>
      </c>
      <c r="I1412" s="164" t="s">
        <v>755</v>
      </c>
      <c r="J1412" s="164" t="s">
        <v>205</v>
      </c>
      <c r="K1412" s="164" t="s">
        <v>205</v>
      </c>
      <c r="L1412" s="164" t="s">
        <v>326</v>
      </c>
      <c r="M1412" s="164" t="s">
        <v>341</v>
      </c>
      <c r="N1412" s="164" t="s">
        <v>449</v>
      </c>
      <c r="O1412" s="164" t="s">
        <v>340</v>
      </c>
      <c r="P1412" s="164" t="s">
        <v>1212</v>
      </c>
      <c r="Q1412" s="164" t="s">
        <v>414</v>
      </c>
      <c r="R1412" s="164" t="s">
        <v>408</v>
      </c>
      <c r="S1412" s="164" t="s">
        <v>1213</v>
      </c>
      <c r="T1412" s="141">
        <v>1.73</v>
      </c>
      <c r="U1412" s="164" t="s">
        <v>2624</v>
      </c>
      <c r="V1412" s="176">
        <v>-4.79E-3</v>
      </c>
      <c r="W1412" s="176">
        <v>2.3300000000000001E-2</v>
      </c>
      <c r="X1412" s="164" t="s">
        <v>413</v>
      </c>
      <c r="Y1412" s="164" t="s">
        <v>340</v>
      </c>
      <c r="Z1412" s="141">
        <v>7000000</v>
      </c>
      <c r="AA1412" s="141">
        <v>1</v>
      </c>
      <c r="AB1412" s="141">
        <v>117.28</v>
      </c>
      <c r="AD1412" s="141">
        <v>8209.6</v>
      </c>
      <c r="AH1412" s="176">
        <v>2.32E-3</v>
      </c>
      <c r="AI1412" s="176">
        <v>2.4199707367143688E-3</v>
      </c>
      <c r="AJ1412" s="176">
        <v>2.5733688324057323E-4</v>
      </c>
      <c r="AL1412" s="138"/>
      <c r="AM1412" s="158"/>
      <c r="AN1412" s="138"/>
    </row>
    <row r="1413" spans="1:40" s="175" customFormat="1">
      <c r="A1413" s="164" t="s">
        <v>1214</v>
      </c>
      <c r="B1413" s="164" t="s">
        <v>1250</v>
      </c>
      <c r="C1413" s="164" t="s">
        <v>1987</v>
      </c>
      <c r="D1413" s="164" t="s">
        <v>1988</v>
      </c>
      <c r="E1413" s="164" t="s">
        <v>310</v>
      </c>
      <c r="F1413" s="164" t="s">
        <v>2622</v>
      </c>
      <c r="G1413" s="164" t="s">
        <v>2623</v>
      </c>
      <c r="H1413" s="164" t="s">
        <v>322</v>
      </c>
      <c r="I1413" s="164" t="s">
        <v>755</v>
      </c>
      <c r="J1413" s="164" t="s">
        <v>205</v>
      </c>
      <c r="K1413" s="164" t="s">
        <v>205</v>
      </c>
      <c r="L1413" s="164" t="s">
        <v>326</v>
      </c>
      <c r="M1413" s="164" t="s">
        <v>341</v>
      </c>
      <c r="N1413" s="164" t="s">
        <v>449</v>
      </c>
      <c r="O1413" s="164" t="s">
        <v>340</v>
      </c>
      <c r="P1413" s="164" t="s">
        <v>1212</v>
      </c>
      <c r="Q1413" s="164" t="s">
        <v>414</v>
      </c>
      <c r="R1413" s="164" t="s">
        <v>408</v>
      </c>
      <c r="S1413" s="164" t="s">
        <v>1213</v>
      </c>
      <c r="T1413" s="141">
        <v>1.73</v>
      </c>
      <c r="U1413" s="164" t="s">
        <v>2624</v>
      </c>
      <c r="V1413" s="176">
        <v>-7.2000000000000005E-4</v>
      </c>
      <c r="W1413" s="176">
        <v>2.3300000000000001E-2</v>
      </c>
      <c r="X1413" s="164" t="s">
        <v>413</v>
      </c>
      <c r="Y1413" s="164" t="s">
        <v>340</v>
      </c>
      <c r="Z1413" s="141">
        <v>200000</v>
      </c>
      <c r="AA1413" s="141">
        <v>1</v>
      </c>
      <c r="AB1413" s="141">
        <v>117.28</v>
      </c>
      <c r="AD1413" s="141">
        <v>234.56</v>
      </c>
      <c r="AH1413" s="176">
        <v>6.9999999999999994E-5</v>
      </c>
      <c r="AI1413" s="176">
        <v>6.9142021048981958E-5</v>
      </c>
      <c r="AJ1413" s="176">
        <v>7.3524823783020915E-6</v>
      </c>
      <c r="AL1413" s="138"/>
      <c r="AM1413" s="158"/>
      <c r="AN1413" s="138"/>
    </row>
    <row r="1414" spans="1:40" s="175" customFormat="1">
      <c r="A1414" s="164" t="s">
        <v>1214</v>
      </c>
      <c r="B1414" s="164" t="s">
        <v>1251</v>
      </c>
      <c r="C1414" s="164" t="s">
        <v>1987</v>
      </c>
      <c r="D1414" s="164" t="s">
        <v>1988</v>
      </c>
      <c r="E1414" s="164" t="s">
        <v>310</v>
      </c>
      <c r="F1414" s="164" t="s">
        <v>2622</v>
      </c>
      <c r="G1414" s="164" t="s">
        <v>2623</v>
      </c>
      <c r="H1414" s="164" t="s">
        <v>322</v>
      </c>
      <c r="I1414" s="164" t="s">
        <v>755</v>
      </c>
      <c r="J1414" s="164" t="s">
        <v>205</v>
      </c>
      <c r="K1414" s="164" t="s">
        <v>205</v>
      </c>
      <c r="L1414" s="164" t="s">
        <v>326</v>
      </c>
      <c r="M1414" s="164" t="s">
        <v>341</v>
      </c>
      <c r="N1414" s="164" t="s">
        <v>449</v>
      </c>
      <c r="O1414" s="164" t="s">
        <v>340</v>
      </c>
      <c r="P1414" s="164" t="s">
        <v>1212</v>
      </c>
      <c r="Q1414" s="164" t="s">
        <v>414</v>
      </c>
      <c r="R1414" s="164" t="s">
        <v>408</v>
      </c>
      <c r="S1414" s="164" t="s">
        <v>1213</v>
      </c>
      <c r="T1414" s="141">
        <v>1.73</v>
      </c>
      <c r="U1414" s="164" t="s">
        <v>2624</v>
      </c>
      <c r="V1414" s="176">
        <v>2.4070000000000001E-2</v>
      </c>
      <c r="W1414" s="176">
        <v>2.3300000000000001E-2</v>
      </c>
      <c r="X1414" s="164" t="s">
        <v>413</v>
      </c>
      <c r="Y1414" s="164" t="s">
        <v>340</v>
      </c>
      <c r="Z1414" s="141">
        <v>169000</v>
      </c>
      <c r="AA1414" s="141">
        <v>1</v>
      </c>
      <c r="AB1414" s="141">
        <v>117.27988165680475</v>
      </c>
      <c r="AD1414" s="141">
        <v>198.203</v>
      </c>
      <c r="AH1414" s="176">
        <v>6.0000000000000002E-5</v>
      </c>
      <c r="AI1414" s="176">
        <v>5.8424948831733338E-5</v>
      </c>
      <c r="AJ1414" s="176">
        <v>6.212841340495436E-6</v>
      </c>
      <c r="AL1414" s="138"/>
      <c r="AM1414" s="158"/>
      <c r="AN1414" s="138"/>
    </row>
    <row r="1415" spans="1:40" s="175" customFormat="1">
      <c r="A1415" s="164" t="s">
        <v>1214</v>
      </c>
      <c r="B1415" s="164" t="s">
        <v>1253</v>
      </c>
      <c r="C1415" s="164" t="s">
        <v>1987</v>
      </c>
      <c r="D1415" s="164" t="s">
        <v>1988</v>
      </c>
      <c r="E1415" s="164" t="s">
        <v>310</v>
      </c>
      <c r="F1415" s="164" t="s">
        <v>2622</v>
      </c>
      <c r="G1415" s="164" t="s">
        <v>2623</v>
      </c>
      <c r="H1415" s="164" t="s">
        <v>322</v>
      </c>
      <c r="I1415" s="164" t="s">
        <v>755</v>
      </c>
      <c r="J1415" s="164" t="s">
        <v>205</v>
      </c>
      <c r="K1415" s="164" t="s">
        <v>205</v>
      </c>
      <c r="L1415" s="164" t="s">
        <v>326</v>
      </c>
      <c r="M1415" s="164" t="s">
        <v>341</v>
      </c>
      <c r="N1415" s="164" t="s">
        <v>449</v>
      </c>
      <c r="O1415" s="164" t="s">
        <v>340</v>
      </c>
      <c r="P1415" s="164" t="s">
        <v>1212</v>
      </c>
      <c r="Q1415" s="164" t="s">
        <v>414</v>
      </c>
      <c r="R1415" s="164" t="s">
        <v>408</v>
      </c>
      <c r="S1415" s="164" t="s">
        <v>1213</v>
      </c>
      <c r="T1415" s="141">
        <v>1.73</v>
      </c>
      <c r="U1415" s="164" t="s">
        <v>2624</v>
      </c>
      <c r="V1415" s="176">
        <v>5.1500000000000001E-3</v>
      </c>
      <c r="W1415" s="176">
        <v>2.3300000000000001E-2</v>
      </c>
      <c r="X1415" s="164" t="s">
        <v>413</v>
      </c>
      <c r="Y1415" s="164" t="s">
        <v>340</v>
      </c>
      <c r="Z1415" s="141">
        <v>6413531</v>
      </c>
      <c r="AA1415" s="141">
        <v>1</v>
      </c>
      <c r="AB1415" s="141">
        <v>117.27999755516892</v>
      </c>
      <c r="AD1415" s="141">
        <v>7521.7889999999998</v>
      </c>
      <c r="AH1415" s="176">
        <v>2.1299999999999999E-3</v>
      </c>
      <c r="AI1415" s="176">
        <v>2.2172224307810411E-3</v>
      </c>
      <c r="AJ1415" s="176">
        <v>2.357768633859418E-4</v>
      </c>
      <c r="AL1415" s="138"/>
      <c r="AM1415" s="158"/>
      <c r="AN1415" s="138"/>
    </row>
    <row r="1416" spans="1:40" s="175" customFormat="1">
      <c r="A1416" s="164" t="s">
        <v>1214</v>
      </c>
      <c r="B1416" s="164" t="s">
        <v>1221</v>
      </c>
      <c r="C1416" s="164" t="s">
        <v>1987</v>
      </c>
      <c r="D1416" s="164" t="s">
        <v>1988</v>
      </c>
      <c r="E1416" s="164" t="s">
        <v>310</v>
      </c>
      <c r="F1416" s="164" t="s">
        <v>2537</v>
      </c>
      <c r="G1416" s="164" t="s">
        <v>2538</v>
      </c>
      <c r="H1416" s="164" t="s">
        <v>322</v>
      </c>
      <c r="I1416" s="164" t="s">
        <v>755</v>
      </c>
      <c r="J1416" s="164" t="s">
        <v>205</v>
      </c>
      <c r="K1416" s="164" t="s">
        <v>205</v>
      </c>
      <c r="L1416" s="164" t="s">
        <v>326</v>
      </c>
      <c r="M1416" s="164" t="s">
        <v>341</v>
      </c>
      <c r="N1416" s="164" t="s">
        <v>449</v>
      </c>
      <c r="O1416" s="164" t="s">
        <v>340</v>
      </c>
      <c r="P1416" s="164" t="s">
        <v>1212</v>
      </c>
      <c r="Q1416" s="164" t="s">
        <v>414</v>
      </c>
      <c r="R1416" s="164" t="s">
        <v>408</v>
      </c>
      <c r="S1416" s="164" t="s">
        <v>1213</v>
      </c>
      <c r="T1416" s="141">
        <v>4.4800000000000004</v>
      </c>
      <c r="U1416" s="164" t="s">
        <v>2539</v>
      </c>
      <c r="V1416" s="176">
        <v>2.366E-2</v>
      </c>
      <c r="W1416" s="176">
        <v>2.2800000000000001E-2</v>
      </c>
      <c r="X1416" s="164" t="s">
        <v>413</v>
      </c>
      <c r="Y1416" s="164" t="s">
        <v>340</v>
      </c>
      <c r="Z1416" s="141">
        <v>367735</v>
      </c>
      <c r="AA1416" s="141">
        <v>1</v>
      </c>
      <c r="AB1416" s="141">
        <v>107.79012060315172</v>
      </c>
      <c r="AD1416" s="141">
        <v>396.38200000000001</v>
      </c>
      <c r="AH1416" s="176">
        <v>1.1E-4</v>
      </c>
      <c r="AI1416" s="176">
        <v>1.1684282310469632E-4</v>
      </c>
      <c r="AJ1416" s="176">
        <v>1.2424930380611099E-5</v>
      </c>
      <c r="AL1416" s="138"/>
      <c r="AM1416" s="158"/>
      <c r="AN1416" s="138"/>
    </row>
    <row r="1417" spans="1:40" s="175" customFormat="1">
      <c r="A1417" s="164" t="s">
        <v>1214</v>
      </c>
      <c r="B1417" s="164" t="s">
        <v>1250</v>
      </c>
      <c r="C1417" s="164" t="s">
        <v>1987</v>
      </c>
      <c r="D1417" s="164" t="s">
        <v>1988</v>
      </c>
      <c r="E1417" s="164" t="s">
        <v>310</v>
      </c>
      <c r="F1417" s="164" t="s">
        <v>2537</v>
      </c>
      <c r="G1417" s="164" t="s">
        <v>2538</v>
      </c>
      <c r="H1417" s="164" t="s">
        <v>322</v>
      </c>
      <c r="I1417" s="164" t="s">
        <v>755</v>
      </c>
      <c r="J1417" s="164" t="s">
        <v>205</v>
      </c>
      <c r="K1417" s="164" t="s">
        <v>205</v>
      </c>
      <c r="L1417" s="164" t="s">
        <v>326</v>
      </c>
      <c r="M1417" s="164" t="s">
        <v>341</v>
      </c>
      <c r="N1417" s="164" t="s">
        <v>449</v>
      </c>
      <c r="O1417" s="164" t="s">
        <v>340</v>
      </c>
      <c r="P1417" s="164" t="s">
        <v>1212</v>
      </c>
      <c r="Q1417" s="164" t="s">
        <v>414</v>
      </c>
      <c r="R1417" s="164" t="s">
        <v>408</v>
      </c>
      <c r="S1417" s="164" t="s">
        <v>1213</v>
      </c>
      <c r="T1417" s="141">
        <v>4.4800000000000004</v>
      </c>
      <c r="U1417" s="164" t="s">
        <v>2539</v>
      </c>
      <c r="V1417" s="176">
        <v>2.5579999999999999E-2</v>
      </c>
      <c r="W1417" s="176">
        <v>2.2800000000000001E-2</v>
      </c>
      <c r="X1417" s="164" t="s">
        <v>413</v>
      </c>
      <c r="Y1417" s="164" t="s">
        <v>340</v>
      </c>
      <c r="Z1417" s="141">
        <v>205000</v>
      </c>
      <c r="AA1417" s="141">
        <v>1</v>
      </c>
      <c r="AB1417" s="141">
        <v>107.79024390243903</v>
      </c>
      <c r="AD1417" s="141">
        <v>220.97</v>
      </c>
      <c r="AH1417" s="176">
        <v>6.0000000000000002E-5</v>
      </c>
      <c r="AI1417" s="176">
        <v>6.5136052145265788E-5</v>
      </c>
      <c r="AJ1417" s="176">
        <v>6.926492288256366E-6</v>
      </c>
      <c r="AL1417" s="138"/>
      <c r="AM1417" s="158"/>
      <c r="AN1417" s="138"/>
    </row>
    <row r="1418" spans="1:40" s="175" customFormat="1">
      <c r="A1418" s="164" t="s">
        <v>1214</v>
      </c>
      <c r="B1418" s="164" t="s">
        <v>1251</v>
      </c>
      <c r="C1418" s="164" t="s">
        <v>1987</v>
      </c>
      <c r="D1418" s="164" t="s">
        <v>1988</v>
      </c>
      <c r="E1418" s="164" t="s">
        <v>310</v>
      </c>
      <c r="F1418" s="164" t="s">
        <v>2537</v>
      </c>
      <c r="G1418" s="164" t="s">
        <v>2538</v>
      </c>
      <c r="H1418" s="164" t="s">
        <v>322</v>
      </c>
      <c r="I1418" s="164" t="s">
        <v>755</v>
      </c>
      <c r="J1418" s="164" t="s">
        <v>205</v>
      </c>
      <c r="K1418" s="164" t="s">
        <v>205</v>
      </c>
      <c r="L1418" s="164" t="s">
        <v>326</v>
      </c>
      <c r="M1418" s="164" t="s">
        <v>341</v>
      </c>
      <c r="N1418" s="164" t="s">
        <v>449</v>
      </c>
      <c r="O1418" s="164" t="s">
        <v>340</v>
      </c>
      <c r="P1418" s="164" t="s">
        <v>1212</v>
      </c>
      <c r="Q1418" s="164" t="s">
        <v>414</v>
      </c>
      <c r="R1418" s="164" t="s">
        <v>408</v>
      </c>
      <c r="S1418" s="164" t="s">
        <v>1213</v>
      </c>
      <c r="T1418" s="141">
        <v>4.4800000000000004</v>
      </c>
      <c r="U1418" s="164" t="s">
        <v>2539</v>
      </c>
      <c r="V1418" s="176">
        <v>2.5389999999999999E-2</v>
      </c>
      <c r="W1418" s="176">
        <v>2.2800000000000001E-2</v>
      </c>
      <c r="X1418" s="164" t="s">
        <v>413</v>
      </c>
      <c r="Y1418" s="164" t="s">
        <v>340</v>
      </c>
      <c r="Z1418" s="141">
        <v>143000</v>
      </c>
      <c r="AA1418" s="141">
        <v>1</v>
      </c>
      <c r="AB1418" s="141">
        <v>107.79020979020979</v>
      </c>
      <c r="AD1418" s="141">
        <v>154.13999999999999</v>
      </c>
      <c r="AH1418" s="176">
        <v>4.0000000000000003E-5</v>
      </c>
      <c r="AI1418" s="176">
        <v>4.5436353702635055E-5</v>
      </c>
      <c r="AJ1418" s="176">
        <v>4.8316491890837496E-6</v>
      </c>
      <c r="AL1418" s="138"/>
      <c r="AM1418" s="158"/>
      <c r="AN1418" s="138"/>
    </row>
    <row r="1419" spans="1:40" s="175" customFormat="1">
      <c r="A1419" s="164" t="s">
        <v>1214</v>
      </c>
      <c r="B1419" s="164" t="s">
        <v>1253</v>
      </c>
      <c r="C1419" s="164" t="s">
        <v>1987</v>
      </c>
      <c r="D1419" s="164" t="s">
        <v>1988</v>
      </c>
      <c r="E1419" s="164" t="s">
        <v>310</v>
      </c>
      <c r="F1419" s="164" t="s">
        <v>2537</v>
      </c>
      <c r="G1419" s="164" t="s">
        <v>2538</v>
      </c>
      <c r="H1419" s="164" t="s">
        <v>322</v>
      </c>
      <c r="I1419" s="164" t="s">
        <v>755</v>
      </c>
      <c r="J1419" s="164" t="s">
        <v>205</v>
      </c>
      <c r="K1419" s="164" t="s">
        <v>205</v>
      </c>
      <c r="L1419" s="164" t="s">
        <v>326</v>
      </c>
      <c r="M1419" s="164" t="s">
        <v>341</v>
      </c>
      <c r="N1419" s="164" t="s">
        <v>449</v>
      </c>
      <c r="O1419" s="164" t="s">
        <v>340</v>
      </c>
      <c r="P1419" s="164" t="s">
        <v>1212</v>
      </c>
      <c r="Q1419" s="164" t="s">
        <v>414</v>
      </c>
      <c r="R1419" s="164" t="s">
        <v>408</v>
      </c>
      <c r="S1419" s="164" t="s">
        <v>1213</v>
      </c>
      <c r="T1419" s="141">
        <v>4.4800000000000004</v>
      </c>
      <c r="U1419" s="164" t="s">
        <v>2539</v>
      </c>
      <c r="V1419" s="176">
        <v>2.2630000000000001E-2</v>
      </c>
      <c r="W1419" s="176">
        <v>2.2800000000000001E-2</v>
      </c>
      <c r="X1419" s="164" t="s">
        <v>413</v>
      </c>
      <c r="Y1419" s="164" t="s">
        <v>340</v>
      </c>
      <c r="Z1419" s="141">
        <v>4302495</v>
      </c>
      <c r="AA1419" s="141">
        <v>1</v>
      </c>
      <c r="AB1419" s="141">
        <v>107.78999162114076</v>
      </c>
      <c r="AD1419" s="141">
        <v>4637.6589999999997</v>
      </c>
      <c r="AH1419" s="176">
        <v>1.24E-3</v>
      </c>
      <c r="AI1419" s="176">
        <v>1.3670579646828129E-3</v>
      </c>
      <c r="AJ1419" s="176">
        <v>1.4537135945631862E-4</v>
      </c>
      <c r="AL1419" s="138"/>
      <c r="AM1419" s="158"/>
      <c r="AN1419" s="138"/>
    </row>
    <row r="1420" spans="1:40" s="175" customFormat="1">
      <c r="A1420" s="164" t="s">
        <v>1214</v>
      </c>
      <c r="B1420" s="164" t="s">
        <v>1257</v>
      </c>
      <c r="C1420" s="164" t="s">
        <v>1987</v>
      </c>
      <c r="D1420" s="164" t="s">
        <v>1988</v>
      </c>
      <c r="E1420" s="164" t="s">
        <v>310</v>
      </c>
      <c r="F1420" s="164" t="s">
        <v>2537</v>
      </c>
      <c r="G1420" s="164" t="s">
        <v>2538</v>
      </c>
      <c r="H1420" s="164" t="s">
        <v>322</v>
      </c>
      <c r="I1420" s="164" t="s">
        <v>755</v>
      </c>
      <c r="J1420" s="164" t="s">
        <v>205</v>
      </c>
      <c r="K1420" s="164" t="s">
        <v>205</v>
      </c>
      <c r="L1420" s="164" t="s">
        <v>326</v>
      </c>
      <c r="M1420" s="164" t="s">
        <v>341</v>
      </c>
      <c r="N1420" s="164" t="s">
        <v>449</v>
      </c>
      <c r="O1420" s="164" t="s">
        <v>340</v>
      </c>
      <c r="P1420" s="164" t="s">
        <v>1212</v>
      </c>
      <c r="Q1420" s="164" t="s">
        <v>414</v>
      </c>
      <c r="R1420" s="164" t="s">
        <v>408</v>
      </c>
      <c r="S1420" s="164" t="s">
        <v>1213</v>
      </c>
      <c r="T1420" s="141">
        <v>4.4800000000000004</v>
      </c>
      <c r="U1420" s="164" t="s">
        <v>2539</v>
      </c>
      <c r="V1420" s="176">
        <v>2.3869999999999999E-2</v>
      </c>
      <c r="W1420" s="176">
        <v>2.2800000000000001E-2</v>
      </c>
      <c r="X1420" s="164" t="s">
        <v>413</v>
      </c>
      <c r="Y1420" s="164" t="s">
        <v>340</v>
      </c>
      <c r="Z1420" s="141">
        <v>6203423</v>
      </c>
      <c r="AA1420" s="141">
        <v>1</v>
      </c>
      <c r="AB1420" s="141">
        <v>107.79000561464211</v>
      </c>
      <c r="AD1420" s="141">
        <v>6686.67</v>
      </c>
      <c r="AH1420" s="176">
        <v>1.7899999999999999E-3</v>
      </c>
      <c r="AI1420" s="176">
        <v>1.9710516622083742E-3</v>
      </c>
      <c r="AJ1420" s="176">
        <v>2.0959934918366835E-4</v>
      </c>
      <c r="AL1420" s="138"/>
      <c r="AM1420" s="158"/>
      <c r="AN1420" s="138"/>
    </row>
    <row r="1421" spans="1:40" s="175" customFormat="1">
      <c r="A1421" s="164" t="s">
        <v>1214</v>
      </c>
      <c r="B1421" s="164" t="s">
        <v>1253</v>
      </c>
      <c r="C1421" s="164" t="s">
        <v>1987</v>
      </c>
      <c r="D1421" s="164" t="s">
        <v>1988</v>
      </c>
      <c r="E1421" s="164" t="s">
        <v>310</v>
      </c>
      <c r="F1421" s="164" t="s">
        <v>3400</v>
      </c>
      <c r="G1421" s="164" t="s">
        <v>3401</v>
      </c>
      <c r="H1421" s="164" t="s">
        <v>322</v>
      </c>
      <c r="I1421" s="164" t="s">
        <v>755</v>
      </c>
      <c r="J1421" s="164" t="s">
        <v>205</v>
      </c>
      <c r="K1421" s="164" t="s">
        <v>205</v>
      </c>
      <c r="L1421" s="164" t="s">
        <v>326</v>
      </c>
      <c r="M1421" s="164" t="s">
        <v>341</v>
      </c>
      <c r="N1421" s="164" t="s">
        <v>449</v>
      </c>
      <c r="O1421" s="164" t="s">
        <v>340</v>
      </c>
      <c r="P1421" s="164" t="s">
        <v>1212</v>
      </c>
      <c r="Q1421" s="164" t="s">
        <v>414</v>
      </c>
      <c r="R1421" s="164" t="s">
        <v>408</v>
      </c>
      <c r="S1421" s="164" t="s">
        <v>1213</v>
      </c>
      <c r="T1421" s="141">
        <v>4.13</v>
      </c>
      <c r="U1421" s="164" t="s">
        <v>3402</v>
      </c>
      <c r="V1421" s="176">
        <v>2.31E-3</v>
      </c>
      <c r="W1421" s="176">
        <v>2.2599999999999999E-2</v>
      </c>
      <c r="X1421" s="164" t="s">
        <v>413</v>
      </c>
      <c r="Y1421" s="164" t="s">
        <v>340</v>
      </c>
      <c r="Z1421" s="141">
        <v>200000</v>
      </c>
      <c r="AA1421" s="141">
        <v>1</v>
      </c>
      <c r="AB1421" s="141">
        <v>126.69999999999999</v>
      </c>
      <c r="AD1421" s="141">
        <v>253.4</v>
      </c>
      <c r="AH1421" s="176">
        <v>2.7999999999999998E-4</v>
      </c>
      <c r="AI1421" s="176">
        <v>7.4695549683714306E-5</v>
      </c>
      <c r="AJ1421" s="176">
        <v>7.9430381764228774E-6</v>
      </c>
      <c r="AL1421" s="138"/>
      <c r="AM1421" s="158"/>
      <c r="AN1421" s="138"/>
    </row>
    <row r="1422" spans="1:40" s="175" customFormat="1">
      <c r="A1422" s="164" t="s">
        <v>1214</v>
      </c>
      <c r="B1422" s="164" t="s">
        <v>1221</v>
      </c>
      <c r="C1422" s="164" t="s">
        <v>1987</v>
      </c>
      <c r="D1422" s="164" t="s">
        <v>1988</v>
      </c>
      <c r="E1422" s="164" t="s">
        <v>310</v>
      </c>
      <c r="F1422" s="164" t="s">
        <v>2407</v>
      </c>
      <c r="G1422" s="164" t="s">
        <v>2408</v>
      </c>
      <c r="H1422" s="164" t="s">
        <v>322</v>
      </c>
      <c r="I1422" s="164" t="s">
        <v>755</v>
      </c>
      <c r="J1422" s="164" t="s">
        <v>205</v>
      </c>
      <c r="K1422" s="164" t="s">
        <v>205</v>
      </c>
      <c r="L1422" s="164" t="s">
        <v>326</v>
      </c>
      <c r="M1422" s="164" t="s">
        <v>341</v>
      </c>
      <c r="N1422" s="164" t="s">
        <v>449</v>
      </c>
      <c r="O1422" s="164" t="s">
        <v>340</v>
      </c>
      <c r="P1422" s="164" t="s">
        <v>1212</v>
      </c>
      <c r="Q1422" s="164" t="s">
        <v>414</v>
      </c>
      <c r="R1422" s="164" t="s">
        <v>408</v>
      </c>
      <c r="S1422" s="164" t="s">
        <v>1213</v>
      </c>
      <c r="T1422" s="141">
        <v>0.47</v>
      </c>
      <c r="U1422" s="164" t="s">
        <v>2409</v>
      </c>
      <c r="V1422" s="176">
        <v>1.277E-2</v>
      </c>
      <c r="W1422" s="176">
        <v>2.8299999999999999E-2</v>
      </c>
      <c r="X1422" s="164" t="s">
        <v>413</v>
      </c>
      <c r="Y1422" s="164" t="s">
        <v>340</v>
      </c>
      <c r="Z1422" s="141">
        <v>1081652</v>
      </c>
      <c r="AA1422" s="141">
        <v>1</v>
      </c>
      <c r="AB1422" s="141">
        <v>115.12002011737601</v>
      </c>
      <c r="AD1422" s="141">
        <v>1245.1980000000001</v>
      </c>
      <c r="AH1422" s="176">
        <v>3.6000000000000002E-4</v>
      </c>
      <c r="AI1422" s="176">
        <v>3.6705110132226402E-4</v>
      </c>
      <c r="AJ1422" s="176">
        <v>3.9031788678790108E-5</v>
      </c>
      <c r="AL1422" s="138"/>
      <c r="AM1422" s="158"/>
      <c r="AN1422" s="138"/>
    </row>
    <row r="1423" spans="1:40" s="175" customFormat="1">
      <c r="A1423" s="164" t="s">
        <v>1214</v>
      </c>
      <c r="B1423" s="164" t="s">
        <v>1224</v>
      </c>
      <c r="C1423" s="164" t="s">
        <v>1987</v>
      </c>
      <c r="D1423" s="164" t="s">
        <v>1988</v>
      </c>
      <c r="E1423" s="164" t="s">
        <v>310</v>
      </c>
      <c r="F1423" s="164" t="s">
        <v>2407</v>
      </c>
      <c r="G1423" s="164" t="s">
        <v>2408</v>
      </c>
      <c r="H1423" s="164" t="s">
        <v>322</v>
      </c>
      <c r="I1423" s="164" t="s">
        <v>755</v>
      </c>
      <c r="J1423" s="164" t="s">
        <v>205</v>
      </c>
      <c r="K1423" s="164" t="s">
        <v>205</v>
      </c>
      <c r="L1423" s="164" t="s">
        <v>326</v>
      </c>
      <c r="M1423" s="164" t="s">
        <v>341</v>
      </c>
      <c r="N1423" s="164" t="s">
        <v>449</v>
      </c>
      <c r="O1423" s="164" t="s">
        <v>340</v>
      </c>
      <c r="P1423" s="164" t="s">
        <v>1212</v>
      </c>
      <c r="Q1423" s="164" t="s">
        <v>414</v>
      </c>
      <c r="R1423" s="164" t="s">
        <v>408</v>
      </c>
      <c r="S1423" s="164" t="s">
        <v>1213</v>
      </c>
      <c r="T1423" s="141">
        <v>0.47</v>
      </c>
      <c r="U1423" s="164" t="s">
        <v>2409</v>
      </c>
      <c r="V1423" s="176">
        <v>3.49E-3</v>
      </c>
      <c r="W1423" s="176">
        <v>2.8299999999999999E-2</v>
      </c>
      <c r="X1423" s="164" t="s">
        <v>413</v>
      </c>
      <c r="Y1423" s="164" t="s">
        <v>340</v>
      </c>
      <c r="Z1423" s="141">
        <v>1075000</v>
      </c>
      <c r="AA1423" s="141">
        <v>1</v>
      </c>
      <c r="AB1423" s="141">
        <v>115.12</v>
      </c>
      <c r="AD1423" s="141">
        <v>1237.54</v>
      </c>
      <c r="AH1423" s="176">
        <v>3.6000000000000002E-4</v>
      </c>
      <c r="AI1423" s="176">
        <v>3.6479372752795501E-4</v>
      </c>
      <c r="AJ1423" s="176">
        <v>3.8791742165944622E-5</v>
      </c>
      <c r="AL1423" s="138"/>
      <c r="AM1423" s="158"/>
      <c r="AN1423" s="138"/>
    </row>
    <row r="1424" spans="1:40" s="175" customFormat="1">
      <c r="A1424" s="164" t="s">
        <v>1214</v>
      </c>
      <c r="B1424" s="164" t="s">
        <v>1230</v>
      </c>
      <c r="C1424" s="164" t="s">
        <v>1987</v>
      </c>
      <c r="D1424" s="164" t="s">
        <v>1988</v>
      </c>
      <c r="E1424" s="164" t="s">
        <v>310</v>
      </c>
      <c r="F1424" s="164" t="s">
        <v>2407</v>
      </c>
      <c r="G1424" s="164" t="s">
        <v>2408</v>
      </c>
      <c r="H1424" s="164" t="s">
        <v>322</v>
      </c>
      <c r="I1424" s="164" t="s">
        <v>755</v>
      </c>
      <c r="J1424" s="164" t="s">
        <v>205</v>
      </c>
      <c r="K1424" s="164" t="s">
        <v>205</v>
      </c>
      <c r="L1424" s="164" t="s">
        <v>326</v>
      </c>
      <c r="M1424" s="164" t="s">
        <v>341</v>
      </c>
      <c r="N1424" s="164" t="s">
        <v>449</v>
      </c>
      <c r="O1424" s="164" t="s">
        <v>340</v>
      </c>
      <c r="P1424" s="164" t="s">
        <v>1212</v>
      </c>
      <c r="Q1424" s="164" t="s">
        <v>414</v>
      </c>
      <c r="R1424" s="164" t="s">
        <v>408</v>
      </c>
      <c r="S1424" s="164" t="s">
        <v>1213</v>
      </c>
      <c r="T1424" s="141">
        <v>0.47</v>
      </c>
      <c r="U1424" s="164" t="s">
        <v>2409</v>
      </c>
      <c r="V1424" s="176">
        <v>2.0100000000000001E-3</v>
      </c>
      <c r="W1424" s="176">
        <v>2.8299999999999999E-2</v>
      </c>
      <c r="X1424" s="164" t="s">
        <v>413</v>
      </c>
      <c r="Y1424" s="164" t="s">
        <v>340</v>
      </c>
      <c r="Z1424" s="141">
        <v>33200000</v>
      </c>
      <c r="AA1424" s="141">
        <v>1</v>
      </c>
      <c r="AB1424" s="141">
        <v>115.12</v>
      </c>
      <c r="AD1424" s="141">
        <v>38219.839999999997</v>
      </c>
      <c r="AH1424" s="176">
        <v>1.107E-2</v>
      </c>
      <c r="AI1424" s="176">
        <v>1.1266187678072657E-2</v>
      </c>
      <c r="AJ1424" s="176">
        <v>1.1980333394505686E-3</v>
      </c>
      <c r="AL1424" s="138"/>
      <c r="AM1424" s="158"/>
      <c r="AN1424" s="138"/>
    </row>
    <row r="1425" spans="1:40" s="175" customFormat="1">
      <c r="A1425" s="164" t="s">
        <v>1214</v>
      </c>
      <c r="B1425" s="164" t="s">
        <v>1233</v>
      </c>
      <c r="C1425" s="164" t="s">
        <v>1987</v>
      </c>
      <c r="D1425" s="164" t="s">
        <v>1988</v>
      </c>
      <c r="E1425" s="164" t="s">
        <v>310</v>
      </c>
      <c r="F1425" s="164" t="s">
        <v>2407</v>
      </c>
      <c r="G1425" s="164" t="s">
        <v>2408</v>
      </c>
      <c r="H1425" s="164" t="s">
        <v>322</v>
      </c>
      <c r="I1425" s="164" t="s">
        <v>755</v>
      </c>
      <c r="J1425" s="164" t="s">
        <v>205</v>
      </c>
      <c r="K1425" s="164" t="s">
        <v>205</v>
      </c>
      <c r="L1425" s="164" t="s">
        <v>326</v>
      </c>
      <c r="M1425" s="164" t="s">
        <v>341</v>
      </c>
      <c r="N1425" s="164" t="s">
        <v>449</v>
      </c>
      <c r="O1425" s="164" t="s">
        <v>340</v>
      </c>
      <c r="P1425" s="164" t="s">
        <v>1212</v>
      </c>
      <c r="Q1425" s="164" t="s">
        <v>414</v>
      </c>
      <c r="R1425" s="164" t="s">
        <v>408</v>
      </c>
      <c r="S1425" s="164" t="s">
        <v>1213</v>
      </c>
      <c r="T1425" s="141">
        <v>0.47</v>
      </c>
      <c r="U1425" s="164" t="s">
        <v>2409</v>
      </c>
      <c r="V1425" s="176">
        <v>2.351E-2</v>
      </c>
      <c r="W1425" s="176">
        <v>2.8299999999999999E-2</v>
      </c>
      <c r="X1425" s="164" t="s">
        <v>413</v>
      </c>
      <c r="Y1425" s="164" t="s">
        <v>340</v>
      </c>
      <c r="Z1425" s="141">
        <v>2795270</v>
      </c>
      <c r="AA1425" s="141">
        <v>1</v>
      </c>
      <c r="AB1425" s="141">
        <v>115.12000629635062</v>
      </c>
      <c r="AD1425" s="141">
        <v>3217.915</v>
      </c>
      <c r="AH1425" s="176">
        <v>9.3000000000000005E-4</v>
      </c>
      <c r="AI1425" s="176">
        <v>9.4855536606341571E-4</v>
      </c>
      <c r="AJ1425" s="176">
        <v>1.0086827819054388E-4</v>
      </c>
      <c r="AL1425" s="138"/>
      <c r="AM1425" s="158"/>
      <c r="AN1425" s="138"/>
    </row>
    <row r="1426" spans="1:40" s="175" customFormat="1">
      <c r="A1426" s="164" t="s">
        <v>1214</v>
      </c>
      <c r="B1426" s="164" t="s">
        <v>1238</v>
      </c>
      <c r="C1426" s="164" t="s">
        <v>1987</v>
      </c>
      <c r="D1426" s="164" t="s">
        <v>1988</v>
      </c>
      <c r="E1426" s="164" t="s">
        <v>310</v>
      </c>
      <c r="F1426" s="164" t="s">
        <v>2407</v>
      </c>
      <c r="G1426" s="164" t="s">
        <v>2408</v>
      </c>
      <c r="H1426" s="164" t="s">
        <v>322</v>
      </c>
      <c r="I1426" s="164" t="s">
        <v>755</v>
      </c>
      <c r="J1426" s="164" t="s">
        <v>205</v>
      </c>
      <c r="K1426" s="164" t="s">
        <v>205</v>
      </c>
      <c r="L1426" s="164" t="s">
        <v>326</v>
      </c>
      <c r="M1426" s="164" t="s">
        <v>341</v>
      </c>
      <c r="N1426" s="164" t="s">
        <v>449</v>
      </c>
      <c r="O1426" s="164" t="s">
        <v>340</v>
      </c>
      <c r="P1426" s="164" t="s">
        <v>1212</v>
      </c>
      <c r="Q1426" s="164" t="s">
        <v>414</v>
      </c>
      <c r="R1426" s="164" t="s">
        <v>408</v>
      </c>
      <c r="S1426" s="164" t="s">
        <v>1213</v>
      </c>
      <c r="T1426" s="141">
        <v>0.47</v>
      </c>
      <c r="U1426" s="164" t="s">
        <v>2409</v>
      </c>
      <c r="V1426" s="176">
        <v>2.597E-2</v>
      </c>
      <c r="W1426" s="176">
        <v>2.8299999999999999E-2</v>
      </c>
      <c r="X1426" s="164" t="s">
        <v>413</v>
      </c>
      <c r="Y1426" s="164" t="s">
        <v>340</v>
      </c>
      <c r="Z1426" s="141">
        <v>449339</v>
      </c>
      <c r="AA1426" s="141">
        <v>1</v>
      </c>
      <c r="AB1426" s="141">
        <v>115.11998735920986</v>
      </c>
      <c r="AD1426" s="141">
        <v>517.279</v>
      </c>
      <c r="AH1426" s="176">
        <v>1.4999999999999999E-4</v>
      </c>
      <c r="AI1426" s="176">
        <v>1.5248002859053692E-4</v>
      </c>
      <c r="AJ1426" s="176">
        <v>1.6214549506163572E-5</v>
      </c>
      <c r="AL1426" s="138"/>
      <c r="AM1426" s="158"/>
      <c r="AN1426" s="138"/>
    </row>
    <row r="1427" spans="1:40" s="175" customFormat="1">
      <c r="A1427" s="164" t="s">
        <v>1214</v>
      </c>
      <c r="B1427" s="164" t="s">
        <v>1241</v>
      </c>
      <c r="C1427" s="164" t="s">
        <v>1987</v>
      </c>
      <c r="D1427" s="164" t="s">
        <v>1988</v>
      </c>
      <c r="E1427" s="164" t="s">
        <v>310</v>
      </c>
      <c r="F1427" s="164" t="s">
        <v>2407</v>
      </c>
      <c r="G1427" s="164" t="s">
        <v>2408</v>
      </c>
      <c r="H1427" s="164" t="s">
        <v>322</v>
      </c>
      <c r="I1427" s="164" t="s">
        <v>755</v>
      </c>
      <c r="J1427" s="164" t="s">
        <v>205</v>
      </c>
      <c r="K1427" s="164" t="s">
        <v>205</v>
      </c>
      <c r="L1427" s="164" t="s">
        <v>326</v>
      </c>
      <c r="M1427" s="164" t="s">
        <v>341</v>
      </c>
      <c r="N1427" s="164" t="s">
        <v>449</v>
      </c>
      <c r="O1427" s="164" t="s">
        <v>340</v>
      </c>
      <c r="P1427" s="164" t="s">
        <v>1212</v>
      </c>
      <c r="Q1427" s="164" t="s">
        <v>414</v>
      </c>
      <c r="R1427" s="164" t="s">
        <v>408</v>
      </c>
      <c r="S1427" s="164" t="s">
        <v>1213</v>
      </c>
      <c r="T1427" s="141">
        <v>0.47</v>
      </c>
      <c r="U1427" s="164" t="s">
        <v>2409</v>
      </c>
      <c r="V1427" s="176">
        <v>5.0000000000000002E-5</v>
      </c>
      <c r="W1427" s="176">
        <v>2.8299999999999999E-2</v>
      </c>
      <c r="X1427" s="164" t="s">
        <v>413</v>
      </c>
      <c r="Y1427" s="164" t="s">
        <v>340</v>
      </c>
      <c r="Z1427" s="141">
        <v>2221574</v>
      </c>
      <c r="AA1427" s="141">
        <v>1</v>
      </c>
      <c r="AB1427" s="141">
        <v>115.12000050414706</v>
      </c>
      <c r="AD1427" s="141">
        <v>2557.4760000000001</v>
      </c>
      <c r="AH1427" s="176">
        <v>7.3999999999999999E-4</v>
      </c>
      <c r="AI1427" s="176">
        <v>7.5387559440768333E-4</v>
      </c>
      <c r="AJ1427" s="176">
        <v>8.0166256919042116E-5</v>
      </c>
      <c r="AL1427" s="138"/>
      <c r="AM1427" s="158"/>
      <c r="AN1427" s="138"/>
    </row>
    <row r="1428" spans="1:40" s="175" customFormat="1">
      <c r="A1428" s="164" t="s">
        <v>1214</v>
      </c>
      <c r="B1428" s="164" t="s">
        <v>1246</v>
      </c>
      <c r="C1428" s="164" t="s">
        <v>1987</v>
      </c>
      <c r="D1428" s="164" t="s">
        <v>1988</v>
      </c>
      <c r="E1428" s="164" t="s">
        <v>310</v>
      </c>
      <c r="F1428" s="164" t="s">
        <v>2407</v>
      </c>
      <c r="G1428" s="164" t="s">
        <v>2408</v>
      </c>
      <c r="H1428" s="164" t="s">
        <v>322</v>
      </c>
      <c r="I1428" s="164" t="s">
        <v>755</v>
      </c>
      <c r="J1428" s="164" t="s">
        <v>205</v>
      </c>
      <c r="K1428" s="164" t="s">
        <v>205</v>
      </c>
      <c r="L1428" s="164" t="s">
        <v>326</v>
      </c>
      <c r="M1428" s="164" t="s">
        <v>341</v>
      </c>
      <c r="N1428" s="164" t="s">
        <v>449</v>
      </c>
      <c r="O1428" s="164" t="s">
        <v>340</v>
      </c>
      <c r="P1428" s="164" t="s">
        <v>1212</v>
      </c>
      <c r="Q1428" s="164" t="s">
        <v>414</v>
      </c>
      <c r="R1428" s="164" t="s">
        <v>408</v>
      </c>
      <c r="S1428" s="164" t="s">
        <v>1213</v>
      </c>
      <c r="T1428" s="141">
        <v>0.47</v>
      </c>
      <c r="U1428" s="164" t="s">
        <v>2409</v>
      </c>
      <c r="V1428" s="176">
        <v>5.0000000000000002E-5</v>
      </c>
      <c r="W1428" s="176">
        <v>2.8299999999999999E-2</v>
      </c>
      <c r="X1428" s="164" t="s">
        <v>413</v>
      </c>
      <c r="Y1428" s="164" t="s">
        <v>340</v>
      </c>
      <c r="Z1428" s="141">
        <v>3234543</v>
      </c>
      <c r="AA1428" s="141">
        <v>1</v>
      </c>
      <c r="AB1428" s="141">
        <v>115.12000304216083</v>
      </c>
      <c r="AD1428" s="141">
        <v>3723.6060000000002</v>
      </c>
      <c r="AH1428" s="176">
        <v>1.08E-3</v>
      </c>
      <c r="AI1428" s="176">
        <v>1.0976195618609974E-3</v>
      </c>
      <c r="AJ1428" s="176">
        <v>1.1671959199667437E-4</v>
      </c>
      <c r="AL1428" s="138"/>
      <c r="AM1428" s="158"/>
      <c r="AN1428" s="138"/>
    </row>
    <row r="1429" spans="1:40" s="175" customFormat="1">
      <c r="A1429" s="164" t="s">
        <v>1214</v>
      </c>
      <c r="B1429" s="164" t="s">
        <v>1250</v>
      </c>
      <c r="C1429" s="164" t="s">
        <v>1987</v>
      </c>
      <c r="D1429" s="164" t="s">
        <v>1988</v>
      </c>
      <c r="E1429" s="164" t="s">
        <v>310</v>
      </c>
      <c r="F1429" s="164" t="s">
        <v>2407</v>
      </c>
      <c r="G1429" s="164" t="s">
        <v>2408</v>
      </c>
      <c r="H1429" s="164" t="s">
        <v>322</v>
      </c>
      <c r="I1429" s="164" t="s">
        <v>755</v>
      </c>
      <c r="J1429" s="164" t="s">
        <v>205</v>
      </c>
      <c r="K1429" s="164" t="s">
        <v>205</v>
      </c>
      <c r="L1429" s="164" t="s">
        <v>326</v>
      </c>
      <c r="M1429" s="164" t="s">
        <v>341</v>
      </c>
      <c r="N1429" s="164" t="s">
        <v>449</v>
      </c>
      <c r="O1429" s="164" t="s">
        <v>340</v>
      </c>
      <c r="P1429" s="164" t="s">
        <v>1212</v>
      </c>
      <c r="Q1429" s="164" t="s">
        <v>414</v>
      </c>
      <c r="R1429" s="164" t="s">
        <v>408</v>
      </c>
      <c r="S1429" s="164" t="s">
        <v>1213</v>
      </c>
      <c r="T1429" s="141">
        <v>0.47</v>
      </c>
      <c r="U1429" s="164" t="s">
        <v>2409</v>
      </c>
      <c r="V1429" s="176">
        <v>7.7299999999999999E-3</v>
      </c>
      <c r="W1429" s="176">
        <v>2.8299999999999999E-2</v>
      </c>
      <c r="X1429" s="164" t="s">
        <v>413</v>
      </c>
      <c r="Y1429" s="164" t="s">
        <v>340</v>
      </c>
      <c r="Z1429" s="141">
        <v>731000</v>
      </c>
      <c r="AA1429" s="141">
        <v>1</v>
      </c>
      <c r="AB1429" s="141">
        <v>115.11997264021888</v>
      </c>
      <c r="AD1429" s="141">
        <v>841.52700000000004</v>
      </c>
      <c r="AH1429" s="176">
        <v>2.4000000000000001E-4</v>
      </c>
      <c r="AI1429" s="176">
        <v>2.4805967576435302E-4</v>
      </c>
      <c r="AJ1429" s="176">
        <v>2.6378378403672512E-5</v>
      </c>
      <c r="AL1429" s="138"/>
      <c r="AM1429" s="158"/>
      <c r="AN1429" s="138"/>
    </row>
    <row r="1430" spans="1:40" s="175" customFormat="1">
      <c r="A1430" s="164" t="s">
        <v>1214</v>
      </c>
      <c r="B1430" s="164" t="s">
        <v>1251</v>
      </c>
      <c r="C1430" s="164" t="s">
        <v>1987</v>
      </c>
      <c r="D1430" s="164" t="s">
        <v>1988</v>
      </c>
      <c r="E1430" s="164" t="s">
        <v>310</v>
      </c>
      <c r="F1430" s="164" t="s">
        <v>2407</v>
      </c>
      <c r="G1430" s="164" t="s">
        <v>2408</v>
      </c>
      <c r="H1430" s="164" t="s">
        <v>322</v>
      </c>
      <c r="I1430" s="164" t="s">
        <v>755</v>
      </c>
      <c r="J1430" s="164" t="s">
        <v>205</v>
      </c>
      <c r="K1430" s="164" t="s">
        <v>205</v>
      </c>
      <c r="L1430" s="164" t="s">
        <v>326</v>
      </c>
      <c r="M1430" s="164" t="s">
        <v>341</v>
      </c>
      <c r="N1430" s="164" t="s">
        <v>449</v>
      </c>
      <c r="O1430" s="164" t="s">
        <v>340</v>
      </c>
      <c r="P1430" s="164" t="s">
        <v>1212</v>
      </c>
      <c r="Q1430" s="164" t="s">
        <v>414</v>
      </c>
      <c r="R1430" s="164" t="s">
        <v>408</v>
      </c>
      <c r="S1430" s="164" t="s">
        <v>1213</v>
      </c>
      <c r="T1430" s="141">
        <v>0.47</v>
      </c>
      <c r="U1430" s="164" t="s">
        <v>2409</v>
      </c>
      <c r="V1430" s="176">
        <v>2.1340000000000001E-2</v>
      </c>
      <c r="W1430" s="176">
        <v>2.8299999999999999E-2</v>
      </c>
      <c r="X1430" s="164" t="s">
        <v>413</v>
      </c>
      <c r="Y1430" s="164" t="s">
        <v>340</v>
      </c>
      <c r="Z1430" s="141">
        <v>1563000</v>
      </c>
      <c r="AA1430" s="141">
        <v>1</v>
      </c>
      <c r="AB1430" s="141">
        <v>115.12002559181063</v>
      </c>
      <c r="AD1430" s="141">
        <v>1799.326</v>
      </c>
      <c r="AH1430" s="176">
        <v>5.1999999999999995E-4</v>
      </c>
      <c r="AI1430" s="176">
        <v>5.303932305848419E-4</v>
      </c>
      <c r="AJ1430" s="176">
        <v>5.6401401380545653E-5</v>
      </c>
      <c r="AL1430" s="138"/>
      <c r="AM1430" s="158"/>
      <c r="AN1430" s="138"/>
    </row>
    <row r="1431" spans="1:40" s="175" customFormat="1">
      <c r="A1431" s="164" t="s">
        <v>1214</v>
      </c>
      <c r="B1431" s="164" t="s">
        <v>1253</v>
      </c>
      <c r="C1431" s="164" t="s">
        <v>1987</v>
      </c>
      <c r="D1431" s="164" t="s">
        <v>1988</v>
      </c>
      <c r="E1431" s="164" t="s">
        <v>310</v>
      </c>
      <c r="F1431" s="164" t="s">
        <v>2407</v>
      </c>
      <c r="G1431" s="164" t="s">
        <v>2408</v>
      </c>
      <c r="H1431" s="164" t="s">
        <v>322</v>
      </c>
      <c r="I1431" s="164" t="s">
        <v>755</v>
      </c>
      <c r="J1431" s="164" t="s">
        <v>205</v>
      </c>
      <c r="K1431" s="164" t="s">
        <v>205</v>
      </c>
      <c r="L1431" s="164" t="s">
        <v>326</v>
      </c>
      <c r="M1431" s="164" t="s">
        <v>341</v>
      </c>
      <c r="N1431" s="164" t="s">
        <v>449</v>
      </c>
      <c r="O1431" s="164" t="s">
        <v>340</v>
      </c>
      <c r="P1431" s="164" t="s">
        <v>1212</v>
      </c>
      <c r="Q1431" s="164" t="s">
        <v>414</v>
      </c>
      <c r="R1431" s="164" t="s">
        <v>408</v>
      </c>
      <c r="S1431" s="164" t="s">
        <v>1213</v>
      </c>
      <c r="T1431" s="141">
        <v>0.47</v>
      </c>
      <c r="U1431" s="164" t="s">
        <v>2409</v>
      </c>
      <c r="V1431" s="176">
        <v>1.201E-2</v>
      </c>
      <c r="W1431" s="176">
        <v>2.8299999999999999E-2</v>
      </c>
      <c r="X1431" s="164" t="s">
        <v>413</v>
      </c>
      <c r="Y1431" s="164" t="s">
        <v>340</v>
      </c>
      <c r="Z1431" s="141">
        <v>15744559</v>
      </c>
      <c r="AA1431" s="141">
        <v>1</v>
      </c>
      <c r="AB1431" s="141">
        <v>115.11999796247072</v>
      </c>
      <c r="AD1431" s="141">
        <v>18125.135999999999</v>
      </c>
      <c r="AH1431" s="176">
        <v>5.2500000000000003E-3</v>
      </c>
      <c r="AI1431" s="176">
        <v>5.3428058271984165E-3</v>
      </c>
      <c r="AJ1431" s="176">
        <v>5.6814777900890542E-4</v>
      </c>
      <c r="AL1431" s="138"/>
      <c r="AM1431" s="158"/>
      <c r="AN1431" s="138"/>
    </row>
    <row r="1432" spans="1:40" s="175" customFormat="1">
      <c r="A1432" s="164" t="s">
        <v>1214</v>
      </c>
      <c r="B1432" s="164" t="s">
        <v>1255</v>
      </c>
      <c r="C1432" s="164" t="s">
        <v>1987</v>
      </c>
      <c r="D1432" s="164" t="s">
        <v>1988</v>
      </c>
      <c r="E1432" s="164" t="s">
        <v>310</v>
      </c>
      <c r="F1432" s="164" t="s">
        <v>2407</v>
      </c>
      <c r="G1432" s="164" t="s">
        <v>2408</v>
      </c>
      <c r="H1432" s="164" t="s">
        <v>322</v>
      </c>
      <c r="I1432" s="164" t="s">
        <v>755</v>
      </c>
      <c r="J1432" s="164" t="s">
        <v>205</v>
      </c>
      <c r="K1432" s="164" t="s">
        <v>205</v>
      </c>
      <c r="L1432" s="164" t="s">
        <v>326</v>
      </c>
      <c r="M1432" s="164" t="s">
        <v>341</v>
      </c>
      <c r="N1432" s="164" t="s">
        <v>449</v>
      </c>
      <c r="O1432" s="164" t="s">
        <v>340</v>
      </c>
      <c r="P1432" s="164" t="s">
        <v>1212</v>
      </c>
      <c r="Q1432" s="164" t="s">
        <v>414</v>
      </c>
      <c r="R1432" s="164" t="s">
        <v>408</v>
      </c>
      <c r="S1432" s="164" t="s">
        <v>1213</v>
      </c>
      <c r="T1432" s="141">
        <v>0.47</v>
      </c>
      <c r="U1432" s="164" t="s">
        <v>2409</v>
      </c>
      <c r="V1432" s="176">
        <v>5.0000000000000002E-5</v>
      </c>
      <c r="W1432" s="176">
        <v>2.8299999999999999E-2</v>
      </c>
      <c r="X1432" s="164" t="s">
        <v>413</v>
      </c>
      <c r="Y1432" s="164" t="s">
        <v>340</v>
      </c>
      <c r="Z1432" s="141">
        <v>164357</v>
      </c>
      <c r="AA1432" s="141">
        <v>1</v>
      </c>
      <c r="AB1432" s="141">
        <v>115.12013482845269</v>
      </c>
      <c r="AD1432" s="141">
        <v>189.208</v>
      </c>
      <c r="AH1432" s="176">
        <v>5.0000000000000002E-5</v>
      </c>
      <c r="AI1432" s="176">
        <v>5.5773463159258948E-5</v>
      </c>
      <c r="AJ1432" s="176">
        <v>5.9308854273268336E-6</v>
      </c>
      <c r="AL1432" s="138"/>
      <c r="AM1432" s="158"/>
      <c r="AN1432" s="138"/>
    </row>
    <row r="1433" spans="1:40" s="175" customFormat="1">
      <c r="A1433" s="164" t="s">
        <v>1214</v>
      </c>
      <c r="B1433" s="164" t="s">
        <v>1256</v>
      </c>
      <c r="C1433" s="164" t="s">
        <v>1987</v>
      </c>
      <c r="D1433" s="164" t="s">
        <v>1988</v>
      </c>
      <c r="E1433" s="164" t="s">
        <v>310</v>
      </c>
      <c r="F1433" s="164" t="s">
        <v>2407</v>
      </c>
      <c r="G1433" s="164" t="s">
        <v>2408</v>
      </c>
      <c r="H1433" s="164" t="s">
        <v>322</v>
      </c>
      <c r="I1433" s="164" t="s">
        <v>755</v>
      </c>
      <c r="J1433" s="164" t="s">
        <v>205</v>
      </c>
      <c r="K1433" s="164" t="s">
        <v>205</v>
      </c>
      <c r="L1433" s="164" t="s">
        <v>326</v>
      </c>
      <c r="M1433" s="164" t="s">
        <v>341</v>
      </c>
      <c r="N1433" s="164" t="s">
        <v>449</v>
      </c>
      <c r="O1433" s="164" t="s">
        <v>340</v>
      </c>
      <c r="P1433" s="164" t="s">
        <v>1212</v>
      </c>
      <c r="Q1433" s="164" t="s">
        <v>414</v>
      </c>
      <c r="R1433" s="164" t="s">
        <v>408</v>
      </c>
      <c r="S1433" s="164" t="s">
        <v>1213</v>
      </c>
      <c r="T1433" s="141">
        <v>0.47</v>
      </c>
      <c r="U1433" s="164" t="s">
        <v>2409</v>
      </c>
      <c r="V1433" s="176">
        <v>5.0000000000000002E-5</v>
      </c>
      <c r="W1433" s="176">
        <v>2.8299999999999999E-2</v>
      </c>
      <c r="X1433" s="164" t="s">
        <v>413</v>
      </c>
      <c r="Y1433" s="164" t="s">
        <v>340</v>
      </c>
      <c r="Z1433" s="141">
        <v>140571</v>
      </c>
      <c r="AA1433" s="141">
        <v>1</v>
      </c>
      <c r="AB1433" s="141">
        <v>115.11976154398845</v>
      </c>
      <c r="AD1433" s="141">
        <v>161.82499999999999</v>
      </c>
      <c r="AH1433" s="176">
        <v>5.0000000000000002E-5</v>
      </c>
      <c r="AI1433" s="176">
        <v>4.7701686375560646E-5</v>
      </c>
      <c r="AJ1433" s="176">
        <v>5.0725420398564798E-6</v>
      </c>
      <c r="AL1433" s="138"/>
      <c r="AM1433" s="158"/>
      <c r="AN1433" s="138"/>
    </row>
    <row r="1434" spans="1:40" s="175" customFormat="1">
      <c r="A1434" s="164" t="s">
        <v>1214</v>
      </c>
      <c r="B1434" s="164" t="s">
        <v>1260</v>
      </c>
      <c r="C1434" s="164" t="s">
        <v>1987</v>
      </c>
      <c r="D1434" s="164" t="s">
        <v>1988</v>
      </c>
      <c r="E1434" s="164" t="s">
        <v>310</v>
      </c>
      <c r="F1434" s="164" t="s">
        <v>2407</v>
      </c>
      <c r="G1434" s="164" t="s">
        <v>2408</v>
      </c>
      <c r="H1434" s="164" t="s">
        <v>322</v>
      </c>
      <c r="I1434" s="164" t="s">
        <v>755</v>
      </c>
      <c r="J1434" s="164" t="s">
        <v>205</v>
      </c>
      <c r="K1434" s="164" t="s">
        <v>205</v>
      </c>
      <c r="L1434" s="164" t="s">
        <v>326</v>
      </c>
      <c r="M1434" s="164" t="s">
        <v>341</v>
      </c>
      <c r="N1434" s="164" t="s">
        <v>449</v>
      </c>
      <c r="O1434" s="164" t="s">
        <v>340</v>
      </c>
      <c r="P1434" s="164" t="s">
        <v>1212</v>
      </c>
      <c r="Q1434" s="164" t="s">
        <v>414</v>
      </c>
      <c r="R1434" s="164" t="s">
        <v>408</v>
      </c>
      <c r="S1434" s="164" t="s">
        <v>1213</v>
      </c>
      <c r="T1434" s="141">
        <v>0.47</v>
      </c>
      <c r="U1434" s="164" t="s">
        <v>2409</v>
      </c>
      <c r="V1434" s="176">
        <v>1.933E-2</v>
      </c>
      <c r="W1434" s="176">
        <v>2.8299999999999999E-2</v>
      </c>
      <c r="X1434" s="164" t="s">
        <v>413</v>
      </c>
      <c r="Y1434" s="164" t="s">
        <v>340</v>
      </c>
      <c r="Z1434" s="141">
        <v>1456852</v>
      </c>
      <c r="AA1434" s="141">
        <v>1</v>
      </c>
      <c r="AB1434" s="141">
        <v>115.11999846243819</v>
      </c>
      <c r="AD1434" s="141">
        <v>1677.1279999999999</v>
      </c>
      <c r="AH1434" s="176">
        <v>4.8999999999999998E-4</v>
      </c>
      <c r="AI1434" s="176">
        <v>4.9437252505899138E-4</v>
      </c>
      <c r="AJ1434" s="176">
        <v>5.2571001305239725E-5</v>
      </c>
      <c r="AL1434" s="138"/>
      <c r="AM1434" s="158"/>
      <c r="AN1434" s="138"/>
    </row>
    <row r="1435" spans="1:40" s="175" customFormat="1">
      <c r="A1435" s="164" t="s">
        <v>1214</v>
      </c>
      <c r="B1435" s="164" t="s">
        <v>1221</v>
      </c>
      <c r="C1435" s="164" t="s">
        <v>2704</v>
      </c>
      <c r="D1435" s="164" t="s">
        <v>2705</v>
      </c>
      <c r="E1435" s="164" t="s">
        <v>310</v>
      </c>
      <c r="F1435" s="164" t="s">
        <v>2706</v>
      </c>
      <c r="G1435" s="164" t="s">
        <v>2707</v>
      </c>
      <c r="H1435" s="164" t="s">
        <v>322</v>
      </c>
      <c r="I1435" s="164" t="s">
        <v>952</v>
      </c>
      <c r="J1435" s="164" t="s">
        <v>205</v>
      </c>
      <c r="K1435" s="164" t="s">
        <v>205</v>
      </c>
      <c r="L1435" s="164" t="s">
        <v>326</v>
      </c>
      <c r="M1435" s="164" t="s">
        <v>341</v>
      </c>
      <c r="N1435" s="164" t="s">
        <v>477</v>
      </c>
      <c r="O1435" s="164" t="s">
        <v>340</v>
      </c>
      <c r="P1435" s="164" t="s">
        <v>1892</v>
      </c>
      <c r="Q1435" s="164" t="s">
        <v>416</v>
      </c>
      <c r="R1435" s="164" t="s">
        <v>408</v>
      </c>
      <c r="S1435" s="164" t="s">
        <v>1213</v>
      </c>
      <c r="T1435" s="141">
        <v>1.96</v>
      </c>
      <c r="U1435" s="164" t="s">
        <v>2708</v>
      </c>
      <c r="V1435" s="176">
        <v>2.5839999999999998E-2</v>
      </c>
      <c r="W1435" s="176">
        <v>4.2299999999999997E-2</v>
      </c>
      <c r="X1435" s="164" t="s">
        <v>413</v>
      </c>
      <c r="Y1435" s="164" t="s">
        <v>340</v>
      </c>
      <c r="Z1435" s="141">
        <v>25720</v>
      </c>
      <c r="AA1435" s="141">
        <v>1</v>
      </c>
      <c r="AB1435" s="141">
        <v>101.53188180404355</v>
      </c>
      <c r="AD1435" s="141">
        <v>26.114000000000001</v>
      </c>
      <c r="AH1435" s="176">
        <v>8.0000000000000007E-5</v>
      </c>
      <c r="AI1435" s="176">
        <v>7.6977094887155308E-6</v>
      </c>
      <c r="AJ1435" s="176">
        <v>8.18565504889925E-7</v>
      </c>
      <c r="AL1435" s="138"/>
      <c r="AM1435" s="158"/>
      <c r="AN1435" s="138"/>
    </row>
    <row r="1436" spans="1:40" s="175" customFormat="1">
      <c r="A1436" s="164" t="s">
        <v>1214</v>
      </c>
      <c r="B1436" s="164" t="s">
        <v>1233</v>
      </c>
      <c r="C1436" s="164" t="s">
        <v>2866</v>
      </c>
      <c r="D1436" s="164" t="s">
        <v>2867</v>
      </c>
      <c r="E1436" s="164" t="s">
        <v>310</v>
      </c>
      <c r="F1436" s="164" t="s">
        <v>2868</v>
      </c>
      <c r="G1436" s="164" t="s">
        <v>2869</v>
      </c>
      <c r="H1436" s="164" t="s">
        <v>322</v>
      </c>
      <c r="I1436" s="164" t="s">
        <v>952</v>
      </c>
      <c r="J1436" s="164" t="s">
        <v>205</v>
      </c>
      <c r="K1436" s="164" t="s">
        <v>205</v>
      </c>
      <c r="L1436" s="164" t="s">
        <v>326</v>
      </c>
      <c r="M1436" s="164" t="s">
        <v>341</v>
      </c>
      <c r="N1436" s="164" t="s">
        <v>479</v>
      </c>
      <c r="O1436" s="164" t="s">
        <v>340</v>
      </c>
      <c r="P1436" s="164" t="s">
        <v>1892</v>
      </c>
      <c r="Q1436" s="164" t="s">
        <v>416</v>
      </c>
      <c r="R1436" s="164" t="s">
        <v>408</v>
      </c>
      <c r="S1436" s="164" t="s">
        <v>1213</v>
      </c>
      <c r="T1436" s="141">
        <v>2.35</v>
      </c>
      <c r="U1436" s="164" t="s">
        <v>2870</v>
      </c>
      <c r="V1436" s="176">
        <v>5.5919999999999997E-2</v>
      </c>
      <c r="W1436" s="176">
        <v>4.1099999999999998E-2</v>
      </c>
      <c r="X1436" s="164" t="s">
        <v>413</v>
      </c>
      <c r="Y1436" s="164" t="s">
        <v>340</v>
      </c>
      <c r="Z1436" s="141">
        <v>377962.13</v>
      </c>
      <c r="AA1436" s="141">
        <v>1</v>
      </c>
      <c r="AB1436" s="141">
        <v>95.660112826647463</v>
      </c>
      <c r="AD1436" s="141">
        <v>361.55900000000003</v>
      </c>
      <c r="AH1436" s="176">
        <v>7.6999999999999996E-4</v>
      </c>
      <c r="AI1436" s="176">
        <v>1.0657793310218652E-4</v>
      </c>
      <c r="AJ1436" s="176">
        <v>1.1333373875411519E-5</v>
      </c>
      <c r="AL1436" s="138"/>
      <c r="AM1436" s="158"/>
      <c r="AN1436" s="138"/>
    </row>
    <row r="1437" spans="1:40" s="175" customFormat="1">
      <c r="A1437" s="164" t="s">
        <v>1214</v>
      </c>
      <c r="B1437" s="164" t="s">
        <v>1215</v>
      </c>
      <c r="C1437" s="164" t="s">
        <v>1560</v>
      </c>
      <c r="D1437" s="164" t="s">
        <v>1561</v>
      </c>
      <c r="E1437" s="164" t="s">
        <v>310</v>
      </c>
      <c r="F1437" s="164" t="s">
        <v>1809</v>
      </c>
      <c r="G1437" s="164" t="s">
        <v>1810</v>
      </c>
      <c r="H1437" s="164" t="s">
        <v>322</v>
      </c>
      <c r="I1437" s="164" t="s">
        <v>755</v>
      </c>
      <c r="J1437" s="164" t="s">
        <v>205</v>
      </c>
      <c r="K1437" s="164" t="s">
        <v>205</v>
      </c>
      <c r="L1437" s="164" t="s">
        <v>326</v>
      </c>
      <c r="M1437" s="164" t="s">
        <v>341</v>
      </c>
      <c r="N1437" s="164" t="s">
        <v>444</v>
      </c>
      <c r="O1437" s="164" t="s">
        <v>340</v>
      </c>
      <c r="P1437" s="164" t="s">
        <v>1564</v>
      </c>
      <c r="Q1437" s="164" t="s">
        <v>416</v>
      </c>
      <c r="R1437" s="164" t="s">
        <v>408</v>
      </c>
      <c r="S1437" s="164" t="s">
        <v>1213</v>
      </c>
      <c r="T1437" s="141">
        <v>0.08</v>
      </c>
      <c r="U1437" s="164" t="s">
        <v>1811</v>
      </c>
      <c r="V1437" s="176">
        <v>1.6389999999999998E-2</v>
      </c>
      <c r="W1437" s="176">
        <v>7.7700000000000005E-2</v>
      </c>
      <c r="X1437" s="164" t="s">
        <v>413</v>
      </c>
      <c r="Y1437" s="164" t="s">
        <v>340</v>
      </c>
      <c r="Z1437" s="141">
        <v>8000</v>
      </c>
      <c r="AA1437" s="141">
        <v>1</v>
      </c>
      <c r="AB1437" s="141">
        <v>116.625</v>
      </c>
      <c r="AD1437" s="141">
        <v>9.33</v>
      </c>
      <c r="AH1437" s="176">
        <v>2.4000000000000001E-4</v>
      </c>
      <c r="AI1437" s="176">
        <v>2.7502347219773265E-6</v>
      </c>
      <c r="AJ1437" s="176">
        <v>2.924567726362488E-7</v>
      </c>
      <c r="AL1437" s="138"/>
      <c r="AM1437" s="158"/>
      <c r="AN1437" s="138"/>
    </row>
    <row r="1438" spans="1:40" s="175" customFormat="1">
      <c r="A1438" s="164" t="s">
        <v>1214</v>
      </c>
      <c r="B1438" s="164" t="s">
        <v>1218</v>
      </c>
      <c r="C1438" s="164" t="s">
        <v>1560</v>
      </c>
      <c r="D1438" s="164" t="s">
        <v>1561</v>
      </c>
      <c r="E1438" s="164" t="s">
        <v>310</v>
      </c>
      <c r="F1438" s="164" t="s">
        <v>1809</v>
      </c>
      <c r="G1438" s="164" t="s">
        <v>1810</v>
      </c>
      <c r="H1438" s="164" t="s">
        <v>322</v>
      </c>
      <c r="I1438" s="164" t="s">
        <v>755</v>
      </c>
      <c r="J1438" s="164" t="s">
        <v>205</v>
      </c>
      <c r="K1438" s="164" t="s">
        <v>205</v>
      </c>
      <c r="L1438" s="164" t="s">
        <v>326</v>
      </c>
      <c r="M1438" s="164" t="s">
        <v>341</v>
      </c>
      <c r="N1438" s="164" t="s">
        <v>444</v>
      </c>
      <c r="O1438" s="164" t="s">
        <v>340</v>
      </c>
      <c r="P1438" s="164" t="s">
        <v>1564</v>
      </c>
      <c r="Q1438" s="164" t="s">
        <v>416</v>
      </c>
      <c r="R1438" s="164" t="s">
        <v>408</v>
      </c>
      <c r="S1438" s="164" t="s">
        <v>1213</v>
      </c>
      <c r="T1438" s="141">
        <v>0.08</v>
      </c>
      <c r="U1438" s="164" t="s">
        <v>1811</v>
      </c>
      <c r="V1438" s="176">
        <v>1.721E-2</v>
      </c>
      <c r="W1438" s="176">
        <v>7.7700000000000005E-2</v>
      </c>
      <c r="X1438" s="164" t="s">
        <v>413</v>
      </c>
      <c r="Y1438" s="164" t="s">
        <v>340</v>
      </c>
      <c r="Z1438" s="141">
        <v>19806.400000000001</v>
      </c>
      <c r="AA1438" s="141">
        <v>1</v>
      </c>
      <c r="AB1438" s="141">
        <v>116.61887066806689</v>
      </c>
      <c r="AD1438" s="141">
        <v>23.097999999999999</v>
      </c>
      <c r="AH1438" s="176">
        <v>5.9000000000000003E-4</v>
      </c>
      <c r="AI1438" s="176">
        <v>6.808673269906997E-6</v>
      </c>
      <c r="AJ1438" s="176">
        <v>7.2402642383194793E-7</v>
      </c>
      <c r="AL1438" s="138"/>
      <c r="AM1438" s="158"/>
      <c r="AN1438" s="138"/>
    </row>
    <row r="1439" spans="1:40" s="175" customFormat="1">
      <c r="A1439" s="164" t="s">
        <v>1214</v>
      </c>
      <c r="B1439" s="164" t="s">
        <v>1221</v>
      </c>
      <c r="C1439" s="164" t="s">
        <v>1560</v>
      </c>
      <c r="D1439" s="164" t="s">
        <v>1561</v>
      </c>
      <c r="E1439" s="164" t="s">
        <v>310</v>
      </c>
      <c r="F1439" s="164" t="s">
        <v>1809</v>
      </c>
      <c r="G1439" s="164" t="s">
        <v>1810</v>
      </c>
      <c r="H1439" s="164" t="s">
        <v>322</v>
      </c>
      <c r="I1439" s="164" t="s">
        <v>755</v>
      </c>
      <c r="J1439" s="164" t="s">
        <v>205</v>
      </c>
      <c r="K1439" s="164" t="s">
        <v>205</v>
      </c>
      <c r="L1439" s="164" t="s">
        <v>326</v>
      </c>
      <c r="M1439" s="164" t="s">
        <v>341</v>
      </c>
      <c r="N1439" s="164" t="s">
        <v>444</v>
      </c>
      <c r="O1439" s="164" t="s">
        <v>340</v>
      </c>
      <c r="P1439" s="164" t="s">
        <v>1564</v>
      </c>
      <c r="Q1439" s="164" t="s">
        <v>416</v>
      </c>
      <c r="R1439" s="164" t="s">
        <v>408</v>
      </c>
      <c r="S1439" s="164" t="s">
        <v>1213</v>
      </c>
      <c r="T1439" s="141">
        <v>0.08</v>
      </c>
      <c r="U1439" s="164" t="s">
        <v>1811</v>
      </c>
      <c r="V1439" s="176">
        <v>1.223E-2</v>
      </c>
      <c r="W1439" s="176">
        <v>7.7700000000000005E-2</v>
      </c>
      <c r="X1439" s="164" t="s">
        <v>413</v>
      </c>
      <c r="Y1439" s="164" t="s">
        <v>340</v>
      </c>
      <c r="Z1439" s="141">
        <v>4000</v>
      </c>
      <c r="AA1439" s="141">
        <v>1</v>
      </c>
      <c r="AB1439" s="141">
        <v>116.625</v>
      </c>
      <c r="AD1439" s="141">
        <v>4.665</v>
      </c>
      <c r="AH1439" s="176">
        <v>1.2E-4</v>
      </c>
      <c r="AI1439" s="176">
        <v>1.3751173609886633E-6</v>
      </c>
      <c r="AJ1439" s="176">
        <v>1.462283863181244E-7</v>
      </c>
      <c r="AL1439" s="138"/>
      <c r="AM1439" s="158"/>
      <c r="AN1439" s="138"/>
    </row>
    <row r="1440" spans="1:40" s="175" customFormat="1">
      <c r="A1440" s="164" t="s">
        <v>1214</v>
      </c>
      <c r="B1440" s="164" t="s">
        <v>1250</v>
      </c>
      <c r="C1440" s="164" t="s">
        <v>1560</v>
      </c>
      <c r="D1440" s="164" t="s">
        <v>1561</v>
      </c>
      <c r="E1440" s="164" t="s">
        <v>310</v>
      </c>
      <c r="F1440" s="164" t="s">
        <v>1809</v>
      </c>
      <c r="G1440" s="164" t="s">
        <v>1810</v>
      </c>
      <c r="H1440" s="164" t="s">
        <v>322</v>
      </c>
      <c r="I1440" s="164" t="s">
        <v>755</v>
      </c>
      <c r="J1440" s="164" t="s">
        <v>205</v>
      </c>
      <c r="K1440" s="164" t="s">
        <v>205</v>
      </c>
      <c r="L1440" s="164" t="s">
        <v>326</v>
      </c>
      <c r="M1440" s="164" t="s">
        <v>341</v>
      </c>
      <c r="N1440" s="164" t="s">
        <v>444</v>
      </c>
      <c r="O1440" s="164" t="s">
        <v>340</v>
      </c>
      <c r="P1440" s="164" t="s">
        <v>1564</v>
      </c>
      <c r="Q1440" s="164" t="s">
        <v>416</v>
      </c>
      <c r="R1440" s="164" t="s">
        <v>408</v>
      </c>
      <c r="S1440" s="164" t="s">
        <v>1213</v>
      </c>
      <c r="T1440" s="141">
        <v>0.08</v>
      </c>
      <c r="U1440" s="164" t="s">
        <v>1811</v>
      </c>
      <c r="V1440" s="176">
        <v>2.46E-2</v>
      </c>
      <c r="W1440" s="176">
        <v>7.7700000000000005E-2</v>
      </c>
      <c r="X1440" s="164" t="s">
        <v>413</v>
      </c>
      <c r="Y1440" s="164" t="s">
        <v>340</v>
      </c>
      <c r="Z1440" s="141">
        <v>3600.11</v>
      </c>
      <c r="AA1440" s="141">
        <v>1</v>
      </c>
      <c r="AB1440" s="141">
        <v>116.60754810269687</v>
      </c>
      <c r="AD1440" s="141">
        <v>4.1980000000000004</v>
      </c>
      <c r="AH1440" s="176">
        <v>1.1E-4</v>
      </c>
      <c r="AI1440" s="176">
        <v>1.2374582382487479E-6</v>
      </c>
      <c r="AJ1440" s="176">
        <v>1.3158987476173339E-7</v>
      </c>
      <c r="AL1440" s="138"/>
      <c r="AM1440" s="158"/>
      <c r="AN1440" s="138"/>
    </row>
    <row r="1441" spans="1:40" s="175" customFormat="1">
      <c r="A1441" s="164" t="s">
        <v>1214</v>
      </c>
      <c r="B1441" s="164" t="s">
        <v>1251</v>
      </c>
      <c r="C1441" s="164" t="s">
        <v>1560</v>
      </c>
      <c r="D1441" s="164" t="s">
        <v>1561</v>
      </c>
      <c r="E1441" s="164" t="s">
        <v>310</v>
      </c>
      <c r="F1441" s="164" t="s">
        <v>1809</v>
      </c>
      <c r="G1441" s="164" t="s">
        <v>1810</v>
      </c>
      <c r="H1441" s="164" t="s">
        <v>322</v>
      </c>
      <c r="I1441" s="164" t="s">
        <v>755</v>
      </c>
      <c r="J1441" s="164" t="s">
        <v>205</v>
      </c>
      <c r="K1441" s="164" t="s">
        <v>205</v>
      </c>
      <c r="L1441" s="164" t="s">
        <v>326</v>
      </c>
      <c r="M1441" s="164" t="s">
        <v>341</v>
      </c>
      <c r="N1441" s="164" t="s">
        <v>444</v>
      </c>
      <c r="O1441" s="164" t="s">
        <v>340</v>
      </c>
      <c r="P1441" s="164" t="s">
        <v>1564</v>
      </c>
      <c r="Q1441" s="164" t="s">
        <v>416</v>
      </c>
      <c r="R1441" s="164" t="s">
        <v>408</v>
      </c>
      <c r="S1441" s="164" t="s">
        <v>1213</v>
      </c>
      <c r="T1441" s="141">
        <v>0.08</v>
      </c>
      <c r="U1441" s="164" t="s">
        <v>1811</v>
      </c>
      <c r="V1441" s="176">
        <v>3.73E-2</v>
      </c>
      <c r="W1441" s="176">
        <v>7.7700000000000005E-2</v>
      </c>
      <c r="X1441" s="164" t="s">
        <v>413</v>
      </c>
      <c r="Y1441" s="164" t="s">
        <v>340</v>
      </c>
      <c r="Z1441" s="141">
        <v>37000.089999999997</v>
      </c>
      <c r="AA1441" s="141">
        <v>1</v>
      </c>
      <c r="AB1441" s="141">
        <v>116.62133794809691</v>
      </c>
      <c r="AD1441" s="141">
        <v>43.15</v>
      </c>
      <c r="AH1441" s="176">
        <v>1.09E-3</v>
      </c>
      <c r="AI1441" s="176">
        <v>1.2719467122542512E-5</v>
      </c>
      <c r="AJ1441" s="176">
        <v>1.352573391131204E-6</v>
      </c>
      <c r="AL1441" s="138"/>
      <c r="AM1441" s="158"/>
      <c r="AN1441" s="138"/>
    </row>
    <row r="1442" spans="1:40" s="175" customFormat="1">
      <c r="A1442" s="164" t="s">
        <v>1214</v>
      </c>
      <c r="B1442" s="164" t="s">
        <v>1253</v>
      </c>
      <c r="C1442" s="164" t="s">
        <v>1560</v>
      </c>
      <c r="D1442" s="164" t="s">
        <v>1561</v>
      </c>
      <c r="E1442" s="164" t="s">
        <v>310</v>
      </c>
      <c r="F1442" s="164" t="s">
        <v>1809</v>
      </c>
      <c r="G1442" s="164" t="s">
        <v>1810</v>
      </c>
      <c r="H1442" s="164" t="s">
        <v>322</v>
      </c>
      <c r="I1442" s="164" t="s">
        <v>755</v>
      </c>
      <c r="J1442" s="164" t="s">
        <v>205</v>
      </c>
      <c r="K1442" s="164" t="s">
        <v>205</v>
      </c>
      <c r="L1442" s="164" t="s">
        <v>326</v>
      </c>
      <c r="M1442" s="164" t="s">
        <v>341</v>
      </c>
      <c r="N1442" s="164" t="s">
        <v>444</v>
      </c>
      <c r="O1442" s="164" t="s">
        <v>340</v>
      </c>
      <c r="P1442" s="164" t="s">
        <v>1564</v>
      </c>
      <c r="Q1442" s="164" t="s">
        <v>416</v>
      </c>
      <c r="R1442" s="164" t="s">
        <v>408</v>
      </c>
      <c r="S1442" s="164" t="s">
        <v>1213</v>
      </c>
      <c r="T1442" s="141">
        <v>0.08</v>
      </c>
      <c r="U1442" s="164" t="s">
        <v>1811</v>
      </c>
      <c r="V1442" s="176">
        <v>1.636E-2</v>
      </c>
      <c r="W1442" s="176">
        <v>7.7700000000000005E-2</v>
      </c>
      <c r="X1442" s="164" t="s">
        <v>413</v>
      </c>
      <c r="Y1442" s="164" t="s">
        <v>340</v>
      </c>
      <c r="Z1442" s="141">
        <v>228341.45</v>
      </c>
      <c r="AA1442" s="141">
        <v>1</v>
      </c>
      <c r="AB1442" s="141">
        <v>116.62008803044739</v>
      </c>
      <c r="AD1442" s="141">
        <v>266.29199999999997</v>
      </c>
      <c r="AH1442" s="176">
        <v>6.7499999999999999E-3</v>
      </c>
      <c r="AI1442" s="176">
        <v>7.8495766836525851E-5</v>
      </c>
      <c r="AJ1442" s="176">
        <v>8.3471488637569078E-6</v>
      </c>
      <c r="AL1442" s="138"/>
      <c r="AM1442" s="158"/>
      <c r="AN1442" s="138"/>
    </row>
    <row r="1443" spans="1:40" s="175" customFormat="1">
      <c r="A1443" s="164" t="s">
        <v>1214</v>
      </c>
      <c r="B1443" s="164" t="s">
        <v>1215</v>
      </c>
      <c r="C1443" s="164" t="s">
        <v>1560</v>
      </c>
      <c r="D1443" s="164" t="s">
        <v>1561</v>
      </c>
      <c r="E1443" s="164" t="s">
        <v>310</v>
      </c>
      <c r="F1443" s="164" t="s">
        <v>1562</v>
      </c>
      <c r="G1443" s="164" t="s">
        <v>1563</v>
      </c>
      <c r="H1443" s="164" t="s">
        <v>322</v>
      </c>
      <c r="I1443" s="164" t="s">
        <v>755</v>
      </c>
      <c r="J1443" s="164" t="s">
        <v>205</v>
      </c>
      <c r="K1443" s="164" t="s">
        <v>205</v>
      </c>
      <c r="L1443" s="164" t="s">
        <v>328</v>
      </c>
      <c r="M1443" s="164" t="s">
        <v>341</v>
      </c>
      <c r="N1443" s="164" t="s">
        <v>444</v>
      </c>
      <c r="O1443" s="164" t="s">
        <v>340</v>
      </c>
      <c r="P1443" s="164" t="s">
        <v>1564</v>
      </c>
      <c r="Q1443" s="164" t="s">
        <v>416</v>
      </c>
      <c r="R1443" s="164" t="s">
        <v>408</v>
      </c>
      <c r="S1443" s="164" t="s">
        <v>1213</v>
      </c>
      <c r="T1443" s="141">
        <v>2.56</v>
      </c>
      <c r="U1443" s="164" t="s">
        <v>1565</v>
      </c>
      <c r="V1443" s="176">
        <v>3.4439999999999998E-2</v>
      </c>
      <c r="W1443" s="176">
        <v>2.7400000000000001E-2</v>
      </c>
      <c r="X1443" s="164" t="s">
        <v>413</v>
      </c>
      <c r="Y1443" s="164" t="s">
        <v>340</v>
      </c>
      <c r="Z1443" s="141">
        <v>400000</v>
      </c>
      <c r="AA1443" s="141">
        <v>1</v>
      </c>
      <c r="AB1443" s="141">
        <v>109.8932786885245</v>
      </c>
      <c r="AC1443" s="177"/>
      <c r="AD1443" s="141">
        <v>439.57311475409801</v>
      </c>
      <c r="AE1443" s="177"/>
      <c r="AF1443" s="178"/>
      <c r="AG1443" s="179"/>
      <c r="AH1443" s="176">
        <v>2.2000000000000001E-4</v>
      </c>
      <c r="AI1443" s="176">
        <v>1.2957440975824698E-4</v>
      </c>
      <c r="AJ1443" s="176">
        <v>1.3778792548622394E-5</v>
      </c>
      <c r="AL1443" s="138"/>
      <c r="AM1443" s="158"/>
      <c r="AN1443" s="138"/>
    </row>
    <row r="1444" spans="1:40" s="175" customFormat="1">
      <c r="A1444" s="164" t="s">
        <v>1214</v>
      </c>
      <c r="B1444" s="164" t="s">
        <v>1218</v>
      </c>
      <c r="C1444" s="164" t="s">
        <v>1560</v>
      </c>
      <c r="D1444" s="164" t="s">
        <v>1561</v>
      </c>
      <c r="E1444" s="164" t="s">
        <v>310</v>
      </c>
      <c r="F1444" s="164" t="s">
        <v>1562</v>
      </c>
      <c r="G1444" s="164" t="s">
        <v>1563</v>
      </c>
      <c r="H1444" s="164" t="s">
        <v>322</v>
      </c>
      <c r="I1444" s="164" t="s">
        <v>755</v>
      </c>
      <c r="J1444" s="164" t="s">
        <v>205</v>
      </c>
      <c r="K1444" s="164" t="s">
        <v>205</v>
      </c>
      <c r="L1444" s="164" t="s">
        <v>328</v>
      </c>
      <c r="M1444" s="164" t="s">
        <v>341</v>
      </c>
      <c r="N1444" s="164" t="s">
        <v>444</v>
      </c>
      <c r="O1444" s="164" t="s">
        <v>340</v>
      </c>
      <c r="P1444" s="164" t="s">
        <v>1564</v>
      </c>
      <c r="Q1444" s="164" t="s">
        <v>416</v>
      </c>
      <c r="R1444" s="164" t="s">
        <v>408</v>
      </c>
      <c r="S1444" s="164" t="s">
        <v>1213</v>
      </c>
      <c r="T1444" s="141">
        <v>2.56</v>
      </c>
      <c r="U1444" s="164" t="s">
        <v>1565</v>
      </c>
      <c r="V1444" s="176">
        <v>3.211E-2</v>
      </c>
      <c r="W1444" s="176">
        <v>2.7400000000000001E-2</v>
      </c>
      <c r="X1444" s="164" t="s">
        <v>413</v>
      </c>
      <c r="Y1444" s="164" t="s">
        <v>340</v>
      </c>
      <c r="Z1444" s="141">
        <v>3700000</v>
      </c>
      <c r="AA1444" s="141">
        <v>1</v>
      </c>
      <c r="AB1444" s="141">
        <v>109.89327868852459</v>
      </c>
      <c r="AD1444" s="141">
        <v>4066.0513114754103</v>
      </c>
      <c r="AH1444" s="176">
        <v>3.5999999999999999E-3</v>
      </c>
      <c r="AI1444" s="176">
        <v>1.1985632902637856E-3</v>
      </c>
      <c r="AJ1444" s="176">
        <v>1.2745383107475727E-4</v>
      </c>
      <c r="AL1444" s="138"/>
      <c r="AM1444" s="158"/>
      <c r="AN1444" s="138"/>
    </row>
    <row r="1445" spans="1:40" s="175" customFormat="1">
      <c r="A1445" s="164" t="s">
        <v>1214</v>
      </c>
      <c r="B1445" s="164" t="s">
        <v>1221</v>
      </c>
      <c r="C1445" s="164" t="s">
        <v>1560</v>
      </c>
      <c r="D1445" s="164" t="s">
        <v>1561</v>
      </c>
      <c r="E1445" s="164" t="s">
        <v>310</v>
      </c>
      <c r="F1445" s="164" t="s">
        <v>1562</v>
      </c>
      <c r="G1445" s="164" t="s">
        <v>1563</v>
      </c>
      <c r="H1445" s="164" t="s">
        <v>322</v>
      </c>
      <c r="I1445" s="164" t="s">
        <v>755</v>
      </c>
      <c r="J1445" s="164" t="s">
        <v>205</v>
      </c>
      <c r="K1445" s="164" t="s">
        <v>205</v>
      </c>
      <c r="L1445" s="164" t="s">
        <v>326</v>
      </c>
      <c r="M1445" s="164" t="s">
        <v>341</v>
      </c>
      <c r="N1445" s="164" t="s">
        <v>444</v>
      </c>
      <c r="O1445" s="164" t="s">
        <v>340</v>
      </c>
      <c r="P1445" s="164" t="s">
        <v>1564</v>
      </c>
      <c r="Q1445" s="164" t="s">
        <v>416</v>
      </c>
      <c r="R1445" s="164" t="s">
        <v>408</v>
      </c>
      <c r="S1445" s="164" t="s">
        <v>1213</v>
      </c>
      <c r="T1445" s="141">
        <v>2.56</v>
      </c>
      <c r="U1445" s="164" t="s">
        <v>1565</v>
      </c>
      <c r="V1445" s="176">
        <v>3.0360000000000002E-2</v>
      </c>
      <c r="W1445" s="176">
        <v>2.7400000000000001E-2</v>
      </c>
      <c r="X1445" s="164" t="s">
        <v>413</v>
      </c>
      <c r="Y1445" s="164" t="s">
        <v>340</v>
      </c>
      <c r="Z1445" s="141">
        <v>75737.3</v>
      </c>
      <c r="AA1445" s="141">
        <v>1</v>
      </c>
      <c r="AB1445" s="141">
        <v>110.57035304929011</v>
      </c>
      <c r="AD1445" s="141">
        <v>83.742999999999995</v>
      </c>
      <c r="AH1445" s="176">
        <v>4.0000000000000003E-5</v>
      </c>
      <c r="AI1445" s="176">
        <v>2.4685198962759616E-5</v>
      </c>
      <c r="AJ1445" s="176">
        <v>2.6249954459675646E-6</v>
      </c>
      <c r="AL1445" s="138"/>
      <c r="AM1445" s="158"/>
      <c r="AN1445" s="138"/>
    </row>
    <row r="1446" spans="1:40" s="175" customFormat="1">
      <c r="A1446" s="164" t="s">
        <v>1214</v>
      </c>
      <c r="B1446" s="164" t="s">
        <v>1221</v>
      </c>
      <c r="C1446" s="164" t="s">
        <v>1560</v>
      </c>
      <c r="D1446" s="164" t="s">
        <v>1561</v>
      </c>
      <c r="E1446" s="164" t="s">
        <v>310</v>
      </c>
      <c r="F1446" s="164" t="s">
        <v>2659</v>
      </c>
      <c r="G1446" s="164" t="s">
        <v>2660</v>
      </c>
      <c r="H1446" s="164" t="s">
        <v>322</v>
      </c>
      <c r="I1446" s="164" t="s">
        <v>755</v>
      </c>
      <c r="J1446" s="164" t="s">
        <v>205</v>
      </c>
      <c r="K1446" s="164" t="s">
        <v>205</v>
      </c>
      <c r="L1446" s="164" t="s">
        <v>326</v>
      </c>
      <c r="M1446" s="164" t="s">
        <v>341</v>
      </c>
      <c r="N1446" s="164" t="s">
        <v>444</v>
      </c>
      <c r="O1446" s="164" t="s">
        <v>340</v>
      </c>
      <c r="P1446" s="164" t="s">
        <v>1564</v>
      </c>
      <c r="Q1446" s="164" t="s">
        <v>416</v>
      </c>
      <c r="R1446" s="164" t="s">
        <v>408</v>
      </c>
      <c r="S1446" s="164" t="s">
        <v>1213</v>
      </c>
      <c r="T1446" s="141">
        <v>0.73</v>
      </c>
      <c r="U1446" s="164" t="s">
        <v>1368</v>
      </c>
      <c r="V1446" s="176">
        <v>3.2340000000000001E-2</v>
      </c>
      <c r="W1446" s="176">
        <v>3.2099999999999997E-2</v>
      </c>
      <c r="X1446" s="164" t="s">
        <v>413</v>
      </c>
      <c r="Y1446" s="164" t="s">
        <v>340</v>
      </c>
      <c r="Z1446" s="141">
        <v>72441</v>
      </c>
      <c r="AA1446" s="141">
        <v>1</v>
      </c>
      <c r="AB1446" s="141">
        <v>110.77980701536423</v>
      </c>
      <c r="AD1446" s="141">
        <v>80.25</v>
      </c>
      <c r="AH1446" s="176">
        <v>9.0000000000000006E-5</v>
      </c>
      <c r="AI1446" s="176">
        <v>2.3655555888390186E-5</v>
      </c>
      <c r="AJ1446" s="176">
        <v>2.5155043948616252E-6</v>
      </c>
      <c r="AL1446" s="138"/>
      <c r="AM1446" s="158"/>
      <c r="AN1446" s="138"/>
    </row>
    <row r="1447" spans="1:40" s="175" customFormat="1">
      <c r="A1447" s="164" t="s">
        <v>1214</v>
      </c>
      <c r="B1447" s="164" t="s">
        <v>1233</v>
      </c>
      <c r="C1447" s="164" t="s">
        <v>1560</v>
      </c>
      <c r="D1447" s="164" t="s">
        <v>1561</v>
      </c>
      <c r="E1447" s="164" t="s">
        <v>310</v>
      </c>
      <c r="F1447" s="164" t="s">
        <v>2659</v>
      </c>
      <c r="G1447" s="164" t="s">
        <v>2660</v>
      </c>
      <c r="H1447" s="164" t="s">
        <v>322</v>
      </c>
      <c r="I1447" s="164" t="s">
        <v>755</v>
      </c>
      <c r="J1447" s="164" t="s">
        <v>205</v>
      </c>
      <c r="K1447" s="164" t="s">
        <v>205</v>
      </c>
      <c r="L1447" s="164" t="s">
        <v>326</v>
      </c>
      <c r="M1447" s="164" t="s">
        <v>341</v>
      </c>
      <c r="N1447" s="164" t="s">
        <v>444</v>
      </c>
      <c r="O1447" s="164" t="s">
        <v>340</v>
      </c>
      <c r="P1447" s="164" t="s">
        <v>1564</v>
      </c>
      <c r="Q1447" s="164" t="s">
        <v>416</v>
      </c>
      <c r="R1447" s="164" t="s">
        <v>408</v>
      </c>
      <c r="S1447" s="164" t="s">
        <v>1213</v>
      </c>
      <c r="T1447" s="141">
        <v>0.73</v>
      </c>
      <c r="U1447" s="164" t="s">
        <v>1368</v>
      </c>
      <c r="V1447" s="176">
        <v>3.0599999999999999E-2</v>
      </c>
      <c r="W1447" s="176">
        <v>3.2099999999999997E-2</v>
      </c>
      <c r="X1447" s="164" t="s">
        <v>413</v>
      </c>
      <c r="Y1447" s="164" t="s">
        <v>340</v>
      </c>
      <c r="Z1447" s="141">
        <v>899442.75</v>
      </c>
      <c r="AA1447" s="141">
        <v>1</v>
      </c>
      <c r="AB1447" s="141">
        <v>110.78003574991293</v>
      </c>
      <c r="AD1447" s="141">
        <v>996.40300000000002</v>
      </c>
      <c r="AH1447" s="176">
        <v>1.07E-3</v>
      </c>
      <c r="AI1447" s="176">
        <v>2.9371298260261246E-4</v>
      </c>
      <c r="AJ1447" s="176">
        <v>3.1233098137735925E-5</v>
      </c>
      <c r="AL1447" s="138"/>
      <c r="AM1447" s="158"/>
      <c r="AN1447" s="138"/>
    </row>
    <row r="1448" spans="1:40" s="175" customFormat="1">
      <c r="A1448" s="164" t="s">
        <v>1214</v>
      </c>
      <c r="B1448" s="164" t="s">
        <v>1238</v>
      </c>
      <c r="C1448" s="164" t="s">
        <v>1560</v>
      </c>
      <c r="D1448" s="164" t="s">
        <v>1561</v>
      </c>
      <c r="E1448" s="164" t="s">
        <v>310</v>
      </c>
      <c r="F1448" s="164" t="s">
        <v>2659</v>
      </c>
      <c r="G1448" s="164" t="s">
        <v>2660</v>
      </c>
      <c r="H1448" s="164" t="s">
        <v>322</v>
      </c>
      <c r="I1448" s="164" t="s">
        <v>755</v>
      </c>
      <c r="J1448" s="164" t="s">
        <v>205</v>
      </c>
      <c r="K1448" s="164" t="s">
        <v>205</v>
      </c>
      <c r="L1448" s="164" t="s">
        <v>326</v>
      </c>
      <c r="M1448" s="164" t="s">
        <v>341</v>
      </c>
      <c r="N1448" s="164" t="s">
        <v>444</v>
      </c>
      <c r="O1448" s="164" t="s">
        <v>340</v>
      </c>
      <c r="P1448" s="164" t="s">
        <v>1564</v>
      </c>
      <c r="Q1448" s="164" t="s">
        <v>416</v>
      </c>
      <c r="R1448" s="164" t="s">
        <v>408</v>
      </c>
      <c r="S1448" s="164" t="s">
        <v>1213</v>
      </c>
      <c r="T1448" s="141">
        <v>0.73</v>
      </c>
      <c r="U1448" s="164" t="s">
        <v>1368</v>
      </c>
      <c r="V1448" s="176">
        <v>3.0599999999999999E-2</v>
      </c>
      <c r="W1448" s="176">
        <v>3.2099999999999997E-2</v>
      </c>
      <c r="X1448" s="164" t="s">
        <v>413</v>
      </c>
      <c r="Y1448" s="164" t="s">
        <v>340</v>
      </c>
      <c r="Z1448" s="141">
        <v>113057.25</v>
      </c>
      <c r="AA1448" s="141">
        <v>1</v>
      </c>
      <c r="AB1448" s="141">
        <v>110.78015784038617</v>
      </c>
      <c r="AD1448" s="141">
        <v>125.245</v>
      </c>
      <c r="AH1448" s="176">
        <v>1.2999999999999999E-4</v>
      </c>
      <c r="AI1448" s="176">
        <v>3.6918879716404101E-5</v>
      </c>
      <c r="AJ1448" s="176">
        <v>3.9259108776877793E-6</v>
      </c>
      <c r="AL1448" s="138"/>
      <c r="AM1448" s="158"/>
      <c r="AN1448" s="138"/>
    </row>
    <row r="1449" spans="1:40" s="175" customFormat="1">
      <c r="A1449" s="164" t="s">
        <v>1214</v>
      </c>
      <c r="B1449" s="164" t="s">
        <v>1218</v>
      </c>
      <c r="C1449" s="164" t="s">
        <v>1560</v>
      </c>
      <c r="D1449" s="164" t="s">
        <v>1561</v>
      </c>
      <c r="E1449" s="164" t="s">
        <v>310</v>
      </c>
      <c r="F1449" s="164" t="s">
        <v>1873</v>
      </c>
      <c r="G1449" s="164" t="s">
        <v>1874</v>
      </c>
      <c r="H1449" s="164" t="s">
        <v>322</v>
      </c>
      <c r="I1449" s="164" t="s">
        <v>755</v>
      </c>
      <c r="J1449" s="164" t="s">
        <v>205</v>
      </c>
      <c r="K1449" s="164" t="s">
        <v>205</v>
      </c>
      <c r="L1449" s="164" t="s">
        <v>328</v>
      </c>
      <c r="M1449" s="164" t="s">
        <v>341</v>
      </c>
      <c r="N1449" s="164" t="s">
        <v>444</v>
      </c>
      <c r="O1449" s="164" t="s">
        <v>340</v>
      </c>
      <c r="P1449" s="164" t="s">
        <v>1564</v>
      </c>
      <c r="Q1449" s="164" t="s">
        <v>416</v>
      </c>
      <c r="R1449" s="164" t="s">
        <v>408</v>
      </c>
      <c r="S1449" s="164" t="s">
        <v>1213</v>
      </c>
      <c r="T1449" s="141">
        <v>4.93</v>
      </c>
      <c r="U1449" s="164" t="s">
        <v>1875</v>
      </c>
      <c r="V1449" s="176">
        <v>3.0640000000000001E-2</v>
      </c>
      <c r="W1449" s="176">
        <v>2.9000000000000001E-2</v>
      </c>
      <c r="X1449" s="164" t="s">
        <v>413</v>
      </c>
      <c r="Y1449" s="164" t="s">
        <v>340</v>
      </c>
      <c r="Z1449" s="141">
        <v>5500000</v>
      </c>
      <c r="AA1449" s="141">
        <v>1</v>
      </c>
      <c r="AB1449" s="141">
        <v>105.5421311475409</v>
      </c>
      <c r="AD1449" s="141">
        <v>5804.8172131147494</v>
      </c>
      <c r="AH1449" s="176">
        <v>1.077E-2</v>
      </c>
      <c r="AI1449" s="176">
        <v>1.7111050218906582E-3</v>
      </c>
      <c r="AJ1449" s="176">
        <v>1.819569247471472E-4</v>
      </c>
      <c r="AL1449" s="138"/>
      <c r="AM1449" s="158"/>
      <c r="AN1449" s="138"/>
    </row>
    <row r="1450" spans="1:40" s="175" customFormat="1">
      <c r="A1450" s="164" t="s">
        <v>1214</v>
      </c>
      <c r="B1450" s="164" t="s">
        <v>1221</v>
      </c>
      <c r="C1450" s="164" t="s">
        <v>1560</v>
      </c>
      <c r="D1450" s="164" t="s">
        <v>1561</v>
      </c>
      <c r="E1450" s="164" t="s">
        <v>310</v>
      </c>
      <c r="F1450" s="164" t="s">
        <v>1873</v>
      </c>
      <c r="G1450" s="164" t="s">
        <v>1874</v>
      </c>
      <c r="H1450" s="164" t="s">
        <v>322</v>
      </c>
      <c r="I1450" s="164" t="s">
        <v>755</v>
      </c>
      <c r="J1450" s="164" t="s">
        <v>205</v>
      </c>
      <c r="K1450" s="164" t="s">
        <v>205</v>
      </c>
      <c r="L1450" s="164" t="s">
        <v>326</v>
      </c>
      <c r="M1450" s="164" t="s">
        <v>341</v>
      </c>
      <c r="N1450" s="164" t="s">
        <v>444</v>
      </c>
      <c r="O1450" s="164" t="s">
        <v>340</v>
      </c>
      <c r="P1450" s="164" t="s">
        <v>1564</v>
      </c>
      <c r="Q1450" s="164" t="s">
        <v>416</v>
      </c>
      <c r="R1450" s="164" t="s">
        <v>408</v>
      </c>
      <c r="S1450" s="164" t="s">
        <v>1213</v>
      </c>
      <c r="T1450" s="141">
        <v>4.93</v>
      </c>
      <c r="U1450" s="164" t="s">
        <v>1875</v>
      </c>
      <c r="V1450" s="176">
        <v>3.381E-2</v>
      </c>
      <c r="W1450" s="176">
        <v>2.9000000000000001E-2</v>
      </c>
      <c r="X1450" s="164" t="s">
        <v>413</v>
      </c>
      <c r="Y1450" s="164" t="s">
        <v>340</v>
      </c>
      <c r="Z1450" s="141">
        <v>1617000</v>
      </c>
      <c r="AA1450" s="141">
        <v>1</v>
      </c>
      <c r="AB1450" s="141">
        <v>106.18998144712431</v>
      </c>
      <c r="AD1450" s="141">
        <v>1717.0920000000001</v>
      </c>
      <c r="AH1450" s="176">
        <v>3.1700000000000001E-3</v>
      </c>
      <c r="AI1450" s="176">
        <v>5.0615284450476869E-4</v>
      </c>
      <c r="AJ1450" s="176">
        <v>5.3823706820956239E-5</v>
      </c>
      <c r="AL1450" s="138"/>
      <c r="AM1450" s="158"/>
      <c r="AN1450" s="138"/>
    </row>
    <row r="1451" spans="1:40" s="175" customFormat="1">
      <c r="A1451" s="164" t="s">
        <v>1214</v>
      </c>
      <c r="B1451" s="164" t="s">
        <v>1222</v>
      </c>
      <c r="C1451" s="164" t="s">
        <v>1560</v>
      </c>
      <c r="D1451" s="164" t="s">
        <v>1561</v>
      </c>
      <c r="E1451" s="164" t="s">
        <v>310</v>
      </c>
      <c r="F1451" s="164" t="s">
        <v>1873</v>
      </c>
      <c r="G1451" s="164" t="s">
        <v>1874</v>
      </c>
      <c r="H1451" s="164" t="s">
        <v>322</v>
      </c>
      <c r="I1451" s="164" t="s">
        <v>755</v>
      </c>
      <c r="J1451" s="164" t="s">
        <v>205</v>
      </c>
      <c r="K1451" s="164" t="s">
        <v>205</v>
      </c>
      <c r="L1451" s="164" t="s">
        <v>326</v>
      </c>
      <c r="M1451" s="164" t="s">
        <v>341</v>
      </c>
      <c r="N1451" s="164" t="s">
        <v>444</v>
      </c>
      <c r="O1451" s="164" t="s">
        <v>340</v>
      </c>
      <c r="P1451" s="164" t="s">
        <v>1564</v>
      </c>
      <c r="Q1451" s="164" t="s">
        <v>416</v>
      </c>
      <c r="R1451" s="164" t="s">
        <v>408</v>
      </c>
      <c r="S1451" s="164" t="s">
        <v>1213</v>
      </c>
      <c r="T1451" s="141">
        <v>4.93</v>
      </c>
      <c r="U1451" s="164" t="s">
        <v>1875</v>
      </c>
      <c r="V1451" s="176">
        <v>3.381E-2</v>
      </c>
      <c r="W1451" s="176">
        <v>2.9000000000000001E-2</v>
      </c>
      <c r="X1451" s="164" t="s">
        <v>413</v>
      </c>
      <c r="Y1451" s="164" t="s">
        <v>340</v>
      </c>
      <c r="Z1451" s="141">
        <v>122000</v>
      </c>
      <c r="AA1451" s="141">
        <v>1</v>
      </c>
      <c r="AB1451" s="141">
        <v>106.19016393442622</v>
      </c>
      <c r="AD1451" s="141">
        <v>129.55199999999999</v>
      </c>
      <c r="AH1451" s="176">
        <v>2.4000000000000001E-4</v>
      </c>
      <c r="AI1451" s="176">
        <v>3.8188468242401559E-5</v>
      </c>
      <c r="AJ1451" s="176">
        <v>4.0609174500076419E-6</v>
      </c>
      <c r="AL1451" s="138"/>
      <c r="AM1451" s="158"/>
      <c r="AN1451" s="138"/>
    </row>
    <row r="1452" spans="1:40" s="175" customFormat="1">
      <c r="A1452" s="164" t="s">
        <v>1214</v>
      </c>
      <c r="B1452" s="164" t="s">
        <v>1218</v>
      </c>
      <c r="C1452" s="164" t="s">
        <v>1560</v>
      </c>
      <c r="D1452" s="164" t="s">
        <v>1561</v>
      </c>
      <c r="E1452" s="164" t="s">
        <v>310</v>
      </c>
      <c r="F1452" s="164" t="s">
        <v>1562</v>
      </c>
      <c r="G1452" s="164" t="s">
        <v>1563</v>
      </c>
      <c r="H1452" s="164" t="s">
        <v>322</v>
      </c>
      <c r="I1452" s="164" t="s">
        <v>755</v>
      </c>
      <c r="J1452" s="164" t="s">
        <v>205</v>
      </c>
      <c r="K1452" s="164" t="s">
        <v>205</v>
      </c>
      <c r="L1452" s="164" t="s">
        <v>326</v>
      </c>
      <c r="M1452" s="164" t="s">
        <v>341</v>
      </c>
      <c r="N1452" s="164" t="s">
        <v>444</v>
      </c>
      <c r="O1452" s="164" t="s">
        <v>340</v>
      </c>
      <c r="P1452" s="164" t="s">
        <v>1564</v>
      </c>
      <c r="Q1452" s="164" t="s">
        <v>416</v>
      </c>
      <c r="R1452" s="164" t="s">
        <v>408</v>
      </c>
      <c r="S1452" s="164" t="s">
        <v>1213</v>
      </c>
      <c r="T1452" s="141">
        <v>2.56</v>
      </c>
      <c r="U1452" s="164" t="s">
        <v>1565</v>
      </c>
      <c r="V1452" s="176">
        <v>3.211E-2</v>
      </c>
      <c r="W1452" s="176">
        <v>2.7400000000000001E-2</v>
      </c>
      <c r="X1452" s="164" t="s">
        <v>413</v>
      </c>
      <c r="Y1452" s="164" t="s">
        <v>340</v>
      </c>
      <c r="Z1452" s="141">
        <v>2973118.2800000003</v>
      </c>
      <c r="AA1452" s="141">
        <v>1</v>
      </c>
      <c r="AB1452" s="141">
        <v>110.57</v>
      </c>
      <c r="AD1452" s="141">
        <v>3287.3768821959998</v>
      </c>
      <c r="AH1452" s="176">
        <v>3.5999999999999999E-3</v>
      </c>
      <c r="AI1452" s="176">
        <v>9.6903087305905741E-4</v>
      </c>
      <c r="AJ1452" s="176">
        <v>1.0304561987203172E-4</v>
      </c>
      <c r="AL1452" s="138"/>
      <c r="AM1452" s="158"/>
      <c r="AN1452" s="138"/>
    </row>
    <row r="1453" spans="1:40" s="175" customFormat="1">
      <c r="A1453" s="164" t="s">
        <v>1214</v>
      </c>
      <c r="B1453" s="164" t="s">
        <v>1218</v>
      </c>
      <c r="C1453" s="164" t="s">
        <v>2031</v>
      </c>
      <c r="D1453" s="164" t="s">
        <v>2032</v>
      </c>
      <c r="E1453" s="164" t="s">
        <v>310</v>
      </c>
      <c r="F1453" s="164" t="s">
        <v>2033</v>
      </c>
      <c r="G1453" s="164" t="s">
        <v>2034</v>
      </c>
      <c r="H1453" s="164" t="s">
        <v>322</v>
      </c>
      <c r="I1453" s="164" t="s">
        <v>952</v>
      </c>
      <c r="J1453" s="164" t="s">
        <v>205</v>
      </c>
      <c r="K1453" s="164" t="s">
        <v>205</v>
      </c>
      <c r="L1453" s="164" t="s">
        <v>326</v>
      </c>
      <c r="M1453" s="164" t="s">
        <v>341</v>
      </c>
      <c r="N1453" s="164" t="s">
        <v>444</v>
      </c>
      <c r="O1453" s="164" t="s">
        <v>340</v>
      </c>
      <c r="P1453" s="164" t="s">
        <v>1513</v>
      </c>
      <c r="Q1453" s="164" t="s">
        <v>416</v>
      </c>
      <c r="R1453" s="164" t="s">
        <v>408</v>
      </c>
      <c r="S1453" s="164" t="s">
        <v>1213</v>
      </c>
      <c r="T1453" s="141">
        <v>1.72</v>
      </c>
      <c r="U1453" s="164" t="s">
        <v>1653</v>
      </c>
      <c r="V1453" s="176">
        <v>5.5460000000000002E-2</v>
      </c>
      <c r="W1453" s="176">
        <v>5.5100000000000003E-2</v>
      </c>
      <c r="X1453" s="164" t="s">
        <v>413</v>
      </c>
      <c r="Y1453" s="164" t="s">
        <v>340</v>
      </c>
      <c r="Z1453" s="141">
        <v>2194200</v>
      </c>
      <c r="AA1453" s="141">
        <v>1</v>
      </c>
      <c r="AB1453" s="141">
        <v>101.9799927080485</v>
      </c>
      <c r="AD1453" s="141">
        <v>2237.645</v>
      </c>
      <c r="AH1453" s="176">
        <v>6.5300000000000002E-3</v>
      </c>
      <c r="AI1453" s="176">
        <v>6.5959796082089544E-4</v>
      </c>
      <c r="AJ1453" s="176">
        <v>7.0140882637260334E-5</v>
      </c>
      <c r="AL1453" s="138"/>
      <c r="AM1453" s="158"/>
      <c r="AN1453" s="138"/>
    </row>
    <row r="1454" spans="1:40" s="175" customFormat="1">
      <c r="A1454" s="164" t="s">
        <v>1214</v>
      </c>
      <c r="B1454" s="164" t="s">
        <v>1218</v>
      </c>
      <c r="C1454" s="164" t="s">
        <v>1844</v>
      </c>
      <c r="D1454" s="164" t="s">
        <v>1845</v>
      </c>
      <c r="E1454" s="164" t="s">
        <v>310</v>
      </c>
      <c r="F1454" s="164" t="s">
        <v>2093</v>
      </c>
      <c r="G1454" s="164" t="s">
        <v>2094</v>
      </c>
      <c r="H1454" s="164" t="s">
        <v>322</v>
      </c>
      <c r="I1454" s="164" t="s">
        <v>755</v>
      </c>
      <c r="J1454" s="164" t="s">
        <v>205</v>
      </c>
      <c r="K1454" s="164" t="s">
        <v>205</v>
      </c>
      <c r="L1454" s="164" t="s">
        <v>326</v>
      </c>
      <c r="M1454" s="164" t="s">
        <v>341</v>
      </c>
      <c r="N1454" s="164" t="s">
        <v>465</v>
      </c>
      <c r="O1454" s="164" t="s">
        <v>340</v>
      </c>
      <c r="P1454" s="164" t="s">
        <v>1848</v>
      </c>
      <c r="Q1454" s="164" t="s">
        <v>414</v>
      </c>
      <c r="R1454" s="164" t="s">
        <v>408</v>
      </c>
      <c r="S1454" s="164" t="s">
        <v>1213</v>
      </c>
      <c r="T1454" s="141">
        <v>0.32</v>
      </c>
      <c r="U1454" s="164" t="s">
        <v>2095</v>
      </c>
      <c r="V1454" s="176">
        <v>1.3100000000000001E-2</v>
      </c>
      <c r="W1454" s="176">
        <v>4.2000000000000003E-2</v>
      </c>
      <c r="X1454" s="164" t="s">
        <v>413</v>
      </c>
      <c r="Y1454" s="164" t="s">
        <v>340</v>
      </c>
      <c r="Z1454" s="141">
        <v>295658.59000000003</v>
      </c>
      <c r="AA1454" s="141">
        <v>1</v>
      </c>
      <c r="AB1454" s="141">
        <v>119.8101499435548</v>
      </c>
      <c r="AD1454" s="141">
        <v>354.22899999999998</v>
      </c>
      <c r="AH1454" s="176">
        <v>5.1999999999999995E-4</v>
      </c>
      <c r="AI1454" s="176">
        <v>1.0441724494440582E-4</v>
      </c>
      <c r="AJ1454" s="176">
        <v>1.1103608801089579E-5</v>
      </c>
      <c r="AL1454" s="138"/>
      <c r="AM1454" s="158"/>
      <c r="AN1454" s="138"/>
    </row>
    <row r="1455" spans="1:40" s="175" customFormat="1">
      <c r="A1455" s="164" t="s">
        <v>1214</v>
      </c>
      <c r="B1455" s="164" t="s">
        <v>1221</v>
      </c>
      <c r="C1455" s="164" t="s">
        <v>1844</v>
      </c>
      <c r="D1455" s="164" t="s">
        <v>1845</v>
      </c>
      <c r="E1455" s="164" t="s">
        <v>310</v>
      </c>
      <c r="F1455" s="164" t="s">
        <v>2093</v>
      </c>
      <c r="G1455" s="164" t="s">
        <v>2094</v>
      </c>
      <c r="H1455" s="164" t="s">
        <v>322</v>
      </c>
      <c r="I1455" s="164" t="s">
        <v>755</v>
      </c>
      <c r="J1455" s="164" t="s">
        <v>205</v>
      </c>
      <c r="K1455" s="164" t="s">
        <v>205</v>
      </c>
      <c r="L1455" s="164" t="s">
        <v>326</v>
      </c>
      <c r="M1455" s="164" t="s">
        <v>341</v>
      </c>
      <c r="N1455" s="164" t="s">
        <v>465</v>
      </c>
      <c r="O1455" s="164" t="s">
        <v>340</v>
      </c>
      <c r="P1455" s="164" t="s">
        <v>1848</v>
      </c>
      <c r="Q1455" s="164" t="s">
        <v>414</v>
      </c>
      <c r="R1455" s="164" t="s">
        <v>408</v>
      </c>
      <c r="S1455" s="164" t="s">
        <v>1213</v>
      </c>
      <c r="T1455" s="141">
        <v>0.32</v>
      </c>
      <c r="U1455" s="164" t="s">
        <v>2095</v>
      </c>
      <c r="V1455" s="176">
        <v>2.775E-2</v>
      </c>
      <c r="W1455" s="176">
        <v>4.2000000000000003E-2</v>
      </c>
      <c r="X1455" s="164" t="s">
        <v>413</v>
      </c>
      <c r="Y1455" s="164" t="s">
        <v>340</v>
      </c>
      <c r="Z1455" s="141">
        <v>12661.56</v>
      </c>
      <c r="AA1455" s="141">
        <v>1</v>
      </c>
      <c r="AB1455" s="141">
        <v>119.81146083105084</v>
      </c>
      <c r="AD1455" s="141">
        <v>15.17</v>
      </c>
      <c r="AH1455" s="176">
        <v>2.0000000000000002E-5</v>
      </c>
      <c r="AI1455" s="176">
        <v>4.4717106894315159E-6</v>
      </c>
      <c r="AJ1455" s="176">
        <v>4.7551653171402937E-7</v>
      </c>
      <c r="AL1455" s="138"/>
      <c r="AM1455" s="158"/>
      <c r="AN1455" s="138"/>
    </row>
    <row r="1456" spans="1:40" s="175" customFormat="1">
      <c r="A1456" s="164" t="s">
        <v>1214</v>
      </c>
      <c r="B1456" s="164" t="s">
        <v>1250</v>
      </c>
      <c r="C1456" s="164" t="s">
        <v>1844</v>
      </c>
      <c r="D1456" s="164" t="s">
        <v>1845</v>
      </c>
      <c r="E1456" s="164" t="s">
        <v>310</v>
      </c>
      <c r="F1456" s="164" t="s">
        <v>2093</v>
      </c>
      <c r="G1456" s="164" t="s">
        <v>2094</v>
      </c>
      <c r="H1456" s="164" t="s">
        <v>322</v>
      </c>
      <c r="I1456" s="164" t="s">
        <v>755</v>
      </c>
      <c r="J1456" s="164" t="s">
        <v>205</v>
      </c>
      <c r="K1456" s="164" t="s">
        <v>205</v>
      </c>
      <c r="L1456" s="164" t="s">
        <v>326</v>
      </c>
      <c r="M1456" s="164" t="s">
        <v>341</v>
      </c>
      <c r="N1456" s="164" t="s">
        <v>465</v>
      </c>
      <c r="O1456" s="164" t="s">
        <v>340</v>
      </c>
      <c r="P1456" s="164" t="s">
        <v>1848</v>
      </c>
      <c r="Q1456" s="164" t="s">
        <v>414</v>
      </c>
      <c r="R1456" s="164" t="s">
        <v>408</v>
      </c>
      <c r="S1456" s="164" t="s">
        <v>1213</v>
      </c>
      <c r="T1456" s="141">
        <v>0.32</v>
      </c>
      <c r="U1456" s="164" t="s">
        <v>2095</v>
      </c>
      <c r="V1456" s="176">
        <v>2.5610000000000001E-2</v>
      </c>
      <c r="W1456" s="176">
        <v>4.2000000000000003E-2</v>
      </c>
      <c r="X1456" s="164" t="s">
        <v>413</v>
      </c>
      <c r="Y1456" s="164" t="s">
        <v>340</v>
      </c>
      <c r="Z1456" s="141">
        <v>61167.29</v>
      </c>
      <c r="AA1456" s="141">
        <v>1</v>
      </c>
      <c r="AB1456" s="141">
        <v>119.81076814094591</v>
      </c>
      <c r="AD1456" s="141">
        <v>73.284999999999997</v>
      </c>
      <c r="AH1456" s="176">
        <v>1.1E-4</v>
      </c>
      <c r="AI1456" s="176">
        <v>2.1602459978575388E-5</v>
      </c>
      <c r="AJ1456" s="176">
        <v>2.2971805554820461E-6</v>
      </c>
      <c r="AL1456" s="138"/>
      <c r="AM1456" s="158"/>
      <c r="AN1456" s="138"/>
    </row>
    <row r="1457" spans="1:40" s="175" customFormat="1">
      <c r="A1457" s="164" t="s">
        <v>1214</v>
      </c>
      <c r="B1457" s="164" t="s">
        <v>1251</v>
      </c>
      <c r="C1457" s="164" t="s">
        <v>1844</v>
      </c>
      <c r="D1457" s="164" t="s">
        <v>1845</v>
      </c>
      <c r="E1457" s="164" t="s">
        <v>310</v>
      </c>
      <c r="F1457" s="164" t="s">
        <v>2093</v>
      </c>
      <c r="G1457" s="164" t="s">
        <v>2094</v>
      </c>
      <c r="H1457" s="164" t="s">
        <v>322</v>
      </c>
      <c r="I1457" s="164" t="s">
        <v>755</v>
      </c>
      <c r="J1457" s="164" t="s">
        <v>205</v>
      </c>
      <c r="K1457" s="164" t="s">
        <v>205</v>
      </c>
      <c r="L1457" s="164" t="s">
        <v>326</v>
      </c>
      <c r="M1457" s="164" t="s">
        <v>341</v>
      </c>
      <c r="N1457" s="164" t="s">
        <v>465</v>
      </c>
      <c r="O1457" s="164" t="s">
        <v>340</v>
      </c>
      <c r="P1457" s="164" t="s">
        <v>1848</v>
      </c>
      <c r="Q1457" s="164" t="s">
        <v>414</v>
      </c>
      <c r="R1457" s="164" t="s">
        <v>408</v>
      </c>
      <c r="S1457" s="164" t="s">
        <v>1213</v>
      </c>
      <c r="T1457" s="141">
        <v>0.32</v>
      </c>
      <c r="U1457" s="164" t="s">
        <v>2095</v>
      </c>
      <c r="V1457" s="176">
        <v>2.4840000000000001E-2</v>
      </c>
      <c r="W1457" s="176">
        <v>4.2000000000000003E-2</v>
      </c>
      <c r="X1457" s="164" t="s">
        <v>413</v>
      </c>
      <c r="Y1457" s="164" t="s">
        <v>340</v>
      </c>
      <c r="Z1457" s="141">
        <v>90450</v>
      </c>
      <c r="AA1457" s="141">
        <v>1</v>
      </c>
      <c r="AB1457" s="141">
        <v>119.8098396904367</v>
      </c>
      <c r="AD1457" s="141">
        <v>108.36799999999999</v>
      </c>
      <c r="AH1457" s="176">
        <v>1.6000000000000001E-4</v>
      </c>
      <c r="AI1457" s="176">
        <v>3.1943991034430751E-5</v>
      </c>
      <c r="AJ1457" s="176">
        <v>3.3968869814624873E-6</v>
      </c>
      <c r="AL1457" s="138"/>
      <c r="AM1457" s="158"/>
      <c r="AN1457" s="138"/>
    </row>
    <row r="1458" spans="1:40" s="175" customFormat="1">
      <c r="A1458" s="164" t="s">
        <v>1214</v>
      </c>
      <c r="B1458" s="164" t="s">
        <v>1253</v>
      </c>
      <c r="C1458" s="164" t="s">
        <v>1844</v>
      </c>
      <c r="D1458" s="164" t="s">
        <v>1845</v>
      </c>
      <c r="E1458" s="164" t="s">
        <v>310</v>
      </c>
      <c r="F1458" s="164" t="s">
        <v>2093</v>
      </c>
      <c r="G1458" s="164" t="s">
        <v>2094</v>
      </c>
      <c r="H1458" s="164" t="s">
        <v>322</v>
      </c>
      <c r="I1458" s="164" t="s">
        <v>755</v>
      </c>
      <c r="J1458" s="164" t="s">
        <v>205</v>
      </c>
      <c r="K1458" s="164" t="s">
        <v>205</v>
      </c>
      <c r="L1458" s="164" t="s">
        <v>326</v>
      </c>
      <c r="M1458" s="164" t="s">
        <v>341</v>
      </c>
      <c r="N1458" s="164" t="s">
        <v>465</v>
      </c>
      <c r="O1458" s="164" t="s">
        <v>340</v>
      </c>
      <c r="P1458" s="164" t="s">
        <v>1848</v>
      </c>
      <c r="Q1458" s="164" t="s">
        <v>414</v>
      </c>
      <c r="R1458" s="164" t="s">
        <v>408</v>
      </c>
      <c r="S1458" s="164" t="s">
        <v>1213</v>
      </c>
      <c r="T1458" s="141">
        <v>0.32</v>
      </c>
      <c r="U1458" s="164" t="s">
        <v>2095</v>
      </c>
      <c r="V1458" s="176">
        <v>1.643E-2</v>
      </c>
      <c r="W1458" s="176">
        <v>4.2000000000000003E-2</v>
      </c>
      <c r="X1458" s="164" t="s">
        <v>413</v>
      </c>
      <c r="Y1458" s="164" t="s">
        <v>340</v>
      </c>
      <c r="Z1458" s="141">
        <v>2570445.34</v>
      </c>
      <c r="AA1458" s="141">
        <v>1</v>
      </c>
      <c r="AB1458" s="141">
        <v>119.81001704552878</v>
      </c>
      <c r="AD1458" s="141">
        <v>3079.6509999999998</v>
      </c>
      <c r="AH1458" s="176">
        <v>4.4900000000000001E-3</v>
      </c>
      <c r="AI1458" s="176">
        <v>9.0779883298737355E-4</v>
      </c>
      <c r="AJ1458" s="176">
        <v>9.6534275702679119E-5</v>
      </c>
      <c r="AL1458" s="138"/>
      <c r="AM1458" s="158"/>
      <c r="AN1458" s="138"/>
    </row>
    <row r="1459" spans="1:40" s="175" customFormat="1">
      <c r="A1459" s="164" t="s">
        <v>1214</v>
      </c>
      <c r="B1459" s="164" t="s">
        <v>1221</v>
      </c>
      <c r="C1459" s="164" t="s">
        <v>1844</v>
      </c>
      <c r="D1459" s="164" t="s">
        <v>1845</v>
      </c>
      <c r="E1459" s="164" t="s">
        <v>310</v>
      </c>
      <c r="F1459" s="164" t="s">
        <v>2205</v>
      </c>
      <c r="G1459" s="164" t="s">
        <v>2206</v>
      </c>
      <c r="H1459" s="164" t="s">
        <v>322</v>
      </c>
      <c r="I1459" s="164" t="s">
        <v>755</v>
      </c>
      <c r="J1459" s="164" t="s">
        <v>205</v>
      </c>
      <c r="K1459" s="164" t="s">
        <v>205</v>
      </c>
      <c r="L1459" s="164" t="s">
        <v>326</v>
      </c>
      <c r="M1459" s="164" t="s">
        <v>341</v>
      </c>
      <c r="N1459" s="164" t="s">
        <v>465</v>
      </c>
      <c r="O1459" s="164" t="s">
        <v>340</v>
      </c>
      <c r="P1459" s="164" t="s">
        <v>1848</v>
      </c>
      <c r="Q1459" s="164" t="s">
        <v>414</v>
      </c>
      <c r="R1459" s="164" t="s">
        <v>408</v>
      </c>
      <c r="S1459" s="164" t="s">
        <v>1213</v>
      </c>
      <c r="T1459" s="141">
        <v>3.11</v>
      </c>
      <c r="U1459" s="164" t="s">
        <v>2207</v>
      </c>
      <c r="V1459" s="176">
        <v>2.6589999999999999E-2</v>
      </c>
      <c r="W1459" s="176">
        <v>2.52E-2</v>
      </c>
      <c r="X1459" s="164" t="s">
        <v>413</v>
      </c>
      <c r="Y1459" s="164" t="s">
        <v>340</v>
      </c>
      <c r="Z1459" s="141">
        <v>3266342.31</v>
      </c>
      <c r="AA1459" s="141">
        <v>1</v>
      </c>
      <c r="AB1459" s="141">
        <v>118.55998644551129</v>
      </c>
      <c r="AC1459" s="141">
        <v>372.80099999999999</v>
      </c>
      <c r="AD1459" s="141">
        <v>4245.3760000000002</v>
      </c>
      <c r="AH1459" s="176">
        <v>2.0400000000000001E-3</v>
      </c>
      <c r="AI1459" s="176">
        <v>1.2514234172614378E-3</v>
      </c>
      <c r="AJ1459" s="176">
        <v>1.3307491571140271E-4</v>
      </c>
      <c r="AL1459" s="138"/>
      <c r="AM1459" s="158"/>
      <c r="AN1459" s="138"/>
    </row>
    <row r="1460" spans="1:40" s="175" customFormat="1">
      <c r="A1460" s="164" t="s">
        <v>1214</v>
      </c>
      <c r="B1460" s="164" t="s">
        <v>1222</v>
      </c>
      <c r="C1460" s="164" t="s">
        <v>1844</v>
      </c>
      <c r="D1460" s="164" t="s">
        <v>1845</v>
      </c>
      <c r="E1460" s="164" t="s">
        <v>310</v>
      </c>
      <c r="F1460" s="164" t="s">
        <v>2205</v>
      </c>
      <c r="G1460" s="164" t="s">
        <v>2206</v>
      </c>
      <c r="H1460" s="164" t="s">
        <v>322</v>
      </c>
      <c r="I1460" s="164" t="s">
        <v>755</v>
      </c>
      <c r="J1460" s="164" t="s">
        <v>205</v>
      </c>
      <c r="K1460" s="164" t="s">
        <v>205</v>
      </c>
      <c r="L1460" s="164" t="s">
        <v>326</v>
      </c>
      <c r="M1460" s="164" t="s">
        <v>341</v>
      </c>
      <c r="N1460" s="164" t="s">
        <v>465</v>
      </c>
      <c r="O1460" s="164" t="s">
        <v>340</v>
      </c>
      <c r="P1460" s="164" t="s">
        <v>1848</v>
      </c>
      <c r="Q1460" s="164" t="s">
        <v>414</v>
      </c>
      <c r="R1460" s="164" t="s">
        <v>408</v>
      </c>
      <c r="S1460" s="164" t="s">
        <v>1213</v>
      </c>
      <c r="T1460" s="141">
        <v>3.11</v>
      </c>
      <c r="U1460" s="164" t="s">
        <v>2207</v>
      </c>
      <c r="V1460" s="176">
        <v>2.4209999999999999E-2</v>
      </c>
      <c r="W1460" s="176">
        <v>2.52E-2</v>
      </c>
      <c r="X1460" s="164" t="s">
        <v>413</v>
      </c>
      <c r="Y1460" s="164" t="s">
        <v>340</v>
      </c>
      <c r="Z1460" s="141">
        <v>90274.27</v>
      </c>
      <c r="AA1460" s="141">
        <v>1</v>
      </c>
      <c r="AB1460" s="141">
        <v>119.66864977141327</v>
      </c>
      <c r="AC1460" s="141">
        <v>44.738</v>
      </c>
      <c r="AD1460" s="141">
        <v>152.768</v>
      </c>
      <c r="AH1460" s="176">
        <v>6.0000000000000002E-5</v>
      </c>
      <c r="AI1460" s="176">
        <v>4.5031924759596166E-5</v>
      </c>
      <c r="AJ1460" s="176">
        <v>4.7886426840401346E-6</v>
      </c>
      <c r="AL1460" s="138"/>
      <c r="AM1460" s="158"/>
      <c r="AN1460" s="138"/>
    </row>
    <row r="1461" spans="1:40" s="175" customFormat="1">
      <c r="A1461" s="164" t="s">
        <v>1214</v>
      </c>
      <c r="B1461" s="164" t="s">
        <v>1221</v>
      </c>
      <c r="C1461" s="164" t="s">
        <v>1844</v>
      </c>
      <c r="D1461" s="164" t="s">
        <v>1845</v>
      </c>
      <c r="E1461" s="164" t="s">
        <v>310</v>
      </c>
      <c r="F1461" s="164" t="s">
        <v>2108</v>
      </c>
      <c r="G1461" s="164" t="s">
        <v>2109</v>
      </c>
      <c r="H1461" s="164" t="s">
        <v>322</v>
      </c>
      <c r="I1461" s="164" t="s">
        <v>755</v>
      </c>
      <c r="J1461" s="164" t="s">
        <v>205</v>
      </c>
      <c r="K1461" s="164" t="s">
        <v>205</v>
      </c>
      <c r="L1461" s="164" t="s">
        <v>326</v>
      </c>
      <c r="M1461" s="164" t="s">
        <v>341</v>
      </c>
      <c r="N1461" s="164" t="s">
        <v>465</v>
      </c>
      <c r="O1461" s="164" t="s">
        <v>340</v>
      </c>
      <c r="P1461" s="164" t="s">
        <v>1848</v>
      </c>
      <c r="Q1461" s="164" t="s">
        <v>414</v>
      </c>
      <c r="R1461" s="164" t="s">
        <v>408</v>
      </c>
      <c r="S1461" s="164" t="s">
        <v>1213</v>
      </c>
      <c r="T1461" s="141">
        <v>3.31</v>
      </c>
      <c r="U1461" s="164" t="s">
        <v>1549</v>
      </c>
      <c r="V1461" s="176">
        <v>3.51769</v>
      </c>
      <c r="W1461" s="176">
        <v>2.46E-2</v>
      </c>
      <c r="X1461" s="164" t="s">
        <v>413</v>
      </c>
      <c r="Y1461" s="164" t="s">
        <v>340</v>
      </c>
      <c r="Z1461" s="141">
        <v>319009.90000000002</v>
      </c>
      <c r="AA1461" s="141">
        <v>1</v>
      </c>
      <c r="AB1461" s="141">
        <v>114.10022071415339</v>
      </c>
      <c r="AC1461" s="141">
        <v>6.9480000000000004</v>
      </c>
      <c r="AD1461" s="141">
        <v>370.93900000000002</v>
      </c>
      <c r="AH1461" s="176">
        <v>1.7000000000000001E-4</v>
      </c>
      <c r="AI1461" s="176">
        <v>1.0934290648826876E-4</v>
      </c>
      <c r="AJ1461" s="176">
        <v>1.1627397940505627E-5</v>
      </c>
      <c r="AL1461" s="138"/>
      <c r="AM1461" s="158"/>
      <c r="AN1461" s="138"/>
    </row>
    <row r="1462" spans="1:40" s="175" customFormat="1">
      <c r="A1462" s="164" t="s">
        <v>1214</v>
      </c>
      <c r="B1462" s="164" t="s">
        <v>1222</v>
      </c>
      <c r="C1462" s="164" t="s">
        <v>1844</v>
      </c>
      <c r="D1462" s="164" t="s">
        <v>1845</v>
      </c>
      <c r="E1462" s="164" t="s">
        <v>310</v>
      </c>
      <c r="F1462" s="164" t="s">
        <v>2108</v>
      </c>
      <c r="G1462" s="164" t="s">
        <v>2109</v>
      </c>
      <c r="H1462" s="164" t="s">
        <v>322</v>
      </c>
      <c r="I1462" s="164" t="s">
        <v>755</v>
      </c>
      <c r="J1462" s="164" t="s">
        <v>205</v>
      </c>
      <c r="K1462" s="164" t="s">
        <v>205</v>
      </c>
      <c r="L1462" s="164" t="s">
        <v>326</v>
      </c>
      <c r="M1462" s="164" t="s">
        <v>341</v>
      </c>
      <c r="N1462" s="164" t="s">
        <v>465</v>
      </c>
      <c r="O1462" s="164" t="s">
        <v>340</v>
      </c>
      <c r="P1462" s="164" t="s">
        <v>1848</v>
      </c>
      <c r="Q1462" s="164" t="s">
        <v>414</v>
      </c>
      <c r="R1462" s="164" t="s">
        <v>408</v>
      </c>
      <c r="S1462" s="164" t="s">
        <v>1213</v>
      </c>
      <c r="T1462" s="141">
        <v>3.31</v>
      </c>
      <c r="U1462" s="164" t="s">
        <v>1549</v>
      </c>
      <c r="V1462" s="176">
        <v>9.5676100000000002</v>
      </c>
      <c r="W1462" s="176">
        <v>2.46E-2</v>
      </c>
      <c r="X1462" s="164" t="s">
        <v>413</v>
      </c>
      <c r="Y1462" s="164" t="s">
        <v>340</v>
      </c>
      <c r="Z1462" s="141">
        <v>32926.639999999999</v>
      </c>
      <c r="AA1462" s="141">
        <v>1</v>
      </c>
      <c r="AB1462" s="141">
        <v>114.09910030297657</v>
      </c>
      <c r="AC1462" s="141">
        <v>0.71699999999999997</v>
      </c>
      <c r="AD1462" s="141">
        <v>38.286000000000001</v>
      </c>
      <c r="AH1462" s="176">
        <v>2.0000000000000002E-5</v>
      </c>
      <c r="AI1462" s="176">
        <v>1.1285689878416283E-5</v>
      </c>
      <c r="AJ1462" s="176">
        <v>1.2001071808308061E-6</v>
      </c>
      <c r="AL1462" s="138"/>
      <c r="AM1462" s="158"/>
      <c r="AN1462" s="138"/>
    </row>
    <row r="1463" spans="1:40" s="175" customFormat="1">
      <c r="A1463" s="164" t="s">
        <v>1214</v>
      </c>
      <c r="B1463" s="164" t="s">
        <v>1250</v>
      </c>
      <c r="C1463" s="164" t="s">
        <v>1844</v>
      </c>
      <c r="D1463" s="164" t="s">
        <v>1845</v>
      </c>
      <c r="E1463" s="164" t="s">
        <v>310</v>
      </c>
      <c r="F1463" s="164" t="s">
        <v>2108</v>
      </c>
      <c r="G1463" s="164" t="s">
        <v>2109</v>
      </c>
      <c r="H1463" s="164" t="s">
        <v>322</v>
      </c>
      <c r="I1463" s="164" t="s">
        <v>755</v>
      </c>
      <c r="J1463" s="164" t="s">
        <v>205</v>
      </c>
      <c r="K1463" s="164" t="s">
        <v>205</v>
      </c>
      <c r="L1463" s="164" t="s">
        <v>326</v>
      </c>
      <c r="M1463" s="164" t="s">
        <v>341</v>
      </c>
      <c r="N1463" s="164" t="s">
        <v>465</v>
      </c>
      <c r="O1463" s="164" t="s">
        <v>340</v>
      </c>
      <c r="P1463" s="164" t="s">
        <v>1848</v>
      </c>
      <c r="Q1463" s="164" t="s">
        <v>414</v>
      </c>
      <c r="R1463" s="164" t="s">
        <v>408</v>
      </c>
      <c r="S1463" s="164" t="s">
        <v>1213</v>
      </c>
      <c r="T1463" s="141">
        <v>3.31</v>
      </c>
      <c r="U1463" s="164" t="s">
        <v>1549</v>
      </c>
      <c r="V1463" s="176">
        <v>2.647E-2</v>
      </c>
      <c r="W1463" s="176">
        <v>2.46E-2</v>
      </c>
      <c r="X1463" s="164" t="s">
        <v>413</v>
      </c>
      <c r="Y1463" s="164" t="s">
        <v>340</v>
      </c>
      <c r="Z1463" s="141">
        <v>122253.44</v>
      </c>
      <c r="AA1463" s="141">
        <v>1</v>
      </c>
      <c r="AB1463" s="141">
        <v>114.09985682202479</v>
      </c>
      <c r="AC1463" s="141">
        <v>2.6629999999999998</v>
      </c>
      <c r="AD1463" s="141">
        <v>142.154</v>
      </c>
      <c r="AH1463" s="176">
        <v>6.0000000000000002E-5</v>
      </c>
      <c r="AI1463" s="176">
        <v>4.1903201143404594E-5</v>
      </c>
      <c r="AJ1463" s="176">
        <v>4.4559378410860995E-6</v>
      </c>
      <c r="AL1463" s="138"/>
      <c r="AM1463" s="158"/>
      <c r="AN1463" s="138"/>
    </row>
    <row r="1464" spans="1:40" s="175" customFormat="1">
      <c r="A1464" s="164" t="s">
        <v>1214</v>
      </c>
      <c r="B1464" s="164" t="s">
        <v>1253</v>
      </c>
      <c r="C1464" s="164" t="s">
        <v>1844</v>
      </c>
      <c r="D1464" s="164" t="s">
        <v>1845</v>
      </c>
      <c r="E1464" s="164" t="s">
        <v>310</v>
      </c>
      <c r="F1464" s="164" t="s">
        <v>2108</v>
      </c>
      <c r="G1464" s="164" t="s">
        <v>2109</v>
      </c>
      <c r="H1464" s="164" t="s">
        <v>322</v>
      </c>
      <c r="I1464" s="164" t="s">
        <v>755</v>
      </c>
      <c r="J1464" s="164" t="s">
        <v>205</v>
      </c>
      <c r="K1464" s="164" t="s">
        <v>205</v>
      </c>
      <c r="L1464" s="164" t="s">
        <v>326</v>
      </c>
      <c r="M1464" s="164" t="s">
        <v>341</v>
      </c>
      <c r="N1464" s="164" t="s">
        <v>465</v>
      </c>
      <c r="O1464" s="164" t="s">
        <v>340</v>
      </c>
      <c r="P1464" s="164" t="s">
        <v>1848</v>
      </c>
      <c r="Q1464" s="164" t="s">
        <v>414</v>
      </c>
      <c r="R1464" s="164" t="s">
        <v>408</v>
      </c>
      <c r="S1464" s="164" t="s">
        <v>1213</v>
      </c>
      <c r="T1464" s="141">
        <v>3.31</v>
      </c>
      <c r="U1464" s="164" t="s">
        <v>1549</v>
      </c>
      <c r="V1464" s="176">
        <v>2.4809999999999999E-2</v>
      </c>
      <c r="W1464" s="176">
        <v>2.46E-2</v>
      </c>
      <c r="X1464" s="164" t="s">
        <v>413</v>
      </c>
      <c r="Y1464" s="164" t="s">
        <v>340</v>
      </c>
      <c r="Z1464" s="141">
        <v>3253238.69</v>
      </c>
      <c r="AA1464" s="141">
        <v>1</v>
      </c>
      <c r="AB1464" s="141">
        <v>114.09998938626909</v>
      </c>
      <c r="AC1464" s="141">
        <v>70.858000000000004</v>
      </c>
      <c r="AD1464" s="141">
        <v>3782.8029999999999</v>
      </c>
      <c r="AH1464" s="176">
        <v>1.7099999999999999E-3</v>
      </c>
      <c r="AI1464" s="176">
        <v>1.1150692558413715E-3</v>
      </c>
      <c r="AJ1464" s="176">
        <v>1.1857517222923041E-4</v>
      </c>
      <c r="AL1464" s="138"/>
      <c r="AM1464" s="158"/>
      <c r="AN1464" s="138"/>
    </row>
    <row r="1465" spans="1:40" s="175" customFormat="1">
      <c r="A1465" s="164" t="s">
        <v>1214</v>
      </c>
      <c r="B1465" s="164" t="s">
        <v>1218</v>
      </c>
      <c r="C1465" s="164" t="s">
        <v>1844</v>
      </c>
      <c r="D1465" s="164" t="s">
        <v>1845</v>
      </c>
      <c r="E1465" s="164" t="s">
        <v>310</v>
      </c>
      <c r="F1465" s="164" t="s">
        <v>1846</v>
      </c>
      <c r="G1465" s="164" t="s">
        <v>1847</v>
      </c>
      <c r="H1465" s="164" t="s">
        <v>322</v>
      </c>
      <c r="I1465" s="164" t="s">
        <v>755</v>
      </c>
      <c r="J1465" s="164" t="s">
        <v>205</v>
      </c>
      <c r="K1465" s="164" t="s">
        <v>205</v>
      </c>
      <c r="L1465" s="164" t="s">
        <v>326</v>
      </c>
      <c r="M1465" s="164" t="s">
        <v>341</v>
      </c>
      <c r="N1465" s="164" t="s">
        <v>465</v>
      </c>
      <c r="O1465" s="164" t="s">
        <v>340</v>
      </c>
      <c r="P1465" s="164" t="s">
        <v>1848</v>
      </c>
      <c r="Q1465" s="164" t="s">
        <v>414</v>
      </c>
      <c r="R1465" s="164" t="s">
        <v>408</v>
      </c>
      <c r="S1465" s="164" t="s">
        <v>1213</v>
      </c>
      <c r="T1465" s="141">
        <v>5.32</v>
      </c>
      <c r="U1465" s="164" t="s">
        <v>1849</v>
      </c>
      <c r="V1465" s="176">
        <v>2.009E-2</v>
      </c>
      <c r="W1465" s="176">
        <v>2.5999999999999999E-2</v>
      </c>
      <c r="X1465" s="164" t="s">
        <v>413</v>
      </c>
      <c r="Y1465" s="164" t="s">
        <v>340</v>
      </c>
      <c r="Z1465" s="141">
        <v>8613813.1799999997</v>
      </c>
      <c r="AA1465" s="141">
        <v>1</v>
      </c>
      <c r="AB1465" s="141">
        <v>114.1500029607097</v>
      </c>
      <c r="AC1465" s="141">
        <v>367.05900000000003</v>
      </c>
      <c r="AD1465" s="141">
        <v>10199.727000000001</v>
      </c>
      <c r="AH1465" s="176">
        <v>3.5300000000000002E-3</v>
      </c>
      <c r="AI1465" s="176">
        <v>3.0066070042968525E-3</v>
      </c>
      <c r="AJ1465" s="176">
        <v>3.1971910398615307E-4</v>
      </c>
      <c r="AL1465" s="138"/>
      <c r="AM1465" s="158"/>
      <c r="AN1465" s="138"/>
    </row>
    <row r="1466" spans="1:40" s="175" customFormat="1">
      <c r="A1466" s="164" t="s">
        <v>1214</v>
      </c>
      <c r="B1466" s="164" t="s">
        <v>1221</v>
      </c>
      <c r="C1466" s="164" t="s">
        <v>1844</v>
      </c>
      <c r="D1466" s="164" t="s">
        <v>1845</v>
      </c>
      <c r="E1466" s="164" t="s">
        <v>310</v>
      </c>
      <c r="F1466" s="164" t="s">
        <v>1846</v>
      </c>
      <c r="G1466" s="164" t="s">
        <v>1847</v>
      </c>
      <c r="H1466" s="164" t="s">
        <v>322</v>
      </c>
      <c r="I1466" s="164" t="s">
        <v>755</v>
      </c>
      <c r="J1466" s="164" t="s">
        <v>205</v>
      </c>
      <c r="K1466" s="164" t="s">
        <v>205</v>
      </c>
      <c r="L1466" s="164" t="s">
        <v>326</v>
      </c>
      <c r="M1466" s="164" t="s">
        <v>341</v>
      </c>
      <c r="N1466" s="164" t="s">
        <v>465</v>
      </c>
      <c r="O1466" s="164" t="s">
        <v>340</v>
      </c>
      <c r="P1466" s="164" t="s">
        <v>1848</v>
      </c>
      <c r="Q1466" s="164" t="s">
        <v>414</v>
      </c>
      <c r="R1466" s="164" t="s">
        <v>408</v>
      </c>
      <c r="S1466" s="164" t="s">
        <v>1213</v>
      </c>
      <c r="T1466" s="141">
        <v>5.32</v>
      </c>
      <c r="U1466" s="164" t="s">
        <v>1849</v>
      </c>
      <c r="V1466" s="176">
        <v>3.048E-2</v>
      </c>
      <c r="W1466" s="176">
        <v>2.5999999999999999E-2</v>
      </c>
      <c r="X1466" s="164" t="s">
        <v>413</v>
      </c>
      <c r="Y1466" s="164" t="s">
        <v>340</v>
      </c>
      <c r="Z1466" s="141">
        <v>4932313.1500000004</v>
      </c>
      <c r="AA1466" s="141">
        <v>1</v>
      </c>
      <c r="AB1466" s="141">
        <v>114.15001093351098</v>
      </c>
      <c r="AC1466" s="141">
        <v>210.18</v>
      </c>
      <c r="AD1466" s="141">
        <v>5840.4160000000002</v>
      </c>
      <c r="AH1466" s="176">
        <v>2.0200000000000001E-3</v>
      </c>
      <c r="AI1466" s="176">
        <v>1.7215985931395422E-3</v>
      </c>
      <c r="AJ1466" s="176">
        <v>1.8307279895102995E-4</v>
      </c>
      <c r="AL1466" s="138"/>
      <c r="AM1466" s="158"/>
      <c r="AN1466" s="138"/>
    </row>
    <row r="1467" spans="1:40" s="175" customFormat="1">
      <c r="A1467" s="164" t="s">
        <v>1214</v>
      </c>
      <c r="B1467" s="164" t="s">
        <v>1222</v>
      </c>
      <c r="C1467" s="164" t="s">
        <v>1844</v>
      </c>
      <c r="D1467" s="164" t="s">
        <v>1845</v>
      </c>
      <c r="E1467" s="164" t="s">
        <v>310</v>
      </c>
      <c r="F1467" s="164" t="s">
        <v>1846</v>
      </c>
      <c r="G1467" s="164" t="s">
        <v>1847</v>
      </c>
      <c r="H1467" s="164" t="s">
        <v>322</v>
      </c>
      <c r="I1467" s="164" t="s">
        <v>755</v>
      </c>
      <c r="J1467" s="164" t="s">
        <v>205</v>
      </c>
      <c r="K1467" s="164" t="s">
        <v>205</v>
      </c>
      <c r="L1467" s="164" t="s">
        <v>326</v>
      </c>
      <c r="M1467" s="164" t="s">
        <v>341</v>
      </c>
      <c r="N1467" s="164" t="s">
        <v>465</v>
      </c>
      <c r="O1467" s="164" t="s">
        <v>340</v>
      </c>
      <c r="P1467" s="164" t="s">
        <v>1848</v>
      </c>
      <c r="Q1467" s="164" t="s">
        <v>414</v>
      </c>
      <c r="R1467" s="164" t="s">
        <v>408</v>
      </c>
      <c r="S1467" s="164" t="s">
        <v>1213</v>
      </c>
      <c r="T1467" s="141">
        <v>5.32</v>
      </c>
      <c r="U1467" s="164" t="s">
        <v>1849</v>
      </c>
      <c r="V1467" s="176">
        <v>2.9409999999999999E-2</v>
      </c>
      <c r="W1467" s="176">
        <v>2.5999999999999999E-2</v>
      </c>
      <c r="X1467" s="164" t="s">
        <v>413</v>
      </c>
      <c r="Y1467" s="164" t="s">
        <v>340</v>
      </c>
      <c r="Z1467" s="141">
        <v>79338.460000000006</v>
      </c>
      <c r="AA1467" s="141">
        <v>1</v>
      </c>
      <c r="AB1467" s="141">
        <v>114.15018642912906</v>
      </c>
      <c r="AC1467" s="141">
        <v>3.3809999999999998</v>
      </c>
      <c r="AD1467" s="141">
        <v>93.945999999999998</v>
      </c>
      <c r="AH1467" s="176">
        <v>3.0000000000000001E-5</v>
      </c>
      <c r="AI1467" s="176">
        <v>2.7692770760008777E-5</v>
      </c>
      <c r="AJ1467" s="176">
        <v>2.9448171449180093E-6</v>
      </c>
      <c r="AL1467" s="138"/>
      <c r="AM1467" s="158"/>
      <c r="AN1467" s="138"/>
    </row>
    <row r="1468" spans="1:40" s="175" customFormat="1">
      <c r="A1468" s="164" t="s">
        <v>1214</v>
      </c>
      <c r="B1468" s="164" t="s">
        <v>1257</v>
      </c>
      <c r="C1468" s="164" t="s">
        <v>1844</v>
      </c>
      <c r="D1468" s="164" t="s">
        <v>1845</v>
      </c>
      <c r="E1468" s="164" t="s">
        <v>310</v>
      </c>
      <c r="F1468" s="164" t="s">
        <v>1846</v>
      </c>
      <c r="G1468" s="164" t="s">
        <v>1847</v>
      </c>
      <c r="H1468" s="164" t="s">
        <v>322</v>
      </c>
      <c r="I1468" s="164" t="s">
        <v>755</v>
      </c>
      <c r="J1468" s="164" t="s">
        <v>205</v>
      </c>
      <c r="K1468" s="164" t="s">
        <v>205</v>
      </c>
      <c r="L1468" s="164" t="s">
        <v>326</v>
      </c>
      <c r="M1468" s="164" t="s">
        <v>341</v>
      </c>
      <c r="N1468" s="164" t="s">
        <v>465</v>
      </c>
      <c r="O1468" s="164" t="s">
        <v>340</v>
      </c>
      <c r="P1468" s="164" t="s">
        <v>1848</v>
      </c>
      <c r="Q1468" s="164" t="s">
        <v>414</v>
      </c>
      <c r="R1468" s="164" t="s">
        <v>408</v>
      </c>
      <c r="S1468" s="164" t="s">
        <v>1213</v>
      </c>
      <c r="T1468" s="141">
        <v>5.32</v>
      </c>
      <c r="U1468" s="164" t="s">
        <v>1849</v>
      </c>
      <c r="V1468" s="176">
        <v>3.61E-2</v>
      </c>
      <c r="W1468" s="176">
        <v>2.5999999999999999E-2</v>
      </c>
      <c r="X1468" s="164" t="s">
        <v>413</v>
      </c>
      <c r="Y1468" s="164" t="s">
        <v>340</v>
      </c>
      <c r="Z1468" s="141">
        <v>12733333.34</v>
      </c>
      <c r="AA1468" s="141">
        <v>1</v>
      </c>
      <c r="AB1468" s="141">
        <v>114.1499999402356</v>
      </c>
      <c r="AC1468" s="141">
        <v>542.60400000000004</v>
      </c>
      <c r="AD1468" s="141">
        <v>15077.704</v>
      </c>
      <c r="AH1468" s="176">
        <v>5.2100000000000002E-3</v>
      </c>
      <c r="AI1468" s="176">
        <v>4.4445042945869687E-3</v>
      </c>
      <c r="AJ1468" s="176">
        <v>4.7262343522022063E-4</v>
      </c>
      <c r="AL1468" s="138"/>
      <c r="AM1468" s="158"/>
      <c r="AN1468" s="138"/>
    </row>
    <row r="1469" spans="1:40" s="175" customFormat="1">
      <c r="A1469" s="164" t="s">
        <v>1214</v>
      </c>
      <c r="B1469" s="164" t="s">
        <v>1259</v>
      </c>
      <c r="C1469" s="164" t="s">
        <v>1844</v>
      </c>
      <c r="D1469" s="164" t="s">
        <v>1845</v>
      </c>
      <c r="E1469" s="164" t="s">
        <v>310</v>
      </c>
      <c r="F1469" s="164" t="s">
        <v>1846</v>
      </c>
      <c r="G1469" s="164" t="s">
        <v>1847</v>
      </c>
      <c r="H1469" s="164" t="s">
        <v>322</v>
      </c>
      <c r="I1469" s="164" t="s">
        <v>755</v>
      </c>
      <c r="J1469" s="164" t="s">
        <v>205</v>
      </c>
      <c r="K1469" s="164" t="s">
        <v>205</v>
      </c>
      <c r="L1469" s="164" t="s">
        <v>326</v>
      </c>
      <c r="M1469" s="164" t="s">
        <v>341</v>
      </c>
      <c r="N1469" s="164" t="s">
        <v>465</v>
      </c>
      <c r="O1469" s="164" t="s">
        <v>340</v>
      </c>
      <c r="P1469" s="164" t="s">
        <v>1848</v>
      </c>
      <c r="Q1469" s="164" t="s">
        <v>414</v>
      </c>
      <c r="R1469" s="164" t="s">
        <v>408</v>
      </c>
      <c r="S1469" s="164" t="s">
        <v>1213</v>
      </c>
      <c r="T1469" s="141">
        <v>5.32</v>
      </c>
      <c r="U1469" s="164" t="s">
        <v>1849</v>
      </c>
      <c r="V1469" s="176">
        <v>3.61E-2</v>
      </c>
      <c r="W1469" s="176">
        <v>2.5999999999999999E-2</v>
      </c>
      <c r="X1469" s="164" t="s">
        <v>413</v>
      </c>
      <c r="Y1469" s="164" t="s">
        <v>340</v>
      </c>
      <c r="Z1469" s="141">
        <v>881538.46</v>
      </c>
      <c r="AA1469" s="141">
        <v>1</v>
      </c>
      <c r="AB1469" s="141">
        <v>114.14998274720764</v>
      </c>
      <c r="AC1469" s="141">
        <v>37.564999999999998</v>
      </c>
      <c r="AD1469" s="141">
        <v>1043.8409999999999</v>
      </c>
      <c r="AH1469" s="176">
        <v>3.6000000000000002E-4</v>
      </c>
      <c r="AI1469" s="176">
        <v>3.0769643755879252E-4</v>
      </c>
      <c r="AJ1469" s="176">
        <v>3.2720082530053001E-5</v>
      </c>
      <c r="AL1469" s="138"/>
      <c r="AM1469" s="158"/>
      <c r="AN1469" s="138"/>
    </row>
    <row r="1470" spans="1:40" s="175" customFormat="1">
      <c r="A1470" s="164" t="s">
        <v>1214</v>
      </c>
      <c r="B1470" s="164" t="s">
        <v>1224</v>
      </c>
      <c r="C1470" s="164" t="s">
        <v>1844</v>
      </c>
      <c r="D1470" s="164" t="s">
        <v>1845</v>
      </c>
      <c r="E1470" s="164" t="s">
        <v>310</v>
      </c>
      <c r="F1470" s="164" t="s">
        <v>2783</v>
      </c>
      <c r="G1470" s="164" t="s">
        <v>2784</v>
      </c>
      <c r="H1470" s="164" t="s">
        <v>322</v>
      </c>
      <c r="I1470" s="164" t="s">
        <v>755</v>
      </c>
      <c r="J1470" s="164" t="s">
        <v>205</v>
      </c>
      <c r="K1470" s="164" t="s">
        <v>205</v>
      </c>
      <c r="L1470" s="164" t="s">
        <v>326</v>
      </c>
      <c r="M1470" s="164" t="s">
        <v>341</v>
      </c>
      <c r="N1470" s="164" t="s">
        <v>465</v>
      </c>
      <c r="O1470" s="164" t="s">
        <v>340</v>
      </c>
      <c r="P1470" s="164" t="s">
        <v>1848</v>
      </c>
      <c r="Q1470" s="164" t="s">
        <v>414</v>
      </c>
      <c r="R1470" s="164" t="s">
        <v>408</v>
      </c>
      <c r="S1470" s="164" t="s">
        <v>1213</v>
      </c>
      <c r="T1470" s="141">
        <v>1.21</v>
      </c>
      <c r="U1470" s="164" t="s">
        <v>1870</v>
      </c>
      <c r="V1470" s="176">
        <v>1.92E-3</v>
      </c>
      <c r="W1470" s="176">
        <v>2.8799999999999999E-2</v>
      </c>
      <c r="X1470" s="164" t="s">
        <v>413</v>
      </c>
      <c r="Y1470" s="164" t="s">
        <v>340</v>
      </c>
      <c r="Z1470" s="141">
        <v>1153614.1399999999</v>
      </c>
      <c r="AA1470" s="141">
        <v>1</v>
      </c>
      <c r="AB1470" s="141">
        <v>119.33999005941452</v>
      </c>
      <c r="AD1470" s="141">
        <v>1376.723</v>
      </c>
      <c r="AH1470" s="176">
        <v>1.2700000000000001E-3</v>
      </c>
      <c r="AI1470" s="176">
        <v>4.0582115725024549E-4</v>
      </c>
      <c r="AJ1470" s="176">
        <v>4.3154551489184811E-5</v>
      </c>
      <c r="AL1470" s="138"/>
      <c r="AM1470" s="158"/>
      <c r="AN1470" s="138"/>
    </row>
    <row r="1471" spans="1:40" s="175" customFormat="1">
      <c r="A1471" s="164" t="s">
        <v>1214</v>
      </c>
      <c r="B1471" s="164" t="s">
        <v>1230</v>
      </c>
      <c r="C1471" s="164" t="s">
        <v>1844</v>
      </c>
      <c r="D1471" s="164" t="s">
        <v>1845</v>
      </c>
      <c r="E1471" s="164" t="s">
        <v>310</v>
      </c>
      <c r="F1471" s="164" t="s">
        <v>2783</v>
      </c>
      <c r="G1471" s="164" t="s">
        <v>2784</v>
      </c>
      <c r="H1471" s="164" t="s">
        <v>322</v>
      </c>
      <c r="I1471" s="164" t="s">
        <v>755</v>
      </c>
      <c r="J1471" s="164" t="s">
        <v>205</v>
      </c>
      <c r="K1471" s="164" t="s">
        <v>205</v>
      </c>
      <c r="L1471" s="164" t="s">
        <v>326</v>
      </c>
      <c r="M1471" s="164" t="s">
        <v>341</v>
      </c>
      <c r="N1471" s="164" t="s">
        <v>465</v>
      </c>
      <c r="O1471" s="164" t="s">
        <v>340</v>
      </c>
      <c r="P1471" s="164" t="s">
        <v>1848</v>
      </c>
      <c r="Q1471" s="164" t="s">
        <v>414</v>
      </c>
      <c r="R1471" s="164" t="s">
        <v>408</v>
      </c>
      <c r="S1471" s="164" t="s">
        <v>1213</v>
      </c>
      <c r="T1471" s="141">
        <v>1.21</v>
      </c>
      <c r="U1471" s="164" t="s">
        <v>1870</v>
      </c>
      <c r="V1471" s="176">
        <v>9.5200000000000007E-3</v>
      </c>
      <c r="W1471" s="176">
        <v>2.8799999999999999E-2</v>
      </c>
      <c r="X1471" s="164" t="s">
        <v>413</v>
      </c>
      <c r="Y1471" s="164" t="s">
        <v>340</v>
      </c>
      <c r="Z1471" s="141">
        <v>16853451.23</v>
      </c>
      <c r="AA1471" s="141">
        <v>1</v>
      </c>
      <c r="AB1471" s="141">
        <v>119.34000179261798</v>
      </c>
      <c r="AD1471" s="141">
        <v>20112.909</v>
      </c>
      <c r="AH1471" s="176">
        <v>1.8599999999999998E-2</v>
      </c>
      <c r="AI1471" s="176">
        <v>5.9287481984748409E-3</v>
      </c>
      <c r="AJ1471" s="176">
        <v>6.3045621162556933E-4</v>
      </c>
      <c r="AL1471" s="138"/>
      <c r="AM1471" s="158"/>
      <c r="AN1471" s="138"/>
    </row>
    <row r="1472" spans="1:40" s="175" customFormat="1">
      <c r="A1472" s="164" t="s">
        <v>1214</v>
      </c>
      <c r="B1472" s="164" t="s">
        <v>1250</v>
      </c>
      <c r="C1472" s="164" t="s">
        <v>1844</v>
      </c>
      <c r="D1472" s="164" t="s">
        <v>1845</v>
      </c>
      <c r="E1472" s="164" t="s">
        <v>310</v>
      </c>
      <c r="F1472" s="164" t="s">
        <v>2783</v>
      </c>
      <c r="G1472" s="164" t="s">
        <v>2784</v>
      </c>
      <c r="H1472" s="164" t="s">
        <v>322</v>
      </c>
      <c r="I1472" s="164" t="s">
        <v>755</v>
      </c>
      <c r="J1472" s="164" t="s">
        <v>205</v>
      </c>
      <c r="K1472" s="164" t="s">
        <v>205</v>
      </c>
      <c r="L1472" s="164" t="s">
        <v>326</v>
      </c>
      <c r="M1472" s="164" t="s">
        <v>341</v>
      </c>
      <c r="N1472" s="164" t="s">
        <v>465</v>
      </c>
      <c r="O1472" s="164" t="s">
        <v>340</v>
      </c>
      <c r="P1472" s="164" t="s">
        <v>1848</v>
      </c>
      <c r="Q1472" s="164" t="s">
        <v>414</v>
      </c>
      <c r="R1472" s="164" t="s">
        <v>408</v>
      </c>
      <c r="S1472" s="164" t="s">
        <v>1213</v>
      </c>
      <c r="T1472" s="141">
        <v>1.21</v>
      </c>
      <c r="U1472" s="164" t="s">
        <v>1870</v>
      </c>
      <c r="V1472" s="176">
        <v>2.1172200000000001</v>
      </c>
      <c r="W1472" s="176">
        <v>2.8799999999999999E-2</v>
      </c>
      <c r="X1472" s="164" t="s">
        <v>413</v>
      </c>
      <c r="Y1472" s="164" t="s">
        <v>340</v>
      </c>
      <c r="Z1472" s="141">
        <v>147405.47</v>
      </c>
      <c r="AA1472" s="141">
        <v>1</v>
      </c>
      <c r="AB1472" s="141">
        <v>119.34021173027025</v>
      </c>
      <c r="AD1472" s="141">
        <v>175.91399999999999</v>
      </c>
      <c r="AH1472" s="176">
        <v>1.6000000000000001E-4</v>
      </c>
      <c r="AI1472" s="176">
        <v>5.1854747147043875E-5</v>
      </c>
      <c r="AJ1472" s="176">
        <v>5.5141737086316253E-6</v>
      </c>
      <c r="AL1472" s="138"/>
      <c r="AM1472" s="158"/>
      <c r="AN1472" s="138"/>
    </row>
    <row r="1473" spans="1:40" s="175" customFormat="1">
      <c r="A1473" s="164" t="s">
        <v>1214</v>
      </c>
      <c r="B1473" s="164" t="s">
        <v>1251</v>
      </c>
      <c r="C1473" s="164" t="s">
        <v>1844</v>
      </c>
      <c r="D1473" s="164" t="s">
        <v>1845</v>
      </c>
      <c r="E1473" s="164" t="s">
        <v>310</v>
      </c>
      <c r="F1473" s="164" t="s">
        <v>2783</v>
      </c>
      <c r="G1473" s="164" t="s">
        <v>2784</v>
      </c>
      <c r="H1473" s="164" t="s">
        <v>322</v>
      </c>
      <c r="I1473" s="164" t="s">
        <v>755</v>
      </c>
      <c r="J1473" s="164" t="s">
        <v>205</v>
      </c>
      <c r="K1473" s="164" t="s">
        <v>205</v>
      </c>
      <c r="L1473" s="164" t="s">
        <v>326</v>
      </c>
      <c r="M1473" s="164" t="s">
        <v>341</v>
      </c>
      <c r="N1473" s="164" t="s">
        <v>465</v>
      </c>
      <c r="O1473" s="164" t="s">
        <v>340</v>
      </c>
      <c r="P1473" s="164" t="s">
        <v>1848</v>
      </c>
      <c r="Q1473" s="164" t="s">
        <v>414</v>
      </c>
      <c r="R1473" s="164" t="s">
        <v>408</v>
      </c>
      <c r="S1473" s="164" t="s">
        <v>1213</v>
      </c>
      <c r="T1473" s="141">
        <v>1.21</v>
      </c>
      <c r="U1473" s="164" t="s">
        <v>1870</v>
      </c>
      <c r="V1473" s="176">
        <v>9.8070000000000004E-2</v>
      </c>
      <c r="W1473" s="176">
        <v>2.8799999999999999E-2</v>
      </c>
      <c r="X1473" s="164" t="s">
        <v>413</v>
      </c>
      <c r="Y1473" s="164" t="s">
        <v>340</v>
      </c>
      <c r="Z1473" s="141">
        <v>253809.91</v>
      </c>
      <c r="AA1473" s="141">
        <v>1</v>
      </c>
      <c r="AB1473" s="141">
        <v>119.34009984086123</v>
      </c>
      <c r="AD1473" s="141">
        <v>302.89699999999999</v>
      </c>
      <c r="AH1473" s="176">
        <v>2.7999999999999998E-4</v>
      </c>
      <c r="AI1473" s="176">
        <v>8.9285942827734853E-5</v>
      </c>
      <c r="AJ1473" s="176">
        <v>9.4945636721545378E-6</v>
      </c>
      <c r="AL1473" s="138"/>
      <c r="AM1473" s="158"/>
      <c r="AN1473" s="138"/>
    </row>
    <row r="1474" spans="1:40" s="175" customFormat="1">
      <c r="A1474" s="164" t="s">
        <v>1214</v>
      </c>
      <c r="B1474" s="164" t="s">
        <v>1253</v>
      </c>
      <c r="C1474" s="164" t="s">
        <v>1844</v>
      </c>
      <c r="D1474" s="164" t="s">
        <v>1845</v>
      </c>
      <c r="E1474" s="164" t="s">
        <v>310</v>
      </c>
      <c r="F1474" s="164" t="s">
        <v>2783</v>
      </c>
      <c r="G1474" s="164" t="s">
        <v>2784</v>
      </c>
      <c r="H1474" s="164" t="s">
        <v>322</v>
      </c>
      <c r="I1474" s="164" t="s">
        <v>755</v>
      </c>
      <c r="J1474" s="164" t="s">
        <v>205</v>
      </c>
      <c r="K1474" s="164" t="s">
        <v>205</v>
      </c>
      <c r="L1474" s="164" t="s">
        <v>326</v>
      </c>
      <c r="M1474" s="164" t="s">
        <v>341</v>
      </c>
      <c r="N1474" s="164" t="s">
        <v>465</v>
      </c>
      <c r="O1474" s="164" t="s">
        <v>340</v>
      </c>
      <c r="P1474" s="164" t="s">
        <v>1848</v>
      </c>
      <c r="Q1474" s="164" t="s">
        <v>414</v>
      </c>
      <c r="R1474" s="164" t="s">
        <v>408</v>
      </c>
      <c r="S1474" s="164" t="s">
        <v>1213</v>
      </c>
      <c r="T1474" s="141">
        <v>1.21</v>
      </c>
      <c r="U1474" s="164" t="s">
        <v>1870</v>
      </c>
      <c r="V1474" s="176">
        <v>1.2113799999999999</v>
      </c>
      <c r="W1474" s="176">
        <v>2.8799999999999999E-2</v>
      </c>
      <c r="X1474" s="164" t="s">
        <v>413</v>
      </c>
      <c r="Y1474" s="164" t="s">
        <v>340</v>
      </c>
      <c r="Z1474" s="141">
        <v>3584783.85</v>
      </c>
      <c r="AA1474" s="141">
        <v>1</v>
      </c>
      <c r="AB1474" s="141">
        <v>119.33999870034005</v>
      </c>
      <c r="AD1474" s="141">
        <v>4278.0810000000001</v>
      </c>
      <c r="AH1474" s="176">
        <v>3.96E-3</v>
      </c>
      <c r="AI1474" s="176">
        <v>1.2610639774524634E-3</v>
      </c>
      <c r="AJ1474" s="176">
        <v>1.3410008170808743E-4</v>
      </c>
      <c r="AL1474" s="138"/>
      <c r="AM1474" s="158"/>
      <c r="AN1474" s="138"/>
    </row>
    <row r="1475" spans="1:40" s="175" customFormat="1">
      <c r="A1475" s="164" t="s">
        <v>1214</v>
      </c>
      <c r="B1475" s="164" t="s">
        <v>1221</v>
      </c>
      <c r="C1475" s="164" t="s">
        <v>1844</v>
      </c>
      <c r="D1475" s="164" t="s">
        <v>1845</v>
      </c>
      <c r="E1475" s="164" t="s">
        <v>310</v>
      </c>
      <c r="F1475" s="164" t="s">
        <v>2649</v>
      </c>
      <c r="G1475" s="164" t="s">
        <v>2650</v>
      </c>
      <c r="H1475" s="164" t="s">
        <v>322</v>
      </c>
      <c r="I1475" s="164" t="s">
        <v>755</v>
      </c>
      <c r="J1475" s="164" t="s">
        <v>205</v>
      </c>
      <c r="K1475" s="164" t="s">
        <v>205</v>
      </c>
      <c r="L1475" s="164" t="s">
        <v>326</v>
      </c>
      <c r="M1475" s="164" t="s">
        <v>341</v>
      </c>
      <c r="N1475" s="164" t="s">
        <v>465</v>
      </c>
      <c r="O1475" s="164" t="s">
        <v>340</v>
      </c>
      <c r="P1475" s="164" t="s">
        <v>1848</v>
      </c>
      <c r="Q1475" s="164" t="s">
        <v>414</v>
      </c>
      <c r="R1475" s="164" t="s">
        <v>408</v>
      </c>
      <c r="S1475" s="164" t="s">
        <v>1213</v>
      </c>
      <c r="T1475" s="141">
        <v>2.4300000000000002</v>
      </c>
      <c r="U1475" s="164" t="s">
        <v>2651</v>
      </c>
      <c r="V1475" s="176">
        <v>1.6064400000000001</v>
      </c>
      <c r="W1475" s="176">
        <v>2.4299999999999999E-2</v>
      </c>
      <c r="X1475" s="164" t="s">
        <v>413</v>
      </c>
      <c r="Y1475" s="164" t="s">
        <v>340</v>
      </c>
      <c r="Z1475" s="141">
        <v>78045.740000000005</v>
      </c>
      <c r="AA1475" s="141">
        <v>1</v>
      </c>
      <c r="AB1475" s="141">
        <v>112.80948838463185</v>
      </c>
      <c r="AC1475" s="141">
        <v>1.3460000000000001</v>
      </c>
      <c r="AD1475" s="141">
        <v>89.388999999999996</v>
      </c>
      <c r="AH1475" s="176">
        <v>1.4999999999999999E-4</v>
      </c>
      <c r="AI1475" s="176">
        <v>2.6349488913486734E-5</v>
      </c>
      <c r="AJ1475" s="176">
        <v>2.8019741103088574E-6</v>
      </c>
      <c r="AL1475" s="138"/>
      <c r="AM1475" s="158"/>
      <c r="AN1475" s="138"/>
    </row>
    <row r="1476" spans="1:40" s="175" customFormat="1">
      <c r="A1476" s="164" t="s">
        <v>1214</v>
      </c>
      <c r="B1476" s="164" t="s">
        <v>1222</v>
      </c>
      <c r="C1476" s="164" t="s">
        <v>1844</v>
      </c>
      <c r="D1476" s="164" t="s">
        <v>1845</v>
      </c>
      <c r="E1476" s="164" t="s">
        <v>310</v>
      </c>
      <c r="F1476" s="164" t="s">
        <v>2649</v>
      </c>
      <c r="G1476" s="164" t="s">
        <v>2650</v>
      </c>
      <c r="H1476" s="164" t="s">
        <v>322</v>
      </c>
      <c r="I1476" s="164" t="s">
        <v>755</v>
      </c>
      <c r="J1476" s="164" t="s">
        <v>205</v>
      </c>
      <c r="K1476" s="164" t="s">
        <v>205</v>
      </c>
      <c r="L1476" s="164" t="s">
        <v>326</v>
      </c>
      <c r="M1476" s="164" t="s">
        <v>341</v>
      </c>
      <c r="N1476" s="164" t="s">
        <v>465</v>
      </c>
      <c r="O1476" s="164" t="s">
        <v>340</v>
      </c>
      <c r="P1476" s="164" t="s">
        <v>1848</v>
      </c>
      <c r="Q1476" s="164" t="s">
        <v>414</v>
      </c>
      <c r="R1476" s="164" t="s">
        <v>408</v>
      </c>
      <c r="S1476" s="164" t="s">
        <v>1213</v>
      </c>
      <c r="T1476" s="141">
        <v>2.4300000000000002</v>
      </c>
      <c r="U1476" s="164" t="s">
        <v>2651</v>
      </c>
      <c r="V1476" s="176">
        <v>9.5628700000000002</v>
      </c>
      <c r="W1476" s="176">
        <v>2.4299999999999999E-2</v>
      </c>
      <c r="X1476" s="164" t="s">
        <v>413</v>
      </c>
      <c r="Y1476" s="164" t="s">
        <v>340</v>
      </c>
      <c r="Z1476" s="141">
        <v>3657.16</v>
      </c>
      <c r="AA1476" s="141">
        <v>1</v>
      </c>
      <c r="AB1476" s="141">
        <v>112.81978365726411</v>
      </c>
      <c r="AC1476" s="141">
        <v>6.3E-2</v>
      </c>
      <c r="AD1476" s="141">
        <v>4.1890000000000001</v>
      </c>
      <c r="AH1476" s="176">
        <v>1.0000000000000001E-5</v>
      </c>
      <c r="AI1476" s="176">
        <v>1.2348052787098628E-6</v>
      </c>
      <c r="AJ1476" s="176">
        <v>1.3130776211931897E-7</v>
      </c>
      <c r="AL1476" s="138"/>
      <c r="AM1476" s="158"/>
      <c r="AN1476" s="138"/>
    </row>
    <row r="1477" spans="1:40" s="175" customFormat="1">
      <c r="A1477" s="164" t="s">
        <v>1214</v>
      </c>
      <c r="B1477" s="164" t="s">
        <v>1221</v>
      </c>
      <c r="C1477" s="164" t="s">
        <v>1844</v>
      </c>
      <c r="D1477" s="164" t="s">
        <v>1845</v>
      </c>
      <c r="E1477" s="164" t="s">
        <v>310</v>
      </c>
      <c r="F1477" s="164" t="s">
        <v>2605</v>
      </c>
      <c r="G1477" s="164" t="s">
        <v>2606</v>
      </c>
      <c r="H1477" s="164" t="s">
        <v>322</v>
      </c>
      <c r="I1477" s="164" t="s">
        <v>755</v>
      </c>
      <c r="J1477" s="164" t="s">
        <v>205</v>
      </c>
      <c r="K1477" s="164" t="s">
        <v>205</v>
      </c>
      <c r="L1477" s="164" t="s">
        <v>326</v>
      </c>
      <c r="M1477" s="164" t="s">
        <v>341</v>
      </c>
      <c r="N1477" s="164" t="s">
        <v>465</v>
      </c>
      <c r="O1477" s="164" t="s">
        <v>340</v>
      </c>
      <c r="P1477" s="164" t="s">
        <v>1848</v>
      </c>
      <c r="Q1477" s="164" t="s">
        <v>414</v>
      </c>
      <c r="R1477" s="164" t="s">
        <v>408</v>
      </c>
      <c r="S1477" s="164" t="s">
        <v>1213</v>
      </c>
      <c r="T1477" s="141">
        <v>4.25</v>
      </c>
      <c r="U1477" s="164" t="s">
        <v>2539</v>
      </c>
      <c r="V1477" s="176">
        <v>2.5530000000000001E-2</v>
      </c>
      <c r="W1477" s="176">
        <v>2.4899999999999999E-2</v>
      </c>
      <c r="X1477" s="164" t="s">
        <v>413</v>
      </c>
      <c r="Y1477" s="164" t="s">
        <v>340</v>
      </c>
      <c r="Z1477" s="141">
        <v>158958.70000000001</v>
      </c>
      <c r="AA1477" s="141">
        <v>1</v>
      </c>
      <c r="AB1477" s="141">
        <v>105.36007151543136</v>
      </c>
      <c r="AC1477" s="141">
        <v>2.3969999999999998</v>
      </c>
      <c r="AD1477" s="141">
        <v>169.876</v>
      </c>
      <c r="AH1477" s="176">
        <v>1.2E-4</v>
      </c>
      <c r="AI1477" s="176">
        <v>5.0074906069734224E-5</v>
      </c>
      <c r="AJ1477" s="176">
        <v>5.324907471420729E-6</v>
      </c>
      <c r="AL1477" s="138"/>
      <c r="AM1477" s="158"/>
      <c r="AN1477" s="138"/>
    </row>
    <row r="1478" spans="1:40" s="175" customFormat="1">
      <c r="A1478" s="164" t="s">
        <v>1214</v>
      </c>
      <c r="B1478" s="164" t="s">
        <v>1233</v>
      </c>
      <c r="C1478" s="164" t="s">
        <v>1844</v>
      </c>
      <c r="D1478" s="164" t="s">
        <v>1845</v>
      </c>
      <c r="E1478" s="164" t="s">
        <v>310</v>
      </c>
      <c r="F1478" s="164" t="s">
        <v>2605</v>
      </c>
      <c r="G1478" s="164" t="s">
        <v>2606</v>
      </c>
      <c r="H1478" s="164" t="s">
        <v>322</v>
      </c>
      <c r="I1478" s="164" t="s">
        <v>755</v>
      </c>
      <c r="J1478" s="164" t="s">
        <v>205</v>
      </c>
      <c r="K1478" s="164" t="s">
        <v>205</v>
      </c>
      <c r="L1478" s="164" t="s">
        <v>326</v>
      </c>
      <c r="M1478" s="164" t="s">
        <v>341</v>
      </c>
      <c r="N1478" s="164" t="s">
        <v>465</v>
      </c>
      <c r="O1478" s="164" t="s">
        <v>340</v>
      </c>
      <c r="P1478" s="164" t="s">
        <v>1848</v>
      </c>
      <c r="Q1478" s="164" t="s">
        <v>414</v>
      </c>
      <c r="R1478" s="164" t="s">
        <v>408</v>
      </c>
      <c r="S1478" s="164" t="s">
        <v>1213</v>
      </c>
      <c r="T1478" s="141">
        <v>4.25</v>
      </c>
      <c r="U1478" s="164" t="s">
        <v>2539</v>
      </c>
      <c r="V1478" s="176">
        <v>2.4570000000000002E-2</v>
      </c>
      <c r="W1478" s="176">
        <v>2.4899999999999999E-2</v>
      </c>
      <c r="X1478" s="164" t="s">
        <v>413</v>
      </c>
      <c r="Y1478" s="164" t="s">
        <v>340</v>
      </c>
      <c r="Z1478" s="141">
        <v>97305.1</v>
      </c>
      <c r="AA1478" s="141">
        <v>1</v>
      </c>
      <c r="AB1478" s="141">
        <v>105.36035624032039</v>
      </c>
      <c r="AC1478" s="141">
        <v>1.4670000000000001</v>
      </c>
      <c r="AD1478" s="141">
        <v>103.988</v>
      </c>
      <c r="AH1478" s="176">
        <v>6.9999999999999994E-5</v>
      </c>
      <c r="AI1478" s="176">
        <v>3.0652884058840108E-5</v>
      </c>
      <c r="AJ1478" s="176">
        <v>3.2595921621541518E-6</v>
      </c>
      <c r="AL1478" s="138"/>
      <c r="AM1478" s="158"/>
      <c r="AN1478" s="138"/>
    </row>
    <row r="1479" spans="1:40" s="175" customFormat="1">
      <c r="A1479" s="164" t="s">
        <v>1214</v>
      </c>
      <c r="B1479" s="164" t="s">
        <v>1238</v>
      </c>
      <c r="C1479" s="164" t="s">
        <v>1844</v>
      </c>
      <c r="D1479" s="164" t="s">
        <v>1845</v>
      </c>
      <c r="E1479" s="164" t="s">
        <v>310</v>
      </c>
      <c r="F1479" s="164" t="s">
        <v>2605</v>
      </c>
      <c r="G1479" s="164" t="s">
        <v>2606</v>
      </c>
      <c r="H1479" s="164" t="s">
        <v>322</v>
      </c>
      <c r="I1479" s="164" t="s">
        <v>755</v>
      </c>
      <c r="J1479" s="164" t="s">
        <v>205</v>
      </c>
      <c r="K1479" s="164" t="s">
        <v>205</v>
      </c>
      <c r="L1479" s="164" t="s">
        <v>326</v>
      </c>
      <c r="M1479" s="164" t="s">
        <v>341</v>
      </c>
      <c r="N1479" s="164" t="s">
        <v>465</v>
      </c>
      <c r="O1479" s="164" t="s">
        <v>340</v>
      </c>
      <c r="P1479" s="164" t="s">
        <v>1848</v>
      </c>
      <c r="Q1479" s="164" t="s">
        <v>414</v>
      </c>
      <c r="R1479" s="164" t="s">
        <v>408</v>
      </c>
      <c r="S1479" s="164" t="s">
        <v>1213</v>
      </c>
      <c r="T1479" s="141">
        <v>4.25</v>
      </c>
      <c r="U1479" s="164" t="s">
        <v>2539</v>
      </c>
      <c r="V1479" s="176">
        <v>2.6190000000000001E-2</v>
      </c>
      <c r="W1479" s="176">
        <v>2.4899999999999999E-2</v>
      </c>
      <c r="X1479" s="164" t="s">
        <v>413</v>
      </c>
      <c r="Y1479" s="164" t="s">
        <v>340</v>
      </c>
      <c r="Z1479" s="141">
        <v>462655.19</v>
      </c>
      <c r="AA1479" s="141">
        <v>1</v>
      </c>
      <c r="AB1479" s="141">
        <v>105.36010630292508</v>
      </c>
      <c r="AC1479" s="141">
        <v>6.9770000000000003</v>
      </c>
      <c r="AD1479" s="141">
        <v>494.43099999999998</v>
      </c>
      <c r="AH1479" s="176">
        <v>3.5E-4</v>
      </c>
      <c r="AI1479" s="176">
        <v>1.4574504864115449E-4</v>
      </c>
      <c r="AJ1479" s="176">
        <v>1.5498359544620913E-5</v>
      </c>
      <c r="AL1479" s="138"/>
      <c r="AM1479" s="158"/>
      <c r="AN1479" s="138"/>
    </row>
    <row r="1480" spans="1:40" s="175" customFormat="1">
      <c r="A1480" s="164" t="s">
        <v>1214</v>
      </c>
      <c r="B1480" s="164" t="s">
        <v>1241</v>
      </c>
      <c r="C1480" s="164" t="s">
        <v>1844</v>
      </c>
      <c r="D1480" s="164" t="s">
        <v>1845</v>
      </c>
      <c r="E1480" s="164" t="s">
        <v>310</v>
      </c>
      <c r="F1480" s="164" t="s">
        <v>2605</v>
      </c>
      <c r="G1480" s="164" t="s">
        <v>2606</v>
      </c>
      <c r="H1480" s="164" t="s">
        <v>322</v>
      </c>
      <c r="I1480" s="164" t="s">
        <v>755</v>
      </c>
      <c r="J1480" s="164" t="s">
        <v>205</v>
      </c>
      <c r="K1480" s="164" t="s">
        <v>205</v>
      </c>
      <c r="L1480" s="164" t="s">
        <v>326</v>
      </c>
      <c r="M1480" s="164" t="s">
        <v>341</v>
      </c>
      <c r="N1480" s="164" t="s">
        <v>465</v>
      </c>
      <c r="O1480" s="164" t="s">
        <v>340</v>
      </c>
      <c r="P1480" s="164" t="s">
        <v>1848</v>
      </c>
      <c r="Q1480" s="164" t="s">
        <v>414</v>
      </c>
      <c r="R1480" s="164" t="s">
        <v>408</v>
      </c>
      <c r="S1480" s="164" t="s">
        <v>1213</v>
      </c>
      <c r="T1480" s="141">
        <v>4.25</v>
      </c>
      <c r="U1480" s="164" t="s">
        <v>2539</v>
      </c>
      <c r="V1480" s="176">
        <v>2.97E-3</v>
      </c>
      <c r="W1480" s="176">
        <v>2.4899999999999999E-2</v>
      </c>
      <c r="X1480" s="164" t="s">
        <v>413</v>
      </c>
      <c r="Y1480" s="164" t="s">
        <v>340</v>
      </c>
      <c r="Z1480" s="141">
        <v>2658800</v>
      </c>
      <c r="AA1480" s="141">
        <v>1</v>
      </c>
      <c r="AB1480" s="141">
        <v>105.36001203550474</v>
      </c>
      <c r="AC1480" s="141">
        <v>40.097999999999999</v>
      </c>
      <c r="AD1480" s="141">
        <v>2841.41</v>
      </c>
      <c r="AH1480" s="176">
        <v>2.0100000000000001E-3</v>
      </c>
      <c r="AI1480" s="176">
        <v>8.3757175148698761E-4</v>
      </c>
      <c r="AJ1480" s="176">
        <v>8.9066409253629538E-5</v>
      </c>
      <c r="AL1480" s="138"/>
      <c r="AM1480" s="158"/>
      <c r="AN1480" s="138"/>
    </row>
    <row r="1481" spans="1:40" s="175" customFormat="1">
      <c r="A1481" s="164" t="s">
        <v>1214</v>
      </c>
      <c r="B1481" s="164" t="s">
        <v>1244</v>
      </c>
      <c r="C1481" s="164" t="s">
        <v>1844</v>
      </c>
      <c r="D1481" s="164" t="s">
        <v>1845</v>
      </c>
      <c r="E1481" s="164" t="s">
        <v>310</v>
      </c>
      <c r="F1481" s="164" t="s">
        <v>2605</v>
      </c>
      <c r="G1481" s="164" t="s">
        <v>2606</v>
      </c>
      <c r="H1481" s="164" t="s">
        <v>322</v>
      </c>
      <c r="I1481" s="164" t="s">
        <v>755</v>
      </c>
      <c r="J1481" s="164" t="s">
        <v>205</v>
      </c>
      <c r="K1481" s="164" t="s">
        <v>205</v>
      </c>
      <c r="L1481" s="164" t="s">
        <v>326</v>
      </c>
      <c r="M1481" s="164" t="s">
        <v>341</v>
      </c>
      <c r="N1481" s="164" t="s">
        <v>465</v>
      </c>
      <c r="O1481" s="164" t="s">
        <v>340</v>
      </c>
      <c r="P1481" s="164" t="s">
        <v>1848</v>
      </c>
      <c r="Q1481" s="164" t="s">
        <v>414</v>
      </c>
      <c r="R1481" s="164" t="s">
        <v>408</v>
      </c>
      <c r="S1481" s="164" t="s">
        <v>1213</v>
      </c>
      <c r="T1481" s="141">
        <v>4.25</v>
      </c>
      <c r="U1481" s="164" t="s">
        <v>2539</v>
      </c>
      <c r="V1481" s="176">
        <v>2.97E-3</v>
      </c>
      <c r="W1481" s="176">
        <v>2.4899999999999999E-2</v>
      </c>
      <c r="X1481" s="164" t="s">
        <v>413</v>
      </c>
      <c r="Y1481" s="164" t="s">
        <v>340</v>
      </c>
      <c r="Z1481" s="141">
        <v>494379.84</v>
      </c>
      <c r="AA1481" s="141">
        <v>1</v>
      </c>
      <c r="AB1481" s="141">
        <v>105.35987875233745</v>
      </c>
      <c r="AC1481" s="141">
        <v>7.4560000000000004</v>
      </c>
      <c r="AD1481" s="141">
        <v>528.33399999999995</v>
      </c>
      <c r="AH1481" s="176">
        <v>3.6999999999999999E-4</v>
      </c>
      <c r="AI1481" s="176">
        <v>1.5573874722413382E-4</v>
      </c>
      <c r="AJ1481" s="176">
        <v>1.6561077868595909E-5</v>
      </c>
      <c r="AL1481" s="138"/>
      <c r="AM1481" s="158"/>
      <c r="AN1481" s="138"/>
    </row>
    <row r="1482" spans="1:40" s="175" customFormat="1">
      <c r="A1482" s="164" t="s">
        <v>1214</v>
      </c>
      <c r="B1482" s="164" t="s">
        <v>1246</v>
      </c>
      <c r="C1482" s="164" t="s">
        <v>1844</v>
      </c>
      <c r="D1482" s="164" t="s">
        <v>1845</v>
      </c>
      <c r="E1482" s="164" t="s">
        <v>310</v>
      </c>
      <c r="F1482" s="164" t="s">
        <v>2605</v>
      </c>
      <c r="G1482" s="164" t="s">
        <v>2606</v>
      </c>
      <c r="H1482" s="164" t="s">
        <v>322</v>
      </c>
      <c r="I1482" s="164" t="s">
        <v>755</v>
      </c>
      <c r="J1482" s="164" t="s">
        <v>205</v>
      </c>
      <c r="K1482" s="164" t="s">
        <v>205</v>
      </c>
      <c r="L1482" s="164" t="s">
        <v>326</v>
      </c>
      <c r="M1482" s="164" t="s">
        <v>341</v>
      </c>
      <c r="N1482" s="164" t="s">
        <v>465</v>
      </c>
      <c r="O1482" s="164" t="s">
        <v>340</v>
      </c>
      <c r="P1482" s="164" t="s">
        <v>1848</v>
      </c>
      <c r="Q1482" s="164" t="s">
        <v>414</v>
      </c>
      <c r="R1482" s="164" t="s">
        <v>408</v>
      </c>
      <c r="S1482" s="164" t="s">
        <v>1213</v>
      </c>
      <c r="T1482" s="141">
        <v>4.25</v>
      </c>
      <c r="U1482" s="164" t="s">
        <v>2539</v>
      </c>
      <c r="V1482" s="176">
        <v>2.97E-3</v>
      </c>
      <c r="W1482" s="176">
        <v>2.4899999999999999E-2</v>
      </c>
      <c r="X1482" s="164" t="s">
        <v>413</v>
      </c>
      <c r="Y1482" s="164" t="s">
        <v>340</v>
      </c>
      <c r="Z1482" s="141">
        <v>7145100.0300000003</v>
      </c>
      <c r="AA1482" s="141">
        <v>1</v>
      </c>
      <c r="AB1482" s="141">
        <v>105.35999451920898</v>
      </c>
      <c r="AC1482" s="141">
        <v>107.75700000000001</v>
      </c>
      <c r="AD1482" s="141">
        <v>7635.8339999999998</v>
      </c>
      <c r="AH1482" s="176">
        <v>5.4099999999999999E-3</v>
      </c>
      <c r="AI1482" s="176">
        <v>2.2508398497379438E-3</v>
      </c>
      <c r="AJ1482" s="176">
        <v>2.3935170075306946E-4</v>
      </c>
      <c r="AL1482" s="138"/>
      <c r="AM1482" s="158"/>
      <c r="AN1482" s="138"/>
    </row>
    <row r="1483" spans="1:40" s="175" customFormat="1">
      <c r="A1483" s="164" t="s">
        <v>1214</v>
      </c>
      <c r="B1483" s="164" t="s">
        <v>1254</v>
      </c>
      <c r="C1483" s="164" t="s">
        <v>1844</v>
      </c>
      <c r="D1483" s="164" t="s">
        <v>1845</v>
      </c>
      <c r="E1483" s="164" t="s">
        <v>310</v>
      </c>
      <c r="F1483" s="164" t="s">
        <v>2605</v>
      </c>
      <c r="G1483" s="164" t="s">
        <v>2606</v>
      </c>
      <c r="H1483" s="164" t="s">
        <v>322</v>
      </c>
      <c r="I1483" s="164" t="s">
        <v>755</v>
      </c>
      <c r="J1483" s="164" t="s">
        <v>205</v>
      </c>
      <c r="K1483" s="164" t="s">
        <v>205</v>
      </c>
      <c r="L1483" s="164" t="s">
        <v>326</v>
      </c>
      <c r="M1483" s="164" t="s">
        <v>341</v>
      </c>
      <c r="N1483" s="164" t="s">
        <v>465</v>
      </c>
      <c r="O1483" s="164" t="s">
        <v>340</v>
      </c>
      <c r="P1483" s="164" t="s">
        <v>1848</v>
      </c>
      <c r="Q1483" s="164" t="s">
        <v>414</v>
      </c>
      <c r="R1483" s="164" t="s">
        <v>408</v>
      </c>
      <c r="S1483" s="164" t="s">
        <v>1213</v>
      </c>
      <c r="T1483" s="141">
        <v>4.25</v>
      </c>
      <c r="U1483" s="164" t="s">
        <v>2539</v>
      </c>
      <c r="V1483" s="176">
        <v>2.97E-3</v>
      </c>
      <c r="W1483" s="176">
        <v>2.4899999999999999E-2</v>
      </c>
      <c r="X1483" s="164" t="s">
        <v>413</v>
      </c>
      <c r="Y1483" s="164" t="s">
        <v>340</v>
      </c>
      <c r="Z1483" s="141">
        <v>53560.42</v>
      </c>
      <c r="AA1483" s="141">
        <v>1</v>
      </c>
      <c r="AB1483" s="141">
        <v>105.35951734508431</v>
      </c>
      <c r="AC1483" s="141">
        <v>0.80800000000000005</v>
      </c>
      <c r="AD1483" s="141">
        <v>57.238999999999997</v>
      </c>
      <c r="AH1483" s="176">
        <v>4.0000000000000003E-5</v>
      </c>
      <c r="AI1483" s="176">
        <v>1.6872527894025744E-5</v>
      </c>
      <c r="AJ1483" s="176">
        <v>1.7942050599063498E-6</v>
      </c>
      <c r="AL1483" s="138"/>
      <c r="AM1483" s="158"/>
      <c r="AN1483" s="138"/>
    </row>
    <row r="1484" spans="1:40" s="175" customFormat="1">
      <c r="A1484" s="164" t="s">
        <v>1214</v>
      </c>
      <c r="B1484" s="164" t="s">
        <v>1255</v>
      </c>
      <c r="C1484" s="164" t="s">
        <v>1844</v>
      </c>
      <c r="D1484" s="164" t="s">
        <v>1845</v>
      </c>
      <c r="E1484" s="164" t="s">
        <v>310</v>
      </c>
      <c r="F1484" s="164" t="s">
        <v>2605</v>
      </c>
      <c r="G1484" s="164" t="s">
        <v>2606</v>
      </c>
      <c r="H1484" s="164" t="s">
        <v>322</v>
      </c>
      <c r="I1484" s="164" t="s">
        <v>755</v>
      </c>
      <c r="J1484" s="164" t="s">
        <v>205</v>
      </c>
      <c r="K1484" s="164" t="s">
        <v>205</v>
      </c>
      <c r="L1484" s="164" t="s">
        <v>326</v>
      </c>
      <c r="M1484" s="164" t="s">
        <v>341</v>
      </c>
      <c r="N1484" s="164" t="s">
        <v>465</v>
      </c>
      <c r="O1484" s="164" t="s">
        <v>340</v>
      </c>
      <c r="P1484" s="164" t="s">
        <v>1848</v>
      </c>
      <c r="Q1484" s="164" t="s">
        <v>414</v>
      </c>
      <c r="R1484" s="164" t="s">
        <v>408</v>
      </c>
      <c r="S1484" s="164" t="s">
        <v>1213</v>
      </c>
      <c r="T1484" s="141">
        <v>4.25</v>
      </c>
      <c r="U1484" s="164" t="s">
        <v>2539</v>
      </c>
      <c r="V1484" s="176">
        <v>2.97E-3</v>
      </c>
      <c r="W1484" s="176">
        <v>2.4899999999999999E-2</v>
      </c>
      <c r="X1484" s="164" t="s">
        <v>413</v>
      </c>
      <c r="Y1484" s="164" t="s">
        <v>340</v>
      </c>
      <c r="Z1484" s="141">
        <v>220150</v>
      </c>
      <c r="AA1484" s="141">
        <v>1</v>
      </c>
      <c r="AB1484" s="141">
        <v>105.35998183057006</v>
      </c>
      <c r="AC1484" s="141">
        <v>3.32</v>
      </c>
      <c r="AD1484" s="141">
        <v>235.27</v>
      </c>
      <c r="AH1484" s="176">
        <v>1.7000000000000001E-4</v>
      </c>
      <c r="AI1484" s="176">
        <v>6.9351310079271769E-5</v>
      </c>
      <c r="AJ1484" s="176">
        <v>7.3747379312036711E-6</v>
      </c>
      <c r="AL1484" s="138"/>
      <c r="AM1484" s="158"/>
      <c r="AN1484" s="138"/>
    </row>
    <row r="1485" spans="1:40" s="175" customFormat="1">
      <c r="A1485" s="164" t="s">
        <v>1214</v>
      </c>
      <c r="B1485" s="164" t="s">
        <v>1256</v>
      </c>
      <c r="C1485" s="164" t="s">
        <v>1844</v>
      </c>
      <c r="D1485" s="164" t="s">
        <v>1845</v>
      </c>
      <c r="E1485" s="164" t="s">
        <v>310</v>
      </c>
      <c r="F1485" s="164" t="s">
        <v>2605</v>
      </c>
      <c r="G1485" s="164" t="s">
        <v>2606</v>
      </c>
      <c r="H1485" s="164" t="s">
        <v>322</v>
      </c>
      <c r="I1485" s="164" t="s">
        <v>755</v>
      </c>
      <c r="J1485" s="164" t="s">
        <v>205</v>
      </c>
      <c r="K1485" s="164" t="s">
        <v>205</v>
      </c>
      <c r="L1485" s="164" t="s">
        <v>326</v>
      </c>
      <c r="M1485" s="164" t="s">
        <v>341</v>
      </c>
      <c r="N1485" s="164" t="s">
        <v>465</v>
      </c>
      <c r="O1485" s="164" t="s">
        <v>340</v>
      </c>
      <c r="P1485" s="164" t="s">
        <v>1848</v>
      </c>
      <c r="Q1485" s="164" t="s">
        <v>414</v>
      </c>
      <c r="R1485" s="164" t="s">
        <v>408</v>
      </c>
      <c r="S1485" s="164" t="s">
        <v>1213</v>
      </c>
      <c r="T1485" s="141">
        <v>4.25</v>
      </c>
      <c r="U1485" s="164" t="s">
        <v>2539</v>
      </c>
      <c r="V1485" s="176">
        <v>2.97E-3</v>
      </c>
      <c r="W1485" s="176">
        <v>2.4899999999999999E-2</v>
      </c>
      <c r="X1485" s="164" t="s">
        <v>413</v>
      </c>
      <c r="Y1485" s="164" t="s">
        <v>340</v>
      </c>
      <c r="Z1485" s="141">
        <v>157250</v>
      </c>
      <c r="AA1485" s="141">
        <v>1</v>
      </c>
      <c r="AB1485" s="141">
        <v>105.35961844197139</v>
      </c>
      <c r="AC1485" s="141">
        <v>2.3719999999999999</v>
      </c>
      <c r="AD1485" s="141">
        <v>168.05</v>
      </c>
      <c r="AH1485" s="176">
        <v>1.2E-4</v>
      </c>
      <c r="AI1485" s="176">
        <v>4.9536650056622695E-5</v>
      </c>
      <c r="AJ1485" s="176">
        <v>5.2676699508597656E-6</v>
      </c>
      <c r="AL1485" s="138"/>
      <c r="AM1485" s="158"/>
      <c r="AN1485" s="138"/>
    </row>
    <row r="1486" spans="1:40" s="175" customFormat="1">
      <c r="A1486" s="164" t="s">
        <v>1214</v>
      </c>
      <c r="B1486" s="164" t="s">
        <v>1260</v>
      </c>
      <c r="C1486" s="164" t="s">
        <v>1844</v>
      </c>
      <c r="D1486" s="164" t="s">
        <v>1845</v>
      </c>
      <c r="E1486" s="164" t="s">
        <v>310</v>
      </c>
      <c r="F1486" s="164" t="s">
        <v>2605</v>
      </c>
      <c r="G1486" s="164" t="s">
        <v>2606</v>
      </c>
      <c r="H1486" s="164" t="s">
        <v>322</v>
      </c>
      <c r="I1486" s="164" t="s">
        <v>755</v>
      </c>
      <c r="J1486" s="164" t="s">
        <v>205</v>
      </c>
      <c r="K1486" s="164" t="s">
        <v>205</v>
      </c>
      <c r="L1486" s="164" t="s">
        <v>326</v>
      </c>
      <c r="M1486" s="164" t="s">
        <v>341</v>
      </c>
      <c r="N1486" s="164" t="s">
        <v>465</v>
      </c>
      <c r="O1486" s="164" t="s">
        <v>340</v>
      </c>
      <c r="P1486" s="164" t="s">
        <v>1848</v>
      </c>
      <c r="Q1486" s="164" t="s">
        <v>414</v>
      </c>
      <c r="R1486" s="164" t="s">
        <v>408</v>
      </c>
      <c r="S1486" s="164" t="s">
        <v>1213</v>
      </c>
      <c r="T1486" s="141">
        <v>4.25</v>
      </c>
      <c r="U1486" s="164" t="s">
        <v>2539</v>
      </c>
      <c r="V1486" s="176">
        <v>1.9560000000000001E-2</v>
      </c>
      <c r="W1486" s="176">
        <v>2.4899999999999999E-2</v>
      </c>
      <c r="X1486" s="164" t="s">
        <v>413</v>
      </c>
      <c r="Y1486" s="164" t="s">
        <v>340</v>
      </c>
      <c r="Z1486" s="141">
        <v>807060.34</v>
      </c>
      <c r="AA1486" s="141">
        <v>1</v>
      </c>
      <c r="AB1486" s="141">
        <v>105.3600279751078</v>
      </c>
      <c r="AC1486" s="141">
        <v>12.170999999999999</v>
      </c>
      <c r="AD1486" s="141">
        <v>862.49</v>
      </c>
      <c r="AH1486" s="176">
        <v>6.0999999999999997E-4</v>
      </c>
      <c r="AI1486" s="176">
        <v>2.5423900807698007E-4</v>
      </c>
      <c r="AJ1486" s="176">
        <v>2.7035481439553935E-5</v>
      </c>
      <c r="AL1486" s="138"/>
      <c r="AM1486" s="158"/>
      <c r="AN1486" s="138"/>
    </row>
    <row r="1487" spans="1:40" s="175" customFormat="1">
      <c r="A1487" s="164" t="s">
        <v>1214</v>
      </c>
      <c r="B1487" s="164" t="s">
        <v>1215</v>
      </c>
      <c r="C1487" s="164" t="s">
        <v>1515</v>
      </c>
      <c r="D1487" s="164" t="s">
        <v>1516</v>
      </c>
      <c r="E1487" s="164" t="s">
        <v>310</v>
      </c>
      <c r="F1487" s="164" t="s">
        <v>1683</v>
      </c>
      <c r="G1487" s="164" t="s">
        <v>1684</v>
      </c>
      <c r="H1487" s="164" t="s">
        <v>322</v>
      </c>
      <c r="I1487" s="164" t="s">
        <v>952</v>
      </c>
      <c r="J1487" s="164" t="s">
        <v>205</v>
      </c>
      <c r="K1487" s="164" t="s">
        <v>205</v>
      </c>
      <c r="L1487" s="164" t="s">
        <v>326</v>
      </c>
      <c r="M1487" s="164" t="s">
        <v>341</v>
      </c>
      <c r="N1487" s="164" t="s">
        <v>444</v>
      </c>
      <c r="O1487" s="164" t="s">
        <v>340</v>
      </c>
      <c r="P1487" s="164" t="s">
        <v>1519</v>
      </c>
      <c r="Q1487" s="164" t="s">
        <v>414</v>
      </c>
      <c r="R1487" s="164" t="s">
        <v>408</v>
      </c>
      <c r="S1487" s="164" t="s">
        <v>1213</v>
      </c>
      <c r="T1487" s="141">
        <v>2.4500000000000002</v>
      </c>
      <c r="U1487" s="164" t="s">
        <v>1685</v>
      </c>
      <c r="V1487" s="176">
        <v>8.584E-2</v>
      </c>
      <c r="W1487" s="176">
        <v>5.8599999999999999E-2</v>
      </c>
      <c r="X1487" s="164" t="s">
        <v>413</v>
      </c>
      <c r="Y1487" s="164" t="s">
        <v>340</v>
      </c>
      <c r="Z1487" s="141">
        <v>265000</v>
      </c>
      <c r="AA1487" s="141">
        <v>1</v>
      </c>
      <c r="AB1487" s="141">
        <v>110.11999999999999</v>
      </c>
      <c r="AD1487" s="141">
        <v>291.81799999999998</v>
      </c>
      <c r="AH1487" s="176">
        <v>1.5200000000000001E-3</v>
      </c>
      <c r="AI1487" s="176">
        <v>8.6020149635367566E-5</v>
      </c>
      <c r="AJ1487" s="176">
        <v>9.1472830093424259E-6</v>
      </c>
      <c r="AL1487" s="138"/>
      <c r="AM1487" s="158"/>
      <c r="AN1487" s="138"/>
    </row>
    <row r="1488" spans="1:40" s="175" customFormat="1">
      <c r="A1488" s="164" t="s">
        <v>1214</v>
      </c>
      <c r="B1488" s="164" t="s">
        <v>1218</v>
      </c>
      <c r="C1488" s="164" t="s">
        <v>1515</v>
      </c>
      <c r="D1488" s="164" t="s">
        <v>1516</v>
      </c>
      <c r="E1488" s="164" t="s">
        <v>310</v>
      </c>
      <c r="F1488" s="164" t="s">
        <v>1683</v>
      </c>
      <c r="G1488" s="164" t="s">
        <v>1684</v>
      </c>
      <c r="H1488" s="164" t="s">
        <v>322</v>
      </c>
      <c r="I1488" s="164" t="s">
        <v>952</v>
      </c>
      <c r="J1488" s="164" t="s">
        <v>205</v>
      </c>
      <c r="K1488" s="164" t="s">
        <v>205</v>
      </c>
      <c r="L1488" s="164" t="s">
        <v>326</v>
      </c>
      <c r="M1488" s="164" t="s">
        <v>341</v>
      </c>
      <c r="N1488" s="164" t="s">
        <v>444</v>
      </c>
      <c r="O1488" s="164" t="s">
        <v>340</v>
      </c>
      <c r="P1488" s="164" t="s">
        <v>1519</v>
      </c>
      <c r="Q1488" s="164" t="s">
        <v>414</v>
      </c>
      <c r="R1488" s="164" t="s">
        <v>408</v>
      </c>
      <c r="S1488" s="164" t="s">
        <v>1213</v>
      </c>
      <c r="T1488" s="141">
        <v>2.4500000000000002</v>
      </c>
      <c r="U1488" s="164" t="s">
        <v>1685</v>
      </c>
      <c r="V1488" s="176">
        <v>8.584E-2</v>
      </c>
      <c r="W1488" s="176">
        <v>5.8599999999999999E-2</v>
      </c>
      <c r="X1488" s="164" t="s">
        <v>413</v>
      </c>
      <c r="Y1488" s="164" t="s">
        <v>340</v>
      </c>
      <c r="Z1488" s="141">
        <v>2718000</v>
      </c>
      <c r="AA1488" s="141">
        <v>1</v>
      </c>
      <c r="AB1488" s="141">
        <v>110.12001471670345</v>
      </c>
      <c r="AD1488" s="141">
        <v>2993.0619999999999</v>
      </c>
      <c r="AH1488" s="176">
        <v>1.5640000000000001E-2</v>
      </c>
      <c r="AI1488" s="176">
        <v>8.8227470926376215E-4</v>
      </c>
      <c r="AJ1488" s="176">
        <v>9.3820069970010288E-5</v>
      </c>
      <c r="AL1488" s="138"/>
      <c r="AM1488" s="158"/>
      <c r="AN1488" s="138"/>
    </row>
    <row r="1489" spans="1:40" s="175" customFormat="1">
      <c r="A1489" s="164" t="s">
        <v>1214</v>
      </c>
      <c r="B1489" s="164" t="s">
        <v>1215</v>
      </c>
      <c r="C1489" s="164" t="s">
        <v>1515</v>
      </c>
      <c r="D1489" s="164" t="s">
        <v>1516</v>
      </c>
      <c r="E1489" s="164" t="s">
        <v>310</v>
      </c>
      <c r="F1489" s="164" t="s">
        <v>1517</v>
      </c>
      <c r="G1489" s="164" t="s">
        <v>1518</v>
      </c>
      <c r="H1489" s="164" t="s">
        <v>322</v>
      </c>
      <c r="I1489" s="164" t="s">
        <v>952</v>
      </c>
      <c r="J1489" s="164" t="s">
        <v>205</v>
      </c>
      <c r="K1489" s="164" t="s">
        <v>205</v>
      </c>
      <c r="L1489" s="164" t="s">
        <v>326</v>
      </c>
      <c r="M1489" s="164" t="s">
        <v>341</v>
      </c>
      <c r="N1489" s="164" t="s">
        <v>444</v>
      </c>
      <c r="O1489" s="164" t="s">
        <v>340</v>
      </c>
      <c r="P1489" s="164" t="s">
        <v>1519</v>
      </c>
      <c r="Q1489" s="164" t="s">
        <v>414</v>
      </c>
      <c r="R1489" s="164" t="s">
        <v>408</v>
      </c>
      <c r="S1489" s="164" t="s">
        <v>1213</v>
      </c>
      <c r="T1489" s="141">
        <v>2.2599999999999998</v>
      </c>
      <c r="U1489" s="164" t="s">
        <v>1520</v>
      </c>
      <c r="V1489" s="176">
        <v>5.2040000000000003E-2</v>
      </c>
      <c r="W1489" s="176">
        <v>6.4199999999999993E-2</v>
      </c>
      <c r="X1489" s="164" t="s">
        <v>413</v>
      </c>
      <c r="Y1489" s="164" t="s">
        <v>340</v>
      </c>
      <c r="Z1489" s="141">
        <v>507000</v>
      </c>
      <c r="AA1489" s="141">
        <v>1</v>
      </c>
      <c r="AB1489" s="141">
        <v>104.98994082840237</v>
      </c>
      <c r="AC1489" s="177"/>
      <c r="AD1489" s="141">
        <v>532.29899999999998</v>
      </c>
      <c r="AE1489" s="177"/>
      <c r="AF1489" s="178"/>
      <c r="AG1489" s="179"/>
      <c r="AH1489" s="176">
        <v>2.2699999999999999E-3</v>
      </c>
      <c r="AI1489" s="176">
        <v>1.5690752328765368E-4</v>
      </c>
      <c r="AJ1489" s="176">
        <v>1.6685364160504029E-5</v>
      </c>
      <c r="AL1489" s="138"/>
      <c r="AM1489" s="158"/>
      <c r="AN1489" s="138"/>
    </row>
    <row r="1490" spans="1:40" s="175" customFormat="1">
      <c r="A1490" s="164" t="s">
        <v>1214</v>
      </c>
      <c r="B1490" s="164" t="s">
        <v>1218</v>
      </c>
      <c r="C1490" s="164" t="s">
        <v>1515</v>
      </c>
      <c r="D1490" s="164" t="s">
        <v>1516</v>
      </c>
      <c r="E1490" s="164" t="s">
        <v>310</v>
      </c>
      <c r="F1490" s="164" t="s">
        <v>1517</v>
      </c>
      <c r="G1490" s="164" t="s">
        <v>1518</v>
      </c>
      <c r="H1490" s="164" t="s">
        <v>322</v>
      </c>
      <c r="I1490" s="164" t="s">
        <v>952</v>
      </c>
      <c r="J1490" s="164" t="s">
        <v>205</v>
      </c>
      <c r="K1490" s="164" t="s">
        <v>205</v>
      </c>
      <c r="L1490" s="164" t="s">
        <v>326</v>
      </c>
      <c r="M1490" s="164" t="s">
        <v>341</v>
      </c>
      <c r="N1490" s="164" t="s">
        <v>444</v>
      </c>
      <c r="O1490" s="164" t="s">
        <v>340</v>
      </c>
      <c r="P1490" s="164" t="s">
        <v>1519</v>
      </c>
      <c r="Q1490" s="164" t="s">
        <v>414</v>
      </c>
      <c r="R1490" s="164" t="s">
        <v>408</v>
      </c>
      <c r="S1490" s="164" t="s">
        <v>1213</v>
      </c>
      <c r="T1490" s="141">
        <v>2.2599999999999998</v>
      </c>
      <c r="U1490" s="164" t="s">
        <v>1520</v>
      </c>
      <c r="V1490" s="176">
        <v>5.3449999999999998E-2</v>
      </c>
      <c r="W1490" s="176">
        <v>6.4199999999999993E-2</v>
      </c>
      <c r="X1490" s="164" t="s">
        <v>413</v>
      </c>
      <c r="Y1490" s="164" t="s">
        <v>340</v>
      </c>
      <c r="Z1490" s="141">
        <v>7106000</v>
      </c>
      <c r="AA1490" s="141">
        <v>1</v>
      </c>
      <c r="AB1490" s="141">
        <v>104.98999437095414</v>
      </c>
      <c r="AD1490" s="141">
        <v>7460.5889999999999</v>
      </c>
      <c r="AH1490" s="176">
        <v>3.1870000000000002E-2</v>
      </c>
      <c r="AI1490" s="176">
        <v>2.1991823059166237E-3</v>
      </c>
      <c r="AJ1490" s="176">
        <v>2.3385849741752396E-4</v>
      </c>
      <c r="AL1490" s="138"/>
      <c r="AM1490" s="158"/>
      <c r="AN1490" s="138"/>
    </row>
    <row r="1491" spans="1:40" s="175" customFormat="1">
      <c r="A1491" s="164" t="s">
        <v>1214</v>
      </c>
      <c r="B1491" s="164" t="s">
        <v>1221</v>
      </c>
      <c r="C1491" s="164" t="s">
        <v>2183</v>
      </c>
      <c r="D1491" s="164" t="s">
        <v>2184</v>
      </c>
      <c r="E1491" s="164" t="s">
        <v>310</v>
      </c>
      <c r="F1491" s="164" t="s">
        <v>2724</v>
      </c>
      <c r="G1491" s="164" t="s">
        <v>2725</v>
      </c>
      <c r="H1491" s="164" t="s">
        <v>322</v>
      </c>
      <c r="I1491" s="164" t="s">
        <v>952</v>
      </c>
      <c r="J1491" s="164" t="s">
        <v>205</v>
      </c>
      <c r="K1491" s="164" t="s">
        <v>205</v>
      </c>
      <c r="L1491" s="164" t="s">
        <v>326</v>
      </c>
      <c r="M1491" s="164" t="s">
        <v>341</v>
      </c>
      <c r="N1491" s="164" t="s">
        <v>446</v>
      </c>
      <c r="O1491" s="164" t="s">
        <v>340</v>
      </c>
      <c r="P1491" s="164" t="s">
        <v>1892</v>
      </c>
      <c r="Q1491" s="164" t="s">
        <v>416</v>
      </c>
      <c r="R1491" s="164" t="s">
        <v>408</v>
      </c>
      <c r="S1491" s="164" t="s">
        <v>1213</v>
      </c>
      <c r="T1491" s="141">
        <v>0.74</v>
      </c>
      <c r="U1491" s="164" t="s">
        <v>1696</v>
      </c>
      <c r="V1491" s="176">
        <v>3.7949999999999998E-2</v>
      </c>
      <c r="W1491" s="176">
        <v>4.4600000000000001E-2</v>
      </c>
      <c r="X1491" s="164" t="s">
        <v>413</v>
      </c>
      <c r="Y1491" s="164" t="s">
        <v>340</v>
      </c>
      <c r="Z1491" s="141">
        <v>14115</v>
      </c>
      <c r="AA1491" s="141">
        <v>1</v>
      </c>
      <c r="AB1491" s="141">
        <v>98.597236981934117</v>
      </c>
      <c r="AD1491" s="141">
        <v>13.917</v>
      </c>
      <c r="AH1491" s="176">
        <v>5.0000000000000002E-5</v>
      </c>
      <c r="AI1491" s="176">
        <v>4.1023597669623207E-6</v>
      </c>
      <c r="AJ1491" s="176">
        <v>4.3624018272011514E-7</v>
      </c>
      <c r="AL1491" s="138"/>
      <c r="AM1491" s="158"/>
      <c r="AN1491" s="138"/>
    </row>
    <row r="1492" spans="1:40" s="175" customFormat="1">
      <c r="A1492" s="164" t="s">
        <v>1214</v>
      </c>
      <c r="B1492" s="164" t="s">
        <v>1222</v>
      </c>
      <c r="C1492" s="164" t="s">
        <v>2183</v>
      </c>
      <c r="D1492" s="164" t="s">
        <v>2184</v>
      </c>
      <c r="E1492" s="164" t="s">
        <v>310</v>
      </c>
      <c r="F1492" s="164" t="s">
        <v>2724</v>
      </c>
      <c r="G1492" s="164" t="s">
        <v>2725</v>
      </c>
      <c r="H1492" s="164" t="s">
        <v>322</v>
      </c>
      <c r="I1492" s="164" t="s">
        <v>952</v>
      </c>
      <c r="J1492" s="164" t="s">
        <v>205</v>
      </c>
      <c r="K1492" s="164" t="s">
        <v>205</v>
      </c>
      <c r="L1492" s="164" t="s">
        <v>326</v>
      </c>
      <c r="M1492" s="164" t="s">
        <v>341</v>
      </c>
      <c r="N1492" s="164" t="s">
        <v>446</v>
      </c>
      <c r="O1492" s="164" t="s">
        <v>340</v>
      </c>
      <c r="P1492" s="164" t="s">
        <v>1892</v>
      </c>
      <c r="Q1492" s="164" t="s">
        <v>416</v>
      </c>
      <c r="R1492" s="164" t="s">
        <v>408</v>
      </c>
      <c r="S1492" s="164" t="s">
        <v>1213</v>
      </c>
      <c r="T1492" s="141">
        <v>0.74</v>
      </c>
      <c r="U1492" s="164" t="s">
        <v>1696</v>
      </c>
      <c r="V1492" s="176">
        <v>3.789E-2</v>
      </c>
      <c r="W1492" s="176">
        <v>4.4600000000000001E-2</v>
      </c>
      <c r="X1492" s="164" t="s">
        <v>413</v>
      </c>
      <c r="Y1492" s="164" t="s">
        <v>340</v>
      </c>
      <c r="Z1492" s="141">
        <v>25000</v>
      </c>
      <c r="AA1492" s="141">
        <v>1</v>
      </c>
      <c r="AB1492" s="141">
        <v>98.6</v>
      </c>
      <c r="AD1492" s="141">
        <v>24.65</v>
      </c>
      <c r="AH1492" s="176">
        <v>8.0000000000000007E-5</v>
      </c>
      <c r="AI1492" s="176">
        <v>7.2661614037235896E-6</v>
      </c>
      <c r="AJ1492" s="176">
        <v>7.7267518172385117E-7</v>
      </c>
      <c r="AL1492" s="138"/>
      <c r="AM1492" s="158"/>
      <c r="AN1492" s="138"/>
    </row>
    <row r="1493" spans="1:40" s="175" customFormat="1">
      <c r="A1493" s="164" t="s">
        <v>1214</v>
      </c>
      <c r="B1493" s="164" t="s">
        <v>1257</v>
      </c>
      <c r="C1493" s="164" t="s">
        <v>2183</v>
      </c>
      <c r="D1493" s="164" t="s">
        <v>2184</v>
      </c>
      <c r="E1493" s="164" t="s">
        <v>310</v>
      </c>
      <c r="F1493" s="164" t="s">
        <v>2724</v>
      </c>
      <c r="G1493" s="164" t="s">
        <v>2725</v>
      </c>
      <c r="H1493" s="164" t="s">
        <v>322</v>
      </c>
      <c r="I1493" s="164" t="s">
        <v>952</v>
      </c>
      <c r="J1493" s="164" t="s">
        <v>205</v>
      </c>
      <c r="K1493" s="164" t="s">
        <v>205</v>
      </c>
      <c r="L1493" s="164" t="s">
        <v>326</v>
      </c>
      <c r="M1493" s="164" t="s">
        <v>341</v>
      </c>
      <c r="N1493" s="164" t="s">
        <v>446</v>
      </c>
      <c r="O1493" s="164" t="s">
        <v>340</v>
      </c>
      <c r="P1493" s="164" t="s">
        <v>1892</v>
      </c>
      <c r="Q1493" s="164" t="s">
        <v>416</v>
      </c>
      <c r="R1493" s="164" t="s">
        <v>408</v>
      </c>
      <c r="S1493" s="164" t="s">
        <v>1213</v>
      </c>
      <c r="T1493" s="141">
        <v>0.74</v>
      </c>
      <c r="U1493" s="164" t="s">
        <v>1696</v>
      </c>
      <c r="V1493" s="176">
        <v>4.9570000000000003E-2</v>
      </c>
      <c r="W1493" s="176">
        <v>4.4600000000000001E-2</v>
      </c>
      <c r="X1493" s="164" t="s">
        <v>413</v>
      </c>
      <c r="Y1493" s="164" t="s">
        <v>340</v>
      </c>
      <c r="Z1493" s="141">
        <v>2149266</v>
      </c>
      <c r="AA1493" s="141">
        <v>1</v>
      </c>
      <c r="AB1493" s="141">
        <v>98.599987158406634</v>
      </c>
      <c r="AD1493" s="141">
        <v>2119.1759999999999</v>
      </c>
      <c r="AH1493" s="176">
        <v>7.1599999999999997E-3</v>
      </c>
      <c r="AI1493" s="176">
        <v>6.2467646486398954E-4</v>
      </c>
      <c r="AJ1493" s="176">
        <v>6.6427371233461431E-5</v>
      </c>
      <c r="AL1493" s="138"/>
      <c r="AM1493" s="158"/>
      <c r="AN1493" s="138"/>
    </row>
    <row r="1494" spans="1:40" s="175" customFormat="1">
      <c r="A1494" s="164" t="s">
        <v>1214</v>
      </c>
      <c r="B1494" s="164" t="s">
        <v>1221</v>
      </c>
      <c r="C1494" s="164" t="s">
        <v>2183</v>
      </c>
      <c r="D1494" s="164" t="s">
        <v>2184</v>
      </c>
      <c r="E1494" s="164" t="s">
        <v>310</v>
      </c>
      <c r="F1494" s="164" t="s">
        <v>2185</v>
      </c>
      <c r="G1494" s="164" t="s">
        <v>2186</v>
      </c>
      <c r="H1494" s="164" t="s">
        <v>322</v>
      </c>
      <c r="I1494" s="164" t="s">
        <v>952</v>
      </c>
      <c r="J1494" s="164" t="s">
        <v>205</v>
      </c>
      <c r="K1494" s="164" t="s">
        <v>205</v>
      </c>
      <c r="L1494" s="164" t="s">
        <v>326</v>
      </c>
      <c r="M1494" s="164" t="s">
        <v>341</v>
      </c>
      <c r="N1494" s="164" t="s">
        <v>446</v>
      </c>
      <c r="O1494" s="164" t="s">
        <v>340</v>
      </c>
      <c r="P1494" s="164" t="s">
        <v>1892</v>
      </c>
      <c r="Q1494" s="164" t="s">
        <v>416</v>
      </c>
      <c r="R1494" s="164" t="s">
        <v>408</v>
      </c>
      <c r="S1494" s="164" t="s">
        <v>1213</v>
      </c>
      <c r="T1494" s="141">
        <v>5.77</v>
      </c>
      <c r="U1494" s="164" t="s">
        <v>1314</v>
      </c>
      <c r="V1494" s="176">
        <v>4.1700000000000001E-2</v>
      </c>
      <c r="W1494" s="176">
        <v>4.2599999999999999E-2</v>
      </c>
      <c r="X1494" s="164" t="s">
        <v>413</v>
      </c>
      <c r="Y1494" s="164" t="s">
        <v>340</v>
      </c>
      <c r="Z1494" s="141">
        <v>4311000</v>
      </c>
      <c r="AA1494" s="141">
        <v>1</v>
      </c>
      <c r="AB1494" s="141">
        <v>105.92999304105777</v>
      </c>
      <c r="AD1494" s="141">
        <v>4566.6419999999998</v>
      </c>
      <c r="AH1494" s="176">
        <v>1.078E-2</v>
      </c>
      <c r="AI1494" s="176">
        <v>1.3461240505080365E-3</v>
      </c>
      <c r="AJ1494" s="176">
        <v>1.43145271286725E-4</v>
      </c>
      <c r="AL1494" s="138"/>
      <c r="AM1494" s="158"/>
      <c r="AN1494" s="138"/>
    </row>
    <row r="1495" spans="1:40" s="175" customFormat="1">
      <c r="A1495" s="164" t="s">
        <v>1214</v>
      </c>
      <c r="B1495" s="164" t="s">
        <v>1222</v>
      </c>
      <c r="C1495" s="164" t="s">
        <v>2183</v>
      </c>
      <c r="D1495" s="164" t="s">
        <v>2184</v>
      </c>
      <c r="E1495" s="164" t="s">
        <v>310</v>
      </c>
      <c r="F1495" s="164" t="s">
        <v>2185</v>
      </c>
      <c r="G1495" s="164" t="s">
        <v>2186</v>
      </c>
      <c r="H1495" s="164" t="s">
        <v>322</v>
      </c>
      <c r="I1495" s="164" t="s">
        <v>952</v>
      </c>
      <c r="J1495" s="164" t="s">
        <v>205</v>
      </c>
      <c r="K1495" s="164" t="s">
        <v>205</v>
      </c>
      <c r="L1495" s="164" t="s">
        <v>326</v>
      </c>
      <c r="M1495" s="164" t="s">
        <v>341</v>
      </c>
      <c r="N1495" s="164" t="s">
        <v>446</v>
      </c>
      <c r="O1495" s="164" t="s">
        <v>340</v>
      </c>
      <c r="P1495" s="164" t="s">
        <v>1892</v>
      </c>
      <c r="Q1495" s="164" t="s">
        <v>416</v>
      </c>
      <c r="R1495" s="164" t="s">
        <v>408</v>
      </c>
      <c r="S1495" s="164" t="s">
        <v>1213</v>
      </c>
      <c r="T1495" s="141">
        <v>5.77</v>
      </c>
      <c r="U1495" s="164" t="s">
        <v>1314</v>
      </c>
      <c r="V1495" s="176">
        <v>4.1700000000000001E-2</v>
      </c>
      <c r="W1495" s="176">
        <v>4.2599999999999999E-2</v>
      </c>
      <c r="X1495" s="164" t="s">
        <v>413</v>
      </c>
      <c r="Y1495" s="164" t="s">
        <v>340</v>
      </c>
      <c r="Z1495" s="141">
        <v>204000</v>
      </c>
      <c r="AA1495" s="141">
        <v>1</v>
      </c>
      <c r="AB1495" s="141">
        <v>105.92990196078431</v>
      </c>
      <c r="AD1495" s="141">
        <v>216.09700000000001</v>
      </c>
      <c r="AH1495" s="176">
        <v>5.1000000000000004E-4</v>
      </c>
      <c r="AI1495" s="176">
        <v>6.3699621941600679E-5</v>
      </c>
      <c r="AJ1495" s="176">
        <v>6.7737439653135531E-6</v>
      </c>
      <c r="AL1495" s="138"/>
      <c r="AM1495" s="158"/>
      <c r="AN1495" s="138"/>
    </row>
    <row r="1496" spans="1:40" s="175" customFormat="1">
      <c r="A1496" s="164" t="s">
        <v>1214</v>
      </c>
      <c r="B1496" s="164" t="s">
        <v>1221</v>
      </c>
      <c r="C1496" s="164" t="s">
        <v>2183</v>
      </c>
      <c r="D1496" s="164" t="s">
        <v>2184</v>
      </c>
      <c r="E1496" s="164" t="s">
        <v>310</v>
      </c>
      <c r="F1496" s="164" t="s">
        <v>2187</v>
      </c>
      <c r="G1496" s="164" t="s">
        <v>2188</v>
      </c>
      <c r="H1496" s="164" t="s">
        <v>322</v>
      </c>
      <c r="I1496" s="164" t="s">
        <v>952</v>
      </c>
      <c r="J1496" s="164" t="s">
        <v>205</v>
      </c>
      <c r="K1496" s="164" t="s">
        <v>205</v>
      </c>
      <c r="L1496" s="164" t="s">
        <v>326</v>
      </c>
      <c r="M1496" s="164" t="s">
        <v>341</v>
      </c>
      <c r="N1496" s="164" t="s">
        <v>446</v>
      </c>
      <c r="O1496" s="164" t="s">
        <v>340</v>
      </c>
      <c r="P1496" s="164" t="s">
        <v>1564</v>
      </c>
      <c r="Q1496" s="164" t="s">
        <v>416</v>
      </c>
      <c r="R1496" s="164" t="s">
        <v>408</v>
      </c>
      <c r="S1496" s="164" t="s">
        <v>1213</v>
      </c>
      <c r="T1496" s="141">
        <v>7.82</v>
      </c>
      <c r="U1496" s="164" t="s">
        <v>2189</v>
      </c>
      <c r="V1496" s="176">
        <v>4.487E-2</v>
      </c>
      <c r="W1496" s="176">
        <v>4.7100000000000003E-2</v>
      </c>
      <c r="X1496" s="164" t="s">
        <v>412</v>
      </c>
      <c r="Y1496" s="164" t="s">
        <v>340</v>
      </c>
      <c r="Z1496" s="141">
        <v>4247000</v>
      </c>
      <c r="AA1496" s="141">
        <v>1</v>
      </c>
      <c r="AB1496" s="141">
        <v>105.619990581587</v>
      </c>
      <c r="AD1496" s="141">
        <v>4485.6809999999996</v>
      </c>
      <c r="AH1496" s="176">
        <v>5.3099999999999996E-3</v>
      </c>
      <c r="AI1496" s="176">
        <v>1.3222589108160745E-3</v>
      </c>
      <c r="AJ1496" s="176">
        <v>1.4060747999311264E-4</v>
      </c>
      <c r="AL1496" s="138"/>
      <c r="AM1496" s="158"/>
      <c r="AN1496" s="138"/>
    </row>
    <row r="1497" spans="1:40" s="175" customFormat="1">
      <c r="A1497" s="164" t="s">
        <v>1214</v>
      </c>
      <c r="B1497" s="164" t="s">
        <v>1222</v>
      </c>
      <c r="C1497" s="164" t="s">
        <v>2183</v>
      </c>
      <c r="D1497" s="164" t="s">
        <v>2184</v>
      </c>
      <c r="E1497" s="164" t="s">
        <v>310</v>
      </c>
      <c r="F1497" s="164" t="s">
        <v>2187</v>
      </c>
      <c r="G1497" s="164" t="s">
        <v>2188</v>
      </c>
      <c r="H1497" s="164" t="s">
        <v>322</v>
      </c>
      <c r="I1497" s="164" t="s">
        <v>952</v>
      </c>
      <c r="J1497" s="164" t="s">
        <v>205</v>
      </c>
      <c r="K1497" s="164" t="s">
        <v>205</v>
      </c>
      <c r="L1497" s="164" t="s">
        <v>326</v>
      </c>
      <c r="M1497" s="164" t="s">
        <v>341</v>
      </c>
      <c r="N1497" s="164" t="s">
        <v>446</v>
      </c>
      <c r="O1497" s="164" t="s">
        <v>340</v>
      </c>
      <c r="P1497" s="164" t="s">
        <v>1564</v>
      </c>
      <c r="Q1497" s="164" t="s">
        <v>416</v>
      </c>
      <c r="R1497" s="164" t="s">
        <v>408</v>
      </c>
      <c r="S1497" s="164" t="s">
        <v>1213</v>
      </c>
      <c r="T1497" s="141">
        <v>7.82</v>
      </c>
      <c r="U1497" s="164" t="s">
        <v>2189</v>
      </c>
      <c r="V1497" s="176">
        <v>4.487E-2</v>
      </c>
      <c r="W1497" s="176">
        <v>4.7100000000000003E-2</v>
      </c>
      <c r="X1497" s="164" t="s">
        <v>412</v>
      </c>
      <c r="Y1497" s="164" t="s">
        <v>340</v>
      </c>
      <c r="Z1497" s="141">
        <v>101000</v>
      </c>
      <c r="AA1497" s="141">
        <v>1</v>
      </c>
      <c r="AB1497" s="141">
        <v>105.61980198019802</v>
      </c>
      <c r="AD1497" s="141">
        <v>106.676</v>
      </c>
      <c r="AH1497" s="176">
        <v>1.2999999999999999E-4</v>
      </c>
      <c r="AI1497" s="176">
        <v>3.1445234641120391E-5</v>
      </c>
      <c r="AJ1497" s="176">
        <v>3.3438498046885826E-6</v>
      </c>
      <c r="AL1497" s="138"/>
      <c r="AM1497" s="158"/>
      <c r="AN1497" s="138"/>
    </row>
    <row r="1498" spans="1:40" s="175" customFormat="1">
      <c r="A1498" s="164" t="s">
        <v>1214</v>
      </c>
      <c r="B1498" s="164" t="s">
        <v>1221</v>
      </c>
      <c r="C1498" s="164" t="s">
        <v>2382</v>
      </c>
      <c r="D1498" s="164" t="s">
        <v>2383</v>
      </c>
      <c r="E1498" s="164" t="s">
        <v>310</v>
      </c>
      <c r="F1498" s="164" t="s">
        <v>2384</v>
      </c>
      <c r="G1498" s="164" t="s">
        <v>2385</v>
      </c>
      <c r="H1498" s="164" t="s">
        <v>322</v>
      </c>
      <c r="I1498" s="164" t="s">
        <v>755</v>
      </c>
      <c r="J1498" s="164" t="s">
        <v>205</v>
      </c>
      <c r="K1498" s="164" t="s">
        <v>205</v>
      </c>
      <c r="L1498" s="164" t="s">
        <v>326</v>
      </c>
      <c r="M1498" s="164" t="s">
        <v>341</v>
      </c>
      <c r="N1498" s="164" t="s">
        <v>465</v>
      </c>
      <c r="O1498" s="164" t="s">
        <v>340</v>
      </c>
      <c r="P1498" s="164" t="s">
        <v>1892</v>
      </c>
      <c r="Q1498" s="164" t="s">
        <v>416</v>
      </c>
      <c r="R1498" s="164" t="s">
        <v>408</v>
      </c>
      <c r="S1498" s="164" t="s">
        <v>1213</v>
      </c>
      <c r="T1498" s="141">
        <v>1.89</v>
      </c>
      <c r="U1498" s="164" t="s">
        <v>1579</v>
      </c>
      <c r="V1498" s="176">
        <v>3.159E-2</v>
      </c>
      <c r="W1498" s="176">
        <v>2.63E-2</v>
      </c>
      <c r="X1498" s="164" t="s">
        <v>413</v>
      </c>
      <c r="Y1498" s="164" t="s">
        <v>340</v>
      </c>
      <c r="Z1498" s="141">
        <v>1214062.5</v>
      </c>
      <c r="AA1498" s="141">
        <v>1</v>
      </c>
      <c r="AB1498" s="141">
        <v>117.56001029601029</v>
      </c>
      <c r="AD1498" s="141">
        <v>1427.252</v>
      </c>
      <c r="AH1498" s="176">
        <v>2.31E-3</v>
      </c>
      <c r="AI1498" s="176">
        <v>4.2071575642139151E-4</v>
      </c>
      <c r="AJ1498" s="176">
        <v>4.4738425901246661E-5</v>
      </c>
      <c r="AL1498" s="138"/>
      <c r="AM1498" s="158"/>
      <c r="AN1498" s="138"/>
    </row>
    <row r="1499" spans="1:40" s="175" customFormat="1">
      <c r="A1499" s="164" t="s">
        <v>1214</v>
      </c>
      <c r="B1499" s="164" t="s">
        <v>1222</v>
      </c>
      <c r="C1499" s="164" t="s">
        <v>2382</v>
      </c>
      <c r="D1499" s="164" t="s">
        <v>2383</v>
      </c>
      <c r="E1499" s="164" t="s">
        <v>310</v>
      </c>
      <c r="F1499" s="164" t="s">
        <v>2384</v>
      </c>
      <c r="G1499" s="164" t="s">
        <v>2385</v>
      </c>
      <c r="H1499" s="164" t="s">
        <v>322</v>
      </c>
      <c r="I1499" s="164" t="s">
        <v>755</v>
      </c>
      <c r="J1499" s="164" t="s">
        <v>205</v>
      </c>
      <c r="K1499" s="164" t="s">
        <v>205</v>
      </c>
      <c r="L1499" s="164" t="s">
        <v>326</v>
      </c>
      <c r="M1499" s="164" t="s">
        <v>341</v>
      </c>
      <c r="N1499" s="164" t="s">
        <v>465</v>
      </c>
      <c r="O1499" s="164" t="s">
        <v>340</v>
      </c>
      <c r="P1499" s="164" t="s">
        <v>1892</v>
      </c>
      <c r="Q1499" s="164" t="s">
        <v>416</v>
      </c>
      <c r="R1499" s="164" t="s">
        <v>408</v>
      </c>
      <c r="S1499" s="164" t="s">
        <v>1213</v>
      </c>
      <c r="T1499" s="141">
        <v>1.89</v>
      </c>
      <c r="U1499" s="164" t="s">
        <v>1579</v>
      </c>
      <c r="V1499" s="176">
        <v>3.159E-2</v>
      </c>
      <c r="W1499" s="176">
        <v>2.63E-2</v>
      </c>
      <c r="X1499" s="164" t="s">
        <v>413</v>
      </c>
      <c r="Y1499" s="164" t="s">
        <v>340</v>
      </c>
      <c r="Z1499" s="141">
        <v>45937.5</v>
      </c>
      <c r="AA1499" s="141">
        <v>1</v>
      </c>
      <c r="AB1499" s="141">
        <v>117.55972789115647</v>
      </c>
      <c r="AD1499" s="141">
        <v>54.003999999999998</v>
      </c>
      <c r="AH1499" s="176">
        <v>9.0000000000000006E-5</v>
      </c>
      <c r="AI1499" s="176">
        <v>1.5918936326437678E-5</v>
      </c>
      <c r="AJ1499" s="176">
        <v>1.6928012378829559E-6</v>
      </c>
      <c r="AL1499" s="138"/>
      <c r="AM1499" s="158"/>
      <c r="AN1499" s="138"/>
    </row>
    <row r="1500" spans="1:40" s="175" customFormat="1">
      <c r="A1500" s="164" t="s">
        <v>1214</v>
      </c>
      <c r="B1500" s="164" t="s">
        <v>1250</v>
      </c>
      <c r="C1500" s="164" t="s">
        <v>2382</v>
      </c>
      <c r="D1500" s="164" t="s">
        <v>2383</v>
      </c>
      <c r="E1500" s="164" t="s">
        <v>310</v>
      </c>
      <c r="F1500" s="164" t="s">
        <v>2384</v>
      </c>
      <c r="G1500" s="164" t="s">
        <v>2385</v>
      </c>
      <c r="H1500" s="164" t="s">
        <v>322</v>
      </c>
      <c r="I1500" s="164" t="s">
        <v>755</v>
      </c>
      <c r="J1500" s="164" t="s">
        <v>205</v>
      </c>
      <c r="K1500" s="164" t="s">
        <v>205</v>
      </c>
      <c r="L1500" s="164" t="s">
        <v>326</v>
      </c>
      <c r="M1500" s="164" t="s">
        <v>341</v>
      </c>
      <c r="N1500" s="164" t="s">
        <v>465</v>
      </c>
      <c r="O1500" s="164" t="s">
        <v>340</v>
      </c>
      <c r="P1500" s="164" t="s">
        <v>1892</v>
      </c>
      <c r="Q1500" s="164" t="s">
        <v>416</v>
      </c>
      <c r="R1500" s="164" t="s">
        <v>408</v>
      </c>
      <c r="S1500" s="164" t="s">
        <v>1213</v>
      </c>
      <c r="T1500" s="141">
        <v>1.89</v>
      </c>
      <c r="U1500" s="164" t="s">
        <v>1579</v>
      </c>
      <c r="V1500" s="176">
        <v>1.042E-2</v>
      </c>
      <c r="W1500" s="176">
        <v>2.63E-2</v>
      </c>
      <c r="X1500" s="164" t="s">
        <v>413</v>
      </c>
      <c r="Y1500" s="164" t="s">
        <v>340</v>
      </c>
      <c r="Z1500" s="141">
        <v>188823.72</v>
      </c>
      <c r="AA1500" s="141">
        <v>1</v>
      </c>
      <c r="AB1500" s="141">
        <v>117.55991249404471</v>
      </c>
      <c r="AD1500" s="141">
        <v>221.98099999999999</v>
      </c>
      <c r="AH1500" s="176">
        <v>3.6000000000000002E-4</v>
      </c>
      <c r="AI1500" s="176">
        <v>6.5434067933467185E-5</v>
      </c>
      <c r="AJ1500" s="176">
        <v>6.9581829417542485E-6</v>
      </c>
      <c r="AL1500" s="138"/>
      <c r="AM1500" s="158"/>
      <c r="AN1500" s="138"/>
    </row>
    <row r="1501" spans="1:40" s="175" customFormat="1">
      <c r="A1501" s="164" t="s">
        <v>1214</v>
      </c>
      <c r="B1501" s="164" t="s">
        <v>1251</v>
      </c>
      <c r="C1501" s="164" t="s">
        <v>2382</v>
      </c>
      <c r="D1501" s="164" t="s">
        <v>2383</v>
      </c>
      <c r="E1501" s="164" t="s">
        <v>310</v>
      </c>
      <c r="F1501" s="164" t="s">
        <v>2384</v>
      </c>
      <c r="G1501" s="164" t="s">
        <v>2385</v>
      </c>
      <c r="H1501" s="164" t="s">
        <v>322</v>
      </c>
      <c r="I1501" s="164" t="s">
        <v>755</v>
      </c>
      <c r="J1501" s="164" t="s">
        <v>205</v>
      </c>
      <c r="K1501" s="164" t="s">
        <v>205</v>
      </c>
      <c r="L1501" s="164" t="s">
        <v>326</v>
      </c>
      <c r="M1501" s="164" t="s">
        <v>341</v>
      </c>
      <c r="N1501" s="164" t="s">
        <v>465</v>
      </c>
      <c r="O1501" s="164" t="s">
        <v>340</v>
      </c>
      <c r="P1501" s="164" t="s">
        <v>1892</v>
      </c>
      <c r="Q1501" s="164" t="s">
        <v>416</v>
      </c>
      <c r="R1501" s="164" t="s">
        <v>408</v>
      </c>
      <c r="S1501" s="164" t="s">
        <v>1213</v>
      </c>
      <c r="T1501" s="141">
        <v>1.89</v>
      </c>
      <c r="U1501" s="164" t="s">
        <v>1579</v>
      </c>
      <c r="V1501" s="176">
        <v>2.7189999999999999E-2</v>
      </c>
      <c r="W1501" s="176">
        <v>2.63E-2</v>
      </c>
      <c r="X1501" s="164" t="s">
        <v>413</v>
      </c>
      <c r="Y1501" s="164" t="s">
        <v>340</v>
      </c>
      <c r="Z1501" s="141">
        <v>92647.85</v>
      </c>
      <c r="AA1501" s="141">
        <v>1</v>
      </c>
      <c r="AB1501" s="141">
        <v>117.56020242239835</v>
      </c>
      <c r="AD1501" s="141">
        <v>108.917</v>
      </c>
      <c r="AH1501" s="176">
        <v>1.8000000000000001E-4</v>
      </c>
      <c r="AI1501" s="176">
        <v>3.2105821566302733E-5</v>
      </c>
      <c r="AJ1501" s="176">
        <v>3.4140958526497652E-6</v>
      </c>
      <c r="AL1501" s="138"/>
      <c r="AM1501" s="158"/>
      <c r="AN1501" s="138"/>
    </row>
    <row r="1502" spans="1:40" s="175" customFormat="1">
      <c r="A1502" s="164" t="s">
        <v>1214</v>
      </c>
      <c r="B1502" s="164" t="s">
        <v>1253</v>
      </c>
      <c r="C1502" s="164" t="s">
        <v>2382</v>
      </c>
      <c r="D1502" s="164" t="s">
        <v>2383</v>
      </c>
      <c r="E1502" s="164" t="s">
        <v>310</v>
      </c>
      <c r="F1502" s="164" t="s">
        <v>2384</v>
      </c>
      <c r="G1502" s="164" t="s">
        <v>2385</v>
      </c>
      <c r="H1502" s="164" t="s">
        <v>322</v>
      </c>
      <c r="I1502" s="164" t="s">
        <v>755</v>
      </c>
      <c r="J1502" s="164" t="s">
        <v>205</v>
      </c>
      <c r="K1502" s="164" t="s">
        <v>205</v>
      </c>
      <c r="L1502" s="164" t="s">
        <v>326</v>
      </c>
      <c r="M1502" s="164" t="s">
        <v>341</v>
      </c>
      <c r="N1502" s="164" t="s">
        <v>465</v>
      </c>
      <c r="O1502" s="164" t="s">
        <v>340</v>
      </c>
      <c r="P1502" s="164" t="s">
        <v>1892</v>
      </c>
      <c r="Q1502" s="164" t="s">
        <v>416</v>
      </c>
      <c r="R1502" s="164" t="s">
        <v>408</v>
      </c>
      <c r="S1502" s="164" t="s">
        <v>1213</v>
      </c>
      <c r="T1502" s="141">
        <v>1.89</v>
      </c>
      <c r="U1502" s="164" t="s">
        <v>1579</v>
      </c>
      <c r="V1502" s="176">
        <v>1.4370000000000001E-2</v>
      </c>
      <c r="W1502" s="176">
        <v>2.63E-2</v>
      </c>
      <c r="X1502" s="164" t="s">
        <v>413</v>
      </c>
      <c r="Y1502" s="164" t="s">
        <v>340</v>
      </c>
      <c r="Z1502" s="141">
        <v>4139588.59</v>
      </c>
      <c r="AA1502" s="141">
        <v>1</v>
      </c>
      <c r="AB1502" s="141">
        <v>117.55999163192206</v>
      </c>
      <c r="AD1502" s="141">
        <v>4866.5</v>
      </c>
      <c r="AH1502" s="176">
        <v>7.8899999999999994E-3</v>
      </c>
      <c r="AI1502" s="176">
        <v>1.4345141773314746E-3</v>
      </c>
      <c r="AJ1502" s="176">
        <v>1.5254457492329095E-4</v>
      </c>
      <c r="AL1502" s="138"/>
      <c r="AM1502" s="158"/>
      <c r="AN1502" s="138"/>
    </row>
    <row r="1503" spans="1:40" s="175" customFormat="1">
      <c r="A1503" s="164" t="s">
        <v>1214</v>
      </c>
      <c r="B1503" s="164" t="s">
        <v>1257</v>
      </c>
      <c r="C1503" s="164" t="s">
        <v>2382</v>
      </c>
      <c r="D1503" s="164" t="s">
        <v>2383</v>
      </c>
      <c r="E1503" s="164" t="s">
        <v>310</v>
      </c>
      <c r="F1503" s="164" t="s">
        <v>2384</v>
      </c>
      <c r="G1503" s="164" t="s">
        <v>2385</v>
      </c>
      <c r="H1503" s="164" t="s">
        <v>322</v>
      </c>
      <c r="I1503" s="164" t="s">
        <v>755</v>
      </c>
      <c r="J1503" s="164" t="s">
        <v>205</v>
      </c>
      <c r="K1503" s="164" t="s">
        <v>205</v>
      </c>
      <c r="L1503" s="164" t="s">
        <v>326</v>
      </c>
      <c r="M1503" s="164" t="s">
        <v>341</v>
      </c>
      <c r="N1503" s="164" t="s">
        <v>465</v>
      </c>
      <c r="O1503" s="164" t="s">
        <v>340</v>
      </c>
      <c r="P1503" s="164" t="s">
        <v>1892</v>
      </c>
      <c r="Q1503" s="164" t="s">
        <v>416</v>
      </c>
      <c r="R1503" s="164" t="s">
        <v>408</v>
      </c>
      <c r="S1503" s="164" t="s">
        <v>1213</v>
      </c>
      <c r="T1503" s="141">
        <v>1.89</v>
      </c>
      <c r="U1503" s="164" t="s">
        <v>1579</v>
      </c>
      <c r="V1503" s="176">
        <v>2.5069999999999999E-2</v>
      </c>
      <c r="W1503" s="176">
        <v>2.63E-2</v>
      </c>
      <c r="X1503" s="164" t="s">
        <v>413</v>
      </c>
      <c r="Y1503" s="164" t="s">
        <v>340</v>
      </c>
      <c r="Z1503" s="141">
        <v>1601250</v>
      </c>
      <c r="AA1503" s="141">
        <v>1</v>
      </c>
      <c r="AB1503" s="141">
        <v>117.56003122560499</v>
      </c>
      <c r="AD1503" s="141">
        <v>1882.43</v>
      </c>
      <c r="AH1503" s="176">
        <v>3.0500000000000002E-3</v>
      </c>
      <c r="AI1503" s="176">
        <v>5.5489006942034073E-4</v>
      </c>
      <c r="AJ1503" s="176">
        <v>5.9006366828901799E-5</v>
      </c>
      <c r="AL1503" s="138"/>
      <c r="AM1503" s="158"/>
      <c r="AN1503" s="138"/>
    </row>
    <row r="1504" spans="1:40" s="175" customFormat="1">
      <c r="A1504" s="164" t="s">
        <v>1214</v>
      </c>
      <c r="B1504" s="164" t="s">
        <v>1250</v>
      </c>
      <c r="C1504" s="164" t="s">
        <v>2382</v>
      </c>
      <c r="D1504" s="164" t="s">
        <v>2383</v>
      </c>
      <c r="E1504" s="164" t="s">
        <v>310</v>
      </c>
      <c r="F1504" s="164" t="s">
        <v>3036</v>
      </c>
      <c r="G1504" s="164" t="s">
        <v>3037</v>
      </c>
      <c r="H1504" s="164" t="s">
        <v>322</v>
      </c>
      <c r="I1504" s="164" t="s">
        <v>755</v>
      </c>
      <c r="J1504" s="164" t="s">
        <v>205</v>
      </c>
      <c r="K1504" s="164" t="s">
        <v>205</v>
      </c>
      <c r="L1504" s="164" t="s">
        <v>326</v>
      </c>
      <c r="M1504" s="164" t="s">
        <v>341</v>
      </c>
      <c r="N1504" s="164" t="s">
        <v>465</v>
      </c>
      <c r="O1504" s="164" t="s">
        <v>340</v>
      </c>
      <c r="Q1504" s="164" t="s">
        <v>411</v>
      </c>
      <c r="R1504" s="164" t="s">
        <v>411</v>
      </c>
      <c r="S1504" s="164" t="s">
        <v>1213</v>
      </c>
      <c r="T1504" s="141">
        <v>3.45</v>
      </c>
      <c r="U1504" s="164" t="s">
        <v>1605</v>
      </c>
      <c r="V1504" s="176">
        <v>1.634E-2</v>
      </c>
      <c r="W1504" s="176">
        <v>2.4199999999999999E-2</v>
      </c>
      <c r="X1504" s="164" t="s">
        <v>413</v>
      </c>
      <c r="Y1504" s="164" t="s">
        <v>340</v>
      </c>
      <c r="Z1504" s="141">
        <v>72947.37</v>
      </c>
      <c r="AA1504" s="141">
        <v>1</v>
      </c>
      <c r="AB1504" s="141">
        <v>110.26031507373055</v>
      </c>
      <c r="AD1504" s="141">
        <v>80.432000000000002</v>
      </c>
      <c r="AH1504" s="176">
        <v>1.2E-4</v>
      </c>
      <c r="AI1504" s="176">
        <v>2.3709204625732082E-5</v>
      </c>
      <c r="AJ1504" s="176">
        <v>2.5212093394082273E-6</v>
      </c>
      <c r="AL1504" s="138"/>
      <c r="AM1504" s="158"/>
      <c r="AN1504" s="138"/>
    </row>
    <row r="1505" spans="1:40" s="175" customFormat="1">
      <c r="A1505" s="164" t="s">
        <v>1214</v>
      </c>
      <c r="B1505" s="164" t="s">
        <v>1251</v>
      </c>
      <c r="C1505" s="164" t="s">
        <v>2382</v>
      </c>
      <c r="D1505" s="164" t="s">
        <v>2383</v>
      </c>
      <c r="E1505" s="164" t="s">
        <v>310</v>
      </c>
      <c r="F1505" s="164" t="s">
        <v>3036</v>
      </c>
      <c r="G1505" s="164" t="s">
        <v>3037</v>
      </c>
      <c r="H1505" s="164" t="s">
        <v>322</v>
      </c>
      <c r="I1505" s="164" t="s">
        <v>755</v>
      </c>
      <c r="J1505" s="164" t="s">
        <v>205</v>
      </c>
      <c r="K1505" s="164" t="s">
        <v>205</v>
      </c>
      <c r="L1505" s="164" t="s">
        <v>326</v>
      </c>
      <c r="M1505" s="164" t="s">
        <v>341</v>
      </c>
      <c r="N1505" s="164" t="s">
        <v>465</v>
      </c>
      <c r="O1505" s="164" t="s">
        <v>340</v>
      </c>
      <c r="Q1505" s="164" t="s">
        <v>411</v>
      </c>
      <c r="R1505" s="164" t="s">
        <v>411</v>
      </c>
      <c r="S1505" s="164" t="s">
        <v>1213</v>
      </c>
      <c r="T1505" s="141">
        <v>3.45</v>
      </c>
      <c r="U1505" s="164" t="s">
        <v>1605</v>
      </c>
      <c r="V1505" s="176">
        <v>2.5999999999999999E-2</v>
      </c>
      <c r="W1505" s="176">
        <v>2.4199999999999999E-2</v>
      </c>
      <c r="X1505" s="164" t="s">
        <v>413</v>
      </c>
      <c r="Y1505" s="164" t="s">
        <v>340</v>
      </c>
      <c r="Z1505" s="141">
        <v>18000</v>
      </c>
      <c r="AA1505" s="141">
        <v>1</v>
      </c>
      <c r="AB1505" s="141">
        <v>110.26111111111112</v>
      </c>
      <c r="AD1505" s="141">
        <v>19.847000000000001</v>
      </c>
      <c r="AH1505" s="176">
        <v>3.0000000000000001E-5</v>
      </c>
      <c r="AI1505" s="176">
        <v>5.8503653298053596E-6</v>
      </c>
      <c r="AJ1505" s="176">
        <v>6.2212106822203965E-7</v>
      </c>
      <c r="AL1505" s="138"/>
      <c r="AM1505" s="158"/>
      <c r="AN1505" s="138"/>
    </row>
    <row r="1506" spans="1:40" s="175" customFormat="1">
      <c r="A1506" s="164" t="s">
        <v>1214</v>
      </c>
      <c r="B1506" s="164" t="s">
        <v>1253</v>
      </c>
      <c r="C1506" s="164" t="s">
        <v>2382</v>
      </c>
      <c r="D1506" s="164" t="s">
        <v>2383</v>
      </c>
      <c r="E1506" s="164" t="s">
        <v>310</v>
      </c>
      <c r="F1506" s="164" t="s">
        <v>3036</v>
      </c>
      <c r="G1506" s="164" t="s">
        <v>3037</v>
      </c>
      <c r="H1506" s="164" t="s">
        <v>322</v>
      </c>
      <c r="I1506" s="164" t="s">
        <v>755</v>
      </c>
      <c r="J1506" s="164" t="s">
        <v>205</v>
      </c>
      <c r="K1506" s="164" t="s">
        <v>205</v>
      </c>
      <c r="L1506" s="164" t="s">
        <v>326</v>
      </c>
      <c r="M1506" s="164" t="s">
        <v>341</v>
      </c>
      <c r="N1506" s="164" t="s">
        <v>465</v>
      </c>
      <c r="O1506" s="164" t="s">
        <v>340</v>
      </c>
      <c r="Q1506" s="164" t="s">
        <v>411</v>
      </c>
      <c r="R1506" s="164" t="s">
        <v>411</v>
      </c>
      <c r="S1506" s="164" t="s">
        <v>1213</v>
      </c>
      <c r="T1506" s="141">
        <v>3.45</v>
      </c>
      <c r="U1506" s="164" t="s">
        <v>1605</v>
      </c>
      <c r="V1506" s="176">
        <v>1.7250000000000001E-2</v>
      </c>
      <c r="W1506" s="176">
        <v>2.4199999999999999E-2</v>
      </c>
      <c r="X1506" s="164" t="s">
        <v>413</v>
      </c>
      <c r="Y1506" s="164" t="s">
        <v>340</v>
      </c>
      <c r="Z1506" s="141">
        <v>3898220.59</v>
      </c>
      <c r="AA1506" s="141">
        <v>1</v>
      </c>
      <c r="AB1506" s="141">
        <v>110.25999942194137</v>
      </c>
      <c r="AD1506" s="141">
        <v>4298.1779999999999</v>
      </c>
      <c r="AH1506" s="176">
        <v>6.5799999999999999E-3</v>
      </c>
      <c r="AI1506" s="176">
        <v>1.2669880361027932E-3</v>
      </c>
      <c r="AJ1506" s="176">
        <v>1.3473003923859876E-4</v>
      </c>
      <c r="AL1506" s="138"/>
      <c r="AM1506" s="158"/>
      <c r="AN1506" s="138"/>
    </row>
    <row r="1507" spans="1:40" s="175" customFormat="1">
      <c r="A1507" s="164" t="s">
        <v>1214</v>
      </c>
      <c r="B1507" s="164" t="s">
        <v>1218</v>
      </c>
      <c r="C1507" s="164" t="s">
        <v>1538</v>
      </c>
      <c r="D1507" s="164" t="s">
        <v>1539</v>
      </c>
      <c r="E1507" s="164" t="s">
        <v>310</v>
      </c>
      <c r="F1507" s="164" t="s">
        <v>2089</v>
      </c>
      <c r="G1507" s="164" t="s">
        <v>2090</v>
      </c>
      <c r="H1507" s="164" t="s">
        <v>322</v>
      </c>
      <c r="I1507" s="164" t="s">
        <v>952</v>
      </c>
      <c r="J1507" s="164" t="s">
        <v>205</v>
      </c>
      <c r="K1507" s="164" t="s">
        <v>205</v>
      </c>
      <c r="L1507" s="164" t="s">
        <v>326</v>
      </c>
      <c r="M1507" s="164" t="s">
        <v>341</v>
      </c>
      <c r="N1507" s="164" t="s">
        <v>444</v>
      </c>
      <c r="O1507" s="164" t="s">
        <v>340</v>
      </c>
      <c r="P1507" s="164" t="s">
        <v>1542</v>
      </c>
      <c r="Q1507" s="164" t="s">
        <v>416</v>
      </c>
      <c r="R1507" s="164" t="s">
        <v>408</v>
      </c>
      <c r="S1507" s="164" t="s">
        <v>1213</v>
      </c>
      <c r="T1507" s="141">
        <v>0.73</v>
      </c>
      <c r="U1507" s="164" t="s">
        <v>1696</v>
      </c>
      <c r="V1507" s="176">
        <v>3.1099999999999999E-3</v>
      </c>
      <c r="W1507" s="176">
        <v>6.0999999999999999E-2</v>
      </c>
      <c r="X1507" s="164" t="s">
        <v>413</v>
      </c>
      <c r="Y1507" s="164" t="s">
        <v>340</v>
      </c>
      <c r="Z1507" s="141">
        <v>544000</v>
      </c>
      <c r="AA1507" s="141">
        <v>1</v>
      </c>
      <c r="AB1507" s="141">
        <v>102.14007352941177</v>
      </c>
      <c r="AD1507" s="141">
        <v>555.64200000000005</v>
      </c>
      <c r="AH1507" s="176">
        <v>4.4299999999999999E-3</v>
      </c>
      <c r="AI1507" s="176">
        <v>1.6378841601167479E-4</v>
      </c>
      <c r="AJ1507" s="176">
        <v>1.7417070317379482E-5</v>
      </c>
      <c r="AL1507" s="138"/>
      <c r="AM1507" s="158"/>
      <c r="AN1507" s="138"/>
    </row>
    <row r="1508" spans="1:40" s="175" customFormat="1">
      <c r="A1508" s="164" t="s">
        <v>1214</v>
      </c>
      <c r="B1508" s="164" t="s">
        <v>1250</v>
      </c>
      <c r="C1508" s="164" t="s">
        <v>1538</v>
      </c>
      <c r="D1508" s="164" t="s">
        <v>1539</v>
      </c>
      <c r="E1508" s="164" t="s">
        <v>310</v>
      </c>
      <c r="F1508" s="164" t="s">
        <v>2089</v>
      </c>
      <c r="G1508" s="164" t="s">
        <v>2090</v>
      </c>
      <c r="H1508" s="164" t="s">
        <v>322</v>
      </c>
      <c r="I1508" s="164" t="s">
        <v>952</v>
      </c>
      <c r="J1508" s="164" t="s">
        <v>205</v>
      </c>
      <c r="K1508" s="164" t="s">
        <v>205</v>
      </c>
      <c r="L1508" s="164" t="s">
        <v>326</v>
      </c>
      <c r="M1508" s="164" t="s">
        <v>341</v>
      </c>
      <c r="N1508" s="164" t="s">
        <v>444</v>
      </c>
      <c r="O1508" s="164" t="s">
        <v>340</v>
      </c>
      <c r="P1508" s="164" t="s">
        <v>1542</v>
      </c>
      <c r="Q1508" s="164" t="s">
        <v>416</v>
      </c>
      <c r="R1508" s="164" t="s">
        <v>408</v>
      </c>
      <c r="S1508" s="164" t="s">
        <v>1213</v>
      </c>
      <c r="T1508" s="141">
        <v>0.73</v>
      </c>
      <c r="U1508" s="164" t="s">
        <v>1696</v>
      </c>
      <c r="V1508" s="176">
        <v>-2.4150000000000001E-2</v>
      </c>
      <c r="W1508" s="176">
        <v>6.0999999999999999E-2</v>
      </c>
      <c r="X1508" s="164" t="s">
        <v>413</v>
      </c>
      <c r="Y1508" s="164" t="s">
        <v>340</v>
      </c>
      <c r="Z1508" s="141">
        <v>68000</v>
      </c>
      <c r="AA1508" s="141">
        <v>1</v>
      </c>
      <c r="AB1508" s="141">
        <v>102.13970588235296</v>
      </c>
      <c r="AD1508" s="141">
        <v>69.454999999999998</v>
      </c>
      <c r="AH1508" s="176">
        <v>5.5000000000000003E-4</v>
      </c>
      <c r="AI1508" s="176">
        <v>2.0473478308138822E-5</v>
      </c>
      <c r="AJ1508" s="176">
        <v>2.1771259532101454E-6</v>
      </c>
      <c r="AL1508" s="138"/>
      <c r="AM1508" s="158"/>
      <c r="AN1508" s="138"/>
    </row>
    <row r="1509" spans="1:40" s="175" customFormat="1">
      <c r="A1509" s="164" t="s">
        <v>1214</v>
      </c>
      <c r="B1509" s="164" t="s">
        <v>1251</v>
      </c>
      <c r="C1509" s="164" t="s">
        <v>1538</v>
      </c>
      <c r="D1509" s="164" t="s">
        <v>1539</v>
      </c>
      <c r="E1509" s="164" t="s">
        <v>310</v>
      </c>
      <c r="F1509" s="164" t="s">
        <v>2089</v>
      </c>
      <c r="G1509" s="164" t="s">
        <v>2090</v>
      </c>
      <c r="H1509" s="164" t="s">
        <v>322</v>
      </c>
      <c r="I1509" s="164" t="s">
        <v>952</v>
      </c>
      <c r="J1509" s="164" t="s">
        <v>205</v>
      </c>
      <c r="K1509" s="164" t="s">
        <v>205</v>
      </c>
      <c r="L1509" s="164" t="s">
        <v>326</v>
      </c>
      <c r="M1509" s="164" t="s">
        <v>341</v>
      </c>
      <c r="N1509" s="164" t="s">
        <v>444</v>
      </c>
      <c r="O1509" s="164" t="s">
        <v>340</v>
      </c>
      <c r="P1509" s="164" t="s">
        <v>1542</v>
      </c>
      <c r="Q1509" s="164" t="s">
        <v>416</v>
      </c>
      <c r="R1509" s="164" t="s">
        <v>408</v>
      </c>
      <c r="S1509" s="164" t="s">
        <v>1213</v>
      </c>
      <c r="T1509" s="141">
        <v>0.73</v>
      </c>
      <c r="U1509" s="164" t="s">
        <v>1696</v>
      </c>
      <c r="V1509" s="176">
        <v>-1.9800000000000002E-2</v>
      </c>
      <c r="W1509" s="176">
        <v>6.0999999999999999E-2</v>
      </c>
      <c r="X1509" s="164" t="s">
        <v>413</v>
      </c>
      <c r="Y1509" s="164" t="s">
        <v>340</v>
      </c>
      <c r="Z1509" s="141">
        <v>79164.179999999993</v>
      </c>
      <c r="AA1509" s="141">
        <v>1</v>
      </c>
      <c r="AB1509" s="141">
        <v>102.13962931214597</v>
      </c>
      <c r="AD1509" s="141">
        <v>80.858000000000004</v>
      </c>
      <c r="AH1509" s="176">
        <v>6.4999999999999997E-4</v>
      </c>
      <c r="AI1509" s="176">
        <v>2.3834778043905967E-5</v>
      </c>
      <c r="AJ1509" s="176">
        <v>2.5345626711491753E-6</v>
      </c>
      <c r="AL1509" s="138"/>
      <c r="AM1509" s="158"/>
      <c r="AN1509" s="138"/>
    </row>
    <row r="1510" spans="1:40" s="175" customFormat="1">
      <c r="A1510" s="164" t="s">
        <v>1214</v>
      </c>
      <c r="B1510" s="164" t="s">
        <v>1253</v>
      </c>
      <c r="C1510" s="164" t="s">
        <v>1538</v>
      </c>
      <c r="D1510" s="164" t="s">
        <v>1539</v>
      </c>
      <c r="E1510" s="164" t="s">
        <v>310</v>
      </c>
      <c r="F1510" s="164" t="s">
        <v>2089</v>
      </c>
      <c r="G1510" s="164" t="s">
        <v>2090</v>
      </c>
      <c r="H1510" s="164" t="s">
        <v>322</v>
      </c>
      <c r="I1510" s="164" t="s">
        <v>952</v>
      </c>
      <c r="J1510" s="164" t="s">
        <v>205</v>
      </c>
      <c r="K1510" s="164" t="s">
        <v>205</v>
      </c>
      <c r="L1510" s="164" t="s">
        <v>326</v>
      </c>
      <c r="M1510" s="164" t="s">
        <v>341</v>
      </c>
      <c r="N1510" s="164" t="s">
        <v>444</v>
      </c>
      <c r="O1510" s="164" t="s">
        <v>340</v>
      </c>
      <c r="P1510" s="164" t="s">
        <v>1542</v>
      </c>
      <c r="Q1510" s="164" t="s">
        <v>416</v>
      </c>
      <c r="R1510" s="164" t="s">
        <v>408</v>
      </c>
      <c r="S1510" s="164" t="s">
        <v>1213</v>
      </c>
      <c r="T1510" s="141">
        <v>0.73</v>
      </c>
      <c r="U1510" s="164" t="s">
        <v>1696</v>
      </c>
      <c r="V1510" s="176">
        <v>-2.2669999999999999E-2</v>
      </c>
      <c r="W1510" s="176">
        <v>6.0999999999999999E-2</v>
      </c>
      <c r="X1510" s="164" t="s">
        <v>413</v>
      </c>
      <c r="Y1510" s="164" t="s">
        <v>340</v>
      </c>
      <c r="Z1510" s="141">
        <v>1360514.88</v>
      </c>
      <c r="AA1510" s="141">
        <v>1</v>
      </c>
      <c r="AB1510" s="141">
        <v>102.14000746540898</v>
      </c>
      <c r="AD1510" s="141">
        <v>1389.63</v>
      </c>
      <c r="AH1510" s="176">
        <v>1.1089999999999999E-2</v>
      </c>
      <c r="AI1510" s="176">
        <v>4.096257960022886E-4</v>
      </c>
      <c r="AJ1510" s="176">
        <v>4.3559132364256207E-5</v>
      </c>
      <c r="AL1510" s="138"/>
      <c r="AM1510" s="158"/>
      <c r="AN1510" s="138"/>
    </row>
    <row r="1511" spans="1:40" s="175" customFormat="1">
      <c r="A1511" s="164" t="s">
        <v>1214</v>
      </c>
      <c r="B1511" s="164" t="s">
        <v>1215</v>
      </c>
      <c r="C1511" s="164" t="s">
        <v>1538</v>
      </c>
      <c r="D1511" s="164" t="s">
        <v>1539</v>
      </c>
      <c r="E1511" s="164" t="s">
        <v>310</v>
      </c>
      <c r="F1511" s="164" t="s">
        <v>1540</v>
      </c>
      <c r="G1511" s="164" t="s">
        <v>1541</v>
      </c>
      <c r="H1511" s="164" t="s">
        <v>322</v>
      </c>
      <c r="I1511" s="164" t="s">
        <v>952</v>
      </c>
      <c r="J1511" s="164" t="s">
        <v>205</v>
      </c>
      <c r="K1511" s="164" t="s">
        <v>205</v>
      </c>
      <c r="L1511" s="164" t="s">
        <v>326</v>
      </c>
      <c r="M1511" s="164" t="s">
        <v>341</v>
      </c>
      <c r="N1511" s="164" t="s">
        <v>444</v>
      </c>
      <c r="O1511" s="164" t="s">
        <v>340</v>
      </c>
      <c r="P1511" s="164" t="s">
        <v>1542</v>
      </c>
      <c r="Q1511" s="164" t="s">
        <v>416</v>
      </c>
      <c r="R1511" s="164" t="s">
        <v>408</v>
      </c>
      <c r="S1511" s="164" t="s">
        <v>1213</v>
      </c>
      <c r="T1511" s="141">
        <v>2.69</v>
      </c>
      <c r="U1511" s="164" t="s">
        <v>1543</v>
      </c>
      <c r="V1511" s="176">
        <v>6.1100000000000002E-2</v>
      </c>
      <c r="W1511" s="176">
        <v>5.3699999999999998E-2</v>
      </c>
      <c r="X1511" s="164" t="s">
        <v>413</v>
      </c>
      <c r="Y1511" s="164" t="s">
        <v>340</v>
      </c>
      <c r="Z1511" s="141">
        <v>479000</v>
      </c>
      <c r="AA1511" s="141">
        <v>1</v>
      </c>
      <c r="AB1511" s="141">
        <v>103.47995824634654</v>
      </c>
      <c r="AC1511" s="177"/>
      <c r="AD1511" s="141">
        <v>495.66899999999998</v>
      </c>
      <c r="AE1511" s="178"/>
      <c r="AF1511" s="178"/>
      <c r="AG1511" s="178"/>
      <c r="AH1511" s="176">
        <v>1.3799999999999999E-3</v>
      </c>
      <c r="AI1511" s="176">
        <v>1.4610997796439223E-4</v>
      </c>
      <c r="AJ1511" s="176">
        <v>1.553716570587747E-5</v>
      </c>
      <c r="AL1511" s="138"/>
      <c r="AM1511" s="158"/>
      <c r="AN1511" s="138"/>
    </row>
    <row r="1512" spans="1:40" s="175" customFormat="1">
      <c r="A1512" s="164" t="s">
        <v>1214</v>
      </c>
      <c r="B1512" s="164" t="s">
        <v>1218</v>
      </c>
      <c r="C1512" s="164" t="s">
        <v>1538</v>
      </c>
      <c r="D1512" s="164" t="s">
        <v>1539</v>
      </c>
      <c r="E1512" s="164" t="s">
        <v>310</v>
      </c>
      <c r="F1512" s="164" t="s">
        <v>1540</v>
      </c>
      <c r="G1512" s="164" t="s">
        <v>1541</v>
      </c>
      <c r="H1512" s="164" t="s">
        <v>322</v>
      </c>
      <c r="I1512" s="164" t="s">
        <v>952</v>
      </c>
      <c r="J1512" s="164" t="s">
        <v>205</v>
      </c>
      <c r="K1512" s="164" t="s">
        <v>205</v>
      </c>
      <c r="L1512" s="164" t="s">
        <v>326</v>
      </c>
      <c r="M1512" s="164" t="s">
        <v>341</v>
      </c>
      <c r="N1512" s="164" t="s">
        <v>444</v>
      </c>
      <c r="O1512" s="164" t="s">
        <v>340</v>
      </c>
      <c r="P1512" s="164" t="s">
        <v>1542</v>
      </c>
      <c r="Q1512" s="164" t="s">
        <v>416</v>
      </c>
      <c r="R1512" s="164" t="s">
        <v>408</v>
      </c>
      <c r="S1512" s="164" t="s">
        <v>1213</v>
      </c>
      <c r="T1512" s="141">
        <v>2.69</v>
      </c>
      <c r="U1512" s="164" t="s">
        <v>1543</v>
      </c>
      <c r="V1512" s="176">
        <v>6.1159999999999999E-2</v>
      </c>
      <c r="W1512" s="176">
        <v>5.3699999999999998E-2</v>
      </c>
      <c r="X1512" s="164" t="s">
        <v>413</v>
      </c>
      <c r="Y1512" s="164" t="s">
        <v>340</v>
      </c>
      <c r="Z1512" s="141">
        <v>7476000</v>
      </c>
      <c r="AA1512" s="141">
        <v>1</v>
      </c>
      <c r="AB1512" s="141">
        <v>103.48000267522738</v>
      </c>
      <c r="AD1512" s="141">
        <v>7736.165</v>
      </c>
      <c r="AH1512" s="176">
        <v>2.1590000000000002E-2</v>
      </c>
      <c r="AI1512" s="176">
        <v>2.2804147479041502E-3</v>
      </c>
      <c r="AJ1512" s="176">
        <v>2.4249666114485588E-4</v>
      </c>
      <c r="AL1512" s="138"/>
      <c r="AM1512" s="158"/>
      <c r="AN1512" s="138"/>
    </row>
    <row r="1513" spans="1:40" s="175" customFormat="1">
      <c r="A1513" s="164" t="s">
        <v>1214</v>
      </c>
      <c r="B1513" s="164" t="s">
        <v>1221</v>
      </c>
      <c r="C1513" s="164" t="s">
        <v>1538</v>
      </c>
      <c r="D1513" s="164" t="s">
        <v>1539</v>
      </c>
      <c r="E1513" s="164" t="s">
        <v>310</v>
      </c>
      <c r="F1513" s="164" t="s">
        <v>1540</v>
      </c>
      <c r="G1513" s="164" t="s">
        <v>1541</v>
      </c>
      <c r="H1513" s="164" t="s">
        <v>322</v>
      </c>
      <c r="I1513" s="164" t="s">
        <v>952</v>
      </c>
      <c r="J1513" s="164" t="s">
        <v>205</v>
      </c>
      <c r="K1513" s="164" t="s">
        <v>205</v>
      </c>
      <c r="L1513" s="164" t="s">
        <v>326</v>
      </c>
      <c r="M1513" s="164" t="s">
        <v>341</v>
      </c>
      <c r="N1513" s="164" t="s">
        <v>444</v>
      </c>
      <c r="O1513" s="164" t="s">
        <v>340</v>
      </c>
      <c r="P1513" s="164" t="s">
        <v>1542</v>
      </c>
      <c r="Q1513" s="164" t="s">
        <v>416</v>
      </c>
      <c r="R1513" s="164" t="s">
        <v>408</v>
      </c>
      <c r="S1513" s="164" t="s">
        <v>1213</v>
      </c>
      <c r="T1513" s="141">
        <v>2.69</v>
      </c>
      <c r="U1513" s="164" t="s">
        <v>1543</v>
      </c>
      <c r="V1513" s="176">
        <v>6.0789999999999997E-2</v>
      </c>
      <c r="W1513" s="176">
        <v>5.3699999999999998E-2</v>
      </c>
      <c r="X1513" s="164" t="s">
        <v>413</v>
      </c>
      <c r="Y1513" s="164" t="s">
        <v>340</v>
      </c>
      <c r="Z1513" s="141">
        <v>934000</v>
      </c>
      <c r="AA1513" s="141">
        <v>1</v>
      </c>
      <c r="AB1513" s="141">
        <v>103.47997858672377</v>
      </c>
      <c r="AD1513" s="141">
        <v>966.50300000000004</v>
      </c>
      <c r="AH1513" s="176">
        <v>2.7000000000000001E-3</v>
      </c>
      <c r="AI1513" s="176">
        <v>2.8489926146787266E-4</v>
      </c>
      <c r="AJ1513" s="176">
        <v>3.0295857247937018E-5</v>
      </c>
      <c r="AL1513" s="138"/>
      <c r="AM1513" s="158"/>
      <c r="AN1513" s="138"/>
    </row>
    <row r="1514" spans="1:40" s="175" customFormat="1">
      <c r="A1514" s="164" t="s">
        <v>1214</v>
      </c>
      <c r="B1514" s="164" t="s">
        <v>1215</v>
      </c>
      <c r="C1514" s="164" t="s">
        <v>1704</v>
      </c>
      <c r="D1514" s="164" t="s">
        <v>1705</v>
      </c>
      <c r="E1514" s="164" t="s">
        <v>310</v>
      </c>
      <c r="F1514" s="164" t="s">
        <v>1706</v>
      </c>
      <c r="G1514" s="164" t="s">
        <v>1707</v>
      </c>
      <c r="H1514" s="164" t="s">
        <v>322</v>
      </c>
      <c r="I1514" s="164" t="s">
        <v>952</v>
      </c>
      <c r="J1514" s="164" t="s">
        <v>205</v>
      </c>
      <c r="K1514" s="164" t="s">
        <v>205</v>
      </c>
      <c r="L1514" s="164" t="s">
        <v>326</v>
      </c>
      <c r="M1514" s="164" t="s">
        <v>341</v>
      </c>
      <c r="N1514" s="164" t="s">
        <v>448</v>
      </c>
      <c r="O1514" s="164" t="s">
        <v>340</v>
      </c>
      <c r="P1514" s="164" t="s">
        <v>1678</v>
      </c>
      <c r="Q1514" s="164" t="s">
        <v>416</v>
      </c>
      <c r="R1514" s="164" t="s">
        <v>408</v>
      </c>
      <c r="S1514" s="164" t="s">
        <v>1213</v>
      </c>
      <c r="T1514" s="141">
        <v>4.13</v>
      </c>
      <c r="U1514" s="164" t="s">
        <v>1708</v>
      </c>
      <c r="V1514" s="176">
        <v>5.7950000000000002E-2</v>
      </c>
      <c r="W1514" s="176">
        <v>5.5800000000000002E-2</v>
      </c>
      <c r="X1514" s="164" t="s">
        <v>413</v>
      </c>
      <c r="Y1514" s="164" t="s">
        <v>340</v>
      </c>
      <c r="Z1514" s="141">
        <v>265000</v>
      </c>
      <c r="AA1514" s="141">
        <v>1</v>
      </c>
      <c r="AB1514" s="141">
        <v>101.96000000000001</v>
      </c>
      <c r="AD1514" s="141">
        <v>270.19400000000002</v>
      </c>
      <c r="AH1514" s="176">
        <v>8.8000000000000003E-4</v>
      </c>
      <c r="AI1514" s="176">
        <v>7.9645972183273501E-5</v>
      </c>
      <c r="AJ1514" s="176">
        <v>8.4694603671681249E-6</v>
      </c>
      <c r="AL1514" s="138"/>
      <c r="AM1514" s="158"/>
      <c r="AN1514" s="138"/>
    </row>
    <row r="1515" spans="1:40" s="175" customFormat="1">
      <c r="A1515" s="164" t="s">
        <v>1214</v>
      </c>
      <c r="B1515" s="164" t="s">
        <v>1218</v>
      </c>
      <c r="C1515" s="164" t="s">
        <v>1704</v>
      </c>
      <c r="D1515" s="164" t="s">
        <v>1705</v>
      </c>
      <c r="E1515" s="164" t="s">
        <v>310</v>
      </c>
      <c r="F1515" s="164" t="s">
        <v>1706</v>
      </c>
      <c r="G1515" s="164" t="s">
        <v>1707</v>
      </c>
      <c r="H1515" s="164" t="s">
        <v>322</v>
      </c>
      <c r="I1515" s="164" t="s">
        <v>952</v>
      </c>
      <c r="J1515" s="164" t="s">
        <v>205</v>
      </c>
      <c r="K1515" s="164" t="s">
        <v>205</v>
      </c>
      <c r="L1515" s="164" t="s">
        <v>326</v>
      </c>
      <c r="M1515" s="164" t="s">
        <v>341</v>
      </c>
      <c r="N1515" s="164" t="s">
        <v>448</v>
      </c>
      <c r="O1515" s="164" t="s">
        <v>340</v>
      </c>
      <c r="P1515" s="164" t="s">
        <v>1678</v>
      </c>
      <c r="Q1515" s="164" t="s">
        <v>416</v>
      </c>
      <c r="R1515" s="164" t="s">
        <v>408</v>
      </c>
      <c r="S1515" s="164" t="s">
        <v>1213</v>
      </c>
      <c r="T1515" s="141">
        <v>4.13</v>
      </c>
      <c r="U1515" s="164" t="s">
        <v>1708</v>
      </c>
      <c r="V1515" s="176">
        <v>5.7950000000000002E-2</v>
      </c>
      <c r="W1515" s="176">
        <v>5.5800000000000002E-2</v>
      </c>
      <c r="X1515" s="164" t="s">
        <v>413</v>
      </c>
      <c r="Y1515" s="164" t="s">
        <v>340</v>
      </c>
      <c r="Z1515" s="141">
        <v>4219000</v>
      </c>
      <c r="AA1515" s="141">
        <v>1</v>
      </c>
      <c r="AB1515" s="141">
        <v>101.95999051908035</v>
      </c>
      <c r="AD1515" s="141">
        <v>4301.692</v>
      </c>
      <c r="AH1515" s="176">
        <v>1.3990000000000001E-2</v>
      </c>
      <c r="AI1515" s="176">
        <v>1.2680238694160867E-3</v>
      </c>
      <c r="AJ1515" s="176">
        <v>1.34840188552537E-4</v>
      </c>
      <c r="AL1515" s="138"/>
      <c r="AM1515" s="158"/>
      <c r="AN1515" s="138"/>
    </row>
    <row r="1516" spans="1:40" s="175" customFormat="1">
      <c r="A1516" s="164" t="s">
        <v>1214</v>
      </c>
      <c r="B1516" s="164" t="s">
        <v>1215</v>
      </c>
      <c r="C1516" s="164" t="s">
        <v>1704</v>
      </c>
      <c r="D1516" s="164" t="s">
        <v>1705</v>
      </c>
      <c r="E1516" s="164" t="s">
        <v>310</v>
      </c>
      <c r="F1516" s="164" t="s">
        <v>1720</v>
      </c>
      <c r="G1516" s="164" t="s">
        <v>1721</v>
      </c>
      <c r="H1516" s="164" t="s">
        <v>322</v>
      </c>
      <c r="I1516" s="164" t="s">
        <v>755</v>
      </c>
      <c r="J1516" s="164" t="s">
        <v>205</v>
      </c>
      <c r="K1516" s="164" t="s">
        <v>205</v>
      </c>
      <c r="L1516" s="164" t="s">
        <v>326</v>
      </c>
      <c r="M1516" s="164" t="s">
        <v>341</v>
      </c>
      <c r="N1516" s="164" t="s">
        <v>448</v>
      </c>
      <c r="O1516" s="164" t="s">
        <v>340</v>
      </c>
      <c r="P1516" s="164" t="s">
        <v>1678</v>
      </c>
      <c r="Q1516" s="164" t="s">
        <v>416</v>
      </c>
      <c r="R1516" s="164" t="s">
        <v>408</v>
      </c>
      <c r="S1516" s="164" t="s">
        <v>1213</v>
      </c>
      <c r="T1516" s="141">
        <v>3.09</v>
      </c>
      <c r="U1516" s="164" t="s">
        <v>1722</v>
      </c>
      <c r="V1516" s="176">
        <v>4.5740000000000003E-2</v>
      </c>
      <c r="W1516" s="176">
        <v>3.3700000000000001E-2</v>
      </c>
      <c r="X1516" s="164" t="s">
        <v>413</v>
      </c>
      <c r="Y1516" s="164" t="s">
        <v>340</v>
      </c>
      <c r="Z1516" s="141">
        <v>229451</v>
      </c>
      <c r="AA1516" s="141">
        <v>1</v>
      </c>
      <c r="AB1516" s="141">
        <v>110.6898640668378</v>
      </c>
      <c r="AD1516" s="141">
        <v>253.97900000000001</v>
      </c>
      <c r="AH1516" s="176">
        <v>5.5000000000000003E-4</v>
      </c>
      <c r="AI1516" s="176">
        <v>7.4866223414049249E-5</v>
      </c>
      <c r="AJ1516" s="176">
        <v>7.9611874230848701E-6</v>
      </c>
      <c r="AL1516" s="138"/>
      <c r="AM1516" s="158"/>
      <c r="AN1516" s="138"/>
    </row>
    <row r="1517" spans="1:40" s="175" customFormat="1">
      <c r="A1517" s="164" t="s">
        <v>1214</v>
      </c>
      <c r="B1517" s="164" t="s">
        <v>1218</v>
      </c>
      <c r="C1517" s="164" t="s">
        <v>1704</v>
      </c>
      <c r="D1517" s="164" t="s">
        <v>1705</v>
      </c>
      <c r="E1517" s="164" t="s">
        <v>310</v>
      </c>
      <c r="F1517" s="164" t="s">
        <v>1720</v>
      </c>
      <c r="G1517" s="164" t="s">
        <v>1721</v>
      </c>
      <c r="H1517" s="164" t="s">
        <v>322</v>
      </c>
      <c r="I1517" s="164" t="s">
        <v>755</v>
      </c>
      <c r="J1517" s="164" t="s">
        <v>205</v>
      </c>
      <c r="K1517" s="164" t="s">
        <v>205</v>
      </c>
      <c r="L1517" s="164" t="s">
        <v>326</v>
      </c>
      <c r="M1517" s="164" t="s">
        <v>341</v>
      </c>
      <c r="N1517" s="164" t="s">
        <v>448</v>
      </c>
      <c r="O1517" s="164" t="s">
        <v>340</v>
      </c>
      <c r="P1517" s="164" t="s">
        <v>1678</v>
      </c>
      <c r="Q1517" s="164" t="s">
        <v>416</v>
      </c>
      <c r="R1517" s="164" t="s">
        <v>408</v>
      </c>
      <c r="S1517" s="164" t="s">
        <v>1213</v>
      </c>
      <c r="T1517" s="141">
        <v>3.09</v>
      </c>
      <c r="U1517" s="164" t="s">
        <v>1722</v>
      </c>
      <c r="V1517" s="176">
        <v>4.5069999999999999E-2</v>
      </c>
      <c r="W1517" s="176">
        <v>3.3700000000000001E-2</v>
      </c>
      <c r="X1517" s="164" t="s">
        <v>413</v>
      </c>
      <c r="Y1517" s="164" t="s">
        <v>340</v>
      </c>
      <c r="Z1517" s="141">
        <v>3349818.26</v>
      </c>
      <c r="AA1517" s="141">
        <v>1</v>
      </c>
      <c r="AB1517" s="141">
        <v>110.69000501537658</v>
      </c>
      <c r="AD1517" s="141">
        <v>3707.9140000000002</v>
      </c>
      <c r="AH1517" s="176">
        <v>8.0300000000000007E-3</v>
      </c>
      <c r="AI1517" s="176">
        <v>1.0929939795183104E-3</v>
      </c>
      <c r="AJ1517" s="176">
        <v>1.162277129317003E-4</v>
      </c>
      <c r="AL1517" s="138"/>
      <c r="AM1517" s="158"/>
      <c r="AN1517" s="138"/>
    </row>
    <row r="1518" spans="1:40" s="175" customFormat="1">
      <c r="A1518" s="164" t="s">
        <v>1214</v>
      </c>
      <c r="B1518" s="164" t="s">
        <v>1221</v>
      </c>
      <c r="C1518" s="164" t="s">
        <v>2332</v>
      </c>
      <c r="D1518" s="164" t="s">
        <v>2333</v>
      </c>
      <c r="E1518" s="164" t="s">
        <v>310</v>
      </c>
      <c r="F1518" s="164" t="s">
        <v>2334</v>
      </c>
      <c r="G1518" s="164" t="s">
        <v>2335</v>
      </c>
      <c r="H1518" s="164" t="s">
        <v>322</v>
      </c>
      <c r="I1518" s="164" t="s">
        <v>755</v>
      </c>
      <c r="J1518" s="164" t="s">
        <v>205</v>
      </c>
      <c r="K1518" s="164" t="s">
        <v>205</v>
      </c>
      <c r="L1518" s="164" t="s">
        <v>326</v>
      </c>
      <c r="M1518" s="164" t="s">
        <v>341</v>
      </c>
      <c r="N1518" s="164" t="s">
        <v>478</v>
      </c>
      <c r="O1518" s="164" t="s">
        <v>340</v>
      </c>
      <c r="P1518" s="164" t="s">
        <v>1212</v>
      </c>
      <c r="Q1518" s="164" t="s">
        <v>414</v>
      </c>
      <c r="R1518" s="164" t="s">
        <v>408</v>
      </c>
      <c r="S1518" s="164" t="s">
        <v>1213</v>
      </c>
      <c r="T1518" s="141">
        <v>11.85</v>
      </c>
      <c r="U1518" s="164" t="s">
        <v>2336</v>
      </c>
      <c r="V1518" s="176">
        <v>6.5500000000000003E-3</v>
      </c>
      <c r="W1518" s="176">
        <v>2.6700000000000002E-2</v>
      </c>
      <c r="X1518" s="164" t="s">
        <v>413</v>
      </c>
      <c r="Y1518" s="164" t="s">
        <v>340</v>
      </c>
      <c r="Z1518" s="141">
        <v>1565863.46</v>
      </c>
      <c r="AA1518" s="141">
        <v>1</v>
      </c>
      <c r="AB1518" s="141">
        <v>108.46999392910031</v>
      </c>
      <c r="AD1518" s="141">
        <v>1698.492</v>
      </c>
      <c r="AH1518" s="176">
        <v>2.4000000000000001E-4</v>
      </c>
      <c r="AI1518" s="176">
        <v>5.0067006145773987E-4</v>
      </c>
      <c r="AJ1518" s="176">
        <v>5.3240674026633164E-5</v>
      </c>
      <c r="AL1518" s="138"/>
      <c r="AM1518" s="158"/>
      <c r="AN1518" s="138"/>
    </row>
    <row r="1519" spans="1:40" s="175" customFormat="1">
      <c r="A1519" s="164" t="s">
        <v>1214</v>
      </c>
      <c r="B1519" s="164" t="s">
        <v>1222</v>
      </c>
      <c r="C1519" s="164" t="s">
        <v>2332</v>
      </c>
      <c r="D1519" s="164" t="s">
        <v>2333</v>
      </c>
      <c r="E1519" s="164" t="s">
        <v>310</v>
      </c>
      <c r="F1519" s="164" t="s">
        <v>2334</v>
      </c>
      <c r="G1519" s="164" t="s">
        <v>2335</v>
      </c>
      <c r="H1519" s="164" t="s">
        <v>322</v>
      </c>
      <c r="I1519" s="164" t="s">
        <v>755</v>
      </c>
      <c r="J1519" s="164" t="s">
        <v>205</v>
      </c>
      <c r="K1519" s="164" t="s">
        <v>205</v>
      </c>
      <c r="L1519" s="164" t="s">
        <v>326</v>
      </c>
      <c r="M1519" s="164" t="s">
        <v>341</v>
      </c>
      <c r="N1519" s="164" t="s">
        <v>478</v>
      </c>
      <c r="O1519" s="164" t="s">
        <v>340</v>
      </c>
      <c r="P1519" s="164" t="s">
        <v>1212</v>
      </c>
      <c r="Q1519" s="164" t="s">
        <v>414</v>
      </c>
      <c r="R1519" s="164" t="s">
        <v>408</v>
      </c>
      <c r="S1519" s="164" t="s">
        <v>1213</v>
      </c>
      <c r="T1519" s="141">
        <v>11.85</v>
      </c>
      <c r="U1519" s="164" t="s">
        <v>2336</v>
      </c>
      <c r="V1519" s="176">
        <v>2.07E-2</v>
      </c>
      <c r="W1519" s="176">
        <v>2.6700000000000002E-2</v>
      </c>
      <c r="X1519" s="164" t="s">
        <v>413</v>
      </c>
      <c r="Y1519" s="164" t="s">
        <v>340</v>
      </c>
      <c r="Z1519" s="141">
        <v>40568.18</v>
      </c>
      <c r="AA1519" s="141">
        <v>1</v>
      </c>
      <c r="AB1519" s="141">
        <v>108.46924855884588</v>
      </c>
      <c r="AD1519" s="141">
        <v>44.003999999999998</v>
      </c>
      <c r="AH1519" s="176">
        <v>1.0000000000000001E-5</v>
      </c>
      <c r="AI1519" s="176">
        <v>1.2971203505454477E-5</v>
      </c>
      <c r="AJ1519" s="176">
        <v>1.3793427463114137E-6</v>
      </c>
      <c r="AL1519" s="138"/>
      <c r="AM1519" s="158"/>
      <c r="AN1519" s="138"/>
    </row>
    <row r="1520" spans="1:40" s="175" customFormat="1">
      <c r="A1520" s="164" t="s">
        <v>1214</v>
      </c>
      <c r="B1520" s="164" t="s">
        <v>1239</v>
      </c>
      <c r="C1520" s="164" t="s">
        <v>2332</v>
      </c>
      <c r="D1520" s="164" t="s">
        <v>2333</v>
      </c>
      <c r="E1520" s="164" t="s">
        <v>310</v>
      </c>
      <c r="F1520" s="164" t="s">
        <v>2334</v>
      </c>
      <c r="G1520" s="164" t="s">
        <v>2335</v>
      </c>
      <c r="H1520" s="164" t="s">
        <v>322</v>
      </c>
      <c r="I1520" s="164" t="s">
        <v>755</v>
      </c>
      <c r="J1520" s="164" t="s">
        <v>205</v>
      </c>
      <c r="K1520" s="164" t="s">
        <v>205</v>
      </c>
      <c r="L1520" s="164" t="s">
        <v>326</v>
      </c>
      <c r="M1520" s="164" t="s">
        <v>341</v>
      </c>
      <c r="N1520" s="164" t="s">
        <v>478</v>
      </c>
      <c r="O1520" s="164" t="s">
        <v>340</v>
      </c>
      <c r="P1520" s="164" t="s">
        <v>1212</v>
      </c>
      <c r="Q1520" s="164" t="s">
        <v>414</v>
      </c>
      <c r="R1520" s="164" t="s">
        <v>408</v>
      </c>
      <c r="S1520" s="164" t="s">
        <v>1213</v>
      </c>
      <c r="T1520" s="141">
        <v>11.85</v>
      </c>
      <c r="U1520" s="164" t="s">
        <v>2336</v>
      </c>
      <c r="V1520" s="176">
        <v>6.0099999999999997E-3</v>
      </c>
      <c r="W1520" s="176">
        <v>2.6700000000000002E-2</v>
      </c>
      <c r="X1520" s="164" t="s">
        <v>413</v>
      </c>
      <c r="Y1520" s="164" t="s">
        <v>340</v>
      </c>
      <c r="Z1520" s="141">
        <v>105457.8</v>
      </c>
      <c r="AA1520" s="141">
        <v>1</v>
      </c>
      <c r="AB1520" s="141">
        <v>108.46992825566247</v>
      </c>
      <c r="AD1520" s="141">
        <v>114.39</v>
      </c>
      <c r="AH1520" s="176">
        <v>2.0000000000000002E-5</v>
      </c>
      <c r="AI1520" s="176">
        <v>3.3719115739226837E-5</v>
      </c>
      <c r="AJ1520" s="176">
        <v>3.5856516850868702E-6</v>
      </c>
      <c r="AL1520" s="138"/>
      <c r="AM1520" s="158"/>
      <c r="AN1520" s="138"/>
    </row>
    <row r="1521" spans="1:40" s="175" customFormat="1">
      <c r="A1521" s="164" t="s">
        <v>1214</v>
      </c>
      <c r="B1521" s="164" t="s">
        <v>1241</v>
      </c>
      <c r="C1521" s="164" t="s">
        <v>2332</v>
      </c>
      <c r="D1521" s="164" t="s">
        <v>2333</v>
      </c>
      <c r="E1521" s="164" t="s">
        <v>310</v>
      </c>
      <c r="F1521" s="164" t="s">
        <v>2334</v>
      </c>
      <c r="G1521" s="164" t="s">
        <v>2335</v>
      </c>
      <c r="H1521" s="164" t="s">
        <v>322</v>
      </c>
      <c r="I1521" s="164" t="s">
        <v>755</v>
      </c>
      <c r="J1521" s="164" t="s">
        <v>205</v>
      </c>
      <c r="K1521" s="164" t="s">
        <v>205</v>
      </c>
      <c r="L1521" s="164" t="s">
        <v>326</v>
      </c>
      <c r="M1521" s="164" t="s">
        <v>341</v>
      </c>
      <c r="N1521" s="164" t="s">
        <v>478</v>
      </c>
      <c r="O1521" s="164" t="s">
        <v>340</v>
      </c>
      <c r="P1521" s="164" t="s">
        <v>1212</v>
      </c>
      <c r="Q1521" s="164" t="s">
        <v>414</v>
      </c>
      <c r="R1521" s="164" t="s">
        <v>408</v>
      </c>
      <c r="S1521" s="164" t="s">
        <v>1213</v>
      </c>
      <c r="T1521" s="141">
        <v>11.85</v>
      </c>
      <c r="U1521" s="164" t="s">
        <v>2336</v>
      </c>
      <c r="V1521" s="176">
        <v>6.0099999999999997E-3</v>
      </c>
      <c r="W1521" s="176">
        <v>2.6700000000000002E-2</v>
      </c>
      <c r="X1521" s="164" t="s">
        <v>413</v>
      </c>
      <c r="Y1521" s="164" t="s">
        <v>340</v>
      </c>
      <c r="Z1521" s="141">
        <v>3840306.8</v>
      </c>
      <c r="AA1521" s="141">
        <v>1</v>
      </c>
      <c r="AB1521" s="141">
        <v>108.47000557351303</v>
      </c>
      <c r="AD1521" s="141">
        <v>4165.5810000000001</v>
      </c>
      <c r="AH1521" s="176">
        <v>5.8E-4</v>
      </c>
      <c r="AI1521" s="176">
        <v>1.2279019832164024E-3</v>
      </c>
      <c r="AJ1521" s="176">
        <v>1.3057367367790761E-4</v>
      </c>
      <c r="AL1521" s="138"/>
      <c r="AM1521" s="158"/>
      <c r="AN1521" s="138"/>
    </row>
    <row r="1522" spans="1:40" s="175" customFormat="1">
      <c r="A1522" s="164" t="s">
        <v>1214</v>
      </c>
      <c r="B1522" s="164" t="s">
        <v>1246</v>
      </c>
      <c r="C1522" s="164" t="s">
        <v>2332</v>
      </c>
      <c r="D1522" s="164" t="s">
        <v>2333</v>
      </c>
      <c r="E1522" s="164" t="s">
        <v>310</v>
      </c>
      <c r="F1522" s="164" t="s">
        <v>2334</v>
      </c>
      <c r="G1522" s="164" t="s">
        <v>2335</v>
      </c>
      <c r="H1522" s="164" t="s">
        <v>322</v>
      </c>
      <c r="I1522" s="164" t="s">
        <v>755</v>
      </c>
      <c r="J1522" s="164" t="s">
        <v>205</v>
      </c>
      <c r="K1522" s="164" t="s">
        <v>205</v>
      </c>
      <c r="L1522" s="164" t="s">
        <v>326</v>
      </c>
      <c r="M1522" s="164" t="s">
        <v>341</v>
      </c>
      <c r="N1522" s="164" t="s">
        <v>478</v>
      </c>
      <c r="O1522" s="164" t="s">
        <v>340</v>
      </c>
      <c r="P1522" s="164" t="s">
        <v>1212</v>
      </c>
      <c r="Q1522" s="164" t="s">
        <v>414</v>
      </c>
      <c r="R1522" s="164" t="s">
        <v>408</v>
      </c>
      <c r="S1522" s="164" t="s">
        <v>1213</v>
      </c>
      <c r="T1522" s="141">
        <v>11.85</v>
      </c>
      <c r="U1522" s="164" t="s">
        <v>2336</v>
      </c>
      <c r="V1522" s="176">
        <v>6.0099999999999997E-3</v>
      </c>
      <c r="W1522" s="176">
        <v>2.6700000000000002E-2</v>
      </c>
      <c r="X1522" s="164" t="s">
        <v>413</v>
      </c>
      <c r="Y1522" s="164" t="s">
        <v>340</v>
      </c>
      <c r="Z1522" s="141">
        <v>4572893.75</v>
      </c>
      <c r="AA1522" s="141">
        <v>1</v>
      </c>
      <c r="AB1522" s="141">
        <v>108.47000326653118</v>
      </c>
      <c r="AD1522" s="141">
        <v>4960.2179999999998</v>
      </c>
      <c r="AH1522" s="176">
        <v>6.8999999999999997E-4</v>
      </c>
      <c r="AI1522" s="176">
        <v>1.462139739783165E-3</v>
      </c>
      <c r="AJ1522" s="176">
        <v>1.5548224521460115E-4</v>
      </c>
      <c r="AL1522" s="138"/>
      <c r="AM1522" s="158"/>
      <c r="AN1522" s="138"/>
    </row>
    <row r="1523" spans="1:40" s="175" customFormat="1">
      <c r="A1523" s="164" t="s">
        <v>1214</v>
      </c>
      <c r="B1523" s="164" t="s">
        <v>1250</v>
      </c>
      <c r="C1523" s="164" t="s">
        <v>2332</v>
      </c>
      <c r="D1523" s="164" t="s">
        <v>2333</v>
      </c>
      <c r="E1523" s="164" t="s">
        <v>310</v>
      </c>
      <c r="F1523" s="164" t="s">
        <v>2334</v>
      </c>
      <c r="G1523" s="164" t="s">
        <v>2335</v>
      </c>
      <c r="H1523" s="164" t="s">
        <v>322</v>
      </c>
      <c r="I1523" s="164" t="s">
        <v>755</v>
      </c>
      <c r="J1523" s="164" t="s">
        <v>205</v>
      </c>
      <c r="K1523" s="164" t="s">
        <v>205</v>
      </c>
      <c r="L1523" s="164" t="s">
        <v>326</v>
      </c>
      <c r="M1523" s="164" t="s">
        <v>341</v>
      </c>
      <c r="N1523" s="164" t="s">
        <v>478</v>
      </c>
      <c r="O1523" s="164" t="s">
        <v>340</v>
      </c>
      <c r="P1523" s="164" t="s">
        <v>1212</v>
      </c>
      <c r="Q1523" s="164" t="s">
        <v>414</v>
      </c>
      <c r="R1523" s="164" t="s">
        <v>408</v>
      </c>
      <c r="S1523" s="164" t="s">
        <v>1213</v>
      </c>
      <c r="T1523" s="141">
        <v>11.85</v>
      </c>
      <c r="U1523" s="164" t="s">
        <v>2336</v>
      </c>
      <c r="V1523" s="176">
        <v>1.146E-2</v>
      </c>
      <c r="W1523" s="176">
        <v>2.6700000000000002E-2</v>
      </c>
      <c r="X1523" s="164" t="s">
        <v>413</v>
      </c>
      <c r="Y1523" s="164" t="s">
        <v>340</v>
      </c>
      <c r="Z1523" s="141">
        <v>391171.09</v>
      </c>
      <c r="AA1523" s="141">
        <v>1</v>
      </c>
      <c r="AB1523" s="141">
        <v>108.46992808185287</v>
      </c>
      <c r="AD1523" s="141">
        <v>424.303</v>
      </c>
      <c r="AH1523" s="176">
        <v>6.0000000000000002E-5</v>
      </c>
      <c r="AI1523" s="176">
        <v>1.2507318791416352E-4</v>
      </c>
      <c r="AJ1523" s="176">
        <v>1.3300137834928002E-5</v>
      </c>
      <c r="AL1523" s="138"/>
      <c r="AM1523" s="158"/>
      <c r="AN1523" s="138"/>
    </row>
    <row r="1524" spans="1:40" s="175" customFormat="1">
      <c r="A1524" s="164" t="s">
        <v>1214</v>
      </c>
      <c r="B1524" s="164" t="s">
        <v>1253</v>
      </c>
      <c r="C1524" s="164" t="s">
        <v>2332</v>
      </c>
      <c r="D1524" s="164" t="s">
        <v>2333</v>
      </c>
      <c r="E1524" s="164" t="s">
        <v>310</v>
      </c>
      <c r="F1524" s="164" t="s">
        <v>2334</v>
      </c>
      <c r="G1524" s="164" t="s">
        <v>2335</v>
      </c>
      <c r="H1524" s="164" t="s">
        <v>322</v>
      </c>
      <c r="I1524" s="164" t="s">
        <v>755</v>
      </c>
      <c r="J1524" s="164" t="s">
        <v>205</v>
      </c>
      <c r="K1524" s="164" t="s">
        <v>205</v>
      </c>
      <c r="L1524" s="164" t="s">
        <v>326</v>
      </c>
      <c r="M1524" s="164" t="s">
        <v>341</v>
      </c>
      <c r="N1524" s="164" t="s">
        <v>478</v>
      </c>
      <c r="O1524" s="164" t="s">
        <v>340</v>
      </c>
      <c r="P1524" s="164" t="s">
        <v>1212</v>
      </c>
      <c r="Q1524" s="164" t="s">
        <v>414</v>
      </c>
      <c r="R1524" s="164" t="s">
        <v>408</v>
      </c>
      <c r="S1524" s="164" t="s">
        <v>1213</v>
      </c>
      <c r="T1524" s="141">
        <v>11.85</v>
      </c>
      <c r="U1524" s="164" t="s">
        <v>2336</v>
      </c>
      <c r="V1524" s="176">
        <v>1.2540000000000001E-2</v>
      </c>
      <c r="W1524" s="176">
        <v>2.6700000000000002E-2</v>
      </c>
      <c r="X1524" s="164" t="s">
        <v>413</v>
      </c>
      <c r="Y1524" s="164" t="s">
        <v>340</v>
      </c>
      <c r="Z1524" s="141">
        <v>13490003.039999999</v>
      </c>
      <c r="AA1524" s="141">
        <v>1</v>
      </c>
      <c r="AB1524" s="141">
        <v>108.46999779475217</v>
      </c>
      <c r="AD1524" s="141">
        <v>14632.606</v>
      </c>
      <c r="AH1524" s="176">
        <v>2.0400000000000001E-3</v>
      </c>
      <c r="AI1524" s="176">
        <v>4.3133012962715709E-3</v>
      </c>
      <c r="AJ1524" s="176">
        <v>4.5867146045206961E-4</v>
      </c>
      <c r="AL1524" s="138"/>
      <c r="AM1524" s="158"/>
      <c r="AN1524" s="138"/>
    </row>
    <row r="1525" spans="1:40" s="175" customFormat="1">
      <c r="A1525" s="164" t="s">
        <v>1214</v>
      </c>
      <c r="B1525" s="164" t="s">
        <v>1255</v>
      </c>
      <c r="C1525" s="164" t="s">
        <v>2332</v>
      </c>
      <c r="D1525" s="164" t="s">
        <v>2333</v>
      </c>
      <c r="E1525" s="164" t="s">
        <v>310</v>
      </c>
      <c r="F1525" s="164" t="s">
        <v>2334</v>
      </c>
      <c r="G1525" s="164" t="s">
        <v>2335</v>
      </c>
      <c r="H1525" s="164" t="s">
        <v>322</v>
      </c>
      <c r="I1525" s="164" t="s">
        <v>755</v>
      </c>
      <c r="J1525" s="164" t="s">
        <v>205</v>
      </c>
      <c r="K1525" s="164" t="s">
        <v>205</v>
      </c>
      <c r="L1525" s="164" t="s">
        <v>326</v>
      </c>
      <c r="M1525" s="164" t="s">
        <v>341</v>
      </c>
      <c r="N1525" s="164" t="s">
        <v>478</v>
      </c>
      <c r="O1525" s="164" t="s">
        <v>340</v>
      </c>
      <c r="P1525" s="164" t="s">
        <v>1212</v>
      </c>
      <c r="Q1525" s="164" t="s">
        <v>414</v>
      </c>
      <c r="R1525" s="164" t="s">
        <v>408</v>
      </c>
      <c r="S1525" s="164" t="s">
        <v>1213</v>
      </c>
      <c r="T1525" s="141">
        <v>11.85</v>
      </c>
      <c r="U1525" s="164" t="s">
        <v>2336</v>
      </c>
      <c r="V1525" s="176">
        <v>6.0099999999999997E-3</v>
      </c>
      <c r="W1525" s="176">
        <v>2.6700000000000002E-2</v>
      </c>
      <c r="X1525" s="164" t="s">
        <v>413</v>
      </c>
      <c r="Y1525" s="164" t="s">
        <v>340</v>
      </c>
      <c r="Z1525" s="141">
        <v>245218.2</v>
      </c>
      <c r="AA1525" s="141">
        <v>1</v>
      </c>
      <c r="AB1525" s="141">
        <v>108.46992596797465</v>
      </c>
      <c r="AD1525" s="141">
        <v>265.988</v>
      </c>
      <c r="AH1525" s="176">
        <v>4.0000000000000003E-5</v>
      </c>
      <c r="AI1525" s="176">
        <v>7.8406155758767966E-5</v>
      </c>
      <c r="AJ1525" s="176">
        <v>8.337619725613134E-6</v>
      </c>
      <c r="AL1525" s="138"/>
      <c r="AM1525" s="158"/>
      <c r="AN1525" s="138"/>
    </row>
    <row r="1526" spans="1:40" s="175" customFormat="1">
      <c r="A1526" s="164" t="s">
        <v>1214</v>
      </c>
      <c r="B1526" s="164" t="s">
        <v>1256</v>
      </c>
      <c r="C1526" s="164" t="s">
        <v>2332</v>
      </c>
      <c r="D1526" s="164" t="s">
        <v>2333</v>
      </c>
      <c r="E1526" s="164" t="s">
        <v>310</v>
      </c>
      <c r="F1526" s="164" t="s">
        <v>2334</v>
      </c>
      <c r="G1526" s="164" t="s">
        <v>2335</v>
      </c>
      <c r="H1526" s="164" t="s">
        <v>322</v>
      </c>
      <c r="I1526" s="164" t="s">
        <v>755</v>
      </c>
      <c r="J1526" s="164" t="s">
        <v>205</v>
      </c>
      <c r="K1526" s="164" t="s">
        <v>205</v>
      </c>
      <c r="L1526" s="164" t="s">
        <v>326</v>
      </c>
      <c r="M1526" s="164" t="s">
        <v>341</v>
      </c>
      <c r="N1526" s="164" t="s">
        <v>478</v>
      </c>
      <c r="O1526" s="164" t="s">
        <v>340</v>
      </c>
      <c r="P1526" s="164" t="s">
        <v>1212</v>
      </c>
      <c r="Q1526" s="164" t="s">
        <v>414</v>
      </c>
      <c r="R1526" s="164" t="s">
        <v>408</v>
      </c>
      <c r="S1526" s="164" t="s">
        <v>1213</v>
      </c>
      <c r="T1526" s="141">
        <v>11.85</v>
      </c>
      <c r="U1526" s="164" t="s">
        <v>2336</v>
      </c>
      <c r="V1526" s="176">
        <v>6.0099999999999997E-3</v>
      </c>
      <c r="W1526" s="176">
        <v>2.6700000000000002E-2</v>
      </c>
      <c r="X1526" s="164" t="s">
        <v>413</v>
      </c>
      <c r="Y1526" s="164" t="s">
        <v>340</v>
      </c>
      <c r="Z1526" s="141">
        <v>215185.15</v>
      </c>
      <c r="AA1526" s="141">
        <v>1</v>
      </c>
      <c r="AB1526" s="141">
        <v>108.46984561899369</v>
      </c>
      <c r="AD1526" s="141">
        <v>233.411</v>
      </c>
      <c r="AH1526" s="176">
        <v>3.0000000000000001E-5</v>
      </c>
      <c r="AI1526" s="176">
        <v>6.8803326547850987E-5</v>
      </c>
      <c r="AJ1526" s="176">
        <v>7.3164659976205215E-6</v>
      </c>
      <c r="AL1526" s="138"/>
      <c r="AM1526" s="158"/>
      <c r="AN1526" s="138"/>
    </row>
    <row r="1527" spans="1:40" s="175" customFormat="1">
      <c r="A1527" s="164" t="s">
        <v>1214</v>
      </c>
      <c r="B1527" s="164" t="s">
        <v>1257</v>
      </c>
      <c r="C1527" s="164" t="s">
        <v>2332</v>
      </c>
      <c r="D1527" s="164" t="s">
        <v>2333</v>
      </c>
      <c r="E1527" s="164" t="s">
        <v>310</v>
      </c>
      <c r="F1527" s="164" t="s">
        <v>2334</v>
      </c>
      <c r="G1527" s="164" t="s">
        <v>2335</v>
      </c>
      <c r="H1527" s="164" t="s">
        <v>322</v>
      </c>
      <c r="I1527" s="164" t="s">
        <v>755</v>
      </c>
      <c r="J1527" s="164" t="s">
        <v>205</v>
      </c>
      <c r="K1527" s="164" t="s">
        <v>205</v>
      </c>
      <c r="L1527" s="164" t="s">
        <v>326</v>
      </c>
      <c r="M1527" s="164" t="s">
        <v>341</v>
      </c>
      <c r="N1527" s="164" t="s">
        <v>478</v>
      </c>
      <c r="O1527" s="164" t="s">
        <v>340</v>
      </c>
      <c r="P1527" s="164" t="s">
        <v>1212</v>
      </c>
      <c r="Q1527" s="164" t="s">
        <v>414</v>
      </c>
      <c r="R1527" s="164" t="s">
        <v>408</v>
      </c>
      <c r="S1527" s="164" t="s">
        <v>1213</v>
      </c>
      <c r="T1527" s="141">
        <v>11.85</v>
      </c>
      <c r="U1527" s="164" t="s">
        <v>2336</v>
      </c>
      <c r="V1527" s="176">
        <v>2.6939999999999999E-2</v>
      </c>
      <c r="W1527" s="176">
        <v>2.6700000000000002E-2</v>
      </c>
      <c r="X1527" s="164" t="s">
        <v>413</v>
      </c>
      <c r="Y1527" s="164" t="s">
        <v>340</v>
      </c>
      <c r="Z1527" s="141">
        <v>1222332.7</v>
      </c>
      <c r="AA1527" s="141">
        <v>1</v>
      </c>
      <c r="AB1527" s="141">
        <v>108.46997711834103</v>
      </c>
      <c r="AD1527" s="141">
        <v>1325.864</v>
      </c>
      <c r="AH1527" s="176">
        <v>1.9000000000000001E-4</v>
      </c>
      <c r="AI1527" s="176">
        <v>3.9082928289600706E-4</v>
      </c>
      <c r="AJ1527" s="176">
        <v>4.156033294690111E-5</v>
      </c>
      <c r="AL1527" s="138"/>
      <c r="AM1527" s="158"/>
      <c r="AN1527" s="138"/>
    </row>
    <row r="1528" spans="1:40" s="175" customFormat="1">
      <c r="A1528" s="164" t="s">
        <v>1214</v>
      </c>
      <c r="B1528" s="164" t="s">
        <v>1259</v>
      </c>
      <c r="C1528" s="164" t="s">
        <v>2332</v>
      </c>
      <c r="D1528" s="164" t="s">
        <v>2333</v>
      </c>
      <c r="E1528" s="164" t="s">
        <v>310</v>
      </c>
      <c r="F1528" s="164" t="s">
        <v>2334</v>
      </c>
      <c r="G1528" s="164" t="s">
        <v>2335</v>
      </c>
      <c r="H1528" s="164" t="s">
        <v>322</v>
      </c>
      <c r="I1528" s="164" t="s">
        <v>755</v>
      </c>
      <c r="J1528" s="164" t="s">
        <v>205</v>
      </c>
      <c r="K1528" s="164" t="s">
        <v>205</v>
      </c>
      <c r="L1528" s="164" t="s">
        <v>326</v>
      </c>
      <c r="M1528" s="164" t="s">
        <v>341</v>
      </c>
      <c r="N1528" s="164" t="s">
        <v>478</v>
      </c>
      <c r="O1528" s="164" t="s">
        <v>340</v>
      </c>
      <c r="P1528" s="164" t="s">
        <v>1212</v>
      </c>
      <c r="Q1528" s="164" t="s">
        <v>414</v>
      </c>
      <c r="R1528" s="164" t="s">
        <v>408</v>
      </c>
      <c r="S1528" s="164" t="s">
        <v>1213</v>
      </c>
      <c r="T1528" s="141">
        <v>11.85</v>
      </c>
      <c r="U1528" s="164" t="s">
        <v>2336</v>
      </c>
      <c r="V1528" s="176">
        <v>2.743E-2</v>
      </c>
      <c r="W1528" s="176">
        <v>2.6700000000000002E-2</v>
      </c>
      <c r="X1528" s="164" t="s">
        <v>413</v>
      </c>
      <c r="Y1528" s="164" t="s">
        <v>340</v>
      </c>
      <c r="Z1528" s="141">
        <v>93406.6</v>
      </c>
      <c r="AA1528" s="141">
        <v>1</v>
      </c>
      <c r="AB1528" s="141">
        <v>108.46985116683403</v>
      </c>
      <c r="AD1528" s="141">
        <v>101.318</v>
      </c>
      <c r="AH1528" s="176">
        <v>1.0000000000000001E-5</v>
      </c>
      <c r="AI1528" s="176">
        <v>2.9865839395637595E-5</v>
      </c>
      <c r="AJ1528" s="176">
        <v>3.1758987449045499E-6</v>
      </c>
      <c r="AL1528" s="138"/>
      <c r="AM1528" s="158"/>
      <c r="AN1528" s="138"/>
    </row>
    <row r="1529" spans="1:40" s="175" customFormat="1">
      <c r="A1529" s="164" t="s">
        <v>1214</v>
      </c>
      <c r="B1529" s="164" t="s">
        <v>1260</v>
      </c>
      <c r="C1529" s="164" t="s">
        <v>2332</v>
      </c>
      <c r="D1529" s="164" t="s">
        <v>2333</v>
      </c>
      <c r="E1529" s="164" t="s">
        <v>310</v>
      </c>
      <c r="F1529" s="164" t="s">
        <v>2334</v>
      </c>
      <c r="G1529" s="164" t="s">
        <v>2335</v>
      </c>
      <c r="H1529" s="164" t="s">
        <v>322</v>
      </c>
      <c r="I1529" s="164" t="s">
        <v>755</v>
      </c>
      <c r="J1529" s="164" t="s">
        <v>205</v>
      </c>
      <c r="K1529" s="164" t="s">
        <v>205</v>
      </c>
      <c r="L1529" s="164" t="s">
        <v>326</v>
      </c>
      <c r="M1529" s="164" t="s">
        <v>341</v>
      </c>
      <c r="N1529" s="164" t="s">
        <v>478</v>
      </c>
      <c r="O1529" s="164" t="s">
        <v>340</v>
      </c>
      <c r="P1529" s="164" t="s">
        <v>1212</v>
      </c>
      <c r="Q1529" s="164" t="s">
        <v>414</v>
      </c>
      <c r="R1529" s="164" t="s">
        <v>408</v>
      </c>
      <c r="S1529" s="164" t="s">
        <v>1213</v>
      </c>
      <c r="T1529" s="141">
        <v>11.85</v>
      </c>
      <c r="U1529" s="164" t="s">
        <v>2336</v>
      </c>
      <c r="V1529" s="176">
        <v>6.0099999999999997E-3</v>
      </c>
      <c r="W1529" s="176">
        <v>2.6700000000000002E-2</v>
      </c>
      <c r="X1529" s="164" t="s">
        <v>413</v>
      </c>
      <c r="Y1529" s="164" t="s">
        <v>340</v>
      </c>
      <c r="Z1529" s="141">
        <v>89845</v>
      </c>
      <c r="AA1529" s="141">
        <v>1</v>
      </c>
      <c r="AB1529" s="141">
        <v>108.47014302409706</v>
      </c>
      <c r="AD1529" s="141">
        <v>97.454999999999998</v>
      </c>
      <c r="AH1529" s="176">
        <v>1.0000000000000001E-5</v>
      </c>
      <c r="AI1529" s="176">
        <v>2.8727130206891785E-5</v>
      </c>
      <c r="AJ1529" s="176">
        <v>3.0548097296104634E-6</v>
      </c>
      <c r="AL1529" s="138"/>
      <c r="AM1529" s="158"/>
      <c r="AN1529" s="138"/>
    </row>
    <row r="1530" spans="1:40" s="175" customFormat="1">
      <c r="A1530" s="164" t="s">
        <v>1214</v>
      </c>
      <c r="B1530" s="164" t="s">
        <v>1221</v>
      </c>
      <c r="C1530" s="164" t="s">
        <v>2332</v>
      </c>
      <c r="D1530" s="164" t="s">
        <v>2333</v>
      </c>
      <c r="E1530" s="164" t="s">
        <v>310</v>
      </c>
      <c r="F1530" s="164" t="s">
        <v>2560</v>
      </c>
      <c r="G1530" s="164" t="s">
        <v>2561</v>
      </c>
      <c r="H1530" s="164" t="s">
        <v>322</v>
      </c>
      <c r="I1530" s="164" t="s">
        <v>755</v>
      </c>
      <c r="J1530" s="164" t="s">
        <v>205</v>
      </c>
      <c r="K1530" s="164" t="s">
        <v>205</v>
      </c>
      <c r="L1530" s="164" t="s">
        <v>326</v>
      </c>
      <c r="M1530" s="164" t="s">
        <v>341</v>
      </c>
      <c r="N1530" s="164" t="s">
        <v>478</v>
      </c>
      <c r="O1530" s="164" t="s">
        <v>340</v>
      </c>
      <c r="P1530" s="164" t="s">
        <v>1212</v>
      </c>
      <c r="Q1530" s="164" t="s">
        <v>414</v>
      </c>
      <c r="R1530" s="164" t="s">
        <v>408</v>
      </c>
      <c r="S1530" s="164" t="s">
        <v>1213</v>
      </c>
      <c r="T1530" s="141">
        <v>1.49</v>
      </c>
      <c r="U1530" s="164" t="s">
        <v>1579</v>
      </c>
      <c r="V1530" s="176">
        <v>1.307E-2</v>
      </c>
      <c r="W1530" s="176">
        <v>2.3199999999999998E-2</v>
      </c>
      <c r="X1530" s="164" t="s">
        <v>413</v>
      </c>
      <c r="Y1530" s="164" t="s">
        <v>340</v>
      </c>
      <c r="Z1530" s="141">
        <v>287932</v>
      </c>
      <c r="AA1530" s="141">
        <v>1</v>
      </c>
      <c r="AB1530" s="141">
        <v>112.4598863620577</v>
      </c>
      <c r="AD1530" s="141">
        <v>323.80799999999999</v>
      </c>
      <c r="AH1530" s="176">
        <v>6.7000000000000002E-4</v>
      </c>
      <c r="AI1530" s="176">
        <v>9.5449946929692834E-5</v>
      </c>
      <c r="AJ1530" s="176">
        <v>1.0150036723879791E-5</v>
      </c>
      <c r="AL1530" s="138"/>
      <c r="AM1530" s="158"/>
      <c r="AN1530" s="138"/>
    </row>
    <row r="1531" spans="1:40" s="175" customFormat="1">
      <c r="A1531" s="164" t="s">
        <v>1214</v>
      </c>
      <c r="B1531" s="164" t="s">
        <v>1250</v>
      </c>
      <c r="C1531" s="164" t="s">
        <v>2332</v>
      </c>
      <c r="D1531" s="164" t="s">
        <v>2333</v>
      </c>
      <c r="E1531" s="164" t="s">
        <v>310</v>
      </c>
      <c r="F1531" s="164" t="s">
        <v>2560</v>
      </c>
      <c r="G1531" s="164" t="s">
        <v>2561</v>
      </c>
      <c r="H1531" s="164" t="s">
        <v>322</v>
      </c>
      <c r="I1531" s="164" t="s">
        <v>755</v>
      </c>
      <c r="J1531" s="164" t="s">
        <v>205</v>
      </c>
      <c r="K1531" s="164" t="s">
        <v>205</v>
      </c>
      <c r="L1531" s="164" t="s">
        <v>326</v>
      </c>
      <c r="M1531" s="164" t="s">
        <v>341</v>
      </c>
      <c r="N1531" s="164" t="s">
        <v>478</v>
      </c>
      <c r="O1531" s="164" t="s">
        <v>340</v>
      </c>
      <c r="P1531" s="164" t="s">
        <v>1212</v>
      </c>
      <c r="Q1531" s="164" t="s">
        <v>414</v>
      </c>
      <c r="R1531" s="164" t="s">
        <v>408</v>
      </c>
      <c r="S1531" s="164" t="s">
        <v>1213</v>
      </c>
      <c r="T1531" s="141">
        <v>1.49</v>
      </c>
      <c r="U1531" s="164" t="s">
        <v>1579</v>
      </c>
      <c r="V1531" s="176">
        <v>-3.5000000000000001E-3</v>
      </c>
      <c r="W1531" s="176">
        <v>2.3199999999999998E-2</v>
      </c>
      <c r="X1531" s="164" t="s">
        <v>413</v>
      </c>
      <c r="Y1531" s="164" t="s">
        <v>340</v>
      </c>
      <c r="Z1531" s="141">
        <v>519333.33</v>
      </c>
      <c r="AA1531" s="141">
        <v>1</v>
      </c>
      <c r="AB1531" s="141">
        <v>112.45994937394062</v>
      </c>
      <c r="AD1531" s="141">
        <v>584.04200000000003</v>
      </c>
      <c r="AH1531" s="176">
        <v>1.2099999999999999E-3</v>
      </c>
      <c r="AI1531" s="176">
        <v>1.7215997722326706E-4</v>
      </c>
      <c r="AJ1531" s="176">
        <v>1.8307292433442661E-5</v>
      </c>
      <c r="AL1531" s="138"/>
      <c r="AM1531" s="158"/>
      <c r="AN1531" s="138"/>
    </row>
    <row r="1532" spans="1:40" s="175" customFormat="1">
      <c r="A1532" s="164" t="s">
        <v>1214</v>
      </c>
      <c r="B1532" s="164" t="s">
        <v>1251</v>
      </c>
      <c r="C1532" s="164" t="s">
        <v>2332</v>
      </c>
      <c r="D1532" s="164" t="s">
        <v>2333</v>
      </c>
      <c r="E1532" s="164" t="s">
        <v>310</v>
      </c>
      <c r="F1532" s="164" t="s">
        <v>2560</v>
      </c>
      <c r="G1532" s="164" t="s">
        <v>2561</v>
      </c>
      <c r="H1532" s="164" t="s">
        <v>322</v>
      </c>
      <c r="I1532" s="164" t="s">
        <v>755</v>
      </c>
      <c r="J1532" s="164" t="s">
        <v>205</v>
      </c>
      <c r="K1532" s="164" t="s">
        <v>205</v>
      </c>
      <c r="L1532" s="164" t="s">
        <v>326</v>
      </c>
      <c r="M1532" s="164" t="s">
        <v>341</v>
      </c>
      <c r="N1532" s="164" t="s">
        <v>478</v>
      </c>
      <c r="O1532" s="164" t="s">
        <v>340</v>
      </c>
      <c r="P1532" s="164" t="s">
        <v>1212</v>
      </c>
      <c r="Q1532" s="164" t="s">
        <v>414</v>
      </c>
      <c r="R1532" s="164" t="s">
        <v>408</v>
      </c>
      <c r="S1532" s="164" t="s">
        <v>1213</v>
      </c>
      <c r="T1532" s="141">
        <v>1.49</v>
      </c>
      <c r="U1532" s="164" t="s">
        <v>1579</v>
      </c>
      <c r="V1532" s="176">
        <v>2.026E-2</v>
      </c>
      <c r="W1532" s="176">
        <v>2.3199999999999998E-2</v>
      </c>
      <c r="X1532" s="164" t="s">
        <v>413</v>
      </c>
      <c r="Y1532" s="164" t="s">
        <v>340</v>
      </c>
      <c r="Z1532" s="141">
        <v>369333.33</v>
      </c>
      <c r="AA1532" s="141">
        <v>1</v>
      </c>
      <c r="AB1532" s="141">
        <v>112.45992881281524</v>
      </c>
      <c r="AD1532" s="141">
        <v>415.35199999999998</v>
      </c>
      <c r="AH1532" s="176">
        <v>8.5999999999999998E-4</v>
      </c>
      <c r="AI1532" s="176">
        <v>1.2243467226610144E-4</v>
      </c>
      <c r="AJ1532" s="176">
        <v>1.3019561139122314E-5</v>
      </c>
      <c r="AL1532" s="138"/>
      <c r="AM1532" s="158"/>
      <c r="AN1532" s="138"/>
    </row>
    <row r="1533" spans="1:40" s="175" customFormat="1">
      <c r="A1533" s="164" t="s">
        <v>1214</v>
      </c>
      <c r="B1533" s="164" t="s">
        <v>1253</v>
      </c>
      <c r="C1533" s="164" t="s">
        <v>2332</v>
      </c>
      <c r="D1533" s="164" t="s">
        <v>2333</v>
      </c>
      <c r="E1533" s="164" t="s">
        <v>310</v>
      </c>
      <c r="F1533" s="164" t="s">
        <v>2560</v>
      </c>
      <c r="G1533" s="164" t="s">
        <v>2561</v>
      </c>
      <c r="H1533" s="164" t="s">
        <v>322</v>
      </c>
      <c r="I1533" s="164" t="s">
        <v>755</v>
      </c>
      <c r="J1533" s="164" t="s">
        <v>205</v>
      </c>
      <c r="K1533" s="164" t="s">
        <v>205</v>
      </c>
      <c r="L1533" s="164" t="s">
        <v>326</v>
      </c>
      <c r="M1533" s="164" t="s">
        <v>341</v>
      </c>
      <c r="N1533" s="164" t="s">
        <v>478</v>
      </c>
      <c r="O1533" s="164" t="s">
        <v>340</v>
      </c>
      <c r="P1533" s="164" t="s">
        <v>1212</v>
      </c>
      <c r="Q1533" s="164" t="s">
        <v>414</v>
      </c>
      <c r="R1533" s="164" t="s">
        <v>408</v>
      </c>
      <c r="S1533" s="164" t="s">
        <v>1213</v>
      </c>
      <c r="T1533" s="141">
        <v>1.49</v>
      </c>
      <c r="U1533" s="164" t="s">
        <v>1579</v>
      </c>
      <c r="V1533" s="176">
        <v>-8.5999999999999998E-4</v>
      </c>
      <c r="W1533" s="176">
        <v>2.3199999999999998E-2</v>
      </c>
      <c r="X1533" s="164" t="s">
        <v>413</v>
      </c>
      <c r="Y1533" s="164" t="s">
        <v>340</v>
      </c>
      <c r="Z1533" s="141">
        <v>9590088.0999999996</v>
      </c>
      <c r="AA1533" s="141">
        <v>1</v>
      </c>
      <c r="AB1533" s="141">
        <v>112.45999919437655</v>
      </c>
      <c r="AD1533" s="141">
        <v>10785.013000000001</v>
      </c>
      <c r="AH1533" s="176">
        <v>2.24E-2</v>
      </c>
      <c r="AI1533" s="176">
        <v>3.1791336794830495E-3</v>
      </c>
      <c r="AJ1533" s="176">
        <v>3.3806539065594723E-4</v>
      </c>
      <c r="AL1533" s="138"/>
      <c r="AM1533" s="158"/>
      <c r="AN1533" s="138"/>
    </row>
    <row r="1534" spans="1:40" s="175" customFormat="1">
      <c r="A1534" s="164" t="s">
        <v>1214</v>
      </c>
      <c r="B1534" s="164" t="s">
        <v>1257</v>
      </c>
      <c r="C1534" s="164" t="s">
        <v>2332</v>
      </c>
      <c r="D1534" s="164" t="s">
        <v>2333</v>
      </c>
      <c r="E1534" s="164" t="s">
        <v>310</v>
      </c>
      <c r="F1534" s="164" t="s">
        <v>2560</v>
      </c>
      <c r="G1534" s="164" t="s">
        <v>2561</v>
      </c>
      <c r="H1534" s="164" t="s">
        <v>322</v>
      </c>
      <c r="I1534" s="164" t="s">
        <v>755</v>
      </c>
      <c r="J1534" s="164" t="s">
        <v>205</v>
      </c>
      <c r="K1534" s="164" t="s">
        <v>205</v>
      </c>
      <c r="L1534" s="164" t="s">
        <v>326</v>
      </c>
      <c r="M1534" s="164" t="s">
        <v>341</v>
      </c>
      <c r="N1534" s="164" t="s">
        <v>478</v>
      </c>
      <c r="O1534" s="164" t="s">
        <v>340</v>
      </c>
      <c r="P1534" s="164" t="s">
        <v>1212</v>
      </c>
      <c r="Q1534" s="164" t="s">
        <v>414</v>
      </c>
      <c r="R1534" s="164" t="s">
        <v>408</v>
      </c>
      <c r="S1534" s="164" t="s">
        <v>1213</v>
      </c>
      <c r="T1534" s="141">
        <v>1.49</v>
      </c>
      <c r="U1534" s="164" t="s">
        <v>1579</v>
      </c>
      <c r="V1534" s="176">
        <v>-4.4099999999999999E-3</v>
      </c>
      <c r="W1534" s="176">
        <v>2.3199999999999998E-2</v>
      </c>
      <c r="X1534" s="164" t="s">
        <v>413</v>
      </c>
      <c r="Y1534" s="164" t="s">
        <v>340</v>
      </c>
      <c r="Z1534" s="141">
        <v>3551508</v>
      </c>
      <c r="AA1534" s="141">
        <v>1</v>
      </c>
      <c r="AB1534" s="141">
        <v>112.46000290580791</v>
      </c>
      <c r="AD1534" s="141">
        <v>3994.0259999999998</v>
      </c>
      <c r="AH1534" s="176">
        <v>8.2900000000000005E-3</v>
      </c>
      <c r="AI1534" s="176">
        <v>1.1773321528060249E-3</v>
      </c>
      <c r="AJ1534" s="176">
        <v>1.2519613652575199E-4</v>
      </c>
      <c r="AL1534" s="138"/>
      <c r="AM1534" s="158"/>
      <c r="AN1534" s="138"/>
    </row>
    <row r="1535" spans="1:40" s="175" customFormat="1">
      <c r="A1535" s="164" t="s">
        <v>1214</v>
      </c>
      <c r="B1535" s="164" t="s">
        <v>1259</v>
      </c>
      <c r="C1535" s="164" t="s">
        <v>2332</v>
      </c>
      <c r="D1535" s="164" t="s">
        <v>2333</v>
      </c>
      <c r="E1535" s="164" t="s">
        <v>310</v>
      </c>
      <c r="F1535" s="164" t="s">
        <v>2560</v>
      </c>
      <c r="G1535" s="164" t="s">
        <v>2561</v>
      </c>
      <c r="H1535" s="164" t="s">
        <v>322</v>
      </c>
      <c r="I1535" s="164" t="s">
        <v>755</v>
      </c>
      <c r="J1535" s="164" t="s">
        <v>205</v>
      </c>
      <c r="K1535" s="164" t="s">
        <v>205</v>
      </c>
      <c r="L1535" s="164" t="s">
        <v>326</v>
      </c>
      <c r="M1535" s="164" t="s">
        <v>341</v>
      </c>
      <c r="N1535" s="164" t="s">
        <v>478</v>
      </c>
      <c r="O1535" s="164" t="s">
        <v>340</v>
      </c>
      <c r="P1535" s="164" t="s">
        <v>1212</v>
      </c>
      <c r="Q1535" s="164" t="s">
        <v>414</v>
      </c>
      <c r="R1535" s="164" t="s">
        <v>408</v>
      </c>
      <c r="S1535" s="164" t="s">
        <v>1213</v>
      </c>
      <c r="T1535" s="141">
        <v>1.49</v>
      </c>
      <c r="U1535" s="164" t="s">
        <v>1579</v>
      </c>
      <c r="V1535" s="176">
        <v>-2.2300000000000002E-3</v>
      </c>
      <c r="W1535" s="176">
        <v>2.3199999999999998E-2</v>
      </c>
      <c r="X1535" s="164" t="s">
        <v>413</v>
      </c>
      <c r="Y1535" s="164" t="s">
        <v>340</v>
      </c>
      <c r="Z1535" s="141">
        <v>486693.47</v>
      </c>
      <c r="AA1535" s="141">
        <v>1</v>
      </c>
      <c r="AB1535" s="141">
        <v>112.45990212278789</v>
      </c>
      <c r="AD1535" s="141">
        <v>547.33500000000004</v>
      </c>
      <c r="AH1535" s="176">
        <v>1.14E-3</v>
      </c>
      <c r="AI1535" s="176">
        <v>1.6133973435728403E-4</v>
      </c>
      <c r="AJ1535" s="176">
        <v>1.7156680348431001E-5</v>
      </c>
      <c r="AL1535" s="138"/>
      <c r="AM1535" s="158"/>
      <c r="AN1535" s="138"/>
    </row>
    <row r="1536" spans="1:40" s="175" customFormat="1">
      <c r="A1536" s="164" t="s">
        <v>1214</v>
      </c>
      <c r="B1536" s="164" t="s">
        <v>1221</v>
      </c>
      <c r="C1536" s="164" t="s">
        <v>2400</v>
      </c>
      <c r="D1536" s="164" t="s">
        <v>2401</v>
      </c>
      <c r="E1536" s="164" t="s">
        <v>310</v>
      </c>
      <c r="F1536" s="164" t="s">
        <v>2402</v>
      </c>
      <c r="G1536" s="164" t="s">
        <v>2403</v>
      </c>
      <c r="H1536" s="164" t="s">
        <v>322</v>
      </c>
      <c r="I1536" s="164" t="s">
        <v>755</v>
      </c>
      <c r="J1536" s="164" t="s">
        <v>205</v>
      </c>
      <c r="K1536" s="164" t="s">
        <v>205</v>
      </c>
      <c r="L1536" s="164" t="s">
        <v>326</v>
      </c>
      <c r="M1536" s="164" t="s">
        <v>341</v>
      </c>
      <c r="N1536" s="164" t="s">
        <v>479</v>
      </c>
      <c r="O1536" s="164" t="s">
        <v>340</v>
      </c>
      <c r="P1536" s="164" t="s">
        <v>1892</v>
      </c>
      <c r="Q1536" s="164" t="s">
        <v>416</v>
      </c>
      <c r="R1536" s="164" t="s">
        <v>408</v>
      </c>
      <c r="S1536" s="164" t="s">
        <v>1213</v>
      </c>
      <c r="T1536" s="141">
        <v>3.8</v>
      </c>
      <c r="U1536" s="164" t="s">
        <v>1559</v>
      </c>
      <c r="V1536" s="176">
        <v>2.6259999999999999E-2</v>
      </c>
      <c r="W1536" s="176">
        <v>2.52E-2</v>
      </c>
      <c r="X1536" s="164" t="s">
        <v>413</v>
      </c>
      <c r="Y1536" s="164" t="s">
        <v>340</v>
      </c>
      <c r="Z1536" s="141">
        <v>1269000</v>
      </c>
      <c r="AA1536" s="141">
        <v>1</v>
      </c>
      <c r="AB1536" s="141">
        <v>101.53002364066195</v>
      </c>
      <c r="AD1536" s="141">
        <v>1288.4159999999999</v>
      </c>
      <c r="AH1536" s="176">
        <v>4.2300000000000003E-3</v>
      </c>
      <c r="AI1536" s="176">
        <v>3.7979061302798918E-4</v>
      </c>
      <c r="AJ1536" s="176">
        <v>4.0386493587663996E-5</v>
      </c>
      <c r="AL1536" s="138"/>
      <c r="AM1536" s="158"/>
      <c r="AN1536" s="138"/>
    </row>
    <row r="1537" spans="1:40" s="175" customFormat="1">
      <c r="A1537" s="164" t="s">
        <v>1214</v>
      </c>
      <c r="B1537" s="164" t="s">
        <v>1221</v>
      </c>
      <c r="C1537" s="164" t="s">
        <v>2550</v>
      </c>
      <c r="D1537" s="164" t="s">
        <v>2551</v>
      </c>
      <c r="E1537" s="164" t="s">
        <v>310</v>
      </c>
      <c r="F1537" s="164" t="s">
        <v>2552</v>
      </c>
      <c r="G1537" s="164" t="s">
        <v>2553</v>
      </c>
      <c r="H1537" s="164" t="s">
        <v>322</v>
      </c>
      <c r="I1537" s="164" t="s">
        <v>755</v>
      </c>
      <c r="J1537" s="164" t="s">
        <v>205</v>
      </c>
      <c r="K1537" s="164" t="s">
        <v>205</v>
      </c>
      <c r="L1537" s="164" t="s">
        <v>326</v>
      </c>
      <c r="M1537" s="164" t="s">
        <v>341</v>
      </c>
      <c r="N1537" s="164" t="s">
        <v>449</v>
      </c>
      <c r="O1537" s="164" t="s">
        <v>340</v>
      </c>
      <c r="P1537" s="164" t="s">
        <v>1212</v>
      </c>
      <c r="Q1537" s="164" t="s">
        <v>414</v>
      </c>
      <c r="R1537" s="164" t="s">
        <v>408</v>
      </c>
      <c r="S1537" s="164" t="s">
        <v>1213</v>
      </c>
      <c r="T1537" s="141">
        <v>2.0099999999999998</v>
      </c>
      <c r="U1537" s="164" t="s">
        <v>2554</v>
      </c>
      <c r="V1537" s="176">
        <v>9.6299999999999997E-3</v>
      </c>
      <c r="W1537" s="176">
        <v>2.3199999999999998E-2</v>
      </c>
      <c r="X1537" s="164" t="s">
        <v>413</v>
      </c>
      <c r="Y1537" s="164" t="s">
        <v>340</v>
      </c>
      <c r="Z1537" s="141">
        <v>286604.37</v>
      </c>
      <c r="AA1537" s="141">
        <v>1</v>
      </c>
      <c r="AB1537" s="141">
        <v>117.63986711019096</v>
      </c>
      <c r="AD1537" s="141">
        <v>337.161</v>
      </c>
      <c r="AH1537" s="176">
        <v>1.23E-3</v>
      </c>
      <c r="AI1537" s="176">
        <v>9.9386054565551703E-5</v>
      </c>
      <c r="AJ1537" s="176">
        <v>1.056859784767527E-5</v>
      </c>
      <c r="AL1537" s="138"/>
      <c r="AM1537" s="158"/>
      <c r="AN1537" s="138"/>
    </row>
    <row r="1538" spans="1:40" s="175" customFormat="1">
      <c r="A1538" s="164" t="s">
        <v>1214</v>
      </c>
      <c r="B1538" s="164" t="s">
        <v>1250</v>
      </c>
      <c r="C1538" s="164" t="s">
        <v>2550</v>
      </c>
      <c r="D1538" s="164" t="s">
        <v>2551</v>
      </c>
      <c r="E1538" s="164" t="s">
        <v>310</v>
      </c>
      <c r="F1538" s="164" t="s">
        <v>2552</v>
      </c>
      <c r="G1538" s="164" t="s">
        <v>2553</v>
      </c>
      <c r="H1538" s="164" t="s">
        <v>322</v>
      </c>
      <c r="I1538" s="164" t="s">
        <v>755</v>
      </c>
      <c r="J1538" s="164" t="s">
        <v>205</v>
      </c>
      <c r="K1538" s="164" t="s">
        <v>205</v>
      </c>
      <c r="L1538" s="164" t="s">
        <v>326</v>
      </c>
      <c r="M1538" s="164" t="s">
        <v>341</v>
      </c>
      <c r="N1538" s="164" t="s">
        <v>449</v>
      </c>
      <c r="O1538" s="164" t="s">
        <v>340</v>
      </c>
      <c r="P1538" s="164" t="s">
        <v>1212</v>
      </c>
      <c r="Q1538" s="164" t="s">
        <v>414</v>
      </c>
      <c r="R1538" s="164" t="s">
        <v>408</v>
      </c>
      <c r="S1538" s="164" t="s">
        <v>1213</v>
      </c>
      <c r="T1538" s="141">
        <v>2.0099999999999998</v>
      </c>
      <c r="U1538" s="164" t="s">
        <v>2554</v>
      </c>
      <c r="V1538" s="176">
        <v>0.1048</v>
      </c>
      <c r="W1538" s="176">
        <v>2.3199999999999998E-2</v>
      </c>
      <c r="X1538" s="164" t="s">
        <v>413</v>
      </c>
      <c r="Y1538" s="164" t="s">
        <v>340</v>
      </c>
      <c r="Z1538" s="141">
        <v>407000.67</v>
      </c>
      <c r="AA1538" s="141">
        <v>1</v>
      </c>
      <c r="AB1538" s="141">
        <v>117.64010118214303</v>
      </c>
      <c r="AD1538" s="141">
        <v>478.79599999999999</v>
      </c>
      <c r="AH1538" s="176">
        <v>1.75E-3</v>
      </c>
      <c r="AI1538" s="176">
        <v>1.4113626837554727E-4</v>
      </c>
      <c r="AJ1538" s="176">
        <v>1.5008267193048807E-5</v>
      </c>
      <c r="AL1538" s="138"/>
      <c r="AM1538" s="158"/>
      <c r="AN1538" s="138"/>
    </row>
    <row r="1539" spans="1:40" s="175" customFormat="1">
      <c r="A1539" s="164" t="s">
        <v>1214</v>
      </c>
      <c r="B1539" s="164" t="s">
        <v>1251</v>
      </c>
      <c r="C1539" s="164" t="s">
        <v>2550</v>
      </c>
      <c r="D1539" s="164" t="s">
        <v>2551</v>
      </c>
      <c r="E1539" s="164" t="s">
        <v>310</v>
      </c>
      <c r="F1539" s="164" t="s">
        <v>2552</v>
      </c>
      <c r="G1539" s="164" t="s">
        <v>2553</v>
      </c>
      <c r="H1539" s="164" t="s">
        <v>322</v>
      </c>
      <c r="I1539" s="164" t="s">
        <v>755</v>
      </c>
      <c r="J1539" s="164" t="s">
        <v>205</v>
      </c>
      <c r="K1539" s="164" t="s">
        <v>205</v>
      </c>
      <c r="L1539" s="164" t="s">
        <v>326</v>
      </c>
      <c r="M1539" s="164" t="s">
        <v>341</v>
      </c>
      <c r="N1539" s="164" t="s">
        <v>449</v>
      </c>
      <c r="O1539" s="164" t="s">
        <v>340</v>
      </c>
      <c r="P1539" s="164" t="s">
        <v>1212</v>
      </c>
      <c r="Q1539" s="164" t="s">
        <v>414</v>
      </c>
      <c r="R1539" s="164" t="s">
        <v>408</v>
      </c>
      <c r="S1539" s="164" t="s">
        <v>1213</v>
      </c>
      <c r="T1539" s="141">
        <v>2.0099999999999998</v>
      </c>
      <c r="U1539" s="164" t="s">
        <v>2554</v>
      </c>
      <c r="V1539" s="176">
        <v>8.1129999999999994E-2</v>
      </c>
      <c r="W1539" s="176">
        <v>2.3199999999999998E-2</v>
      </c>
      <c r="X1539" s="164" t="s">
        <v>413</v>
      </c>
      <c r="Y1539" s="164" t="s">
        <v>340</v>
      </c>
      <c r="Z1539" s="141">
        <v>238000.98</v>
      </c>
      <c r="AA1539" s="141">
        <v>1</v>
      </c>
      <c r="AB1539" s="141">
        <v>117.63985173506428</v>
      </c>
      <c r="AD1539" s="141">
        <v>279.98399999999998</v>
      </c>
      <c r="AH1539" s="176">
        <v>1.0200000000000001E-3</v>
      </c>
      <c r="AI1539" s="176">
        <v>8.2531802615016048E-5</v>
      </c>
      <c r="AJ1539" s="176">
        <v>8.7763362304166628E-6</v>
      </c>
      <c r="AL1539" s="138"/>
      <c r="AM1539" s="158"/>
      <c r="AN1539" s="138"/>
    </row>
    <row r="1540" spans="1:40" s="175" customFormat="1">
      <c r="A1540" s="164" t="s">
        <v>1214</v>
      </c>
      <c r="B1540" s="164" t="s">
        <v>1253</v>
      </c>
      <c r="C1540" s="164" t="s">
        <v>2550</v>
      </c>
      <c r="D1540" s="164" t="s">
        <v>2551</v>
      </c>
      <c r="E1540" s="164" t="s">
        <v>310</v>
      </c>
      <c r="F1540" s="164" t="s">
        <v>2552</v>
      </c>
      <c r="G1540" s="164" t="s">
        <v>2553</v>
      </c>
      <c r="H1540" s="164" t="s">
        <v>322</v>
      </c>
      <c r="I1540" s="164" t="s">
        <v>755</v>
      </c>
      <c r="J1540" s="164" t="s">
        <v>205</v>
      </c>
      <c r="K1540" s="164" t="s">
        <v>205</v>
      </c>
      <c r="L1540" s="164" t="s">
        <v>326</v>
      </c>
      <c r="M1540" s="164" t="s">
        <v>341</v>
      </c>
      <c r="N1540" s="164" t="s">
        <v>449</v>
      </c>
      <c r="O1540" s="164" t="s">
        <v>340</v>
      </c>
      <c r="P1540" s="164" t="s">
        <v>1212</v>
      </c>
      <c r="Q1540" s="164" t="s">
        <v>414</v>
      </c>
      <c r="R1540" s="164" t="s">
        <v>408</v>
      </c>
      <c r="S1540" s="164" t="s">
        <v>1213</v>
      </c>
      <c r="T1540" s="141">
        <v>2.0099999999999998</v>
      </c>
      <c r="U1540" s="164" t="s">
        <v>2554</v>
      </c>
      <c r="V1540" s="176">
        <v>9.9500000000000005E-2</v>
      </c>
      <c r="W1540" s="176">
        <v>2.3199999999999998E-2</v>
      </c>
      <c r="X1540" s="164" t="s">
        <v>413</v>
      </c>
      <c r="Y1540" s="164" t="s">
        <v>340</v>
      </c>
      <c r="Z1540" s="141">
        <v>9317411.6500000004</v>
      </c>
      <c r="AA1540" s="141">
        <v>1</v>
      </c>
      <c r="AB1540" s="141">
        <v>117.6399993017374</v>
      </c>
      <c r="AD1540" s="141">
        <v>10961.003000000001</v>
      </c>
      <c r="AH1540" s="176">
        <v>4.0030000000000003E-2</v>
      </c>
      <c r="AI1540" s="176">
        <v>3.2310108293995329E-3</v>
      </c>
      <c r="AJ1540" s="176">
        <v>3.4358194664911476E-4</v>
      </c>
      <c r="AL1540" s="138"/>
      <c r="AM1540" s="158"/>
      <c r="AN1540" s="138"/>
    </row>
    <row r="1541" spans="1:40" s="175" customFormat="1">
      <c r="A1541" s="164" t="s">
        <v>1214</v>
      </c>
      <c r="B1541" s="164" t="s">
        <v>1250</v>
      </c>
      <c r="C1541" s="164" t="s">
        <v>1686</v>
      </c>
      <c r="D1541" s="164" t="s">
        <v>1687</v>
      </c>
      <c r="E1541" s="164" t="s">
        <v>310</v>
      </c>
      <c r="F1541" s="164" t="s">
        <v>3078</v>
      </c>
      <c r="G1541" s="164" t="s">
        <v>3079</v>
      </c>
      <c r="H1541" s="164" t="s">
        <v>322</v>
      </c>
      <c r="I1541" s="164" t="s">
        <v>755</v>
      </c>
      <c r="J1541" s="164" t="s">
        <v>205</v>
      </c>
      <c r="K1541" s="164" t="s">
        <v>205</v>
      </c>
      <c r="L1541" s="164" t="s">
        <v>326</v>
      </c>
      <c r="M1541" s="164" t="s">
        <v>341</v>
      </c>
      <c r="N1541" s="164" t="s">
        <v>441</v>
      </c>
      <c r="O1541" s="164" t="s">
        <v>340</v>
      </c>
      <c r="Q1541" s="164" t="s">
        <v>411</v>
      </c>
      <c r="R1541" s="164" t="s">
        <v>411</v>
      </c>
      <c r="S1541" s="164" t="s">
        <v>1213</v>
      </c>
      <c r="T1541" s="141">
        <v>0.24</v>
      </c>
      <c r="U1541" s="164" t="s">
        <v>2088</v>
      </c>
      <c r="V1541" s="176">
        <v>2.5399999999999999E-2</v>
      </c>
      <c r="W1541" s="176">
        <v>5.6899999999999999E-2</v>
      </c>
      <c r="X1541" s="164" t="s">
        <v>413</v>
      </c>
      <c r="Y1541" s="164" t="s">
        <v>340</v>
      </c>
      <c r="Z1541" s="141">
        <v>45680.99</v>
      </c>
      <c r="AA1541" s="141">
        <v>1</v>
      </c>
      <c r="AB1541" s="141">
        <v>117.44053708117971</v>
      </c>
      <c r="AD1541" s="141">
        <v>53.648000000000003</v>
      </c>
      <c r="AH1541" s="176">
        <v>2.0000000000000001E-4</v>
      </c>
      <c r="AI1541" s="176">
        <v>1.5813997038010678E-5</v>
      </c>
      <c r="AJ1541" s="176">
        <v>1.6816421155830091E-6</v>
      </c>
      <c r="AL1541" s="138"/>
      <c r="AM1541" s="158"/>
      <c r="AN1541" s="138"/>
    </row>
    <row r="1542" spans="1:40" s="175" customFormat="1">
      <c r="A1542" s="164" t="s">
        <v>1214</v>
      </c>
      <c r="B1542" s="164" t="s">
        <v>1251</v>
      </c>
      <c r="C1542" s="164" t="s">
        <v>1686</v>
      </c>
      <c r="D1542" s="164" t="s">
        <v>1687</v>
      </c>
      <c r="E1542" s="164" t="s">
        <v>310</v>
      </c>
      <c r="F1542" s="164" t="s">
        <v>3078</v>
      </c>
      <c r="G1542" s="164" t="s">
        <v>3079</v>
      </c>
      <c r="H1542" s="164" t="s">
        <v>322</v>
      </c>
      <c r="I1542" s="164" t="s">
        <v>755</v>
      </c>
      <c r="J1542" s="164" t="s">
        <v>205</v>
      </c>
      <c r="K1542" s="164" t="s">
        <v>205</v>
      </c>
      <c r="L1542" s="164" t="s">
        <v>326</v>
      </c>
      <c r="M1542" s="164" t="s">
        <v>341</v>
      </c>
      <c r="N1542" s="164" t="s">
        <v>441</v>
      </c>
      <c r="O1542" s="164" t="s">
        <v>340</v>
      </c>
      <c r="Q1542" s="164" t="s">
        <v>411</v>
      </c>
      <c r="R1542" s="164" t="s">
        <v>411</v>
      </c>
      <c r="S1542" s="164" t="s">
        <v>1213</v>
      </c>
      <c r="T1542" s="141">
        <v>0.24</v>
      </c>
      <c r="U1542" s="164" t="s">
        <v>2088</v>
      </c>
      <c r="V1542" s="176">
        <v>3.0349999999999999E-2</v>
      </c>
      <c r="W1542" s="176">
        <v>5.6899999999999999E-2</v>
      </c>
      <c r="X1542" s="164" t="s">
        <v>413</v>
      </c>
      <c r="Y1542" s="164" t="s">
        <v>340</v>
      </c>
      <c r="Z1542" s="141">
        <v>86537.17</v>
      </c>
      <c r="AA1542" s="141">
        <v>1</v>
      </c>
      <c r="AB1542" s="141">
        <v>117.43970827795734</v>
      </c>
      <c r="AD1542" s="141">
        <v>101.629</v>
      </c>
      <c r="AH1542" s="176">
        <v>3.8000000000000002E-4</v>
      </c>
      <c r="AI1542" s="176">
        <v>2.9957513886370175E-5</v>
      </c>
      <c r="AJ1542" s="176">
        <v>3.1856473039924251E-6</v>
      </c>
      <c r="AL1542" s="138"/>
      <c r="AM1542" s="158"/>
      <c r="AN1542" s="138"/>
    </row>
    <row r="1543" spans="1:40" s="175" customFormat="1">
      <c r="A1543" s="164" t="s">
        <v>1214</v>
      </c>
      <c r="B1543" s="164" t="s">
        <v>1253</v>
      </c>
      <c r="C1543" s="164" t="s">
        <v>1686</v>
      </c>
      <c r="D1543" s="164" t="s">
        <v>1687</v>
      </c>
      <c r="E1543" s="164" t="s">
        <v>310</v>
      </c>
      <c r="F1543" s="164" t="s">
        <v>3078</v>
      </c>
      <c r="G1543" s="164" t="s">
        <v>3079</v>
      </c>
      <c r="H1543" s="164" t="s">
        <v>322</v>
      </c>
      <c r="I1543" s="164" t="s">
        <v>755</v>
      </c>
      <c r="J1543" s="164" t="s">
        <v>205</v>
      </c>
      <c r="K1543" s="164" t="s">
        <v>205</v>
      </c>
      <c r="L1543" s="164" t="s">
        <v>326</v>
      </c>
      <c r="M1543" s="164" t="s">
        <v>341</v>
      </c>
      <c r="N1543" s="164" t="s">
        <v>441</v>
      </c>
      <c r="O1543" s="164" t="s">
        <v>340</v>
      </c>
      <c r="Q1543" s="164" t="s">
        <v>411</v>
      </c>
      <c r="R1543" s="164" t="s">
        <v>411</v>
      </c>
      <c r="S1543" s="164" t="s">
        <v>1213</v>
      </c>
      <c r="T1543" s="141">
        <v>0.24</v>
      </c>
      <c r="U1543" s="164" t="s">
        <v>2088</v>
      </c>
      <c r="V1543" s="176">
        <v>1.9369999999999998E-2</v>
      </c>
      <c r="W1543" s="176">
        <v>5.6899999999999999E-2</v>
      </c>
      <c r="X1543" s="164" t="s">
        <v>413</v>
      </c>
      <c r="Y1543" s="164" t="s">
        <v>340</v>
      </c>
      <c r="Z1543" s="141">
        <v>2161328.89</v>
      </c>
      <c r="AA1543" s="141">
        <v>1</v>
      </c>
      <c r="AB1543" s="141">
        <v>117.44001626702911</v>
      </c>
      <c r="AD1543" s="141">
        <v>2538.2649999999999</v>
      </c>
      <c r="AH1543" s="176">
        <v>9.4199999999999996E-3</v>
      </c>
      <c r="AI1543" s="176">
        <v>7.4821270488529244E-4</v>
      </c>
      <c r="AJ1543" s="176">
        <v>7.9564071810884021E-5</v>
      </c>
      <c r="AL1543" s="138"/>
      <c r="AM1543" s="158"/>
      <c r="AN1543" s="138"/>
    </row>
    <row r="1544" spans="1:40" s="175" customFormat="1">
      <c r="A1544" s="164" t="s">
        <v>1214</v>
      </c>
      <c r="B1544" s="164" t="s">
        <v>1215</v>
      </c>
      <c r="C1544" s="164" t="s">
        <v>1686</v>
      </c>
      <c r="D1544" s="164" t="s">
        <v>1687</v>
      </c>
      <c r="E1544" s="164" t="s">
        <v>310</v>
      </c>
      <c r="F1544" s="164" t="s">
        <v>1688</v>
      </c>
      <c r="G1544" s="164" t="s">
        <v>1689</v>
      </c>
      <c r="H1544" s="164" t="s">
        <v>322</v>
      </c>
      <c r="I1544" s="164" t="s">
        <v>755</v>
      </c>
      <c r="J1544" s="164" t="s">
        <v>205</v>
      </c>
      <c r="K1544" s="164" t="s">
        <v>205</v>
      </c>
      <c r="L1544" s="164" t="s">
        <v>326</v>
      </c>
      <c r="M1544" s="164" t="s">
        <v>341</v>
      </c>
      <c r="N1544" s="164" t="s">
        <v>441</v>
      </c>
      <c r="O1544" s="164" t="s">
        <v>340</v>
      </c>
      <c r="Q1544" s="164" t="s">
        <v>411</v>
      </c>
      <c r="R1544" s="164" t="s">
        <v>411</v>
      </c>
      <c r="S1544" s="164" t="s">
        <v>1213</v>
      </c>
      <c r="T1544" s="141">
        <v>3.25</v>
      </c>
      <c r="U1544" s="164" t="s">
        <v>1610</v>
      </c>
      <c r="V1544" s="176">
        <v>4.2779999999999999E-2</v>
      </c>
      <c r="W1544" s="176">
        <v>3.85E-2</v>
      </c>
      <c r="X1544" s="164" t="s">
        <v>413</v>
      </c>
      <c r="Y1544" s="164" t="s">
        <v>340</v>
      </c>
      <c r="Z1544" s="141">
        <v>278000</v>
      </c>
      <c r="AA1544" s="141">
        <v>1</v>
      </c>
      <c r="AB1544" s="141">
        <v>103.85</v>
      </c>
      <c r="AD1544" s="141">
        <v>288.70299999999997</v>
      </c>
      <c r="AH1544" s="176">
        <v>8.0000000000000004E-4</v>
      </c>
      <c r="AI1544" s="176">
        <v>8.5101930861631304E-5</v>
      </c>
      <c r="AJ1544" s="176">
        <v>9.0496406892178902E-6</v>
      </c>
      <c r="AL1544" s="138"/>
      <c r="AM1544" s="158"/>
      <c r="AN1544" s="138"/>
    </row>
    <row r="1545" spans="1:40" s="175" customFormat="1">
      <c r="A1545" s="164" t="s">
        <v>1214</v>
      </c>
      <c r="B1545" s="164" t="s">
        <v>1218</v>
      </c>
      <c r="C1545" s="164" t="s">
        <v>1686</v>
      </c>
      <c r="D1545" s="164" t="s">
        <v>1687</v>
      </c>
      <c r="E1545" s="164" t="s">
        <v>310</v>
      </c>
      <c r="F1545" s="164" t="s">
        <v>1688</v>
      </c>
      <c r="G1545" s="164" t="s">
        <v>1689</v>
      </c>
      <c r="H1545" s="164" t="s">
        <v>322</v>
      </c>
      <c r="I1545" s="164" t="s">
        <v>755</v>
      </c>
      <c r="J1545" s="164" t="s">
        <v>205</v>
      </c>
      <c r="K1545" s="164" t="s">
        <v>205</v>
      </c>
      <c r="L1545" s="164" t="s">
        <v>326</v>
      </c>
      <c r="M1545" s="164" t="s">
        <v>341</v>
      </c>
      <c r="N1545" s="164" t="s">
        <v>441</v>
      </c>
      <c r="O1545" s="164" t="s">
        <v>340</v>
      </c>
      <c r="Q1545" s="164" t="s">
        <v>411</v>
      </c>
      <c r="R1545" s="164" t="s">
        <v>411</v>
      </c>
      <c r="S1545" s="164" t="s">
        <v>1213</v>
      </c>
      <c r="T1545" s="141">
        <v>3.25</v>
      </c>
      <c r="U1545" s="164" t="s">
        <v>1610</v>
      </c>
      <c r="V1545" s="176">
        <v>2.836E-2</v>
      </c>
      <c r="W1545" s="176">
        <v>3.85E-2</v>
      </c>
      <c r="X1545" s="164" t="s">
        <v>413</v>
      </c>
      <c r="Y1545" s="164" t="s">
        <v>340</v>
      </c>
      <c r="Z1545" s="141">
        <v>5639000</v>
      </c>
      <c r="AA1545" s="141">
        <v>1</v>
      </c>
      <c r="AB1545" s="141">
        <v>103.85000886682036</v>
      </c>
      <c r="AD1545" s="141">
        <v>5856.1019999999999</v>
      </c>
      <c r="AH1545" s="176">
        <v>1.6160000000000001E-2</v>
      </c>
      <c r="AI1545" s="176">
        <v>1.7262224068425364E-3</v>
      </c>
      <c r="AJ1545" s="176">
        <v>1.8356448994090907E-4</v>
      </c>
      <c r="AL1545" s="138"/>
      <c r="AM1545" s="158"/>
      <c r="AN1545" s="138"/>
    </row>
    <row r="1546" spans="1:40" s="175" customFormat="1">
      <c r="A1546" s="164" t="s">
        <v>1214</v>
      </c>
      <c r="B1546" s="164" t="s">
        <v>1220</v>
      </c>
      <c r="C1546" s="164" t="s">
        <v>1686</v>
      </c>
      <c r="D1546" s="164" t="s">
        <v>1687</v>
      </c>
      <c r="E1546" s="164" t="s">
        <v>310</v>
      </c>
      <c r="F1546" s="164" t="s">
        <v>1688</v>
      </c>
      <c r="G1546" s="164" t="s">
        <v>1689</v>
      </c>
      <c r="H1546" s="164" t="s">
        <v>322</v>
      </c>
      <c r="I1546" s="164" t="s">
        <v>755</v>
      </c>
      <c r="J1546" s="164" t="s">
        <v>205</v>
      </c>
      <c r="K1546" s="164" t="s">
        <v>205</v>
      </c>
      <c r="L1546" s="164" t="s">
        <v>326</v>
      </c>
      <c r="M1546" s="164" t="s">
        <v>341</v>
      </c>
      <c r="N1546" s="164" t="s">
        <v>441</v>
      </c>
      <c r="O1546" s="164" t="s">
        <v>340</v>
      </c>
      <c r="Q1546" s="164" t="s">
        <v>411</v>
      </c>
      <c r="R1546" s="164" t="s">
        <v>411</v>
      </c>
      <c r="S1546" s="164" t="s">
        <v>1213</v>
      </c>
      <c r="T1546" s="141">
        <v>3.25</v>
      </c>
      <c r="U1546" s="164" t="s">
        <v>1610</v>
      </c>
      <c r="V1546" s="176">
        <v>4.2779999999999999E-2</v>
      </c>
      <c r="W1546" s="176">
        <v>3.85E-2</v>
      </c>
      <c r="X1546" s="164" t="s">
        <v>413</v>
      </c>
      <c r="Y1546" s="164" t="s">
        <v>340</v>
      </c>
      <c r="Z1546" s="141">
        <v>956000</v>
      </c>
      <c r="AA1546" s="141">
        <v>1</v>
      </c>
      <c r="AB1546" s="141">
        <v>103.85</v>
      </c>
      <c r="AD1546" s="141">
        <v>992.80600000000004</v>
      </c>
      <c r="AH1546" s="176">
        <v>2.7399999999999998E-3</v>
      </c>
      <c r="AI1546" s="176">
        <v>2.9265268310690477E-4</v>
      </c>
      <c r="AJ1546" s="176">
        <v>3.1120347118317644E-5</v>
      </c>
      <c r="AL1546" s="138"/>
      <c r="AM1546" s="158"/>
      <c r="AN1546" s="138"/>
    </row>
    <row r="1547" spans="1:40" s="175" customFormat="1">
      <c r="A1547" s="164" t="s">
        <v>1214</v>
      </c>
      <c r="B1547" s="164" t="s">
        <v>1221</v>
      </c>
      <c r="C1547" s="164" t="s">
        <v>1686</v>
      </c>
      <c r="D1547" s="164" t="s">
        <v>1687</v>
      </c>
      <c r="E1547" s="164" t="s">
        <v>310</v>
      </c>
      <c r="F1547" s="164" t="s">
        <v>2426</v>
      </c>
      <c r="G1547" s="164" t="s">
        <v>2427</v>
      </c>
      <c r="H1547" s="164" t="s">
        <v>322</v>
      </c>
      <c r="I1547" s="164" t="s">
        <v>755</v>
      </c>
      <c r="J1547" s="164" t="s">
        <v>205</v>
      </c>
      <c r="K1547" s="164" t="s">
        <v>205</v>
      </c>
      <c r="L1547" s="164" t="s">
        <v>326</v>
      </c>
      <c r="M1547" s="164" t="s">
        <v>341</v>
      </c>
      <c r="N1547" s="164" t="s">
        <v>441</v>
      </c>
      <c r="O1547" s="164" t="s">
        <v>340</v>
      </c>
      <c r="Q1547" s="164" t="s">
        <v>411</v>
      </c>
      <c r="R1547" s="164" t="s">
        <v>411</v>
      </c>
      <c r="S1547" s="164" t="s">
        <v>1213</v>
      </c>
      <c r="T1547" s="141">
        <v>5.2</v>
      </c>
      <c r="U1547" s="164" t="s">
        <v>1967</v>
      </c>
      <c r="V1547" s="176">
        <v>4.2169999999999999E-2</v>
      </c>
      <c r="W1547" s="176">
        <v>3.85E-2</v>
      </c>
      <c r="X1547" s="164" t="s">
        <v>413</v>
      </c>
      <c r="Y1547" s="164" t="s">
        <v>340</v>
      </c>
      <c r="Z1547" s="141">
        <v>1014000</v>
      </c>
      <c r="AA1547" s="141">
        <v>1</v>
      </c>
      <c r="AB1547" s="141">
        <v>105.85</v>
      </c>
      <c r="AD1547" s="141">
        <v>1073.319</v>
      </c>
      <c r="AH1547" s="176">
        <v>2.66E-3</v>
      </c>
      <c r="AI1547" s="176">
        <v>3.1638576436848683E-4</v>
      </c>
      <c r="AJ1547" s="176">
        <v>3.3644095471507597E-5</v>
      </c>
      <c r="AL1547" s="138"/>
      <c r="AM1547" s="158"/>
      <c r="AN1547" s="138"/>
    </row>
    <row r="1548" spans="1:40" s="175" customFormat="1">
      <c r="A1548" s="164" t="s">
        <v>1214</v>
      </c>
      <c r="B1548" s="164" t="s">
        <v>1250</v>
      </c>
      <c r="C1548" s="164" t="s">
        <v>1686</v>
      </c>
      <c r="D1548" s="164" t="s">
        <v>1687</v>
      </c>
      <c r="E1548" s="164" t="s">
        <v>310</v>
      </c>
      <c r="F1548" s="164" t="s">
        <v>2426</v>
      </c>
      <c r="G1548" s="164" t="s">
        <v>2427</v>
      </c>
      <c r="H1548" s="164" t="s">
        <v>322</v>
      </c>
      <c r="I1548" s="164" t="s">
        <v>755</v>
      </c>
      <c r="J1548" s="164" t="s">
        <v>205</v>
      </c>
      <c r="K1548" s="164" t="s">
        <v>205</v>
      </c>
      <c r="L1548" s="164" t="s">
        <v>326</v>
      </c>
      <c r="M1548" s="164" t="s">
        <v>341</v>
      </c>
      <c r="N1548" s="164" t="s">
        <v>441</v>
      </c>
      <c r="O1548" s="164" t="s">
        <v>340</v>
      </c>
      <c r="Q1548" s="164" t="s">
        <v>411</v>
      </c>
      <c r="R1548" s="164" t="s">
        <v>411</v>
      </c>
      <c r="S1548" s="164" t="s">
        <v>1213</v>
      </c>
      <c r="T1548" s="141">
        <v>5.2</v>
      </c>
      <c r="U1548" s="164" t="s">
        <v>1967</v>
      </c>
      <c r="V1548" s="176">
        <v>4.7800000000000002E-2</v>
      </c>
      <c r="W1548" s="176">
        <v>3.85E-2</v>
      </c>
      <c r="X1548" s="164" t="s">
        <v>413</v>
      </c>
      <c r="Y1548" s="164" t="s">
        <v>340</v>
      </c>
      <c r="Z1548" s="141">
        <v>65000</v>
      </c>
      <c r="AA1548" s="141">
        <v>1</v>
      </c>
      <c r="AB1548" s="141">
        <v>105.85076923076923</v>
      </c>
      <c r="AD1548" s="141">
        <v>68.802999999999997</v>
      </c>
      <c r="AH1548" s="176">
        <v>1.7000000000000001E-4</v>
      </c>
      <c r="AI1548" s="176">
        <v>2.0281286128210715E-5</v>
      </c>
      <c r="AJ1548" s="176">
        <v>2.156688459559681E-6</v>
      </c>
      <c r="AL1548" s="138"/>
      <c r="AM1548" s="158"/>
      <c r="AN1548" s="138"/>
    </row>
    <row r="1549" spans="1:40" s="175" customFormat="1">
      <c r="A1549" s="164" t="s">
        <v>1214</v>
      </c>
      <c r="B1549" s="164" t="s">
        <v>1251</v>
      </c>
      <c r="C1549" s="164" t="s">
        <v>1686</v>
      </c>
      <c r="D1549" s="164" t="s">
        <v>1687</v>
      </c>
      <c r="E1549" s="164" t="s">
        <v>310</v>
      </c>
      <c r="F1549" s="164" t="s">
        <v>2426</v>
      </c>
      <c r="G1549" s="164" t="s">
        <v>2427</v>
      </c>
      <c r="H1549" s="164" t="s">
        <v>322</v>
      </c>
      <c r="I1549" s="164" t="s">
        <v>755</v>
      </c>
      <c r="J1549" s="164" t="s">
        <v>205</v>
      </c>
      <c r="K1549" s="164" t="s">
        <v>205</v>
      </c>
      <c r="L1549" s="164" t="s">
        <v>326</v>
      </c>
      <c r="M1549" s="164" t="s">
        <v>341</v>
      </c>
      <c r="N1549" s="164" t="s">
        <v>441</v>
      </c>
      <c r="O1549" s="164" t="s">
        <v>340</v>
      </c>
      <c r="Q1549" s="164" t="s">
        <v>411</v>
      </c>
      <c r="R1549" s="164" t="s">
        <v>411</v>
      </c>
      <c r="S1549" s="164" t="s">
        <v>1213</v>
      </c>
      <c r="T1549" s="141">
        <v>5.2</v>
      </c>
      <c r="U1549" s="164" t="s">
        <v>1967</v>
      </c>
      <c r="V1549" s="176">
        <v>4.7800000000000002E-2</v>
      </c>
      <c r="W1549" s="176">
        <v>3.85E-2</v>
      </c>
      <c r="X1549" s="164" t="s">
        <v>413</v>
      </c>
      <c r="Y1549" s="164" t="s">
        <v>340</v>
      </c>
      <c r="Z1549" s="141">
        <v>30000</v>
      </c>
      <c r="AA1549" s="141">
        <v>1</v>
      </c>
      <c r="AB1549" s="141">
        <v>105.85</v>
      </c>
      <c r="AD1549" s="141">
        <v>31.754999999999999</v>
      </c>
      <c r="AH1549" s="176">
        <v>8.0000000000000007E-5</v>
      </c>
      <c r="AI1549" s="176">
        <v>9.3605255730321541E-6</v>
      </c>
      <c r="AJ1549" s="176">
        <v>9.9538743998543188E-7</v>
      </c>
      <c r="AL1549" s="138"/>
      <c r="AM1549" s="158"/>
      <c r="AN1549" s="138"/>
    </row>
    <row r="1550" spans="1:40" s="175" customFormat="1">
      <c r="A1550" s="164" t="s">
        <v>1214</v>
      </c>
      <c r="B1550" s="164" t="s">
        <v>1253</v>
      </c>
      <c r="C1550" s="164" t="s">
        <v>1686</v>
      </c>
      <c r="D1550" s="164" t="s">
        <v>1687</v>
      </c>
      <c r="E1550" s="164" t="s">
        <v>310</v>
      </c>
      <c r="F1550" s="164" t="s">
        <v>2426</v>
      </c>
      <c r="G1550" s="164" t="s">
        <v>2427</v>
      </c>
      <c r="H1550" s="164" t="s">
        <v>322</v>
      </c>
      <c r="I1550" s="164" t="s">
        <v>755</v>
      </c>
      <c r="J1550" s="164" t="s">
        <v>205</v>
      </c>
      <c r="K1550" s="164" t="s">
        <v>205</v>
      </c>
      <c r="L1550" s="164" t="s">
        <v>326</v>
      </c>
      <c r="M1550" s="164" t="s">
        <v>341</v>
      </c>
      <c r="N1550" s="164" t="s">
        <v>441</v>
      </c>
      <c r="O1550" s="164" t="s">
        <v>340</v>
      </c>
      <c r="Q1550" s="164" t="s">
        <v>411</v>
      </c>
      <c r="R1550" s="164" t="s">
        <v>411</v>
      </c>
      <c r="S1550" s="164" t="s">
        <v>1213</v>
      </c>
      <c r="T1550" s="141">
        <v>5.2</v>
      </c>
      <c r="U1550" s="164" t="s">
        <v>1967</v>
      </c>
      <c r="V1550" s="176">
        <v>4.7800000000000002E-2</v>
      </c>
      <c r="W1550" s="176">
        <v>3.85E-2</v>
      </c>
      <c r="X1550" s="164" t="s">
        <v>413</v>
      </c>
      <c r="Y1550" s="164" t="s">
        <v>340</v>
      </c>
      <c r="Z1550" s="141">
        <v>1495000</v>
      </c>
      <c r="AA1550" s="141">
        <v>1</v>
      </c>
      <c r="AB1550" s="141">
        <v>105.85003344481605</v>
      </c>
      <c r="AD1550" s="141">
        <v>1582.4580000000001</v>
      </c>
      <c r="AH1550" s="176">
        <v>3.9300000000000003E-3</v>
      </c>
      <c r="AI1550" s="176">
        <v>4.6646633844274341E-4</v>
      </c>
      <c r="AJ1550" s="176">
        <v>4.9603489765531935E-5</v>
      </c>
      <c r="AL1550" s="138"/>
      <c r="AM1550" s="158"/>
      <c r="AN1550" s="138"/>
    </row>
    <row r="1551" spans="1:40" s="175" customFormat="1">
      <c r="A1551" s="164" t="s">
        <v>1214</v>
      </c>
      <c r="B1551" s="164" t="s">
        <v>1215</v>
      </c>
      <c r="C1551" s="164" t="s">
        <v>1663</v>
      </c>
      <c r="D1551" s="164" t="s">
        <v>1664</v>
      </c>
      <c r="E1551" s="164" t="s">
        <v>310</v>
      </c>
      <c r="F1551" s="164" t="s">
        <v>1701</v>
      </c>
      <c r="G1551" s="164" t="s">
        <v>1702</v>
      </c>
      <c r="H1551" s="164" t="s">
        <v>322</v>
      </c>
      <c r="I1551" s="164" t="s">
        <v>756</v>
      </c>
      <c r="J1551" s="164" t="s">
        <v>205</v>
      </c>
      <c r="K1551" s="164" t="s">
        <v>205</v>
      </c>
      <c r="L1551" s="164" t="s">
        <v>326</v>
      </c>
      <c r="M1551" s="164" t="s">
        <v>341</v>
      </c>
      <c r="N1551" s="164" t="s">
        <v>455</v>
      </c>
      <c r="O1551" s="164" t="s">
        <v>340</v>
      </c>
      <c r="P1551" s="164" t="s">
        <v>1554</v>
      </c>
      <c r="Q1551" s="164" t="s">
        <v>414</v>
      </c>
      <c r="R1551" s="164" t="s">
        <v>408</v>
      </c>
      <c r="S1551" s="164" t="s">
        <v>1213</v>
      </c>
      <c r="T1551" s="141">
        <v>4.55</v>
      </c>
      <c r="U1551" s="164" t="s">
        <v>1703</v>
      </c>
      <c r="V1551" s="176">
        <v>6.5640000000000004E-2</v>
      </c>
      <c r="W1551" s="176">
        <v>7.0199999999999999E-2</v>
      </c>
      <c r="X1551" s="164" t="s">
        <v>413</v>
      </c>
      <c r="Y1551" s="164" t="s">
        <v>340</v>
      </c>
      <c r="Z1551" s="141">
        <v>264000</v>
      </c>
      <c r="AA1551" s="141">
        <v>1</v>
      </c>
      <c r="AB1551" s="141">
        <v>103.02992424242426</v>
      </c>
      <c r="AD1551" s="141">
        <v>271.99900000000002</v>
      </c>
      <c r="AH1551" s="176">
        <v>3.8999999999999999E-4</v>
      </c>
      <c r="AI1551" s="176">
        <v>8.0178037957460976E-5</v>
      </c>
      <c r="AJ1551" s="176">
        <v>8.5260396248967893E-6</v>
      </c>
      <c r="AL1551" s="138"/>
      <c r="AM1551" s="158"/>
      <c r="AN1551" s="138"/>
    </row>
    <row r="1552" spans="1:40" s="175" customFormat="1">
      <c r="A1552" s="164" t="s">
        <v>1214</v>
      </c>
      <c r="B1552" s="164" t="s">
        <v>1218</v>
      </c>
      <c r="C1552" s="164" t="s">
        <v>1663</v>
      </c>
      <c r="D1552" s="164" t="s">
        <v>1664</v>
      </c>
      <c r="E1552" s="164" t="s">
        <v>310</v>
      </c>
      <c r="F1552" s="164" t="s">
        <v>1701</v>
      </c>
      <c r="G1552" s="164" t="s">
        <v>1702</v>
      </c>
      <c r="H1552" s="164" t="s">
        <v>322</v>
      </c>
      <c r="I1552" s="164" t="s">
        <v>756</v>
      </c>
      <c r="J1552" s="164" t="s">
        <v>205</v>
      </c>
      <c r="K1552" s="164" t="s">
        <v>205</v>
      </c>
      <c r="L1552" s="164" t="s">
        <v>326</v>
      </c>
      <c r="M1552" s="164" t="s">
        <v>341</v>
      </c>
      <c r="N1552" s="164" t="s">
        <v>455</v>
      </c>
      <c r="O1552" s="164" t="s">
        <v>340</v>
      </c>
      <c r="P1552" s="164" t="s">
        <v>1554</v>
      </c>
      <c r="Q1552" s="164" t="s">
        <v>414</v>
      </c>
      <c r="R1552" s="164" t="s">
        <v>408</v>
      </c>
      <c r="S1552" s="164" t="s">
        <v>1213</v>
      </c>
      <c r="T1552" s="141">
        <v>4.55</v>
      </c>
      <c r="U1552" s="164" t="s">
        <v>1703</v>
      </c>
      <c r="V1552" s="176">
        <v>6.5640000000000004E-2</v>
      </c>
      <c r="W1552" s="176">
        <v>7.0199999999999999E-2</v>
      </c>
      <c r="X1552" s="164" t="s">
        <v>413</v>
      </c>
      <c r="Y1552" s="164" t="s">
        <v>340</v>
      </c>
      <c r="Z1552" s="141">
        <v>3961000</v>
      </c>
      <c r="AA1552" s="141">
        <v>1</v>
      </c>
      <c r="AB1552" s="141">
        <v>103.029992426155</v>
      </c>
      <c r="AD1552" s="141">
        <v>4081.018</v>
      </c>
      <c r="AH1552" s="176">
        <v>5.9100000000000003E-3</v>
      </c>
      <c r="AI1552" s="176">
        <v>1.2029750701623221E-3</v>
      </c>
      <c r="AJ1552" s="176">
        <v>1.2792297463563117E-4</v>
      </c>
      <c r="AL1552" s="138"/>
      <c r="AM1552" s="158"/>
      <c r="AN1552" s="138"/>
    </row>
    <row r="1553" spans="1:40" s="175" customFormat="1">
      <c r="A1553" s="164" t="s">
        <v>1214</v>
      </c>
      <c r="B1553" s="164" t="s">
        <v>1220</v>
      </c>
      <c r="C1553" s="164" t="s">
        <v>1663</v>
      </c>
      <c r="D1553" s="164" t="s">
        <v>1664</v>
      </c>
      <c r="E1553" s="164" t="s">
        <v>310</v>
      </c>
      <c r="F1553" s="164" t="s">
        <v>1701</v>
      </c>
      <c r="G1553" s="164" t="s">
        <v>1702</v>
      </c>
      <c r="H1553" s="164" t="s">
        <v>322</v>
      </c>
      <c r="I1553" s="164" t="s">
        <v>756</v>
      </c>
      <c r="J1553" s="164" t="s">
        <v>205</v>
      </c>
      <c r="K1553" s="164" t="s">
        <v>205</v>
      </c>
      <c r="L1553" s="164" t="s">
        <v>326</v>
      </c>
      <c r="M1553" s="164" t="s">
        <v>341</v>
      </c>
      <c r="N1553" s="164" t="s">
        <v>455</v>
      </c>
      <c r="O1553" s="164" t="s">
        <v>340</v>
      </c>
      <c r="P1553" s="164" t="s">
        <v>1554</v>
      </c>
      <c r="Q1553" s="164" t="s">
        <v>414</v>
      </c>
      <c r="R1553" s="164" t="s">
        <v>408</v>
      </c>
      <c r="S1553" s="164" t="s">
        <v>1213</v>
      </c>
      <c r="T1553" s="141">
        <v>4.55</v>
      </c>
      <c r="U1553" s="164" t="s">
        <v>1703</v>
      </c>
      <c r="V1553" s="176">
        <v>6.5640000000000004E-2</v>
      </c>
      <c r="W1553" s="176">
        <v>7.0199999999999999E-2</v>
      </c>
      <c r="X1553" s="164" t="s">
        <v>413</v>
      </c>
      <c r="Y1553" s="164" t="s">
        <v>340</v>
      </c>
      <c r="Z1553" s="141">
        <v>1650000</v>
      </c>
      <c r="AA1553" s="141">
        <v>1</v>
      </c>
      <c r="AB1553" s="141">
        <v>103.03</v>
      </c>
      <c r="AD1553" s="141">
        <v>1699.9949999999999</v>
      </c>
      <c r="AH1553" s="176">
        <v>2.4599999999999999E-3</v>
      </c>
      <c r="AI1553" s="176">
        <v>5.0111310570073362E-4</v>
      </c>
      <c r="AJ1553" s="176">
        <v>5.3287786837916369E-5</v>
      </c>
      <c r="AL1553" s="138"/>
      <c r="AM1553" s="158"/>
      <c r="AN1553" s="138"/>
    </row>
    <row r="1554" spans="1:40" s="175" customFormat="1">
      <c r="A1554" s="164" t="s">
        <v>1214</v>
      </c>
      <c r="B1554" s="164" t="s">
        <v>1250</v>
      </c>
      <c r="C1554" s="164" t="s">
        <v>1663</v>
      </c>
      <c r="D1554" s="164" t="s">
        <v>1664</v>
      </c>
      <c r="E1554" s="164" t="s">
        <v>310</v>
      </c>
      <c r="F1554" s="164" t="s">
        <v>1701</v>
      </c>
      <c r="G1554" s="164" t="s">
        <v>1702</v>
      </c>
      <c r="H1554" s="164" t="s">
        <v>322</v>
      </c>
      <c r="I1554" s="164" t="s">
        <v>756</v>
      </c>
      <c r="J1554" s="164" t="s">
        <v>205</v>
      </c>
      <c r="K1554" s="164" t="s">
        <v>205</v>
      </c>
      <c r="L1554" s="164" t="s">
        <v>326</v>
      </c>
      <c r="M1554" s="164" t="s">
        <v>341</v>
      </c>
      <c r="N1554" s="164" t="s">
        <v>455</v>
      </c>
      <c r="O1554" s="164" t="s">
        <v>340</v>
      </c>
      <c r="P1554" s="164" t="s">
        <v>1554</v>
      </c>
      <c r="Q1554" s="164" t="s">
        <v>414</v>
      </c>
      <c r="R1554" s="164" t="s">
        <v>408</v>
      </c>
      <c r="S1554" s="164" t="s">
        <v>1213</v>
      </c>
      <c r="T1554" s="141">
        <v>4.55</v>
      </c>
      <c r="U1554" s="164" t="s">
        <v>1703</v>
      </c>
      <c r="V1554" s="176">
        <v>6.5640000000000004E-2</v>
      </c>
      <c r="W1554" s="176">
        <v>7.0199999999999999E-2</v>
      </c>
      <c r="X1554" s="164" t="s">
        <v>413</v>
      </c>
      <c r="Y1554" s="164" t="s">
        <v>340</v>
      </c>
      <c r="Z1554" s="141">
        <v>96000</v>
      </c>
      <c r="AA1554" s="141">
        <v>1</v>
      </c>
      <c r="AB1554" s="141">
        <v>103.03020833333333</v>
      </c>
      <c r="AD1554" s="141">
        <v>98.909000000000006</v>
      </c>
      <c r="AH1554" s="176">
        <v>1.3999999999999999E-4</v>
      </c>
      <c r="AI1554" s="176">
        <v>2.9155730559062743E-5</v>
      </c>
      <c r="AJ1554" s="176">
        <v>3.1003865942849659E-6</v>
      </c>
      <c r="AL1554" s="138"/>
      <c r="AM1554" s="158"/>
      <c r="AN1554" s="138"/>
    </row>
    <row r="1555" spans="1:40" s="175" customFormat="1">
      <c r="A1555" s="164" t="s">
        <v>1214</v>
      </c>
      <c r="B1555" s="164" t="s">
        <v>1251</v>
      </c>
      <c r="C1555" s="164" t="s">
        <v>1663</v>
      </c>
      <c r="D1555" s="164" t="s">
        <v>1664</v>
      </c>
      <c r="E1555" s="164" t="s">
        <v>310</v>
      </c>
      <c r="F1555" s="164" t="s">
        <v>1701</v>
      </c>
      <c r="G1555" s="164" t="s">
        <v>1702</v>
      </c>
      <c r="H1555" s="164" t="s">
        <v>322</v>
      </c>
      <c r="I1555" s="164" t="s">
        <v>756</v>
      </c>
      <c r="J1555" s="164" t="s">
        <v>205</v>
      </c>
      <c r="K1555" s="164" t="s">
        <v>205</v>
      </c>
      <c r="L1555" s="164" t="s">
        <v>326</v>
      </c>
      <c r="M1555" s="164" t="s">
        <v>341</v>
      </c>
      <c r="N1555" s="164" t="s">
        <v>455</v>
      </c>
      <c r="O1555" s="164" t="s">
        <v>340</v>
      </c>
      <c r="P1555" s="164" t="s">
        <v>1554</v>
      </c>
      <c r="Q1555" s="164" t="s">
        <v>414</v>
      </c>
      <c r="R1555" s="164" t="s">
        <v>408</v>
      </c>
      <c r="S1555" s="164" t="s">
        <v>1213</v>
      </c>
      <c r="T1555" s="141">
        <v>4.55</v>
      </c>
      <c r="U1555" s="164" t="s">
        <v>1703</v>
      </c>
      <c r="V1555" s="176">
        <v>6.5640000000000004E-2</v>
      </c>
      <c r="W1555" s="176">
        <v>7.0199999999999999E-2</v>
      </c>
      <c r="X1555" s="164" t="s">
        <v>413</v>
      </c>
      <c r="Y1555" s="164" t="s">
        <v>340</v>
      </c>
      <c r="Z1555" s="141">
        <v>112000</v>
      </c>
      <c r="AA1555" s="141">
        <v>1</v>
      </c>
      <c r="AB1555" s="141">
        <v>103.03035714285713</v>
      </c>
      <c r="AD1555" s="141">
        <v>115.39400000000001</v>
      </c>
      <c r="AH1555" s="176">
        <v>1.7000000000000001E-4</v>
      </c>
      <c r="AI1555" s="176">
        <v>3.401506811445355E-5</v>
      </c>
      <c r="AJ1555" s="176">
        <v>3.617122917640653E-6</v>
      </c>
      <c r="AL1555" s="138"/>
      <c r="AM1555" s="158"/>
      <c r="AN1555" s="138"/>
    </row>
    <row r="1556" spans="1:40" s="175" customFormat="1">
      <c r="A1556" s="164" t="s">
        <v>1214</v>
      </c>
      <c r="B1556" s="164" t="s">
        <v>1253</v>
      </c>
      <c r="C1556" s="164" t="s">
        <v>1663</v>
      </c>
      <c r="D1556" s="164" t="s">
        <v>1664</v>
      </c>
      <c r="E1556" s="164" t="s">
        <v>310</v>
      </c>
      <c r="F1556" s="164" t="s">
        <v>1701</v>
      </c>
      <c r="G1556" s="164" t="s">
        <v>1702</v>
      </c>
      <c r="H1556" s="164" t="s">
        <v>322</v>
      </c>
      <c r="I1556" s="164" t="s">
        <v>756</v>
      </c>
      <c r="J1556" s="164" t="s">
        <v>205</v>
      </c>
      <c r="K1556" s="164" t="s">
        <v>205</v>
      </c>
      <c r="L1556" s="164" t="s">
        <v>326</v>
      </c>
      <c r="M1556" s="164" t="s">
        <v>341</v>
      </c>
      <c r="N1556" s="164" t="s">
        <v>455</v>
      </c>
      <c r="O1556" s="164" t="s">
        <v>340</v>
      </c>
      <c r="P1556" s="164" t="s">
        <v>1554</v>
      </c>
      <c r="Q1556" s="164" t="s">
        <v>414</v>
      </c>
      <c r="R1556" s="164" t="s">
        <v>408</v>
      </c>
      <c r="S1556" s="164" t="s">
        <v>1213</v>
      </c>
      <c r="T1556" s="141">
        <v>4.55</v>
      </c>
      <c r="U1556" s="164" t="s">
        <v>1703</v>
      </c>
      <c r="V1556" s="176">
        <v>6.5640000000000004E-2</v>
      </c>
      <c r="W1556" s="176">
        <v>7.0199999999999999E-2</v>
      </c>
      <c r="X1556" s="164" t="s">
        <v>413</v>
      </c>
      <c r="Y1556" s="164" t="s">
        <v>340</v>
      </c>
      <c r="Z1556" s="141">
        <v>2352000</v>
      </c>
      <c r="AA1556" s="141">
        <v>1</v>
      </c>
      <c r="AB1556" s="141">
        <v>103.03001700680272</v>
      </c>
      <c r="AD1556" s="141">
        <v>2423.2660000000001</v>
      </c>
      <c r="AH1556" s="176">
        <v>3.5100000000000001E-3</v>
      </c>
      <c r="AI1556" s="176">
        <v>7.1431407221726772E-4</v>
      </c>
      <c r="AJ1556" s="176">
        <v>7.5959330503660459E-5</v>
      </c>
      <c r="AL1556" s="138"/>
      <c r="AM1556" s="158"/>
      <c r="AN1556" s="138"/>
    </row>
    <row r="1557" spans="1:40" s="175" customFormat="1">
      <c r="A1557" s="164" t="s">
        <v>1214</v>
      </c>
      <c r="B1557" s="164" t="s">
        <v>1215</v>
      </c>
      <c r="C1557" s="164" t="s">
        <v>1663</v>
      </c>
      <c r="D1557" s="164" t="s">
        <v>1664</v>
      </c>
      <c r="E1557" s="164" t="s">
        <v>310</v>
      </c>
      <c r="F1557" s="164" t="s">
        <v>1665</v>
      </c>
      <c r="G1557" s="164" t="s">
        <v>1666</v>
      </c>
      <c r="H1557" s="164" t="s">
        <v>322</v>
      </c>
      <c r="I1557" s="164" t="s">
        <v>952</v>
      </c>
      <c r="J1557" s="164" t="s">
        <v>205</v>
      </c>
      <c r="K1557" s="164" t="s">
        <v>205</v>
      </c>
      <c r="L1557" s="164" t="s">
        <v>326</v>
      </c>
      <c r="M1557" s="164" t="s">
        <v>341</v>
      </c>
      <c r="N1557" s="164" t="s">
        <v>455</v>
      </c>
      <c r="O1557" s="164" t="s">
        <v>340</v>
      </c>
      <c r="P1557" s="164" t="s">
        <v>1554</v>
      </c>
      <c r="Q1557" s="164" t="s">
        <v>414</v>
      </c>
      <c r="R1557" s="164" t="s">
        <v>408</v>
      </c>
      <c r="S1557" s="164" t="s">
        <v>1213</v>
      </c>
      <c r="T1557" s="141">
        <v>3.61</v>
      </c>
      <c r="U1557" s="164" t="s">
        <v>1658</v>
      </c>
      <c r="V1557" s="176">
        <v>6.0519999999999997E-2</v>
      </c>
      <c r="W1557" s="176">
        <v>5.6399999999999999E-2</v>
      </c>
      <c r="X1557" s="164" t="s">
        <v>413</v>
      </c>
      <c r="Y1557" s="164" t="s">
        <v>340</v>
      </c>
      <c r="Z1557" s="141">
        <v>304000</v>
      </c>
      <c r="AA1557" s="141">
        <v>1</v>
      </c>
      <c r="AB1557" s="141">
        <v>101.57993421052632</v>
      </c>
      <c r="AD1557" s="141">
        <v>308.803</v>
      </c>
      <c r="AH1557" s="176">
        <v>2.9999999999999997E-4</v>
      </c>
      <c r="AI1557" s="176">
        <v>9.1026873831807537E-5</v>
      </c>
      <c r="AJ1557" s="176">
        <v>9.679692257276691E-6</v>
      </c>
      <c r="AL1557" s="138"/>
      <c r="AM1557" s="158"/>
      <c r="AN1557" s="138"/>
    </row>
    <row r="1558" spans="1:40" s="175" customFormat="1">
      <c r="A1558" s="164" t="s">
        <v>1214</v>
      </c>
      <c r="B1558" s="164" t="s">
        <v>1218</v>
      </c>
      <c r="C1558" s="164" t="s">
        <v>1663</v>
      </c>
      <c r="D1558" s="164" t="s">
        <v>1664</v>
      </c>
      <c r="E1558" s="164" t="s">
        <v>310</v>
      </c>
      <c r="F1558" s="164" t="s">
        <v>1665</v>
      </c>
      <c r="G1558" s="164" t="s">
        <v>1666</v>
      </c>
      <c r="H1558" s="164" t="s">
        <v>322</v>
      </c>
      <c r="I1558" s="164" t="s">
        <v>952</v>
      </c>
      <c r="J1558" s="164" t="s">
        <v>205</v>
      </c>
      <c r="K1558" s="164" t="s">
        <v>205</v>
      </c>
      <c r="L1558" s="164" t="s">
        <v>326</v>
      </c>
      <c r="M1558" s="164" t="s">
        <v>341</v>
      </c>
      <c r="N1558" s="164" t="s">
        <v>455</v>
      </c>
      <c r="O1558" s="164" t="s">
        <v>340</v>
      </c>
      <c r="P1558" s="164" t="s">
        <v>1554</v>
      </c>
      <c r="Q1558" s="164" t="s">
        <v>414</v>
      </c>
      <c r="R1558" s="164" t="s">
        <v>408</v>
      </c>
      <c r="S1558" s="164" t="s">
        <v>1213</v>
      </c>
      <c r="T1558" s="141">
        <v>3.61</v>
      </c>
      <c r="U1558" s="164" t="s">
        <v>1658</v>
      </c>
      <c r="V1558" s="176">
        <v>5.6849999999999998E-2</v>
      </c>
      <c r="W1558" s="176">
        <v>5.6399999999999999E-2</v>
      </c>
      <c r="X1558" s="164" t="s">
        <v>413</v>
      </c>
      <c r="Y1558" s="164" t="s">
        <v>340</v>
      </c>
      <c r="Z1558" s="141">
        <v>3688000</v>
      </c>
      <c r="AA1558" s="141">
        <v>1</v>
      </c>
      <c r="AB1558" s="141">
        <v>101.57998915401301</v>
      </c>
      <c r="AD1558" s="141">
        <v>3746.27</v>
      </c>
      <c r="AH1558" s="176">
        <v>3.6900000000000001E-3</v>
      </c>
      <c r="AI1558" s="176">
        <v>1.1043003035264736E-3</v>
      </c>
      <c r="AJ1558" s="176">
        <v>1.1743001432197209E-4</v>
      </c>
      <c r="AL1558" s="138"/>
      <c r="AM1558" s="158"/>
      <c r="AN1558" s="138"/>
    </row>
    <row r="1559" spans="1:40" s="175" customFormat="1">
      <c r="A1559" s="164" t="s">
        <v>1214</v>
      </c>
      <c r="B1559" s="164" t="s">
        <v>1221</v>
      </c>
      <c r="C1559" s="164" t="s">
        <v>1663</v>
      </c>
      <c r="D1559" s="164" t="s">
        <v>1664</v>
      </c>
      <c r="E1559" s="164" t="s">
        <v>310</v>
      </c>
      <c r="F1559" s="164" t="s">
        <v>1665</v>
      </c>
      <c r="G1559" s="164" t="s">
        <v>1666</v>
      </c>
      <c r="H1559" s="164" t="s">
        <v>322</v>
      </c>
      <c r="I1559" s="164" t="s">
        <v>952</v>
      </c>
      <c r="J1559" s="164" t="s">
        <v>205</v>
      </c>
      <c r="K1559" s="164" t="s">
        <v>205</v>
      </c>
      <c r="L1559" s="164" t="s">
        <v>326</v>
      </c>
      <c r="M1559" s="164" t="s">
        <v>341</v>
      </c>
      <c r="N1559" s="164" t="s">
        <v>455</v>
      </c>
      <c r="O1559" s="164" t="s">
        <v>340</v>
      </c>
      <c r="P1559" s="164" t="s">
        <v>1554</v>
      </c>
      <c r="Q1559" s="164" t="s">
        <v>414</v>
      </c>
      <c r="R1559" s="164" t="s">
        <v>408</v>
      </c>
      <c r="S1559" s="164" t="s">
        <v>1213</v>
      </c>
      <c r="T1559" s="141">
        <v>3.61</v>
      </c>
      <c r="U1559" s="164" t="s">
        <v>1658</v>
      </c>
      <c r="V1559" s="176">
        <v>5.6710000000000003E-2</v>
      </c>
      <c r="W1559" s="176">
        <v>5.6399999999999999E-2</v>
      </c>
      <c r="X1559" s="164" t="s">
        <v>413</v>
      </c>
      <c r="Y1559" s="164" t="s">
        <v>340</v>
      </c>
      <c r="Z1559" s="141">
        <v>740000</v>
      </c>
      <c r="AA1559" s="141">
        <v>1</v>
      </c>
      <c r="AB1559" s="141">
        <v>101.58</v>
      </c>
      <c r="AD1559" s="141">
        <v>751.69200000000001</v>
      </c>
      <c r="AH1559" s="176">
        <v>7.3999999999999999E-4</v>
      </c>
      <c r="AI1559" s="176">
        <v>2.2157871796705042E-4</v>
      </c>
      <c r="AJ1559" s="176">
        <v>2.3562424044639564E-5</v>
      </c>
      <c r="AL1559" s="138"/>
      <c r="AM1559" s="158"/>
      <c r="AN1559" s="138"/>
    </row>
    <row r="1560" spans="1:40" s="175" customFormat="1">
      <c r="A1560" s="164" t="s">
        <v>1214</v>
      </c>
      <c r="B1560" s="164" t="s">
        <v>1250</v>
      </c>
      <c r="C1560" s="164" t="s">
        <v>1663</v>
      </c>
      <c r="D1560" s="164" t="s">
        <v>1664</v>
      </c>
      <c r="E1560" s="164" t="s">
        <v>310</v>
      </c>
      <c r="F1560" s="164" t="s">
        <v>1665</v>
      </c>
      <c r="G1560" s="164" t="s">
        <v>1666</v>
      </c>
      <c r="H1560" s="164" t="s">
        <v>322</v>
      </c>
      <c r="I1560" s="164" t="s">
        <v>952</v>
      </c>
      <c r="J1560" s="164" t="s">
        <v>205</v>
      </c>
      <c r="K1560" s="164" t="s">
        <v>205</v>
      </c>
      <c r="L1560" s="164" t="s">
        <v>328</v>
      </c>
      <c r="M1560" s="164" t="s">
        <v>341</v>
      </c>
      <c r="N1560" s="164" t="s">
        <v>455</v>
      </c>
      <c r="O1560" s="164" t="s">
        <v>340</v>
      </c>
      <c r="P1560" s="164" t="s">
        <v>1554</v>
      </c>
      <c r="Q1560" s="164" t="s">
        <v>414</v>
      </c>
      <c r="R1560" s="164" t="s">
        <v>408</v>
      </c>
      <c r="S1560" s="164" t="s">
        <v>1213</v>
      </c>
      <c r="T1560" s="141">
        <v>3.61</v>
      </c>
      <c r="U1560" s="164" t="s">
        <v>1658</v>
      </c>
      <c r="V1560" s="176">
        <v>5.8500000000000003E-2</v>
      </c>
      <c r="W1560" s="176">
        <v>5.6399999999999999E-2</v>
      </c>
      <c r="X1560" s="164" t="s">
        <v>413</v>
      </c>
      <c r="Y1560" s="164" t="s">
        <v>340</v>
      </c>
      <c r="Z1560" s="141">
        <v>100000</v>
      </c>
      <c r="AA1560" s="141">
        <v>1</v>
      </c>
      <c r="AB1560" s="141">
        <v>101.386557377049</v>
      </c>
      <c r="AD1560" s="141">
        <v>101.386557377049</v>
      </c>
      <c r="AH1560" s="176">
        <v>2.0000000000000001E-4</v>
      </c>
      <c r="AI1560" s="176">
        <v>2.9886048278682381E-5</v>
      </c>
      <c r="AJ1560" s="176">
        <v>3.1780477341041385E-6</v>
      </c>
      <c r="AL1560" s="138"/>
      <c r="AM1560" s="158"/>
      <c r="AN1560" s="138"/>
    </row>
    <row r="1561" spans="1:40" s="175" customFormat="1">
      <c r="A1561" s="164" t="s">
        <v>1214</v>
      </c>
      <c r="B1561" s="164" t="s">
        <v>1251</v>
      </c>
      <c r="C1561" s="164" t="s">
        <v>1663</v>
      </c>
      <c r="D1561" s="164" t="s">
        <v>1664</v>
      </c>
      <c r="E1561" s="164" t="s">
        <v>310</v>
      </c>
      <c r="F1561" s="164" t="s">
        <v>1665</v>
      </c>
      <c r="G1561" s="164" t="s">
        <v>1666</v>
      </c>
      <c r="H1561" s="164" t="s">
        <v>322</v>
      </c>
      <c r="I1561" s="164" t="s">
        <v>952</v>
      </c>
      <c r="J1561" s="164" t="s">
        <v>205</v>
      </c>
      <c r="K1561" s="164" t="s">
        <v>205</v>
      </c>
      <c r="L1561" s="164" t="s">
        <v>328</v>
      </c>
      <c r="M1561" s="164" t="s">
        <v>341</v>
      </c>
      <c r="N1561" s="164" t="s">
        <v>455</v>
      </c>
      <c r="O1561" s="164" t="s">
        <v>340</v>
      </c>
      <c r="P1561" s="164" t="s">
        <v>1554</v>
      </c>
      <c r="Q1561" s="164" t="s">
        <v>414</v>
      </c>
      <c r="R1561" s="164" t="s">
        <v>408</v>
      </c>
      <c r="S1561" s="164" t="s">
        <v>1213</v>
      </c>
      <c r="T1561" s="141">
        <v>3.61</v>
      </c>
      <c r="U1561" s="164" t="s">
        <v>1658</v>
      </c>
      <c r="V1561" s="176">
        <v>5.8619999999999998E-2</v>
      </c>
      <c r="W1561" s="176">
        <v>5.6399999999999999E-2</v>
      </c>
      <c r="X1561" s="164" t="s">
        <v>413</v>
      </c>
      <c r="Y1561" s="164" t="s">
        <v>340</v>
      </c>
      <c r="Z1561" s="141">
        <v>90000</v>
      </c>
      <c r="AA1561" s="141">
        <v>1</v>
      </c>
      <c r="AB1561" s="141">
        <v>101.38655737704923</v>
      </c>
      <c r="AD1561" s="141">
        <v>91.247901639344306</v>
      </c>
      <c r="AH1561" s="176">
        <v>2.1000000000000001E-4</v>
      </c>
      <c r="AI1561" s="176">
        <v>2.6897443450814203E-5</v>
      </c>
      <c r="AJ1561" s="176">
        <v>2.8602429606937307E-6</v>
      </c>
      <c r="AL1561" s="138"/>
      <c r="AM1561" s="158"/>
      <c r="AN1561" s="138"/>
    </row>
    <row r="1562" spans="1:40" s="175" customFormat="1">
      <c r="A1562" s="164" t="s">
        <v>1214</v>
      </c>
      <c r="B1562" s="164" t="s">
        <v>1253</v>
      </c>
      <c r="C1562" s="164" t="s">
        <v>1663</v>
      </c>
      <c r="D1562" s="164" t="s">
        <v>1664</v>
      </c>
      <c r="E1562" s="164" t="s">
        <v>310</v>
      </c>
      <c r="F1562" s="164" t="s">
        <v>1665</v>
      </c>
      <c r="G1562" s="164" t="s">
        <v>1666</v>
      </c>
      <c r="H1562" s="164" t="s">
        <v>322</v>
      </c>
      <c r="I1562" s="164" t="s">
        <v>952</v>
      </c>
      <c r="J1562" s="164" t="s">
        <v>205</v>
      </c>
      <c r="K1562" s="164" t="s">
        <v>205</v>
      </c>
      <c r="L1562" s="164" t="s">
        <v>328</v>
      </c>
      <c r="M1562" s="164" t="s">
        <v>341</v>
      </c>
      <c r="N1562" s="164" t="s">
        <v>455</v>
      </c>
      <c r="O1562" s="164" t="s">
        <v>340</v>
      </c>
      <c r="P1562" s="164" t="s">
        <v>1554</v>
      </c>
      <c r="Q1562" s="164" t="s">
        <v>414</v>
      </c>
      <c r="R1562" s="164" t="s">
        <v>408</v>
      </c>
      <c r="S1562" s="164" t="s">
        <v>1213</v>
      </c>
      <c r="T1562" s="141">
        <v>3.61</v>
      </c>
      <c r="U1562" s="164" t="s">
        <v>1658</v>
      </c>
      <c r="V1562" s="176">
        <v>5.8160000000000003E-2</v>
      </c>
      <c r="W1562" s="176">
        <v>5.6399999999999999E-2</v>
      </c>
      <c r="X1562" s="164" t="s">
        <v>413</v>
      </c>
      <c r="Y1562" s="164" t="s">
        <v>340</v>
      </c>
      <c r="Z1562" s="141">
        <v>2410000</v>
      </c>
      <c r="AA1562" s="141">
        <v>1</v>
      </c>
      <c r="AB1562" s="141">
        <v>101.38655737704939</v>
      </c>
      <c r="AD1562" s="141">
        <v>2443.4160327868899</v>
      </c>
      <c r="AH1562" s="176">
        <v>4.3499999999999997E-3</v>
      </c>
      <c r="AI1562" s="176">
        <v>7.2025376351624807E-4</v>
      </c>
      <c r="AJ1562" s="176">
        <v>7.6590950391910011E-5</v>
      </c>
      <c r="AL1562" s="138"/>
      <c r="AM1562" s="158"/>
      <c r="AN1562" s="138"/>
    </row>
    <row r="1563" spans="1:40" s="175" customFormat="1">
      <c r="A1563" s="164" t="s">
        <v>1214</v>
      </c>
      <c r="B1563" s="164" t="s">
        <v>1250</v>
      </c>
      <c r="C1563" s="164" t="s">
        <v>1663</v>
      </c>
      <c r="D1563" s="164" t="s">
        <v>1664</v>
      </c>
      <c r="E1563" s="164" t="s">
        <v>310</v>
      </c>
      <c r="F1563" s="164" t="s">
        <v>1665</v>
      </c>
      <c r="G1563" s="164" t="s">
        <v>1666</v>
      </c>
      <c r="H1563" s="164" t="s">
        <v>322</v>
      </c>
      <c r="I1563" s="164" t="s">
        <v>952</v>
      </c>
      <c r="J1563" s="164" t="s">
        <v>205</v>
      </c>
      <c r="K1563" s="164" t="s">
        <v>205</v>
      </c>
      <c r="L1563" s="164" t="s">
        <v>326</v>
      </c>
      <c r="M1563" s="164" t="s">
        <v>341</v>
      </c>
      <c r="N1563" s="164" t="s">
        <v>455</v>
      </c>
      <c r="O1563" s="164" t="s">
        <v>340</v>
      </c>
      <c r="P1563" s="164" t="s">
        <v>1713</v>
      </c>
      <c r="Q1563" s="164" t="s">
        <v>414</v>
      </c>
      <c r="R1563" s="164" t="s">
        <v>410</v>
      </c>
      <c r="S1563" s="164" t="s">
        <v>1213</v>
      </c>
      <c r="T1563" s="141">
        <v>3.61</v>
      </c>
      <c r="U1563" s="164" t="s">
        <v>1658</v>
      </c>
      <c r="V1563" s="176">
        <v>5.8500000000000003E-2</v>
      </c>
      <c r="W1563" s="176">
        <v>5.6399999999999999E-2</v>
      </c>
      <c r="X1563" s="164" t="s">
        <v>413</v>
      </c>
      <c r="Y1563" s="164" t="s">
        <v>340</v>
      </c>
      <c r="Z1563" s="141">
        <v>102000</v>
      </c>
      <c r="AA1563" s="141">
        <v>1</v>
      </c>
      <c r="AB1563" s="141">
        <v>101.58</v>
      </c>
      <c r="AD1563" s="141">
        <v>103.61160000000001</v>
      </c>
      <c r="AH1563" s="176">
        <v>2.0000000000000001E-4</v>
      </c>
      <c r="AI1563" s="176">
        <v>3.0541931395458302E-5</v>
      </c>
      <c r="AJ1563" s="176">
        <v>3.2477935845313993E-6</v>
      </c>
      <c r="AL1563" s="138"/>
      <c r="AM1563" s="158"/>
      <c r="AN1563" s="138"/>
    </row>
    <row r="1564" spans="1:40" s="175" customFormat="1">
      <c r="A1564" s="164" t="s">
        <v>1214</v>
      </c>
      <c r="B1564" s="164" t="s">
        <v>1251</v>
      </c>
      <c r="C1564" s="164" t="s">
        <v>1663</v>
      </c>
      <c r="D1564" s="164" t="s">
        <v>1664</v>
      </c>
      <c r="E1564" s="164" t="s">
        <v>310</v>
      </c>
      <c r="F1564" s="164" t="s">
        <v>1665</v>
      </c>
      <c r="G1564" s="164" t="s">
        <v>1666</v>
      </c>
      <c r="H1564" s="164" t="s">
        <v>322</v>
      </c>
      <c r="I1564" s="164" t="s">
        <v>952</v>
      </c>
      <c r="J1564" s="164" t="s">
        <v>205</v>
      </c>
      <c r="K1564" s="164" t="s">
        <v>205</v>
      </c>
      <c r="L1564" s="164" t="s">
        <v>326</v>
      </c>
      <c r="M1564" s="164" t="s">
        <v>341</v>
      </c>
      <c r="N1564" s="164" t="s">
        <v>455</v>
      </c>
      <c r="O1564" s="164" t="s">
        <v>340</v>
      </c>
      <c r="P1564" s="164" t="s">
        <v>1713</v>
      </c>
      <c r="Q1564" s="164" t="s">
        <v>414</v>
      </c>
      <c r="R1564" s="164" t="s">
        <v>410</v>
      </c>
      <c r="S1564" s="164" t="s">
        <v>1213</v>
      </c>
      <c r="T1564" s="141">
        <v>3.61</v>
      </c>
      <c r="U1564" s="164" t="s">
        <v>1658</v>
      </c>
      <c r="V1564" s="176">
        <v>5.8619999999999998E-2</v>
      </c>
      <c r="W1564" s="176">
        <v>5.6399999999999999E-2</v>
      </c>
      <c r="X1564" s="164" t="s">
        <v>413</v>
      </c>
      <c r="Y1564" s="164" t="s">
        <v>340</v>
      </c>
      <c r="Z1564" s="141">
        <v>115055</v>
      </c>
      <c r="AA1564" s="141">
        <v>1</v>
      </c>
      <c r="AB1564" s="141">
        <v>101.58</v>
      </c>
      <c r="AD1564" s="141">
        <v>116.87286900000001</v>
      </c>
      <c r="AH1564" s="176">
        <v>2.1000000000000001E-4</v>
      </c>
      <c r="AI1564" s="176">
        <v>3.4450999183377012E-5</v>
      </c>
      <c r="AJ1564" s="176">
        <v>3.6634793222378446E-6</v>
      </c>
      <c r="AL1564" s="138"/>
      <c r="AM1564" s="158"/>
      <c r="AN1564" s="138"/>
    </row>
    <row r="1565" spans="1:40" s="175" customFormat="1">
      <c r="A1565" s="164" t="s">
        <v>1214</v>
      </c>
      <c r="B1565" s="164" t="s">
        <v>1253</v>
      </c>
      <c r="C1565" s="164" t="s">
        <v>1663</v>
      </c>
      <c r="D1565" s="164" t="s">
        <v>1664</v>
      </c>
      <c r="E1565" s="164" t="s">
        <v>310</v>
      </c>
      <c r="F1565" s="164" t="s">
        <v>1665</v>
      </c>
      <c r="G1565" s="164" t="s">
        <v>1666</v>
      </c>
      <c r="H1565" s="164" t="s">
        <v>322</v>
      </c>
      <c r="I1565" s="164" t="s">
        <v>952</v>
      </c>
      <c r="J1565" s="164" t="s">
        <v>205</v>
      </c>
      <c r="K1565" s="164" t="s">
        <v>205</v>
      </c>
      <c r="L1565" s="164" t="s">
        <v>326</v>
      </c>
      <c r="M1565" s="164" t="s">
        <v>341</v>
      </c>
      <c r="N1565" s="164" t="s">
        <v>455</v>
      </c>
      <c r="O1565" s="164" t="s">
        <v>340</v>
      </c>
      <c r="P1565" s="164" t="s">
        <v>1713</v>
      </c>
      <c r="Q1565" s="164" t="s">
        <v>414</v>
      </c>
      <c r="R1565" s="164" t="s">
        <v>410</v>
      </c>
      <c r="S1565" s="164" t="s">
        <v>1213</v>
      </c>
      <c r="T1565" s="141">
        <v>3.61</v>
      </c>
      <c r="U1565" s="164" t="s">
        <v>1658</v>
      </c>
      <c r="V1565" s="176">
        <v>5.8160000000000003E-2</v>
      </c>
      <c r="W1565" s="176">
        <v>5.6399999999999999E-2</v>
      </c>
      <c r="X1565" s="164" t="s">
        <v>413</v>
      </c>
      <c r="Y1565" s="164" t="s">
        <v>340</v>
      </c>
      <c r="Z1565" s="141">
        <v>1939542</v>
      </c>
      <c r="AA1565" s="141">
        <v>1</v>
      </c>
      <c r="AB1565" s="141">
        <v>101.58</v>
      </c>
      <c r="AD1565" s="141">
        <v>1970.1867635999999</v>
      </c>
      <c r="AH1565" s="176">
        <v>4.3499999999999997E-3</v>
      </c>
      <c r="AI1565" s="176">
        <v>5.8075841865303901E-4</v>
      </c>
      <c r="AJ1565" s="176">
        <v>6.175717710322744E-5</v>
      </c>
      <c r="AL1565" s="138"/>
      <c r="AM1565" s="158"/>
      <c r="AN1565" s="138"/>
    </row>
    <row r="1566" spans="1:40" s="175" customFormat="1">
      <c r="A1566" s="164" t="s">
        <v>1214</v>
      </c>
      <c r="B1566" s="164" t="s">
        <v>1218</v>
      </c>
      <c r="C1566" s="164" t="s">
        <v>1663</v>
      </c>
      <c r="D1566" s="164" t="s">
        <v>1664</v>
      </c>
      <c r="E1566" s="164" t="s">
        <v>310</v>
      </c>
      <c r="F1566" s="164" t="s">
        <v>2015</v>
      </c>
      <c r="G1566" s="164" t="s">
        <v>2016</v>
      </c>
      <c r="H1566" s="164" t="s">
        <v>322</v>
      </c>
      <c r="I1566" s="164" t="s">
        <v>955</v>
      </c>
      <c r="J1566" s="164" t="s">
        <v>205</v>
      </c>
      <c r="K1566" s="164" t="s">
        <v>205</v>
      </c>
      <c r="L1566" s="164" t="s">
        <v>326</v>
      </c>
      <c r="M1566" s="164" t="s">
        <v>341</v>
      </c>
      <c r="N1566" s="164" t="s">
        <v>455</v>
      </c>
      <c r="O1566" s="164" t="s">
        <v>340</v>
      </c>
      <c r="Q1566" s="164" t="s">
        <v>411</v>
      </c>
      <c r="R1566" s="164" t="s">
        <v>411</v>
      </c>
      <c r="S1566" s="164" t="s">
        <v>1213</v>
      </c>
      <c r="T1566" s="141">
        <v>0.99</v>
      </c>
      <c r="U1566" s="164" t="s">
        <v>2017</v>
      </c>
      <c r="V1566" s="176">
        <v>-0.37219000000000002</v>
      </c>
      <c r="W1566" s="176">
        <v>-0.2326</v>
      </c>
      <c r="X1566" s="164" t="s">
        <v>413</v>
      </c>
      <c r="Y1566" s="164" t="s">
        <v>340</v>
      </c>
      <c r="Z1566" s="141">
        <v>578664</v>
      </c>
      <c r="AA1566" s="141">
        <v>1</v>
      </c>
      <c r="AB1566" s="141">
        <v>434.4999861750515</v>
      </c>
      <c r="AD1566" s="141">
        <v>2514.2950000000001</v>
      </c>
      <c r="AH1566" s="176">
        <v>5.2300000000000003E-3</v>
      </c>
      <c r="AI1566" s="176">
        <v>7.4114698931339578E-4</v>
      </c>
      <c r="AJ1566" s="176">
        <v>7.8812711806587051E-5</v>
      </c>
      <c r="AL1566" s="138"/>
      <c r="AM1566" s="158"/>
      <c r="AN1566" s="138"/>
    </row>
    <row r="1567" spans="1:40" s="175" customFormat="1">
      <c r="A1567" s="164" t="s">
        <v>1214</v>
      </c>
      <c r="B1567" s="164" t="s">
        <v>1220</v>
      </c>
      <c r="C1567" s="164" t="s">
        <v>1663</v>
      </c>
      <c r="D1567" s="164" t="s">
        <v>1664</v>
      </c>
      <c r="E1567" s="164" t="s">
        <v>310</v>
      </c>
      <c r="F1567" s="164" t="s">
        <v>2015</v>
      </c>
      <c r="G1567" s="164" t="s">
        <v>2016</v>
      </c>
      <c r="H1567" s="164" t="s">
        <v>322</v>
      </c>
      <c r="I1567" s="164" t="s">
        <v>955</v>
      </c>
      <c r="J1567" s="164" t="s">
        <v>205</v>
      </c>
      <c r="K1567" s="164" t="s">
        <v>205</v>
      </c>
      <c r="L1567" s="164" t="s">
        <v>326</v>
      </c>
      <c r="M1567" s="164" t="s">
        <v>341</v>
      </c>
      <c r="N1567" s="164" t="s">
        <v>455</v>
      </c>
      <c r="O1567" s="164" t="s">
        <v>340</v>
      </c>
      <c r="Q1567" s="164" t="s">
        <v>411</v>
      </c>
      <c r="R1567" s="164" t="s">
        <v>411</v>
      </c>
      <c r="S1567" s="164" t="s">
        <v>1213</v>
      </c>
      <c r="T1567" s="141">
        <v>0.99</v>
      </c>
      <c r="U1567" s="164" t="s">
        <v>2017</v>
      </c>
      <c r="V1567" s="176">
        <v>-0.26818999999999998</v>
      </c>
      <c r="W1567" s="176">
        <v>-0.2326</v>
      </c>
      <c r="X1567" s="164" t="s">
        <v>413</v>
      </c>
      <c r="Y1567" s="164" t="s">
        <v>340</v>
      </c>
      <c r="Z1567" s="141">
        <v>255522</v>
      </c>
      <c r="AA1567" s="141">
        <v>1</v>
      </c>
      <c r="AB1567" s="141">
        <v>434.49996477798391</v>
      </c>
      <c r="AD1567" s="141">
        <v>1110.2429999999999</v>
      </c>
      <c r="AH1567" s="176">
        <v>2.31E-3</v>
      </c>
      <c r="AI1567" s="176">
        <v>3.2726997303668517E-4</v>
      </c>
      <c r="AJ1567" s="176">
        <v>3.4801509605786356E-5</v>
      </c>
      <c r="AL1567" s="138"/>
      <c r="AM1567" s="158"/>
      <c r="AN1567" s="138"/>
    </row>
    <row r="1568" spans="1:40" s="175" customFormat="1">
      <c r="A1568" s="164" t="s">
        <v>1214</v>
      </c>
      <c r="B1568" s="164" t="s">
        <v>1250</v>
      </c>
      <c r="C1568" s="164" t="s">
        <v>1663</v>
      </c>
      <c r="D1568" s="164" t="s">
        <v>1664</v>
      </c>
      <c r="E1568" s="164" t="s">
        <v>310</v>
      </c>
      <c r="F1568" s="164" t="s">
        <v>3122</v>
      </c>
      <c r="G1568" s="164" t="s">
        <v>3123</v>
      </c>
      <c r="H1568" s="164" t="s">
        <v>322</v>
      </c>
      <c r="I1568" s="164" t="s">
        <v>952</v>
      </c>
      <c r="J1568" s="164" t="s">
        <v>205</v>
      </c>
      <c r="K1568" s="164" t="s">
        <v>205</v>
      </c>
      <c r="L1568" s="164" t="s">
        <v>326</v>
      </c>
      <c r="M1568" s="164" t="s">
        <v>341</v>
      </c>
      <c r="N1568" s="164" t="s">
        <v>455</v>
      </c>
      <c r="O1568" s="164" t="s">
        <v>340</v>
      </c>
      <c r="P1568" s="164" t="s">
        <v>1519</v>
      </c>
      <c r="Q1568" s="164" t="s">
        <v>414</v>
      </c>
      <c r="R1568" s="164" t="s">
        <v>408</v>
      </c>
      <c r="S1568" s="164" t="s">
        <v>1213</v>
      </c>
      <c r="T1568" s="141">
        <v>1.25</v>
      </c>
      <c r="U1568" s="164" t="s">
        <v>3124</v>
      </c>
      <c r="V1568" s="176">
        <v>4.9419999999999999E-2</v>
      </c>
      <c r="W1568" s="176">
        <v>4.9099999999999998E-2</v>
      </c>
      <c r="X1568" s="164" t="s">
        <v>413</v>
      </c>
      <c r="Y1568" s="164" t="s">
        <v>340</v>
      </c>
      <c r="Z1568" s="141">
        <v>23000</v>
      </c>
      <c r="AA1568" s="141">
        <v>1</v>
      </c>
      <c r="AB1568" s="141">
        <v>102.9304347826087</v>
      </c>
      <c r="AD1568" s="141">
        <v>23.673999999999999</v>
      </c>
      <c r="AH1568" s="176">
        <v>6.9999999999999994E-5</v>
      </c>
      <c r="AI1568" s="176">
        <v>6.9784626803956299E-6</v>
      </c>
      <c r="AJ1568" s="176">
        <v>7.4208163294646871E-7</v>
      </c>
      <c r="AL1568" s="138"/>
      <c r="AM1568" s="158"/>
      <c r="AN1568" s="138"/>
    </row>
    <row r="1569" spans="1:40" s="175" customFormat="1">
      <c r="A1569" s="164" t="s">
        <v>1214</v>
      </c>
      <c r="B1569" s="164" t="s">
        <v>1251</v>
      </c>
      <c r="C1569" s="164" t="s">
        <v>1663</v>
      </c>
      <c r="D1569" s="164" t="s">
        <v>1664</v>
      </c>
      <c r="E1569" s="164" t="s">
        <v>310</v>
      </c>
      <c r="F1569" s="164" t="s">
        <v>3122</v>
      </c>
      <c r="G1569" s="164" t="s">
        <v>3123</v>
      </c>
      <c r="H1569" s="164" t="s">
        <v>322</v>
      </c>
      <c r="I1569" s="164" t="s">
        <v>952</v>
      </c>
      <c r="J1569" s="164" t="s">
        <v>205</v>
      </c>
      <c r="K1569" s="164" t="s">
        <v>205</v>
      </c>
      <c r="L1569" s="164" t="s">
        <v>326</v>
      </c>
      <c r="M1569" s="164" t="s">
        <v>341</v>
      </c>
      <c r="N1569" s="164" t="s">
        <v>455</v>
      </c>
      <c r="O1569" s="164" t="s">
        <v>340</v>
      </c>
      <c r="P1569" s="164" t="s">
        <v>1519</v>
      </c>
      <c r="Q1569" s="164" t="s">
        <v>414</v>
      </c>
      <c r="R1569" s="164" t="s">
        <v>408</v>
      </c>
      <c r="S1569" s="164" t="s">
        <v>1213</v>
      </c>
      <c r="T1569" s="141">
        <v>1.25</v>
      </c>
      <c r="U1569" s="164" t="s">
        <v>3124</v>
      </c>
      <c r="V1569" s="176">
        <v>4.9480000000000003E-2</v>
      </c>
      <c r="W1569" s="176">
        <v>4.9099999999999998E-2</v>
      </c>
      <c r="X1569" s="164" t="s">
        <v>413</v>
      </c>
      <c r="Y1569" s="164" t="s">
        <v>340</v>
      </c>
      <c r="Z1569" s="141">
        <v>26000</v>
      </c>
      <c r="AA1569" s="141">
        <v>1</v>
      </c>
      <c r="AB1569" s="141">
        <v>102.93076923076923</v>
      </c>
      <c r="AD1569" s="141">
        <v>26.762</v>
      </c>
      <c r="AH1569" s="176">
        <v>8.0000000000000007E-5</v>
      </c>
      <c r="AI1569" s="176">
        <v>7.8887225755152432E-6</v>
      </c>
      <c r="AJ1569" s="176">
        <v>8.3887761514376101E-7</v>
      </c>
      <c r="AL1569" s="138"/>
      <c r="AM1569" s="158"/>
      <c r="AN1569" s="138"/>
    </row>
    <row r="1570" spans="1:40" s="175" customFormat="1">
      <c r="A1570" s="164" t="s">
        <v>1214</v>
      </c>
      <c r="B1570" s="164" t="s">
        <v>1253</v>
      </c>
      <c r="C1570" s="164" t="s">
        <v>1663</v>
      </c>
      <c r="D1570" s="164" t="s">
        <v>1664</v>
      </c>
      <c r="E1570" s="164" t="s">
        <v>310</v>
      </c>
      <c r="F1570" s="164" t="s">
        <v>3122</v>
      </c>
      <c r="G1570" s="164" t="s">
        <v>3123</v>
      </c>
      <c r="H1570" s="164" t="s">
        <v>322</v>
      </c>
      <c r="I1570" s="164" t="s">
        <v>952</v>
      </c>
      <c r="J1570" s="164" t="s">
        <v>205</v>
      </c>
      <c r="K1570" s="164" t="s">
        <v>205</v>
      </c>
      <c r="L1570" s="164" t="s">
        <v>326</v>
      </c>
      <c r="M1570" s="164" t="s">
        <v>341</v>
      </c>
      <c r="N1570" s="164" t="s">
        <v>455</v>
      </c>
      <c r="O1570" s="164" t="s">
        <v>340</v>
      </c>
      <c r="P1570" s="164" t="s">
        <v>1519</v>
      </c>
      <c r="Q1570" s="164" t="s">
        <v>414</v>
      </c>
      <c r="R1570" s="164" t="s">
        <v>408</v>
      </c>
      <c r="S1570" s="164" t="s">
        <v>1213</v>
      </c>
      <c r="T1570" s="141">
        <v>1.25</v>
      </c>
      <c r="U1570" s="164" t="s">
        <v>3124</v>
      </c>
      <c r="V1570" s="176">
        <v>4.9450000000000001E-2</v>
      </c>
      <c r="W1570" s="176">
        <v>4.9099999999999998E-2</v>
      </c>
      <c r="X1570" s="164" t="s">
        <v>413</v>
      </c>
      <c r="Y1570" s="164" t="s">
        <v>340</v>
      </c>
      <c r="Z1570" s="141">
        <v>672000</v>
      </c>
      <c r="AA1570" s="141">
        <v>1</v>
      </c>
      <c r="AB1570" s="141">
        <v>102.93005952380952</v>
      </c>
      <c r="AD1570" s="141">
        <v>691.69</v>
      </c>
      <c r="AH1570" s="176">
        <v>2.0400000000000001E-3</v>
      </c>
      <c r="AI1570" s="176">
        <v>2.0389173149458703E-4</v>
      </c>
      <c r="AJ1570" s="176">
        <v>2.1681610403511998E-5</v>
      </c>
      <c r="AL1570" s="138"/>
      <c r="AM1570" s="158"/>
      <c r="AN1570" s="138"/>
    </row>
    <row r="1571" spans="1:40" s="175" customFormat="1">
      <c r="A1571" s="164" t="s">
        <v>1214</v>
      </c>
      <c r="B1571" s="164" t="s">
        <v>1221</v>
      </c>
      <c r="C1571" s="164" t="s">
        <v>1663</v>
      </c>
      <c r="D1571" s="164" t="s">
        <v>1664</v>
      </c>
      <c r="E1571" s="164" t="s">
        <v>310</v>
      </c>
      <c r="F1571" s="164" t="s">
        <v>2446</v>
      </c>
      <c r="G1571" s="164" t="s">
        <v>2447</v>
      </c>
      <c r="H1571" s="164" t="s">
        <v>322</v>
      </c>
      <c r="I1571" s="164" t="s">
        <v>952</v>
      </c>
      <c r="J1571" s="164" t="s">
        <v>205</v>
      </c>
      <c r="K1571" s="164" t="s">
        <v>205</v>
      </c>
      <c r="L1571" s="164" t="s">
        <v>326</v>
      </c>
      <c r="M1571" s="164" t="s">
        <v>341</v>
      </c>
      <c r="N1571" s="164" t="s">
        <v>455</v>
      </c>
      <c r="O1571" s="164" t="s">
        <v>340</v>
      </c>
      <c r="P1571" s="164" t="s">
        <v>1519</v>
      </c>
      <c r="Q1571" s="164" t="s">
        <v>414</v>
      </c>
      <c r="R1571" s="164" t="s">
        <v>408</v>
      </c>
      <c r="S1571" s="164" t="s">
        <v>1213</v>
      </c>
      <c r="T1571" s="141">
        <v>2.72</v>
      </c>
      <c r="U1571" s="164" t="s">
        <v>1685</v>
      </c>
      <c r="V1571" s="176">
        <v>5.228E-2</v>
      </c>
      <c r="W1571" s="176">
        <v>4.8099999999999997E-2</v>
      </c>
      <c r="X1571" s="164" t="s">
        <v>413</v>
      </c>
      <c r="Y1571" s="164" t="s">
        <v>340</v>
      </c>
      <c r="Z1571" s="141">
        <v>750000</v>
      </c>
      <c r="AA1571" s="141">
        <v>1</v>
      </c>
      <c r="AB1571" s="141">
        <v>107.03</v>
      </c>
      <c r="AD1571" s="141">
        <v>802.72500000000002</v>
      </c>
      <c r="AH1571" s="176">
        <v>8.1999999999999998E-4</v>
      </c>
      <c r="AI1571" s="176">
        <v>2.3662188287237399E-4</v>
      </c>
      <c r="AJ1571" s="176">
        <v>2.5162096764676615E-5</v>
      </c>
      <c r="AL1571" s="138"/>
      <c r="AM1571" s="158"/>
      <c r="AN1571" s="138"/>
    </row>
    <row r="1572" spans="1:40" s="175" customFormat="1">
      <c r="A1572" s="164" t="s">
        <v>1214</v>
      </c>
      <c r="B1572" s="164" t="s">
        <v>1250</v>
      </c>
      <c r="C1572" s="164" t="s">
        <v>1663</v>
      </c>
      <c r="D1572" s="164" t="s">
        <v>1664</v>
      </c>
      <c r="E1572" s="164" t="s">
        <v>310</v>
      </c>
      <c r="F1572" s="164" t="s">
        <v>2446</v>
      </c>
      <c r="G1572" s="164" t="s">
        <v>2447</v>
      </c>
      <c r="H1572" s="164" t="s">
        <v>322</v>
      </c>
      <c r="I1572" s="164" t="s">
        <v>952</v>
      </c>
      <c r="J1572" s="164" t="s">
        <v>205</v>
      </c>
      <c r="K1572" s="164" t="s">
        <v>205</v>
      </c>
      <c r="L1572" s="164" t="s">
        <v>326</v>
      </c>
      <c r="M1572" s="164" t="s">
        <v>341</v>
      </c>
      <c r="N1572" s="164" t="s">
        <v>455</v>
      </c>
      <c r="O1572" s="164" t="s">
        <v>340</v>
      </c>
      <c r="P1572" s="164" t="s">
        <v>1519</v>
      </c>
      <c r="Q1572" s="164" t="s">
        <v>414</v>
      </c>
      <c r="R1572" s="164" t="s">
        <v>408</v>
      </c>
      <c r="S1572" s="164" t="s">
        <v>1213</v>
      </c>
      <c r="T1572" s="141">
        <v>2.72</v>
      </c>
      <c r="U1572" s="164" t="s">
        <v>1685</v>
      </c>
      <c r="V1572" s="176">
        <v>5.5100000000000003E-2</v>
      </c>
      <c r="W1572" s="176">
        <v>4.8099999999999997E-2</v>
      </c>
      <c r="X1572" s="164" t="s">
        <v>413</v>
      </c>
      <c r="Y1572" s="164" t="s">
        <v>340</v>
      </c>
      <c r="Z1572" s="141">
        <v>36000</v>
      </c>
      <c r="AA1572" s="141">
        <v>1</v>
      </c>
      <c r="AB1572" s="141">
        <v>107.03055555555557</v>
      </c>
      <c r="AD1572" s="141">
        <v>38.530999999999999</v>
      </c>
      <c r="AH1572" s="176">
        <v>4.0000000000000003E-5</v>
      </c>
      <c r="AI1572" s="176">
        <v>1.1357909332530371E-5</v>
      </c>
      <c r="AJ1572" s="176">
        <v>1.2077869138743089E-6</v>
      </c>
      <c r="AL1572" s="138"/>
      <c r="AM1572" s="158"/>
      <c r="AN1572" s="138"/>
    </row>
    <row r="1573" spans="1:40" s="175" customFormat="1">
      <c r="A1573" s="164" t="s">
        <v>1214</v>
      </c>
      <c r="B1573" s="164" t="s">
        <v>1251</v>
      </c>
      <c r="C1573" s="164" t="s">
        <v>1663</v>
      </c>
      <c r="D1573" s="164" t="s">
        <v>1664</v>
      </c>
      <c r="E1573" s="164" t="s">
        <v>310</v>
      </c>
      <c r="F1573" s="164" t="s">
        <v>2446</v>
      </c>
      <c r="G1573" s="164" t="s">
        <v>2447</v>
      </c>
      <c r="H1573" s="164" t="s">
        <v>322</v>
      </c>
      <c r="I1573" s="164" t="s">
        <v>952</v>
      </c>
      <c r="J1573" s="164" t="s">
        <v>205</v>
      </c>
      <c r="K1573" s="164" t="s">
        <v>205</v>
      </c>
      <c r="L1573" s="164" t="s">
        <v>326</v>
      </c>
      <c r="M1573" s="164" t="s">
        <v>341</v>
      </c>
      <c r="N1573" s="164" t="s">
        <v>455</v>
      </c>
      <c r="O1573" s="164" t="s">
        <v>340</v>
      </c>
      <c r="P1573" s="164" t="s">
        <v>1519</v>
      </c>
      <c r="Q1573" s="164" t="s">
        <v>414</v>
      </c>
      <c r="R1573" s="164" t="s">
        <v>408</v>
      </c>
      <c r="S1573" s="164" t="s">
        <v>1213</v>
      </c>
      <c r="T1573" s="141">
        <v>2.72</v>
      </c>
      <c r="U1573" s="164" t="s">
        <v>1685</v>
      </c>
      <c r="V1573" s="176">
        <v>5.5100000000000003E-2</v>
      </c>
      <c r="W1573" s="176">
        <v>4.8099999999999997E-2</v>
      </c>
      <c r="X1573" s="164" t="s">
        <v>413</v>
      </c>
      <c r="Y1573" s="164" t="s">
        <v>340</v>
      </c>
      <c r="Z1573" s="141">
        <v>108000</v>
      </c>
      <c r="AA1573" s="141">
        <v>1</v>
      </c>
      <c r="AB1573" s="141">
        <v>107.02962962962962</v>
      </c>
      <c r="AD1573" s="141">
        <v>115.592</v>
      </c>
      <c r="AH1573" s="176">
        <v>1.2E-4</v>
      </c>
      <c r="AI1573" s="176">
        <v>3.4073433224309017E-5</v>
      </c>
      <c r="AJ1573" s="176">
        <v>3.6233293957737694E-6</v>
      </c>
      <c r="AL1573" s="138"/>
      <c r="AM1573" s="158"/>
      <c r="AN1573" s="138"/>
    </row>
    <row r="1574" spans="1:40" s="175" customFormat="1">
      <c r="A1574" s="164" t="s">
        <v>1214</v>
      </c>
      <c r="B1574" s="164" t="s">
        <v>1253</v>
      </c>
      <c r="C1574" s="164" t="s">
        <v>1663</v>
      </c>
      <c r="D1574" s="164" t="s">
        <v>1664</v>
      </c>
      <c r="E1574" s="164" t="s">
        <v>310</v>
      </c>
      <c r="F1574" s="164" t="s">
        <v>2446</v>
      </c>
      <c r="G1574" s="164" t="s">
        <v>2447</v>
      </c>
      <c r="H1574" s="164" t="s">
        <v>322</v>
      </c>
      <c r="I1574" s="164" t="s">
        <v>952</v>
      </c>
      <c r="J1574" s="164" t="s">
        <v>205</v>
      </c>
      <c r="K1574" s="164" t="s">
        <v>205</v>
      </c>
      <c r="L1574" s="164" t="s">
        <v>326</v>
      </c>
      <c r="M1574" s="164" t="s">
        <v>341</v>
      </c>
      <c r="N1574" s="164" t="s">
        <v>455</v>
      </c>
      <c r="O1574" s="164" t="s">
        <v>340</v>
      </c>
      <c r="P1574" s="164" t="s">
        <v>1519</v>
      </c>
      <c r="Q1574" s="164" t="s">
        <v>414</v>
      </c>
      <c r="R1574" s="164" t="s">
        <v>408</v>
      </c>
      <c r="S1574" s="164" t="s">
        <v>1213</v>
      </c>
      <c r="T1574" s="141">
        <v>2.72</v>
      </c>
      <c r="U1574" s="164" t="s">
        <v>1685</v>
      </c>
      <c r="V1574" s="176">
        <v>5.5100000000000003E-2</v>
      </c>
      <c r="W1574" s="176">
        <v>4.8099999999999997E-2</v>
      </c>
      <c r="X1574" s="164" t="s">
        <v>413</v>
      </c>
      <c r="Y1574" s="164" t="s">
        <v>340</v>
      </c>
      <c r="Z1574" s="141">
        <v>1656000</v>
      </c>
      <c r="AA1574" s="141">
        <v>1</v>
      </c>
      <c r="AB1574" s="141">
        <v>107.03001207729469</v>
      </c>
      <c r="AD1574" s="141">
        <v>1772.4169999999999</v>
      </c>
      <c r="AH1574" s="176">
        <v>1.82E-3</v>
      </c>
      <c r="AI1574" s="176">
        <v>5.224611763368582E-4</v>
      </c>
      <c r="AJ1574" s="176">
        <v>5.5557915925575792E-5</v>
      </c>
      <c r="AL1574" s="138"/>
      <c r="AM1574" s="158"/>
      <c r="AN1574" s="138"/>
    </row>
    <row r="1575" spans="1:40" s="175" customFormat="1">
      <c r="A1575" s="164" t="s">
        <v>1214</v>
      </c>
      <c r="B1575" s="164" t="s">
        <v>1218</v>
      </c>
      <c r="C1575" s="164" t="s">
        <v>1663</v>
      </c>
      <c r="D1575" s="164" t="s">
        <v>1664</v>
      </c>
      <c r="E1575" s="164" t="s">
        <v>310</v>
      </c>
      <c r="F1575" s="164" t="s">
        <v>2048</v>
      </c>
      <c r="G1575" s="164" t="s">
        <v>2049</v>
      </c>
      <c r="H1575" s="164" t="s">
        <v>322</v>
      </c>
      <c r="I1575" s="164" t="s">
        <v>952</v>
      </c>
      <c r="J1575" s="164" t="s">
        <v>205</v>
      </c>
      <c r="K1575" s="164" t="s">
        <v>205</v>
      </c>
      <c r="L1575" s="164" t="s">
        <v>326</v>
      </c>
      <c r="M1575" s="164" t="s">
        <v>341</v>
      </c>
      <c r="N1575" s="164" t="s">
        <v>455</v>
      </c>
      <c r="O1575" s="164" t="s">
        <v>340</v>
      </c>
      <c r="P1575" s="164" t="s">
        <v>1519</v>
      </c>
      <c r="Q1575" s="164" t="s">
        <v>414</v>
      </c>
      <c r="R1575" s="164" t="s">
        <v>408</v>
      </c>
      <c r="S1575" s="164" t="s">
        <v>1213</v>
      </c>
      <c r="T1575" s="141">
        <v>2.12</v>
      </c>
      <c r="U1575" s="164" t="s">
        <v>1574</v>
      </c>
      <c r="V1575" s="176">
        <v>7.5160000000000005E-2</v>
      </c>
      <c r="W1575" s="176">
        <v>4.8099999999999997E-2</v>
      </c>
      <c r="X1575" s="164" t="s">
        <v>413</v>
      </c>
      <c r="Y1575" s="164" t="s">
        <v>340</v>
      </c>
      <c r="Z1575" s="141">
        <v>1850000</v>
      </c>
      <c r="AA1575" s="141">
        <v>1</v>
      </c>
      <c r="AB1575" s="141">
        <v>103.66</v>
      </c>
      <c r="AD1575" s="141">
        <v>1917.71</v>
      </c>
      <c r="AH1575" s="176">
        <v>3.7000000000000002E-3</v>
      </c>
      <c r="AI1575" s="176">
        <v>5.6528967081276944E-4</v>
      </c>
      <c r="AJ1575" s="176">
        <v>6.0112248387166199E-5</v>
      </c>
      <c r="AL1575" s="138"/>
      <c r="AM1575" s="158"/>
      <c r="AN1575" s="138"/>
    </row>
    <row r="1576" spans="1:40" s="175" customFormat="1">
      <c r="A1576" s="164" t="s">
        <v>1214</v>
      </c>
      <c r="B1576" s="164" t="s">
        <v>1250</v>
      </c>
      <c r="C1576" s="164" t="s">
        <v>1903</v>
      </c>
      <c r="D1576" s="164" t="s">
        <v>1904</v>
      </c>
      <c r="E1576" s="164" t="s">
        <v>310</v>
      </c>
      <c r="F1576" s="164" t="s">
        <v>3183</v>
      </c>
      <c r="G1576" s="164" t="s">
        <v>3184</v>
      </c>
      <c r="H1576" s="164" t="s">
        <v>322</v>
      </c>
      <c r="I1576" s="164" t="s">
        <v>952</v>
      </c>
      <c r="J1576" s="164" t="s">
        <v>205</v>
      </c>
      <c r="K1576" s="164" t="s">
        <v>205</v>
      </c>
      <c r="L1576" s="164" t="s">
        <v>326</v>
      </c>
      <c r="M1576" s="164" t="s">
        <v>341</v>
      </c>
      <c r="N1576" s="164" t="s">
        <v>444</v>
      </c>
      <c r="O1576" s="164" t="s">
        <v>340</v>
      </c>
      <c r="P1576" s="164" t="s">
        <v>1525</v>
      </c>
      <c r="Q1576" s="164" t="s">
        <v>414</v>
      </c>
      <c r="R1576" s="164" t="s">
        <v>408</v>
      </c>
      <c r="S1576" s="164" t="s">
        <v>1213</v>
      </c>
      <c r="T1576" s="141">
        <v>0.16</v>
      </c>
      <c r="U1576" s="164" t="s">
        <v>2458</v>
      </c>
      <c r="V1576" s="176">
        <v>5.4399999999999997E-2</v>
      </c>
      <c r="W1576" s="176">
        <v>6.7299999999999999E-2</v>
      </c>
      <c r="X1576" s="164" t="s">
        <v>413</v>
      </c>
      <c r="Y1576" s="164" t="s">
        <v>340</v>
      </c>
      <c r="Z1576" s="141">
        <v>4500.16</v>
      </c>
      <c r="AA1576" s="141">
        <v>1</v>
      </c>
      <c r="AB1576" s="141">
        <v>99.729787385337403</v>
      </c>
      <c r="AD1576" s="141">
        <v>4.4880000000000004</v>
      </c>
      <c r="AH1576" s="176">
        <v>2.7999999999999998E-4</v>
      </c>
      <c r="AI1576" s="176">
        <v>1.3229424900572607E-6</v>
      </c>
      <c r="AJ1576" s="176">
        <v>1.4068017101730811E-7</v>
      </c>
      <c r="AL1576" s="138"/>
      <c r="AM1576" s="158"/>
      <c r="AN1576" s="138"/>
    </row>
    <row r="1577" spans="1:40" s="175" customFormat="1">
      <c r="A1577" s="164" t="s">
        <v>1214</v>
      </c>
      <c r="B1577" s="164" t="s">
        <v>1251</v>
      </c>
      <c r="C1577" s="164" t="s">
        <v>1903</v>
      </c>
      <c r="D1577" s="164" t="s">
        <v>1904</v>
      </c>
      <c r="E1577" s="164" t="s">
        <v>310</v>
      </c>
      <c r="F1577" s="164" t="s">
        <v>3183</v>
      </c>
      <c r="G1577" s="164" t="s">
        <v>3184</v>
      </c>
      <c r="H1577" s="164" t="s">
        <v>322</v>
      </c>
      <c r="I1577" s="164" t="s">
        <v>952</v>
      </c>
      <c r="J1577" s="164" t="s">
        <v>205</v>
      </c>
      <c r="K1577" s="164" t="s">
        <v>205</v>
      </c>
      <c r="L1577" s="164" t="s">
        <v>326</v>
      </c>
      <c r="M1577" s="164" t="s">
        <v>341</v>
      </c>
      <c r="N1577" s="164" t="s">
        <v>444</v>
      </c>
      <c r="O1577" s="164" t="s">
        <v>340</v>
      </c>
      <c r="P1577" s="164" t="s">
        <v>1525</v>
      </c>
      <c r="Q1577" s="164" t="s">
        <v>414</v>
      </c>
      <c r="R1577" s="164" t="s">
        <v>408</v>
      </c>
      <c r="S1577" s="164" t="s">
        <v>1213</v>
      </c>
      <c r="T1577" s="141">
        <v>0.16</v>
      </c>
      <c r="U1577" s="164" t="s">
        <v>2458</v>
      </c>
      <c r="V1577" s="176">
        <v>5.4399999999999997E-2</v>
      </c>
      <c r="W1577" s="176">
        <v>6.7299999999999999E-2</v>
      </c>
      <c r="X1577" s="164" t="s">
        <v>413</v>
      </c>
      <c r="Y1577" s="164" t="s">
        <v>340</v>
      </c>
      <c r="Z1577" s="141">
        <v>4500.16</v>
      </c>
      <c r="AA1577" s="141">
        <v>1</v>
      </c>
      <c r="AB1577" s="141">
        <v>99.729787385337403</v>
      </c>
      <c r="AD1577" s="141">
        <v>4.4880000000000004</v>
      </c>
      <c r="AH1577" s="176">
        <v>2.7999999999999998E-4</v>
      </c>
      <c r="AI1577" s="176">
        <v>1.3229424900572607E-6</v>
      </c>
      <c r="AJ1577" s="176">
        <v>1.4068017101730811E-7</v>
      </c>
      <c r="AL1577" s="138"/>
      <c r="AM1577" s="158"/>
      <c r="AN1577" s="138"/>
    </row>
    <row r="1578" spans="1:40" s="175" customFormat="1">
      <c r="A1578" s="164" t="s">
        <v>1214</v>
      </c>
      <c r="B1578" s="164" t="s">
        <v>1253</v>
      </c>
      <c r="C1578" s="164" t="s">
        <v>1903</v>
      </c>
      <c r="D1578" s="164" t="s">
        <v>1904</v>
      </c>
      <c r="E1578" s="164" t="s">
        <v>310</v>
      </c>
      <c r="F1578" s="164" t="s">
        <v>3183</v>
      </c>
      <c r="G1578" s="164" t="s">
        <v>3184</v>
      </c>
      <c r="H1578" s="164" t="s">
        <v>322</v>
      </c>
      <c r="I1578" s="164" t="s">
        <v>952</v>
      </c>
      <c r="J1578" s="164" t="s">
        <v>205</v>
      </c>
      <c r="K1578" s="164" t="s">
        <v>205</v>
      </c>
      <c r="L1578" s="164" t="s">
        <v>326</v>
      </c>
      <c r="M1578" s="164" t="s">
        <v>341</v>
      </c>
      <c r="N1578" s="164" t="s">
        <v>444</v>
      </c>
      <c r="O1578" s="164" t="s">
        <v>340</v>
      </c>
      <c r="P1578" s="164" t="s">
        <v>1525</v>
      </c>
      <c r="Q1578" s="164" t="s">
        <v>414</v>
      </c>
      <c r="R1578" s="164" t="s">
        <v>408</v>
      </c>
      <c r="S1578" s="164" t="s">
        <v>1213</v>
      </c>
      <c r="T1578" s="141">
        <v>0.16</v>
      </c>
      <c r="U1578" s="164" t="s">
        <v>2458</v>
      </c>
      <c r="V1578" s="176">
        <v>5.4399999999999997E-2</v>
      </c>
      <c r="W1578" s="176">
        <v>6.7299999999999999E-2</v>
      </c>
      <c r="X1578" s="164" t="s">
        <v>413</v>
      </c>
      <c r="Y1578" s="164" t="s">
        <v>340</v>
      </c>
      <c r="Z1578" s="141">
        <v>94011.16</v>
      </c>
      <c r="AA1578" s="141">
        <v>1</v>
      </c>
      <c r="AB1578" s="141">
        <v>99.720075786747017</v>
      </c>
      <c r="AD1578" s="141">
        <v>93.748000000000005</v>
      </c>
      <c r="AH1578" s="176">
        <v>5.8100000000000001E-3</v>
      </c>
      <c r="AI1578" s="176">
        <v>2.7634405650153313E-5</v>
      </c>
      <c r="AJ1578" s="176">
        <v>2.938610666784893E-6</v>
      </c>
      <c r="AL1578" s="138"/>
      <c r="AM1578" s="158"/>
      <c r="AN1578" s="138"/>
    </row>
    <row r="1579" spans="1:40" s="175" customFormat="1">
      <c r="A1579" s="164" t="s">
        <v>1214</v>
      </c>
      <c r="B1579" s="164" t="s">
        <v>1218</v>
      </c>
      <c r="C1579" s="164" t="s">
        <v>1903</v>
      </c>
      <c r="D1579" s="164" t="s">
        <v>1904</v>
      </c>
      <c r="E1579" s="164" t="s">
        <v>310</v>
      </c>
      <c r="F1579" s="164" t="s">
        <v>1905</v>
      </c>
      <c r="G1579" s="164" t="s">
        <v>1906</v>
      </c>
      <c r="H1579" s="164" t="s">
        <v>322</v>
      </c>
      <c r="I1579" s="164" t="s">
        <v>952</v>
      </c>
      <c r="J1579" s="164" t="s">
        <v>205</v>
      </c>
      <c r="K1579" s="164" t="s">
        <v>205</v>
      </c>
      <c r="L1579" s="164" t="s">
        <v>326</v>
      </c>
      <c r="M1579" s="164" t="s">
        <v>341</v>
      </c>
      <c r="N1579" s="164" t="s">
        <v>444</v>
      </c>
      <c r="O1579" s="164" t="s">
        <v>340</v>
      </c>
      <c r="P1579" s="164" t="s">
        <v>1525</v>
      </c>
      <c r="Q1579" s="164" t="s">
        <v>414</v>
      </c>
      <c r="R1579" s="164" t="s">
        <v>408</v>
      </c>
      <c r="S1579" s="164" t="s">
        <v>1213</v>
      </c>
      <c r="T1579" s="141">
        <v>2.8</v>
      </c>
      <c r="U1579" s="164" t="s">
        <v>1658</v>
      </c>
      <c r="V1579" s="176">
        <v>1.4400000000000001E-3</v>
      </c>
      <c r="W1579" s="176">
        <v>5.6399999999999999E-2</v>
      </c>
      <c r="X1579" s="164" t="s">
        <v>413</v>
      </c>
      <c r="Y1579" s="164" t="s">
        <v>340</v>
      </c>
      <c r="Z1579" s="141">
        <v>5000000</v>
      </c>
      <c r="AA1579" s="141">
        <v>1</v>
      </c>
      <c r="AB1579" s="141">
        <v>99.839999999999989</v>
      </c>
      <c r="AD1579" s="141">
        <v>4992</v>
      </c>
      <c r="AH1579" s="176">
        <v>1.7760000000000001E-2</v>
      </c>
      <c r="AI1579" s="176">
        <v>1.4715082242348139E-3</v>
      </c>
      <c r="AJ1579" s="176">
        <v>1.5647847899251383E-4</v>
      </c>
      <c r="AL1579" s="138"/>
      <c r="AM1579" s="158"/>
      <c r="AN1579" s="138"/>
    </row>
    <row r="1580" spans="1:40" s="175" customFormat="1">
      <c r="A1580" s="164" t="s">
        <v>1214</v>
      </c>
      <c r="B1580" s="164" t="s">
        <v>1221</v>
      </c>
      <c r="C1580" s="164" t="s">
        <v>1903</v>
      </c>
      <c r="D1580" s="164" t="s">
        <v>1904</v>
      </c>
      <c r="E1580" s="164" t="s">
        <v>310</v>
      </c>
      <c r="F1580" s="164" t="s">
        <v>1905</v>
      </c>
      <c r="G1580" s="164" t="s">
        <v>1906</v>
      </c>
      <c r="H1580" s="164" t="s">
        <v>322</v>
      </c>
      <c r="I1580" s="164" t="s">
        <v>952</v>
      </c>
      <c r="J1580" s="164" t="s">
        <v>205</v>
      </c>
      <c r="K1580" s="164" t="s">
        <v>205</v>
      </c>
      <c r="L1580" s="164" t="s">
        <v>326</v>
      </c>
      <c r="M1580" s="164" t="s">
        <v>341</v>
      </c>
      <c r="N1580" s="164" t="s">
        <v>444</v>
      </c>
      <c r="O1580" s="164" t="s">
        <v>340</v>
      </c>
      <c r="P1580" s="164" t="s">
        <v>1525</v>
      </c>
      <c r="Q1580" s="164" t="s">
        <v>414</v>
      </c>
      <c r="R1580" s="164" t="s">
        <v>408</v>
      </c>
      <c r="S1580" s="164" t="s">
        <v>1213</v>
      </c>
      <c r="T1580" s="141">
        <v>2.8</v>
      </c>
      <c r="U1580" s="164" t="s">
        <v>1658</v>
      </c>
      <c r="V1580" s="176">
        <v>-3.9699999999999996E-3</v>
      </c>
      <c r="W1580" s="176">
        <v>5.6399999999999999E-2</v>
      </c>
      <c r="X1580" s="164" t="s">
        <v>413</v>
      </c>
      <c r="Y1580" s="164" t="s">
        <v>340</v>
      </c>
      <c r="Z1580" s="141">
        <v>1498000</v>
      </c>
      <c r="AA1580" s="141">
        <v>1</v>
      </c>
      <c r="AB1580" s="141">
        <v>99.83998664886515</v>
      </c>
      <c r="AD1580" s="141">
        <v>1495.6030000000001</v>
      </c>
      <c r="AH1580" s="176">
        <v>5.3200000000000001E-3</v>
      </c>
      <c r="AI1580" s="176">
        <v>4.4086380502609385E-4</v>
      </c>
      <c r="AJ1580" s="176">
        <v>4.6880946036987306E-5</v>
      </c>
      <c r="AL1580" s="138"/>
      <c r="AM1580" s="158"/>
      <c r="AN1580" s="138"/>
    </row>
    <row r="1581" spans="1:40" s="175" customFormat="1">
      <c r="A1581" s="164" t="s">
        <v>1214</v>
      </c>
      <c r="B1581" s="164" t="s">
        <v>1222</v>
      </c>
      <c r="C1581" s="164" t="s">
        <v>1903</v>
      </c>
      <c r="D1581" s="164" t="s">
        <v>1904</v>
      </c>
      <c r="E1581" s="164" t="s">
        <v>310</v>
      </c>
      <c r="F1581" s="164" t="s">
        <v>1905</v>
      </c>
      <c r="G1581" s="164" t="s">
        <v>1906</v>
      </c>
      <c r="H1581" s="164" t="s">
        <v>322</v>
      </c>
      <c r="I1581" s="164" t="s">
        <v>952</v>
      </c>
      <c r="J1581" s="164" t="s">
        <v>205</v>
      </c>
      <c r="K1581" s="164" t="s">
        <v>205</v>
      </c>
      <c r="L1581" s="164" t="s">
        <v>326</v>
      </c>
      <c r="M1581" s="164" t="s">
        <v>341</v>
      </c>
      <c r="N1581" s="164" t="s">
        <v>444</v>
      </c>
      <c r="O1581" s="164" t="s">
        <v>340</v>
      </c>
      <c r="P1581" s="164" t="s">
        <v>1525</v>
      </c>
      <c r="Q1581" s="164" t="s">
        <v>414</v>
      </c>
      <c r="R1581" s="164" t="s">
        <v>408</v>
      </c>
      <c r="S1581" s="164" t="s">
        <v>1213</v>
      </c>
      <c r="T1581" s="141">
        <v>2.8</v>
      </c>
      <c r="U1581" s="164" t="s">
        <v>1658</v>
      </c>
      <c r="V1581" s="176">
        <v>-3.9699999999999996E-3</v>
      </c>
      <c r="W1581" s="176">
        <v>5.6399999999999999E-2</v>
      </c>
      <c r="X1581" s="164" t="s">
        <v>413</v>
      </c>
      <c r="Y1581" s="164" t="s">
        <v>340</v>
      </c>
      <c r="Z1581" s="141">
        <v>53000</v>
      </c>
      <c r="AA1581" s="141">
        <v>1</v>
      </c>
      <c r="AB1581" s="141">
        <v>99.839622641509436</v>
      </c>
      <c r="AD1581" s="141">
        <v>52.914999999999999</v>
      </c>
      <c r="AH1581" s="176">
        <v>1.9000000000000001E-4</v>
      </c>
      <c r="AI1581" s="176">
        <v>1.5597928222232607E-5</v>
      </c>
      <c r="AJ1581" s="176">
        <v>1.6586656081508149E-6</v>
      </c>
      <c r="AL1581" s="138"/>
      <c r="AM1581" s="158"/>
      <c r="AN1581" s="138"/>
    </row>
    <row r="1582" spans="1:40" s="175" customFormat="1">
      <c r="A1582" s="164" t="s">
        <v>1214</v>
      </c>
      <c r="B1582" s="164" t="s">
        <v>1223</v>
      </c>
      <c r="C1582" s="164" t="s">
        <v>1903</v>
      </c>
      <c r="D1582" s="164" t="s">
        <v>1904</v>
      </c>
      <c r="E1582" s="164" t="s">
        <v>310</v>
      </c>
      <c r="F1582" s="164" t="s">
        <v>1905</v>
      </c>
      <c r="G1582" s="164" t="s">
        <v>1906</v>
      </c>
      <c r="H1582" s="164" t="s">
        <v>322</v>
      </c>
      <c r="I1582" s="164" t="s">
        <v>952</v>
      </c>
      <c r="J1582" s="164" t="s">
        <v>205</v>
      </c>
      <c r="K1582" s="164" t="s">
        <v>205</v>
      </c>
      <c r="L1582" s="164" t="s">
        <v>326</v>
      </c>
      <c r="M1582" s="164" t="s">
        <v>341</v>
      </c>
      <c r="N1582" s="164" t="s">
        <v>444</v>
      </c>
      <c r="O1582" s="164" t="s">
        <v>340</v>
      </c>
      <c r="P1582" s="164" t="s">
        <v>1525</v>
      </c>
      <c r="Q1582" s="164" t="s">
        <v>414</v>
      </c>
      <c r="R1582" s="164" t="s">
        <v>408</v>
      </c>
      <c r="S1582" s="164" t="s">
        <v>1213</v>
      </c>
      <c r="T1582" s="141">
        <v>2.8</v>
      </c>
      <c r="U1582" s="164" t="s">
        <v>1658</v>
      </c>
      <c r="V1582" s="176">
        <v>-3.9699999999999996E-3</v>
      </c>
      <c r="W1582" s="176">
        <v>5.6399999999999999E-2</v>
      </c>
      <c r="X1582" s="164" t="s">
        <v>413</v>
      </c>
      <c r="Y1582" s="164" t="s">
        <v>340</v>
      </c>
      <c r="Z1582" s="141">
        <v>1121000</v>
      </c>
      <c r="AA1582" s="141">
        <v>1</v>
      </c>
      <c r="AB1582" s="141">
        <v>99.839964317573589</v>
      </c>
      <c r="AD1582" s="141">
        <v>1119.2059999999999</v>
      </c>
      <c r="AH1582" s="176">
        <v>3.98E-3</v>
      </c>
      <c r="AI1582" s="176">
        <v>3.299120259641324E-4</v>
      </c>
      <c r="AJ1582" s="176">
        <v>3.5082462451781934E-5</v>
      </c>
      <c r="AL1582" s="138"/>
      <c r="AM1582" s="158"/>
      <c r="AN1582" s="138"/>
    </row>
    <row r="1583" spans="1:40" s="175" customFormat="1">
      <c r="A1583" s="164" t="s">
        <v>1214</v>
      </c>
      <c r="B1583" s="164" t="s">
        <v>1250</v>
      </c>
      <c r="C1583" s="164" t="s">
        <v>1903</v>
      </c>
      <c r="D1583" s="164" t="s">
        <v>1904</v>
      </c>
      <c r="E1583" s="164" t="s">
        <v>310</v>
      </c>
      <c r="F1583" s="164" t="s">
        <v>1905</v>
      </c>
      <c r="G1583" s="164" t="s">
        <v>1906</v>
      </c>
      <c r="H1583" s="164" t="s">
        <v>322</v>
      </c>
      <c r="I1583" s="164" t="s">
        <v>952</v>
      </c>
      <c r="J1583" s="164" t="s">
        <v>205</v>
      </c>
      <c r="K1583" s="164" t="s">
        <v>205</v>
      </c>
      <c r="L1583" s="164" t="s">
        <v>326</v>
      </c>
      <c r="M1583" s="164" t="s">
        <v>341</v>
      </c>
      <c r="N1583" s="164" t="s">
        <v>444</v>
      </c>
      <c r="O1583" s="164" t="s">
        <v>340</v>
      </c>
      <c r="P1583" s="164" t="s">
        <v>1525</v>
      </c>
      <c r="Q1583" s="164" t="s">
        <v>414</v>
      </c>
      <c r="R1583" s="164" t="s">
        <v>408</v>
      </c>
      <c r="S1583" s="164" t="s">
        <v>1213</v>
      </c>
      <c r="T1583" s="141">
        <v>2.8</v>
      </c>
      <c r="U1583" s="164" t="s">
        <v>1658</v>
      </c>
      <c r="V1583" s="176">
        <v>1.4400000000000001E-3</v>
      </c>
      <c r="W1583" s="176">
        <v>5.6399999999999999E-2</v>
      </c>
      <c r="X1583" s="164" t="s">
        <v>413</v>
      </c>
      <c r="Y1583" s="164" t="s">
        <v>340</v>
      </c>
      <c r="Z1583" s="141">
        <v>80000</v>
      </c>
      <c r="AA1583" s="141">
        <v>1</v>
      </c>
      <c r="AB1583" s="141">
        <v>99.839999999999989</v>
      </c>
      <c r="AD1583" s="141">
        <v>79.872</v>
      </c>
      <c r="AH1583" s="176">
        <v>2.7999999999999998E-4</v>
      </c>
      <c r="AI1583" s="176">
        <v>2.3544131587757021E-5</v>
      </c>
      <c r="AJ1583" s="176">
        <v>2.503655663880221E-6</v>
      </c>
      <c r="AL1583" s="138"/>
      <c r="AM1583" s="158"/>
      <c r="AN1583" s="138"/>
    </row>
    <row r="1584" spans="1:40" s="175" customFormat="1">
      <c r="A1584" s="164" t="s">
        <v>1214</v>
      </c>
      <c r="B1584" s="164" t="s">
        <v>1251</v>
      </c>
      <c r="C1584" s="164" t="s">
        <v>1903</v>
      </c>
      <c r="D1584" s="164" t="s">
        <v>1904</v>
      </c>
      <c r="E1584" s="164" t="s">
        <v>310</v>
      </c>
      <c r="F1584" s="164" t="s">
        <v>1905</v>
      </c>
      <c r="G1584" s="164" t="s">
        <v>1906</v>
      </c>
      <c r="H1584" s="164" t="s">
        <v>322</v>
      </c>
      <c r="I1584" s="164" t="s">
        <v>952</v>
      </c>
      <c r="J1584" s="164" t="s">
        <v>205</v>
      </c>
      <c r="K1584" s="164" t="s">
        <v>205</v>
      </c>
      <c r="L1584" s="164" t="s">
        <v>326</v>
      </c>
      <c r="M1584" s="164" t="s">
        <v>341</v>
      </c>
      <c r="N1584" s="164" t="s">
        <v>444</v>
      </c>
      <c r="O1584" s="164" t="s">
        <v>340</v>
      </c>
      <c r="P1584" s="164" t="s">
        <v>1525</v>
      </c>
      <c r="Q1584" s="164" t="s">
        <v>414</v>
      </c>
      <c r="R1584" s="164" t="s">
        <v>408</v>
      </c>
      <c r="S1584" s="164" t="s">
        <v>1213</v>
      </c>
      <c r="T1584" s="141">
        <v>2.8</v>
      </c>
      <c r="U1584" s="164" t="s">
        <v>1658</v>
      </c>
      <c r="V1584" s="176">
        <v>1.4400000000000001E-3</v>
      </c>
      <c r="W1584" s="176">
        <v>5.6399999999999999E-2</v>
      </c>
      <c r="X1584" s="164" t="s">
        <v>413</v>
      </c>
      <c r="Y1584" s="164" t="s">
        <v>340</v>
      </c>
      <c r="Z1584" s="141">
        <v>80000</v>
      </c>
      <c r="AA1584" s="141">
        <v>1</v>
      </c>
      <c r="AB1584" s="141">
        <v>99.839999999999989</v>
      </c>
      <c r="AD1584" s="141">
        <v>79.872</v>
      </c>
      <c r="AH1584" s="176">
        <v>2.7999999999999998E-4</v>
      </c>
      <c r="AI1584" s="176">
        <v>2.3544131587757021E-5</v>
      </c>
      <c r="AJ1584" s="176">
        <v>2.503655663880221E-6</v>
      </c>
      <c r="AL1584" s="138"/>
      <c r="AM1584" s="158"/>
      <c r="AN1584" s="138"/>
    </row>
    <row r="1585" spans="1:40" s="175" customFormat="1">
      <c r="A1585" s="164" t="s">
        <v>1214</v>
      </c>
      <c r="B1585" s="164" t="s">
        <v>1253</v>
      </c>
      <c r="C1585" s="164" t="s">
        <v>1903</v>
      </c>
      <c r="D1585" s="164" t="s">
        <v>1904</v>
      </c>
      <c r="E1585" s="164" t="s">
        <v>310</v>
      </c>
      <c r="F1585" s="164" t="s">
        <v>1905</v>
      </c>
      <c r="G1585" s="164" t="s">
        <v>1906</v>
      </c>
      <c r="H1585" s="164" t="s">
        <v>322</v>
      </c>
      <c r="I1585" s="164" t="s">
        <v>952</v>
      </c>
      <c r="J1585" s="164" t="s">
        <v>205</v>
      </c>
      <c r="K1585" s="164" t="s">
        <v>205</v>
      </c>
      <c r="L1585" s="164" t="s">
        <v>326</v>
      </c>
      <c r="M1585" s="164" t="s">
        <v>341</v>
      </c>
      <c r="N1585" s="164" t="s">
        <v>444</v>
      </c>
      <c r="O1585" s="164" t="s">
        <v>340</v>
      </c>
      <c r="P1585" s="164" t="s">
        <v>1525</v>
      </c>
      <c r="Q1585" s="164" t="s">
        <v>414</v>
      </c>
      <c r="R1585" s="164" t="s">
        <v>408</v>
      </c>
      <c r="S1585" s="164" t="s">
        <v>1213</v>
      </c>
      <c r="T1585" s="141">
        <v>2.8</v>
      </c>
      <c r="U1585" s="164" t="s">
        <v>1658</v>
      </c>
      <c r="V1585" s="176">
        <v>1.4400000000000001E-3</v>
      </c>
      <c r="W1585" s="176">
        <v>5.6399999999999999E-2</v>
      </c>
      <c r="X1585" s="164" t="s">
        <v>413</v>
      </c>
      <c r="Y1585" s="164" t="s">
        <v>340</v>
      </c>
      <c r="Z1585" s="141">
        <v>1840000</v>
      </c>
      <c r="AA1585" s="141">
        <v>1</v>
      </c>
      <c r="AB1585" s="141">
        <v>99.839999999999989</v>
      </c>
      <c r="AD1585" s="141">
        <v>1837.056</v>
      </c>
      <c r="AH1585" s="176">
        <v>6.5300000000000002E-3</v>
      </c>
      <c r="AI1585" s="176">
        <v>5.415150265184115E-4</v>
      </c>
      <c r="AJ1585" s="176">
        <v>5.7584080269245084E-5</v>
      </c>
      <c r="AL1585" s="138"/>
      <c r="AM1585" s="158"/>
      <c r="AN1585" s="138"/>
    </row>
    <row r="1586" spans="1:40" s="175" customFormat="1">
      <c r="A1586" s="164" t="s">
        <v>1214</v>
      </c>
      <c r="B1586" s="164" t="s">
        <v>1218</v>
      </c>
      <c r="C1586" s="164" t="s">
        <v>1883</v>
      </c>
      <c r="D1586" s="164" t="s">
        <v>1884</v>
      </c>
      <c r="E1586" s="164" t="s">
        <v>310</v>
      </c>
      <c r="F1586" s="164" t="s">
        <v>1885</v>
      </c>
      <c r="G1586" s="164" t="s">
        <v>1886</v>
      </c>
      <c r="H1586" s="164" t="s">
        <v>322</v>
      </c>
      <c r="I1586" s="164" t="s">
        <v>952</v>
      </c>
      <c r="J1586" s="164" t="s">
        <v>205</v>
      </c>
      <c r="K1586" s="164" t="s">
        <v>205</v>
      </c>
      <c r="L1586" s="164" t="s">
        <v>326</v>
      </c>
      <c r="M1586" s="164" t="s">
        <v>341</v>
      </c>
      <c r="N1586" s="164" t="s">
        <v>481</v>
      </c>
      <c r="O1586" s="164" t="s">
        <v>340</v>
      </c>
      <c r="Q1586" s="164" t="s">
        <v>411</v>
      </c>
      <c r="R1586" s="164" t="s">
        <v>411</v>
      </c>
      <c r="S1586" s="164" t="s">
        <v>1213</v>
      </c>
      <c r="T1586" s="141">
        <v>3.44</v>
      </c>
      <c r="U1586" s="164" t="s">
        <v>1887</v>
      </c>
      <c r="V1586" s="176">
        <v>5.8999999999999997E-2</v>
      </c>
      <c r="W1586" s="176">
        <v>5.1299999999999998E-2</v>
      </c>
      <c r="X1586" s="164" t="s">
        <v>413</v>
      </c>
      <c r="Y1586" s="164" t="s">
        <v>340</v>
      </c>
      <c r="Z1586" s="141">
        <v>5154000</v>
      </c>
      <c r="AA1586" s="141">
        <v>1</v>
      </c>
      <c r="AB1586" s="141">
        <v>104.35000000000001</v>
      </c>
      <c r="AD1586" s="141">
        <v>5378.1989999999996</v>
      </c>
      <c r="AH1586" s="176">
        <v>5.13E-3</v>
      </c>
      <c r="AI1586" s="176">
        <v>1.5853493710079028E-3</v>
      </c>
      <c r="AJ1586" s="176">
        <v>1.6858421459115761E-4</v>
      </c>
      <c r="AL1586" s="138"/>
      <c r="AM1586" s="158"/>
      <c r="AN1586" s="138"/>
    </row>
    <row r="1587" spans="1:40" s="175" customFormat="1">
      <c r="A1587" s="164" t="s">
        <v>1214</v>
      </c>
      <c r="B1587" s="164" t="s">
        <v>1250</v>
      </c>
      <c r="C1587" s="164" t="s">
        <v>1883</v>
      </c>
      <c r="D1587" s="164" t="s">
        <v>1884</v>
      </c>
      <c r="E1587" s="164" t="s">
        <v>310</v>
      </c>
      <c r="F1587" s="164" t="s">
        <v>1885</v>
      </c>
      <c r="G1587" s="164" t="s">
        <v>1886</v>
      </c>
      <c r="H1587" s="164" t="s">
        <v>322</v>
      </c>
      <c r="I1587" s="164" t="s">
        <v>952</v>
      </c>
      <c r="J1587" s="164" t="s">
        <v>205</v>
      </c>
      <c r="K1587" s="164" t="s">
        <v>205</v>
      </c>
      <c r="L1587" s="164" t="s">
        <v>326</v>
      </c>
      <c r="M1587" s="164" t="s">
        <v>341</v>
      </c>
      <c r="N1587" s="164" t="s">
        <v>481</v>
      </c>
      <c r="O1587" s="164" t="s">
        <v>340</v>
      </c>
      <c r="Q1587" s="164" t="s">
        <v>411</v>
      </c>
      <c r="R1587" s="164" t="s">
        <v>411</v>
      </c>
      <c r="S1587" s="164" t="s">
        <v>1213</v>
      </c>
      <c r="T1587" s="141">
        <v>3.44</v>
      </c>
      <c r="U1587" s="164" t="s">
        <v>1887</v>
      </c>
      <c r="V1587" s="176">
        <v>5.8999999999999997E-2</v>
      </c>
      <c r="W1587" s="176">
        <v>5.1299999999999998E-2</v>
      </c>
      <c r="X1587" s="164" t="s">
        <v>413</v>
      </c>
      <c r="Y1587" s="164" t="s">
        <v>340</v>
      </c>
      <c r="Z1587" s="141">
        <v>57000</v>
      </c>
      <c r="AA1587" s="141">
        <v>1</v>
      </c>
      <c r="AB1587" s="141">
        <v>104.35087719298247</v>
      </c>
      <c r="AD1587" s="141">
        <v>59.48</v>
      </c>
      <c r="AH1587" s="176">
        <v>6.0000000000000002E-5</v>
      </c>
      <c r="AI1587" s="176">
        <v>1.7533114819208079E-5</v>
      </c>
      <c r="AJ1587" s="176">
        <v>1.8644511078675323E-6</v>
      </c>
      <c r="AL1587" s="138"/>
      <c r="AM1587" s="158"/>
      <c r="AN1587" s="138"/>
    </row>
    <row r="1588" spans="1:40" s="175" customFormat="1">
      <c r="A1588" s="164" t="s">
        <v>1214</v>
      </c>
      <c r="B1588" s="164" t="s">
        <v>1251</v>
      </c>
      <c r="C1588" s="164" t="s">
        <v>1883</v>
      </c>
      <c r="D1588" s="164" t="s">
        <v>1884</v>
      </c>
      <c r="E1588" s="164" t="s">
        <v>310</v>
      </c>
      <c r="F1588" s="164" t="s">
        <v>1885</v>
      </c>
      <c r="G1588" s="164" t="s">
        <v>1886</v>
      </c>
      <c r="H1588" s="164" t="s">
        <v>322</v>
      </c>
      <c r="I1588" s="164" t="s">
        <v>952</v>
      </c>
      <c r="J1588" s="164" t="s">
        <v>205</v>
      </c>
      <c r="K1588" s="164" t="s">
        <v>205</v>
      </c>
      <c r="L1588" s="164" t="s">
        <v>326</v>
      </c>
      <c r="M1588" s="164" t="s">
        <v>341</v>
      </c>
      <c r="N1588" s="164" t="s">
        <v>481</v>
      </c>
      <c r="O1588" s="164" t="s">
        <v>340</v>
      </c>
      <c r="Q1588" s="164" t="s">
        <v>411</v>
      </c>
      <c r="R1588" s="164" t="s">
        <v>411</v>
      </c>
      <c r="S1588" s="164" t="s">
        <v>1213</v>
      </c>
      <c r="T1588" s="141">
        <v>3.44</v>
      </c>
      <c r="U1588" s="164" t="s">
        <v>1887</v>
      </c>
      <c r="V1588" s="176">
        <v>5.8999999999999997E-2</v>
      </c>
      <c r="W1588" s="176">
        <v>5.1299999999999998E-2</v>
      </c>
      <c r="X1588" s="164" t="s">
        <v>413</v>
      </c>
      <c r="Y1588" s="164" t="s">
        <v>340</v>
      </c>
      <c r="Z1588" s="141">
        <v>26000</v>
      </c>
      <c r="AA1588" s="141">
        <v>1</v>
      </c>
      <c r="AB1588" s="141">
        <v>104.35000000000001</v>
      </c>
      <c r="AD1588" s="141">
        <v>27.131</v>
      </c>
      <c r="AH1588" s="176">
        <v>3.0000000000000001E-5</v>
      </c>
      <c r="AI1588" s="176">
        <v>7.9974939166095228E-6</v>
      </c>
      <c r="AJ1588" s="176">
        <v>8.5044423348275085E-7</v>
      </c>
      <c r="AL1588" s="138"/>
      <c r="AM1588" s="158"/>
      <c r="AN1588" s="138"/>
    </row>
    <row r="1589" spans="1:40" s="175" customFormat="1">
      <c r="A1589" s="164" t="s">
        <v>1214</v>
      </c>
      <c r="B1589" s="164" t="s">
        <v>1253</v>
      </c>
      <c r="C1589" s="164" t="s">
        <v>1883</v>
      </c>
      <c r="D1589" s="164" t="s">
        <v>1884</v>
      </c>
      <c r="E1589" s="164" t="s">
        <v>310</v>
      </c>
      <c r="F1589" s="164" t="s">
        <v>1885</v>
      </c>
      <c r="G1589" s="164" t="s">
        <v>1886</v>
      </c>
      <c r="H1589" s="164" t="s">
        <v>322</v>
      </c>
      <c r="I1589" s="164" t="s">
        <v>952</v>
      </c>
      <c r="J1589" s="164" t="s">
        <v>205</v>
      </c>
      <c r="K1589" s="164" t="s">
        <v>205</v>
      </c>
      <c r="L1589" s="164" t="s">
        <v>326</v>
      </c>
      <c r="M1589" s="164" t="s">
        <v>341</v>
      </c>
      <c r="N1589" s="164" t="s">
        <v>481</v>
      </c>
      <c r="O1589" s="164" t="s">
        <v>340</v>
      </c>
      <c r="Q1589" s="164" t="s">
        <v>411</v>
      </c>
      <c r="R1589" s="164" t="s">
        <v>411</v>
      </c>
      <c r="S1589" s="164" t="s">
        <v>1213</v>
      </c>
      <c r="T1589" s="141">
        <v>3.44</v>
      </c>
      <c r="U1589" s="164" t="s">
        <v>1887</v>
      </c>
      <c r="V1589" s="176">
        <v>5.8999999999999997E-2</v>
      </c>
      <c r="W1589" s="176">
        <v>5.1299999999999998E-2</v>
      </c>
      <c r="X1589" s="164" t="s">
        <v>413</v>
      </c>
      <c r="Y1589" s="164" t="s">
        <v>340</v>
      </c>
      <c r="Z1589" s="141">
        <v>1321000</v>
      </c>
      <c r="AA1589" s="141">
        <v>1</v>
      </c>
      <c r="AB1589" s="141">
        <v>104.35003785011354</v>
      </c>
      <c r="AD1589" s="141">
        <v>1378.4639999999999</v>
      </c>
      <c r="AH1589" s="176">
        <v>1.31E-3</v>
      </c>
      <c r="AI1589" s="176">
        <v>4.0633435753437868E-4</v>
      </c>
      <c r="AJ1589" s="176">
        <v>4.3209124612567416E-5</v>
      </c>
      <c r="AL1589" s="138"/>
      <c r="AM1589" s="158"/>
      <c r="AN1589" s="138"/>
    </row>
    <row r="1590" spans="1:40" s="175" customFormat="1">
      <c r="A1590" s="164" t="s">
        <v>1214</v>
      </c>
      <c r="B1590" s="164" t="s">
        <v>1221</v>
      </c>
      <c r="C1590" s="164" t="s">
        <v>2393</v>
      </c>
      <c r="D1590" s="164" t="s">
        <v>2394</v>
      </c>
      <c r="E1590" s="164" t="s">
        <v>310</v>
      </c>
      <c r="F1590" s="164" t="s">
        <v>2618</v>
      </c>
      <c r="G1590" s="164" t="s">
        <v>2619</v>
      </c>
      <c r="H1590" s="164" t="s">
        <v>322</v>
      </c>
      <c r="I1590" s="164" t="s">
        <v>755</v>
      </c>
      <c r="J1590" s="164" t="s">
        <v>205</v>
      </c>
      <c r="K1590" s="164" t="s">
        <v>205</v>
      </c>
      <c r="L1590" s="164" t="s">
        <v>326</v>
      </c>
      <c r="M1590" s="164" t="s">
        <v>341</v>
      </c>
      <c r="N1590" s="164" t="s">
        <v>442</v>
      </c>
      <c r="O1590" s="164" t="s">
        <v>340</v>
      </c>
      <c r="P1590" s="164" t="s">
        <v>1542</v>
      </c>
      <c r="Q1590" s="164" t="s">
        <v>416</v>
      </c>
      <c r="R1590" s="164" t="s">
        <v>408</v>
      </c>
      <c r="S1590" s="164" t="s">
        <v>1213</v>
      </c>
      <c r="T1590" s="141">
        <v>1.78</v>
      </c>
      <c r="U1590" s="164" t="s">
        <v>1579</v>
      </c>
      <c r="V1590" s="176">
        <v>3.024E-2</v>
      </c>
      <c r="W1590" s="176">
        <v>3.44E-2</v>
      </c>
      <c r="X1590" s="164" t="s">
        <v>413</v>
      </c>
      <c r="Y1590" s="164" t="s">
        <v>340</v>
      </c>
      <c r="Z1590" s="141">
        <v>129166.67</v>
      </c>
      <c r="AA1590" s="141">
        <v>1</v>
      </c>
      <c r="AB1590" s="141">
        <v>111.89031969315305</v>
      </c>
      <c r="AD1590" s="141">
        <v>144.52500000000001</v>
      </c>
      <c r="AH1590" s="176">
        <v>4.6999999999999999E-4</v>
      </c>
      <c r="AI1590" s="176">
        <v>4.2602108595259714E-5</v>
      </c>
      <c r="AJ1590" s="176">
        <v>4.5302588494377125E-6</v>
      </c>
      <c r="AL1590" s="138"/>
      <c r="AM1590" s="158"/>
      <c r="AN1590" s="138"/>
    </row>
    <row r="1591" spans="1:40" s="175" customFormat="1">
      <c r="A1591" s="164" t="s">
        <v>1214</v>
      </c>
      <c r="B1591" s="164" t="s">
        <v>1221</v>
      </c>
      <c r="C1591" s="164" t="s">
        <v>2393</v>
      </c>
      <c r="D1591" s="164" t="s">
        <v>2394</v>
      </c>
      <c r="E1591" s="164" t="s">
        <v>310</v>
      </c>
      <c r="F1591" s="164" t="s">
        <v>2395</v>
      </c>
      <c r="G1591" s="164" t="s">
        <v>2396</v>
      </c>
      <c r="H1591" s="164" t="s">
        <v>322</v>
      </c>
      <c r="I1591" s="164" t="s">
        <v>952</v>
      </c>
      <c r="J1591" s="164" t="s">
        <v>205</v>
      </c>
      <c r="K1591" s="164" t="s">
        <v>205</v>
      </c>
      <c r="L1591" s="164" t="s">
        <v>326</v>
      </c>
      <c r="M1591" s="164" t="s">
        <v>341</v>
      </c>
      <c r="N1591" s="164" t="s">
        <v>442</v>
      </c>
      <c r="O1591" s="164" t="s">
        <v>340</v>
      </c>
      <c r="P1591" s="164" t="s">
        <v>1542</v>
      </c>
      <c r="Q1591" s="164" t="s">
        <v>416</v>
      </c>
      <c r="R1591" s="164" t="s">
        <v>408</v>
      </c>
      <c r="S1591" s="164" t="s">
        <v>1213</v>
      </c>
      <c r="T1591" s="141">
        <v>5.43</v>
      </c>
      <c r="U1591" s="164" t="s">
        <v>1708</v>
      </c>
      <c r="V1591" s="176">
        <v>3.8589999999999999E-2</v>
      </c>
      <c r="W1591" s="176">
        <v>5.7000000000000002E-2</v>
      </c>
      <c r="X1591" s="164" t="s">
        <v>413</v>
      </c>
      <c r="Y1591" s="164" t="s">
        <v>340</v>
      </c>
      <c r="Z1591" s="141">
        <v>1280085</v>
      </c>
      <c r="AA1591" s="141">
        <v>1</v>
      </c>
      <c r="AB1591" s="141">
        <v>105.78000679642368</v>
      </c>
      <c r="AD1591" s="141">
        <v>1354.0740000000001</v>
      </c>
      <c r="AH1591" s="176">
        <v>1.17E-3</v>
      </c>
      <c r="AI1591" s="176">
        <v>3.9914483718400071E-4</v>
      </c>
      <c r="AJ1591" s="176">
        <v>4.2444599351624431E-5</v>
      </c>
      <c r="AL1591" s="138"/>
      <c r="AM1591" s="158"/>
      <c r="AN1591" s="138"/>
    </row>
    <row r="1592" spans="1:40" s="175" customFormat="1">
      <c r="A1592" s="164" t="s">
        <v>1214</v>
      </c>
      <c r="B1592" s="164" t="s">
        <v>1250</v>
      </c>
      <c r="C1592" s="164" t="s">
        <v>2393</v>
      </c>
      <c r="D1592" s="164" t="s">
        <v>2394</v>
      </c>
      <c r="E1592" s="164" t="s">
        <v>310</v>
      </c>
      <c r="F1592" s="164" t="s">
        <v>2395</v>
      </c>
      <c r="G1592" s="164" t="s">
        <v>2396</v>
      </c>
      <c r="H1592" s="164" t="s">
        <v>322</v>
      </c>
      <c r="I1592" s="164" t="s">
        <v>952</v>
      </c>
      <c r="J1592" s="164" t="s">
        <v>205</v>
      </c>
      <c r="K1592" s="164" t="s">
        <v>205</v>
      </c>
      <c r="L1592" s="164" t="s">
        <v>326</v>
      </c>
      <c r="M1592" s="164" t="s">
        <v>341</v>
      </c>
      <c r="N1592" s="164" t="s">
        <v>442</v>
      </c>
      <c r="O1592" s="164" t="s">
        <v>340</v>
      </c>
      <c r="P1592" s="164" t="s">
        <v>1542</v>
      </c>
      <c r="Q1592" s="164" t="s">
        <v>416</v>
      </c>
      <c r="R1592" s="164" t="s">
        <v>408</v>
      </c>
      <c r="S1592" s="164" t="s">
        <v>1213</v>
      </c>
      <c r="T1592" s="141">
        <v>5.43</v>
      </c>
      <c r="U1592" s="164" t="s">
        <v>1708</v>
      </c>
      <c r="V1592" s="176">
        <v>6.6900000000000001E-2</v>
      </c>
      <c r="W1592" s="176">
        <v>5.7000000000000002E-2</v>
      </c>
      <c r="X1592" s="164" t="s">
        <v>413</v>
      </c>
      <c r="Y1592" s="164" t="s">
        <v>340</v>
      </c>
      <c r="Z1592" s="141">
        <v>84000</v>
      </c>
      <c r="AA1592" s="141">
        <v>1</v>
      </c>
      <c r="AB1592" s="141">
        <v>105.7797619047619</v>
      </c>
      <c r="AD1592" s="141">
        <v>88.855000000000004</v>
      </c>
      <c r="AH1592" s="176">
        <v>8.0000000000000007E-5</v>
      </c>
      <c r="AI1592" s="176">
        <v>2.6192079980846232E-5</v>
      </c>
      <c r="AJ1592" s="176">
        <v>2.7852354268589376E-6</v>
      </c>
      <c r="AL1592" s="138"/>
      <c r="AM1592" s="158"/>
      <c r="AN1592" s="138"/>
    </row>
    <row r="1593" spans="1:40" s="175" customFormat="1">
      <c r="A1593" s="164" t="s">
        <v>1214</v>
      </c>
      <c r="B1593" s="164" t="s">
        <v>1253</v>
      </c>
      <c r="C1593" s="164" t="s">
        <v>2393</v>
      </c>
      <c r="D1593" s="164" t="s">
        <v>2394</v>
      </c>
      <c r="E1593" s="164" t="s">
        <v>310</v>
      </c>
      <c r="F1593" s="164" t="s">
        <v>2395</v>
      </c>
      <c r="G1593" s="164" t="s">
        <v>2396</v>
      </c>
      <c r="H1593" s="164" t="s">
        <v>322</v>
      </c>
      <c r="I1593" s="164" t="s">
        <v>952</v>
      </c>
      <c r="J1593" s="164" t="s">
        <v>205</v>
      </c>
      <c r="K1593" s="164" t="s">
        <v>205</v>
      </c>
      <c r="L1593" s="164" t="s">
        <v>326</v>
      </c>
      <c r="M1593" s="164" t="s">
        <v>341</v>
      </c>
      <c r="N1593" s="164" t="s">
        <v>442</v>
      </c>
      <c r="O1593" s="164" t="s">
        <v>340</v>
      </c>
      <c r="P1593" s="164" t="s">
        <v>1542</v>
      </c>
      <c r="Q1593" s="164" t="s">
        <v>416</v>
      </c>
      <c r="R1593" s="164" t="s">
        <v>408</v>
      </c>
      <c r="S1593" s="164" t="s">
        <v>1213</v>
      </c>
      <c r="T1593" s="141">
        <v>5.43</v>
      </c>
      <c r="U1593" s="164" t="s">
        <v>1708</v>
      </c>
      <c r="V1593" s="176">
        <v>6.6900000000000001E-2</v>
      </c>
      <c r="W1593" s="176">
        <v>5.7000000000000002E-2</v>
      </c>
      <c r="X1593" s="164" t="s">
        <v>413</v>
      </c>
      <c r="Y1593" s="164" t="s">
        <v>340</v>
      </c>
      <c r="Z1593" s="141">
        <v>1773663</v>
      </c>
      <c r="AA1593" s="141">
        <v>1</v>
      </c>
      <c r="AB1593" s="141">
        <v>105.78001570760624</v>
      </c>
      <c r="AD1593" s="141">
        <v>1876.181</v>
      </c>
      <c r="AH1593" s="176">
        <v>1.6199999999999999E-3</v>
      </c>
      <c r="AI1593" s="176">
        <v>5.5304803118050826E-4</v>
      </c>
      <c r="AJ1593" s="176">
        <v>5.8810486617518742E-5</v>
      </c>
      <c r="AL1593" s="138"/>
      <c r="AM1593" s="158"/>
      <c r="AN1593" s="138"/>
    </row>
    <row r="1594" spans="1:40" s="175" customFormat="1">
      <c r="A1594" s="164" t="s">
        <v>1214</v>
      </c>
      <c r="B1594" s="164" t="s">
        <v>1218</v>
      </c>
      <c r="C1594" s="164" t="s">
        <v>1864</v>
      </c>
      <c r="D1594" s="164" t="s">
        <v>1865</v>
      </c>
      <c r="E1594" s="164" t="s">
        <v>310</v>
      </c>
      <c r="F1594" s="164" t="s">
        <v>2079</v>
      </c>
      <c r="G1594" s="164" t="s">
        <v>2080</v>
      </c>
      <c r="H1594" s="164" t="s">
        <v>322</v>
      </c>
      <c r="I1594" s="164" t="s">
        <v>952</v>
      </c>
      <c r="J1594" s="164" t="s">
        <v>205</v>
      </c>
      <c r="K1594" s="164" t="s">
        <v>205</v>
      </c>
      <c r="L1594" s="164" t="s">
        <v>326</v>
      </c>
      <c r="M1594" s="164" t="s">
        <v>341</v>
      </c>
      <c r="N1594" s="164" t="s">
        <v>465</v>
      </c>
      <c r="O1594" s="164" t="s">
        <v>340</v>
      </c>
      <c r="P1594" s="164" t="s">
        <v>1548</v>
      </c>
      <c r="Q1594" s="164" t="s">
        <v>414</v>
      </c>
      <c r="R1594" s="164" t="s">
        <v>408</v>
      </c>
      <c r="S1594" s="164" t="s">
        <v>1213</v>
      </c>
      <c r="T1594" s="141">
        <v>1.89</v>
      </c>
      <c r="U1594" s="164" t="s">
        <v>2081</v>
      </c>
      <c r="V1594" s="176">
        <v>6.6830000000000001E-2</v>
      </c>
      <c r="W1594" s="176">
        <v>4.6300000000000001E-2</v>
      </c>
      <c r="X1594" s="164" t="s">
        <v>413</v>
      </c>
      <c r="Y1594" s="164" t="s">
        <v>340</v>
      </c>
      <c r="Z1594" s="141">
        <v>1020000</v>
      </c>
      <c r="AA1594" s="141">
        <v>1</v>
      </c>
      <c r="AB1594" s="141">
        <v>103.98</v>
      </c>
      <c r="AD1594" s="141">
        <v>1060.596</v>
      </c>
      <c r="AH1594" s="176">
        <v>7.6999999999999996E-4</v>
      </c>
      <c r="AI1594" s="176">
        <v>3.1263536390034992E-4</v>
      </c>
      <c r="AJ1594" s="176">
        <v>3.3245282232681125E-5</v>
      </c>
      <c r="AL1594" s="138"/>
      <c r="AM1594" s="158"/>
      <c r="AN1594" s="138"/>
    </row>
    <row r="1595" spans="1:40" s="175" customFormat="1">
      <c r="A1595" s="164" t="s">
        <v>1214</v>
      </c>
      <c r="B1595" s="164" t="s">
        <v>1218</v>
      </c>
      <c r="C1595" s="164" t="s">
        <v>1864</v>
      </c>
      <c r="D1595" s="164" t="s">
        <v>1865</v>
      </c>
      <c r="E1595" s="164" t="s">
        <v>310</v>
      </c>
      <c r="F1595" s="164" t="s">
        <v>1871</v>
      </c>
      <c r="G1595" s="164" t="s">
        <v>1872</v>
      </c>
      <c r="H1595" s="164" t="s">
        <v>322</v>
      </c>
      <c r="I1595" s="164" t="s">
        <v>755</v>
      </c>
      <c r="J1595" s="164" t="s">
        <v>205</v>
      </c>
      <c r="K1595" s="164" t="s">
        <v>205</v>
      </c>
      <c r="L1595" s="164" t="s">
        <v>326</v>
      </c>
      <c r="M1595" s="164" t="s">
        <v>341</v>
      </c>
      <c r="N1595" s="164" t="s">
        <v>465</v>
      </c>
      <c r="O1595" s="164" t="s">
        <v>340</v>
      </c>
      <c r="P1595" s="164" t="s">
        <v>1525</v>
      </c>
      <c r="Q1595" s="164" t="s">
        <v>414</v>
      </c>
      <c r="R1595" s="164" t="s">
        <v>408</v>
      </c>
      <c r="S1595" s="164" t="s">
        <v>1213</v>
      </c>
      <c r="T1595" s="141">
        <v>3.16</v>
      </c>
      <c r="U1595" s="164" t="s">
        <v>1549</v>
      </c>
      <c r="V1595" s="176">
        <v>3.5290000000000002E-2</v>
      </c>
      <c r="W1595" s="176">
        <v>2.5899999999999999E-2</v>
      </c>
      <c r="X1595" s="164" t="s">
        <v>413</v>
      </c>
      <c r="Y1595" s="164" t="s">
        <v>340</v>
      </c>
      <c r="Z1595" s="141">
        <v>5223331.4800000004</v>
      </c>
      <c r="AA1595" s="141">
        <v>1</v>
      </c>
      <c r="AB1595" s="141">
        <v>112.38999520666071</v>
      </c>
      <c r="AD1595" s="141">
        <v>5870.5020000000004</v>
      </c>
      <c r="AH1595" s="176">
        <v>2.9299999999999999E-3</v>
      </c>
      <c r="AI1595" s="176">
        <v>1.7304671421047523E-3</v>
      </c>
      <c r="AJ1595" s="176">
        <v>1.8401587016877213E-4</v>
      </c>
      <c r="AL1595" s="138"/>
      <c r="AM1595" s="158"/>
      <c r="AN1595" s="138"/>
    </row>
    <row r="1596" spans="1:40" s="175" customFormat="1">
      <c r="A1596" s="164" t="s">
        <v>1214</v>
      </c>
      <c r="B1596" s="164" t="s">
        <v>1221</v>
      </c>
      <c r="C1596" s="164" t="s">
        <v>1864</v>
      </c>
      <c r="D1596" s="164" t="s">
        <v>1865</v>
      </c>
      <c r="E1596" s="164" t="s">
        <v>310</v>
      </c>
      <c r="F1596" s="164" t="s">
        <v>1871</v>
      </c>
      <c r="G1596" s="164" t="s">
        <v>1872</v>
      </c>
      <c r="H1596" s="164" t="s">
        <v>322</v>
      </c>
      <c r="I1596" s="164" t="s">
        <v>755</v>
      </c>
      <c r="J1596" s="164" t="s">
        <v>205</v>
      </c>
      <c r="K1596" s="164" t="s">
        <v>205</v>
      </c>
      <c r="L1596" s="164" t="s">
        <v>326</v>
      </c>
      <c r="M1596" s="164" t="s">
        <v>341</v>
      </c>
      <c r="N1596" s="164" t="s">
        <v>465</v>
      </c>
      <c r="O1596" s="164" t="s">
        <v>340</v>
      </c>
      <c r="P1596" s="164" t="s">
        <v>1525</v>
      </c>
      <c r="Q1596" s="164" t="s">
        <v>414</v>
      </c>
      <c r="R1596" s="164" t="s">
        <v>408</v>
      </c>
      <c r="S1596" s="164" t="s">
        <v>1213</v>
      </c>
      <c r="T1596" s="141">
        <v>3.16</v>
      </c>
      <c r="U1596" s="164" t="s">
        <v>1549</v>
      </c>
      <c r="V1596" s="176">
        <v>3.5839999999999997E-2</v>
      </c>
      <c r="W1596" s="176">
        <v>2.5899999999999999E-2</v>
      </c>
      <c r="X1596" s="164" t="s">
        <v>413</v>
      </c>
      <c r="Y1596" s="164" t="s">
        <v>340</v>
      </c>
      <c r="Z1596" s="141">
        <v>858092.83</v>
      </c>
      <c r="AA1596" s="141">
        <v>1</v>
      </c>
      <c r="AB1596" s="141">
        <v>112.39005458185684</v>
      </c>
      <c r="AD1596" s="141">
        <v>964.41099999999994</v>
      </c>
      <c r="AH1596" s="176">
        <v>4.8000000000000001E-4</v>
      </c>
      <c r="AI1596" s="176">
        <v>2.8428259576172295E-4</v>
      </c>
      <c r="AJ1596" s="176">
        <v>3.0230281731500247E-5</v>
      </c>
      <c r="AL1596" s="138"/>
      <c r="AM1596" s="158"/>
      <c r="AN1596" s="138"/>
    </row>
    <row r="1597" spans="1:40" s="175" customFormat="1">
      <c r="A1597" s="164" t="s">
        <v>1214</v>
      </c>
      <c r="B1597" s="164" t="s">
        <v>1233</v>
      </c>
      <c r="C1597" s="164" t="s">
        <v>1864</v>
      </c>
      <c r="D1597" s="164" t="s">
        <v>1865</v>
      </c>
      <c r="E1597" s="164" t="s">
        <v>310</v>
      </c>
      <c r="F1597" s="164" t="s">
        <v>1871</v>
      </c>
      <c r="G1597" s="164" t="s">
        <v>1872</v>
      </c>
      <c r="H1597" s="164" t="s">
        <v>322</v>
      </c>
      <c r="I1597" s="164" t="s">
        <v>755</v>
      </c>
      <c r="J1597" s="164" t="s">
        <v>205</v>
      </c>
      <c r="K1597" s="164" t="s">
        <v>205</v>
      </c>
      <c r="L1597" s="164" t="s">
        <v>326</v>
      </c>
      <c r="M1597" s="164" t="s">
        <v>341</v>
      </c>
      <c r="N1597" s="164" t="s">
        <v>465</v>
      </c>
      <c r="O1597" s="164" t="s">
        <v>340</v>
      </c>
      <c r="P1597" s="164" t="s">
        <v>1525</v>
      </c>
      <c r="Q1597" s="164" t="s">
        <v>414</v>
      </c>
      <c r="R1597" s="164" t="s">
        <v>408</v>
      </c>
      <c r="S1597" s="164" t="s">
        <v>1213</v>
      </c>
      <c r="T1597" s="141">
        <v>3.16</v>
      </c>
      <c r="U1597" s="164" t="s">
        <v>1549</v>
      </c>
      <c r="V1597" s="176">
        <v>3.8109999999999998E-2</v>
      </c>
      <c r="W1597" s="176">
        <v>2.5899999999999999E-2</v>
      </c>
      <c r="X1597" s="164" t="s">
        <v>413</v>
      </c>
      <c r="Y1597" s="164" t="s">
        <v>340</v>
      </c>
      <c r="Z1597" s="141">
        <v>505269.78</v>
      </c>
      <c r="AA1597" s="141">
        <v>1</v>
      </c>
      <c r="AB1597" s="141">
        <v>112.39005823779922</v>
      </c>
      <c r="AD1597" s="141">
        <v>567.87300000000005</v>
      </c>
      <c r="AH1597" s="176">
        <v>2.7999999999999998E-4</v>
      </c>
      <c r="AI1597" s="176">
        <v>1.6739378802501934E-4</v>
      </c>
      <c r="AJ1597" s="176">
        <v>1.7800461398420632E-5</v>
      </c>
      <c r="AL1597" s="138"/>
      <c r="AM1597" s="158"/>
      <c r="AN1597" s="138"/>
    </row>
    <row r="1598" spans="1:40" s="175" customFormat="1">
      <c r="A1598" s="164" t="s">
        <v>1214</v>
      </c>
      <c r="B1598" s="164" t="s">
        <v>1239</v>
      </c>
      <c r="C1598" s="164" t="s">
        <v>1864</v>
      </c>
      <c r="D1598" s="164" t="s">
        <v>1865</v>
      </c>
      <c r="E1598" s="164" t="s">
        <v>310</v>
      </c>
      <c r="F1598" s="164" t="s">
        <v>1871</v>
      </c>
      <c r="G1598" s="164" t="s">
        <v>1872</v>
      </c>
      <c r="H1598" s="164" t="s">
        <v>322</v>
      </c>
      <c r="I1598" s="164" t="s">
        <v>755</v>
      </c>
      <c r="J1598" s="164" t="s">
        <v>205</v>
      </c>
      <c r="K1598" s="164" t="s">
        <v>205</v>
      </c>
      <c r="L1598" s="164" t="s">
        <v>326</v>
      </c>
      <c r="M1598" s="164" t="s">
        <v>341</v>
      </c>
      <c r="N1598" s="164" t="s">
        <v>465</v>
      </c>
      <c r="O1598" s="164" t="s">
        <v>340</v>
      </c>
      <c r="P1598" s="164" t="s">
        <v>1525</v>
      </c>
      <c r="Q1598" s="164" t="s">
        <v>414</v>
      </c>
      <c r="R1598" s="164" t="s">
        <v>408</v>
      </c>
      <c r="S1598" s="164" t="s">
        <v>1213</v>
      </c>
      <c r="T1598" s="141">
        <v>3.16</v>
      </c>
      <c r="U1598" s="164" t="s">
        <v>1549</v>
      </c>
      <c r="V1598" s="176">
        <v>3.5400000000000001E-2</v>
      </c>
      <c r="W1598" s="176">
        <v>2.5899999999999999E-2</v>
      </c>
      <c r="X1598" s="164" t="s">
        <v>413</v>
      </c>
      <c r="Y1598" s="164" t="s">
        <v>340</v>
      </c>
      <c r="Z1598" s="141">
        <v>48230</v>
      </c>
      <c r="AA1598" s="141">
        <v>1</v>
      </c>
      <c r="AB1598" s="141">
        <v>112.39062823968484</v>
      </c>
      <c r="AD1598" s="141">
        <v>54.206000000000003</v>
      </c>
      <c r="AH1598" s="176">
        <v>3.0000000000000001E-5</v>
      </c>
      <c r="AI1598" s="176">
        <v>1.597848052942154E-5</v>
      </c>
      <c r="AJ1598" s="176">
        <v>1.6991330994127012E-6</v>
      </c>
      <c r="AL1598" s="138"/>
      <c r="AM1598" s="158"/>
      <c r="AN1598" s="138"/>
    </row>
    <row r="1599" spans="1:40" s="175" customFormat="1">
      <c r="A1599" s="164" t="s">
        <v>1214</v>
      </c>
      <c r="B1599" s="164" t="s">
        <v>1241</v>
      </c>
      <c r="C1599" s="164" t="s">
        <v>1864</v>
      </c>
      <c r="D1599" s="164" t="s">
        <v>1865</v>
      </c>
      <c r="E1599" s="164" t="s">
        <v>310</v>
      </c>
      <c r="F1599" s="164" t="s">
        <v>1871</v>
      </c>
      <c r="G1599" s="164" t="s">
        <v>1872</v>
      </c>
      <c r="H1599" s="164" t="s">
        <v>322</v>
      </c>
      <c r="I1599" s="164" t="s">
        <v>755</v>
      </c>
      <c r="J1599" s="164" t="s">
        <v>205</v>
      </c>
      <c r="K1599" s="164" t="s">
        <v>205</v>
      </c>
      <c r="L1599" s="164" t="s">
        <v>326</v>
      </c>
      <c r="M1599" s="164" t="s">
        <v>341</v>
      </c>
      <c r="N1599" s="164" t="s">
        <v>465</v>
      </c>
      <c r="O1599" s="164" t="s">
        <v>340</v>
      </c>
      <c r="P1599" s="164" t="s">
        <v>1525</v>
      </c>
      <c r="Q1599" s="164" t="s">
        <v>414</v>
      </c>
      <c r="R1599" s="164" t="s">
        <v>408</v>
      </c>
      <c r="S1599" s="164" t="s">
        <v>1213</v>
      </c>
      <c r="T1599" s="141">
        <v>3.16</v>
      </c>
      <c r="U1599" s="164" t="s">
        <v>1549</v>
      </c>
      <c r="V1599" s="176">
        <v>3.5409999999999997E-2</v>
      </c>
      <c r="W1599" s="176">
        <v>2.5899999999999999E-2</v>
      </c>
      <c r="X1599" s="164" t="s">
        <v>413</v>
      </c>
      <c r="Y1599" s="164" t="s">
        <v>340</v>
      </c>
      <c r="Z1599" s="141">
        <v>2396940</v>
      </c>
      <c r="AA1599" s="141">
        <v>1</v>
      </c>
      <c r="AB1599" s="141">
        <v>112.39000559046117</v>
      </c>
      <c r="AD1599" s="141">
        <v>2693.9209999999998</v>
      </c>
      <c r="AH1599" s="176">
        <v>1.34E-3</v>
      </c>
      <c r="AI1599" s="176">
        <v>7.9409593488358849E-4</v>
      </c>
      <c r="AJ1599" s="176">
        <v>8.4443241307290018E-5</v>
      </c>
      <c r="AL1599" s="138"/>
      <c r="AM1599" s="158"/>
      <c r="AN1599" s="138"/>
    </row>
    <row r="1600" spans="1:40" s="175" customFormat="1">
      <c r="A1600" s="164" t="s">
        <v>1214</v>
      </c>
      <c r="B1600" s="164" t="s">
        <v>1244</v>
      </c>
      <c r="C1600" s="164" t="s">
        <v>1864</v>
      </c>
      <c r="D1600" s="164" t="s">
        <v>1865</v>
      </c>
      <c r="E1600" s="164" t="s">
        <v>310</v>
      </c>
      <c r="F1600" s="164" t="s">
        <v>1871</v>
      </c>
      <c r="G1600" s="164" t="s">
        <v>1872</v>
      </c>
      <c r="H1600" s="164" t="s">
        <v>322</v>
      </c>
      <c r="I1600" s="164" t="s">
        <v>755</v>
      </c>
      <c r="J1600" s="164" t="s">
        <v>205</v>
      </c>
      <c r="K1600" s="164" t="s">
        <v>205</v>
      </c>
      <c r="L1600" s="164" t="s">
        <v>326</v>
      </c>
      <c r="M1600" s="164" t="s">
        <v>341</v>
      </c>
      <c r="N1600" s="164" t="s">
        <v>465</v>
      </c>
      <c r="O1600" s="164" t="s">
        <v>340</v>
      </c>
      <c r="P1600" s="164" t="s">
        <v>1525</v>
      </c>
      <c r="Q1600" s="164" t="s">
        <v>414</v>
      </c>
      <c r="R1600" s="164" t="s">
        <v>408</v>
      </c>
      <c r="S1600" s="164" t="s">
        <v>1213</v>
      </c>
      <c r="T1600" s="141">
        <v>3.16</v>
      </c>
      <c r="U1600" s="164" t="s">
        <v>1549</v>
      </c>
      <c r="V1600" s="176">
        <v>3.5409999999999997E-2</v>
      </c>
      <c r="W1600" s="176">
        <v>2.5899999999999999E-2</v>
      </c>
      <c r="X1600" s="164" t="s">
        <v>413</v>
      </c>
      <c r="Y1600" s="164" t="s">
        <v>340</v>
      </c>
      <c r="Z1600" s="141">
        <v>681590</v>
      </c>
      <c r="AA1600" s="141">
        <v>1</v>
      </c>
      <c r="AB1600" s="141">
        <v>112.38999985328424</v>
      </c>
      <c r="AD1600" s="141">
        <v>766.03899999999999</v>
      </c>
      <c r="AH1600" s="176">
        <v>3.8000000000000002E-4</v>
      </c>
      <c r="AI1600" s="176">
        <v>2.2580783024531503E-4</v>
      </c>
      <c r="AJ1600" s="176">
        <v>2.4012142942497252E-5</v>
      </c>
      <c r="AL1600" s="138"/>
      <c r="AM1600" s="158"/>
      <c r="AN1600" s="138"/>
    </row>
    <row r="1601" spans="1:40" s="175" customFormat="1">
      <c r="A1601" s="164" t="s">
        <v>1214</v>
      </c>
      <c r="B1601" s="164" t="s">
        <v>1246</v>
      </c>
      <c r="C1601" s="164" t="s">
        <v>1864</v>
      </c>
      <c r="D1601" s="164" t="s">
        <v>1865</v>
      </c>
      <c r="E1601" s="164" t="s">
        <v>310</v>
      </c>
      <c r="F1601" s="164" t="s">
        <v>1871</v>
      </c>
      <c r="G1601" s="164" t="s">
        <v>1872</v>
      </c>
      <c r="H1601" s="164" t="s">
        <v>322</v>
      </c>
      <c r="I1601" s="164" t="s">
        <v>755</v>
      </c>
      <c r="J1601" s="164" t="s">
        <v>205</v>
      </c>
      <c r="K1601" s="164" t="s">
        <v>205</v>
      </c>
      <c r="L1601" s="164" t="s">
        <v>326</v>
      </c>
      <c r="M1601" s="164" t="s">
        <v>341</v>
      </c>
      <c r="N1601" s="164" t="s">
        <v>465</v>
      </c>
      <c r="O1601" s="164" t="s">
        <v>340</v>
      </c>
      <c r="P1601" s="164" t="s">
        <v>1525</v>
      </c>
      <c r="Q1601" s="164" t="s">
        <v>414</v>
      </c>
      <c r="R1601" s="164" t="s">
        <v>408</v>
      </c>
      <c r="S1601" s="164" t="s">
        <v>1213</v>
      </c>
      <c r="T1601" s="141">
        <v>3.16</v>
      </c>
      <c r="U1601" s="164" t="s">
        <v>1549</v>
      </c>
      <c r="V1601" s="176">
        <v>3.5409999999999997E-2</v>
      </c>
      <c r="W1601" s="176">
        <v>2.5899999999999999E-2</v>
      </c>
      <c r="X1601" s="164" t="s">
        <v>413</v>
      </c>
      <c r="Y1601" s="164" t="s">
        <v>340</v>
      </c>
      <c r="Z1601" s="141">
        <v>5865860</v>
      </c>
      <c r="AA1601" s="141">
        <v>1</v>
      </c>
      <c r="AB1601" s="141">
        <v>112.38999907941887</v>
      </c>
      <c r="AD1601" s="141">
        <v>6592.64</v>
      </c>
      <c r="AH1601" s="176">
        <v>3.29E-3</v>
      </c>
      <c r="AI1601" s="176">
        <v>1.9433341304926691E-3</v>
      </c>
      <c r="AJ1601" s="176">
        <v>2.0665189898742115E-4</v>
      </c>
      <c r="AL1601" s="138"/>
      <c r="AM1601" s="158"/>
      <c r="AN1601" s="138"/>
    </row>
    <row r="1602" spans="1:40" s="175" customFormat="1">
      <c r="A1602" s="164" t="s">
        <v>1214</v>
      </c>
      <c r="B1602" s="164" t="s">
        <v>1254</v>
      </c>
      <c r="C1602" s="164" t="s">
        <v>1864</v>
      </c>
      <c r="D1602" s="164" t="s">
        <v>1865</v>
      </c>
      <c r="E1602" s="164" t="s">
        <v>310</v>
      </c>
      <c r="F1602" s="164" t="s">
        <v>1871</v>
      </c>
      <c r="G1602" s="164" t="s">
        <v>1872</v>
      </c>
      <c r="H1602" s="164" t="s">
        <v>322</v>
      </c>
      <c r="I1602" s="164" t="s">
        <v>755</v>
      </c>
      <c r="J1602" s="164" t="s">
        <v>205</v>
      </c>
      <c r="K1602" s="164" t="s">
        <v>205</v>
      </c>
      <c r="L1602" s="164" t="s">
        <v>326</v>
      </c>
      <c r="M1602" s="164" t="s">
        <v>341</v>
      </c>
      <c r="N1602" s="164" t="s">
        <v>465</v>
      </c>
      <c r="O1602" s="164" t="s">
        <v>340</v>
      </c>
      <c r="P1602" s="164" t="s">
        <v>1525</v>
      </c>
      <c r="Q1602" s="164" t="s">
        <v>414</v>
      </c>
      <c r="R1602" s="164" t="s">
        <v>408</v>
      </c>
      <c r="S1602" s="164" t="s">
        <v>1213</v>
      </c>
      <c r="T1602" s="141">
        <v>3.16</v>
      </c>
      <c r="U1602" s="164" t="s">
        <v>1549</v>
      </c>
      <c r="V1602" s="176">
        <v>3.5409999999999997E-2</v>
      </c>
      <c r="W1602" s="176">
        <v>2.5899999999999999E-2</v>
      </c>
      <c r="X1602" s="164" t="s">
        <v>413</v>
      </c>
      <c r="Y1602" s="164" t="s">
        <v>340</v>
      </c>
      <c r="Z1602" s="141">
        <v>302120</v>
      </c>
      <c r="AA1602" s="141">
        <v>1</v>
      </c>
      <c r="AB1602" s="141">
        <v>112.3901098901099</v>
      </c>
      <c r="AD1602" s="141">
        <v>339.553</v>
      </c>
      <c r="AH1602" s="176">
        <v>1.7000000000000001E-4</v>
      </c>
      <c r="AI1602" s="176">
        <v>1.0009115225633088E-4</v>
      </c>
      <c r="AJ1602" s="176">
        <v>1.0643577118859183E-5</v>
      </c>
      <c r="AL1602" s="138"/>
      <c r="AM1602" s="158"/>
      <c r="AN1602" s="138"/>
    </row>
    <row r="1603" spans="1:40" s="175" customFormat="1">
      <c r="A1603" s="164" t="s">
        <v>1214</v>
      </c>
      <c r="B1603" s="164" t="s">
        <v>1255</v>
      </c>
      <c r="C1603" s="164" t="s">
        <v>1864</v>
      </c>
      <c r="D1603" s="164" t="s">
        <v>1865</v>
      </c>
      <c r="E1603" s="164" t="s">
        <v>310</v>
      </c>
      <c r="F1603" s="164" t="s">
        <v>1871</v>
      </c>
      <c r="G1603" s="164" t="s">
        <v>1872</v>
      </c>
      <c r="H1603" s="164" t="s">
        <v>322</v>
      </c>
      <c r="I1603" s="164" t="s">
        <v>755</v>
      </c>
      <c r="J1603" s="164" t="s">
        <v>205</v>
      </c>
      <c r="K1603" s="164" t="s">
        <v>205</v>
      </c>
      <c r="L1603" s="164" t="s">
        <v>326</v>
      </c>
      <c r="M1603" s="164" t="s">
        <v>341</v>
      </c>
      <c r="N1603" s="164" t="s">
        <v>465</v>
      </c>
      <c r="O1603" s="164" t="s">
        <v>340</v>
      </c>
      <c r="P1603" s="164" t="s">
        <v>1525</v>
      </c>
      <c r="Q1603" s="164" t="s">
        <v>414</v>
      </c>
      <c r="R1603" s="164" t="s">
        <v>408</v>
      </c>
      <c r="S1603" s="164" t="s">
        <v>1213</v>
      </c>
      <c r="T1603" s="141">
        <v>3.16</v>
      </c>
      <c r="U1603" s="164" t="s">
        <v>1549</v>
      </c>
      <c r="V1603" s="176">
        <v>3.5409999999999997E-2</v>
      </c>
      <c r="W1603" s="176">
        <v>2.5899999999999999E-2</v>
      </c>
      <c r="X1603" s="164" t="s">
        <v>413</v>
      </c>
      <c r="Y1603" s="164" t="s">
        <v>340</v>
      </c>
      <c r="Z1603" s="141">
        <v>221130</v>
      </c>
      <c r="AA1603" s="141">
        <v>1</v>
      </c>
      <c r="AB1603" s="141">
        <v>112.38999683444129</v>
      </c>
      <c r="AD1603" s="141">
        <v>248.52799999999999</v>
      </c>
      <c r="AH1603" s="176">
        <v>1.2E-4</v>
      </c>
      <c r="AI1603" s="176">
        <v>7.3259414253331288E-5</v>
      </c>
      <c r="AJ1603" s="176">
        <v>7.7903211993292206E-6</v>
      </c>
      <c r="AL1603" s="138"/>
      <c r="AM1603" s="158"/>
      <c r="AN1603" s="138"/>
    </row>
    <row r="1604" spans="1:40" s="175" customFormat="1">
      <c r="A1604" s="164" t="s">
        <v>1214</v>
      </c>
      <c r="B1604" s="164" t="s">
        <v>1256</v>
      </c>
      <c r="C1604" s="164" t="s">
        <v>1864</v>
      </c>
      <c r="D1604" s="164" t="s">
        <v>1865</v>
      </c>
      <c r="E1604" s="164" t="s">
        <v>310</v>
      </c>
      <c r="F1604" s="164" t="s">
        <v>1871</v>
      </c>
      <c r="G1604" s="164" t="s">
        <v>1872</v>
      </c>
      <c r="H1604" s="164" t="s">
        <v>322</v>
      </c>
      <c r="I1604" s="164" t="s">
        <v>755</v>
      </c>
      <c r="J1604" s="164" t="s">
        <v>205</v>
      </c>
      <c r="K1604" s="164" t="s">
        <v>205</v>
      </c>
      <c r="L1604" s="164" t="s">
        <v>326</v>
      </c>
      <c r="M1604" s="164" t="s">
        <v>341</v>
      </c>
      <c r="N1604" s="164" t="s">
        <v>465</v>
      </c>
      <c r="O1604" s="164" t="s">
        <v>340</v>
      </c>
      <c r="P1604" s="164" t="s">
        <v>1525</v>
      </c>
      <c r="Q1604" s="164" t="s">
        <v>414</v>
      </c>
      <c r="R1604" s="164" t="s">
        <v>408</v>
      </c>
      <c r="S1604" s="164" t="s">
        <v>1213</v>
      </c>
      <c r="T1604" s="141">
        <v>3.16</v>
      </c>
      <c r="U1604" s="164" t="s">
        <v>1549</v>
      </c>
      <c r="V1604" s="176">
        <v>3.5409999999999997E-2</v>
      </c>
      <c r="W1604" s="176">
        <v>2.5899999999999999E-2</v>
      </c>
      <c r="X1604" s="164" t="s">
        <v>413</v>
      </c>
      <c r="Y1604" s="164" t="s">
        <v>340</v>
      </c>
      <c r="Z1604" s="141">
        <v>183820</v>
      </c>
      <c r="AA1604" s="141">
        <v>1</v>
      </c>
      <c r="AB1604" s="141">
        <v>112.38983788488738</v>
      </c>
      <c r="AD1604" s="141">
        <v>206.595</v>
      </c>
      <c r="AH1604" s="176">
        <v>1E-4</v>
      </c>
      <c r="AI1604" s="176">
        <v>6.089868621510244E-5</v>
      </c>
      <c r="AJ1604" s="176">
        <v>6.475895706622274E-6</v>
      </c>
      <c r="AL1604" s="138"/>
      <c r="AM1604" s="158"/>
      <c r="AN1604" s="138"/>
    </row>
    <row r="1605" spans="1:40" s="175" customFormat="1">
      <c r="A1605" s="164" t="s">
        <v>1214</v>
      </c>
      <c r="B1605" s="164" t="s">
        <v>1260</v>
      </c>
      <c r="C1605" s="164" t="s">
        <v>1864</v>
      </c>
      <c r="D1605" s="164" t="s">
        <v>1865</v>
      </c>
      <c r="E1605" s="164" t="s">
        <v>310</v>
      </c>
      <c r="F1605" s="164" t="s">
        <v>1871</v>
      </c>
      <c r="G1605" s="164" t="s">
        <v>1872</v>
      </c>
      <c r="H1605" s="164" t="s">
        <v>322</v>
      </c>
      <c r="I1605" s="164" t="s">
        <v>755</v>
      </c>
      <c r="J1605" s="164" t="s">
        <v>205</v>
      </c>
      <c r="K1605" s="164" t="s">
        <v>205</v>
      </c>
      <c r="L1605" s="164" t="s">
        <v>326</v>
      </c>
      <c r="M1605" s="164" t="s">
        <v>341</v>
      </c>
      <c r="N1605" s="164" t="s">
        <v>465</v>
      </c>
      <c r="O1605" s="164" t="s">
        <v>340</v>
      </c>
      <c r="P1605" s="164" t="s">
        <v>1525</v>
      </c>
      <c r="Q1605" s="164" t="s">
        <v>414</v>
      </c>
      <c r="R1605" s="164" t="s">
        <v>408</v>
      </c>
      <c r="S1605" s="164" t="s">
        <v>1213</v>
      </c>
      <c r="T1605" s="141">
        <v>3.16</v>
      </c>
      <c r="U1605" s="164" t="s">
        <v>1549</v>
      </c>
      <c r="V1605" s="176">
        <v>3.5409999999999997E-2</v>
      </c>
      <c r="W1605" s="176">
        <v>2.5899999999999999E-2</v>
      </c>
      <c r="X1605" s="164" t="s">
        <v>413</v>
      </c>
      <c r="Y1605" s="164" t="s">
        <v>340</v>
      </c>
      <c r="Z1605" s="141">
        <v>345800</v>
      </c>
      <c r="AA1605" s="141">
        <v>1</v>
      </c>
      <c r="AB1605" s="141">
        <v>112.3901098901099</v>
      </c>
      <c r="AD1605" s="141">
        <v>388.64499999999998</v>
      </c>
      <c r="AH1605" s="176">
        <v>1.9000000000000001E-4</v>
      </c>
      <c r="AI1605" s="176">
        <v>1.145621622211016E-4</v>
      </c>
      <c r="AJ1605" s="176">
        <v>1.2182407545682197E-5</v>
      </c>
      <c r="AL1605" s="138"/>
      <c r="AM1605" s="158"/>
      <c r="AN1605" s="138"/>
    </row>
    <row r="1606" spans="1:40" s="175" customFormat="1">
      <c r="A1606" s="164" t="s">
        <v>1214</v>
      </c>
      <c r="B1606" s="164" t="s">
        <v>1218</v>
      </c>
      <c r="C1606" s="164" t="s">
        <v>1864</v>
      </c>
      <c r="D1606" s="164" t="s">
        <v>1865</v>
      </c>
      <c r="E1606" s="164" t="s">
        <v>310</v>
      </c>
      <c r="F1606" s="164" t="s">
        <v>1866</v>
      </c>
      <c r="G1606" s="164" t="s">
        <v>1867</v>
      </c>
      <c r="H1606" s="164" t="s">
        <v>322</v>
      </c>
      <c r="I1606" s="164" t="s">
        <v>952</v>
      </c>
      <c r="J1606" s="164" t="s">
        <v>205</v>
      </c>
      <c r="K1606" s="164" t="s">
        <v>205</v>
      </c>
      <c r="L1606" s="164" t="s">
        <v>326</v>
      </c>
      <c r="M1606" s="164" t="s">
        <v>341</v>
      </c>
      <c r="N1606" s="164" t="s">
        <v>465</v>
      </c>
      <c r="O1606" s="164" t="s">
        <v>340</v>
      </c>
      <c r="P1606" s="164" t="s">
        <v>1525</v>
      </c>
      <c r="Q1606" s="164" t="s">
        <v>414</v>
      </c>
      <c r="R1606" s="164" t="s">
        <v>408</v>
      </c>
      <c r="S1606" s="164" t="s">
        <v>1213</v>
      </c>
      <c r="T1606" s="141">
        <v>1.91</v>
      </c>
      <c r="U1606" s="164" t="s">
        <v>1549</v>
      </c>
      <c r="V1606" s="176">
        <v>6.2109999999999999E-2</v>
      </c>
      <c r="W1606" s="176">
        <v>4.7699999999999999E-2</v>
      </c>
      <c r="X1606" s="164" t="s">
        <v>413</v>
      </c>
      <c r="Y1606" s="164" t="s">
        <v>340</v>
      </c>
      <c r="Z1606" s="141">
        <v>6121379.3099999996</v>
      </c>
      <c r="AA1606" s="141">
        <v>1</v>
      </c>
      <c r="AB1606" s="141">
        <v>98.600000005554307</v>
      </c>
      <c r="AD1606" s="141">
        <v>6035.68</v>
      </c>
      <c r="AH1606" s="176">
        <v>5.1500000000000001E-3</v>
      </c>
      <c r="AI1606" s="176">
        <v>1.7791572032951886E-3</v>
      </c>
      <c r="AJ1606" s="176">
        <v>1.8919351484085253E-4</v>
      </c>
      <c r="AL1606" s="138"/>
      <c r="AM1606" s="158"/>
      <c r="AN1606" s="138"/>
    </row>
    <row r="1607" spans="1:40" s="175" customFormat="1">
      <c r="A1607" s="164" t="s">
        <v>1214</v>
      </c>
      <c r="B1607" s="164" t="s">
        <v>1250</v>
      </c>
      <c r="C1607" s="164" t="s">
        <v>2578</v>
      </c>
      <c r="D1607" s="164" t="s">
        <v>2579</v>
      </c>
      <c r="E1607" s="164" t="s">
        <v>310</v>
      </c>
      <c r="F1607" s="164" t="s">
        <v>3156</v>
      </c>
      <c r="G1607" s="164" t="s">
        <v>3157</v>
      </c>
      <c r="H1607" s="164" t="s">
        <v>322</v>
      </c>
      <c r="I1607" s="164" t="s">
        <v>755</v>
      </c>
      <c r="J1607" s="164" t="s">
        <v>205</v>
      </c>
      <c r="K1607" s="164" t="s">
        <v>205</v>
      </c>
      <c r="L1607" s="164" t="s">
        <v>326</v>
      </c>
      <c r="M1607" s="164" t="s">
        <v>341</v>
      </c>
      <c r="N1607" s="164" t="s">
        <v>465</v>
      </c>
      <c r="O1607" s="164" t="s">
        <v>340</v>
      </c>
      <c r="P1607" s="164" t="s">
        <v>1212</v>
      </c>
      <c r="Q1607" s="164" t="s">
        <v>414</v>
      </c>
      <c r="R1607" s="164" t="s">
        <v>408</v>
      </c>
      <c r="S1607" s="164" t="s">
        <v>1213</v>
      </c>
      <c r="T1607" s="141">
        <v>1</v>
      </c>
      <c r="U1607" s="164" t="s">
        <v>2017</v>
      </c>
      <c r="V1607" s="176">
        <v>2.8809999999999999E-2</v>
      </c>
      <c r="W1607" s="176">
        <v>2.9000000000000001E-2</v>
      </c>
      <c r="X1607" s="164" t="s">
        <v>413</v>
      </c>
      <c r="Y1607" s="164" t="s">
        <v>340</v>
      </c>
      <c r="Z1607" s="141">
        <v>11440</v>
      </c>
      <c r="AA1607" s="141">
        <v>1</v>
      </c>
      <c r="AB1607" s="141">
        <v>116.62587412587413</v>
      </c>
      <c r="AD1607" s="141">
        <v>13.342000000000001</v>
      </c>
      <c r="AH1607" s="176">
        <v>5.0000000000000002E-5</v>
      </c>
      <c r="AI1607" s="176">
        <v>3.9328651297557864E-6</v>
      </c>
      <c r="AJ1607" s="176">
        <v>4.1821631945475149E-7</v>
      </c>
      <c r="AL1607" s="138"/>
      <c r="AM1607" s="158"/>
      <c r="AN1607" s="138"/>
    </row>
    <row r="1608" spans="1:40" s="175" customFormat="1">
      <c r="A1608" s="164" t="s">
        <v>1214</v>
      </c>
      <c r="B1608" s="164" t="s">
        <v>1251</v>
      </c>
      <c r="C1608" s="164" t="s">
        <v>2578</v>
      </c>
      <c r="D1608" s="164" t="s">
        <v>2579</v>
      </c>
      <c r="E1608" s="164" t="s">
        <v>310</v>
      </c>
      <c r="F1608" s="164" t="s">
        <v>3156</v>
      </c>
      <c r="G1608" s="164" t="s">
        <v>3157</v>
      </c>
      <c r="H1608" s="164" t="s">
        <v>322</v>
      </c>
      <c r="I1608" s="164" t="s">
        <v>755</v>
      </c>
      <c r="J1608" s="164" t="s">
        <v>205</v>
      </c>
      <c r="K1608" s="164" t="s">
        <v>205</v>
      </c>
      <c r="L1608" s="164" t="s">
        <v>326</v>
      </c>
      <c r="M1608" s="164" t="s">
        <v>341</v>
      </c>
      <c r="N1608" s="164" t="s">
        <v>465</v>
      </c>
      <c r="O1608" s="164" t="s">
        <v>340</v>
      </c>
      <c r="P1608" s="164" t="s">
        <v>1212</v>
      </c>
      <c r="Q1608" s="164" t="s">
        <v>414</v>
      </c>
      <c r="R1608" s="164" t="s">
        <v>408</v>
      </c>
      <c r="S1608" s="164" t="s">
        <v>1213</v>
      </c>
      <c r="T1608" s="141">
        <v>1</v>
      </c>
      <c r="U1608" s="164" t="s">
        <v>2017</v>
      </c>
      <c r="V1608" s="176">
        <v>3.2000000000000001E-2</v>
      </c>
      <c r="W1608" s="176">
        <v>2.9000000000000001E-2</v>
      </c>
      <c r="X1608" s="164" t="s">
        <v>413</v>
      </c>
      <c r="Y1608" s="164" t="s">
        <v>340</v>
      </c>
      <c r="Z1608" s="141">
        <v>17680</v>
      </c>
      <c r="AA1608" s="141">
        <v>1</v>
      </c>
      <c r="AB1608" s="141">
        <v>116.62895927601811</v>
      </c>
      <c r="AD1608" s="141">
        <v>20.62</v>
      </c>
      <c r="AH1608" s="176">
        <v>8.0000000000000007E-5</v>
      </c>
      <c r="AI1608" s="176">
        <v>6.0782250768673605E-6</v>
      </c>
      <c r="AJ1608" s="176">
        <v>6.4635140962051981E-7</v>
      </c>
      <c r="AL1608" s="138"/>
      <c r="AM1608" s="158"/>
      <c r="AN1608" s="138"/>
    </row>
    <row r="1609" spans="1:40" s="175" customFormat="1">
      <c r="A1609" s="164" t="s">
        <v>1214</v>
      </c>
      <c r="B1609" s="164" t="s">
        <v>1253</v>
      </c>
      <c r="C1609" s="164" t="s">
        <v>2578</v>
      </c>
      <c r="D1609" s="164" t="s">
        <v>2579</v>
      </c>
      <c r="E1609" s="164" t="s">
        <v>310</v>
      </c>
      <c r="F1609" s="164" t="s">
        <v>3156</v>
      </c>
      <c r="G1609" s="164" t="s">
        <v>3157</v>
      </c>
      <c r="H1609" s="164" t="s">
        <v>322</v>
      </c>
      <c r="I1609" s="164" t="s">
        <v>755</v>
      </c>
      <c r="J1609" s="164" t="s">
        <v>205</v>
      </c>
      <c r="K1609" s="164" t="s">
        <v>205</v>
      </c>
      <c r="L1609" s="164" t="s">
        <v>326</v>
      </c>
      <c r="M1609" s="164" t="s">
        <v>341</v>
      </c>
      <c r="N1609" s="164" t="s">
        <v>465</v>
      </c>
      <c r="O1609" s="164" t="s">
        <v>340</v>
      </c>
      <c r="P1609" s="164" t="s">
        <v>1212</v>
      </c>
      <c r="Q1609" s="164" t="s">
        <v>414</v>
      </c>
      <c r="R1609" s="164" t="s">
        <v>408</v>
      </c>
      <c r="S1609" s="164" t="s">
        <v>1213</v>
      </c>
      <c r="T1609" s="141">
        <v>1</v>
      </c>
      <c r="U1609" s="164" t="s">
        <v>2017</v>
      </c>
      <c r="V1609" s="176">
        <v>2.9559999999999999E-2</v>
      </c>
      <c r="W1609" s="176">
        <v>2.9000000000000001E-2</v>
      </c>
      <c r="X1609" s="164" t="s">
        <v>413</v>
      </c>
      <c r="Y1609" s="164" t="s">
        <v>340</v>
      </c>
      <c r="Z1609" s="141">
        <v>281449.48</v>
      </c>
      <c r="AA1609" s="141">
        <v>1</v>
      </c>
      <c r="AB1609" s="141">
        <v>116.63016751709756</v>
      </c>
      <c r="AD1609" s="141">
        <v>328.255</v>
      </c>
      <c r="AH1609" s="176">
        <v>1.2899999999999999E-3</v>
      </c>
      <c r="AI1609" s="176">
        <v>9.6760803715184061E-5</v>
      </c>
      <c r="AJ1609" s="176">
        <v>1.0289431715081655E-5</v>
      </c>
      <c r="AL1609" s="138"/>
      <c r="AM1609" s="158"/>
      <c r="AN1609" s="138"/>
    </row>
    <row r="1610" spans="1:40" s="175" customFormat="1">
      <c r="A1610" s="164" t="s">
        <v>1214</v>
      </c>
      <c r="B1610" s="164" t="s">
        <v>1250</v>
      </c>
      <c r="C1610" s="164" t="s">
        <v>2578</v>
      </c>
      <c r="D1610" s="164" t="s">
        <v>2579</v>
      </c>
      <c r="E1610" s="164" t="s">
        <v>310</v>
      </c>
      <c r="F1610" s="164" t="s">
        <v>3129</v>
      </c>
      <c r="G1610" s="164" t="s">
        <v>3130</v>
      </c>
      <c r="H1610" s="164" t="s">
        <v>322</v>
      </c>
      <c r="I1610" s="164" t="s">
        <v>755</v>
      </c>
      <c r="J1610" s="164" t="s">
        <v>205</v>
      </c>
      <c r="K1610" s="164" t="s">
        <v>205</v>
      </c>
      <c r="L1610" s="164" t="s">
        <v>326</v>
      </c>
      <c r="M1610" s="164" t="s">
        <v>341</v>
      </c>
      <c r="N1610" s="164" t="s">
        <v>465</v>
      </c>
      <c r="O1610" s="164" t="s">
        <v>340</v>
      </c>
      <c r="P1610" s="164" t="s">
        <v>1212</v>
      </c>
      <c r="Q1610" s="164" t="s">
        <v>414</v>
      </c>
      <c r="R1610" s="164" t="s">
        <v>408</v>
      </c>
      <c r="S1610" s="164" t="s">
        <v>1213</v>
      </c>
      <c r="T1610" s="141">
        <v>12.4</v>
      </c>
      <c r="U1610" s="164" t="s">
        <v>3131</v>
      </c>
      <c r="V1610" s="176">
        <v>2.7019999999999999E-2</v>
      </c>
      <c r="W1610" s="176">
        <v>2.5899999999999999E-2</v>
      </c>
      <c r="X1610" s="164" t="s">
        <v>413</v>
      </c>
      <c r="Y1610" s="164" t="s">
        <v>340</v>
      </c>
      <c r="Z1610" s="141">
        <v>22000</v>
      </c>
      <c r="AA1610" s="141">
        <v>1</v>
      </c>
      <c r="AB1610" s="141">
        <v>95.75</v>
      </c>
      <c r="AD1610" s="141">
        <v>21.065000000000001</v>
      </c>
      <c r="AH1610" s="176">
        <v>2.0000000000000002E-5</v>
      </c>
      <c r="AI1610" s="176">
        <v>6.2093991874011132E-6</v>
      </c>
      <c r="AJ1610" s="176">
        <v>6.6030031249545342E-7</v>
      </c>
      <c r="AL1610" s="138"/>
      <c r="AM1610" s="158"/>
      <c r="AN1610" s="138"/>
    </row>
    <row r="1611" spans="1:40" s="175" customFormat="1">
      <c r="A1611" s="164" t="s">
        <v>1214</v>
      </c>
      <c r="B1611" s="164" t="s">
        <v>1253</v>
      </c>
      <c r="C1611" s="164" t="s">
        <v>2578</v>
      </c>
      <c r="D1611" s="164" t="s">
        <v>2579</v>
      </c>
      <c r="E1611" s="164" t="s">
        <v>310</v>
      </c>
      <c r="F1611" s="164" t="s">
        <v>3129</v>
      </c>
      <c r="G1611" s="164" t="s">
        <v>3130</v>
      </c>
      <c r="H1611" s="164" t="s">
        <v>322</v>
      </c>
      <c r="I1611" s="164" t="s">
        <v>755</v>
      </c>
      <c r="J1611" s="164" t="s">
        <v>205</v>
      </c>
      <c r="K1611" s="164" t="s">
        <v>205</v>
      </c>
      <c r="L1611" s="164" t="s">
        <v>326</v>
      </c>
      <c r="M1611" s="164" t="s">
        <v>341</v>
      </c>
      <c r="N1611" s="164" t="s">
        <v>465</v>
      </c>
      <c r="O1611" s="164" t="s">
        <v>340</v>
      </c>
      <c r="P1611" s="164" t="s">
        <v>1212</v>
      </c>
      <c r="Q1611" s="164" t="s">
        <v>414</v>
      </c>
      <c r="R1611" s="164" t="s">
        <v>408</v>
      </c>
      <c r="S1611" s="164" t="s">
        <v>1213</v>
      </c>
      <c r="T1611" s="141">
        <v>12.4</v>
      </c>
      <c r="U1611" s="164" t="s">
        <v>3131</v>
      </c>
      <c r="V1611" s="176">
        <v>2.7019999999999999E-2</v>
      </c>
      <c r="W1611" s="176">
        <v>2.5899999999999999E-2</v>
      </c>
      <c r="X1611" s="164" t="s">
        <v>413</v>
      </c>
      <c r="Y1611" s="164" t="s">
        <v>340</v>
      </c>
      <c r="Z1611" s="141">
        <v>5069823.29</v>
      </c>
      <c r="AA1611" s="141">
        <v>1</v>
      </c>
      <c r="AB1611" s="141">
        <v>95.750003941458871</v>
      </c>
      <c r="AD1611" s="141">
        <v>4854.3559999999998</v>
      </c>
      <c r="AH1611" s="176">
        <v>4.64E-3</v>
      </c>
      <c r="AI1611" s="176">
        <v>1.4309344505936726E-3</v>
      </c>
      <c r="AJ1611" s="176">
        <v>1.5216391093112648E-4</v>
      </c>
      <c r="AL1611" s="138"/>
      <c r="AM1611" s="158"/>
      <c r="AN1611" s="138"/>
    </row>
    <row r="1612" spans="1:40" s="175" customFormat="1">
      <c r="A1612" s="164" t="s">
        <v>1214</v>
      </c>
      <c r="B1612" s="164" t="s">
        <v>1221</v>
      </c>
      <c r="C1612" s="164" t="s">
        <v>2578</v>
      </c>
      <c r="D1612" s="164" t="s">
        <v>2579</v>
      </c>
      <c r="E1612" s="164" t="s">
        <v>310</v>
      </c>
      <c r="F1612" s="164" t="s">
        <v>2580</v>
      </c>
      <c r="G1612" s="164" t="s">
        <v>2581</v>
      </c>
      <c r="H1612" s="164" t="s">
        <v>322</v>
      </c>
      <c r="I1612" s="164" t="s">
        <v>755</v>
      </c>
      <c r="J1612" s="164" t="s">
        <v>205</v>
      </c>
      <c r="K1612" s="164" t="s">
        <v>205</v>
      </c>
      <c r="L1612" s="164" t="s">
        <v>326</v>
      </c>
      <c r="M1612" s="164" t="s">
        <v>341</v>
      </c>
      <c r="N1612" s="164" t="s">
        <v>465</v>
      </c>
      <c r="O1612" s="164" t="s">
        <v>340</v>
      </c>
      <c r="P1612" s="164" t="s">
        <v>1212</v>
      </c>
      <c r="Q1612" s="164" t="s">
        <v>414</v>
      </c>
      <c r="R1612" s="164" t="s">
        <v>408</v>
      </c>
      <c r="S1612" s="164" t="s">
        <v>1213</v>
      </c>
      <c r="T1612" s="141">
        <v>3.86</v>
      </c>
      <c r="U1612" s="164" t="s">
        <v>1703</v>
      </c>
      <c r="V1612" s="176">
        <v>1.601E-2</v>
      </c>
      <c r="W1612" s="176">
        <v>2.1899999999999999E-2</v>
      </c>
      <c r="X1612" s="164" t="s">
        <v>413</v>
      </c>
      <c r="Y1612" s="164" t="s">
        <v>340</v>
      </c>
      <c r="Z1612" s="141">
        <v>195364</v>
      </c>
      <c r="AA1612" s="141">
        <v>1</v>
      </c>
      <c r="AB1612" s="141">
        <v>116.62998300608096</v>
      </c>
      <c r="AD1612" s="141">
        <v>227.85300000000001</v>
      </c>
      <c r="AH1612" s="176">
        <v>9.0000000000000006E-5</v>
      </c>
      <c r="AI1612" s="176">
        <v>6.7164976645948531E-5</v>
      </c>
      <c r="AJ1612" s="176">
        <v>7.1422457680050585E-6</v>
      </c>
      <c r="AL1612" s="138"/>
      <c r="AM1612" s="158"/>
      <c r="AN1612" s="138"/>
    </row>
    <row r="1613" spans="1:40" s="175" customFormat="1">
      <c r="A1613" s="164" t="s">
        <v>1214</v>
      </c>
      <c r="B1613" s="164" t="s">
        <v>1250</v>
      </c>
      <c r="C1613" s="164" t="s">
        <v>2578</v>
      </c>
      <c r="D1613" s="164" t="s">
        <v>2579</v>
      </c>
      <c r="E1613" s="164" t="s">
        <v>310</v>
      </c>
      <c r="F1613" s="164" t="s">
        <v>2580</v>
      </c>
      <c r="G1613" s="164" t="s">
        <v>2581</v>
      </c>
      <c r="H1613" s="164" t="s">
        <v>322</v>
      </c>
      <c r="I1613" s="164" t="s">
        <v>755</v>
      </c>
      <c r="J1613" s="164" t="s">
        <v>205</v>
      </c>
      <c r="K1613" s="164" t="s">
        <v>205</v>
      </c>
      <c r="L1613" s="164" t="s">
        <v>326</v>
      </c>
      <c r="M1613" s="164" t="s">
        <v>341</v>
      </c>
      <c r="N1613" s="164" t="s">
        <v>465</v>
      </c>
      <c r="O1613" s="164" t="s">
        <v>340</v>
      </c>
      <c r="P1613" s="164" t="s">
        <v>1212</v>
      </c>
      <c r="Q1613" s="164" t="s">
        <v>414</v>
      </c>
      <c r="R1613" s="164" t="s">
        <v>408</v>
      </c>
      <c r="S1613" s="164" t="s">
        <v>1213</v>
      </c>
      <c r="T1613" s="141">
        <v>3.86</v>
      </c>
      <c r="U1613" s="164" t="s">
        <v>1703</v>
      </c>
      <c r="V1613" s="176">
        <v>5.7400000000000003E-3</v>
      </c>
      <c r="W1613" s="176">
        <v>2.1899999999999999E-2</v>
      </c>
      <c r="X1613" s="164" t="s">
        <v>413</v>
      </c>
      <c r="Y1613" s="164" t="s">
        <v>340</v>
      </c>
      <c r="Z1613" s="141">
        <v>181000</v>
      </c>
      <c r="AA1613" s="141">
        <v>1</v>
      </c>
      <c r="AB1613" s="141">
        <v>116.62983425414365</v>
      </c>
      <c r="AD1613" s="141">
        <v>211.1</v>
      </c>
      <c r="AH1613" s="176">
        <v>9.0000000000000006E-5</v>
      </c>
      <c r="AI1613" s="176">
        <v>6.2226639850955365E-5</v>
      </c>
      <c r="AJ1613" s="176">
        <v>6.6171087570752538E-6</v>
      </c>
      <c r="AL1613" s="138"/>
      <c r="AM1613" s="158"/>
      <c r="AN1613" s="138"/>
    </row>
    <row r="1614" spans="1:40" s="175" customFormat="1">
      <c r="A1614" s="164" t="s">
        <v>1214</v>
      </c>
      <c r="B1614" s="164" t="s">
        <v>1253</v>
      </c>
      <c r="C1614" s="164" t="s">
        <v>2578</v>
      </c>
      <c r="D1614" s="164" t="s">
        <v>2579</v>
      </c>
      <c r="E1614" s="164" t="s">
        <v>310</v>
      </c>
      <c r="F1614" s="164" t="s">
        <v>2580</v>
      </c>
      <c r="G1614" s="164" t="s">
        <v>2581</v>
      </c>
      <c r="H1614" s="164" t="s">
        <v>322</v>
      </c>
      <c r="I1614" s="164" t="s">
        <v>755</v>
      </c>
      <c r="J1614" s="164" t="s">
        <v>205</v>
      </c>
      <c r="K1614" s="164" t="s">
        <v>205</v>
      </c>
      <c r="L1614" s="164" t="s">
        <v>326</v>
      </c>
      <c r="M1614" s="164" t="s">
        <v>341</v>
      </c>
      <c r="N1614" s="164" t="s">
        <v>465</v>
      </c>
      <c r="O1614" s="164" t="s">
        <v>340</v>
      </c>
      <c r="P1614" s="164" t="s">
        <v>1212</v>
      </c>
      <c r="Q1614" s="164" t="s">
        <v>414</v>
      </c>
      <c r="R1614" s="164" t="s">
        <v>408</v>
      </c>
      <c r="S1614" s="164" t="s">
        <v>1213</v>
      </c>
      <c r="T1614" s="141">
        <v>3.86</v>
      </c>
      <c r="U1614" s="164" t="s">
        <v>1703</v>
      </c>
      <c r="V1614" s="176">
        <v>4.6899999999999997E-3</v>
      </c>
      <c r="W1614" s="176">
        <v>2.1899999999999999E-2</v>
      </c>
      <c r="X1614" s="164" t="s">
        <v>413</v>
      </c>
      <c r="Y1614" s="164" t="s">
        <v>340</v>
      </c>
      <c r="Z1614" s="141">
        <v>4236652</v>
      </c>
      <c r="AA1614" s="141">
        <v>1</v>
      </c>
      <c r="AB1614" s="141">
        <v>116.62999462783348</v>
      </c>
      <c r="AD1614" s="141">
        <v>4941.2070000000003</v>
      </c>
      <c r="AH1614" s="176">
        <v>2E-3</v>
      </c>
      <c r="AI1614" s="176">
        <v>1.456535804917194E-3</v>
      </c>
      <c r="AJ1614" s="176">
        <v>1.5488632927627448E-4</v>
      </c>
      <c r="AL1614" s="138"/>
      <c r="AM1614" s="158"/>
      <c r="AN1614" s="138"/>
    </row>
    <row r="1615" spans="1:40" s="175" customFormat="1">
      <c r="A1615" s="164" t="s">
        <v>1214</v>
      </c>
      <c r="B1615" s="164" t="s">
        <v>1257</v>
      </c>
      <c r="C1615" s="164" t="s">
        <v>2578</v>
      </c>
      <c r="D1615" s="164" t="s">
        <v>2579</v>
      </c>
      <c r="E1615" s="164" t="s">
        <v>310</v>
      </c>
      <c r="F1615" s="164" t="s">
        <v>2580</v>
      </c>
      <c r="G1615" s="164" t="s">
        <v>2581</v>
      </c>
      <c r="H1615" s="164" t="s">
        <v>322</v>
      </c>
      <c r="I1615" s="164" t="s">
        <v>755</v>
      </c>
      <c r="J1615" s="164" t="s">
        <v>205</v>
      </c>
      <c r="K1615" s="164" t="s">
        <v>205</v>
      </c>
      <c r="L1615" s="164" t="s">
        <v>326</v>
      </c>
      <c r="M1615" s="164" t="s">
        <v>341</v>
      </c>
      <c r="N1615" s="164" t="s">
        <v>465</v>
      </c>
      <c r="O1615" s="164" t="s">
        <v>340</v>
      </c>
      <c r="P1615" s="164" t="s">
        <v>1212</v>
      </c>
      <c r="Q1615" s="164" t="s">
        <v>414</v>
      </c>
      <c r="R1615" s="164" t="s">
        <v>408</v>
      </c>
      <c r="S1615" s="164" t="s">
        <v>1213</v>
      </c>
      <c r="T1615" s="141">
        <v>3.86</v>
      </c>
      <c r="U1615" s="164" t="s">
        <v>1703</v>
      </c>
      <c r="V1615" s="176">
        <v>4.4999999999999999E-4</v>
      </c>
      <c r="W1615" s="176">
        <v>2.1899999999999999E-2</v>
      </c>
      <c r="X1615" s="164" t="s">
        <v>413</v>
      </c>
      <c r="Y1615" s="164" t="s">
        <v>340</v>
      </c>
      <c r="Z1615" s="141">
        <v>3698660</v>
      </c>
      <c r="AA1615" s="141">
        <v>1</v>
      </c>
      <c r="AB1615" s="141">
        <v>116.62999572818265</v>
      </c>
      <c r="AD1615" s="141">
        <v>4313.7470000000003</v>
      </c>
      <c r="AH1615" s="176">
        <v>1.75E-3</v>
      </c>
      <c r="AI1615" s="176">
        <v>1.2715773613317821E-3</v>
      </c>
      <c r="AJ1615" s="176">
        <v>1.3521806276412652E-4</v>
      </c>
      <c r="AL1615" s="138"/>
      <c r="AM1615" s="158"/>
      <c r="AN1615" s="138"/>
    </row>
    <row r="1616" spans="1:40" s="175" customFormat="1">
      <c r="A1616" s="164" t="s">
        <v>1214</v>
      </c>
      <c r="B1616" s="164" t="s">
        <v>1218</v>
      </c>
      <c r="C1616" s="164" t="s">
        <v>2050</v>
      </c>
      <c r="D1616" s="164" t="s">
        <v>2051</v>
      </c>
      <c r="E1616" s="164" t="s">
        <v>312</v>
      </c>
      <c r="F1616" s="164" t="s">
        <v>2052</v>
      </c>
      <c r="G1616" s="164" t="s">
        <v>2053</v>
      </c>
      <c r="H1616" s="164" t="s">
        <v>322</v>
      </c>
      <c r="I1616" s="164" t="s">
        <v>952</v>
      </c>
      <c r="J1616" s="164" t="s">
        <v>205</v>
      </c>
      <c r="K1616" s="164" t="s">
        <v>225</v>
      </c>
      <c r="L1616" s="164" t="s">
        <v>326</v>
      </c>
      <c r="M1616" s="164" t="s">
        <v>341</v>
      </c>
      <c r="N1616" s="164" t="s">
        <v>466</v>
      </c>
      <c r="O1616" s="164" t="s">
        <v>340</v>
      </c>
      <c r="P1616" s="164" t="s">
        <v>1848</v>
      </c>
      <c r="Q1616" s="164" t="s">
        <v>414</v>
      </c>
      <c r="R1616" s="164" t="s">
        <v>408</v>
      </c>
      <c r="S1616" s="164" t="s">
        <v>1213</v>
      </c>
      <c r="T1616" s="141">
        <v>2.99</v>
      </c>
      <c r="U1616" s="164" t="s">
        <v>2054</v>
      </c>
      <c r="V1616" s="176">
        <v>5.2440000000000001E-2</v>
      </c>
      <c r="W1616" s="176">
        <v>4.9700000000000001E-2</v>
      </c>
      <c r="X1616" s="164" t="s">
        <v>413</v>
      </c>
      <c r="Y1616" s="164" t="s">
        <v>340</v>
      </c>
      <c r="Z1616" s="141">
        <v>1701000</v>
      </c>
      <c r="AA1616" s="141">
        <v>1</v>
      </c>
      <c r="AB1616" s="141">
        <v>105.33997648442093</v>
      </c>
      <c r="AD1616" s="141">
        <v>1791.8330000000001</v>
      </c>
      <c r="AH1616" s="176">
        <v>3.0899999999999999E-3</v>
      </c>
      <c r="AI1616" s="176">
        <v>5.2818449438207923E-4</v>
      </c>
      <c r="AJ1616" s="176">
        <v>5.6166526932811103E-5</v>
      </c>
      <c r="AL1616" s="138"/>
      <c r="AM1616" s="158"/>
      <c r="AN1616" s="138"/>
    </row>
    <row r="1617" spans="1:40" s="175" customFormat="1">
      <c r="A1617" s="164" t="s">
        <v>1214</v>
      </c>
      <c r="B1617" s="164" t="s">
        <v>1221</v>
      </c>
      <c r="C1617" s="164" t="s">
        <v>2050</v>
      </c>
      <c r="D1617" s="164" t="s">
        <v>2051</v>
      </c>
      <c r="E1617" s="164" t="s">
        <v>312</v>
      </c>
      <c r="F1617" s="164" t="s">
        <v>2052</v>
      </c>
      <c r="G1617" s="164" t="s">
        <v>2053</v>
      </c>
      <c r="H1617" s="164" t="s">
        <v>322</v>
      </c>
      <c r="I1617" s="164" t="s">
        <v>952</v>
      </c>
      <c r="J1617" s="164" t="s">
        <v>205</v>
      </c>
      <c r="K1617" s="164" t="s">
        <v>225</v>
      </c>
      <c r="L1617" s="164" t="s">
        <v>326</v>
      </c>
      <c r="M1617" s="164" t="s">
        <v>341</v>
      </c>
      <c r="N1617" s="164" t="s">
        <v>466</v>
      </c>
      <c r="O1617" s="164" t="s">
        <v>340</v>
      </c>
      <c r="P1617" s="164" t="s">
        <v>1848</v>
      </c>
      <c r="Q1617" s="164" t="s">
        <v>414</v>
      </c>
      <c r="R1617" s="164" t="s">
        <v>408</v>
      </c>
      <c r="S1617" s="164" t="s">
        <v>1213</v>
      </c>
      <c r="T1617" s="141">
        <v>2.99</v>
      </c>
      <c r="U1617" s="164" t="s">
        <v>2054</v>
      </c>
      <c r="V1617" s="176">
        <v>5.2449999999999997E-2</v>
      </c>
      <c r="W1617" s="176">
        <v>4.9700000000000001E-2</v>
      </c>
      <c r="X1617" s="164" t="s">
        <v>413</v>
      </c>
      <c r="Y1617" s="164" t="s">
        <v>340</v>
      </c>
      <c r="Z1617" s="141">
        <v>191000</v>
      </c>
      <c r="AA1617" s="141">
        <v>1</v>
      </c>
      <c r="AB1617" s="141">
        <v>105.33979057591623</v>
      </c>
      <c r="AD1617" s="141">
        <v>201.19900000000001</v>
      </c>
      <c r="AH1617" s="176">
        <v>3.5E-4</v>
      </c>
      <c r="AI1617" s="176">
        <v>5.9308089584899905E-5</v>
      </c>
      <c r="AJ1617" s="176">
        <v>6.3067535045702702E-6</v>
      </c>
      <c r="AL1617" s="138"/>
      <c r="AM1617" s="158"/>
      <c r="AN1617" s="138"/>
    </row>
    <row r="1618" spans="1:40" s="175" customFormat="1">
      <c r="A1618" s="164" t="s">
        <v>1214</v>
      </c>
      <c r="B1618" s="164" t="s">
        <v>1218</v>
      </c>
      <c r="C1618" s="164" t="s">
        <v>2050</v>
      </c>
      <c r="D1618" s="164" t="s">
        <v>2051</v>
      </c>
      <c r="E1618" s="164" t="s">
        <v>312</v>
      </c>
      <c r="F1618" s="164" t="s">
        <v>2059</v>
      </c>
      <c r="G1618" s="164" t="s">
        <v>2060</v>
      </c>
      <c r="H1618" s="164" t="s">
        <v>322</v>
      </c>
      <c r="I1618" s="164" t="s">
        <v>952</v>
      </c>
      <c r="J1618" s="164" t="s">
        <v>205</v>
      </c>
      <c r="K1618" s="164" t="s">
        <v>225</v>
      </c>
      <c r="L1618" s="164" t="s">
        <v>326</v>
      </c>
      <c r="M1618" s="164" t="s">
        <v>341</v>
      </c>
      <c r="N1618" s="164" t="s">
        <v>466</v>
      </c>
      <c r="O1618" s="164" t="s">
        <v>340</v>
      </c>
      <c r="P1618" s="164" t="s">
        <v>1634</v>
      </c>
      <c r="Q1618" s="164" t="s">
        <v>414</v>
      </c>
      <c r="R1618" s="164" t="s">
        <v>408</v>
      </c>
      <c r="S1618" s="164" t="s">
        <v>1213</v>
      </c>
      <c r="T1618" s="141">
        <v>3.17</v>
      </c>
      <c r="U1618" s="164" t="s">
        <v>2061</v>
      </c>
      <c r="V1618" s="176">
        <v>6.447E-2</v>
      </c>
      <c r="W1618" s="176">
        <v>5.1900000000000002E-2</v>
      </c>
      <c r="X1618" s="164" t="s">
        <v>413</v>
      </c>
      <c r="Y1618" s="164" t="s">
        <v>340</v>
      </c>
      <c r="Z1618" s="141">
        <v>1516040.47</v>
      </c>
      <c r="AA1618" s="141">
        <v>1</v>
      </c>
      <c r="AB1618" s="141">
        <v>98.999995692727126</v>
      </c>
      <c r="AD1618" s="141">
        <v>1500.88</v>
      </c>
      <c r="AH1618" s="176">
        <v>2.0100000000000001E-3</v>
      </c>
      <c r="AI1618" s="176">
        <v>4.4241932363572666E-4</v>
      </c>
      <c r="AJ1618" s="176">
        <v>4.7046358082989614E-5</v>
      </c>
      <c r="AL1618" s="138"/>
      <c r="AM1618" s="158"/>
      <c r="AN1618" s="138"/>
    </row>
    <row r="1619" spans="1:40" s="175" customFormat="1">
      <c r="A1619" s="164" t="s">
        <v>1214</v>
      </c>
      <c r="B1619" s="164" t="s">
        <v>1221</v>
      </c>
      <c r="C1619" s="164" t="s">
        <v>2050</v>
      </c>
      <c r="D1619" s="164" t="s">
        <v>2051</v>
      </c>
      <c r="E1619" s="164" t="s">
        <v>312</v>
      </c>
      <c r="F1619" s="164" t="s">
        <v>2059</v>
      </c>
      <c r="G1619" s="164" t="s">
        <v>2060</v>
      </c>
      <c r="H1619" s="164" t="s">
        <v>322</v>
      </c>
      <c r="I1619" s="164" t="s">
        <v>952</v>
      </c>
      <c r="J1619" s="164" t="s">
        <v>205</v>
      </c>
      <c r="K1619" s="164" t="s">
        <v>225</v>
      </c>
      <c r="L1619" s="164" t="s">
        <v>326</v>
      </c>
      <c r="M1619" s="164" t="s">
        <v>341</v>
      </c>
      <c r="N1619" s="164" t="s">
        <v>466</v>
      </c>
      <c r="O1619" s="164" t="s">
        <v>340</v>
      </c>
      <c r="P1619" s="164" t="s">
        <v>1634</v>
      </c>
      <c r="Q1619" s="164" t="s">
        <v>414</v>
      </c>
      <c r="R1619" s="164" t="s">
        <v>408</v>
      </c>
      <c r="S1619" s="164" t="s">
        <v>1213</v>
      </c>
      <c r="T1619" s="141">
        <v>3.17</v>
      </c>
      <c r="U1619" s="164" t="s">
        <v>2061</v>
      </c>
      <c r="V1619" s="176">
        <v>6.447E-2</v>
      </c>
      <c r="W1619" s="176">
        <v>5.1900000000000002E-2</v>
      </c>
      <c r="X1619" s="164" t="s">
        <v>413</v>
      </c>
      <c r="Y1619" s="164" t="s">
        <v>340</v>
      </c>
      <c r="Z1619" s="141">
        <v>904959.53</v>
      </c>
      <c r="AA1619" s="141">
        <v>1</v>
      </c>
      <c r="AB1619" s="141">
        <v>99.00000721579228</v>
      </c>
      <c r="AD1619" s="141">
        <v>895.91</v>
      </c>
      <c r="AH1619" s="176">
        <v>1.1999999999999999E-3</v>
      </c>
      <c r="AI1619" s="176">
        <v>2.6409033116470593E-4</v>
      </c>
      <c r="AJ1619" s="176">
        <v>2.8083059718386027E-5</v>
      </c>
      <c r="AL1619" s="138"/>
      <c r="AM1619" s="158"/>
      <c r="AN1619" s="138"/>
    </row>
    <row r="1620" spans="1:40" s="175" customFormat="1">
      <c r="A1620" s="164" t="s">
        <v>1214</v>
      </c>
      <c r="B1620" s="164" t="s">
        <v>1257</v>
      </c>
      <c r="C1620" s="164" t="s">
        <v>2050</v>
      </c>
      <c r="D1620" s="164" t="s">
        <v>2051</v>
      </c>
      <c r="E1620" s="164" t="s">
        <v>312</v>
      </c>
      <c r="F1620" s="164" t="s">
        <v>2059</v>
      </c>
      <c r="G1620" s="164" t="s">
        <v>2060</v>
      </c>
      <c r="H1620" s="164" t="s">
        <v>322</v>
      </c>
      <c r="I1620" s="164" t="s">
        <v>952</v>
      </c>
      <c r="J1620" s="164" t="s">
        <v>205</v>
      </c>
      <c r="K1620" s="164" t="s">
        <v>225</v>
      </c>
      <c r="L1620" s="164" t="s">
        <v>326</v>
      </c>
      <c r="M1620" s="164" t="s">
        <v>341</v>
      </c>
      <c r="N1620" s="164" t="s">
        <v>466</v>
      </c>
      <c r="O1620" s="164" t="s">
        <v>340</v>
      </c>
      <c r="P1620" s="164" t="s">
        <v>1634</v>
      </c>
      <c r="Q1620" s="164" t="s">
        <v>414</v>
      </c>
      <c r="R1620" s="164" t="s">
        <v>408</v>
      </c>
      <c r="S1620" s="164" t="s">
        <v>1213</v>
      </c>
      <c r="T1620" s="141">
        <v>3.17</v>
      </c>
      <c r="U1620" s="164" t="s">
        <v>2061</v>
      </c>
      <c r="V1620" s="176">
        <v>6.0729999999999999E-2</v>
      </c>
      <c r="W1620" s="176">
        <v>5.1900000000000002E-2</v>
      </c>
      <c r="X1620" s="164" t="s">
        <v>413</v>
      </c>
      <c r="Y1620" s="164" t="s">
        <v>340</v>
      </c>
      <c r="Z1620" s="141">
        <v>8315816.1900000004</v>
      </c>
      <c r="AA1620" s="141">
        <v>1</v>
      </c>
      <c r="AB1620" s="141">
        <v>98.999999662089678</v>
      </c>
      <c r="AD1620" s="141">
        <v>8232.6579999999994</v>
      </c>
      <c r="AH1620" s="176">
        <v>1.1010000000000001E-2</v>
      </c>
      <c r="AI1620" s="176">
        <v>2.4267676190529914E-3</v>
      </c>
      <c r="AJ1620" s="176">
        <v>2.5805965583043883E-4</v>
      </c>
      <c r="AL1620" s="138"/>
      <c r="AM1620" s="158"/>
      <c r="AN1620" s="138"/>
    </row>
    <row r="1621" spans="1:40" s="175" customFormat="1">
      <c r="A1621" s="164" t="s">
        <v>1214</v>
      </c>
      <c r="B1621" s="164" t="s">
        <v>1218</v>
      </c>
      <c r="C1621" s="164" t="s">
        <v>2050</v>
      </c>
      <c r="D1621" s="164" t="s">
        <v>2051</v>
      </c>
      <c r="E1621" s="164" t="s">
        <v>312</v>
      </c>
      <c r="F1621" s="164" t="s">
        <v>2074</v>
      </c>
      <c r="G1621" s="164" t="s">
        <v>2075</v>
      </c>
      <c r="H1621" s="164" t="s">
        <v>322</v>
      </c>
      <c r="I1621" s="164" t="s">
        <v>952</v>
      </c>
      <c r="J1621" s="164" t="s">
        <v>205</v>
      </c>
      <c r="K1621" s="164" t="s">
        <v>225</v>
      </c>
      <c r="L1621" s="164" t="s">
        <v>326</v>
      </c>
      <c r="M1621" s="164" t="s">
        <v>341</v>
      </c>
      <c r="N1621" s="164" t="s">
        <v>466</v>
      </c>
      <c r="O1621" s="164" t="s">
        <v>340</v>
      </c>
      <c r="P1621" s="164" t="s">
        <v>1848</v>
      </c>
      <c r="Q1621" s="164" t="s">
        <v>414</v>
      </c>
      <c r="R1621" s="164" t="s">
        <v>408</v>
      </c>
      <c r="S1621" s="164" t="s">
        <v>1213</v>
      </c>
      <c r="T1621" s="141">
        <v>1.42</v>
      </c>
      <c r="U1621" s="164" t="s">
        <v>1735</v>
      </c>
      <c r="V1621" s="176">
        <v>6.6839999999999997E-2</v>
      </c>
      <c r="W1621" s="176">
        <v>5.0599999999999999E-2</v>
      </c>
      <c r="X1621" s="164" t="s">
        <v>413</v>
      </c>
      <c r="Y1621" s="164" t="s">
        <v>340</v>
      </c>
      <c r="Z1621" s="141">
        <v>1081550</v>
      </c>
      <c r="AA1621" s="141">
        <v>1</v>
      </c>
      <c r="AB1621" s="141">
        <v>101.93000785909112</v>
      </c>
      <c r="AD1621" s="141">
        <v>1102.424</v>
      </c>
      <c r="AH1621" s="176">
        <v>2.7200000000000002E-3</v>
      </c>
      <c r="AI1621" s="176">
        <v>3.249651407439584E-4</v>
      </c>
      <c r="AJ1621" s="176">
        <v>3.4556416411226572E-5</v>
      </c>
      <c r="AL1621" s="138"/>
      <c r="AM1621" s="158"/>
      <c r="AN1621" s="138"/>
    </row>
    <row r="1622" spans="1:40" s="175" customFormat="1">
      <c r="A1622" s="164" t="s">
        <v>1214</v>
      </c>
      <c r="B1622" s="164" t="s">
        <v>1221</v>
      </c>
      <c r="C1622" s="164" t="s">
        <v>2050</v>
      </c>
      <c r="D1622" s="164" t="s">
        <v>2051</v>
      </c>
      <c r="E1622" s="164" t="s">
        <v>312</v>
      </c>
      <c r="F1622" s="164" t="s">
        <v>2074</v>
      </c>
      <c r="G1622" s="164" t="s">
        <v>2075</v>
      </c>
      <c r="H1622" s="164" t="s">
        <v>322</v>
      </c>
      <c r="I1622" s="164" t="s">
        <v>952</v>
      </c>
      <c r="J1622" s="164" t="s">
        <v>205</v>
      </c>
      <c r="K1622" s="164" t="s">
        <v>225</v>
      </c>
      <c r="L1622" s="164" t="s">
        <v>326</v>
      </c>
      <c r="M1622" s="164" t="s">
        <v>341</v>
      </c>
      <c r="N1622" s="164" t="s">
        <v>466</v>
      </c>
      <c r="O1622" s="164" t="s">
        <v>340</v>
      </c>
      <c r="P1622" s="164" t="s">
        <v>1848</v>
      </c>
      <c r="Q1622" s="164" t="s">
        <v>414</v>
      </c>
      <c r="R1622" s="164" t="s">
        <v>408</v>
      </c>
      <c r="S1622" s="164" t="s">
        <v>1213</v>
      </c>
      <c r="T1622" s="141">
        <v>1.42</v>
      </c>
      <c r="U1622" s="164" t="s">
        <v>1735</v>
      </c>
      <c r="V1622" s="176">
        <v>6.6320000000000004E-2</v>
      </c>
      <c r="W1622" s="176">
        <v>5.0599999999999999E-2</v>
      </c>
      <c r="X1622" s="164" t="s">
        <v>413</v>
      </c>
      <c r="Y1622" s="164" t="s">
        <v>340</v>
      </c>
      <c r="Z1622" s="141">
        <v>220982.49</v>
      </c>
      <c r="AA1622" s="141">
        <v>1</v>
      </c>
      <c r="AB1622" s="141">
        <v>101.92979543311328</v>
      </c>
      <c r="AD1622" s="141">
        <v>225.24700000000001</v>
      </c>
      <c r="AH1622" s="176">
        <v>5.5999999999999995E-4</v>
      </c>
      <c r="AI1622" s="176">
        <v>6.6396797472800313E-5</v>
      </c>
      <c r="AJ1622" s="176">
        <v>7.0605584851015151E-6</v>
      </c>
      <c r="AL1622" s="138"/>
      <c r="AM1622" s="158"/>
      <c r="AN1622" s="138"/>
    </row>
    <row r="1623" spans="1:40" s="175" customFormat="1">
      <c r="A1623" s="164" t="s">
        <v>1214</v>
      </c>
      <c r="B1623" s="164" t="s">
        <v>1222</v>
      </c>
      <c r="C1623" s="164" t="s">
        <v>2050</v>
      </c>
      <c r="D1623" s="164" t="s">
        <v>2051</v>
      </c>
      <c r="E1623" s="164" t="s">
        <v>312</v>
      </c>
      <c r="F1623" s="164" t="s">
        <v>2074</v>
      </c>
      <c r="G1623" s="164" t="s">
        <v>2075</v>
      </c>
      <c r="H1623" s="164" t="s">
        <v>322</v>
      </c>
      <c r="I1623" s="164" t="s">
        <v>952</v>
      </c>
      <c r="J1623" s="164" t="s">
        <v>205</v>
      </c>
      <c r="K1623" s="164" t="s">
        <v>225</v>
      </c>
      <c r="L1623" s="164" t="s">
        <v>326</v>
      </c>
      <c r="M1623" s="164" t="s">
        <v>341</v>
      </c>
      <c r="N1623" s="164" t="s">
        <v>466</v>
      </c>
      <c r="O1623" s="164" t="s">
        <v>340</v>
      </c>
      <c r="P1623" s="164" t="s">
        <v>1848</v>
      </c>
      <c r="Q1623" s="164" t="s">
        <v>414</v>
      </c>
      <c r="R1623" s="164" t="s">
        <v>408</v>
      </c>
      <c r="S1623" s="164" t="s">
        <v>1213</v>
      </c>
      <c r="T1623" s="141">
        <v>1.42</v>
      </c>
      <c r="U1623" s="164" t="s">
        <v>1735</v>
      </c>
      <c r="V1623" s="176">
        <v>6.6470000000000001E-2</v>
      </c>
      <c r="W1623" s="176">
        <v>5.0599999999999999E-2</v>
      </c>
      <c r="X1623" s="164" t="s">
        <v>413</v>
      </c>
      <c r="Y1623" s="164" t="s">
        <v>340</v>
      </c>
      <c r="Z1623" s="141">
        <v>70654.8</v>
      </c>
      <c r="AA1623" s="141">
        <v>1</v>
      </c>
      <c r="AB1623" s="141">
        <v>101.92938059409975</v>
      </c>
      <c r="AD1623" s="141">
        <v>72.018000000000001</v>
      </c>
      <c r="AH1623" s="176">
        <v>1.8000000000000001E-4</v>
      </c>
      <c r="AI1623" s="176">
        <v>2.1228982230156816E-5</v>
      </c>
      <c r="AJ1623" s="176">
        <v>2.257465364599932E-6</v>
      </c>
      <c r="AL1623" s="138"/>
      <c r="AM1623" s="158"/>
      <c r="AN1623" s="138"/>
    </row>
    <row r="1624" spans="1:40" s="175" customFormat="1">
      <c r="A1624" s="164" t="s">
        <v>1214</v>
      </c>
      <c r="B1624" s="164" t="s">
        <v>1218</v>
      </c>
      <c r="C1624" s="164" t="s">
        <v>1968</v>
      </c>
      <c r="D1624" s="164" t="s">
        <v>1969</v>
      </c>
      <c r="E1624" s="164" t="s">
        <v>310</v>
      </c>
      <c r="F1624" s="164" t="s">
        <v>1970</v>
      </c>
      <c r="G1624" s="164" t="s">
        <v>1971</v>
      </c>
      <c r="H1624" s="164" t="s">
        <v>322</v>
      </c>
      <c r="I1624" s="164" t="s">
        <v>952</v>
      </c>
      <c r="J1624" s="164" t="s">
        <v>205</v>
      </c>
      <c r="K1624" s="164" t="s">
        <v>205</v>
      </c>
      <c r="L1624" s="164" t="s">
        <v>328</v>
      </c>
      <c r="M1624" s="164" t="s">
        <v>341</v>
      </c>
      <c r="N1624" s="164" t="s">
        <v>478</v>
      </c>
      <c r="O1624" s="164" t="s">
        <v>340</v>
      </c>
      <c r="Q1624" s="164" t="s">
        <v>411</v>
      </c>
      <c r="R1624" s="164" t="s">
        <v>411</v>
      </c>
      <c r="S1624" s="164" t="s">
        <v>1213</v>
      </c>
      <c r="T1624" s="141">
        <v>1.45</v>
      </c>
      <c r="U1624" s="164" t="s">
        <v>1653</v>
      </c>
      <c r="V1624" s="176">
        <v>6.7000000000000004E-2</v>
      </c>
      <c r="W1624" s="176">
        <v>5.3699999999999998E-2</v>
      </c>
      <c r="X1624" s="164" t="s">
        <v>413</v>
      </c>
      <c r="Y1624" s="164" t="s">
        <v>340</v>
      </c>
      <c r="Z1624" s="141">
        <v>3815000</v>
      </c>
      <c r="AA1624" s="141">
        <v>1</v>
      </c>
      <c r="AB1624" s="141">
        <v>97.447978142076536</v>
      </c>
      <c r="AD1624" s="141">
        <v>3717.6403661202203</v>
      </c>
      <c r="AH1624" s="176">
        <v>5.117E-2</v>
      </c>
      <c r="AI1624" s="176">
        <v>1.0958610523824576E-3</v>
      </c>
      <c r="AJ1624" s="176">
        <v>1.1653259413695197E-4</v>
      </c>
      <c r="AL1624" s="138"/>
      <c r="AM1624" s="158"/>
      <c r="AN1624" s="138"/>
    </row>
    <row r="1625" spans="1:40" s="175" customFormat="1">
      <c r="A1625" s="164" t="s">
        <v>1214</v>
      </c>
      <c r="B1625" s="164" t="s">
        <v>1221</v>
      </c>
      <c r="C1625" s="164" t="s">
        <v>2601</v>
      </c>
      <c r="D1625" s="164" t="s">
        <v>2602</v>
      </c>
      <c r="E1625" s="164" t="s">
        <v>310</v>
      </c>
      <c r="F1625" s="164" t="s">
        <v>2603</v>
      </c>
      <c r="G1625" s="164" t="s">
        <v>2604</v>
      </c>
      <c r="H1625" s="164" t="s">
        <v>322</v>
      </c>
      <c r="I1625" s="164" t="s">
        <v>755</v>
      </c>
      <c r="J1625" s="164" t="s">
        <v>205</v>
      </c>
      <c r="K1625" s="164" t="s">
        <v>205</v>
      </c>
      <c r="L1625" s="164" t="s">
        <v>326</v>
      </c>
      <c r="M1625" s="164" t="s">
        <v>341</v>
      </c>
      <c r="N1625" s="164" t="s">
        <v>478</v>
      </c>
      <c r="O1625" s="164" t="s">
        <v>340</v>
      </c>
      <c r="P1625" s="164" t="s">
        <v>1212</v>
      </c>
      <c r="Q1625" s="164" t="s">
        <v>414</v>
      </c>
      <c r="R1625" s="164" t="s">
        <v>408</v>
      </c>
      <c r="S1625" s="164" t="s">
        <v>1213</v>
      </c>
      <c r="T1625" s="141">
        <v>4.75</v>
      </c>
      <c r="U1625" s="164" t="s">
        <v>2217</v>
      </c>
      <c r="V1625" s="176">
        <v>2.2519999999999998E-2</v>
      </c>
      <c r="W1625" s="176">
        <v>2.1999999999999999E-2</v>
      </c>
      <c r="X1625" s="164" t="s">
        <v>413</v>
      </c>
      <c r="Y1625" s="164" t="s">
        <v>340</v>
      </c>
      <c r="Z1625" s="141">
        <v>144374.78</v>
      </c>
      <c r="AA1625" s="141">
        <v>1</v>
      </c>
      <c r="AB1625" s="141">
        <v>121.24001158651116</v>
      </c>
      <c r="AD1625" s="141">
        <v>175.04</v>
      </c>
      <c r="AH1625" s="176">
        <v>1E-4</v>
      </c>
      <c r="AI1625" s="176">
        <v>5.1597115298489947E-5</v>
      </c>
      <c r="AJ1625" s="176">
        <v>5.4867774364682724E-6</v>
      </c>
      <c r="AL1625" s="138"/>
      <c r="AM1625" s="158"/>
      <c r="AN1625" s="138"/>
    </row>
    <row r="1626" spans="1:40" s="175" customFormat="1">
      <c r="A1626" s="164" t="s">
        <v>1214</v>
      </c>
      <c r="B1626" s="164" t="s">
        <v>1222</v>
      </c>
      <c r="C1626" s="164" t="s">
        <v>2601</v>
      </c>
      <c r="D1626" s="164" t="s">
        <v>2602</v>
      </c>
      <c r="E1626" s="164" t="s">
        <v>310</v>
      </c>
      <c r="F1626" s="164" t="s">
        <v>2603</v>
      </c>
      <c r="G1626" s="164" t="s">
        <v>2604</v>
      </c>
      <c r="H1626" s="164" t="s">
        <v>322</v>
      </c>
      <c r="I1626" s="164" t="s">
        <v>755</v>
      </c>
      <c r="J1626" s="164" t="s">
        <v>205</v>
      </c>
      <c r="K1626" s="164" t="s">
        <v>205</v>
      </c>
      <c r="L1626" s="164" t="s">
        <v>326</v>
      </c>
      <c r="M1626" s="164" t="s">
        <v>341</v>
      </c>
      <c r="N1626" s="164" t="s">
        <v>478</v>
      </c>
      <c r="O1626" s="164" t="s">
        <v>340</v>
      </c>
      <c r="P1626" s="164" t="s">
        <v>1212</v>
      </c>
      <c r="Q1626" s="164" t="s">
        <v>414</v>
      </c>
      <c r="R1626" s="164" t="s">
        <v>408</v>
      </c>
      <c r="S1626" s="164" t="s">
        <v>1213</v>
      </c>
      <c r="T1626" s="141">
        <v>4.75</v>
      </c>
      <c r="U1626" s="164" t="s">
        <v>2217</v>
      </c>
      <c r="V1626" s="176">
        <v>1.5630000000000002E-2</v>
      </c>
      <c r="W1626" s="176">
        <v>2.1999999999999999E-2</v>
      </c>
      <c r="X1626" s="164" t="s">
        <v>413</v>
      </c>
      <c r="Y1626" s="164" t="s">
        <v>340</v>
      </c>
      <c r="Z1626" s="141">
        <v>9043.65</v>
      </c>
      <c r="AA1626" s="141">
        <v>1</v>
      </c>
      <c r="AB1626" s="141">
        <v>121.24529365908676</v>
      </c>
      <c r="AD1626" s="141">
        <v>10.965</v>
      </c>
      <c r="AH1626" s="176">
        <v>1.0000000000000001E-5</v>
      </c>
      <c r="AI1626" s="176">
        <v>3.2321890382080796E-6</v>
      </c>
      <c r="AJ1626" s="176">
        <v>3.4370723600819592E-7</v>
      </c>
      <c r="AL1626" s="138"/>
      <c r="AM1626" s="158"/>
      <c r="AN1626" s="138"/>
    </row>
    <row r="1627" spans="1:40" s="175" customFormat="1">
      <c r="A1627" s="164" t="s">
        <v>1214</v>
      </c>
      <c r="B1627" s="164" t="s">
        <v>1246</v>
      </c>
      <c r="C1627" s="164" t="s">
        <v>2601</v>
      </c>
      <c r="D1627" s="164" t="s">
        <v>2602</v>
      </c>
      <c r="E1627" s="164" t="s">
        <v>310</v>
      </c>
      <c r="F1627" s="164" t="s">
        <v>2603</v>
      </c>
      <c r="G1627" s="164" t="s">
        <v>2604</v>
      </c>
      <c r="H1627" s="164" t="s">
        <v>322</v>
      </c>
      <c r="I1627" s="164" t="s">
        <v>755</v>
      </c>
      <c r="J1627" s="164" t="s">
        <v>205</v>
      </c>
      <c r="K1627" s="164" t="s">
        <v>205</v>
      </c>
      <c r="L1627" s="164" t="s">
        <v>326</v>
      </c>
      <c r="M1627" s="164" t="s">
        <v>341</v>
      </c>
      <c r="N1627" s="164" t="s">
        <v>478</v>
      </c>
      <c r="O1627" s="164" t="s">
        <v>340</v>
      </c>
      <c r="P1627" s="164" t="s">
        <v>1212</v>
      </c>
      <c r="Q1627" s="164" t="s">
        <v>414</v>
      </c>
      <c r="R1627" s="164" t="s">
        <v>408</v>
      </c>
      <c r="S1627" s="164" t="s">
        <v>1213</v>
      </c>
      <c r="T1627" s="141">
        <v>4.75</v>
      </c>
      <c r="U1627" s="164" t="s">
        <v>2217</v>
      </c>
      <c r="V1627" s="176">
        <v>1.273E-2</v>
      </c>
      <c r="W1627" s="176">
        <v>2.1999999999999999E-2</v>
      </c>
      <c r="X1627" s="164" t="s">
        <v>413</v>
      </c>
      <c r="Y1627" s="164" t="s">
        <v>340</v>
      </c>
      <c r="Z1627" s="141">
        <v>3971728.16</v>
      </c>
      <c r="AA1627" s="141">
        <v>1</v>
      </c>
      <c r="AB1627" s="141">
        <v>121.23999443103881</v>
      </c>
      <c r="AD1627" s="141">
        <v>4815.3230000000003</v>
      </c>
      <c r="AH1627" s="176">
        <v>2.8800000000000002E-3</v>
      </c>
      <c r="AI1627" s="176">
        <v>1.4194285650735291E-3</v>
      </c>
      <c r="AJ1627" s="176">
        <v>1.509403884009753E-4</v>
      </c>
      <c r="AL1627" s="138"/>
      <c r="AM1627" s="158"/>
      <c r="AN1627" s="138"/>
    </row>
    <row r="1628" spans="1:40" s="175" customFormat="1">
      <c r="A1628" s="164" t="s">
        <v>1214</v>
      </c>
      <c r="B1628" s="164" t="s">
        <v>1250</v>
      </c>
      <c r="C1628" s="164" t="s">
        <v>2601</v>
      </c>
      <c r="D1628" s="164" t="s">
        <v>2602</v>
      </c>
      <c r="E1628" s="164" t="s">
        <v>310</v>
      </c>
      <c r="F1628" s="164" t="s">
        <v>2603</v>
      </c>
      <c r="G1628" s="164" t="s">
        <v>2604</v>
      </c>
      <c r="H1628" s="164" t="s">
        <v>322</v>
      </c>
      <c r="I1628" s="164" t="s">
        <v>755</v>
      </c>
      <c r="J1628" s="164" t="s">
        <v>205</v>
      </c>
      <c r="K1628" s="164" t="s">
        <v>205</v>
      </c>
      <c r="L1628" s="164" t="s">
        <v>326</v>
      </c>
      <c r="M1628" s="164" t="s">
        <v>341</v>
      </c>
      <c r="N1628" s="164" t="s">
        <v>478</v>
      </c>
      <c r="O1628" s="164" t="s">
        <v>340</v>
      </c>
      <c r="P1628" s="164" t="s">
        <v>1212</v>
      </c>
      <c r="Q1628" s="164" t="s">
        <v>414</v>
      </c>
      <c r="R1628" s="164" t="s">
        <v>408</v>
      </c>
      <c r="S1628" s="164" t="s">
        <v>1213</v>
      </c>
      <c r="T1628" s="141">
        <v>4.75</v>
      </c>
      <c r="U1628" s="164" t="s">
        <v>2217</v>
      </c>
      <c r="V1628" s="176">
        <v>-3.0400000000000002E-3</v>
      </c>
      <c r="W1628" s="176">
        <v>2.1999999999999999E-2</v>
      </c>
      <c r="X1628" s="164" t="s">
        <v>413</v>
      </c>
      <c r="Y1628" s="164" t="s">
        <v>340</v>
      </c>
      <c r="Z1628" s="141">
        <v>129850.49</v>
      </c>
      <c r="AA1628" s="141">
        <v>1</v>
      </c>
      <c r="AB1628" s="141">
        <v>121.24020479245014</v>
      </c>
      <c r="AD1628" s="141">
        <v>157.43100000000001</v>
      </c>
      <c r="AH1628" s="176">
        <v>9.0000000000000006E-5</v>
      </c>
      <c r="AI1628" s="176">
        <v>4.6406452574020634E-5</v>
      </c>
      <c r="AJ1628" s="176">
        <v>4.9348083786599448E-6</v>
      </c>
      <c r="AL1628" s="138"/>
      <c r="AM1628" s="158"/>
      <c r="AN1628" s="138"/>
    </row>
    <row r="1629" spans="1:40" s="175" customFormat="1">
      <c r="A1629" s="164" t="s">
        <v>1214</v>
      </c>
      <c r="B1629" s="164" t="s">
        <v>1251</v>
      </c>
      <c r="C1629" s="164" t="s">
        <v>2601</v>
      </c>
      <c r="D1629" s="164" t="s">
        <v>2602</v>
      </c>
      <c r="E1629" s="164" t="s">
        <v>310</v>
      </c>
      <c r="F1629" s="164" t="s">
        <v>2603</v>
      </c>
      <c r="G1629" s="164" t="s">
        <v>2604</v>
      </c>
      <c r="H1629" s="164" t="s">
        <v>322</v>
      </c>
      <c r="I1629" s="164" t="s">
        <v>755</v>
      </c>
      <c r="J1629" s="164" t="s">
        <v>205</v>
      </c>
      <c r="K1629" s="164" t="s">
        <v>205</v>
      </c>
      <c r="L1629" s="164" t="s">
        <v>326</v>
      </c>
      <c r="M1629" s="164" t="s">
        <v>341</v>
      </c>
      <c r="N1629" s="164" t="s">
        <v>478</v>
      </c>
      <c r="O1629" s="164" t="s">
        <v>340</v>
      </c>
      <c r="P1629" s="164" t="s">
        <v>1212</v>
      </c>
      <c r="Q1629" s="164" t="s">
        <v>414</v>
      </c>
      <c r="R1629" s="164" t="s">
        <v>408</v>
      </c>
      <c r="S1629" s="164" t="s">
        <v>1213</v>
      </c>
      <c r="T1629" s="141">
        <v>4.75</v>
      </c>
      <c r="U1629" s="164" t="s">
        <v>2217</v>
      </c>
      <c r="V1629" s="176">
        <v>1.274E-2</v>
      </c>
      <c r="W1629" s="176">
        <v>2.1999999999999999E-2</v>
      </c>
      <c r="X1629" s="164" t="s">
        <v>413</v>
      </c>
      <c r="Y1629" s="164" t="s">
        <v>340</v>
      </c>
      <c r="Z1629" s="141">
        <v>10871.74</v>
      </c>
      <c r="AA1629" s="141">
        <v>1</v>
      </c>
      <c r="AB1629" s="141">
        <v>121.24094211230216</v>
      </c>
      <c r="AD1629" s="141">
        <v>13.180999999999999</v>
      </c>
      <c r="AH1629" s="176">
        <v>1.0000000000000001E-5</v>
      </c>
      <c r="AI1629" s="176">
        <v>3.885406631337957E-6</v>
      </c>
      <c r="AJ1629" s="176">
        <v>4.1316963774044962E-7</v>
      </c>
      <c r="AL1629" s="138"/>
      <c r="AM1629" s="158"/>
      <c r="AN1629" s="138"/>
    </row>
    <row r="1630" spans="1:40" s="175" customFormat="1">
      <c r="A1630" s="164" t="s">
        <v>1214</v>
      </c>
      <c r="B1630" s="164" t="s">
        <v>1253</v>
      </c>
      <c r="C1630" s="164" t="s">
        <v>2601</v>
      </c>
      <c r="D1630" s="164" t="s">
        <v>2602</v>
      </c>
      <c r="E1630" s="164" t="s">
        <v>310</v>
      </c>
      <c r="F1630" s="164" t="s">
        <v>2603</v>
      </c>
      <c r="G1630" s="164" t="s">
        <v>2604</v>
      </c>
      <c r="H1630" s="164" t="s">
        <v>322</v>
      </c>
      <c r="I1630" s="164" t="s">
        <v>755</v>
      </c>
      <c r="J1630" s="164" t="s">
        <v>205</v>
      </c>
      <c r="K1630" s="164" t="s">
        <v>205</v>
      </c>
      <c r="L1630" s="164" t="s">
        <v>326</v>
      </c>
      <c r="M1630" s="164" t="s">
        <v>341</v>
      </c>
      <c r="N1630" s="164" t="s">
        <v>478</v>
      </c>
      <c r="O1630" s="164" t="s">
        <v>340</v>
      </c>
      <c r="P1630" s="164" t="s">
        <v>1212</v>
      </c>
      <c r="Q1630" s="164" t="s">
        <v>414</v>
      </c>
      <c r="R1630" s="164" t="s">
        <v>408</v>
      </c>
      <c r="S1630" s="164" t="s">
        <v>1213</v>
      </c>
      <c r="T1630" s="141">
        <v>4.75</v>
      </c>
      <c r="U1630" s="164" t="s">
        <v>2217</v>
      </c>
      <c r="V1630" s="176">
        <v>2.0699999999999998E-3</v>
      </c>
      <c r="W1630" s="176">
        <v>2.1999999999999999E-2</v>
      </c>
      <c r="X1630" s="164" t="s">
        <v>413</v>
      </c>
      <c r="Y1630" s="164" t="s">
        <v>340</v>
      </c>
      <c r="Z1630" s="141">
        <v>4047786.05</v>
      </c>
      <c r="AA1630" s="141">
        <v>1</v>
      </c>
      <c r="AB1630" s="141">
        <v>121.24000476754449</v>
      </c>
      <c r="AD1630" s="141">
        <v>4907.5360000000001</v>
      </c>
      <c r="AH1630" s="176">
        <v>2.9299999999999999E-3</v>
      </c>
      <c r="AI1630" s="176">
        <v>1.4466104937356614E-3</v>
      </c>
      <c r="AJ1630" s="176">
        <v>1.5383088318930395E-4</v>
      </c>
      <c r="AL1630" s="138"/>
      <c r="AM1630" s="158"/>
      <c r="AN1630" s="138"/>
    </row>
    <row r="1631" spans="1:40" s="175" customFormat="1">
      <c r="A1631" s="164" t="s">
        <v>1214</v>
      </c>
      <c r="B1631" s="164" t="s">
        <v>1255</v>
      </c>
      <c r="C1631" s="164" t="s">
        <v>2601</v>
      </c>
      <c r="D1631" s="164" t="s">
        <v>2602</v>
      </c>
      <c r="E1631" s="164" t="s">
        <v>310</v>
      </c>
      <c r="F1631" s="164" t="s">
        <v>2603</v>
      </c>
      <c r="G1631" s="164" t="s">
        <v>2604</v>
      </c>
      <c r="H1631" s="164" t="s">
        <v>322</v>
      </c>
      <c r="I1631" s="164" t="s">
        <v>755</v>
      </c>
      <c r="J1631" s="164" t="s">
        <v>205</v>
      </c>
      <c r="K1631" s="164" t="s">
        <v>205</v>
      </c>
      <c r="L1631" s="164" t="s">
        <v>326</v>
      </c>
      <c r="M1631" s="164" t="s">
        <v>341</v>
      </c>
      <c r="N1631" s="164" t="s">
        <v>478</v>
      </c>
      <c r="O1631" s="164" t="s">
        <v>340</v>
      </c>
      <c r="P1631" s="164" t="s">
        <v>1212</v>
      </c>
      <c r="Q1631" s="164" t="s">
        <v>414</v>
      </c>
      <c r="R1631" s="164" t="s">
        <v>408</v>
      </c>
      <c r="S1631" s="164" t="s">
        <v>1213</v>
      </c>
      <c r="T1631" s="141">
        <v>4.75</v>
      </c>
      <c r="U1631" s="164" t="s">
        <v>2217</v>
      </c>
      <c r="V1631" s="176">
        <v>1.273E-2</v>
      </c>
      <c r="W1631" s="176">
        <v>2.1999999999999999E-2</v>
      </c>
      <c r="X1631" s="164" t="s">
        <v>413</v>
      </c>
      <c r="Y1631" s="164" t="s">
        <v>340</v>
      </c>
      <c r="Z1631" s="141">
        <v>155145.78</v>
      </c>
      <c r="AA1631" s="141">
        <v>1</v>
      </c>
      <c r="AB1631" s="141">
        <v>121.24016521751348</v>
      </c>
      <c r="AD1631" s="141">
        <v>188.09899999999999</v>
      </c>
      <c r="AH1631" s="176">
        <v>1.1E-4</v>
      </c>
      <c r="AI1631" s="176">
        <v>5.5446559589411908E-5</v>
      </c>
      <c r="AJ1631" s="176">
        <v>5.8961228806115495E-6</v>
      </c>
      <c r="AL1631" s="138"/>
      <c r="AM1631" s="158"/>
      <c r="AN1631" s="138"/>
    </row>
    <row r="1632" spans="1:40" s="175" customFormat="1">
      <c r="A1632" s="164" t="s">
        <v>1214</v>
      </c>
      <c r="B1632" s="164" t="s">
        <v>1256</v>
      </c>
      <c r="C1632" s="164" t="s">
        <v>2601</v>
      </c>
      <c r="D1632" s="164" t="s">
        <v>2602</v>
      </c>
      <c r="E1632" s="164" t="s">
        <v>310</v>
      </c>
      <c r="F1632" s="164" t="s">
        <v>2603</v>
      </c>
      <c r="G1632" s="164" t="s">
        <v>2604</v>
      </c>
      <c r="H1632" s="164" t="s">
        <v>322</v>
      </c>
      <c r="I1632" s="164" t="s">
        <v>755</v>
      </c>
      <c r="J1632" s="164" t="s">
        <v>205</v>
      </c>
      <c r="K1632" s="164" t="s">
        <v>205</v>
      </c>
      <c r="L1632" s="164" t="s">
        <v>326</v>
      </c>
      <c r="M1632" s="164" t="s">
        <v>341</v>
      </c>
      <c r="N1632" s="164" t="s">
        <v>478</v>
      </c>
      <c r="O1632" s="164" t="s">
        <v>340</v>
      </c>
      <c r="P1632" s="164" t="s">
        <v>1212</v>
      </c>
      <c r="Q1632" s="164" t="s">
        <v>414</v>
      </c>
      <c r="R1632" s="164" t="s">
        <v>408</v>
      </c>
      <c r="S1632" s="164" t="s">
        <v>1213</v>
      </c>
      <c r="T1632" s="141">
        <v>4.75</v>
      </c>
      <c r="U1632" s="164" t="s">
        <v>2217</v>
      </c>
      <c r="V1632" s="176">
        <v>1.273E-2</v>
      </c>
      <c r="W1632" s="176">
        <v>2.1999999999999999E-2</v>
      </c>
      <c r="X1632" s="164" t="s">
        <v>413</v>
      </c>
      <c r="Y1632" s="164" t="s">
        <v>340</v>
      </c>
      <c r="Z1632" s="141">
        <v>117066.56</v>
      </c>
      <c r="AA1632" s="141">
        <v>1</v>
      </c>
      <c r="AB1632" s="141">
        <v>121.23957516134412</v>
      </c>
      <c r="AD1632" s="141">
        <v>141.93100000000001</v>
      </c>
      <c r="AH1632" s="176">
        <v>8.0000000000000007E-5</v>
      </c>
      <c r="AI1632" s="176">
        <v>4.1837466701496669E-5</v>
      </c>
      <c r="AJ1632" s="176">
        <v>4.4489477167240545E-6</v>
      </c>
      <c r="AL1632" s="138"/>
      <c r="AM1632" s="158"/>
      <c r="AN1632" s="138"/>
    </row>
    <row r="1633" spans="1:40" s="175" customFormat="1">
      <c r="A1633" s="164" t="s">
        <v>1214</v>
      </c>
      <c r="B1633" s="164" t="s">
        <v>1260</v>
      </c>
      <c r="C1633" s="164" t="s">
        <v>2601</v>
      </c>
      <c r="D1633" s="164" t="s">
        <v>2602</v>
      </c>
      <c r="E1633" s="164" t="s">
        <v>310</v>
      </c>
      <c r="F1633" s="164" t="s">
        <v>2603</v>
      </c>
      <c r="G1633" s="164" t="s">
        <v>2604</v>
      </c>
      <c r="H1633" s="164" t="s">
        <v>322</v>
      </c>
      <c r="I1633" s="164" t="s">
        <v>755</v>
      </c>
      <c r="J1633" s="164" t="s">
        <v>205</v>
      </c>
      <c r="K1633" s="164" t="s">
        <v>205</v>
      </c>
      <c r="L1633" s="164" t="s">
        <v>326</v>
      </c>
      <c r="M1633" s="164" t="s">
        <v>341</v>
      </c>
      <c r="N1633" s="164" t="s">
        <v>478</v>
      </c>
      <c r="O1633" s="164" t="s">
        <v>340</v>
      </c>
      <c r="P1633" s="164" t="s">
        <v>1212</v>
      </c>
      <c r="Q1633" s="164" t="s">
        <v>414</v>
      </c>
      <c r="R1633" s="164" t="s">
        <v>408</v>
      </c>
      <c r="S1633" s="164" t="s">
        <v>1213</v>
      </c>
      <c r="T1633" s="141">
        <v>4.75</v>
      </c>
      <c r="U1633" s="164" t="s">
        <v>2217</v>
      </c>
      <c r="V1633" s="176">
        <v>1.273E-2</v>
      </c>
      <c r="W1633" s="176">
        <v>2.1999999999999999E-2</v>
      </c>
      <c r="X1633" s="164" t="s">
        <v>413</v>
      </c>
      <c r="Y1633" s="164" t="s">
        <v>340</v>
      </c>
      <c r="Z1633" s="141">
        <v>246246.18</v>
      </c>
      <c r="AA1633" s="141">
        <v>1</v>
      </c>
      <c r="AB1633" s="141">
        <v>121.24005334823875</v>
      </c>
      <c r="AD1633" s="141">
        <v>298.54899999999998</v>
      </c>
      <c r="AH1633" s="176">
        <v>1.8000000000000001E-4</v>
      </c>
      <c r="AI1633" s="176">
        <v>8.8004268597171353E-5</v>
      </c>
      <c r="AJ1633" s="176">
        <v>9.3582719200192306E-6</v>
      </c>
      <c r="AL1633" s="138"/>
      <c r="AM1633" s="158"/>
      <c r="AN1633" s="138"/>
    </row>
    <row r="1634" spans="1:40" s="175" customFormat="1">
      <c r="A1634" s="164" t="s">
        <v>1214</v>
      </c>
      <c r="B1634" s="164" t="s">
        <v>1218</v>
      </c>
      <c r="C1634" s="164" t="s">
        <v>1992</v>
      </c>
      <c r="D1634" s="164" t="s">
        <v>1993</v>
      </c>
      <c r="E1634" s="164" t="s">
        <v>310</v>
      </c>
      <c r="F1634" s="164" t="s">
        <v>1994</v>
      </c>
      <c r="G1634" s="164" t="s">
        <v>1995</v>
      </c>
      <c r="H1634" s="164" t="s">
        <v>322</v>
      </c>
      <c r="I1634" s="164" t="s">
        <v>952</v>
      </c>
      <c r="J1634" s="164" t="s">
        <v>205</v>
      </c>
      <c r="K1634" s="164" t="s">
        <v>205</v>
      </c>
      <c r="L1634" s="164" t="s">
        <v>326</v>
      </c>
      <c r="M1634" s="164" t="s">
        <v>341</v>
      </c>
      <c r="N1634" s="164" t="s">
        <v>448</v>
      </c>
      <c r="O1634" s="164" t="s">
        <v>340</v>
      </c>
      <c r="Q1634" s="164" t="s">
        <v>411</v>
      </c>
      <c r="R1634" s="164" t="s">
        <v>411</v>
      </c>
      <c r="S1634" s="164" t="s">
        <v>1213</v>
      </c>
      <c r="T1634" s="141">
        <v>1.58</v>
      </c>
      <c r="U1634" s="164" t="s">
        <v>1996</v>
      </c>
      <c r="V1634" s="176">
        <v>4.4999999999999998E-2</v>
      </c>
      <c r="W1634" s="176">
        <v>7.2800000000000004E-2</v>
      </c>
      <c r="X1634" s="164" t="s">
        <v>413</v>
      </c>
      <c r="Y1634" s="164" t="s">
        <v>340</v>
      </c>
      <c r="Z1634" s="141">
        <v>3228000</v>
      </c>
      <c r="AA1634" s="141">
        <v>1</v>
      </c>
      <c r="AB1634" s="141">
        <v>96.350000000000009</v>
      </c>
      <c r="AD1634" s="141">
        <v>3110.1779999999999</v>
      </c>
      <c r="AH1634" s="176">
        <v>2.69E-2</v>
      </c>
      <c r="AI1634" s="176">
        <v>9.1679737696998898E-4</v>
      </c>
      <c r="AJ1634" s="176">
        <v>9.7491170439899558E-5</v>
      </c>
      <c r="AL1634" s="138"/>
      <c r="AM1634" s="158"/>
      <c r="AN1634" s="138"/>
    </row>
    <row r="1635" spans="1:40" s="175" customFormat="1">
      <c r="A1635" s="164" t="s">
        <v>1214</v>
      </c>
      <c r="B1635" s="164" t="s">
        <v>1250</v>
      </c>
      <c r="C1635" s="164" t="s">
        <v>1992</v>
      </c>
      <c r="D1635" s="164" t="s">
        <v>1993</v>
      </c>
      <c r="E1635" s="164" t="s">
        <v>310</v>
      </c>
      <c r="F1635" s="164" t="s">
        <v>1994</v>
      </c>
      <c r="G1635" s="164" t="s">
        <v>1995</v>
      </c>
      <c r="H1635" s="164" t="s">
        <v>322</v>
      </c>
      <c r="I1635" s="164" t="s">
        <v>952</v>
      </c>
      <c r="J1635" s="164" t="s">
        <v>205</v>
      </c>
      <c r="K1635" s="164" t="s">
        <v>205</v>
      </c>
      <c r="L1635" s="164" t="s">
        <v>326</v>
      </c>
      <c r="M1635" s="164" t="s">
        <v>341</v>
      </c>
      <c r="N1635" s="164" t="s">
        <v>448</v>
      </c>
      <c r="O1635" s="164" t="s">
        <v>340</v>
      </c>
      <c r="Q1635" s="164" t="s">
        <v>411</v>
      </c>
      <c r="R1635" s="164" t="s">
        <v>411</v>
      </c>
      <c r="S1635" s="164" t="s">
        <v>1213</v>
      </c>
      <c r="T1635" s="141">
        <v>1.58</v>
      </c>
      <c r="U1635" s="164" t="s">
        <v>1996</v>
      </c>
      <c r="V1635" s="176">
        <v>4.81E-3</v>
      </c>
      <c r="W1635" s="176">
        <v>7.2800000000000004E-2</v>
      </c>
      <c r="X1635" s="164" t="s">
        <v>413</v>
      </c>
      <c r="Y1635" s="164" t="s">
        <v>340</v>
      </c>
      <c r="Z1635" s="141">
        <v>82000</v>
      </c>
      <c r="AA1635" s="141">
        <v>1</v>
      </c>
      <c r="AB1635" s="141">
        <v>96.350000000000009</v>
      </c>
      <c r="AD1635" s="141">
        <v>79.007000000000005</v>
      </c>
      <c r="AH1635" s="176">
        <v>6.8000000000000005E-4</v>
      </c>
      <c r="AI1635" s="176">
        <v>2.3289152698741977E-5</v>
      </c>
      <c r="AJ1635" s="176">
        <v>2.4765415043592827E-6</v>
      </c>
      <c r="AL1635" s="138"/>
      <c r="AM1635" s="158"/>
      <c r="AN1635" s="138"/>
    </row>
    <row r="1636" spans="1:40" s="175" customFormat="1">
      <c r="A1636" s="164" t="s">
        <v>1214</v>
      </c>
      <c r="B1636" s="164" t="s">
        <v>1251</v>
      </c>
      <c r="C1636" s="164" t="s">
        <v>1992</v>
      </c>
      <c r="D1636" s="164" t="s">
        <v>1993</v>
      </c>
      <c r="E1636" s="164" t="s">
        <v>310</v>
      </c>
      <c r="F1636" s="164" t="s">
        <v>1994</v>
      </c>
      <c r="G1636" s="164" t="s">
        <v>1995</v>
      </c>
      <c r="H1636" s="164" t="s">
        <v>322</v>
      </c>
      <c r="I1636" s="164" t="s">
        <v>952</v>
      </c>
      <c r="J1636" s="164" t="s">
        <v>205</v>
      </c>
      <c r="K1636" s="164" t="s">
        <v>205</v>
      </c>
      <c r="L1636" s="164" t="s">
        <v>326</v>
      </c>
      <c r="M1636" s="164" t="s">
        <v>341</v>
      </c>
      <c r="N1636" s="164" t="s">
        <v>448</v>
      </c>
      <c r="O1636" s="164" t="s">
        <v>340</v>
      </c>
      <c r="Q1636" s="164" t="s">
        <v>411</v>
      </c>
      <c r="R1636" s="164" t="s">
        <v>411</v>
      </c>
      <c r="S1636" s="164" t="s">
        <v>1213</v>
      </c>
      <c r="T1636" s="141">
        <v>1.58</v>
      </c>
      <c r="U1636" s="164" t="s">
        <v>1996</v>
      </c>
      <c r="V1636" s="176">
        <v>2.3609999999999999E-2</v>
      </c>
      <c r="W1636" s="176">
        <v>7.2800000000000004E-2</v>
      </c>
      <c r="X1636" s="164" t="s">
        <v>413</v>
      </c>
      <c r="Y1636" s="164" t="s">
        <v>340</v>
      </c>
      <c r="Z1636" s="141">
        <v>81000</v>
      </c>
      <c r="AA1636" s="141">
        <v>1</v>
      </c>
      <c r="AB1636" s="141">
        <v>96.350617283950612</v>
      </c>
      <c r="AD1636" s="141">
        <v>78.043999999999997</v>
      </c>
      <c r="AH1636" s="176">
        <v>6.8000000000000005E-4</v>
      </c>
      <c r="AI1636" s="176">
        <v>2.3005286028081293E-5</v>
      </c>
      <c r="AJ1636" s="176">
        <v>2.4463554516209432E-6</v>
      </c>
      <c r="AL1636" s="138"/>
      <c r="AM1636" s="158"/>
      <c r="AN1636" s="138"/>
    </row>
    <row r="1637" spans="1:40" s="175" customFormat="1">
      <c r="A1637" s="164" t="s">
        <v>1214</v>
      </c>
      <c r="B1637" s="164" t="s">
        <v>1253</v>
      </c>
      <c r="C1637" s="164" t="s">
        <v>1992</v>
      </c>
      <c r="D1637" s="164" t="s">
        <v>1993</v>
      </c>
      <c r="E1637" s="164" t="s">
        <v>310</v>
      </c>
      <c r="F1637" s="164" t="s">
        <v>1994</v>
      </c>
      <c r="G1637" s="164" t="s">
        <v>1995</v>
      </c>
      <c r="H1637" s="164" t="s">
        <v>322</v>
      </c>
      <c r="I1637" s="164" t="s">
        <v>952</v>
      </c>
      <c r="J1637" s="164" t="s">
        <v>205</v>
      </c>
      <c r="K1637" s="164" t="s">
        <v>205</v>
      </c>
      <c r="L1637" s="164" t="s">
        <v>326</v>
      </c>
      <c r="M1637" s="164" t="s">
        <v>341</v>
      </c>
      <c r="N1637" s="164" t="s">
        <v>448</v>
      </c>
      <c r="O1637" s="164" t="s">
        <v>340</v>
      </c>
      <c r="Q1637" s="164" t="s">
        <v>411</v>
      </c>
      <c r="R1637" s="164" t="s">
        <v>411</v>
      </c>
      <c r="S1637" s="164" t="s">
        <v>1213</v>
      </c>
      <c r="T1637" s="141">
        <v>1.58</v>
      </c>
      <c r="U1637" s="164" t="s">
        <v>1996</v>
      </c>
      <c r="V1637" s="176">
        <v>7.9600000000000001E-3</v>
      </c>
      <c r="W1637" s="176">
        <v>7.2800000000000004E-2</v>
      </c>
      <c r="X1637" s="164" t="s">
        <v>413</v>
      </c>
      <c r="Y1637" s="164" t="s">
        <v>340</v>
      </c>
      <c r="Z1637" s="141">
        <v>3061457.1</v>
      </c>
      <c r="AA1637" s="141">
        <v>1</v>
      </c>
      <c r="AB1637" s="141">
        <v>96.350002748691139</v>
      </c>
      <c r="AD1637" s="141">
        <v>2949.7139999999999</v>
      </c>
      <c r="AH1637" s="176">
        <v>2.5510000000000001E-2</v>
      </c>
      <c r="AI1637" s="176">
        <v>8.6949687703136408E-4</v>
      </c>
      <c r="AJ1637" s="176">
        <v>9.2461290100745964E-5</v>
      </c>
      <c r="AL1637" s="138"/>
      <c r="AM1637" s="158"/>
      <c r="AN1637" s="138"/>
    </row>
    <row r="1638" spans="1:40" s="175" customFormat="1">
      <c r="A1638" s="164" t="s">
        <v>1214</v>
      </c>
      <c r="B1638" s="164" t="s">
        <v>1250</v>
      </c>
      <c r="C1638" s="164" t="s">
        <v>1992</v>
      </c>
      <c r="D1638" s="164" t="s">
        <v>1993</v>
      </c>
      <c r="E1638" s="164" t="s">
        <v>310</v>
      </c>
      <c r="F1638" s="164" t="s">
        <v>3074</v>
      </c>
      <c r="G1638" s="164" t="s">
        <v>3075</v>
      </c>
      <c r="H1638" s="164" t="s">
        <v>322</v>
      </c>
      <c r="I1638" s="164" t="s">
        <v>952</v>
      </c>
      <c r="J1638" s="164" t="s">
        <v>205</v>
      </c>
      <c r="K1638" s="164" t="s">
        <v>205</v>
      </c>
      <c r="L1638" s="164" t="s">
        <v>326</v>
      </c>
      <c r="M1638" s="164" t="s">
        <v>341</v>
      </c>
      <c r="N1638" s="164" t="s">
        <v>448</v>
      </c>
      <c r="O1638" s="164" t="s">
        <v>340</v>
      </c>
      <c r="Q1638" s="164" t="s">
        <v>411</v>
      </c>
      <c r="R1638" s="164" t="s">
        <v>411</v>
      </c>
      <c r="S1638" s="164" t="s">
        <v>1213</v>
      </c>
      <c r="T1638" s="141">
        <v>3.29</v>
      </c>
      <c r="U1638" s="164" t="s">
        <v>1610</v>
      </c>
      <c r="V1638" s="176">
        <v>5.5039999999999999E-2</v>
      </c>
      <c r="W1638" s="176">
        <v>7.8799999999999995E-2</v>
      </c>
      <c r="X1638" s="164" t="s">
        <v>413</v>
      </c>
      <c r="Y1638" s="164" t="s">
        <v>340</v>
      </c>
      <c r="Z1638" s="141">
        <v>60450</v>
      </c>
      <c r="AA1638" s="141">
        <v>1</v>
      </c>
      <c r="AB1638" s="141">
        <v>96.150537634408607</v>
      </c>
      <c r="AD1638" s="141">
        <v>58.122999999999998</v>
      </c>
      <c r="AH1638" s="176">
        <v>3.1E-4</v>
      </c>
      <c r="AI1638" s="176">
        <v>1.7133107475400656E-5</v>
      </c>
      <c r="AJ1638" s="176">
        <v>1.821914790561274E-6</v>
      </c>
      <c r="AL1638" s="138"/>
      <c r="AM1638" s="158"/>
      <c r="AN1638" s="138"/>
    </row>
    <row r="1639" spans="1:40" s="175" customFormat="1">
      <c r="A1639" s="164" t="s">
        <v>1214</v>
      </c>
      <c r="B1639" s="164" t="s">
        <v>1251</v>
      </c>
      <c r="C1639" s="164" t="s">
        <v>1992</v>
      </c>
      <c r="D1639" s="164" t="s">
        <v>1993</v>
      </c>
      <c r="E1639" s="164" t="s">
        <v>310</v>
      </c>
      <c r="F1639" s="164" t="s">
        <v>3074</v>
      </c>
      <c r="G1639" s="164" t="s">
        <v>3075</v>
      </c>
      <c r="H1639" s="164" t="s">
        <v>322</v>
      </c>
      <c r="I1639" s="164" t="s">
        <v>952</v>
      </c>
      <c r="J1639" s="164" t="s">
        <v>205</v>
      </c>
      <c r="K1639" s="164" t="s">
        <v>205</v>
      </c>
      <c r="L1639" s="164" t="s">
        <v>326</v>
      </c>
      <c r="M1639" s="164" t="s">
        <v>341</v>
      </c>
      <c r="N1639" s="164" t="s">
        <v>448</v>
      </c>
      <c r="O1639" s="164" t="s">
        <v>340</v>
      </c>
      <c r="Q1639" s="164" t="s">
        <v>411</v>
      </c>
      <c r="R1639" s="164" t="s">
        <v>411</v>
      </c>
      <c r="S1639" s="164" t="s">
        <v>1213</v>
      </c>
      <c r="T1639" s="141">
        <v>3.29</v>
      </c>
      <c r="U1639" s="164" t="s">
        <v>1610</v>
      </c>
      <c r="V1639" s="176">
        <v>5.5039999999999999E-2</v>
      </c>
      <c r="W1639" s="176">
        <v>7.8799999999999995E-2</v>
      </c>
      <c r="X1639" s="164" t="s">
        <v>413</v>
      </c>
      <c r="Y1639" s="164" t="s">
        <v>340</v>
      </c>
      <c r="Z1639" s="141">
        <v>70200</v>
      </c>
      <c r="AA1639" s="141">
        <v>1</v>
      </c>
      <c r="AB1639" s="141">
        <v>96.149572649572647</v>
      </c>
      <c r="AD1639" s="141">
        <v>67.497</v>
      </c>
      <c r="AH1639" s="176">
        <v>3.6000000000000002E-4</v>
      </c>
      <c r="AI1639" s="176">
        <v>1.9896312221790309E-5</v>
      </c>
      <c r="AJ1639" s="176">
        <v>2.1157507805604375E-6</v>
      </c>
      <c r="AL1639" s="138"/>
      <c r="AM1639" s="158"/>
      <c r="AN1639" s="138"/>
    </row>
    <row r="1640" spans="1:40" s="175" customFormat="1">
      <c r="A1640" s="164" t="s">
        <v>1214</v>
      </c>
      <c r="B1640" s="164" t="s">
        <v>1253</v>
      </c>
      <c r="C1640" s="164" t="s">
        <v>1992</v>
      </c>
      <c r="D1640" s="164" t="s">
        <v>1993</v>
      </c>
      <c r="E1640" s="164" t="s">
        <v>310</v>
      </c>
      <c r="F1640" s="164" t="s">
        <v>3074</v>
      </c>
      <c r="G1640" s="164" t="s">
        <v>3075</v>
      </c>
      <c r="H1640" s="164" t="s">
        <v>322</v>
      </c>
      <c r="I1640" s="164" t="s">
        <v>952</v>
      </c>
      <c r="J1640" s="164" t="s">
        <v>205</v>
      </c>
      <c r="K1640" s="164" t="s">
        <v>205</v>
      </c>
      <c r="L1640" s="164" t="s">
        <v>326</v>
      </c>
      <c r="M1640" s="164" t="s">
        <v>341</v>
      </c>
      <c r="N1640" s="164" t="s">
        <v>448</v>
      </c>
      <c r="O1640" s="164" t="s">
        <v>340</v>
      </c>
      <c r="Q1640" s="164" t="s">
        <v>411</v>
      </c>
      <c r="R1640" s="164" t="s">
        <v>411</v>
      </c>
      <c r="S1640" s="164" t="s">
        <v>1213</v>
      </c>
      <c r="T1640" s="141">
        <v>3.29</v>
      </c>
      <c r="U1640" s="164" t="s">
        <v>1610</v>
      </c>
      <c r="V1640" s="176">
        <v>5.5050000000000002E-2</v>
      </c>
      <c r="W1640" s="176">
        <v>7.8799999999999995E-2</v>
      </c>
      <c r="X1640" s="164" t="s">
        <v>413</v>
      </c>
      <c r="Y1640" s="164" t="s">
        <v>340</v>
      </c>
      <c r="Z1640" s="141">
        <v>1346835.75</v>
      </c>
      <c r="AA1640" s="141">
        <v>1</v>
      </c>
      <c r="AB1640" s="141">
        <v>96.150031657535067</v>
      </c>
      <c r="AD1640" s="141">
        <v>1294.9829999999999</v>
      </c>
      <c r="AH1640" s="176">
        <v>6.9100000000000003E-3</v>
      </c>
      <c r="AI1640" s="176">
        <v>3.8172638917152881E-4</v>
      </c>
      <c r="AJ1640" s="176">
        <v>4.0592341779079031E-5</v>
      </c>
      <c r="AL1640" s="138"/>
      <c r="AM1640" s="158"/>
      <c r="AN1640" s="138"/>
    </row>
    <row r="1641" spans="1:40" s="175" customFormat="1">
      <c r="A1641" s="164" t="s">
        <v>1214</v>
      </c>
      <c r="B1641" s="164" t="s">
        <v>1250</v>
      </c>
      <c r="C1641" s="164" t="s">
        <v>1992</v>
      </c>
      <c r="D1641" s="164" t="s">
        <v>1993</v>
      </c>
      <c r="E1641" s="164" t="s">
        <v>310</v>
      </c>
      <c r="F1641" s="164" t="s">
        <v>3173</v>
      </c>
      <c r="G1641" s="164" t="s">
        <v>3174</v>
      </c>
      <c r="H1641" s="164" t="s">
        <v>322</v>
      </c>
      <c r="I1641" s="164" t="s">
        <v>952</v>
      </c>
      <c r="J1641" s="164" t="s">
        <v>205</v>
      </c>
      <c r="K1641" s="164" t="s">
        <v>205</v>
      </c>
      <c r="L1641" s="164" t="s">
        <v>326</v>
      </c>
      <c r="M1641" s="164" t="s">
        <v>341</v>
      </c>
      <c r="N1641" s="164" t="s">
        <v>448</v>
      </c>
      <c r="O1641" s="164" t="s">
        <v>340</v>
      </c>
      <c r="Q1641" s="164" t="s">
        <v>411</v>
      </c>
      <c r="R1641" s="164" t="s">
        <v>411</v>
      </c>
      <c r="S1641" s="164" t="s">
        <v>1213</v>
      </c>
      <c r="T1641" s="141">
        <v>2.33</v>
      </c>
      <c r="U1641" s="164" t="s">
        <v>1549</v>
      </c>
      <c r="V1641" s="176">
        <v>8.9300000000000004E-2</v>
      </c>
      <c r="W1641" s="176">
        <v>6.6199999999999995E-2</v>
      </c>
      <c r="X1641" s="164" t="s">
        <v>413</v>
      </c>
      <c r="Y1641" s="164" t="s">
        <v>340</v>
      </c>
      <c r="Z1641" s="141">
        <v>8000</v>
      </c>
      <c r="AA1641" s="141">
        <v>1</v>
      </c>
      <c r="AB1641" s="141">
        <v>100</v>
      </c>
      <c r="AD1641" s="141">
        <v>8</v>
      </c>
      <c r="AH1641" s="176">
        <v>4.0000000000000003E-5</v>
      </c>
      <c r="AI1641" s="176">
        <v>2.3581862567865606E-6</v>
      </c>
      <c r="AJ1641" s="176">
        <v>2.5076679325723366E-7</v>
      </c>
      <c r="AL1641" s="138"/>
      <c r="AM1641" s="158"/>
      <c r="AN1641" s="138"/>
    </row>
    <row r="1642" spans="1:40" s="175" customFormat="1">
      <c r="A1642" s="164" t="s">
        <v>1214</v>
      </c>
      <c r="B1642" s="164" t="s">
        <v>1253</v>
      </c>
      <c r="C1642" s="164" t="s">
        <v>1992</v>
      </c>
      <c r="D1642" s="164" t="s">
        <v>1993</v>
      </c>
      <c r="E1642" s="164" t="s">
        <v>310</v>
      </c>
      <c r="F1642" s="164" t="s">
        <v>3173</v>
      </c>
      <c r="G1642" s="164" t="s">
        <v>3174</v>
      </c>
      <c r="H1642" s="164" t="s">
        <v>322</v>
      </c>
      <c r="I1642" s="164" t="s">
        <v>952</v>
      </c>
      <c r="J1642" s="164" t="s">
        <v>205</v>
      </c>
      <c r="K1642" s="164" t="s">
        <v>205</v>
      </c>
      <c r="L1642" s="164" t="s">
        <v>326</v>
      </c>
      <c r="M1642" s="164" t="s">
        <v>341</v>
      </c>
      <c r="N1642" s="164" t="s">
        <v>448</v>
      </c>
      <c r="O1642" s="164" t="s">
        <v>340</v>
      </c>
      <c r="Q1642" s="164" t="s">
        <v>411</v>
      </c>
      <c r="R1642" s="164" t="s">
        <v>411</v>
      </c>
      <c r="S1642" s="164" t="s">
        <v>1213</v>
      </c>
      <c r="T1642" s="141">
        <v>2.33</v>
      </c>
      <c r="U1642" s="164" t="s">
        <v>1549</v>
      </c>
      <c r="V1642" s="176">
        <v>8.9300000000000004E-2</v>
      </c>
      <c r="W1642" s="176">
        <v>6.6199999999999995E-2</v>
      </c>
      <c r="X1642" s="164" t="s">
        <v>413</v>
      </c>
      <c r="Y1642" s="164" t="s">
        <v>340</v>
      </c>
      <c r="Z1642" s="141">
        <v>621726</v>
      </c>
      <c r="AA1642" s="141">
        <v>1</v>
      </c>
      <c r="AB1642" s="141">
        <v>100</v>
      </c>
      <c r="AD1642" s="141">
        <v>621.726</v>
      </c>
      <c r="AH1642" s="176">
        <v>3.3600000000000001E-3</v>
      </c>
      <c r="AI1642" s="176">
        <v>1.8326821358586015E-4</v>
      </c>
      <c r="AJ1642" s="176">
        <v>1.9488529413080859E-5</v>
      </c>
      <c r="AL1642" s="138"/>
      <c r="AM1642" s="158"/>
      <c r="AN1642" s="138"/>
    </row>
    <row r="1643" spans="1:40" s="175" customFormat="1">
      <c r="A1643" s="164" t="s">
        <v>1214</v>
      </c>
      <c r="B1643" s="164" t="s">
        <v>1215</v>
      </c>
      <c r="C1643" s="164" t="s">
        <v>1679</v>
      </c>
      <c r="D1643" s="164" t="s">
        <v>1680</v>
      </c>
      <c r="E1643" s="164" t="s">
        <v>310</v>
      </c>
      <c r="F1643" s="164" t="s">
        <v>1681</v>
      </c>
      <c r="G1643" s="164" t="s">
        <v>1682</v>
      </c>
      <c r="H1643" s="164" t="s">
        <v>322</v>
      </c>
      <c r="I1643" s="164" t="s">
        <v>755</v>
      </c>
      <c r="J1643" s="164" t="s">
        <v>205</v>
      </c>
      <c r="K1643" s="164" t="s">
        <v>205</v>
      </c>
      <c r="L1643" s="164" t="s">
        <v>326</v>
      </c>
      <c r="M1643" s="164" t="s">
        <v>341</v>
      </c>
      <c r="N1643" s="164" t="s">
        <v>465</v>
      </c>
      <c r="O1643" s="164" t="s">
        <v>340</v>
      </c>
      <c r="Q1643" s="164" t="s">
        <v>411</v>
      </c>
      <c r="R1643" s="164" t="s">
        <v>411</v>
      </c>
      <c r="S1643" s="164" t="s">
        <v>1213</v>
      </c>
      <c r="T1643" s="141">
        <v>4.66</v>
      </c>
      <c r="U1643" s="164" t="s">
        <v>1559</v>
      </c>
      <c r="V1643" s="176">
        <v>3.295E-2</v>
      </c>
      <c r="W1643" s="176">
        <v>3.3399999999999999E-2</v>
      </c>
      <c r="X1643" s="164" t="s">
        <v>413</v>
      </c>
      <c r="Y1643" s="164" t="s">
        <v>340</v>
      </c>
      <c r="Z1643" s="141">
        <v>290000</v>
      </c>
      <c r="AA1643" s="141">
        <v>1</v>
      </c>
      <c r="AB1643" s="141">
        <v>101.15</v>
      </c>
      <c r="AD1643" s="141">
        <v>293.33499999999998</v>
      </c>
      <c r="AH1643" s="176">
        <v>1.32E-3</v>
      </c>
      <c r="AI1643" s="176">
        <v>8.6467320704310721E-5</v>
      </c>
      <c r="AJ1643" s="176">
        <v>9.1948346625138299E-6</v>
      </c>
      <c r="AL1643" s="138"/>
      <c r="AM1643" s="158"/>
      <c r="AN1643" s="138"/>
    </row>
    <row r="1644" spans="1:40" s="175" customFormat="1">
      <c r="A1644" s="164" t="s">
        <v>1214</v>
      </c>
      <c r="B1644" s="164" t="s">
        <v>1218</v>
      </c>
      <c r="C1644" s="164" t="s">
        <v>1679</v>
      </c>
      <c r="D1644" s="164" t="s">
        <v>1680</v>
      </c>
      <c r="E1644" s="164" t="s">
        <v>310</v>
      </c>
      <c r="F1644" s="164" t="s">
        <v>1681</v>
      </c>
      <c r="G1644" s="164" t="s">
        <v>1682</v>
      </c>
      <c r="H1644" s="164" t="s">
        <v>322</v>
      </c>
      <c r="I1644" s="164" t="s">
        <v>755</v>
      </c>
      <c r="J1644" s="164" t="s">
        <v>205</v>
      </c>
      <c r="K1644" s="164" t="s">
        <v>205</v>
      </c>
      <c r="L1644" s="164" t="s">
        <v>326</v>
      </c>
      <c r="M1644" s="164" t="s">
        <v>341</v>
      </c>
      <c r="N1644" s="164" t="s">
        <v>465</v>
      </c>
      <c r="O1644" s="164" t="s">
        <v>340</v>
      </c>
      <c r="Q1644" s="164" t="s">
        <v>411</v>
      </c>
      <c r="R1644" s="164" t="s">
        <v>411</v>
      </c>
      <c r="S1644" s="164" t="s">
        <v>1213</v>
      </c>
      <c r="T1644" s="141">
        <v>4.66</v>
      </c>
      <c r="U1644" s="164" t="s">
        <v>1559</v>
      </c>
      <c r="V1644" s="176">
        <v>3.295E-2</v>
      </c>
      <c r="W1644" s="176">
        <v>3.3399999999999999E-2</v>
      </c>
      <c r="X1644" s="164" t="s">
        <v>413</v>
      </c>
      <c r="Y1644" s="164" t="s">
        <v>340</v>
      </c>
      <c r="Z1644" s="141">
        <v>3686000</v>
      </c>
      <c r="AA1644" s="141">
        <v>1</v>
      </c>
      <c r="AB1644" s="141">
        <v>101.15</v>
      </c>
      <c r="AD1644" s="141">
        <v>3728.3890000000001</v>
      </c>
      <c r="AH1644" s="176">
        <v>1.6760000000000001E-2</v>
      </c>
      <c r="AI1644" s="176">
        <v>1.0990294624692737E-3</v>
      </c>
      <c r="AJ1644" s="176">
        <v>1.1686951919319303E-4</v>
      </c>
      <c r="AL1644" s="138"/>
      <c r="AM1644" s="158"/>
      <c r="AN1644" s="138"/>
    </row>
    <row r="1645" spans="1:40" s="175" customFormat="1">
      <c r="A1645" s="164" t="s">
        <v>1214</v>
      </c>
      <c r="B1645" s="164" t="s">
        <v>1250</v>
      </c>
      <c r="C1645" s="164" t="s">
        <v>1679</v>
      </c>
      <c r="D1645" s="164" t="s">
        <v>1680</v>
      </c>
      <c r="E1645" s="164" t="s">
        <v>310</v>
      </c>
      <c r="F1645" s="164" t="s">
        <v>1681</v>
      </c>
      <c r="G1645" s="164" t="s">
        <v>1682</v>
      </c>
      <c r="H1645" s="164" t="s">
        <v>322</v>
      </c>
      <c r="I1645" s="164" t="s">
        <v>755</v>
      </c>
      <c r="J1645" s="164" t="s">
        <v>205</v>
      </c>
      <c r="K1645" s="164" t="s">
        <v>205</v>
      </c>
      <c r="L1645" s="164" t="s">
        <v>326</v>
      </c>
      <c r="M1645" s="164" t="s">
        <v>341</v>
      </c>
      <c r="N1645" s="164" t="s">
        <v>465</v>
      </c>
      <c r="O1645" s="164" t="s">
        <v>340</v>
      </c>
      <c r="Q1645" s="164" t="s">
        <v>411</v>
      </c>
      <c r="R1645" s="164" t="s">
        <v>411</v>
      </c>
      <c r="S1645" s="164" t="s">
        <v>1213</v>
      </c>
      <c r="T1645" s="141">
        <v>4.66</v>
      </c>
      <c r="U1645" s="164" t="s">
        <v>1559</v>
      </c>
      <c r="V1645" s="176">
        <v>3.1940000000000003E-2</v>
      </c>
      <c r="W1645" s="176">
        <v>3.3399999999999999E-2</v>
      </c>
      <c r="X1645" s="164" t="s">
        <v>413</v>
      </c>
      <c r="Y1645" s="164" t="s">
        <v>340</v>
      </c>
      <c r="Z1645" s="141">
        <v>97000</v>
      </c>
      <c r="AA1645" s="141">
        <v>1</v>
      </c>
      <c r="AB1645" s="141">
        <v>101.15051546391753</v>
      </c>
      <c r="AD1645" s="141">
        <v>98.116</v>
      </c>
      <c r="AH1645" s="176">
        <v>4.4000000000000002E-4</v>
      </c>
      <c r="AI1645" s="176">
        <v>2.8921975346358772E-5</v>
      </c>
      <c r="AJ1645" s="176">
        <v>3.0755293359033423E-6</v>
      </c>
      <c r="AL1645" s="138"/>
      <c r="AM1645" s="158"/>
      <c r="AN1645" s="138"/>
    </row>
    <row r="1646" spans="1:40" s="175" customFormat="1">
      <c r="A1646" s="164" t="s">
        <v>1214</v>
      </c>
      <c r="B1646" s="164" t="s">
        <v>1251</v>
      </c>
      <c r="C1646" s="164" t="s">
        <v>1679</v>
      </c>
      <c r="D1646" s="164" t="s">
        <v>1680</v>
      </c>
      <c r="E1646" s="164" t="s">
        <v>310</v>
      </c>
      <c r="F1646" s="164" t="s">
        <v>1681</v>
      </c>
      <c r="G1646" s="164" t="s">
        <v>1682</v>
      </c>
      <c r="H1646" s="164" t="s">
        <v>322</v>
      </c>
      <c r="I1646" s="164" t="s">
        <v>755</v>
      </c>
      <c r="J1646" s="164" t="s">
        <v>205</v>
      </c>
      <c r="K1646" s="164" t="s">
        <v>205</v>
      </c>
      <c r="L1646" s="164" t="s">
        <v>326</v>
      </c>
      <c r="M1646" s="164" t="s">
        <v>341</v>
      </c>
      <c r="N1646" s="164" t="s">
        <v>465</v>
      </c>
      <c r="O1646" s="164" t="s">
        <v>340</v>
      </c>
      <c r="Q1646" s="164" t="s">
        <v>411</v>
      </c>
      <c r="R1646" s="164" t="s">
        <v>411</v>
      </c>
      <c r="S1646" s="164" t="s">
        <v>1213</v>
      </c>
      <c r="T1646" s="141">
        <v>4.66</v>
      </c>
      <c r="U1646" s="164" t="s">
        <v>1559</v>
      </c>
      <c r="V1646" s="176">
        <v>3.1879999999999999E-2</v>
      </c>
      <c r="W1646" s="176">
        <v>3.3399999999999999E-2</v>
      </c>
      <c r="X1646" s="164" t="s">
        <v>413</v>
      </c>
      <c r="Y1646" s="164" t="s">
        <v>340</v>
      </c>
      <c r="Z1646" s="141">
        <v>93000</v>
      </c>
      <c r="AA1646" s="141">
        <v>1</v>
      </c>
      <c r="AB1646" s="141">
        <v>101.15053763440859</v>
      </c>
      <c r="AD1646" s="141">
        <v>94.07</v>
      </c>
      <c r="AH1646" s="176">
        <v>4.2000000000000002E-4</v>
      </c>
      <c r="AI1646" s="176">
        <v>2.7729322646988969E-5</v>
      </c>
      <c r="AJ1646" s="176">
        <v>2.9487040302134962E-6</v>
      </c>
      <c r="AL1646" s="138"/>
      <c r="AM1646" s="158"/>
      <c r="AN1646" s="138"/>
    </row>
    <row r="1647" spans="1:40" s="175" customFormat="1">
      <c r="A1647" s="164" t="s">
        <v>1214</v>
      </c>
      <c r="B1647" s="164" t="s">
        <v>1253</v>
      </c>
      <c r="C1647" s="164" t="s">
        <v>1679</v>
      </c>
      <c r="D1647" s="164" t="s">
        <v>1680</v>
      </c>
      <c r="E1647" s="164" t="s">
        <v>310</v>
      </c>
      <c r="F1647" s="164" t="s">
        <v>1681</v>
      </c>
      <c r="G1647" s="164" t="s">
        <v>1682</v>
      </c>
      <c r="H1647" s="164" t="s">
        <v>322</v>
      </c>
      <c r="I1647" s="164" t="s">
        <v>755</v>
      </c>
      <c r="J1647" s="164" t="s">
        <v>205</v>
      </c>
      <c r="K1647" s="164" t="s">
        <v>205</v>
      </c>
      <c r="L1647" s="164" t="s">
        <v>326</v>
      </c>
      <c r="M1647" s="164" t="s">
        <v>341</v>
      </c>
      <c r="N1647" s="164" t="s">
        <v>465</v>
      </c>
      <c r="O1647" s="164" t="s">
        <v>340</v>
      </c>
      <c r="Q1647" s="164" t="s">
        <v>411</v>
      </c>
      <c r="R1647" s="164" t="s">
        <v>411</v>
      </c>
      <c r="S1647" s="164" t="s">
        <v>1213</v>
      </c>
      <c r="T1647" s="141">
        <v>4.66</v>
      </c>
      <c r="U1647" s="164" t="s">
        <v>1559</v>
      </c>
      <c r="V1647" s="176">
        <v>3.1899999999999998E-2</v>
      </c>
      <c r="W1647" s="176">
        <v>3.3399999999999999E-2</v>
      </c>
      <c r="X1647" s="164" t="s">
        <v>413</v>
      </c>
      <c r="Y1647" s="164" t="s">
        <v>340</v>
      </c>
      <c r="Z1647" s="141">
        <v>2172000</v>
      </c>
      <c r="AA1647" s="141">
        <v>1</v>
      </c>
      <c r="AB1647" s="141">
        <v>101.15</v>
      </c>
      <c r="AD1647" s="141">
        <v>2196.9780000000001</v>
      </c>
      <c r="AH1647" s="176">
        <v>9.8700000000000003E-3</v>
      </c>
      <c r="AI1647" s="176">
        <v>6.4761041575780315E-4</v>
      </c>
      <c r="AJ1647" s="176">
        <v>6.886614098958634E-5</v>
      </c>
      <c r="AL1647" s="138"/>
      <c r="AM1647" s="158"/>
      <c r="AN1647" s="138"/>
    </row>
    <row r="1648" spans="1:40" s="175" customFormat="1">
      <c r="A1648" s="164" t="s">
        <v>1214</v>
      </c>
      <c r="B1648" s="164" t="s">
        <v>1257</v>
      </c>
      <c r="C1648" s="164" t="s">
        <v>2220</v>
      </c>
      <c r="D1648" s="164" t="s">
        <v>2221</v>
      </c>
      <c r="E1648" s="164" t="s">
        <v>310</v>
      </c>
      <c r="F1648" s="164" t="s">
        <v>3428</v>
      </c>
      <c r="G1648" s="164" t="s">
        <v>3429</v>
      </c>
      <c r="H1648" s="164" t="s">
        <v>322</v>
      </c>
      <c r="I1648" s="164" t="s">
        <v>952</v>
      </c>
      <c r="J1648" s="164" t="s">
        <v>205</v>
      </c>
      <c r="K1648" s="164" t="s">
        <v>205</v>
      </c>
      <c r="L1648" s="164" t="s">
        <v>326</v>
      </c>
      <c r="M1648" s="164" t="s">
        <v>341</v>
      </c>
      <c r="N1648" s="164" t="s">
        <v>466</v>
      </c>
      <c r="O1648" s="164" t="s">
        <v>340</v>
      </c>
      <c r="P1648" s="164" t="s">
        <v>2224</v>
      </c>
      <c r="Q1648" s="164" t="s">
        <v>416</v>
      </c>
      <c r="R1648" s="164" t="s">
        <v>408</v>
      </c>
      <c r="S1648" s="164" t="s">
        <v>1213</v>
      </c>
      <c r="T1648" s="141">
        <v>3.26</v>
      </c>
      <c r="U1648" s="164" t="s">
        <v>3430</v>
      </c>
      <c r="V1648" s="176">
        <v>4.1790000000000001E-2</v>
      </c>
      <c r="W1648" s="176">
        <v>4.48E-2</v>
      </c>
      <c r="X1648" s="164" t="s">
        <v>413</v>
      </c>
      <c r="Y1648" s="164" t="s">
        <v>340</v>
      </c>
      <c r="Z1648" s="141">
        <v>3033348</v>
      </c>
      <c r="AA1648" s="141">
        <v>1</v>
      </c>
      <c r="AB1648" s="141">
        <v>99.16999302420956</v>
      </c>
      <c r="AD1648" s="141">
        <v>3008.1709999999998</v>
      </c>
      <c r="AH1648" s="176">
        <v>1.204E-2</v>
      </c>
      <c r="AI1648" s="176">
        <v>8.8672843878298557E-4</v>
      </c>
      <c r="AJ1648" s="176">
        <v>9.429367440492573E-5</v>
      </c>
      <c r="AL1648" s="138"/>
      <c r="AM1648" s="158"/>
      <c r="AN1648" s="138"/>
    </row>
    <row r="1649" spans="1:40" s="175" customFormat="1">
      <c r="A1649" s="164" t="s">
        <v>1214</v>
      </c>
      <c r="B1649" s="164" t="s">
        <v>1221</v>
      </c>
      <c r="C1649" s="164" t="s">
        <v>2220</v>
      </c>
      <c r="D1649" s="164" t="s">
        <v>2221</v>
      </c>
      <c r="E1649" s="164" t="s">
        <v>310</v>
      </c>
      <c r="F1649" s="164" t="s">
        <v>2269</v>
      </c>
      <c r="G1649" s="164" t="s">
        <v>2270</v>
      </c>
      <c r="H1649" s="164" t="s">
        <v>322</v>
      </c>
      <c r="I1649" s="164" t="s">
        <v>952</v>
      </c>
      <c r="J1649" s="164" t="s">
        <v>205</v>
      </c>
      <c r="K1649" s="164" t="s">
        <v>205</v>
      </c>
      <c r="L1649" s="164" t="s">
        <v>326</v>
      </c>
      <c r="M1649" s="164" t="s">
        <v>341</v>
      </c>
      <c r="N1649" s="164" t="s">
        <v>466</v>
      </c>
      <c r="O1649" s="164" t="s">
        <v>340</v>
      </c>
      <c r="P1649" s="164" t="s">
        <v>2224</v>
      </c>
      <c r="Q1649" s="164" t="s">
        <v>416</v>
      </c>
      <c r="R1649" s="164" t="s">
        <v>408</v>
      </c>
      <c r="S1649" s="164" t="s">
        <v>1213</v>
      </c>
      <c r="T1649" s="141">
        <v>7.8</v>
      </c>
      <c r="U1649" s="164" t="s">
        <v>2271</v>
      </c>
      <c r="V1649" s="176">
        <v>4.759E-2</v>
      </c>
      <c r="W1649" s="176">
        <v>4.7100000000000003E-2</v>
      </c>
      <c r="X1649" s="164" t="s">
        <v>413</v>
      </c>
      <c r="Y1649" s="164" t="s">
        <v>340</v>
      </c>
      <c r="Z1649" s="141">
        <v>2832000</v>
      </c>
      <c r="AA1649" s="141">
        <v>1</v>
      </c>
      <c r="AB1649" s="141">
        <v>105.25999293785311</v>
      </c>
      <c r="AD1649" s="141">
        <v>2980.9630000000002</v>
      </c>
      <c r="AH1649" s="176">
        <v>1.6E-2</v>
      </c>
      <c r="AI1649" s="176">
        <v>8.7870824732365457E-4</v>
      </c>
      <c r="AJ1649" s="176">
        <v>9.3440816541057886E-5</v>
      </c>
      <c r="AL1649" s="138"/>
      <c r="AM1649" s="158"/>
      <c r="AN1649" s="138"/>
    </row>
    <row r="1650" spans="1:40" s="175" customFormat="1">
      <c r="A1650" s="164" t="s">
        <v>1214</v>
      </c>
      <c r="B1650" s="164" t="s">
        <v>1222</v>
      </c>
      <c r="C1650" s="164" t="s">
        <v>2220</v>
      </c>
      <c r="D1650" s="164" t="s">
        <v>2221</v>
      </c>
      <c r="E1650" s="164" t="s">
        <v>310</v>
      </c>
      <c r="F1650" s="164" t="s">
        <v>2269</v>
      </c>
      <c r="G1650" s="164" t="s">
        <v>2270</v>
      </c>
      <c r="H1650" s="164" t="s">
        <v>322</v>
      </c>
      <c r="I1650" s="164" t="s">
        <v>952</v>
      </c>
      <c r="J1650" s="164" t="s">
        <v>205</v>
      </c>
      <c r="K1650" s="164" t="s">
        <v>205</v>
      </c>
      <c r="L1650" s="164" t="s">
        <v>326</v>
      </c>
      <c r="M1650" s="164" t="s">
        <v>341</v>
      </c>
      <c r="N1650" s="164" t="s">
        <v>466</v>
      </c>
      <c r="O1650" s="164" t="s">
        <v>340</v>
      </c>
      <c r="P1650" s="164" t="s">
        <v>2224</v>
      </c>
      <c r="Q1650" s="164" t="s">
        <v>416</v>
      </c>
      <c r="R1650" s="164" t="s">
        <v>408</v>
      </c>
      <c r="S1650" s="164" t="s">
        <v>1213</v>
      </c>
      <c r="T1650" s="141">
        <v>7.8</v>
      </c>
      <c r="U1650" s="164" t="s">
        <v>2271</v>
      </c>
      <c r="V1650" s="176">
        <v>4.759E-2</v>
      </c>
      <c r="W1650" s="176">
        <v>4.7100000000000003E-2</v>
      </c>
      <c r="X1650" s="164" t="s">
        <v>413</v>
      </c>
      <c r="Y1650" s="164" t="s">
        <v>340</v>
      </c>
      <c r="Z1650" s="141">
        <v>76000</v>
      </c>
      <c r="AA1650" s="141">
        <v>1</v>
      </c>
      <c r="AB1650" s="141">
        <v>105.26052631578948</v>
      </c>
      <c r="AD1650" s="141">
        <v>79.998000000000005</v>
      </c>
      <c r="AH1650" s="176">
        <v>4.2999999999999999E-4</v>
      </c>
      <c r="AI1650" s="176">
        <v>2.3581273021301412E-5</v>
      </c>
      <c r="AJ1650" s="176">
        <v>2.5076052408740227E-6</v>
      </c>
      <c r="AL1650" s="138"/>
      <c r="AM1650" s="158"/>
      <c r="AN1650" s="138"/>
    </row>
    <row r="1651" spans="1:40" s="175" customFormat="1">
      <c r="A1651" s="164" t="s">
        <v>1214</v>
      </c>
      <c r="B1651" s="164" t="s">
        <v>1250</v>
      </c>
      <c r="C1651" s="164" t="s">
        <v>2220</v>
      </c>
      <c r="D1651" s="164" t="s">
        <v>2221</v>
      </c>
      <c r="E1651" s="164" t="s">
        <v>310</v>
      </c>
      <c r="F1651" s="164" t="s">
        <v>3038</v>
      </c>
      <c r="G1651" s="164" t="s">
        <v>3039</v>
      </c>
      <c r="H1651" s="164" t="s">
        <v>322</v>
      </c>
      <c r="I1651" s="164" t="s">
        <v>952</v>
      </c>
      <c r="J1651" s="164" t="s">
        <v>205</v>
      </c>
      <c r="K1651" s="164" t="s">
        <v>205</v>
      </c>
      <c r="L1651" s="164" t="s">
        <v>326</v>
      </c>
      <c r="M1651" s="164" t="s">
        <v>341</v>
      </c>
      <c r="N1651" s="164" t="s">
        <v>466</v>
      </c>
      <c r="O1651" s="164" t="s">
        <v>340</v>
      </c>
      <c r="P1651" s="164" t="s">
        <v>2289</v>
      </c>
      <c r="Q1651" s="164" t="s">
        <v>416</v>
      </c>
      <c r="R1651" s="164" t="s">
        <v>408</v>
      </c>
      <c r="S1651" s="164" t="s">
        <v>1213</v>
      </c>
      <c r="T1651" s="141">
        <v>0.97</v>
      </c>
      <c r="U1651" s="164" t="s">
        <v>2017</v>
      </c>
      <c r="V1651" s="176">
        <v>5.0610000000000002E-2</v>
      </c>
      <c r="W1651" s="176">
        <v>4.3700000000000003E-2</v>
      </c>
      <c r="X1651" s="164" t="s">
        <v>413</v>
      </c>
      <c r="Y1651" s="164" t="s">
        <v>340</v>
      </c>
      <c r="Z1651" s="141">
        <v>80823.88</v>
      </c>
      <c r="AA1651" s="141">
        <v>1</v>
      </c>
      <c r="AB1651" s="141">
        <v>98.520387786381932</v>
      </c>
      <c r="AD1651" s="141">
        <v>79.628</v>
      </c>
      <c r="AH1651" s="176">
        <v>1.1299999999999999E-3</v>
      </c>
      <c r="AI1651" s="176">
        <v>2.3472206906925033E-5</v>
      </c>
      <c r="AJ1651" s="176">
        <v>2.4960072766858752E-6</v>
      </c>
      <c r="AL1651" s="138"/>
      <c r="AM1651" s="158"/>
      <c r="AN1651" s="138"/>
    </row>
    <row r="1652" spans="1:40" s="175" customFormat="1">
      <c r="A1652" s="164" t="s">
        <v>1214</v>
      </c>
      <c r="B1652" s="164" t="s">
        <v>1251</v>
      </c>
      <c r="C1652" s="164" t="s">
        <v>2220</v>
      </c>
      <c r="D1652" s="164" t="s">
        <v>2221</v>
      </c>
      <c r="E1652" s="164" t="s">
        <v>310</v>
      </c>
      <c r="F1652" s="164" t="s">
        <v>3038</v>
      </c>
      <c r="G1652" s="164" t="s">
        <v>3039</v>
      </c>
      <c r="H1652" s="164" t="s">
        <v>322</v>
      </c>
      <c r="I1652" s="164" t="s">
        <v>952</v>
      </c>
      <c r="J1652" s="164" t="s">
        <v>205</v>
      </c>
      <c r="K1652" s="164" t="s">
        <v>205</v>
      </c>
      <c r="L1652" s="164" t="s">
        <v>326</v>
      </c>
      <c r="M1652" s="164" t="s">
        <v>341</v>
      </c>
      <c r="N1652" s="164" t="s">
        <v>466</v>
      </c>
      <c r="O1652" s="164" t="s">
        <v>340</v>
      </c>
      <c r="P1652" s="164" t="s">
        <v>2289</v>
      </c>
      <c r="Q1652" s="164" t="s">
        <v>416</v>
      </c>
      <c r="R1652" s="164" t="s">
        <v>408</v>
      </c>
      <c r="S1652" s="164" t="s">
        <v>1213</v>
      </c>
      <c r="T1652" s="141">
        <v>0.97</v>
      </c>
      <c r="U1652" s="164" t="s">
        <v>2017</v>
      </c>
      <c r="V1652" s="176">
        <v>4.929E-2</v>
      </c>
      <c r="W1652" s="176">
        <v>4.3700000000000003E-2</v>
      </c>
      <c r="X1652" s="164" t="s">
        <v>413</v>
      </c>
      <c r="Y1652" s="164" t="s">
        <v>340</v>
      </c>
      <c r="Z1652" s="141">
        <v>214568.02</v>
      </c>
      <c r="AA1652" s="141">
        <v>1</v>
      </c>
      <c r="AB1652" s="141">
        <v>98.519807378564622</v>
      </c>
      <c r="AD1652" s="141">
        <v>211.392</v>
      </c>
      <c r="AH1652" s="176">
        <v>3.0100000000000001E-3</v>
      </c>
      <c r="AI1652" s="176">
        <v>6.2312713649328077E-5</v>
      </c>
      <c r="AJ1652" s="176">
        <v>6.6262617450291422E-6</v>
      </c>
      <c r="AL1652" s="138"/>
      <c r="AM1652" s="158"/>
      <c r="AN1652" s="138"/>
    </row>
    <row r="1653" spans="1:40" s="175" customFormat="1">
      <c r="A1653" s="164" t="s">
        <v>1214</v>
      </c>
      <c r="B1653" s="164" t="s">
        <v>1253</v>
      </c>
      <c r="C1653" s="164" t="s">
        <v>2220</v>
      </c>
      <c r="D1653" s="164" t="s">
        <v>2221</v>
      </c>
      <c r="E1653" s="164" t="s">
        <v>310</v>
      </c>
      <c r="F1653" s="164" t="s">
        <v>3038</v>
      </c>
      <c r="G1653" s="164" t="s">
        <v>3039</v>
      </c>
      <c r="H1653" s="164" t="s">
        <v>322</v>
      </c>
      <c r="I1653" s="164" t="s">
        <v>952</v>
      </c>
      <c r="J1653" s="164" t="s">
        <v>205</v>
      </c>
      <c r="K1653" s="164" t="s">
        <v>205</v>
      </c>
      <c r="L1653" s="164" t="s">
        <v>326</v>
      </c>
      <c r="M1653" s="164" t="s">
        <v>341</v>
      </c>
      <c r="N1653" s="164" t="s">
        <v>466</v>
      </c>
      <c r="O1653" s="164" t="s">
        <v>340</v>
      </c>
      <c r="P1653" s="164" t="s">
        <v>2289</v>
      </c>
      <c r="Q1653" s="164" t="s">
        <v>416</v>
      </c>
      <c r="R1653" s="164" t="s">
        <v>408</v>
      </c>
      <c r="S1653" s="164" t="s">
        <v>1213</v>
      </c>
      <c r="T1653" s="141">
        <v>0.97</v>
      </c>
      <c r="U1653" s="164" t="s">
        <v>2017</v>
      </c>
      <c r="V1653" s="176">
        <v>5.0229999999999997E-2</v>
      </c>
      <c r="W1653" s="176">
        <v>4.3700000000000003E-2</v>
      </c>
      <c r="X1653" s="164" t="s">
        <v>413</v>
      </c>
      <c r="Y1653" s="164" t="s">
        <v>340</v>
      </c>
      <c r="Z1653" s="141">
        <v>1133766.3600000001</v>
      </c>
      <c r="AA1653" s="141">
        <v>1</v>
      </c>
      <c r="AB1653" s="141">
        <v>98.520033704298655</v>
      </c>
      <c r="AD1653" s="141">
        <v>1116.9870000000001</v>
      </c>
      <c r="AH1653" s="176">
        <v>1.5890000000000001E-2</v>
      </c>
      <c r="AI1653" s="176">
        <v>3.2925792405115629E-4</v>
      </c>
      <c r="AJ1653" s="176">
        <v>3.5012906012502214E-5</v>
      </c>
      <c r="AL1653" s="138"/>
      <c r="AM1653" s="158"/>
      <c r="AN1653" s="138"/>
    </row>
    <row r="1654" spans="1:40" s="175" customFormat="1">
      <c r="A1654" s="164" t="s">
        <v>1214</v>
      </c>
      <c r="B1654" s="164" t="s">
        <v>1257</v>
      </c>
      <c r="C1654" s="164" t="s">
        <v>2220</v>
      </c>
      <c r="D1654" s="164" t="s">
        <v>2221</v>
      </c>
      <c r="E1654" s="164" t="s">
        <v>310</v>
      </c>
      <c r="F1654" s="164" t="s">
        <v>3038</v>
      </c>
      <c r="G1654" s="164" t="s">
        <v>3039</v>
      </c>
      <c r="H1654" s="164" t="s">
        <v>322</v>
      </c>
      <c r="I1654" s="164" t="s">
        <v>952</v>
      </c>
      <c r="J1654" s="164" t="s">
        <v>205</v>
      </c>
      <c r="K1654" s="164" t="s">
        <v>205</v>
      </c>
      <c r="L1654" s="164" t="s">
        <v>326</v>
      </c>
      <c r="M1654" s="164" t="s">
        <v>341</v>
      </c>
      <c r="N1654" s="164" t="s">
        <v>466</v>
      </c>
      <c r="O1654" s="164" t="s">
        <v>340</v>
      </c>
      <c r="P1654" s="164" t="s">
        <v>2289</v>
      </c>
      <c r="Q1654" s="164" t="s">
        <v>416</v>
      </c>
      <c r="R1654" s="164" t="s">
        <v>408</v>
      </c>
      <c r="S1654" s="164" t="s">
        <v>1213</v>
      </c>
      <c r="T1654" s="141">
        <v>0.97</v>
      </c>
      <c r="U1654" s="164" t="s">
        <v>2017</v>
      </c>
      <c r="V1654" s="176">
        <v>2.7730000000000001E-2</v>
      </c>
      <c r="W1654" s="176">
        <v>4.3700000000000003E-2</v>
      </c>
      <c r="X1654" s="164" t="s">
        <v>413</v>
      </c>
      <c r="Y1654" s="164" t="s">
        <v>340</v>
      </c>
      <c r="Z1654" s="141">
        <v>1093589.28</v>
      </c>
      <c r="AA1654" s="141">
        <v>1</v>
      </c>
      <c r="AB1654" s="141">
        <v>98.51998549217673</v>
      </c>
      <c r="AD1654" s="141">
        <v>1077.404</v>
      </c>
      <c r="AH1654" s="176">
        <v>1.533E-2</v>
      </c>
      <c r="AI1654" s="176">
        <v>3.1758991322585844E-4</v>
      </c>
      <c r="AJ1654" s="176">
        <v>3.3772143265314571E-5</v>
      </c>
      <c r="AL1654" s="138"/>
      <c r="AM1654" s="158"/>
      <c r="AN1654" s="138"/>
    </row>
    <row r="1655" spans="1:40" s="175" customFormat="1">
      <c r="A1655" s="164" t="s">
        <v>1214</v>
      </c>
      <c r="B1655" s="164" t="s">
        <v>1221</v>
      </c>
      <c r="C1655" s="164" t="s">
        <v>2220</v>
      </c>
      <c r="D1655" s="164" t="s">
        <v>2221</v>
      </c>
      <c r="E1655" s="164" t="s">
        <v>310</v>
      </c>
      <c r="F1655" s="164" t="s">
        <v>2222</v>
      </c>
      <c r="G1655" s="164" t="s">
        <v>2223</v>
      </c>
      <c r="H1655" s="164" t="s">
        <v>322</v>
      </c>
      <c r="I1655" s="164" t="s">
        <v>952</v>
      </c>
      <c r="J1655" s="164" t="s">
        <v>205</v>
      </c>
      <c r="K1655" s="164" t="s">
        <v>205</v>
      </c>
      <c r="L1655" s="164" t="s">
        <v>326</v>
      </c>
      <c r="M1655" s="164" t="s">
        <v>341</v>
      </c>
      <c r="N1655" s="164" t="s">
        <v>466</v>
      </c>
      <c r="O1655" s="164" t="s">
        <v>340</v>
      </c>
      <c r="P1655" s="164" t="s">
        <v>2224</v>
      </c>
      <c r="Q1655" s="164" t="s">
        <v>416</v>
      </c>
      <c r="R1655" s="164" t="s">
        <v>408</v>
      </c>
      <c r="S1655" s="164" t="s">
        <v>1213</v>
      </c>
      <c r="T1655" s="141">
        <v>4.9800000000000004</v>
      </c>
      <c r="U1655" s="164" t="s">
        <v>2225</v>
      </c>
      <c r="V1655" s="176">
        <v>4.5629999999999997E-2</v>
      </c>
      <c r="W1655" s="176">
        <v>4.5499999999999999E-2</v>
      </c>
      <c r="X1655" s="164" t="s">
        <v>413</v>
      </c>
      <c r="Y1655" s="164" t="s">
        <v>340</v>
      </c>
      <c r="Z1655" s="141">
        <v>4032958.59</v>
      </c>
      <c r="AA1655" s="141">
        <v>1</v>
      </c>
      <c r="AB1655" s="141">
        <v>92.64999668642767</v>
      </c>
      <c r="AD1655" s="141">
        <v>3736.5360000000001</v>
      </c>
      <c r="AH1655" s="176">
        <v>5.0400000000000002E-3</v>
      </c>
      <c r="AI1655" s="176">
        <v>1.1014309803985287E-3</v>
      </c>
      <c r="AJ1655" s="176">
        <v>1.1712489382627637E-4</v>
      </c>
      <c r="AL1655" s="138"/>
      <c r="AM1655" s="158"/>
      <c r="AN1655" s="138"/>
    </row>
    <row r="1656" spans="1:40" s="175" customFormat="1">
      <c r="A1656" s="164" t="s">
        <v>1214</v>
      </c>
      <c r="B1656" s="164" t="s">
        <v>1222</v>
      </c>
      <c r="C1656" s="164" t="s">
        <v>2220</v>
      </c>
      <c r="D1656" s="164" t="s">
        <v>2221</v>
      </c>
      <c r="E1656" s="164" t="s">
        <v>310</v>
      </c>
      <c r="F1656" s="164" t="s">
        <v>2222</v>
      </c>
      <c r="G1656" s="164" t="s">
        <v>2223</v>
      </c>
      <c r="H1656" s="164" t="s">
        <v>322</v>
      </c>
      <c r="I1656" s="164" t="s">
        <v>952</v>
      </c>
      <c r="J1656" s="164" t="s">
        <v>205</v>
      </c>
      <c r="K1656" s="164" t="s">
        <v>205</v>
      </c>
      <c r="L1656" s="164" t="s">
        <v>326</v>
      </c>
      <c r="M1656" s="164" t="s">
        <v>341</v>
      </c>
      <c r="N1656" s="164" t="s">
        <v>466</v>
      </c>
      <c r="O1656" s="164" t="s">
        <v>340</v>
      </c>
      <c r="P1656" s="164" t="s">
        <v>2224</v>
      </c>
      <c r="Q1656" s="164" t="s">
        <v>416</v>
      </c>
      <c r="R1656" s="164" t="s">
        <v>408</v>
      </c>
      <c r="S1656" s="164" t="s">
        <v>1213</v>
      </c>
      <c r="T1656" s="141">
        <v>4.9800000000000004</v>
      </c>
      <c r="U1656" s="164" t="s">
        <v>2225</v>
      </c>
      <c r="V1656" s="176">
        <v>4.5589999999999999E-2</v>
      </c>
      <c r="W1656" s="176">
        <v>4.5499999999999999E-2</v>
      </c>
      <c r="X1656" s="164" t="s">
        <v>413</v>
      </c>
      <c r="Y1656" s="164" t="s">
        <v>340</v>
      </c>
      <c r="Z1656" s="141">
        <v>137021.28</v>
      </c>
      <c r="AA1656" s="141">
        <v>1</v>
      </c>
      <c r="AB1656" s="141">
        <v>92.649842418637448</v>
      </c>
      <c r="AD1656" s="141">
        <v>126.95</v>
      </c>
      <c r="AH1656" s="176">
        <v>1.7000000000000001E-4</v>
      </c>
      <c r="AI1656" s="176">
        <v>3.7421468162381739E-5</v>
      </c>
      <c r="AJ1656" s="176">
        <v>3.9793555505007272E-6</v>
      </c>
      <c r="AL1656" s="138"/>
      <c r="AM1656" s="158"/>
      <c r="AN1656" s="138"/>
    </row>
    <row r="1657" spans="1:40" s="175" customFormat="1">
      <c r="A1657" s="164" t="s">
        <v>1214</v>
      </c>
      <c r="B1657" s="164" t="s">
        <v>1215</v>
      </c>
      <c r="C1657" s="164" t="s">
        <v>1794</v>
      </c>
      <c r="D1657" s="164" t="s">
        <v>1795</v>
      </c>
      <c r="E1657" s="164" t="s">
        <v>310</v>
      </c>
      <c r="F1657" s="164" t="s">
        <v>1796</v>
      </c>
      <c r="G1657" s="164" t="s">
        <v>1797</v>
      </c>
      <c r="H1657" s="164" t="s">
        <v>322</v>
      </c>
      <c r="I1657" s="164" t="s">
        <v>755</v>
      </c>
      <c r="J1657" s="164" t="s">
        <v>205</v>
      </c>
      <c r="K1657" s="164" t="s">
        <v>205</v>
      </c>
      <c r="L1657" s="164" t="s">
        <v>326</v>
      </c>
      <c r="M1657" s="164" t="s">
        <v>341</v>
      </c>
      <c r="N1657" s="164" t="s">
        <v>442</v>
      </c>
      <c r="O1657" s="164" t="s">
        <v>340</v>
      </c>
      <c r="Q1657" s="164" t="s">
        <v>411</v>
      </c>
      <c r="R1657" s="164" t="s">
        <v>411</v>
      </c>
      <c r="S1657" s="164" t="s">
        <v>1213</v>
      </c>
      <c r="T1657" s="141">
        <v>1.64</v>
      </c>
      <c r="U1657" s="164" t="s">
        <v>1579</v>
      </c>
      <c r="V1657" s="176">
        <v>4.5080000000000002E-2</v>
      </c>
      <c r="W1657" s="176">
        <v>2.5600000000000001E-2</v>
      </c>
      <c r="X1657" s="164" t="s">
        <v>413</v>
      </c>
      <c r="Y1657" s="164" t="s">
        <v>340</v>
      </c>
      <c r="Z1657" s="141">
        <v>40267.199999999997</v>
      </c>
      <c r="AA1657" s="141">
        <v>1</v>
      </c>
      <c r="AB1657" s="141">
        <v>114.40080263837567</v>
      </c>
      <c r="AD1657" s="141">
        <v>46.066000000000003</v>
      </c>
      <c r="AH1657" s="176">
        <v>7.3999999999999999E-4</v>
      </c>
      <c r="AI1657" s="176">
        <v>1.3579026013141214E-5</v>
      </c>
      <c r="AJ1657" s="176">
        <v>1.4439778872734659E-6</v>
      </c>
      <c r="AL1657" s="138"/>
      <c r="AM1657" s="158"/>
      <c r="AN1657" s="138"/>
    </row>
    <row r="1658" spans="1:40" s="175" customFormat="1">
      <c r="A1658" s="164" t="s">
        <v>1214</v>
      </c>
      <c r="B1658" s="164" t="s">
        <v>1218</v>
      </c>
      <c r="C1658" s="164" t="s">
        <v>1794</v>
      </c>
      <c r="D1658" s="164" t="s">
        <v>1795</v>
      </c>
      <c r="E1658" s="164" t="s">
        <v>310</v>
      </c>
      <c r="F1658" s="164" t="s">
        <v>1796</v>
      </c>
      <c r="G1658" s="164" t="s">
        <v>1797</v>
      </c>
      <c r="H1658" s="164" t="s">
        <v>322</v>
      </c>
      <c r="I1658" s="164" t="s">
        <v>755</v>
      </c>
      <c r="J1658" s="164" t="s">
        <v>205</v>
      </c>
      <c r="K1658" s="164" t="s">
        <v>205</v>
      </c>
      <c r="L1658" s="164" t="s">
        <v>326</v>
      </c>
      <c r="M1658" s="164" t="s">
        <v>341</v>
      </c>
      <c r="N1658" s="164" t="s">
        <v>442</v>
      </c>
      <c r="O1658" s="164" t="s">
        <v>340</v>
      </c>
      <c r="Q1658" s="164" t="s">
        <v>411</v>
      </c>
      <c r="R1658" s="164" t="s">
        <v>411</v>
      </c>
      <c r="S1658" s="164" t="s">
        <v>1213</v>
      </c>
      <c r="T1658" s="141">
        <v>1.64</v>
      </c>
      <c r="U1658" s="164" t="s">
        <v>1579</v>
      </c>
      <c r="V1658" s="176">
        <v>4.3229999999999998E-2</v>
      </c>
      <c r="W1658" s="176">
        <v>2.5600000000000001E-2</v>
      </c>
      <c r="X1658" s="164" t="s">
        <v>413</v>
      </c>
      <c r="Y1658" s="164" t="s">
        <v>340</v>
      </c>
      <c r="Z1658" s="141">
        <v>3291239.47</v>
      </c>
      <c r="AA1658" s="141">
        <v>1</v>
      </c>
      <c r="AB1658" s="141">
        <v>114.40000140737251</v>
      </c>
      <c r="AD1658" s="141">
        <v>3765.1779999999999</v>
      </c>
      <c r="AH1658" s="176">
        <v>6.0679999999999998E-2</v>
      </c>
      <c r="AI1658" s="176">
        <v>1.1098738767443886E-3</v>
      </c>
      <c r="AJ1658" s="176">
        <v>1.1802270163783556E-4</v>
      </c>
      <c r="AL1658" s="138"/>
      <c r="AM1658" s="158"/>
      <c r="AN1658" s="138"/>
    </row>
    <row r="1659" spans="1:40" s="175" customFormat="1">
      <c r="A1659" s="164" t="s">
        <v>1214</v>
      </c>
      <c r="B1659" s="164" t="s">
        <v>1220</v>
      </c>
      <c r="C1659" s="164" t="s">
        <v>1794</v>
      </c>
      <c r="D1659" s="164" t="s">
        <v>1795</v>
      </c>
      <c r="E1659" s="164" t="s">
        <v>310</v>
      </c>
      <c r="F1659" s="164" t="s">
        <v>1796</v>
      </c>
      <c r="G1659" s="164" t="s">
        <v>1797</v>
      </c>
      <c r="H1659" s="164" t="s">
        <v>322</v>
      </c>
      <c r="I1659" s="164" t="s">
        <v>755</v>
      </c>
      <c r="J1659" s="164" t="s">
        <v>205</v>
      </c>
      <c r="K1659" s="164" t="s">
        <v>205</v>
      </c>
      <c r="L1659" s="164" t="s">
        <v>326</v>
      </c>
      <c r="M1659" s="164" t="s">
        <v>341</v>
      </c>
      <c r="N1659" s="164" t="s">
        <v>442</v>
      </c>
      <c r="O1659" s="164" t="s">
        <v>340</v>
      </c>
      <c r="Q1659" s="164" t="s">
        <v>411</v>
      </c>
      <c r="R1659" s="164" t="s">
        <v>411</v>
      </c>
      <c r="S1659" s="164" t="s">
        <v>1213</v>
      </c>
      <c r="T1659" s="141">
        <v>1.64</v>
      </c>
      <c r="U1659" s="164" t="s">
        <v>1579</v>
      </c>
      <c r="V1659" s="176">
        <v>4.8619999999999997E-2</v>
      </c>
      <c r="W1659" s="176">
        <v>2.5600000000000001E-2</v>
      </c>
      <c r="X1659" s="164" t="s">
        <v>413</v>
      </c>
      <c r="Y1659" s="164" t="s">
        <v>340</v>
      </c>
      <c r="Z1659" s="141">
        <v>71784</v>
      </c>
      <c r="AA1659" s="141">
        <v>1</v>
      </c>
      <c r="AB1659" s="141">
        <v>114.40014487908169</v>
      </c>
      <c r="AD1659" s="141">
        <v>82.120999999999995</v>
      </c>
      <c r="AH1659" s="176">
        <v>1.32E-3</v>
      </c>
      <c r="AI1659" s="176">
        <v>2.4207076699196142E-5</v>
      </c>
      <c r="AJ1659" s="176">
        <v>2.5741524786346607E-6</v>
      </c>
      <c r="AL1659" s="138"/>
      <c r="AM1659" s="158"/>
      <c r="AN1659" s="138"/>
    </row>
    <row r="1660" spans="1:40" s="175" customFormat="1">
      <c r="A1660" s="164" t="s">
        <v>1214</v>
      </c>
      <c r="B1660" s="164" t="s">
        <v>1253</v>
      </c>
      <c r="C1660" s="164" t="s">
        <v>1794</v>
      </c>
      <c r="D1660" s="164" t="s">
        <v>1795</v>
      </c>
      <c r="E1660" s="164" t="s">
        <v>310</v>
      </c>
      <c r="F1660" s="164" t="s">
        <v>3398</v>
      </c>
      <c r="G1660" s="164" t="s">
        <v>3399</v>
      </c>
      <c r="H1660" s="164" t="s">
        <v>322</v>
      </c>
      <c r="I1660" s="164" t="s">
        <v>755</v>
      </c>
      <c r="J1660" s="164" t="s">
        <v>205</v>
      </c>
      <c r="K1660" s="164" t="s">
        <v>205</v>
      </c>
      <c r="L1660" s="164" t="s">
        <v>326</v>
      </c>
      <c r="M1660" s="164" t="s">
        <v>341</v>
      </c>
      <c r="N1660" s="164" t="s">
        <v>442</v>
      </c>
      <c r="O1660" s="164" t="s">
        <v>340</v>
      </c>
      <c r="Q1660" s="164" t="s">
        <v>411</v>
      </c>
      <c r="R1660" s="164" t="s">
        <v>411</v>
      </c>
      <c r="S1660" s="164" t="s">
        <v>1213</v>
      </c>
      <c r="T1660" s="141">
        <v>3.59</v>
      </c>
      <c r="U1660" s="164" t="s">
        <v>1658</v>
      </c>
      <c r="V1660" s="176">
        <v>3.9879999999999999E-2</v>
      </c>
      <c r="W1660" s="176">
        <v>3.9899999999999998E-2</v>
      </c>
      <c r="X1660" s="164" t="s">
        <v>413</v>
      </c>
      <c r="Y1660" s="164" t="s">
        <v>340</v>
      </c>
      <c r="Z1660" s="141">
        <v>3123598.47</v>
      </c>
      <c r="AA1660" s="141">
        <v>1</v>
      </c>
      <c r="AB1660" s="141">
        <v>105.84001214471077</v>
      </c>
      <c r="AD1660" s="141">
        <v>3306.0169999999998</v>
      </c>
      <c r="AH1660" s="176">
        <v>6.62E-3</v>
      </c>
      <c r="AI1660" s="176">
        <v>9.7452548176284182E-4</v>
      </c>
      <c r="AJ1660" s="176">
        <v>1.0362991019298749E-4</v>
      </c>
      <c r="AL1660" s="138"/>
      <c r="AM1660" s="158"/>
      <c r="AN1660" s="138"/>
    </row>
    <row r="1661" spans="1:40" s="175" customFormat="1">
      <c r="A1661" s="164" t="s">
        <v>1214</v>
      </c>
      <c r="B1661" s="164" t="s">
        <v>1215</v>
      </c>
      <c r="C1661" s="164" t="s">
        <v>1621</v>
      </c>
      <c r="D1661" s="164" t="s">
        <v>1622</v>
      </c>
      <c r="E1661" s="164" t="s">
        <v>310</v>
      </c>
      <c r="F1661" s="164" t="s">
        <v>1623</v>
      </c>
      <c r="G1661" s="164" t="s">
        <v>1624</v>
      </c>
      <c r="H1661" s="164" t="s">
        <v>322</v>
      </c>
      <c r="I1661" s="164" t="s">
        <v>952</v>
      </c>
      <c r="J1661" s="164" t="s">
        <v>205</v>
      </c>
      <c r="K1661" s="164" t="s">
        <v>205</v>
      </c>
      <c r="L1661" s="164" t="s">
        <v>328</v>
      </c>
      <c r="M1661" s="164" t="s">
        <v>341</v>
      </c>
      <c r="N1661" s="164" t="s">
        <v>448</v>
      </c>
      <c r="O1661" s="164" t="s">
        <v>340</v>
      </c>
      <c r="P1661" s="178"/>
      <c r="Q1661" s="164" t="s">
        <v>411</v>
      </c>
      <c r="R1661" s="164" t="s">
        <v>411</v>
      </c>
      <c r="S1661" s="164" t="s">
        <v>1213</v>
      </c>
      <c r="T1661" s="141">
        <v>2.88</v>
      </c>
      <c r="U1661" s="164" t="s">
        <v>1610</v>
      </c>
      <c r="V1661" s="176">
        <v>7.1300000000000002E-2</v>
      </c>
      <c r="W1661" s="176">
        <v>8.2600000000000007E-2</v>
      </c>
      <c r="X1661" s="164" t="s">
        <v>413</v>
      </c>
      <c r="Y1661" s="164" t="s">
        <v>340</v>
      </c>
      <c r="Z1661" s="141">
        <v>130000</v>
      </c>
      <c r="AA1661" s="141">
        <v>1</v>
      </c>
      <c r="AB1661" s="141">
        <v>100.38759562841537</v>
      </c>
      <c r="AC1661" s="178"/>
      <c r="AD1661" s="141">
        <v>130.50387431694</v>
      </c>
      <c r="AE1661" s="178"/>
      <c r="AF1661" s="178"/>
      <c r="AG1661" s="178"/>
      <c r="AH1661" s="176">
        <v>2.2599999999999999E-3</v>
      </c>
      <c r="AI1661" s="176">
        <v>3.8469055358951066E-5</v>
      </c>
      <c r="AJ1661" s="176">
        <v>4.0907547587630126E-6</v>
      </c>
      <c r="AL1661" s="138"/>
      <c r="AM1661" s="158"/>
      <c r="AN1661" s="138"/>
    </row>
    <row r="1662" spans="1:40" s="175" customFormat="1">
      <c r="A1662" s="164" t="s">
        <v>1214</v>
      </c>
      <c r="B1662" s="164" t="s">
        <v>1218</v>
      </c>
      <c r="C1662" s="164" t="s">
        <v>1621</v>
      </c>
      <c r="D1662" s="164" t="s">
        <v>1622</v>
      </c>
      <c r="E1662" s="164" t="s">
        <v>310</v>
      </c>
      <c r="F1662" s="164" t="s">
        <v>1623</v>
      </c>
      <c r="G1662" s="164" t="s">
        <v>1624</v>
      </c>
      <c r="H1662" s="164" t="s">
        <v>322</v>
      </c>
      <c r="I1662" s="164" t="s">
        <v>952</v>
      </c>
      <c r="J1662" s="164" t="s">
        <v>205</v>
      </c>
      <c r="K1662" s="164" t="s">
        <v>205</v>
      </c>
      <c r="L1662" s="164" t="s">
        <v>328</v>
      </c>
      <c r="M1662" s="164" t="s">
        <v>341</v>
      </c>
      <c r="N1662" s="164" t="s">
        <v>448</v>
      </c>
      <c r="O1662" s="164" t="s">
        <v>340</v>
      </c>
      <c r="Q1662" s="164" t="s">
        <v>411</v>
      </c>
      <c r="R1662" s="164" t="s">
        <v>411</v>
      </c>
      <c r="S1662" s="164" t="s">
        <v>1213</v>
      </c>
      <c r="T1662" s="141">
        <v>2.88</v>
      </c>
      <c r="U1662" s="164" t="s">
        <v>1610</v>
      </c>
      <c r="V1662" s="176">
        <v>7.1300000000000002E-2</v>
      </c>
      <c r="W1662" s="176">
        <v>8.2600000000000007E-2</v>
      </c>
      <c r="X1662" s="164" t="s">
        <v>413</v>
      </c>
      <c r="Y1662" s="164" t="s">
        <v>340</v>
      </c>
      <c r="Z1662" s="141">
        <v>1688000</v>
      </c>
      <c r="AA1662" s="141">
        <v>1</v>
      </c>
      <c r="AB1662" s="141">
        <v>100.38759562841528</v>
      </c>
      <c r="AD1662" s="141">
        <v>1694.5426142076501</v>
      </c>
      <c r="AH1662" s="176">
        <v>2.945E-2</v>
      </c>
      <c r="AI1662" s="176">
        <v>4.9950588804545642E-4</v>
      </c>
      <c r="AJ1662" s="176">
        <v>5.3116877175322759E-5</v>
      </c>
      <c r="AL1662" s="138"/>
      <c r="AM1662" s="158"/>
      <c r="AN1662" s="138"/>
    </row>
    <row r="1663" spans="1:40" s="175" customFormat="1">
      <c r="A1663" s="164" t="s">
        <v>1214</v>
      </c>
      <c r="B1663" s="164" t="s">
        <v>1220</v>
      </c>
      <c r="C1663" s="164" t="s">
        <v>1621</v>
      </c>
      <c r="D1663" s="164" t="s">
        <v>1622</v>
      </c>
      <c r="E1663" s="164" t="s">
        <v>310</v>
      </c>
      <c r="F1663" s="164" t="s">
        <v>1623</v>
      </c>
      <c r="G1663" s="164" t="s">
        <v>1624</v>
      </c>
      <c r="H1663" s="164" t="s">
        <v>322</v>
      </c>
      <c r="I1663" s="164" t="s">
        <v>952</v>
      </c>
      <c r="J1663" s="164" t="s">
        <v>205</v>
      </c>
      <c r="K1663" s="164" t="s">
        <v>205</v>
      </c>
      <c r="L1663" s="164" t="s">
        <v>326</v>
      </c>
      <c r="M1663" s="164" t="s">
        <v>341</v>
      </c>
      <c r="N1663" s="164" t="s">
        <v>448</v>
      </c>
      <c r="O1663" s="164" t="s">
        <v>340</v>
      </c>
      <c r="Q1663" s="164" t="s">
        <v>411</v>
      </c>
      <c r="R1663" s="164" t="s">
        <v>411</v>
      </c>
      <c r="S1663" s="164" t="s">
        <v>1213</v>
      </c>
      <c r="T1663" s="141">
        <v>2.88</v>
      </c>
      <c r="U1663" s="164" t="s">
        <v>1610</v>
      </c>
      <c r="V1663" s="176">
        <v>7.1279999999999996E-2</v>
      </c>
      <c r="W1663" s="176">
        <v>8.2600000000000007E-2</v>
      </c>
      <c r="X1663" s="164" t="s">
        <v>413</v>
      </c>
      <c r="Y1663" s="164" t="s">
        <v>340</v>
      </c>
      <c r="Z1663" s="141">
        <v>1319000</v>
      </c>
      <c r="AA1663" s="141">
        <v>1</v>
      </c>
      <c r="AB1663" s="141">
        <v>100.72001516300229</v>
      </c>
      <c r="AD1663" s="141">
        <v>1328.4970000000001</v>
      </c>
      <c r="AH1663" s="176">
        <v>7.7600000000000004E-3</v>
      </c>
      <c r="AI1663" s="176">
        <v>3.9160542094777198E-4</v>
      </c>
      <c r="AJ1663" s="176">
        <v>4.1642866567731898E-5</v>
      </c>
      <c r="AL1663" s="138"/>
      <c r="AM1663" s="158"/>
      <c r="AN1663" s="138"/>
    </row>
    <row r="1664" spans="1:40" s="175" customFormat="1">
      <c r="A1664" s="164" t="s">
        <v>1214</v>
      </c>
      <c r="B1664" s="164" t="s">
        <v>1215</v>
      </c>
      <c r="C1664" s="164" t="s">
        <v>1621</v>
      </c>
      <c r="D1664" s="164" t="s">
        <v>1622</v>
      </c>
      <c r="E1664" s="164" t="s">
        <v>310</v>
      </c>
      <c r="F1664" s="164" t="s">
        <v>1623</v>
      </c>
      <c r="G1664" s="164" t="s">
        <v>1624</v>
      </c>
      <c r="H1664" s="164" t="s">
        <v>322</v>
      </c>
      <c r="I1664" s="164" t="s">
        <v>952</v>
      </c>
      <c r="J1664" s="164" t="s">
        <v>205</v>
      </c>
      <c r="K1664" s="164" t="s">
        <v>205</v>
      </c>
      <c r="L1664" s="164" t="s">
        <v>326</v>
      </c>
      <c r="M1664" s="164" t="s">
        <v>341</v>
      </c>
      <c r="N1664" s="164" t="s">
        <v>448</v>
      </c>
      <c r="O1664" s="164" t="s">
        <v>340</v>
      </c>
      <c r="Q1664" s="164" t="s">
        <v>411</v>
      </c>
      <c r="R1664" s="164" t="s">
        <v>411</v>
      </c>
      <c r="S1664" s="164" t="s">
        <v>1213</v>
      </c>
      <c r="T1664" s="141">
        <v>2.88</v>
      </c>
      <c r="U1664" s="164" t="s">
        <v>1610</v>
      </c>
      <c r="V1664" s="176">
        <v>7.1300000000000002E-2</v>
      </c>
      <c r="W1664" s="176">
        <v>8.2600000000000007E-2</v>
      </c>
      <c r="X1664" s="164" t="s">
        <v>413</v>
      </c>
      <c r="Y1664" s="164" t="s">
        <v>340</v>
      </c>
      <c r="Z1664" s="141">
        <v>254000</v>
      </c>
      <c r="AA1664" s="141">
        <v>1</v>
      </c>
      <c r="AB1664" s="141">
        <v>100.71999999999998</v>
      </c>
      <c r="AD1664" s="141">
        <v>255.8288</v>
      </c>
      <c r="AH1664" s="176">
        <v>2.2599999999999999E-3</v>
      </c>
      <c r="AI1664" s="176">
        <v>7.5411495031274707E-5</v>
      </c>
      <c r="AJ1664" s="176">
        <v>8.0191709748557728E-6</v>
      </c>
      <c r="AL1664" s="138"/>
      <c r="AM1664" s="158"/>
      <c r="AN1664" s="138"/>
    </row>
    <row r="1665" spans="1:40" s="175" customFormat="1">
      <c r="A1665" s="164" t="s">
        <v>1214</v>
      </c>
      <c r="B1665" s="164" t="s">
        <v>1218</v>
      </c>
      <c r="C1665" s="164" t="s">
        <v>1621</v>
      </c>
      <c r="D1665" s="164" t="s">
        <v>1622</v>
      </c>
      <c r="E1665" s="164" t="s">
        <v>310</v>
      </c>
      <c r="F1665" s="164" t="s">
        <v>1623</v>
      </c>
      <c r="G1665" s="164" t="s">
        <v>1624</v>
      </c>
      <c r="H1665" s="164" t="s">
        <v>322</v>
      </c>
      <c r="I1665" s="164" t="s">
        <v>952</v>
      </c>
      <c r="J1665" s="164" t="s">
        <v>205</v>
      </c>
      <c r="K1665" s="164" t="s">
        <v>205</v>
      </c>
      <c r="L1665" s="164" t="s">
        <v>326</v>
      </c>
      <c r="M1665" s="164" t="s">
        <v>341</v>
      </c>
      <c r="N1665" s="164" t="s">
        <v>448</v>
      </c>
      <c r="O1665" s="164" t="s">
        <v>340</v>
      </c>
      <c r="Q1665" s="164" t="s">
        <v>411</v>
      </c>
      <c r="R1665" s="164" t="s">
        <v>411</v>
      </c>
      <c r="S1665" s="164" t="s">
        <v>1213</v>
      </c>
      <c r="T1665" s="141">
        <v>2.88</v>
      </c>
      <c r="U1665" s="164" t="s">
        <v>1610</v>
      </c>
      <c r="V1665" s="176">
        <v>7.1300000000000002E-2</v>
      </c>
      <c r="W1665" s="176">
        <v>8.2600000000000007E-2</v>
      </c>
      <c r="X1665" s="164" t="s">
        <v>413</v>
      </c>
      <c r="Y1665" s="164" t="s">
        <v>340</v>
      </c>
      <c r="Z1665" s="141">
        <v>3319000</v>
      </c>
      <c r="AA1665" s="141">
        <v>1</v>
      </c>
      <c r="AB1665" s="141">
        <v>100.71999999999998</v>
      </c>
      <c r="AD1665" s="141">
        <v>3342.8968</v>
      </c>
      <c r="AH1665" s="176">
        <v>2.945E-2</v>
      </c>
      <c r="AI1665" s="176">
        <v>9.8539666145197147E-4</v>
      </c>
      <c r="AJ1665" s="176">
        <v>1.047859388407335E-4</v>
      </c>
      <c r="AL1665" s="138"/>
      <c r="AM1665" s="158"/>
      <c r="AN1665" s="138"/>
    </row>
    <row r="1666" spans="1:40" s="175" customFormat="1">
      <c r="A1666" s="164" t="s">
        <v>1214</v>
      </c>
      <c r="B1666" s="164" t="s">
        <v>1215</v>
      </c>
      <c r="C1666" s="164" t="s">
        <v>1544</v>
      </c>
      <c r="D1666" s="164" t="s">
        <v>1545</v>
      </c>
      <c r="E1666" s="164" t="s">
        <v>312</v>
      </c>
      <c r="F1666" s="164" t="s">
        <v>1694</v>
      </c>
      <c r="G1666" s="164" t="s">
        <v>1695</v>
      </c>
      <c r="H1666" s="164" t="s">
        <v>322</v>
      </c>
      <c r="I1666" s="164" t="s">
        <v>952</v>
      </c>
      <c r="J1666" s="164" t="s">
        <v>205</v>
      </c>
      <c r="K1666" s="164" t="s">
        <v>225</v>
      </c>
      <c r="L1666" s="164" t="s">
        <v>326</v>
      </c>
      <c r="M1666" s="164" t="s">
        <v>341</v>
      </c>
      <c r="N1666" s="164" t="s">
        <v>466</v>
      </c>
      <c r="O1666" s="164" t="s">
        <v>340</v>
      </c>
      <c r="P1666" s="164" t="s">
        <v>1548</v>
      </c>
      <c r="Q1666" s="164" t="s">
        <v>414</v>
      </c>
      <c r="R1666" s="164" t="s">
        <v>408</v>
      </c>
      <c r="S1666" s="164" t="s">
        <v>1213</v>
      </c>
      <c r="T1666" s="141">
        <v>0.73</v>
      </c>
      <c r="U1666" s="164" t="s">
        <v>1696</v>
      </c>
      <c r="V1666" s="176">
        <v>7.3730000000000004E-2</v>
      </c>
      <c r="W1666" s="176">
        <v>6.4199999999999993E-2</v>
      </c>
      <c r="X1666" s="164" t="s">
        <v>413</v>
      </c>
      <c r="Y1666" s="164" t="s">
        <v>340</v>
      </c>
      <c r="Z1666" s="141">
        <v>269997.88</v>
      </c>
      <c r="AA1666" s="141">
        <v>1</v>
      </c>
      <c r="AB1666" s="141">
        <v>102.23006195456053</v>
      </c>
      <c r="AD1666" s="141">
        <v>276.01900000000001</v>
      </c>
      <c r="AH1666" s="176">
        <v>8.8999999999999995E-4</v>
      </c>
      <c r="AI1666" s="176">
        <v>8.1363026551496218E-5</v>
      </c>
      <c r="AJ1666" s="176">
        <v>8.6520499385085484E-6</v>
      </c>
      <c r="AL1666" s="138"/>
      <c r="AM1666" s="158"/>
      <c r="AN1666" s="138"/>
    </row>
    <row r="1667" spans="1:40" s="175" customFormat="1">
      <c r="A1667" s="164" t="s">
        <v>1214</v>
      </c>
      <c r="B1667" s="164" t="s">
        <v>1218</v>
      </c>
      <c r="C1667" s="164" t="s">
        <v>1544</v>
      </c>
      <c r="D1667" s="164" t="s">
        <v>1545</v>
      </c>
      <c r="E1667" s="164" t="s">
        <v>312</v>
      </c>
      <c r="F1667" s="164" t="s">
        <v>1694</v>
      </c>
      <c r="G1667" s="164" t="s">
        <v>1695</v>
      </c>
      <c r="H1667" s="164" t="s">
        <v>322</v>
      </c>
      <c r="I1667" s="164" t="s">
        <v>952</v>
      </c>
      <c r="J1667" s="164" t="s">
        <v>205</v>
      </c>
      <c r="K1667" s="164" t="s">
        <v>225</v>
      </c>
      <c r="L1667" s="164" t="s">
        <v>326</v>
      </c>
      <c r="M1667" s="164" t="s">
        <v>341</v>
      </c>
      <c r="N1667" s="164" t="s">
        <v>466</v>
      </c>
      <c r="O1667" s="164" t="s">
        <v>340</v>
      </c>
      <c r="P1667" s="164" t="s">
        <v>1548</v>
      </c>
      <c r="Q1667" s="164" t="s">
        <v>414</v>
      </c>
      <c r="R1667" s="164" t="s">
        <v>408</v>
      </c>
      <c r="S1667" s="164" t="s">
        <v>1213</v>
      </c>
      <c r="T1667" s="141">
        <v>0.73</v>
      </c>
      <c r="U1667" s="164" t="s">
        <v>1696</v>
      </c>
      <c r="V1667" s="176">
        <v>7.374E-2</v>
      </c>
      <c r="W1667" s="176">
        <v>6.4199999999999993E-2</v>
      </c>
      <c r="X1667" s="164" t="s">
        <v>413</v>
      </c>
      <c r="Y1667" s="164" t="s">
        <v>340</v>
      </c>
      <c r="Z1667" s="141">
        <v>3377123.69</v>
      </c>
      <c r="AA1667" s="141">
        <v>1</v>
      </c>
      <c r="AB1667" s="141">
        <v>102.23001337567237</v>
      </c>
      <c r="AD1667" s="141">
        <v>3452.4340000000002</v>
      </c>
      <c r="AH1667" s="176">
        <v>1.1169999999999999E-2</v>
      </c>
      <c r="AI1667" s="176">
        <v>1.0176853014078316E-3</v>
      </c>
      <c r="AJ1667" s="176">
        <v>1.0821947538903054E-4</v>
      </c>
      <c r="AL1667" s="138"/>
      <c r="AM1667" s="158"/>
      <c r="AN1667" s="138"/>
    </row>
    <row r="1668" spans="1:40" s="175" customFormat="1">
      <c r="A1668" s="164" t="s">
        <v>1214</v>
      </c>
      <c r="B1668" s="164" t="s">
        <v>1215</v>
      </c>
      <c r="C1668" s="164" t="s">
        <v>1544</v>
      </c>
      <c r="D1668" s="164" t="s">
        <v>1545</v>
      </c>
      <c r="E1668" s="164" t="s">
        <v>312</v>
      </c>
      <c r="F1668" s="164" t="s">
        <v>1546</v>
      </c>
      <c r="G1668" s="164" t="s">
        <v>1547</v>
      </c>
      <c r="H1668" s="164" t="s">
        <v>322</v>
      </c>
      <c r="I1668" s="164" t="s">
        <v>952</v>
      </c>
      <c r="J1668" s="164" t="s">
        <v>205</v>
      </c>
      <c r="K1668" s="164" t="s">
        <v>225</v>
      </c>
      <c r="L1668" s="164" t="s">
        <v>326</v>
      </c>
      <c r="M1668" s="164" t="s">
        <v>341</v>
      </c>
      <c r="N1668" s="164" t="s">
        <v>466</v>
      </c>
      <c r="O1668" s="164" t="s">
        <v>340</v>
      </c>
      <c r="P1668" s="164" t="s">
        <v>1548</v>
      </c>
      <c r="Q1668" s="164" t="s">
        <v>414</v>
      </c>
      <c r="R1668" s="164" t="s">
        <v>408</v>
      </c>
      <c r="S1668" s="164" t="s">
        <v>1213</v>
      </c>
      <c r="T1668" s="141">
        <v>2.97</v>
      </c>
      <c r="U1668" s="164" t="s">
        <v>1549</v>
      </c>
      <c r="V1668" s="176">
        <v>5.289E-2</v>
      </c>
      <c r="W1668" s="176">
        <v>6.1499999999999999E-2</v>
      </c>
      <c r="X1668" s="164" t="s">
        <v>413</v>
      </c>
      <c r="Y1668" s="164" t="s">
        <v>340</v>
      </c>
      <c r="Z1668" s="141">
        <v>479000</v>
      </c>
      <c r="AA1668" s="141">
        <v>1</v>
      </c>
      <c r="AB1668" s="141">
        <v>101.86993736951983</v>
      </c>
      <c r="AC1668" s="177"/>
      <c r="AD1668" s="141">
        <v>487.95699999999999</v>
      </c>
      <c r="AE1668" s="177"/>
      <c r="AF1668" s="178"/>
      <c r="AG1668" s="179"/>
      <c r="AH1668" s="176">
        <v>1.4E-3</v>
      </c>
      <c r="AI1668" s="176">
        <v>1.4383668641284998E-4</v>
      </c>
      <c r="AJ1668" s="176">
        <v>1.5295426517177498E-5</v>
      </c>
      <c r="AL1668" s="138"/>
      <c r="AM1668" s="158"/>
      <c r="AN1668" s="138"/>
    </row>
    <row r="1669" spans="1:40" s="175" customFormat="1">
      <c r="A1669" s="164" t="s">
        <v>1214</v>
      </c>
      <c r="B1669" s="164" t="s">
        <v>1218</v>
      </c>
      <c r="C1669" s="164" t="s">
        <v>1544</v>
      </c>
      <c r="D1669" s="164" t="s">
        <v>1545</v>
      </c>
      <c r="E1669" s="164" t="s">
        <v>312</v>
      </c>
      <c r="F1669" s="164" t="s">
        <v>1546</v>
      </c>
      <c r="G1669" s="164" t="s">
        <v>1547</v>
      </c>
      <c r="H1669" s="164" t="s">
        <v>322</v>
      </c>
      <c r="I1669" s="164" t="s">
        <v>952</v>
      </c>
      <c r="J1669" s="164" t="s">
        <v>205</v>
      </c>
      <c r="K1669" s="164" t="s">
        <v>225</v>
      </c>
      <c r="L1669" s="164" t="s">
        <v>328</v>
      </c>
      <c r="M1669" s="164" t="s">
        <v>341</v>
      </c>
      <c r="N1669" s="164" t="s">
        <v>466</v>
      </c>
      <c r="O1669" s="164" t="s">
        <v>340</v>
      </c>
      <c r="P1669" s="164" t="s">
        <v>1548</v>
      </c>
      <c r="Q1669" s="164" t="s">
        <v>414</v>
      </c>
      <c r="R1669" s="164" t="s">
        <v>408</v>
      </c>
      <c r="S1669" s="164" t="s">
        <v>1213</v>
      </c>
      <c r="T1669" s="141">
        <v>2.97</v>
      </c>
      <c r="U1669" s="164" t="s">
        <v>1549</v>
      </c>
      <c r="V1669" s="176">
        <v>3.6470000000000002E-2</v>
      </c>
      <c r="W1669" s="176">
        <v>6.1499999999999999E-2</v>
      </c>
      <c r="X1669" s="164" t="s">
        <v>413</v>
      </c>
      <c r="Y1669" s="164" t="s">
        <v>340</v>
      </c>
      <c r="Z1669" s="141">
        <v>2716778</v>
      </c>
      <c r="AA1669" s="141">
        <v>1</v>
      </c>
      <c r="AB1669" s="141">
        <v>99.940601210039247</v>
      </c>
      <c r="AD1669" s="141">
        <v>2715.1642667420801</v>
      </c>
      <c r="AH1669" s="176">
        <v>2.5590000000000002E-2</v>
      </c>
      <c r="AI1669" s="176">
        <v>8.0035788234364164E-4</v>
      </c>
      <c r="AJ1669" s="176">
        <v>8.5109129542192458E-5</v>
      </c>
      <c r="AL1669" s="138"/>
      <c r="AM1669" s="158"/>
      <c r="AN1669" s="138"/>
    </row>
    <row r="1670" spans="1:40" s="175" customFormat="1">
      <c r="A1670" s="164" t="s">
        <v>1214</v>
      </c>
      <c r="B1670" s="164" t="s">
        <v>1218</v>
      </c>
      <c r="C1670" s="164" t="s">
        <v>1544</v>
      </c>
      <c r="D1670" s="164" t="s">
        <v>1545</v>
      </c>
      <c r="E1670" s="164" t="s">
        <v>312</v>
      </c>
      <c r="F1670" s="164" t="s">
        <v>1546</v>
      </c>
      <c r="G1670" s="164" t="s">
        <v>1547</v>
      </c>
      <c r="H1670" s="164" t="s">
        <v>322</v>
      </c>
      <c r="I1670" s="164" t="s">
        <v>952</v>
      </c>
      <c r="J1670" s="164" t="s">
        <v>205</v>
      </c>
      <c r="K1670" s="164" t="s">
        <v>225</v>
      </c>
      <c r="L1670" s="164" t="s">
        <v>326</v>
      </c>
      <c r="M1670" s="164" t="s">
        <v>341</v>
      </c>
      <c r="N1670" s="164" t="s">
        <v>466</v>
      </c>
      <c r="O1670" s="164" t="s">
        <v>340</v>
      </c>
      <c r="P1670" s="164" t="s">
        <v>1548</v>
      </c>
      <c r="Q1670" s="164" t="s">
        <v>414</v>
      </c>
      <c r="R1670" s="164" t="s">
        <v>408</v>
      </c>
      <c r="S1670" s="164" t="s">
        <v>1213</v>
      </c>
      <c r="T1670" s="141">
        <v>2.97</v>
      </c>
      <c r="U1670" s="164" t="s">
        <v>1549</v>
      </c>
      <c r="V1670" s="176">
        <v>3.6470000000000002E-2</v>
      </c>
      <c r="W1670" s="176">
        <v>6.1499999999999999E-2</v>
      </c>
      <c r="X1670" s="164" t="s">
        <v>413</v>
      </c>
      <c r="Y1670" s="164" t="s">
        <v>340</v>
      </c>
      <c r="Z1670" s="141">
        <v>6036000</v>
      </c>
      <c r="AA1670" s="141">
        <v>1</v>
      </c>
      <c r="AB1670" s="141">
        <v>101.86999999999999</v>
      </c>
      <c r="AD1670" s="141">
        <v>6148.8732</v>
      </c>
      <c r="AH1670" s="176">
        <v>2.5590000000000002E-2</v>
      </c>
      <c r="AI1670" s="176">
        <v>1.8125235343704001E-3</v>
      </c>
      <c r="AJ1670" s="176">
        <v>1.9274165181366811E-4</v>
      </c>
      <c r="AL1670" s="138"/>
      <c r="AM1670" s="158"/>
      <c r="AN1670" s="138"/>
    </row>
    <row r="1671" spans="1:40" s="175" customFormat="1">
      <c r="A1671" s="164" t="s">
        <v>1214</v>
      </c>
      <c r="B1671" s="164" t="s">
        <v>1215</v>
      </c>
      <c r="C1671" s="164" t="s">
        <v>1739</v>
      </c>
      <c r="D1671" s="164" t="s">
        <v>1740</v>
      </c>
      <c r="E1671" s="164" t="s">
        <v>312</v>
      </c>
      <c r="F1671" s="164" t="s">
        <v>1741</v>
      </c>
      <c r="G1671" s="164" t="s">
        <v>1742</v>
      </c>
      <c r="H1671" s="164" t="s">
        <v>322</v>
      </c>
      <c r="I1671" s="164" t="s">
        <v>952</v>
      </c>
      <c r="J1671" s="164" t="s">
        <v>205</v>
      </c>
      <c r="K1671" s="164" t="s">
        <v>225</v>
      </c>
      <c r="L1671" s="164" t="s">
        <v>326</v>
      </c>
      <c r="M1671" s="164" t="s">
        <v>341</v>
      </c>
      <c r="N1671" s="164" t="s">
        <v>466</v>
      </c>
      <c r="O1671" s="164" t="s">
        <v>340</v>
      </c>
      <c r="P1671" s="164" t="s">
        <v>1634</v>
      </c>
      <c r="Q1671" s="164" t="s">
        <v>414</v>
      </c>
      <c r="R1671" s="164" t="s">
        <v>408</v>
      </c>
      <c r="S1671" s="164" t="s">
        <v>1213</v>
      </c>
      <c r="T1671" s="141">
        <v>0.56000000000000005</v>
      </c>
      <c r="U1671" s="164" t="s">
        <v>1317</v>
      </c>
      <c r="V1671" s="176">
        <v>6.1929999999999999E-2</v>
      </c>
      <c r="W1671" s="176">
        <v>0.06</v>
      </c>
      <c r="X1671" s="164" t="s">
        <v>413</v>
      </c>
      <c r="Y1671" s="164" t="s">
        <v>340</v>
      </c>
      <c r="Z1671" s="141">
        <v>190595.08</v>
      </c>
      <c r="AA1671" s="141">
        <v>1</v>
      </c>
      <c r="AB1671" s="141">
        <v>102.2801847770677</v>
      </c>
      <c r="AD1671" s="141">
        <v>194.941</v>
      </c>
      <c r="AH1671" s="176">
        <v>7.6999999999999996E-4</v>
      </c>
      <c r="AI1671" s="176">
        <v>5.7463398385528615E-5</v>
      </c>
      <c r="AJ1671" s="176">
        <v>6.1105911805447991E-6</v>
      </c>
      <c r="AL1671" s="138"/>
      <c r="AM1671" s="158"/>
      <c r="AN1671" s="138"/>
    </row>
    <row r="1672" spans="1:40" s="175" customFormat="1">
      <c r="A1672" s="164" t="s">
        <v>1214</v>
      </c>
      <c r="B1672" s="164" t="s">
        <v>1218</v>
      </c>
      <c r="C1672" s="164" t="s">
        <v>1739</v>
      </c>
      <c r="D1672" s="164" t="s">
        <v>1740</v>
      </c>
      <c r="E1672" s="164" t="s">
        <v>312</v>
      </c>
      <c r="F1672" s="164" t="s">
        <v>1741</v>
      </c>
      <c r="G1672" s="164" t="s">
        <v>1742</v>
      </c>
      <c r="H1672" s="164" t="s">
        <v>322</v>
      </c>
      <c r="I1672" s="164" t="s">
        <v>952</v>
      </c>
      <c r="J1672" s="164" t="s">
        <v>205</v>
      </c>
      <c r="K1672" s="164" t="s">
        <v>225</v>
      </c>
      <c r="L1672" s="164" t="s">
        <v>326</v>
      </c>
      <c r="M1672" s="164" t="s">
        <v>341</v>
      </c>
      <c r="N1672" s="164" t="s">
        <v>466</v>
      </c>
      <c r="O1672" s="164" t="s">
        <v>340</v>
      </c>
      <c r="P1672" s="164" t="s">
        <v>1634</v>
      </c>
      <c r="Q1672" s="164" t="s">
        <v>414</v>
      </c>
      <c r="R1672" s="164" t="s">
        <v>408</v>
      </c>
      <c r="S1672" s="164" t="s">
        <v>1213</v>
      </c>
      <c r="T1672" s="141">
        <v>0.56000000000000005</v>
      </c>
      <c r="U1672" s="164" t="s">
        <v>1317</v>
      </c>
      <c r="V1672" s="176">
        <v>4.9410000000000003E-2</v>
      </c>
      <c r="W1672" s="176">
        <v>0.06</v>
      </c>
      <c r="X1672" s="164" t="s">
        <v>413</v>
      </c>
      <c r="Y1672" s="164" t="s">
        <v>340</v>
      </c>
      <c r="Z1672" s="141">
        <v>4161430.05</v>
      </c>
      <c r="AA1672" s="141">
        <v>1</v>
      </c>
      <c r="AB1672" s="141">
        <v>102.28000828705508</v>
      </c>
      <c r="AD1672" s="141">
        <v>4256.3109999999997</v>
      </c>
      <c r="AH1672" s="176">
        <v>1.6789999999999999E-2</v>
      </c>
      <c r="AI1672" s="176">
        <v>1.2546467631011828E-3</v>
      </c>
      <c r="AJ1672" s="176">
        <v>1.3341768257193619E-4</v>
      </c>
      <c r="AL1672" s="138"/>
      <c r="AM1672" s="158"/>
      <c r="AN1672" s="138"/>
    </row>
    <row r="1673" spans="1:40" s="175" customFormat="1">
      <c r="A1673" s="164" t="s">
        <v>1214</v>
      </c>
      <c r="B1673" s="164" t="s">
        <v>1215</v>
      </c>
      <c r="C1673" s="164" t="s">
        <v>1616</v>
      </c>
      <c r="D1673" s="164" t="s">
        <v>1617</v>
      </c>
      <c r="E1673" s="164" t="s">
        <v>80</v>
      </c>
      <c r="F1673" s="164" t="s">
        <v>1618</v>
      </c>
      <c r="G1673" s="164" t="s">
        <v>1619</v>
      </c>
      <c r="H1673" s="164" t="s">
        <v>322</v>
      </c>
      <c r="I1673" s="164" t="s">
        <v>756</v>
      </c>
      <c r="J1673" s="164" t="s">
        <v>205</v>
      </c>
      <c r="K1673" s="164" t="s">
        <v>225</v>
      </c>
      <c r="L1673" s="164" t="s">
        <v>326</v>
      </c>
      <c r="M1673" s="164" t="s">
        <v>341</v>
      </c>
      <c r="N1673" s="164" t="s">
        <v>444</v>
      </c>
      <c r="O1673" s="164" t="s">
        <v>340</v>
      </c>
      <c r="P1673" s="164" t="s">
        <v>1564</v>
      </c>
      <c r="Q1673" s="164" t="s">
        <v>416</v>
      </c>
      <c r="R1673" s="164" t="s">
        <v>408</v>
      </c>
      <c r="S1673" s="164" t="s">
        <v>1213</v>
      </c>
      <c r="T1673" s="141">
        <v>0.65</v>
      </c>
      <c r="U1673" s="164" t="s">
        <v>1620</v>
      </c>
      <c r="V1673" s="176">
        <v>2.7200000000000002E-3</v>
      </c>
      <c r="W1673" s="176">
        <v>8.8800000000000004E-2</v>
      </c>
      <c r="X1673" s="164" t="s">
        <v>413</v>
      </c>
      <c r="Y1673" s="164" t="s">
        <v>340</v>
      </c>
      <c r="Z1673" s="141">
        <v>450000</v>
      </c>
      <c r="AA1673" s="141">
        <v>1</v>
      </c>
      <c r="AB1673" s="141">
        <v>87</v>
      </c>
      <c r="AC1673" s="178"/>
      <c r="AD1673" s="141">
        <v>391.5</v>
      </c>
      <c r="AE1673" s="178"/>
      <c r="AF1673" s="178"/>
      <c r="AG1673" s="178"/>
      <c r="AH1673" s="176">
        <v>1.07E-3</v>
      </c>
      <c r="AI1673" s="176">
        <v>1.1540373994149232E-4</v>
      </c>
      <c r="AJ1673" s="176">
        <v>1.2271899945025873E-5</v>
      </c>
      <c r="AL1673" s="138"/>
      <c r="AM1673" s="158"/>
      <c r="AN1673" s="138"/>
    </row>
    <row r="1674" spans="1:40" s="175" customFormat="1">
      <c r="A1674" s="164" t="s">
        <v>1214</v>
      </c>
      <c r="B1674" s="164" t="s">
        <v>1218</v>
      </c>
      <c r="C1674" s="164" t="s">
        <v>1616</v>
      </c>
      <c r="D1674" s="164" t="s">
        <v>1617</v>
      </c>
      <c r="E1674" s="164" t="s">
        <v>80</v>
      </c>
      <c r="F1674" s="164" t="s">
        <v>1618</v>
      </c>
      <c r="G1674" s="164" t="s">
        <v>1619</v>
      </c>
      <c r="H1674" s="164" t="s">
        <v>322</v>
      </c>
      <c r="I1674" s="164" t="s">
        <v>756</v>
      </c>
      <c r="J1674" s="164" t="s">
        <v>205</v>
      </c>
      <c r="K1674" s="164" t="s">
        <v>225</v>
      </c>
      <c r="L1674" s="164" t="s">
        <v>326</v>
      </c>
      <c r="M1674" s="164" t="s">
        <v>341</v>
      </c>
      <c r="N1674" s="164" t="s">
        <v>444</v>
      </c>
      <c r="O1674" s="164" t="s">
        <v>340</v>
      </c>
      <c r="P1674" s="164" t="s">
        <v>1564</v>
      </c>
      <c r="Q1674" s="164" t="s">
        <v>416</v>
      </c>
      <c r="R1674" s="164" t="s">
        <v>408</v>
      </c>
      <c r="S1674" s="164" t="s">
        <v>1213</v>
      </c>
      <c r="T1674" s="141">
        <v>0.65</v>
      </c>
      <c r="U1674" s="164" t="s">
        <v>1620</v>
      </c>
      <c r="V1674" s="176">
        <v>2.7200000000000002E-3</v>
      </c>
      <c r="W1674" s="176">
        <v>8.8800000000000004E-2</v>
      </c>
      <c r="X1674" s="164" t="s">
        <v>413</v>
      </c>
      <c r="Y1674" s="164" t="s">
        <v>340</v>
      </c>
      <c r="Z1674" s="141">
        <v>4499000</v>
      </c>
      <c r="AA1674" s="141">
        <v>1</v>
      </c>
      <c r="AB1674" s="141">
        <v>87</v>
      </c>
      <c r="AD1674" s="141">
        <v>3914.13</v>
      </c>
      <c r="AH1674" s="176">
        <v>1.069E-2</v>
      </c>
      <c r="AI1674" s="176">
        <v>1.1537809466594976E-3</v>
      </c>
      <c r="AJ1674" s="176">
        <v>1.22691728561492E-4</v>
      </c>
      <c r="AL1674" s="138"/>
      <c r="AM1674" s="158"/>
      <c r="AN1674" s="138"/>
    </row>
    <row r="1675" spans="1:40" s="175" customFormat="1">
      <c r="A1675" s="164" t="s">
        <v>1214</v>
      </c>
      <c r="B1675" s="164" t="s">
        <v>1220</v>
      </c>
      <c r="C1675" s="164" t="s">
        <v>1616</v>
      </c>
      <c r="D1675" s="164" t="s">
        <v>1617</v>
      </c>
      <c r="E1675" s="164" t="s">
        <v>80</v>
      </c>
      <c r="F1675" s="164" t="s">
        <v>1618</v>
      </c>
      <c r="G1675" s="164" t="s">
        <v>1619</v>
      </c>
      <c r="H1675" s="164" t="s">
        <v>322</v>
      </c>
      <c r="I1675" s="164" t="s">
        <v>756</v>
      </c>
      <c r="J1675" s="164" t="s">
        <v>205</v>
      </c>
      <c r="K1675" s="164" t="s">
        <v>225</v>
      </c>
      <c r="L1675" s="164" t="s">
        <v>326</v>
      </c>
      <c r="M1675" s="164" t="s">
        <v>341</v>
      </c>
      <c r="N1675" s="164" t="s">
        <v>444</v>
      </c>
      <c r="O1675" s="164" t="s">
        <v>340</v>
      </c>
      <c r="P1675" s="164" t="s">
        <v>1564</v>
      </c>
      <c r="Q1675" s="164" t="s">
        <v>416</v>
      </c>
      <c r="R1675" s="164" t="s">
        <v>408</v>
      </c>
      <c r="S1675" s="164" t="s">
        <v>1213</v>
      </c>
      <c r="T1675" s="141">
        <v>0.65</v>
      </c>
      <c r="U1675" s="164" t="s">
        <v>1620</v>
      </c>
      <c r="V1675" s="176">
        <v>2.7200000000000002E-3</v>
      </c>
      <c r="W1675" s="176">
        <v>8.8800000000000004E-2</v>
      </c>
      <c r="X1675" s="164" t="s">
        <v>413</v>
      </c>
      <c r="Y1675" s="164" t="s">
        <v>340</v>
      </c>
      <c r="Z1675" s="141">
        <v>948000</v>
      </c>
      <c r="AA1675" s="141">
        <v>1</v>
      </c>
      <c r="AB1675" s="141">
        <v>87</v>
      </c>
      <c r="AD1675" s="141">
        <v>824.76</v>
      </c>
      <c r="AH1675" s="176">
        <v>2.2499999999999998E-3</v>
      </c>
      <c r="AI1675" s="176">
        <v>2.4311721214341047E-4</v>
      </c>
      <c r="AJ1675" s="176">
        <v>2.5852802550854504E-5</v>
      </c>
      <c r="AL1675" s="138"/>
      <c r="AM1675" s="158"/>
      <c r="AN1675" s="138"/>
    </row>
    <row r="1676" spans="1:40" s="175" customFormat="1">
      <c r="A1676" s="164" t="s">
        <v>1214</v>
      </c>
      <c r="B1676" s="164" t="s">
        <v>1250</v>
      </c>
      <c r="C1676" s="164" t="s">
        <v>1616</v>
      </c>
      <c r="D1676" s="164" t="s">
        <v>1617</v>
      </c>
      <c r="E1676" s="164" t="s">
        <v>80</v>
      </c>
      <c r="F1676" s="164" t="s">
        <v>1618</v>
      </c>
      <c r="G1676" s="164" t="s">
        <v>1619</v>
      </c>
      <c r="H1676" s="164" t="s">
        <v>322</v>
      </c>
      <c r="I1676" s="164" t="s">
        <v>756</v>
      </c>
      <c r="J1676" s="164" t="s">
        <v>205</v>
      </c>
      <c r="K1676" s="164" t="s">
        <v>225</v>
      </c>
      <c r="L1676" s="164" t="s">
        <v>326</v>
      </c>
      <c r="M1676" s="164" t="s">
        <v>341</v>
      </c>
      <c r="N1676" s="164" t="s">
        <v>444</v>
      </c>
      <c r="O1676" s="164" t="s">
        <v>340</v>
      </c>
      <c r="P1676" s="164" t="s">
        <v>1564</v>
      </c>
      <c r="Q1676" s="164" t="s">
        <v>416</v>
      </c>
      <c r="R1676" s="164" t="s">
        <v>408</v>
      </c>
      <c r="S1676" s="164" t="s">
        <v>1213</v>
      </c>
      <c r="T1676" s="141">
        <v>0.65</v>
      </c>
      <c r="U1676" s="164" t="s">
        <v>1620</v>
      </c>
      <c r="V1676" s="176">
        <v>8.8999999999999995E-4</v>
      </c>
      <c r="W1676" s="176">
        <v>8.8800000000000004E-2</v>
      </c>
      <c r="X1676" s="164" t="s">
        <v>413</v>
      </c>
      <c r="Y1676" s="164" t="s">
        <v>340</v>
      </c>
      <c r="Z1676" s="141">
        <v>36000</v>
      </c>
      <c r="AA1676" s="141">
        <v>1</v>
      </c>
      <c r="AB1676" s="141">
        <v>87</v>
      </c>
      <c r="AD1676" s="141">
        <v>31.32</v>
      </c>
      <c r="AH1676" s="176">
        <v>9.0000000000000006E-5</v>
      </c>
      <c r="AI1676" s="176">
        <v>9.2322991953193859E-6</v>
      </c>
      <c r="AJ1676" s="176">
        <v>9.8175199560206985E-7</v>
      </c>
      <c r="AL1676" s="138"/>
      <c r="AM1676" s="158"/>
      <c r="AN1676" s="138"/>
    </row>
    <row r="1677" spans="1:40" s="175" customFormat="1">
      <c r="A1677" s="164" t="s">
        <v>1214</v>
      </c>
      <c r="B1677" s="164" t="s">
        <v>1251</v>
      </c>
      <c r="C1677" s="164" t="s">
        <v>1616</v>
      </c>
      <c r="D1677" s="164" t="s">
        <v>1617</v>
      </c>
      <c r="E1677" s="164" t="s">
        <v>80</v>
      </c>
      <c r="F1677" s="164" t="s">
        <v>1618</v>
      </c>
      <c r="G1677" s="164" t="s">
        <v>1619</v>
      </c>
      <c r="H1677" s="164" t="s">
        <v>322</v>
      </c>
      <c r="I1677" s="164" t="s">
        <v>756</v>
      </c>
      <c r="J1677" s="164" t="s">
        <v>205</v>
      </c>
      <c r="K1677" s="164" t="s">
        <v>225</v>
      </c>
      <c r="L1677" s="164" t="s">
        <v>326</v>
      </c>
      <c r="M1677" s="164" t="s">
        <v>341</v>
      </c>
      <c r="N1677" s="164" t="s">
        <v>444</v>
      </c>
      <c r="O1677" s="164" t="s">
        <v>340</v>
      </c>
      <c r="P1677" s="164" t="s">
        <v>1564</v>
      </c>
      <c r="Q1677" s="164" t="s">
        <v>416</v>
      </c>
      <c r="R1677" s="164" t="s">
        <v>408</v>
      </c>
      <c r="S1677" s="164" t="s">
        <v>1213</v>
      </c>
      <c r="T1677" s="141">
        <v>0.65</v>
      </c>
      <c r="U1677" s="164" t="s">
        <v>1620</v>
      </c>
      <c r="V1677" s="176">
        <v>8.8999999999999995E-4</v>
      </c>
      <c r="W1677" s="176">
        <v>8.8800000000000004E-2</v>
      </c>
      <c r="X1677" s="164" t="s">
        <v>413</v>
      </c>
      <c r="Y1677" s="164" t="s">
        <v>340</v>
      </c>
      <c r="Z1677" s="141">
        <v>40000</v>
      </c>
      <c r="AA1677" s="141">
        <v>1</v>
      </c>
      <c r="AB1677" s="141">
        <v>87</v>
      </c>
      <c r="AD1677" s="141">
        <v>34.799999999999997</v>
      </c>
      <c r="AH1677" s="176">
        <v>1E-4</v>
      </c>
      <c r="AI1677" s="176">
        <v>1.0258110217021539E-5</v>
      </c>
      <c r="AJ1677" s="176">
        <v>1.0908355506689665E-6</v>
      </c>
      <c r="AL1677" s="138"/>
      <c r="AM1677" s="158"/>
      <c r="AN1677" s="138"/>
    </row>
    <row r="1678" spans="1:40" s="175" customFormat="1">
      <c r="A1678" s="164" t="s">
        <v>1214</v>
      </c>
      <c r="B1678" s="164" t="s">
        <v>1253</v>
      </c>
      <c r="C1678" s="164" t="s">
        <v>1616</v>
      </c>
      <c r="D1678" s="164" t="s">
        <v>1617</v>
      </c>
      <c r="E1678" s="164" t="s">
        <v>80</v>
      </c>
      <c r="F1678" s="164" t="s">
        <v>1618</v>
      </c>
      <c r="G1678" s="164" t="s">
        <v>1619</v>
      </c>
      <c r="H1678" s="164" t="s">
        <v>322</v>
      </c>
      <c r="I1678" s="164" t="s">
        <v>756</v>
      </c>
      <c r="J1678" s="164" t="s">
        <v>205</v>
      </c>
      <c r="K1678" s="164" t="s">
        <v>225</v>
      </c>
      <c r="L1678" s="164" t="s">
        <v>326</v>
      </c>
      <c r="M1678" s="164" t="s">
        <v>341</v>
      </c>
      <c r="N1678" s="164" t="s">
        <v>444</v>
      </c>
      <c r="O1678" s="164" t="s">
        <v>340</v>
      </c>
      <c r="P1678" s="164" t="s">
        <v>1564</v>
      </c>
      <c r="Q1678" s="164" t="s">
        <v>416</v>
      </c>
      <c r="R1678" s="164" t="s">
        <v>408</v>
      </c>
      <c r="S1678" s="164" t="s">
        <v>1213</v>
      </c>
      <c r="T1678" s="141">
        <v>0.65</v>
      </c>
      <c r="U1678" s="164" t="s">
        <v>1620</v>
      </c>
      <c r="V1678" s="176">
        <v>8.8999999999999995E-4</v>
      </c>
      <c r="W1678" s="176">
        <v>8.8800000000000004E-2</v>
      </c>
      <c r="X1678" s="164" t="s">
        <v>413</v>
      </c>
      <c r="Y1678" s="164" t="s">
        <v>340</v>
      </c>
      <c r="Z1678" s="141">
        <v>662000</v>
      </c>
      <c r="AA1678" s="141">
        <v>1</v>
      </c>
      <c r="AB1678" s="141">
        <v>87</v>
      </c>
      <c r="AD1678" s="141">
        <v>575.94000000000005</v>
      </c>
      <c r="AH1678" s="176">
        <v>1.57E-3</v>
      </c>
      <c r="AI1678" s="176">
        <v>1.697717240917065E-4</v>
      </c>
      <c r="AJ1678" s="176">
        <v>1.8053328363571398E-5</v>
      </c>
      <c r="AL1678" s="138"/>
      <c r="AM1678" s="158"/>
      <c r="AN1678" s="138"/>
    </row>
    <row r="1679" spans="1:40" s="175" customFormat="1">
      <c r="A1679" s="164" t="s">
        <v>1214</v>
      </c>
      <c r="B1679" s="164" t="s">
        <v>1221</v>
      </c>
      <c r="C1679" s="164" t="s">
        <v>2520</v>
      </c>
      <c r="D1679" s="164" t="s">
        <v>2521</v>
      </c>
      <c r="E1679" s="164" t="s">
        <v>312</v>
      </c>
      <c r="F1679" s="164" t="s">
        <v>2522</v>
      </c>
      <c r="G1679" s="164" t="s">
        <v>2523</v>
      </c>
      <c r="H1679" s="164" t="s">
        <v>322</v>
      </c>
      <c r="I1679" s="164" t="s">
        <v>952</v>
      </c>
      <c r="J1679" s="164" t="s">
        <v>205</v>
      </c>
      <c r="K1679" s="164" t="s">
        <v>225</v>
      </c>
      <c r="L1679" s="164" t="s">
        <v>326</v>
      </c>
      <c r="M1679" s="164" t="s">
        <v>341</v>
      </c>
      <c r="N1679" s="164" t="s">
        <v>466</v>
      </c>
      <c r="O1679" s="164" t="s">
        <v>340</v>
      </c>
      <c r="P1679" s="164" t="s">
        <v>1848</v>
      </c>
      <c r="Q1679" s="164" t="s">
        <v>414</v>
      </c>
      <c r="R1679" s="164" t="s">
        <v>408</v>
      </c>
      <c r="S1679" s="164" t="s">
        <v>1213</v>
      </c>
      <c r="T1679" s="141">
        <v>1.46</v>
      </c>
      <c r="U1679" s="164" t="s">
        <v>1579</v>
      </c>
      <c r="V1679" s="176">
        <v>5.1610000000000003E-2</v>
      </c>
      <c r="W1679" s="176">
        <v>5.1799999999999999E-2</v>
      </c>
      <c r="X1679" s="164" t="s">
        <v>413</v>
      </c>
      <c r="Y1679" s="164" t="s">
        <v>340</v>
      </c>
      <c r="Z1679" s="141">
        <v>466900</v>
      </c>
      <c r="AA1679" s="141">
        <v>1</v>
      </c>
      <c r="AB1679" s="141">
        <v>97.699935746412507</v>
      </c>
      <c r="AD1679" s="141">
        <v>456.161</v>
      </c>
      <c r="AH1679" s="176">
        <v>7.3999999999999999E-4</v>
      </c>
      <c r="AI1679" s="176">
        <v>1.344640751352518E-4</v>
      </c>
      <c r="AJ1679" s="176">
        <v>1.4298753897376621E-5</v>
      </c>
      <c r="AL1679" s="138"/>
      <c r="AM1679" s="158"/>
      <c r="AN1679" s="138"/>
    </row>
    <row r="1680" spans="1:40" s="175" customFormat="1">
      <c r="A1680" s="164" t="s">
        <v>1214</v>
      </c>
      <c r="B1680" s="164" t="s">
        <v>1222</v>
      </c>
      <c r="C1680" s="164" t="s">
        <v>2520</v>
      </c>
      <c r="D1680" s="164" t="s">
        <v>2521</v>
      </c>
      <c r="E1680" s="164" t="s">
        <v>312</v>
      </c>
      <c r="F1680" s="164" t="s">
        <v>2522</v>
      </c>
      <c r="G1680" s="164" t="s">
        <v>2523</v>
      </c>
      <c r="H1680" s="164" t="s">
        <v>322</v>
      </c>
      <c r="I1680" s="164" t="s">
        <v>952</v>
      </c>
      <c r="J1680" s="164" t="s">
        <v>205</v>
      </c>
      <c r="K1680" s="164" t="s">
        <v>225</v>
      </c>
      <c r="L1680" s="164" t="s">
        <v>326</v>
      </c>
      <c r="M1680" s="164" t="s">
        <v>341</v>
      </c>
      <c r="N1680" s="164" t="s">
        <v>466</v>
      </c>
      <c r="O1680" s="164" t="s">
        <v>340</v>
      </c>
      <c r="P1680" s="164" t="s">
        <v>1848</v>
      </c>
      <c r="Q1680" s="164" t="s">
        <v>414</v>
      </c>
      <c r="R1680" s="164" t="s">
        <v>408</v>
      </c>
      <c r="S1680" s="164" t="s">
        <v>1213</v>
      </c>
      <c r="T1680" s="141">
        <v>1.46</v>
      </c>
      <c r="U1680" s="164" t="s">
        <v>1579</v>
      </c>
      <c r="V1680" s="176">
        <v>5.0700000000000002E-2</v>
      </c>
      <c r="W1680" s="176">
        <v>5.1799999999999999E-2</v>
      </c>
      <c r="X1680" s="164" t="s">
        <v>413</v>
      </c>
      <c r="Y1680" s="164" t="s">
        <v>340</v>
      </c>
      <c r="Z1680" s="141">
        <v>46690</v>
      </c>
      <c r="AA1680" s="141">
        <v>1</v>
      </c>
      <c r="AB1680" s="141">
        <v>97.699721567787535</v>
      </c>
      <c r="AD1680" s="141">
        <v>45.616</v>
      </c>
      <c r="AH1680" s="176">
        <v>6.9999999999999994E-5</v>
      </c>
      <c r="AI1680" s="176">
        <v>1.3446378036196969E-5</v>
      </c>
      <c r="AJ1680" s="176">
        <v>1.4298722551527464E-6</v>
      </c>
      <c r="AL1680" s="138"/>
      <c r="AM1680" s="158"/>
      <c r="AN1680" s="138"/>
    </row>
    <row r="1681" spans="1:40" s="175" customFormat="1">
      <c r="A1681" s="164" t="s">
        <v>1214</v>
      </c>
      <c r="B1681" s="164" t="s">
        <v>1250</v>
      </c>
      <c r="C1681" s="164" t="s">
        <v>3087</v>
      </c>
      <c r="D1681" s="164" t="s">
        <v>3088</v>
      </c>
      <c r="E1681" s="164" t="s">
        <v>312</v>
      </c>
      <c r="F1681" s="164" t="s">
        <v>3089</v>
      </c>
      <c r="G1681" s="164" t="s">
        <v>3090</v>
      </c>
      <c r="H1681" s="164" t="s">
        <v>322</v>
      </c>
      <c r="I1681" s="164" t="s">
        <v>952</v>
      </c>
      <c r="J1681" s="164" t="s">
        <v>205</v>
      </c>
      <c r="K1681" s="164" t="s">
        <v>225</v>
      </c>
      <c r="L1681" s="164" t="s">
        <v>326</v>
      </c>
      <c r="M1681" s="164" t="s">
        <v>341</v>
      </c>
      <c r="N1681" s="164" t="s">
        <v>462</v>
      </c>
      <c r="O1681" s="164" t="s">
        <v>340</v>
      </c>
      <c r="P1681" s="164" t="s">
        <v>1542</v>
      </c>
      <c r="Q1681" s="164" t="s">
        <v>416</v>
      </c>
      <c r="R1681" s="164" t="s">
        <v>408</v>
      </c>
      <c r="S1681" s="164" t="s">
        <v>1213</v>
      </c>
      <c r="T1681" s="141">
        <v>4.0199999999999996</v>
      </c>
      <c r="U1681" s="164" t="s">
        <v>3091</v>
      </c>
      <c r="V1681" s="176">
        <v>7.0000000000000007E-2</v>
      </c>
      <c r="W1681" s="176">
        <v>7.3700000000000002E-2</v>
      </c>
      <c r="X1681" s="164" t="s">
        <v>413</v>
      </c>
      <c r="Y1681" s="164" t="s">
        <v>340</v>
      </c>
      <c r="Z1681" s="141">
        <v>50000</v>
      </c>
      <c r="AA1681" s="141">
        <v>1</v>
      </c>
      <c r="AB1681" s="141">
        <v>99.62</v>
      </c>
      <c r="AD1681" s="141">
        <v>49.81</v>
      </c>
      <c r="AH1681" s="176">
        <v>8.0000000000000007E-5</v>
      </c>
      <c r="AI1681" s="176">
        <v>1.4682657181317324E-5</v>
      </c>
      <c r="AJ1681" s="176">
        <v>1.5613367465178513E-6</v>
      </c>
      <c r="AL1681" s="138"/>
      <c r="AM1681" s="158"/>
      <c r="AN1681" s="138"/>
    </row>
    <row r="1682" spans="1:40" s="175" customFormat="1">
      <c r="A1682" s="164" t="s">
        <v>1214</v>
      </c>
      <c r="B1682" s="164" t="s">
        <v>1251</v>
      </c>
      <c r="C1682" s="164" t="s">
        <v>3087</v>
      </c>
      <c r="D1682" s="164" t="s">
        <v>3088</v>
      </c>
      <c r="E1682" s="164" t="s">
        <v>312</v>
      </c>
      <c r="F1682" s="164" t="s">
        <v>3089</v>
      </c>
      <c r="G1682" s="164" t="s">
        <v>3090</v>
      </c>
      <c r="H1682" s="164" t="s">
        <v>322</v>
      </c>
      <c r="I1682" s="164" t="s">
        <v>952</v>
      </c>
      <c r="J1682" s="164" t="s">
        <v>205</v>
      </c>
      <c r="K1682" s="164" t="s">
        <v>225</v>
      </c>
      <c r="L1682" s="164" t="s">
        <v>326</v>
      </c>
      <c r="M1682" s="164" t="s">
        <v>341</v>
      </c>
      <c r="N1682" s="164" t="s">
        <v>462</v>
      </c>
      <c r="O1682" s="164" t="s">
        <v>340</v>
      </c>
      <c r="P1682" s="164" t="s">
        <v>1542</v>
      </c>
      <c r="Q1682" s="164" t="s">
        <v>416</v>
      </c>
      <c r="R1682" s="164" t="s">
        <v>408</v>
      </c>
      <c r="S1682" s="164" t="s">
        <v>1213</v>
      </c>
      <c r="T1682" s="141">
        <v>4.0199999999999996</v>
      </c>
      <c r="U1682" s="164" t="s">
        <v>3091</v>
      </c>
      <c r="V1682" s="176">
        <v>7.0000000000000007E-2</v>
      </c>
      <c r="W1682" s="176">
        <v>7.3700000000000002E-2</v>
      </c>
      <c r="X1682" s="164" t="s">
        <v>413</v>
      </c>
      <c r="Y1682" s="164" t="s">
        <v>340</v>
      </c>
      <c r="Z1682" s="141">
        <v>120000</v>
      </c>
      <c r="AA1682" s="141">
        <v>1</v>
      </c>
      <c r="AB1682" s="141">
        <v>99.62</v>
      </c>
      <c r="AD1682" s="141">
        <v>119.544</v>
      </c>
      <c r="AH1682" s="176">
        <v>1.9000000000000001E-4</v>
      </c>
      <c r="AI1682" s="176">
        <v>3.5238377235161576E-5</v>
      </c>
      <c r="AJ1682" s="176">
        <v>3.7472081916428426E-6</v>
      </c>
      <c r="AL1682" s="138"/>
      <c r="AM1682" s="158"/>
      <c r="AN1682" s="138"/>
    </row>
    <row r="1683" spans="1:40" s="175" customFormat="1">
      <c r="A1683" s="164" t="s">
        <v>1214</v>
      </c>
      <c r="B1683" s="164" t="s">
        <v>1253</v>
      </c>
      <c r="C1683" s="164" t="s">
        <v>3087</v>
      </c>
      <c r="D1683" s="164" t="s">
        <v>3088</v>
      </c>
      <c r="E1683" s="164" t="s">
        <v>312</v>
      </c>
      <c r="F1683" s="164" t="s">
        <v>3089</v>
      </c>
      <c r="G1683" s="164" t="s">
        <v>3090</v>
      </c>
      <c r="H1683" s="164" t="s">
        <v>322</v>
      </c>
      <c r="I1683" s="164" t="s">
        <v>952</v>
      </c>
      <c r="J1683" s="164" t="s">
        <v>205</v>
      </c>
      <c r="K1683" s="164" t="s">
        <v>225</v>
      </c>
      <c r="L1683" s="164" t="s">
        <v>326</v>
      </c>
      <c r="M1683" s="164" t="s">
        <v>341</v>
      </c>
      <c r="N1683" s="164" t="s">
        <v>462</v>
      </c>
      <c r="O1683" s="164" t="s">
        <v>340</v>
      </c>
      <c r="P1683" s="164" t="s">
        <v>1542</v>
      </c>
      <c r="Q1683" s="164" t="s">
        <v>416</v>
      </c>
      <c r="R1683" s="164" t="s">
        <v>408</v>
      </c>
      <c r="S1683" s="164" t="s">
        <v>1213</v>
      </c>
      <c r="T1683" s="141">
        <v>4.0199999999999996</v>
      </c>
      <c r="U1683" s="164" t="s">
        <v>3091</v>
      </c>
      <c r="V1683" s="176">
        <v>7.0000000000000007E-2</v>
      </c>
      <c r="W1683" s="176">
        <v>7.3700000000000002E-2</v>
      </c>
      <c r="X1683" s="164" t="s">
        <v>413</v>
      </c>
      <c r="Y1683" s="164" t="s">
        <v>340</v>
      </c>
      <c r="Z1683" s="141">
        <v>1730000</v>
      </c>
      <c r="AA1683" s="141">
        <v>1</v>
      </c>
      <c r="AB1683" s="141">
        <v>99.62</v>
      </c>
      <c r="AD1683" s="141">
        <v>1723.4259999999999</v>
      </c>
      <c r="AH1683" s="176">
        <v>2.7899999999999999E-3</v>
      </c>
      <c r="AI1683" s="176">
        <v>5.0801993847357941E-4</v>
      </c>
      <c r="AJ1683" s="176">
        <v>5.4022251429517647E-5</v>
      </c>
      <c r="AL1683" s="138"/>
      <c r="AM1683" s="158"/>
      <c r="AN1683" s="138"/>
    </row>
    <row r="1684" spans="1:40" s="175" customFormat="1">
      <c r="A1684" s="164" t="s">
        <v>1214</v>
      </c>
      <c r="B1684" s="164" t="s">
        <v>1221</v>
      </c>
      <c r="C1684" s="164" t="s">
        <v>2190</v>
      </c>
      <c r="D1684" s="164" t="s">
        <v>2191</v>
      </c>
      <c r="E1684" s="164" t="s">
        <v>310</v>
      </c>
      <c r="F1684" s="164" t="s">
        <v>2557</v>
      </c>
      <c r="G1684" s="164" t="s">
        <v>2558</v>
      </c>
      <c r="H1684" s="164" t="s">
        <v>322</v>
      </c>
      <c r="I1684" s="164" t="s">
        <v>755</v>
      </c>
      <c r="J1684" s="164" t="s">
        <v>205</v>
      </c>
      <c r="K1684" s="164" t="s">
        <v>205</v>
      </c>
      <c r="L1684" s="164" t="s">
        <v>326</v>
      </c>
      <c r="M1684" s="164" t="s">
        <v>341</v>
      </c>
      <c r="N1684" s="164" t="s">
        <v>465</v>
      </c>
      <c r="O1684" s="164" t="s">
        <v>340</v>
      </c>
      <c r="P1684" s="164" t="s">
        <v>1892</v>
      </c>
      <c r="Q1684" s="164" t="s">
        <v>416</v>
      </c>
      <c r="R1684" s="164" t="s">
        <v>408</v>
      </c>
      <c r="S1684" s="164" t="s">
        <v>1213</v>
      </c>
      <c r="T1684" s="141">
        <v>5.46</v>
      </c>
      <c r="U1684" s="164" t="s">
        <v>2559</v>
      </c>
      <c r="V1684" s="176">
        <v>2.8150000000000001E-2</v>
      </c>
      <c r="W1684" s="176">
        <v>2.5899999999999999E-2</v>
      </c>
      <c r="X1684" s="164" t="s">
        <v>413</v>
      </c>
      <c r="Y1684" s="164" t="s">
        <v>340</v>
      </c>
      <c r="Z1684" s="141">
        <v>297808.28999999998</v>
      </c>
      <c r="AA1684" s="141">
        <v>1</v>
      </c>
      <c r="AB1684" s="141">
        <v>112.35012967570515</v>
      </c>
      <c r="AD1684" s="141">
        <v>334.58800000000002</v>
      </c>
      <c r="AH1684" s="176">
        <v>2.7E-4</v>
      </c>
      <c r="AI1684" s="176">
        <v>9.8627602910712731E-5</v>
      </c>
      <c r="AJ1684" s="176">
        <v>1.0487944977793913E-5</v>
      </c>
      <c r="AL1684" s="138"/>
      <c r="AM1684" s="158"/>
      <c r="AN1684" s="138"/>
    </row>
    <row r="1685" spans="1:40" s="175" customFormat="1">
      <c r="A1685" s="164" t="s">
        <v>1214</v>
      </c>
      <c r="B1685" s="164" t="s">
        <v>1221</v>
      </c>
      <c r="C1685" s="164" t="s">
        <v>2190</v>
      </c>
      <c r="D1685" s="164" t="s">
        <v>2191</v>
      </c>
      <c r="E1685" s="164" t="s">
        <v>310</v>
      </c>
      <c r="F1685" s="164" t="s">
        <v>2192</v>
      </c>
      <c r="G1685" s="164" t="s">
        <v>2193</v>
      </c>
      <c r="H1685" s="164" t="s">
        <v>322</v>
      </c>
      <c r="I1685" s="164" t="s">
        <v>755</v>
      </c>
      <c r="J1685" s="164" t="s">
        <v>205</v>
      </c>
      <c r="K1685" s="164" t="s">
        <v>205</v>
      </c>
      <c r="L1685" s="164" t="s">
        <v>326</v>
      </c>
      <c r="M1685" s="164" t="s">
        <v>341</v>
      </c>
      <c r="N1685" s="164" t="s">
        <v>465</v>
      </c>
      <c r="O1685" s="164" t="s">
        <v>340</v>
      </c>
      <c r="P1685" s="164" t="s">
        <v>1848</v>
      </c>
      <c r="Q1685" s="164" t="s">
        <v>414</v>
      </c>
      <c r="R1685" s="164" t="s">
        <v>408</v>
      </c>
      <c r="S1685" s="164" t="s">
        <v>1213</v>
      </c>
      <c r="T1685" s="141">
        <v>6.85</v>
      </c>
      <c r="U1685" s="164" t="s">
        <v>2194</v>
      </c>
      <c r="V1685" s="176">
        <v>2.7E-2</v>
      </c>
      <c r="W1685" s="176">
        <v>2.7300000000000001E-2</v>
      </c>
      <c r="X1685" s="164" t="s">
        <v>413</v>
      </c>
      <c r="Y1685" s="164" t="s">
        <v>340</v>
      </c>
      <c r="Z1685" s="141">
        <v>4138560</v>
      </c>
      <c r="AA1685" s="141">
        <v>1</v>
      </c>
      <c r="AB1685" s="141">
        <v>108.36998859506689</v>
      </c>
      <c r="AD1685" s="141">
        <v>4484.9570000000003</v>
      </c>
      <c r="AH1685" s="176">
        <v>9.3699999999999999E-3</v>
      </c>
      <c r="AI1685" s="176">
        <v>1.3220454949598355E-3</v>
      </c>
      <c r="AJ1685" s="176">
        <v>1.4058478559832288E-4</v>
      </c>
      <c r="AL1685" s="138"/>
      <c r="AM1685" s="158"/>
      <c r="AN1685" s="138"/>
    </row>
    <row r="1686" spans="1:40" s="175" customFormat="1">
      <c r="A1686" s="164" t="s">
        <v>1214</v>
      </c>
      <c r="B1686" s="164" t="s">
        <v>1222</v>
      </c>
      <c r="C1686" s="164" t="s">
        <v>2190</v>
      </c>
      <c r="D1686" s="164" t="s">
        <v>2191</v>
      </c>
      <c r="E1686" s="164" t="s">
        <v>310</v>
      </c>
      <c r="F1686" s="164" t="s">
        <v>2192</v>
      </c>
      <c r="G1686" s="164" t="s">
        <v>2193</v>
      </c>
      <c r="H1686" s="164" t="s">
        <v>322</v>
      </c>
      <c r="I1686" s="164" t="s">
        <v>755</v>
      </c>
      <c r="J1686" s="164" t="s">
        <v>205</v>
      </c>
      <c r="K1686" s="164" t="s">
        <v>205</v>
      </c>
      <c r="L1686" s="164" t="s">
        <v>326</v>
      </c>
      <c r="M1686" s="164" t="s">
        <v>341</v>
      </c>
      <c r="N1686" s="164" t="s">
        <v>465</v>
      </c>
      <c r="O1686" s="164" t="s">
        <v>340</v>
      </c>
      <c r="P1686" s="164" t="s">
        <v>1848</v>
      </c>
      <c r="Q1686" s="164" t="s">
        <v>414</v>
      </c>
      <c r="R1686" s="164" t="s">
        <v>408</v>
      </c>
      <c r="S1686" s="164" t="s">
        <v>1213</v>
      </c>
      <c r="T1686" s="141">
        <v>6.85</v>
      </c>
      <c r="U1686" s="164" t="s">
        <v>2194</v>
      </c>
      <c r="V1686" s="176">
        <v>2.7E-2</v>
      </c>
      <c r="W1686" s="176">
        <v>2.7300000000000001E-2</v>
      </c>
      <c r="X1686" s="164" t="s">
        <v>413</v>
      </c>
      <c r="Y1686" s="164" t="s">
        <v>340</v>
      </c>
      <c r="Z1686" s="141">
        <v>156480</v>
      </c>
      <c r="AA1686" s="141">
        <v>1</v>
      </c>
      <c r="AB1686" s="141">
        <v>108.36975971370144</v>
      </c>
      <c r="AD1686" s="141">
        <v>169.577</v>
      </c>
      <c r="AH1686" s="176">
        <v>3.5E-4</v>
      </c>
      <c r="AI1686" s="176">
        <v>4.9986768858386827E-5</v>
      </c>
      <c r="AJ1686" s="176">
        <v>5.3155350625227393E-6</v>
      </c>
      <c r="AL1686" s="138"/>
      <c r="AM1686" s="158"/>
      <c r="AN1686" s="138"/>
    </row>
    <row r="1687" spans="1:40" s="175" customFormat="1">
      <c r="A1687" s="164" t="s">
        <v>1214</v>
      </c>
      <c r="B1687" s="164" t="s">
        <v>1250</v>
      </c>
      <c r="C1687" s="164" t="s">
        <v>2190</v>
      </c>
      <c r="D1687" s="164" t="s">
        <v>2191</v>
      </c>
      <c r="E1687" s="164" t="s">
        <v>310</v>
      </c>
      <c r="F1687" s="164" t="s">
        <v>2192</v>
      </c>
      <c r="G1687" s="164" t="s">
        <v>2193</v>
      </c>
      <c r="H1687" s="164" t="s">
        <v>322</v>
      </c>
      <c r="I1687" s="164" t="s">
        <v>755</v>
      </c>
      <c r="J1687" s="164" t="s">
        <v>205</v>
      </c>
      <c r="K1687" s="164" t="s">
        <v>205</v>
      </c>
      <c r="L1687" s="164" t="s">
        <v>326</v>
      </c>
      <c r="M1687" s="164" t="s">
        <v>341</v>
      </c>
      <c r="N1687" s="164" t="s">
        <v>465</v>
      </c>
      <c r="O1687" s="164" t="s">
        <v>340</v>
      </c>
      <c r="P1687" s="164" t="s">
        <v>1848</v>
      </c>
      <c r="Q1687" s="164" t="s">
        <v>414</v>
      </c>
      <c r="R1687" s="164" t="s">
        <v>408</v>
      </c>
      <c r="S1687" s="164" t="s">
        <v>1213</v>
      </c>
      <c r="T1687" s="141">
        <v>6.85</v>
      </c>
      <c r="U1687" s="164" t="s">
        <v>2194</v>
      </c>
      <c r="V1687" s="176">
        <v>2.7E-2</v>
      </c>
      <c r="W1687" s="176">
        <v>2.7300000000000001E-2</v>
      </c>
      <c r="X1687" s="164" t="s">
        <v>413</v>
      </c>
      <c r="Y1687" s="164" t="s">
        <v>340</v>
      </c>
      <c r="Z1687" s="141">
        <v>192000</v>
      </c>
      <c r="AA1687" s="141">
        <v>1</v>
      </c>
      <c r="AB1687" s="141">
        <v>108.36979166666667</v>
      </c>
      <c r="AD1687" s="141">
        <v>208.07</v>
      </c>
      <c r="AH1687" s="176">
        <v>4.2999999999999999E-4</v>
      </c>
      <c r="AI1687" s="176">
        <v>6.1333476806197461E-5</v>
      </c>
      <c r="AJ1687" s="176">
        <v>6.5221308341290764E-6</v>
      </c>
      <c r="AL1687" s="138"/>
      <c r="AM1687" s="158"/>
      <c r="AN1687" s="138"/>
    </row>
    <row r="1688" spans="1:40" s="175" customFormat="1">
      <c r="A1688" s="164" t="s">
        <v>1214</v>
      </c>
      <c r="B1688" s="164" t="s">
        <v>1251</v>
      </c>
      <c r="C1688" s="164" t="s">
        <v>2190</v>
      </c>
      <c r="D1688" s="164" t="s">
        <v>2191</v>
      </c>
      <c r="E1688" s="164" t="s">
        <v>310</v>
      </c>
      <c r="F1688" s="164" t="s">
        <v>2192</v>
      </c>
      <c r="G1688" s="164" t="s">
        <v>2193</v>
      </c>
      <c r="H1688" s="164" t="s">
        <v>322</v>
      </c>
      <c r="I1688" s="164" t="s">
        <v>755</v>
      </c>
      <c r="J1688" s="164" t="s">
        <v>205</v>
      </c>
      <c r="K1688" s="164" t="s">
        <v>205</v>
      </c>
      <c r="L1688" s="164" t="s">
        <v>326</v>
      </c>
      <c r="M1688" s="164" t="s">
        <v>341</v>
      </c>
      <c r="N1688" s="164" t="s">
        <v>465</v>
      </c>
      <c r="O1688" s="164" t="s">
        <v>340</v>
      </c>
      <c r="P1688" s="164" t="s">
        <v>1848</v>
      </c>
      <c r="Q1688" s="164" t="s">
        <v>414</v>
      </c>
      <c r="R1688" s="164" t="s">
        <v>408</v>
      </c>
      <c r="S1688" s="164" t="s">
        <v>1213</v>
      </c>
      <c r="T1688" s="141">
        <v>6.85</v>
      </c>
      <c r="U1688" s="164" t="s">
        <v>2194</v>
      </c>
      <c r="V1688" s="176">
        <v>2.7E-2</v>
      </c>
      <c r="W1688" s="176">
        <v>2.7300000000000001E-2</v>
      </c>
      <c r="X1688" s="164" t="s">
        <v>413</v>
      </c>
      <c r="Y1688" s="164" t="s">
        <v>340</v>
      </c>
      <c r="Z1688" s="141">
        <v>92000</v>
      </c>
      <c r="AA1688" s="141">
        <v>1</v>
      </c>
      <c r="AB1688" s="141">
        <v>108.3695652173913</v>
      </c>
      <c r="AD1688" s="141">
        <v>99.7</v>
      </c>
      <c r="AH1688" s="176">
        <v>2.1000000000000001E-4</v>
      </c>
      <c r="AI1688" s="176">
        <v>2.9388896225202515E-5</v>
      </c>
      <c r="AJ1688" s="176">
        <v>3.1251811609682747E-6</v>
      </c>
      <c r="AL1688" s="138"/>
      <c r="AM1688" s="158"/>
      <c r="AN1688" s="138"/>
    </row>
    <row r="1689" spans="1:40" s="175" customFormat="1">
      <c r="A1689" s="164" t="s">
        <v>1214</v>
      </c>
      <c r="B1689" s="164" t="s">
        <v>1253</v>
      </c>
      <c r="C1689" s="164" t="s">
        <v>2190</v>
      </c>
      <c r="D1689" s="164" t="s">
        <v>2191</v>
      </c>
      <c r="E1689" s="164" t="s">
        <v>310</v>
      </c>
      <c r="F1689" s="164" t="s">
        <v>2192</v>
      </c>
      <c r="G1689" s="164" t="s">
        <v>2193</v>
      </c>
      <c r="H1689" s="164" t="s">
        <v>322</v>
      </c>
      <c r="I1689" s="164" t="s">
        <v>755</v>
      </c>
      <c r="J1689" s="164" t="s">
        <v>205</v>
      </c>
      <c r="K1689" s="164" t="s">
        <v>205</v>
      </c>
      <c r="L1689" s="164" t="s">
        <v>326</v>
      </c>
      <c r="M1689" s="164" t="s">
        <v>341</v>
      </c>
      <c r="N1689" s="164" t="s">
        <v>465</v>
      </c>
      <c r="O1689" s="164" t="s">
        <v>340</v>
      </c>
      <c r="P1689" s="164" t="s">
        <v>1848</v>
      </c>
      <c r="Q1689" s="164" t="s">
        <v>414</v>
      </c>
      <c r="R1689" s="164" t="s">
        <v>408</v>
      </c>
      <c r="S1689" s="164" t="s">
        <v>1213</v>
      </c>
      <c r="T1689" s="141">
        <v>6.85</v>
      </c>
      <c r="U1689" s="164" t="s">
        <v>2194</v>
      </c>
      <c r="V1689" s="176">
        <v>2.7E-2</v>
      </c>
      <c r="W1689" s="176">
        <v>2.7300000000000001E-2</v>
      </c>
      <c r="X1689" s="164" t="s">
        <v>413</v>
      </c>
      <c r="Y1689" s="164" t="s">
        <v>340</v>
      </c>
      <c r="Z1689" s="141">
        <v>1344000</v>
      </c>
      <c r="AA1689" s="141">
        <v>1</v>
      </c>
      <c r="AB1689" s="141">
        <v>108.37001488095237</v>
      </c>
      <c r="AD1689" s="141">
        <v>1456.4929999999999</v>
      </c>
      <c r="AH1689" s="176">
        <v>3.0400000000000002E-3</v>
      </c>
      <c r="AI1689" s="176">
        <v>4.2933522196322849E-4</v>
      </c>
      <c r="AJ1689" s="176">
        <v>4.5655009876451005E-5</v>
      </c>
      <c r="AL1689" s="138"/>
      <c r="AM1689" s="158"/>
      <c r="AN1689" s="138"/>
    </row>
    <row r="1690" spans="1:40" s="175" customFormat="1">
      <c r="A1690" s="164" t="s">
        <v>1214</v>
      </c>
      <c r="B1690" s="164" t="s">
        <v>1239</v>
      </c>
      <c r="C1690" s="164" t="s">
        <v>2190</v>
      </c>
      <c r="D1690" s="164" t="s">
        <v>2191</v>
      </c>
      <c r="E1690" s="164" t="s">
        <v>310</v>
      </c>
      <c r="F1690" s="164" t="s">
        <v>2911</v>
      </c>
      <c r="G1690" s="164" t="s">
        <v>2912</v>
      </c>
      <c r="H1690" s="164" t="s">
        <v>322</v>
      </c>
      <c r="I1690" s="164" t="s">
        <v>755</v>
      </c>
      <c r="J1690" s="164" t="s">
        <v>205</v>
      </c>
      <c r="K1690" s="164" t="s">
        <v>205</v>
      </c>
      <c r="L1690" s="164" t="s">
        <v>326</v>
      </c>
      <c r="M1690" s="164" t="s">
        <v>341</v>
      </c>
      <c r="N1690" s="164" t="s">
        <v>465</v>
      </c>
      <c r="O1690" s="164" t="s">
        <v>340</v>
      </c>
      <c r="P1690" s="164" t="s">
        <v>1892</v>
      </c>
      <c r="Q1690" s="164" t="s">
        <v>416</v>
      </c>
      <c r="R1690" s="164" t="s">
        <v>408</v>
      </c>
      <c r="S1690" s="164" t="s">
        <v>1213</v>
      </c>
      <c r="T1690" s="141">
        <v>1.73</v>
      </c>
      <c r="U1690" s="164" t="s">
        <v>2913</v>
      </c>
      <c r="V1690" s="176">
        <v>6.3099999999999996E-3</v>
      </c>
      <c r="W1690" s="176">
        <v>2.69E-2</v>
      </c>
      <c r="X1690" s="164" t="s">
        <v>413</v>
      </c>
      <c r="Y1690" s="164" t="s">
        <v>340</v>
      </c>
      <c r="Z1690" s="141">
        <v>4913</v>
      </c>
      <c r="AA1690" s="141">
        <v>1</v>
      </c>
      <c r="AB1690" s="141">
        <v>117.70812131080805</v>
      </c>
      <c r="AD1690" s="141">
        <v>5.7830000000000004</v>
      </c>
      <c r="AH1690" s="176">
        <v>0</v>
      </c>
      <c r="AI1690" s="176">
        <v>1.7046738903745852E-6</v>
      </c>
      <c r="AJ1690" s="176">
        <v>1.812730456758228E-7</v>
      </c>
      <c r="AL1690" s="138"/>
      <c r="AM1690" s="158"/>
      <c r="AN1690" s="138"/>
    </row>
    <row r="1691" spans="1:40" s="175" customFormat="1">
      <c r="A1691" s="164" t="s">
        <v>1214</v>
      </c>
      <c r="B1691" s="164" t="s">
        <v>1241</v>
      </c>
      <c r="C1691" s="164" t="s">
        <v>2190</v>
      </c>
      <c r="D1691" s="164" t="s">
        <v>2191</v>
      </c>
      <c r="E1691" s="164" t="s">
        <v>310</v>
      </c>
      <c r="F1691" s="164" t="s">
        <v>2911</v>
      </c>
      <c r="G1691" s="164" t="s">
        <v>2912</v>
      </c>
      <c r="H1691" s="164" t="s">
        <v>322</v>
      </c>
      <c r="I1691" s="164" t="s">
        <v>755</v>
      </c>
      <c r="J1691" s="164" t="s">
        <v>205</v>
      </c>
      <c r="K1691" s="164" t="s">
        <v>205</v>
      </c>
      <c r="L1691" s="164" t="s">
        <v>326</v>
      </c>
      <c r="M1691" s="164" t="s">
        <v>341</v>
      </c>
      <c r="N1691" s="164" t="s">
        <v>465</v>
      </c>
      <c r="O1691" s="164" t="s">
        <v>340</v>
      </c>
      <c r="P1691" s="164" t="s">
        <v>1892</v>
      </c>
      <c r="Q1691" s="164" t="s">
        <v>416</v>
      </c>
      <c r="R1691" s="164" t="s">
        <v>408</v>
      </c>
      <c r="S1691" s="164" t="s">
        <v>1213</v>
      </c>
      <c r="T1691" s="141">
        <v>1.73</v>
      </c>
      <c r="U1691" s="164" t="s">
        <v>2913</v>
      </c>
      <c r="V1691" s="176">
        <v>6.3099999999999996E-3</v>
      </c>
      <c r="W1691" s="176">
        <v>2.69E-2</v>
      </c>
      <c r="X1691" s="164" t="s">
        <v>413</v>
      </c>
      <c r="Y1691" s="164" t="s">
        <v>340</v>
      </c>
      <c r="Z1691" s="141">
        <v>170926</v>
      </c>
      <c r="AA1691" s="141">
        <v>1</v>
      </c>
      <c r="AB1691" s="141">
        <v>117.70005733475305</v>
      </c>
      <c r="AD1691" s="141">
        <v>201.18</v>
      </c>
      <c r="AH1691" s="176">
        <v>1.4999999999999999E-4</v>
      </c>
      <c r="AI1691" s="176">
        <v>5.930248889254004E-5</v>
      </c>
      <c r="AJ1691" s="176">
        <v>6.3061579334362843E-6</v>
      </c>
      <c r="AL1691" s="138"/>
      <c r="AM1691" s="158"/>
      <c r="AN1691" s="138"/>
    </row>
    <row r="1692" spans="1:40" s="175" customFormat="1">
      <c r="A1692" s="164" t="s">
        <v>1214</v>
      </c>
      <c r="B1692" s="164" t="s">
        <v>1246</v>
      </c>
      <c r="C1692" s="164" t="s">
        <v>2190</v>
      </c>
      <c r="D1692" s="164" t="s">
        <v>2191</v>
      </c>
      <c r="E1692" s="164" t="s">
        <v>310</v>
      </c>
      <c r="F1692" s="164" t="s">
        <v>2911</v>
      </c>
      <c r="G1692" s="164" t="s">
        <v>2912</v>
      </c>
      <c r="H1692" s="164" t="s">
        <v>322</v>
      </c>
      <c r="I1692" s="164" t="s">
        <v>755</v>
      </c>
      <c r="J1692" s="164" t="s">
        <v>205</v>
      </c>
      <c r="K1692" s="164" t="s">
        <v>205</v>
      </c>
      <c r="L1692" s="164" t="s">
        <v>326</v>
      </c>
      <c r="M1692" s="164" t="s">
        <v>341</v>
      </c>
      <c r="N1692" s="164" t="s">
        <v>465</v>
      </c>
      <c r="O1692" s="164" t="s">
        <v>340</v>
      </c>
      <c r="P1692" s="164" t="s">
        <v>1892</v>
      </c>
      <c r="Q1692" s="164" t="s">
        <v>416</v>
      </c>
      <c r="R1692" s="164" t="s">
        <v>408</v>
      </c>
      <c r="S1692" s="164" t="s">
        <v>1213</v>
      </c>
      <c r="T1692" s="141">
        <v>1.73</v>
      </c>
      <c r="U1692" s="164" t="s">
        <v>2913</v>
      </c>
      <c r="V1692" s="176">
        <v>6.3099999999999996E-3</v>
      </c>
      <c r="W1692" s="176">
        <v>2.69E-2</v>
      </c>
      <c r="X1692" s="164" t="s">
        <v>413</v>
      </c>
      <c r="Y1692" s="164" t="s">
        <v>340</v>
      </c>
      <c r="Z1692" s="141">
        <v>265404</v>
      </c>
      <c r="AA1692" s="141">
        <v>1</v>
      </c>
      <c r="AB1692" s="141">
        <v>117.70018537776372</v>
      </c>
      <c r="AD1692" s="141">
        <v>312.38099999999997</v>
      </c>
      <c r="AH1692" s="176">
        <v>2.3000000000000001E-4</v>
      </c>
      <c r="AI1692" s="176">
        <v>9.2081572635155319E-5</v>
      </c>
      <c r="AJ1692" s="176">
        <v>9.791847705560988E-6</v>
      </c>
      <c r="AL1692" s="138"/>
      <c r="AM1692" s="158"/>
      <c r="AN1692" s="138"/>
    </row>
    <row r="1693" spans="1:40" s="175" customFormat="1">
      <c r="A1693" s="164" t="s">
        <v>1214</v>
      </c>
      <c r="B1693" s="164" t="s">
        <v>1250</v>
      </c>
      <c r="C1693" s="164" t="s">
        <v>2190</v>
      </c>
      <c r="D1693" s="164" t="s">
        <v>2191</v>
      </c>
      <c r="E1693" s="164" t="s">
        <v>310</v>
      </c>
      <c r="F1693" s="164" t="s">
        <v>2911</v>
      </c>
      <c r="G1693" s="164" t="s">
        <v>2912</v>
      </c>
      <c r="H1693" s="164" t="s">
        <v>322</v>
      </c>
      <c r="I1693" s="164" t="s">
        <v>755</v>
      </c>
      <c r="J1693" s="164" t="s">
        <v>205</v>
      </c>
      <c r="K1693" s="164" t="s">
        <v>205</v>
      </c>
      <c r="L1693" s="164" t="s">
        <v>326</v>
      </c>
      <c r="M1693" s="164" t="s">
        <v>341</v>
      </c>
      <c r="N1693" s="164" t="s">
        <v>465</v>
      </c>
      <c r="O1693" s="164" t="s">
        <v>340</v>
      </c>
      <c r="P1693" s="164" t="s">
        <v>1892</v>
      </c>
      <c r="Q1693" s="164" t="s">
        <v>416</v>
      </c>
      <c r="R1693" s="164" t="s">
        <v>408</v>
      </c>
      <c r="S1693" s="164" t="s">
        <v>1213</v>
      </c>
      <c r="T1693" s="141">
        <v>1.73</v>
      </c>
      <c r="U1693" s="164" t="s">
        <v>2913</v>
      </c>
      <c r="V1693" s="176">
        <v>2.7529999999999999E-2</v>
      </c>
      <c r="W1693" s="176">
        <v>2.69E-2</v>
      </c>
      <c r="X1693" s="164" t="s">
        <v>413</v>
      </c>
      <c r="Y1693" s="164" t="s">
        <v>340</v>
      </c>
      <c r="Z1693" s="141">
        <v>40000</v>
      </c>
      <c r="AA1693" s="141">
        <v>1</v>
      </c>
      <c r="AB1693" s="141">
        <v>117.7</v>
      </c>
      <c r="AD1693" s="141">
        <v>47.08</v>
      </c>
      <c r="AH1693" s="176">
        <v>3.0000000000000001E-5</v>
      </c>
      <c r="AI1693" s="176">
        <v>1.3877926121188909E-5</v>
      </c>
      <c r="AJ1693" s="176">
        <v>1.4757625783188201E-6</v>
      </c>
      <c r="AL1693" s="138"/>
      <c r="AM1693" s="158"/>
      <c r="AN1693" s="138"/>
    </row>
    <row r="1694" spans="1:40" s="175" customFormat="1">
      <c r="A1694" s="164" t="s">
        <v>1214</v>
      </c>
      <c r="B1694" s="164" t="s">
        <v>1251</v>
      </c>
      <c r="C1694" s="164" t="s">
        <v>2190</v>
      </c>
      <c r="D1694" s="164" t="s">
        <v>2191</v>
      </c>
      <c r="E1694" s="164" t="s">
        <v>310</v>
      </c>
      <c r="F1694" s="164" t="s">
        <v>2911</v>
      </c>
      <c r="G1694" s="164" t="s">
        <v>2912</v>
      </c>
      <c r="H1694" s="164" t="s">
        <v>322</v>
      </c>
      <c r="I1694" s="164" t="s">
        <v>755</v>
      </c>
      <c r="J1694" s="164" t="s">
        <v>205</v>
      </c>
      <c r="K1694" s="164" t="s">
        <v>205</v>
      </c>
      <c r="L1694" s="164" t="s">
        <v>326</v>
      </c>
      <c r="M1694" s="164" t="s">
        <v>341</v>
      </c>
      <c r="N1694" s="164" t="s">
        <v>465</v>
      </c>
      <c r="O1694" s="164" t="s">
        <v>340</v>
      </c>
      <c r="P1694" s="164" t="s">
        <v>1892</v>
      </c>
      <c r="Q1694" s="164" t="s">
        <v>416</v>
      </c>
      <c r="R1694" s="164" t="s">
        <v>408</v>
      </c>
      <c r="S1694" s="164" t="s">
        <v>1213</v>
      </c>
      <c r="T1694" s="141">
        <v>1.73</v>
      </c>
      <c r="U1694" s="164" t="s">
        <v>2913</v>
      </c>
      <c r="V1694" s="176">
        <v>3.0800000000000001E-2</v>
      </c>
      <c r="W1694" s="176">
        <v>2.69E-2</v>
      </c>
      <c r="X1694" s="164" t="s">
        <v>413</v>
      </c>
      <c r="Y1694" s="164" t="s">
        <v>340</v>
      </c>
      <c r="Z1694" s="141">
        <v>15000</v>
      </c>
      <c r="AA1694" s="141">
        <v>1</v>
      </c>
      <c r="AB1694" s="141">
        <v>117.7</v>
      </c>
      <c r="AD1694" s="141">
        <v>17.655000000000001</v>
      </c>
      <c r="AH1694" s="176">
        <v>1.0000000000000001E-5</v>
      </c>
      <c r="AI1694" s="176">
        <v>5.2042222954458419E-6</v>
      </c>
      <c r="AJ1694" s="176">
        <v>5.5341096686955761E-7</v>
      </c>
      <c r="AL1694" s="138"/>
      <c r="AM1694" s="158"/>
      <c r="AN1694" s="138"/>
    </row>
    <row r="1695" spans="1:40" s="175" customFormat="1">
      <c r="A1695" s="164" t="s">
        <v>1214</v>
      </c>
      <c r="B1695" s="164" t="s">
        <v>1253</v>
      </c>
      <c r="C1695" s="164" t="s">
        <v>2190</v>
      </c>
      <c r="D1695" s="164" t="s">
        <v>2191</v>
      </c>
      <c r="E1695" s="164" t="s">
        <v>310</v>
      </c>
      <c r="F1695" s="164" t="s">
        <v>2911</v>
      </c>
      <c r="G1695" s="164" t="s">
        <v>2912</v>
      </c>
      <c r="H1695" s="164" t="s">
        <v>322</v>
      </c>
      <c r="I1695" s="164" t="s">
        <v>755</v>
      </c>
      <c r="J1695" s="164" t="s">
        <v>205</v>
      </c>
      <c r="K1695" s="164" t="s">
        <v>205</v>
      </c>
      <c r="L1695" s="164" t="s">
        <v>326</v>
      </c>
      <c r="M1695" s="164" t="s">
        <v>341</v>
      </c>
      <c r="N1695" s="164" t="s">
        <v>465</v>
      </c>
      <c r="O1695" s="164" t="s">
        <v>340</v>
      </c>
      <c r="P1695" s="164" t="s">
        <v>1892</v>
      </c>
      <c r="Q1695" s="164" t="s">
        <v>416</v>
      </c>
      <c r="R1695" s="164" t="s">
        <v>408</v>
      </c>
      <c r="S1695" s="164" t="s">
        <v>1213</v>
      </c>
      <c r="T1695" s="141">
        <v>1.73</v>
      </c>
      <c r="U1695" s="164" t="s">
        <v>2913</v>
      </c>
      <c r="V1695" s="176">
        <v>1.6629999999999999E-2</v>
      </c>
      <c r="W1695" s="176">
        <v>2.69E-2</v>
      </c>
      <c r="X1695" s="164" t="s">
        <v>413</v>
      </c>
      <c r="Y1695" s="164" t="s">
        <v>340</v>
      </c>
      <c r="Z1695" s="141">
        <v>7085494.9400000004</v>
      </c>
      <c r="AA1695" s="141">
        <v>1</v>
      </c>
      <c r="AB1695" s="141">
        <v>117.70000643032003</v>
      </c>
      <c r="AD1695" s="141">
        <v>8339.6280000000006</v>
      </c>
      <c r="AH1695" s="176">
        <v>6.1900000000000002E-3</v>
      </c>
      <c r="AI1695" s="176">
        <v>2.4582995170390493E-3</v>
      </c>
      <c r="AJ1695" s="176">
        <v>2.6141272131477964E-4</v>
      </c>
      <c r="AL1695" s="138"/>
      <c r="AM1695" s="158"/>
      <c r="AN1695" s="138"/>
    </row>
    <row r="1696" spans="1:40" s="175" customFormat="1">
      <c r="A1696" s="164" t="s">
        <v>1214</v>
      </c>
      <c r="B1696" s="164" t="s">
        <v>1254</v>
      </c>
      <c r="C1696" s="164" t="s">
        <v>2190</v>
      </c>
      <c r="D1696" s="164" t="s">
        <v>2191</v>
      </c>
      <c r="E1696" s="164" t="s">
        <v>310</v>
      </c>
      <c r="F1696" s="164" t="s">
        <v>2911</v>
      </c>
      <c r="G1696" s="164" t="s">
        <v>2912</v>
      </c>
      <c r="H1696" s="164" t="s">
        <v>322</v>
      </c>
      <c r="I1696" s="164" t="s">
        <v>755</v>
      </c>
      <c r="J1696" s="164" t="s">
        <v>205</v>
      </c>
      <c r="K1696" s="164" t="s">
        <v>205</v>
      </c>
      <c r="L1696" s="164" t="s">
        <v>326</v>
      </c>
      <c r="M1696" s="164" t="s">
        <v>341</v>
      </c>
      <c r="N1696" s="164" t="s">
        <v>465</v>
      </c>
      <c r="O1696" s="164" t="s">
        <v>340</v>
      </c>
      <c r="P1696" s="164" t="s">
        <v>1892</v>
      </c>
      <c r="Q1696" s="164" t="s">
        <v>416</v>
      </c>
      <c r="R1696" s="164" t="s">
        <v>408</v>
      </c>
      <c r="S1696" s="164" t="s">
        <v>1213</v>
      </c>
      <c r="T1696" s="141">
        <v>1.73</v>
      </c>
      <c r="U1696" s="164" t="s">
        <v>2913</v>
      </c>
      <c r="V1696" s="176">
        <v>6.3099999999999996E-3</v>
      </c>
      <c r="W1696" s="176">
        <v>2.69E-2</v>
      </c>
      <c r="X1696" s="164" t="s">
        <v>413</v>
      </c>
      <c r="Y1696" s="164" t="s">
        <v>340</v>
      </c>
      <c r="Z1696" s="141">
        <v>28916</v>
      </c>
      <c r="AA1696" s="141">
        <v>1</v>
      </c>
      <c r="AB1696" s="141">
        <v>117.69954350532576</v>
      </c>
      <c r="AD1696" s="141">
        <v>34.033999999999999</v>
      </c>
      <c r="AH1696" s="176">
        <v>3.0000000000000001E-5</v>
      </c>
      <c r="AI1696" s="176">
        <v>1.0032313882934226E-5</v>
      </c>
      <c r="AJ1696" s="176">
        <v>1.0668246302145864E-6</v>
      </c>
      <c r="AL1696" s="138"/>
      <c r="AM1696" s="158"/>
      <c r="AN1696" s="138"/>
    </row>
    <row r="1697" spans="1:40" s="175" customFormat="1">
      <c r="A1697" s="164" t="s">
        <v>1214</v>
      </c>
      <c r="B1697" s="164" t="s">
        <v>1255</v>
      </c>
      <c r="C1697" s="164" t="s">
        <v>2190</v>
      </c>
      <c r="D1697" s="164" t="s">
        <v>2191</v>
      </c>
      <c r="E1697" s="164" t="s">
        <v>310</v>
      </c>
      <c r="F1697" s="164" t="s">
        <v>2911</v>
      </c>
      <c r="G1697" s="164" t="s">
        <v>2912</v>
      </c>
      <c r="H1697" s="164" t="s">
        <v>322</v>
      </c>
      <c r="I1697" s="164" t="s">
        <v>755</v>
      </c>
      <c r="J1697" s="164" t="s">
        <v>205</v>
      </c>
      <c r="K1697" s="164" t="s">
        <v>205</v>
      </c>
      <c r="L1697" s="164" t="s">
        <v>326</v>
      </c>
      <c r="M1697" s="164" t="s">
        <v>341</v>
      </c>
      <c r="N1697" s="164" t="s">
        <v>465</v>
      </c>
      <c r="O1697" s="164" t="s">
        <v>340</v>
      </c>
      <c r="P1697" s="164" t="s">
        <v>1892</v>
      </c>
      <c r="Q1697" s="164" t="s">
        <v>416</v>
      </c>
      <c r="R1697" s="164" t="s">
        <v>408</v>
      </c>
      <c r="S1697" s="164" t="s">
        <v>1213</v>
      </c>
      <c r="T1697" s="141">
        <v>1.73</v>
      </c>
      <c r="U1697" s="164" t="s">
        <v>2913</v>
      </c>
      <c r="V1697" s="176">
        <v>6.3099999999999996E-3</v>
      </c>
      <c r="W1697" s="176">
        <v>2.69E-2</v>
      </c>
      <c r="X1697" s="164" t="s">
        <v>413</v>
      </c>
      <c r="Y1697" s="164" t="s">
        <v>340</v>
      </c>
      <c r="Z1697" s="141">
        <v>12597</v>
      </c>
      <c r="AA1697" s="141">
        <v>1</v>
      </c>
      <c r="AB1697" s="141">
        <v>117.70262760974835</v>
      </c>
      <c r="AD1697" s="141">
        <v>14.827</v>
      </c>
      <c r="AH1697" s="176">
        <v>1.0000000000000001E-5</v>
      </c>
      <c r="AI1697" s="176">
        <v>4.3706034536717918E-6</v>
      </c>
      <c r="AJ1697" s="176">
        <v>4.6476490545312546E-7</v>
      </c>
      <c r="AL1697" s="138"/>
      <c r="AM1697" s="158"/>
      <c r="AN1697" s="138"/>
    </row>
    <row r="1698" spans="1:40" s="175" customFormat="1">
      <c r="A1698" s="164" t="s">
        <v>1214</v>
      </c>
      <c r="B1698" s="164" t="s">
        <v>1256</v>
      </c>
      <c r="C1698" s="164" t="s">
        <v>2190</v>
      </c>
      <c r="D1698" s="164" t="s">
        <v>2191</v>
      </c>
      <c r="E1698" s="164" t="s">
        <v>310</v>
      </c>
      <c r="F1698" s="164" t="s">
        <v>2911</v>
      </c>
      <c r="G1698" s="164" t="s">
        <v>2912</v>
      </c>
      <c r="H1698" s="164" t="s">
        <v>322</v>
      </c>
      <c r="I1698" s="164" t="s">
        <v>755</v>
      </c>
      <c r="J1698" s="164" t="s">
        <v>205</v>
      </c>
      <c r="K1698" s="164" t="s">
        <v>205</v>
      </c>
      <c r="L1698" s="164" t="s">
        <v>326</v>
      </c>
      <c r="M1698" s="164" t="s">
        <v>341</v>
      </c>
      <c r="N1698" s="164" t="s">
        <v>465</v>
      </c>
      <c r="O1698" s="164" t="s">
        <v>340</v>
      </c>
      <c r="P1698" s="164" t="s">
        <v>1892</v>
      </c>
      <c r="Q1698" s="164" t="s">
        <v>416</v>
      </c>
      <c r="R1698" s="164" t="s">
        <v>408</v>
      </c>
      <c r="S1698" s="164" t="s">
        <v>1213</v>
      </c>
      <c r="T1698" s="141">
        <v>1.73</v>
      </c>
      <c r="U1698" s="164" t="s">
        <v>2913</v>
      </c>
      <c r="V1698" s="176">
        <v>6.3099999999999996E-3</v>
      </c>
      <c r="W1698" s="176">
        <v>2.69E-2</v>
      </c>
      <c r="X1698" s="164" t="s">
        <v>413</v>
      </c>
      <c r="Y1698" s="164" t="s">
        <v>340</v>
      </c>
      <c r="Z1698" s="141">
        <v>10730</v>
      </c>
      <c r="AA1698" s="141">
        <v>1</v>
      </c>
      <c r="AB1698" s="141">
        <v>117.69804287045666</v>
      </c>
      <c r="AD1698" s="141">
        <v>12.629</v>
      </c>
      <c r="AH1698" s="176">
        <v>1.0000000000000001E-5</v>
      </c>
      <c r="AI1698" s="176">
        <v>3.7226917796196841E-6</v>
      </c>
      <c r="AJ1698" s="176">
        <v>3.9586672900570048E-7</v>
      </c>
      <c r="AL1698" s="138"/>
      <c r="AM1698" s="158"/>
      <c r="AN1698" s="138"/>
    </row>
    <row r="1699" spans="1:40" s="175" customFormat="1">
      <c r="A1699" s="164" t="s">
        <v>1214</v>
      </c>
      <c r="B1699" s="164" t="s">
        <v>1257</v>
      </c>
      <c r="C1699" s="164" t="s">
        <v>2190</v>
      </c>
      <c r="D1699" s="164" t="s">
        <v>2191</v>
      </c>
      <c r="E1699" s="164" t="s">
        <v>310</v>
      </c>
      <c r="F1699" s="164" t="s">
        <v>2911</v>
      </c>
      <c r="G1699" s="164" t="s">
        <v>2912</v>
      </c>
      <c r="H1699" s="164" t="s">
        <v>322</v>
      </c>
      <c r="I1699" s="164" t="s">
        <v>755</v>
      </c>
      <c r="J1699" s="164" t="s">
        <v>205</v>
      </c>
      <c r="K1699" s="164" t="s">
        <v>205</v>
      </c>
      <c r="L1699" s="164" t="s">
        <v>326</v>
      </c>
      <c r="M1699" s="164" t="s">
        <v>341</v>
      </c>
      <c r="N1699" s="164" t="s">
        <v>465</v>
      </c>
      <c r="O1699" s="164" t="s">
        <v>340</v>
      </c>
      <c r="P1699" s="164" t="s">
        <v>1892</v>
      </c>
      <c r="Q1699" s="164" t="s">
        <v>416</v>
      </c>
      <c r="R1699" s="164" t="s">
        <v>408</v>
      </c>
      <c r="S1699" s="164" t="s">
        <v>1213</v>
      </c>
      <c r="T1699" s="141">
        <v>1.73</v>
      </c>
      <c r="U1699" s="164" t="s">
        <v>2913</v>
      </c>
      <c r="V1699" s="176">
        <v>1.97E-3</v>
      </c>
      <c r="W1699" s="176">
        <v>2.69E-2</v>
      </c>
      <c r="X1699" s="164" t="s">
        <v>413</v>
      </c>
      <c r="Y1699" s="164" t="s">
        <v>340</v>
      </c>
      <c r="Z1699" s="141">
        <v>2660419</v>
      </c>
      <c r="AA1699" s="141">
        <v>1</v>
      </c>
      <c r="AB1699" s="141">
        <v>117.69999387314553</v>
      </c>
      <c r="AD1699" s="141">
        <v>3131.3130000000001</v>
      </c>
      <c r="AH1699" s="176">
        <v>2.32E-3</v>
      </c>
      <c r="AI1699" s="176">
        <v>9.2302741028713704E-4</v>
      </c>
      <c r="AJ1699" s="176">
        <v>9.8153664961836022E-5</v>
      </c>
      <c r="AL1699" s="138"/>
      <c r="AM1699" s="158"/>
      <c r="AN1699" s="138"/>
    </row>
    <row r="1700" spans="1:40" s="175" customFormat="1">
      <c r="A1700" s="164" t="s">
        <v>1214</v>
      </c>
      <c r="B1700" s="164" t="s">
        <v>1260</v>
      </c>
      <c r="C1700" s="164" t="s">
        <v>2190</v>
      </c>
      <c r="D1700" s="164" t="s">
        <v>2191</v>
      </c>
      <c r="E1700" s="164" t="s">
        <v>310</v>
      </c>
      <c r="F1700" s="164" t="s">
        <v>2911</v>
      </c>
      <c r="G1700" s="164" t="s">
        <v>2912</v>
      </c>
      <c r="H1700" s="164" t="s">
        <v>322</v>
      </c>
      <c r="I1700" s="164" t="s">
        <v>755</v>
      </c>
      <c r="J1700" s="164" t="s">
        <v>205</v>
      </c>
      <c r="K1700" s="164" t="s">
        <v>205</v>
      </c>
      <c r="L1700" s="164" t="s">
        <v>326</v>
      </c>
      <c r="M1700" s="164" t="s">
        <v>341</v>
      </c>
      <c r="N1700" s="164" t="s">
        <v>465</v>
      </c>
      <c r="O1700" s="164" t="s">
        <v>340</v>
      </c>
      <c r="P1700" s="164" t="s">
        <v>1892</v>
      </c>
      <c r="Q1700" s="164" t="s">
        <v>416</v>
      </c>
      <c r="R1700" s="164" t="s">
        <v>408</v>
      </c>
      <c r="S1700" s="164" t="s">
        <v>1213</v>
      </c>
      <c r="T1700" s="141">
        <v>1.73</v>
      </c>
      <c r="U1700" s="164" t="s">
        <v>2913</v>
      </c>
      <c r="V1700" s="176">
        <v>6.3099999999999996E-3</v>
      </c>
      <c r="W1700" s="176">
        <v>2.69E-2</v>
      </c>
      <c r="X1700" s="164" t="s">
        <v>413</v>
      </c>
      <c r="Y1700" s="164" t="s">
        <v>340</v>
      </c>
      <c r="Z1700" s="141">
        <v>15291</v>
      </c>
      <c r="AA1700" s="141">
        <v>1</v>
      </c>
      <c r="AB1700" s="141">
        <v>117.70322411876266</v>
      </c>
      <c r="AD1700" s="141">
        <v>17.998000000000001</v>
      </c>
      <c r="AH1700" s="176">
        <v>1.0000000000000001E-5</v>
      </c>
      <c r="AI1700" s="176">
        <v>5.3053295312055651E-6</v>
      </c>
      <c r="AJ1700" s="176">
        <v>5.6416259313046147E-7</v>
      </c>
      <c r="AL1700" s="138"/>
      <c r="AM1700" s="158"/>
      <c r="AN1700" s="138"/>
    </row>
    <row r="1701" spans="1:40" s="175" customFormat="1">
      <c r="A1701" s="164" t="s">
        <v>1214</v>
      </c>
      <c r="B1701" s="164" t="s">
        <v>1250</v>
      </c>
      <c r="C1701" s="164" t="s">
        <v>3138</v>
      </c>
      <c r="D1701" s="164" t="s">
        <v>3139</v>
      </c>
      <c r="E1701" s="164" t="s">
        <v>310</v>
      </c>
      <c r="F1701" s="164" t="s">
        <v>3140</v>
      </c>
      <c r="G1701" s="164" t="s">
        <v>3141</v>
      </c>
      <c r="H1701" s="164" t="s">
        <v>322</v>
      </c>
      <c r="I1701" s="164" t="s">
        <v>952</v>
      </c>
      <c r="J1701" s="164" t="s">
        <v>205</v>
      </c>
      <c r="K1701" s="164" t="s">
        <v>205</v>
      </c>
      <c r="L1701" s="164" t="s">
        <v>326</v>
      </c>
      <c r="M1701" s="164" t="s">
        <v>341</v>
      </c>
      <c r="N1701" s="164" t="s">
        <v>485</v>
      </c>
      <c r="O1701" s="164" t="s">
        <v>340</v>
      </c>
      <c r="P1701" s="164" t="s">
        <v>1634</v>
      </c>
      <c r="Q1701" s="164" t="s">
        <v>414</v>
      </c>
      <c r="R1701" s="164" t="s">
        <v>408</v>
      </c>
      <c r="S1701" s="164" t="s">
        <v>1213</v>
      </c>
      <c r="T1701" s="141">
        <v>0.51</v>
      </c>
      <c r="U1701" s="164" t="s">
        <v>3142</v>
      </c>
      <c r="V1701" s="176">
        <v>4.9880000000000001E-2</v>
      </c>
      <c r="W1701" s="176">
        <v>4.3700000000000003E-2</v>
      </c>
      <c r="X1701" s="164" t="s">
        <v>413</v>
      </c>
      <c r="Y1701" s="164" t="s">
        <v>340</v>
      </c>
      <c r="Z1701" s="141">
        <v>17000</v>
      </c>
      <c r="AA1701" s="141">
        <v>1</v>
      </c>
      <c r="AB1701" s="141">
        <v>99.588235294117638</v>
      </c>
      <c r="AC1701" s="141">
        <v>0.30199999999999999</v>
      </c>
      <c r="AD1701" s="141">
        <v>17.231999999999999</v>
      </c>
      <c r="AH1701" s="176">
        <v>1.2E-4</v>
      </c>
      <c r="AI1701" s="176">
        <v>5.0795331971182512E-6</v>
      </c>
      <c r="AJ1701" s="176">
        <v>5.4015167267608132E-7</v>
      </c>
      <c r="AL1701" s="138"/>
      <c r="AM1701" s="158"/>
      <c r="AN1701" s="138"/>
    </row>
    <row r="1702" spans="1:40" s="175" customFormat="1">
      <c r="A1702" s="164" t="s">
        <v>1214</v>
      </c>
      <c r="B1702" s="164" t="s">
        <v>1251</v>
      </c>
      <c r="C1702" s="164" t="s">
        <v>3138</v>
      </c>
      <c r="D1702" s="164" t="s">
        <v>3139</v>
      </c>
      <c r="E1702" s="164" t="s">
        <v>310</v>
      </c>
      <c r="F1702" s="164" t="s">
        <v>3140</v>
      </c>
      <c r="G1702" s="164" t="s">
        <v>3141</v>
      </c>
      <c r="H1702" s="164" t="s">
        <v>322</v>
      </c>
      <c r="I1702" s="164" t="s">
        <v>952</v>
      </c>
      <c r="J1702" s="164" t="s">
        <v>205</v>
      </c>
      <c r="K1702" s="164" t="s">
        <v>205</v>
      </c>
      <c r="L1702" s="164" t="s">
        <v>326</v>
      </c>
      <c r="M1702" s="164" t="s">
        <v>341</v>
      </c>
      <c r="N1702" s="164" t="s">
        <v>485</v>
      </c>
      <c r="O1702" s="164" t="s">
        <v>340</v>
      </c>
      <c r="P1702" s="164" t="s">
        <v>1634</v>
      </c>
      <c r="Q1702" s="164" t="s">
        <v>414</v>
      </c>
      <c r="R1702" s="164" t="s">
        <v>408</v>
      </c>
      <c r="S1702" s="164" t="s">
        <v>1213</v>
      </c>
      <c r="T1702" s="141">
        <v>0.51</v>
      </c>
      <c r="U1702" s="164" t="s">
        <v>3142</v>
      </c>
      <c r="V1702" s="176">
        <v>4.99E-2</v>
      </c>
      <c r="W1702" s="176">
        <v>4.3700000000000003E-2</v>
      </c>
      <c r="X1702" s="164" t="s">
        <v>413</v>
      </c>
      <c r="Y1702" s="164" t="s">
        <v>340</v>
      </c>
      <c r="Z1702" s="141">
        <v>17000</v>
      </c>
      <c r="AA1702" s="141">
        <v>1</v>
      </c>
      <c r="AB1702" s="141">
        <v>99.588235294117638</v>
      </c>
      <c r="AC1702" s="141">
        <v>0.30199999999999999</v>
      </c>
      <c r="AD1702" s="141">
        <v>17.231999999999999</v>
      </c>
      <c r="AH1702" s="176">
        <v>1.2E-4</v>
      </c>
      <c r="AI1702" s="176">
        <v>5.0795331971182512E-6</v>
      </c>
      <c r="AJ1702" s="176">
        <v>5.4015167267608132E-7</v>
      </c>
      <c r="AL1702" s="138"/>
      <c r="AM1702" s="158"/>
      <c r="AN1702" s="138"/>
    </row>
    <row r="1703" spans="1:40" s="175" customFormat="1">
      <c r="A1703" s="164" t="s">
        <v>1214</v>
      </c>
      <c r="B1703" s="164" t="s">
        <v>1253</v>
      </c>
      <c r="C1703" s="164" t="s">
        <v>3138</v>
      </c>
      <c r="D1703" s="164" t="s">
        <v>3139</v>
      </c>
      <c r="E1703" s="164" t="s">
        <v>310</v>
      </c>
      <c r="F1703" s="164" t="s">
        <v>3140</v>
      </c>
      <c r="G1703" s="164" t="s">
        <v>3141</v>
      </c>
      <c r="H1703" s="164" t="s">
        <v>322</v>
      </c>
      <c r="I1703" s="164" t="s">
        <v>952</v>
      </c>
      <c r="J1703" s="164" t="s">
        <v>205</v>
      </c>
      <c r="K1703" s="164" t="s">
        <v>205</v>
      </c>
      <c r="L1703" s="164" t="s">
        <v>326</v>
      </c>
      <c r="M1703" s="164" t="s">
        <v>341</v>
      </c>
      <c r="N1703" s="164" t="s">
        <v>485</v>
      </c>
      <c r="O1703" s="164" t="s">
        <v>340</v>
      </c>
      <c r="P1703" s="164" t="s">
        <v>1634</v>
      </c>
      <c r="Q1703" s="164" t="s">
        <v>414</v>
      </c>
      <c r="R1703" s="164" t="s">
        <v>408</v>
      </c>
      <c r="S1703" s="164" t="s">
        <v>1213</v>
      </c>
      <c r="T1703" s="141">
        <v>0.51</v>
      </c>
      <c r="U1703" s="164" t="s">
        <v>3142</v>
      </c>
      <c r="V1703" s="176">
        <v>4.9779999999999998E-2</v>
      </c>
      <c r="W1703" s="176">
        <v>4.3700000000000003E-2</v>
      </c>
      <c r="X1703" s="164" t="s">
        <v>413</v>
      </c>
      <c r="Y1703" s="164" t="s">
        <v>340</v>
      </c>
      <c r="Z1703" s="141">
        <v>479829</v>
      </c>
      <c r="AA1703" s="141">
        <v>1</v>
      </c>
      <c r="AB1703" s="141">
        <v>99.590062293025227</v>
      </c>
      <c r="AC1703" s="141">
        <v>8.5169999999999995</v>
      </c>
      <c r="AD1703" s="141">
        <v>486.37900000000002</v>
      </c>
      <c r="AH1703" s="176">
        <v>3.3800000000000002E-3</v>
      </c>
      <c r="AI1703" s="176">
        <v>1.4337153417369884E-4</v>
      </c>
      <c r="AJ1703" s="176">
        <v>1.5245962767207507E-5</v>
      </c>
      <c r="AL1703" s="138"/>
      <c r="AM1703" s="158"/>
      <c r="AN1703" s="138"/>
    </row>
    <row r="1704" spans="1:40" s="175" customFormat="1">
      <c r="A1704" s="164" t="s">
        <v>1214</v>
      </c>
      <c r="B1704" s="164" t="s">
        <v>1215</v>
      </c>
      <c r="C1704" s="164" t="s">
        <v>1521</v>
      </c>
      <c r="D1704" s="164" t="s">
        <v>1522</v>
      </c>
      <c r="E1704" s="164" t="s">
        <v>312</v>
      </c>
      <c r="F1704" s="164" t="s">
        <v>1523</v>
      </c>
      <c r="G1704" s="164" t="s">
        <v>1524</v>
      </c>
      <c r="H1704" s="164" t="s">
        <v>322</v>
      </c>
      <c r="I1704" s="164" t="s">
        <v>952</v>
      </c>
      <c r="J1704" s="164" t="s">
        <v>205</v>
      </c>
      <c r="K1704" s="164" t="s">
        <v>205</v>
      </c>
      <c r="L1704" s="164" t="s">
        <v>326</v>
      </c>
      <c r="M1704" s="164" t="s">
        <v>341</v>
      </c>
      <c r="N1704" s="164" t="s">
        <v>466</v>
      </c>
      <c r="O1704" s="164" t="s">
        <v>340</v>
      </c>
      <c r="P1704" s="164" t="s">
        <v>1525</v>
      </c>
      <c r="Q1704" s="164" t="s">
        <v>414</v>
      </c>
      <c r="R1704" s="164" t="s">
        <v>408</v>
      </c>
      <c r="S1704" s="164" t="s">
        <v>1213</v>
      </c>
      <c r="T1704" s="141">
        <v>4.22</v>
      </c>
      <c r="U1704" s="164" t="s">
        <v>1526</v>
      </c>
      <c r="V1704" s="176">
        <v>5.3850000000000002E-2</v>
      </c>
      <c r="W1704" s="176">
        <v>6.9500000000000006E-2</v>
      </c>
      <c r="X1704" s="164" t="s">
        <v>413</v>
      </c>
      <c r="Y1704" s="164" t="s">
        <v>340</v>
      </c>
      <c r="Z1704" s="141">
        <v>539000</v>
      </c>
      <c r="AA1704" s="141">
        <v>1</v>
      </c>
      <c r="AB1704" s="141">
        <v>97.850092764378488</v>
      </c>
      <c r="AC1704" s="177"/>
      <c r="AD1704" s="141">
        <v>527.41200000000003</v>
      </c>
      <c r="AE1704" s="177"/>
      <c r="AF1704" s="178"/>
      <c r="AG1704" s="179"/>
      <c r="AH1704" s="176">
        <v>1.0499999999999999E-3</v>
      </c>
      <c r="AI1704" s="176">
        <v>1.554669662580392E-4</v>
      </c>
      <c r="AJ1704" s="176">
        <v>1.6532176995673018E-5</v>
      </c>
      <c r="AL1704" s="138"/>
      <c r="AM1704" s="158"/>
      <c r="AN1704" s="138"/>
    </row>
    <row r="1705" spans="1:40" s="175" customFormat="1">
      <c r="A1705" s="164" t="s">
        <v>1214</v>
      </c>
      <c r="B1705" s="164" t="s">
        <v>1218</v>
      </c>
      <c r="C1705" s="164" t="s">
        <v>1521</v>
      </c>
      <c r="D1705" s="164" t="s">
        <v>1522</v>
      </c>
      <c r="E1705" s="164" t="s">
        <v>312</v>
      </c>
      <c r="F1705" s="164" t="s">
        <v>1523</v>
      </c>
      <c r="G1705" s="164" t="s">
        <v>1524</v>
      </c>
      <c r="H1705" s="164" t="s">
        <v>322</v>
      </c>
      <c r="I1705" s="164" t="s">
        <v>952</v>
      </c>
      <c r="J1705" s="164" t="s">
        <v>205</v>
      </c>
      <c r="K1705" s="164" t="s">
        <v>205</v>
      </c>
      <c r="L1705" s="164" t="s">
        <v>326</v>
      </c>
      <c r="M1705" s="164" t="s">
        <v>341</v>
      </c>
      <c r="N1705" s="164" t="s">
        <v>466</v>
      </c>
      <c r="O1705" s="164" t="s">
        <v>340</v>
      </c>
      <c r="P1705" s="164" t="s">
        <v>1525</v>
      </c>
      <c r="Q1705" s="164" t="s">
        <v>414</v>
      </c>
      <c r="R1705" s="164" t="s">
        <v>408</v>
      </c>
      <c r="S1705" s="164" t="s">
        <v>1213</v>
      </c>
      <c r="T1705" s="141">
        <v>4.22</v>
      </c>
      <c r="U1705" s="164" t="s">
        <v>1526</v>
      </c>
      <c r="V1705" s="176">
        <v>4.5150000000000003E-2</v>
      </c>
      <c r="W1705" s="176">
        <v>6.9500000000000006E-2</v>
      </c>
      <c r="X1705" s="164" t="s">
        <v>413</v>
      </c>
      <c r="Y1705" s="164" t="s">
        <v>340</v>
      </c>
      <c r="Z1705" s="141">
        <v>8474000</v>
      </c>
      <c r="AA1705" s="141">
        <v>1</v>
      </c>
      <c r="AB1705" s="141">
        <v>97.85</v>
      </c>
      <c r="AD1705" s="141">
        <v>8291.8089999999993</v>
      </c>
      <c r="AH1705" s="176">
        <v>1.653E-2</v>
      </c>
      <c r="AI1705" s="176">
        <v>2.4442037534623891E-3</v>
      </c>
      <c r="AJ1705" s="176">
        <v>2.5991379415393366E-4</v>
      </c>
      <c r="AL1705" s="138"/>
      <c r="AM1705" s="158"/>
      <c r="AN1705" s="138"/>
    </row>
    <row r="1706" spans="1:40" s="175" customFormat="1">
      <c r="A1706" s="164" t="s">
        <v>1214</v>
      </c>
      <c r="B1706" s="164" t="s">
        <v>1218</v>
      </c>
      <c r="C1706" s="164" t="s">
        <v>1521</v>
      </c>
      <c r="D1706" s="164" t="s">
        <v>1522</v>
      </c>
      <c r="E1706" s="164" t="s">
        <v>312</v>
      </c>
      <c r="F1706" s="164" t="s">
        <v>2003</v>
      </c>
      <c r="G1706" s="164" t="s">
        <v>2004</v>
      </c>
      <c r="H1706" s="164" t="s">
        <v>322</v>
      </c>
      <c r="I1706" s="164" t="s">
        <v>952</v>
      </c>
      <c r="J1706" s="164" t="s">
        <v>205</v>
      </c>
      <c r="K1706" s="164" t="s">
        <v>225</v>
      </c>
      <c r="L1706" s="164" t="s">
        <v>326</v>
      </c>
      <c r="M1706" s="164" t="s">
        <v>341</v>
      </c>
      <c r="N1706" s="164" t="s">
        <v>466</v>
      </c>
      <c r="O1706" s="164" t="s">
        <v>340</v>
      </c>
      <c r="P1706" s="164" t="s">
        <v>1525</v>
      </c>
      <c r="Q1706" s="164" t="s">
        <v>414</v>
      </c>
      <c r="R1706" s="164" t="s">
        <v>408</v>
      </c>
      <c r="S1706" s="164" t="s">
        <v>1213</v>
      </c>
      <c r="T1706" s="141">
        <v>1.18</v>
      </c>
      <c r="U1706" s="164" t="s">
        <v>2002</v>
      </c>
      <c r="V1706" s="176">
        <v>6.3719999999999999E-2</v>
      </c>
      <c r="W1706" s="176">
        <v>6.4699999999999994E-2</v>
      </c>
      <c r="X1706" s="164" t="s">
        <v>413</v>
      </c>
      <c r="Y1706" s="164" t="s">
        <v>340</v>
      </c>
      <c r="Z1706" s="141">
        <v>2863600</v>
      </c>
      <c r="AA1706" s="141">
        <v>1</v>
      </c>
      <c r="AB1706" s="141">
        <v>101.30000698421566</v>
      </c>
      <c r="AD1706" s="141">
        <v>2900.8270000000002</v>
      </c>
      <c r="AH1706" s="176">
        <v>1.325E-2</v>
      </c>
      <c r="AI1706" s="176">
        <v>8.5508629558942362E-4</v>
      </c>
      <c r="AJ1706" s="176">
        <v>9.0928885573000179E-5</v>
      </c>
      <c r="AL1706" s="138"/>
      <c r="AM1706" s="158"/>
      <c r="AN1706" s="138"/>
    </row>
    <row r="1707" spans="1:40" s="175" customFormat="1">
      <c r="A1707" s="164" t="s">
        <v>1214</v>
      </c>
      <c r="B1707" s="164" t="s">
        <v>1215</v>
      </c>
      <c r="C1707" s="164" t="s">
        <v>1521</v>
      </c>
      <c r="D1707" s="164" t="s">
        <v>1522</v>
      </c>
      <c r="E1707" s="164" t="s">
        <v>312</v>
      </c>
      <c r="F1707" s="164" t="s">
        <v>1636</v>
      </c>
      <c r="G1707" s="164" t="s">
        <v>1637</v>
      </c>
      <c r="H1707" s="164" t="s">
        <v>322</v>
      </c>
      <c r="I1707" s="164" t="s">
        <v>952</v>
      </c>
      <c r="J1707" s="164" t="s">
        <v>205</v>
      </c>
      <c r="K1707" s="164" t="s">
        <v>225</v>
      </c>
      <c r="L1707" s="164" t="s">
        <v>326</v>
      </c>
      <c r="M1707" s="164" t="s">
        <v>341</v>
      </c>
      <c r="N1707" s="164" t="s">
        <v>466</v>
      </c>
      <c r="O1707" s="164" t="s">
        <v>340</v>
      </c>
      <c r="P1707" s="164" t="s">
        <v>1525</v>
      </c>
      <c r="Q1707" s="164" t="s">
        <v>414</v>
      </c>
      <c r="R1707" s="164" t="s">
        <v>408</v>
      </c>
      <c r="S1707" s="164" t="s">
        <v>1213</v>
      </c>
      <c r="T1707" s="141">
        <v>1.76</v>
      </c>
      <c r="U1707" s="164" t="s">
        <v>1323</v>
      </c>
      <c r="V1707" s="176">
        <v>3.295E-2</v>
      </c>
      <c r="W1707" s="176">
        <v>6.7799999999999999E-2</v>
      </c>
      <c r="X1707" s="164" t="s">
        <v>413</v>
      </c>
      <c r="Y1707" s="164" t="s">
        <v>340</v>
      </c>
      <c r="Z1707" s="141">
        <v>348379.19</v>
      </c>
      <c r="AA1707" s="141">
        <v>1</v>
      </c>
      <c r="AB1707" s="141">
        <v>104.46002816643554</v>
      </c>
      <c r="AD1707" s="141">
        <v>363.91699999999997</v>
      </c>
      <c r="AH1707" s="176">
        <v>6.4999999999999997E-4</v>
      </c>
      <c r="AI1707" s="176">
        <v>1.0727300850137434E-4</v>
      </c>
      <c r="AJ1707" s="176">
        <v>1.1407287387724088E-5</v>
      </c>
      <c r="AL1707" s="138"/>
      <c r="AM1707" s="158"/>
      <c r="AN1707" s="138"/>
    </row>
    <row r="1708" spans="1:40" s="175" customFormat="1">
      <c r="A1708" s="164" t="s">
        <v>1214</v>
      </c>
      <c r="B1708" s="164" t="s">
        <v>1218</v>
      </c>
      <c r="C1708" s="164" t="s">
        <v>1521</v>
      </c>
      <c r="D1708" s="164" t="s">
        <v>1522</v>
      </c>
      <c r="E1708" s="164" t="s">
        <v>312</v>
      </c>
      <c r="F1708" s="164" t="s">
        <v>1636</v>
      </c>
      <c r="G1708" s="164" t="s">
        <v>1637</v>
      </c>
      <c r="H1708" s="164" t="s">
        <v>322</v>
      </c>
      <c r="I1708" s="164" t="s">
        <v>952</v>
      </c>
      <c r="J1708" s="164" t="s">
        <v>205</v>
      </c>
      <c r="K1708" s="164" t="s">
        <v>225</v>
      </c>
      <c r="L1708" s="164" t="s">
        <v>326</v>
      </c>
      <c r="M1708" s="164" t="s">
        <v>341</v>
      </c>
      <c r="N1708" s="164" t="s">
        <v>466</v>
      </c>
      <c r="O1708" s="164" t="s">
        <v>340</v>
      </c>
      <c r="P1708" s="164" t="s">
        <v>1525</v>
      </c>
      <c r="Q1708" s="164" t="s">
        <v>414</v>
      </c>
      <c r="R1708" s="164" t="s">
        <v>408</v>
      </c>
      <c r="S1708" s="164" t="s">
        <v>1213</v>
      </c>
      <c r="T1708" s="141">
        <v>1.76</v>
      </c>
      <c r="U1708" s="164" t="s">
        <v>1323</v>
      </c>
      <c r="V1708" s="176">
        <v>3.6729999999999999E-2</v>
      </c>
      <c r="W1708" s="176">
        <v>6.7799999999999999E-2</v>
      </c>
      <c r="X1708" s="164" t="s">
        <v>413</v>
      </c>
      <c r="Y1708" s="164" t="s">
        <v>340</v>
      </c>
      <c r="Z1708" s="141">
        <v>4514104.3099999996</v>
      </c>
      <c r="AA1708" s="141">
        <v>1</v>
      </c>
      <c r="AB1708" s="141">
        <v>104.45999197568388</v>
      </c>
      <c r="AD1708" s="141">
        <v>4715.433</v>
      </c>
      <c r="AH1708" s="176">
        <v>8.43E-3</v>
      </c>
      <c r="AI1708" s="176">
        <v>1.3899836619247277E-3</v>
      </c>
      <c r="AJ1708" s="176">
        <v>1.4780925152866714E-4</v>
      </c>
      <c r="AL1708" s="138"/>
      <c r="AM1708" s="158"/>
      <c r="AN1708" s="138"/>
    </row>
    <row r="1709" spans="1:40" s="175" customFormat="1">
      <c r="A1709" s="164" t="s">
        <v>1214</v>
      </c>
      <c r="B1709" s="164" t="s">
        <v>1250</v>
      </c>
      <c r="C1709" s="164" t="s">
        <v>1521</v>
      </c>
      <c r="D1709" s="164" t="s">
        <v>1522</v>
      </c>
      <c r="E1709" s="164" t="s">
        <v>312</v>
      </c>
      <c r="F1709" s="164" t="s">
        <v>3008</v>
      </c>
      <c r="G1709" s="164" t="s">
        <v>3009</v>
      </c>
      <c r="H1709" s="164" t="s">
        <v>322</v>
      </c>
      <c r="I1709" s="164" t="s">
        <v>952</v>
      </c>
      <c r="J1709" s="164" t="s">
        <v>205</v>
      </c>
      <c r="K1709" s="164" t="s">
        <v>205</v>
      </c>
      <c r="L1709" s="164" t="s">
        <v>326</v>
      </c>
      <c r="M1709" s="164" t="s">
        <v>341</v>
      </c>
      <c r="N1709" s="164" t="s">
        <v>466</v>
      </c>
      <c r="O1709" s="164" t="s">
        <v>340</v>
      </c>
      <c r="P1709" s="164" t="s">
        <v>1548</v>
      </c>
      <c r="Q1709" s="164" t="s">
        <v>414</v>
      </c>
      <c r="R1709" s="164" t="s">
        <v>408</v>
      </c>
      <c r="S1709" s="164" t="s">
        <v>1213</v>
      </c>
      <c r="T1709" s="141">
        <v>2.5299999999999998</v>
      </c>
      <c r="U1709" s="164" t="s">
        <v>1769</v>
      </c>
      <c r="V1709" s="176">
        <v>5.5919999999999997E-2</v>
      </c>
      <c r="W1709" s="176">
        <v>5.3900000000000003E-2</v>
      </c>
      <c r="X1709" s="164" t="s">
        <v>413</v>
      </c>
      <c r="Y1709" s="164" t="s">
        <v>340</v>
      </c>
      <c r="Z1709" s="141">
        <v>108000</v>
      </c>
      <c r="AA1709" s="141">
        <v>1</v>
      </c>
      <c r="AB1709" s="141">
        <v>104.2898148148148</v>
      </c>
      <c r="AD1709" s="141">
        <v>112.633</v>
      </c>
      <c r="AH1709" s="176">
        <v>2.5999999999999998E-4</v>
      </c>
      <c r="AI1709" s="176">
        <v>3.3201199082580089E-5</v>
      </c>
      <c r="AJ1709" s="176">
        <v>3.5305770281177501E-6</v>
      </c>
      <c r="AL1709" s="138"/>
      <c r="AM1709" s="158"/>
      <c r="AN1709" s="138"/>
    </row>
    <row r="1710" spans="1:40" s="175" customFormat="1">
      <c r="A1710" s="164" t="s">
        <v>1214</v>
      </c>
      <c r="B1710" s="164" t="s">
        <v>1251</v>
      </c>
      <c r="C1710" s="164" t="s">
        <v>1521</v>
      </c>
      <c r="D1710" s="164" t="s">
        <v>1522</v>
      </c>
      <c r="E1710" s="164" t="s">
        <v>312</v>
      </c>
      <c r="F1710" s="164" t="s">
        <v>3008</v>
      </c>
      <c r="G1710" s="164" t="s">
        <v>3009</v>
      </c>
      <c r="H1710" s="164" t="s">
        <v>322</v>
      </c>
      <c r="I1710" s="164" t="s">
        <v>952</v>
      </c>
      <c r="J1710" s="164" t="s">
        <v>205</v>
      </c>
      <c r="K1710" s="164" t="s">
        <v>205</v>
      </c>
      <c r="L1710" s="164" t="s">
        <v>326</v>
      </c>
      <c r="M1710" s="164" t="s">
        <v>341</v>
      </c>
      <c r="N1710" s="164" t="s">
        <v>466</v>
      </c>
      <c r="O1710" s="164" t="s">
        <v>340</v>
      </c>
      <c r="P1710" s="164" t="s">
        <v>1548</v>
      </c>
      <c r="Q1710" s="164" t="s">
        <v>414</v>
      </c>
      <c r="R1710" s="164" t="s">
        <v>408</v>
      </c>
      <c r="S1710" s="164" t="s">
        <v>1213</v>
      </c>
      <c r="T1710" s="141">
        <v>2.5299999999999998</v>
      </c>
      <c r="U1710" s="164" t="s">
        <v>1769</v>
      </c>
      <c r="V1710" s="176">
        <v>5.9420000000000001E-2</v>
      </c>
      <c r="W1710" s="176">
        <v>5.3900000000000003E-2</v>
      </c>
      <c r="X1710" s="164" t="s">
        <v>413</v>
      </c>
      <c r="Y1710" s="164" t="s">
        <v>340</v>
      </c>
      <c r="Z1710" s="141">
        <v>33000</v>
      </c>
      <c r="AA1710" s="141">
        <v>1</v>
      </c>
      <c r="AB1710" s="141">
        <v>104.2909090909091</v>
      </c>
      <c r="AD1710" s="141">
        <v>34.415999999999997</v>
      </c>
      <c r="AH1710" s="176">
        <v>8.0000000000000007E-5</v>
      </c>
      <c r="AI1710" s="176">
        <v>1.0144917276695784E-5</v>
      </c>
      <c r="AJ1710" s="176">
        <v>1.0787987445926192E-6</v>
      </c>
      <c r="AL1710" s="138"/>
      <c r="AM1710" s="158"/>
      <c r="AN1710" s="138"/>
    </row>
    <row r="1711" spans="1:40" s="175" customFormat="1">
      <c r="A1711" s="164" t="s">
        <v>1214</v>
      </c>
      <c r="B1711" s="164" t="s">
        <v>1253</v>
      </c>
      <c r="C1711" s="164" t="s">
        <v>1521</v>
      </c>
      <c r="D1711" s="164" t="s">
        <v>1522</v>
      </c>
      <c r="E1711" s="164" t="s">
        <v>312</v>
      </c>
      <c r="F1711" s="164" t="s">
        <v>3008</v>
      </c>
      <c r="G1711" s="164" t="s">
        <v>3009</v>
      </c>
      <c r="H1711" s="164" t="s">
        <v>322</v>
      </c>
      <c r="I1711" s="164" t="s">
        <v>952</v>
      </c>
      <c r="J1711" s="164" t="s">
        <v>205</v>
      </c>
      <c r="K1711" s="164" t="s">
        <v>205</v>
      </c>
      <c r="L1711" s="164" t="s">
        <v>326</v>
      </c>
      <c r="M1711" s="164" t="s">
        <v>341</v>
      </c>
      <c r="N1711" s="164" t="s">
        <v>466</v>
      </c>
      <c r="O1711" s="164" t="s">
        <v>340</v>
      </c>
      <c r="P1711" s="164" t="s">
        <v>1548</v>
      </c>
      <c r="Q1711" s="164" t="s">
        <v>414</v>
      </c>
      <c r="R1711" s="164" t="s">
        <v>408</v>
      </c>
      <c r="S1711" s="164" t="s">
        <v>1213</v>
      </c>
      <c r="T1711" s="141">
        <v>2.5299999999999998</v>
      </c>
      <c r="U1711" s="164" t="s">
        <v>1769</v>
      </c>
      <c r="V1711" s="176">
        <v>5.9429999999999997E-2</v>
      </c>
      <c r="W1711" s="176">
        <v>5.3900000000000003E-2</v>
      </c>
      <c r="X1711" s="164" t="s">
        <v>413</v>
      </c>
      <c r="Y1711" s="164" t="s">
        <v>340</v>
      </c>
      <c r="Z1711" s="141">
        <v>1403970</v>
      </c>
      <c r="AA1711" s="141">
        <v>1</v>
      </c>
      <c r="AB1711" s="141">
        <v>104.28997770607633</v>
      </c>
      <c r="AD1711" s="141">
        <v>1464.2</v>
      </c>
      <c r="AH1711" s="176">
        <v>3.4099999999999998E-3</v>
      </c>
      <c r="AI1711" s="176">
        <v>4.3160703964836031E-4</v>
      </c>
      <c r="AJ1711" s="176">
        <v>4.5896592335905195E-5</v>
      </c>
      <c r="AL1711" s="138"/>
      <c r="AM1711" s="158"/>
      <c r="AN1711" s="138"/>
    </row>
    <row r="1712" spans="1:40" s="175" customFormat="1">
      <c r="A1712" s="164" t="s">
        <v>1214</v>
      </c>
      <c r="B1712" s="164" t="s">
        <v>1250</v>
      </c>
      <c r="C1712" s="164" t="s">
        <v>1521</v>
      </c>
      <c r="D1712" s="164" t="s">
        <v>1522</v>
      </c>
      <c r="E1712" s="164" t="s">
        <v>312</v>
      </c>
      <c r="F1712" s="164" t="s">
        <v>3117</v>
      </c>
      <c r="G1712" s="164" t="s">
        <v>3118</v>
      </c>
      <c r="H1712" s="164" t="s">
        <v>322</v>
      </c>
      <c r="I1712" s="164" t="s">
        <v>952</v>
      </c>
      <c r="J1712" s="164" t="s">
        <v>205</v>
      </c>
      <c r="K1712" s="164" t="s">
        <v>205</v>
      </c>
      <c r="L1712" s="164" t="s">
        <v>326</v>
      </c>
      <c r="M1712" s="164" t="s">
        <v>341</v>
      </c>
      <c r="N1712" s="164" t="s">
        <v>466</v>
      </c>
      <c r="O1712" s="164" t="s">
        <v>340</v>
      </c>
      <c r="P1712" s="164" t="s">
        <v>1548</v>
      </c>
      <c r="Q1712" s="164" t="s">
        <v>414</v>
      </c>
      <c r="R1712" s="164" t="s">
        <v>408</v>
      </c>
      <c r="S1712" s="164" t="s">
        <v>1213</v>
      </c>
      <c r="T1712" s="141">
        <v>1.65</v>
      </c>
      <c r="U1712" s="164" t="s">
        <v>1383</v>
      </c>
      <c r="V1712" s="176">
        <v>3.9269999999999999E-2</v>
      </c>
      <c r="W1712" s="176">
        <v>5.45E-2</v>
      </c>
      <c r="X1712" s="164" t="s">
        <v>413</v>
      </c>
      <c r="Y1712" s="164" t="s">
        <v>340</v>
      </c>
      <c r="Z1712" s="141">
        <v>37964.660000000003</v>
      </c>
      <c r="AA1712" s="141">
        <v>1</v>
      </c>
      <c r="AB1712" s="141">
        <v>103.3698181413978</v>
      </c>
      <c r="AD1712" s="141">
        <v>39.244</v>
      </c>
      <c r="AH1712" s="176">
        <v>1E-4</v>
      </c>
      <c r="AI1712" s="176">
        <v>1.1568082682666474E-5</v>
      </c>
      <c r="AJ1712" s="176">
        <v>1.2301365043233599E-6</v>
      </c>
      <c r="AL1712" s="138"/>
      <c r="AM1712" s="158"/>
      <c r="AN1712" s="138"/>
    </row>
    <row r="1713" spans="1:40" s="175" customFormat="1">
      <c r="A1713" s="164" t="s">
        <v>1214</v>
      </c>
      <c r="B1713" s="164" t="s">
        <v>1251</v>
      </c>
      <c r="C1713" s="164" t="s">
        <v>1521</v>
      </c>
      <c r="D1713" s="164" t="s">
        <v>1522</v>
      </c>
      <c r="E1713" s="164" t="s">
        <v>312</v>
      </c>
      <c r="F1713" s="164" t="s">
        <v>3117</v>
      </c>
      <c r="G1713" s="164" t="s">
        <v>3118</v>
      </c>
      <c r="H1713" s="164" t="s">
        <v>322</v>
      </c>
      <c r="I1713" s="164" t="s">
        <v>952</v>
      </c>
      <c r="J1713" s="164" t="s">
        <v>205</v>
      </c>
      <c r="K1713" s="164" t="s">
        <v>205</v>
      </c>
      <c r="L1713" s="164" t="s">
        <v>326</v>
      </c>
      <c r="M1713" s="164" t="s">
        <v>341</v>
      </c>
      <c r="N1713" s="164" t="s">
        <v>466</v>
      </c>
      <c r="O1713" s="164" t="s">
        <v>340</v>
      </c>
      <c r="P1713" s="164" t="s">
        <v>1548</v>
      </c>
      <c r="Q1713" s="164" t="s">
        <v>414</v>
      </c>
      <c r="R1713" s="164" t="s">
        <v>408</v>
      </c>
      <c r="S1713" s="164" t="s">
        <v>1213</v>
      </c>
      <c r="T1713" s="141">
        <v>1.65</v>
      </c>
      <c r="U1713" s="164" t="s">
        <v>1383</v>
      </c>
      <c r="V1713" s="176">
        <v>3.9289999999999999E-2</v>
      </c>
      <c r="W1713" s="176">
        <v>5.45E-2</v>
      </c>
      <c r="X1713" s="164" t="s">
        <v>413</v>
      </c>
      <c r="Y1713" s="164" t="s">
        <v>340</v>
      </c>
      <c r="Z1713" s="141">
        <v>20207</v>
      </c>
      <c r="AA1713" s="141">
        <v>1</v>
      </c>
      <c r="AB1713" s="141">
        <v>103.37011926560102</v>
      </c>
      <c r="AD1713" s="141">
        <v>20.888000000000002</v>
      </c>
      <c r="AH1713" s="176">
        <v>6.0000000000000002E-5</v>
      </c>
      <c r="AI1713" s="176">
        <v>6.1572243164697109E-6</v>
      </c>
      <c r="AJ1713" s="176">
        <v>6.5475209719463721E-7</v>
      </c>
      <c r="AL1713" s="138"/>
      <c r="AM1713" s="158"/>
      <c r="AN1713" s="138"/>
    </row>
    <row r="1714" spans="1:40" s="175" customFormat="1">
      <c r="A1714" s="164" t="s">
        <v>1214</v>
      </c>
      <c r="B1714" s="164" t="s">
        <v>1253</v>
      </c>
      <c r="C1714" s="164" t="s">
        <v>1521</v>
      </c>
      <c r="D1714" s="164" t="s">
        <v>1522</v>
      </c>
      <c r="E1714" s="164" t="s">
        <v>312</v>
      </c>
      <c r="F1714" s="164" t="s">
        <v>3117</v>
      </c>
      <c r="G1714" s="164" t="s">
        <v>3118</v>
      </c>
      <c r="H1714" s="164" t="s">
        <v>322</v>
      </c>
      <c r="I1714" s="164" t="s">
        <v>952</v>
      </c>
      <c r="J1714" s="164" t="s">
        <v>205</v>
      </c>
      <c r="K1714" s="164" t="s">
        <v>205</v>
      </c>
      <c r="L1714" s="164" t="s">
        <v>326</v>
      </c>
      <c r="M1714" s="164" t="s">
        <v>341</v>
      </c>
      <c r="N1714" s="164" t="s">
        <v>466</v>
      </c>
      <c r="O1714" s="164" t="s">
        <v>340</v>
      </c>
      <c r="P1714" s="164" t="s">
        <v>1548</v>
      </c>
      <c r="Q1714" s="164" t="s">
        <v>414</v>
      </c>
      <c r="R1714" s="164" t="s">
        <v>408</v>
      </c>
      <c r="S1714" s="164" t="s">
        <v>1213</v>
      </c>
      <c r="T1714" s="141">
        <v>1.65</v>
      </c>
      <c r="U1714" s="164" t="s">
        <v>1383</v>
      </c>
      <c r="V1714" s="176">
        <v>3.9269999999999999E-2</v>
      </c>
      <c r="W1714" s="176">
        <v>5.45E-2</v>
      </c>
      <c r="X1714" s="164" t="s">
        <v>413</v>
      </c>
      <c r="Y1714" s="164" t="s">
        <v>340</v>
      </c>
      <c r="Z1714" s="141">
        <v>875636.62</v>
      </c>
      <c r="AA1714" s="141">
        <v>1</v>
      </c>
      <c r="AB1714" s="141">
        <v>103.37004863958295</v>
      </c>
      <c r="AD1714" s="141">
        <v>905.14599999999996</v>
      </c>
      <c r="AH1714" s="176">
        <v>2.3800000000000002E-3</v>
      </c>
      <c r="AI1714" s="176">
        <v>2.6681285719816602E-4</v>
      </c>
      <c r="AJ1714" s="176">
        <v>2.8372569981201504E-5</v>
      </c>
      <c r="AL1714" s="138"/>
      <c r="AM1714" s="158"/>
      <c r="AN1714" s="138"/>
    </row>
    <row r="1715" spans="1:40" s="175" customFormat="1">
      <c r="A1715" s="164" t="s">
        <v>1214</v>
      </c>
      <c r="B1715" s="164" t="s">
        <v>1221</v>
      </c>
      <c r="C1715" s="164" t="s">
        <v>2285</v>
      </c>
      <c r="D1715" s="164" t="s">
        <v>2286</v>
      </c>
      <c r="E1715" s="164" t="s">
        <v>310</v>
      </c>
      <c r="F1715" s="164" t="s">
        <v>2462</v>
      </c>
      <c r="G1715" s="164" t="s">
        <v>2463</v>
      </c>
      <c r="H1715" s="164" t="s">
        <v>322</v>
      </c>
      <c r="I1715" s="164" t="s">
        <v>755</v>
      </c>
      <c r="J1715" s="164" t="s">
        <v>205</v>
      </c>
      <c r="K1715" s="164" t="s">
        <v>205</v>
      </c>
      <c r="L1715" s="164" t="s">
        <v>326</v>
      </c>
      <c r="M1715" s="164" t="s">
        <v>341</v>
      </c>
      <c r="N1715" s="164" t="s">
        <v>465</v>
      </c>
      <c r="O1715" s="164" t="s">
        <v>340</v>
      </c>
      <c r="P1715" s="164" t="s">
        <v>2276</v>
      </c>
      <c r="Q1715" s="164" t="s">
        <v>414</v>
      </c>
      <c r="R1715" s="164" t="s">
        <v>408</v>
      </c>
      <c r="S1715" s="164" t="s">
        <v>1213</v>
      </c>
      <c r="T1715" s="141">
        <v>5.97</v>
      </c>
      <c r="U1715" s="164" t="s">
        <v>2464</v>
      </c>
      <c r="V1715" s="176">
        <v>2.5180000000000001E-2</v>
      </c>
      <c r="W1715" s="176">
        <v>2.4199999999999999E-2</v>
      </c>
      <c r="X1715" s="164" t="s">
        <v>413</v>
      </c>
      <c r="Y1715" s="164" t="s">
        <v>340</v>
      </c>
      <c r="Z1715" s="141">
        <v>699918.37</v>
      </c>
      <c r="AA1715" s="141">
        <v>1</v>
      </c>
      <c r="AB1715" s="141">
        <v>106.23996052568245</v>
      </c>
      <c r="AC1715" s="141">
        <v>3.66</v>
      </c>
      <c r="AD1715" s="141">
        <v>747.25300000000004</v>
      </c>
      <c r="AH1715" s="176">
        <v>2.5999999999999998E-4</v>
      </c>
      <c r="AI1715" s="176">
        <v>2.2027021936781599E-4</v>
      </c>
      <c r="AJ1715" s="176">
        <v>2.3423279820230957E-5</v>
      </c>
      <c r="AL1715" s="138"/>
      <c r="AM1715" s="158"/>
      <c r="AN1715" s="138"/>
    </row>
    <row r="1716" spans="1:40" s="175" customFormat="1">
      <c r="A1716" s="164" t="s">
        <v>1214</v>
      </c>
      <c r="B1716" s="164" t="s">
        <v>1257</v>
      </c>
      <c r="C1716" s="164" t="s">
        <v>2285</v>
      </c>
      <c r="D1716" s="164" t="s">
        <v>2286</v>
      </c>
      <c r="E1716" s="164" t="s">
        <v>310</v>
      </c>
      <c r="F1716" s="164" t="s">
        <v>2462</v>
      </c>
      <c r="G1716" s="164" t="s">
        <v>2463</v>
      </c>
      <c r="H1716" s="164" t="s">
        <v>322</v>
      </c>
      <c r="I1716" s="164" t="s">
        <v>755</v>
      </c>
      <c r="J1716" s="164" t="s">
        <v>205</v>
      </c>
      <c r="K1716" s="164" t="s">
        <v>205</v>
      </c>
      <c r="L1716" s="164" t="s">
        <v>326</v>
      </c>
      <c r="M1716" s="164" t="s">
        <v>341</v>
      </c>
      <c r="N1716" s="164" t="s">
        <v>465</v>
      </c>
      <c r="O1716" s="164" t="s">
        <v>340</v>
      </c>
      <c r="P1716" s="164" t="s">
        <v>2276</v>
      </c>
      <c r="Q1716" s="164" t="s">
        <v>414</v>
      </c>
      <c r="R1716" s="164" t="s">
        <v>408</v>
      </c>
      <c r="S1716" s="164" t="s">
        <v>1213</v>
      </c>
      <c r="T1716" s="141">
        <v>5.97</v>
      </c>
      <c r="U1716" s="164" t="s">
        <v>2464</v>
      </c>
      <c r="V1716" s="176">
        <v>2.869E-2</v>
      </c>
      <c r="W1716" s="176">
        <v>2.4199999999999999E-2</v>
      </c>
      <c r="X1716" s="164" t="s">
        <v>413</v>
      </c>
      <c r="Y1716" s="164" t="s">
        <v>340</v>
      </c>
      <c r="Z1716" s="141">
        <v>15180092.6</v>
      </c>
      <c r="AA1716" s="141">
        <v>1</v>
      </c>
      <c r="AB1716" s="141">
        <v>106.23999750831558</v>
      </c>
      <c r="AC1716" s="141">
        <v>79.38</v>
      </c>
      <c r="AD1716" s="141">
        <v>16206.71</v>
      </c>
      <c r="AH1716" s="176">
        <v>5.6299999999999996E-3</v>
      </c>
      <c r="AI1716" s="176">
        <v>4.7773050987156649E-3</v>
      </c>
      <c r="AJ1716" s="176">
        <v>5.080130869937427E-4</v>
      </c>
      <c r="AL1716" s="138"/>
      <c r="AM1716" s="158"/>
      <c r="AN1716" s="138"/>
    </row>
    <row r="1717" spans="1:40" s="175" customFormat="1">
      <c r="A1717" s="164" t="s">
        <v>1214</v>
      </c>
      <c r="B1717" s="164" t="s">
        <v>1221</v>
      </c>
      <c r="C1717" s="164" t="s">
        <v>2285</v>
      </c>
      <c r="D1717" s="164" t="s">
        <v>2286</v>
      </c>
      <c r="E1717" s="164" t="s">
        <v>310</v>
      </c>
      <c r="F1717" s="164" t="s">
        <v>2495</v>
      </c>
      <c r="G1717" s="164" t="s">
        <v>2496</v>
      </c>
      <c r="H1717" s="164" t="s">
        <v>322</v>
      </c>
      <c r="I1717" s="164" t="s">
        <v>755</v>
      </c>
      <c r="J1717" s="164" t="s">
        <v>205</v>
      </c>
      <c r="K1717" s="164" t="s">
        <v>205</v>
      </c>
      <c r="L1717" s="164" t="s">
        <v>326</v>
      </c>
      <c r="M1717" s="164" t="s">
        <v>341</v>
      </c>
      <c r="N1717" s="164" t="s">
        <v>465</v>
      </c>
      <c r="O1717" s="164" t="s">
        <v>340</v>
      </c>
      <c r="P1717" s="164" t="s">
        <v>2289</v>
      </c>
      <c r="Q1717" s="164" t="s">
        <v>416</v>
      </c>
      <c r="R1717" s="164" t="s">
        <v>408</v>
      </c>
      <c r="S1717" s="164" t="s">
        <v>1213</v>
      </c>
      <c r="T1717" s="141">
        <v>1.47</v>
      </c>
      <c r="U1717" s="164" t="s">
        <v>1653</v>
      </c>
      <c r="V1717" s="176">
        <v>1.456E-2</v>
      </c>
      <c r="W1717" s="176">
        <v>2.5700000000000001E-2</v>
      </c>
      <c r="X1717" s="164" t="s">
        <v>413</v>
      </c>
      <c r="Y1717" s="164" t="s">
        <v>340</v>
      </c>
      <c r="Z1717" s="141">
        <v>469550.77</v>
      </c>
      <c r="AA1717" s="141">
        <v>1</v>
      </c>
      <c r="AB1717" s="141">
        <v>116.61997700482954</v>
      </c>
      <c r="AD1717" s="141">
        <v>547.59</v>
      </c>
      <c r="AH1717" s="176">
        <v>1.9000000000000001E-4</v>
      </c>
      <c r="AI1717" s="176">
        <v>1.614149015442191E-4</v>
      </c>
      <c r="AJ1717" s="176">
        <v>1.7164673539966073E-5</v>
      </c>
      <c r="AL1717" s="138"/>
      <c r="AM1717" s="158"/>
      <c r="AN1717" s="138"/>
    </row>
    <row r="1718" spans="1:40" s="175" customFormat="1">
      <c r="A1718" s="164" t="s">
        <v>1214</v>
      </c>
      <c r="B1718" s="164" t="s">
        <v>1224</v>
      </c>
      <c r="C1718" s="164" t="s">
        <v>2285</v>
      </c>
      <c r="D1718" s="164" t="s">
        <v>2286</v>
      </c>
      <c r="E1718" s="164" t="s">
        <v>310</v>
      </c>
      <c r="F1718" s="164" t="s">
        <v>2495</v>
      </c>
      <c r="G1718" s="164" t="s">
        <v>2496</v>
      </c>
      <c r="H1718" s="164" t="s">
        <v>322</v>
      </c>
      <c r="I1718" s="164" t="s">
        <v>755</v>
      </c>
      <c r="J1718" s="164" t="s">
        <v>205</v>
      </c>
      <c r="K1718" s="164" t="s">
        <v>205</v>
      </c>
      <c r="L1718" s="164" t="s">
        <v>326</v>
      </c>
      <c r="M1718" s="164" t="s">
        <v>341</v>
      </c>
      <c r="N1718" s="164" t="s">
        <v>465</v>
      </c>
      <c r="O1718" s="164" t="s">
        <v>340</v>
      </c>
      <c r="P1718" s="164" t="s">
        <v>2289</v>
      </c>
      <c r="Q1718" s="164" t="s">
        <v>416</v>
      </c>
      <c r="R1718" s="164" t="s">
        <v>408</v>
      </c>
      <c r="S1718" s="164" t="s">
        <v>1213</v>
      </c>
      <c r="T1718" s="141">
        <v>1.47</v>
      </c>
      <c r="U1718" s="164" t="s">
        <v>1653</v>
      </c>
      <c r="V1718" s="176">
        <v>1.034E-2</v>
      </c>
      <c r="W1718" s="176">
        <v>2.5700000000000001E-2</v>
      </c>
      <c r="X1718" s="164" t="s">
        <v>413</v>
      </c>
      <c r="Y1718" s="164" t="s">
        <v>340</v>
      </c>
      <c r="Z1718" s="141">
        <v>2347551.08</v>
      </c>
      <c r="AA1718" s="141">
        <v>1</v>
      </c>
      <c r="AB1718" s="141">
        <v>116.61999703963843</v>
      </c>
      <c r="AD1718" s="141">
        <v>2737.7139999999999</v>
      </c>
      <c r="AH1718" s="176">
        <v>9.7000000000000005E-4</v>
      </c>
      <c r="AI1718" s="176">
        <v>8.0700494122652028E-4</v>
      </c>
      <c r="AJ1718" s="176">
        <v>8.5815970079429279E-5</v>
      </c>
      <c r="AL1718" s="138"/>
      <c r="AM1718" s="158"/>
      <c r="AN1718" s="138"/>
    </row>
    <row r="1719" spans="1:40" s="175" customFormat="1">
      <c r="A1719" s="164" t="s">
        <v>1214</v>
      </c>
      <c r="B1719" s="164" t="s">
        <v>1230</v>
      </c>
      <c r="C1719" s="164" t="s">
        <v>2285</v>
      </c>
      <c r="D1719" s="164" t="s">
        <v>2286</v>
      </c>
      <c r="E1719" s="164" t="s">
        <v>310</v>
      </c>
      <c r="F1719" s="164" t="s">
        <v>2495</v>
      </c>
      <c r="G1719" s="164" t="s">
        <v>2496</v>
      </c>
      <c r="H1719" s="164" t="s">
        <v>322</v>
      </c>
      <c r="I1719" s="164" t="s">
        <v>755</v>
      </c>
      <c r="J1719" s="164" t="s">
        <v>205</v>
      </c>
      <c r="K1719" s="164" t="s">
        <v>205</v>
      </c>
      <c r="L1719" s="164" t="s">
        <v>326</v>
      </c>
      <c r="M1719" s="164" t="s">
        <v>341</v>
      </c>
      <c r="N1719" s="164" t="s">
        <v>465</v>
      </c>
      <c r="O1719" s="164" t="s">
        <v>340</v>
      </c>
      <c r="P1719" s="164" t="s">
        <v>2289</v>
      </c>
      <c r="Q1719" s="164" t="s">
        <v>416</v>
      </c>
      <c r="R1719" s="164" t="s">
        <v>408</v>
      </c>
      <c r="S1719" s="164" t="s">
        <v>1213</v>
      </c>
      <c r="T1719" s="141">
        <v>1.47</v>
      </c>
      <c r="U1719" s="164" t="s">
        <v>1653</v>
      </c>
      <c r="V1719" s="176">
        <v>8.6400000000000001E-3</v>
      </c>
      <c r="W1719" s="176">
        <v>2.5700000000000001E-2</v>
      </c>
      <c r="X1719" s="164" t="s">
        <v>413</v>
      </c>
      <c r="Y1719" s="164" t="s">
        <v>340</v>
      </c>
      <c r="Z1719" s="141">
        <v>17250000.010000002</v>
      </c>
      <c r="AA1719" s="141">
        <v>1</v>
      </c>
      <c r="AB1719" s="141">
        <v>116.61999993239421</v>
      </c>
      <c r="AD1719" s="141">
        <v>20116.95</v>
      </c>
      <c r="AH1719" s="176">
        <v>7.0899999999999999E-3</v>
      </c>
      <c r="AI1719" s="176">
        <v>5.9299393773078008E-3</v>
      </c>
      <c r="AJ1719" s="176">
        <v>6.3058288020201335E-4</v>
      </c>
      <c r="AL1719" s="138"/>
      <c r="AM1719" s="158"/>
      <c r="AN1719" s="138"/>
    </row>
    <row r="1720" spans="1:40" s="175" customFormat="1">
      <c r="A1720" s="164" t="s">
        <v>1214</v>
      </c>
      <c r="B1720" s="164" t="s">
        <v>1250</v>
      </c>
      <c r="C1720" s="164" t="s">
        <v>2285</v>
      </c>
      <c r="D1720" s="164" t="s">
        <v>2286</v>
      </c>
      <c r="E1720" s="164" t="s">
        <v>310</v>
      </c>
      <c r="F1720" s="164" t="s">
        <v>2495</v>
      </c>
      <c r="G1720" s="164" t="s">
        <v>2496</v>
      </c>
      <c r="H1720" s="164" t="s">
        <v>322</v>
      </c>
      <c r="I1720" s="164" t="s">
        <v>755</v>
      </c>
      <c r="J1720" s="164" t="s">
        <v>205</v>
      </c>
      <c r="K1720" s="164" t="s">
        <v>205</v>
      </c>
      <c r="L1720" s="164" t="s">
        <v>326</v>
      </c>
      <c r="M1720" s="164" t="s">
        <v>341</v>
      </c>
      <c r="N1720" s="164" t="s">
        <v>465</v>
      </c>
      <c r="O1720" s="164" t="s">
        <v>340</v>
      </c>
      <c r="P1720" s="164" t="s">
        <v>2289</v>
      </c>
      <c r="Q1720" s="164" t="s">
        <v>416</v>
      </c>
      <c r="R1720" s="164" t="s">
        <v>408</v>
      </c>
      <c r="S1720" s="164" t="s">
        <v>1213</v>
      </c>
      <c r="T1720" s="141">
        <v>1.47</v>
      </c>
      <c r="U1720" s="164" t="s">
        <v>1653</v>
      </c>
      <c r="V1720" s="176">
        <v>1.4120000000000001E-2</v>
      </c>
      <c r="W1720" s="176">
        <v>2.5700000000000001E-2</v>
      </c>
      <c r="X1720" s="164" t="s">
        <v>413</v>
      </c>
      <c r="Y1720" s="164" t="s">
        <v>340</v>
      </c>
      <c r="Z1720" s="141">
        <v>169687.81</v>
      </c>
      <c r="AA1720" s="141">
        <v>1</v>
      </c>
      <c r="AB1720" s="141">
        <v>116.62004477516683</v>
      </c>
      <c r="AD1720" s="141">
        <v>197.89</v>
      </c>
      <c r="AH1720" s="176">
        <v>6.9999999999999994E-5</v>
      </c>
      <c r="AI1720" s="176">
        <v>5.8332684794436559E-5</v>
      </c>
      <c r="AJ1720" s="176">
        <v>6.203030089709246E-6</v>
      </c>
      <c r="AL1720" s="138"/>
      <c r="AM1720" s="158"/>
      <c r="AN1720" s="138"/>
    </row>
    <row r="1721" spans="1:40" s="175" customFormat="1">
      <c r="A1721" s="164" t="s">
        <v>1214</v>
      </c>
      <c r="B1721" s="164" t="s">
        <v>1251</v>
      </c>
      <c r="C1721" s="164" t="s">
        <v>2285</v>
      </c>
      <c r="D1721" s="164" t="s">
        <v>2286</v>
      </c>
      <c r="E1721" s="164" t="s">
        <v>310</v>
      </c>
      <c r="F1721" s="164" t="s">
        <v>2495</v>
      </c>
      <c r="G1721" s="164" t="s">
        <v>2496</v>
      </c>
      <c r="H1721" s="164" t="s">
        <v>322</v>
      </c>
      <c r="I1721" s="164" t="s">
        <v>755</v>
      </c>
      <c r="J1721" s="164" t="s">
        <v>205</v>
      </c>
      <c r="K1721" s="164" t="s">
        <v>205</v>
      </c>
      <c r="L1721" s="164" t="s">
        <v>326</v>
      </c>
      <c r="M1721" s="164" t="s">
        <v>341</v>
      </c>
      <c r="N1721" s="164" t="s">
        <v>465</v>
      </c>
      <c r="O1721" s="164" t="s">
        <v>340</v>
      </c>
      <c r="P1721" s="164" t="s">
        <v>2289</v>
      </c>
      <c r="Q1721" s="164" t="s">
        <v>416</v>
      </c>
      <c r="R1721" s="164" t="s">
        <v>408</v>
      </c>
      <c r="S1721" s="164" t="s">
        <v>1213</v>
      </c>
      <c r="T1721" s="141">
        <v>1.47</v>
      </c>
      <c r="U1721" s="164" t="s">
        <v>1653</v>
      </c>
      <c r="V1721" s="176">
        <v>3.0339999999999999E-2</v>
      </c>
      <c r="W1721" s="176">
        <v>2.5700000000000001E-2</v>
      </c>
      <c r="X1721" s="164" t="s">
        <v>413</v>
      </c>
      <c r="Y1721" s="164" t="s">
        <v>340</v>
      </c>
      <c r="Z1721" s="141">
        <v>50000</v>
      </c>
      <c r="AA1721" s="141">
        <v>1</v>
      </c>
      <c r="AB1721" s="141">
        <v>116.61999999999999</v>
      </c>
      <c r="AD1721" s="141">
        <v>58.31</v>
      </c>
      <c r="AH1721" s="176">
        <v>2.0000000000000002E-5</v>
      </c>
      <c r="AI1721" s="176">
        <v>1.7188230079153045E-5</v>
      </c>
      <c r="AJ1721" s="176">
        <v>1.8277764643536619E-6</v>
      </c>
      <c r="AL1721" s="138"/>
      <c r="AM1721" s="158"/>
      <c r="AN1721" s="138"/>
    </row>
    <row r="1722" spans="1:40" s="175" customFormat="1">
      <c r="A1722" s="164" t="s">
        <v>1214</v>
      </c>
      <c r="B1722" s="164" t="s">
        <v>1253</v>
      </c>
      <c r="C1722" s="164" t="s">
        <v>2285</v>
      </c>
      <c r="D1722" s="164" t="s">
        <v>2286</v>
      </c>
      <c r="E1722" s="164" t="s">
        <v>310</v>
      </c>
      <c r="F1722" s="164" t="s">
        <v>2495</v>
      </c>
      <c r="G1722" s="164" t="s">
        <v>2496</v>
      </c>
      <c r="H1722" s="164" t="s">
        <v>322</v>
      </c>
      <c r="I1722" s="164" t="s">
        <v>755</v>
      </c>
      <c r="J1722" s="164" t="s">
        <v>205</v>
      </c>
      <c r="K1722" s="164" t="s">
        <v>205</v>
      </c>
      <c r="L1722" s="164" t="s">
        <v>326</v>
      </c>
      <c r="M1722" s="164" t="s">
        <v>341</v>
      </c>
      <c r="N1722" s="164" t="s">
        <v>465</v>
      </c>
      <c r="O1722" s="164" t="s">
        <v>340</v>
      </c>
      <c r="P1722" s="164" t="s">
        <v>2289</v>
      </c>
      <c r="Q1722" s="164" t="s">
        <v>416</v>
      </c>
      <c r="R1722" s="164" t="s">
        <v>408</v>
      </c>
      <c r="S1722" s="164" t="s">
        <v>1213</v>
      </c>
      <c r="T1722" s="141">
        <v>1.47</v>
      </c>
      <c r="U1722" s="164" t="s">
        <v>1653</v>
      </c>
      <c r="V1722" s="176">
        <v>8.6199999999999992E-3</v>
      </c>
      <c r="W1722" s="176">
        <v>2.5700000000000001E-2</v>
      </c>
      <c r="X1722" s="164" t="s">
        <v>413</v>
      </c>
      <c r="Y1722" s="164" t="s">
        <v>340</v>
      </c>
      <c r="Z1722" s="141">
        <v>6140647.6699999999</v>
      </c>
      <c r="AA1722" s="141">
        <v>1</v>
      </c>
      <c r="AB1722" s="141">
        <v>116.61999490682389</v>
      </c>
      <c r="AD1722" s="141">
        <v>7161.223</v>
      </c>
      <c r="AH1722" s="176">
        <v>2.5200000000000001E-3</v>
      </c>
      <c r="AI1722" s="176">
        <v>2.1109372075479782E-3</v>
      </c>
      <c r="AJ1722" s="176">
        <v>2.2447461593874335E-4</v>
      </c>
      <c r="AL1722" s="138"/>
      <c r="AM1722" s="158"/>
      <c r="AN1722" s="138"/>
    </row>
    <row r="1723" spans="1:40" s="175" customFormat="1">
      <c r="A1723" s="164" t="s">
        <v>1214</v>
      </c>
      <c r="B1723" s="164" t="s">
        <v>1221</v>
      </c>
      <c r="C1723" s="164" t="s">
        <v>2285</v>
      </c>
      <c r="D1723" s="164" t="s">
        <v>2286</v>
      </c>
      <c r="E1723" s="164" t="s">
        <v>310</v>
      </c>
      <c r="F1723" s="164" t="s">
        <v>2482</v>
      </c>
      <c r="G1723" s="164" t="s">
        <v>2483</v>
      </c>
      <c r="H1723" s="164" t="s">
        <v>322</v>
      </c>
      <c r="I1723" s="164" t="s">
        <v>755</v>
      </c>
      <c r="J1723" s="164" t="s">
        <v>205</v>
      </c>
      <c r="K1723" s="164" t="s">
        <v>205</v>
      </c>
      <c r="L1723" s="164" t="s">
        <v>326</v>
      </c>
      <c r="M1723" s="164" t="s">
        <v>341</v>
      </c>
      <c r="N1723" s="164" t="s">
        <v>465</v>
      </c>
      <c r="O1723" s="164" t="s">
        <v>340</v>
      </c>
      <c r="P1723" s="164" t="s">
        <v>2289</v>
      </c>
      <c r="Q1723" s="164" t="s">
        <v>416</v>
      </c>
      <c r="R1723" s="164" t="s">
        <v>408</v>
      </c>
      <c r="S1723" s="164" t="s">
        <v>1213</v>
      </c>
      <c r="T1723" s="141">
        <v>4.54</v>
      </c>
      <c r="U1723" s="164" t="s">
        <v>1967</v>
      </c>
      <c r="V1723" s="176">
        <v>2.1860000000000001E-2</v>
      </c>
      <c r="W1723" s="176">
        <v>2.4500000000000001E-2</v>
      </c>
      <c r="X1723" s="164" t="s">
        <v>413</v>
      </c>
      <c r="Y1723" s="164" t="s">
        <v>340</v>
      </c>
      <c r="Z1723" s="141">
        <v>536250</v>
      </c>
      <c r="AA1723" s="141">
        <v>1</v>
      </c>
      <c r="AB1723" s="141">
        <v>118.20997668997668</v>
      </c>
      <c r="AD1723" s="141">
        <v>633.90099999999995</v>
      </c>
      <c r="AH1723" s="176">
        <v>1.7000000000000001E-4</v>
      </c>
      <c r="AI1723" s="176">
        <v>1.868570782954072E-4</v>
      </c>
      <c r="AJ1723" s="176">
        <v>1.9870165126569209E-5</v>
      </c>
      <c r="AL1723" s="138"/>
      <c r="AM1723" s="158"/>
      <c r="AN1723" s="138"/>
    </row>
    <row r="1724" spans="1:40" s="175" customFormat="1">
      <c r="A1724" s="164" t="s">
        <v>1214</v>
      </c>
      <c r="B1724" s="164" t="s">
        <v>1222</v>
      </c>
      <c r="C1724" s="164" t="s">
        <v>2285</v>
      </c>
      <c r="D1724" s="164" t="s">
        <v>2286</v>
      </c>
      <c r="E1724" s="164" t="s">
        <v>310</v>
      </c>
      <c r="F1724" s="164" t="s">
        <v>2482</v>
      </c>
      <c r="G1724" s="164" t="s">
        <v>2483</v>
      </c>
      <c r="H1724" s="164" t="s">
        <v>322</v>
      </c>
      <c r="I1724" s="164" t="s">
        <v>755</v>
      </c>
      <c r="J1724" s="164" t="s">
        <v>205</v>
      </c>
      <c r="K1724" s="164" t="s">
        <v>205</v>
      </c>
      <c r="L1724" s="164" t="s">
        <v>326</v>
      </c>
      <c r="M1724" s="164" t="s">
        <v>341</v>
      </c>
      <c r="N1724" s="164" t="s">
        <v>465</v>
      </c>
      <c r="O1724" s="164" t="s">
        <v>340</v>
      </c>
      <c r="P1724" s="164" t="s">
        <v>2289</v>
      </c>
      <c r="Q1724" s="164" t="s">
        <v>416</v>
      </c>
      <c r="R1724" s="164" t="s">
        <v>408</v>
      </c>
      <c r="S1724" s="164" t="s">
        <v>1213</v>
      </c>
      <c r="T1724" s="141">
        <v>4.54</v>
      </c>
      <c r="U1724" s="164" t="s">
        <v>1967</v>
      </c>
      <c r="V1724" s="176">
        <v>1.7569999999999999E-2</v>
      </c>
      <c r="W1724" s="176">
        <v>2.4500000000000001E-2</v>
      </c>
      <c r="X1724" s="164" t="s">
        <v>413</v>
      </c>
      <c r="Y1724" s="164" t="s">
        <v>340</v>
      </c>
      <c r="Z1724" s="141">
        <v>29250</v>
      </c>
      <c r="AA1724" s="141">
        <v>1</v>
      </c>
      <c r="AB1724" s="141">
        <v>118.20854700854701</v>
      </c>
      <c r="AD1724" s="141">
        <v>34.576000000000001</v>
      </c>
      <c r="AH1724" s="176">
        <v>1.0000000000000001E-5</v>
      </c>
      <c r="AI1724" s="176">
        <v>1.0192081001831516E-5</v>
      </c>
      <c r="AJ1724" s="176">
        <v>1.0838140804577639E-6</v>
      </c>
      <c r="AL1724" s="138"/>
      <c r="AM1724" s="158"/>
      <c r="AN1724" s="138"/>
    </row>
    <row r="1725" spans="1:40" s="175" customFormat="1">
      <c r="A1725" s="164" t="s">
        <v>1214</v>
      </c>
      <c r="B1725" s="164" t="s">
        <v>1233</v>
      </c>
      <c r="C1725" s="164" t="s">
        <v>2285</v>
      </c>
      <c r="D1725" s="164" t="s">
        <v>2286</v>
      </c>
      <c r="E1725" s="164" t="s">
        <v>310</v>
      </c>
      <c r="F1725" s="164" t="s">
        <v>2482</v>
      </c>
      <c r="G1725" s="164" t="s">
        <v>2483</v>
      </c>
      <c r="H1725" s="164" t="s">
        <v>322</v>
      </c>
      <c r="I1725" s="164" t="s">
        <v>755</v>
      </c>
      <c r="J1725" s="164" t="s">
        <v>205</v>
      </c>
      <c r="K1725" s="164" t="s">
        <v>205</v>
      </c>
      <c r="L1725" s="164" t="s">
        <v>326</v>
      </c>
      <c r="M1725" s="164" t="s">
        <v>341</v>
      </c>
      <c r="N1725" s="164" t="s">
        <v>465</v>
      </c>
      <c r="O1725" s="164" t="s">
        <v>340</v>
      </c>
      <c r="P1725" s="164" t="s">
        <v>2289</v>
      </c>
      <c r="Q1725" s="164" t="s">
        <v>416</v>
      </c>
      <c r="R1725" s="164" t="s">
        <v>408</v>
      </c>
      <c r="S1725" s="164" t="s">
        <v>1213</v>
      </c>
      <c r="T1725" s="141">
        <v>4.54</v>
      </c>
      <c r="U1725" s="164" t="s">
        <v>1967</v>
      </c>
      <c r="V1725" s="176">
        <v>2.6120000000000001E-2</v>
      </c>
      <c r="W1725" s="176">
        <v>2.4500000000000001E-2</v>
      </c>
      <c r="X1725" s="164" t="s">
        <v>413</v>
      </c>
      <c r="Y1725" s="164" t="s">
        <v>340</v>
      </c>
      <c r="Z1725" s="141">
        <v>746204.55</v>
      </c>
      <c r="AA1725" s="141">
        <v>1</v>
      </c>
      <c r="AB1725" s="141">
        <v>118.20994658904182</v>
      </c>
      <c r="AD1725" s="141">
        <v>882.08799999999997</v>
      </c>
      <c r="AH1725" s="176">
        <v>2.3000000000000001E-4</v>
      </c>
      <c r="AI1725" s="176">
        <v>2.6001597485954297E-4</v>
      </c>
      <c r="AJ1725" s="176">
        <v>2.7649797391335841E-5</v>
      </c>
      <c r="AL1725" s="138"/>
      <c r="AM1725" s="158"/>
      <c r="AN1725" s="138"/>
    </row>
    <row r="1726" spans="1:40" s="175" customFormat="1">
      <c r="A1726" s="164" t="s">
        <v>1214</v>
      </c>
      <c r="B1726" s="164" t="s">
        <v>1238</v>
      </c>
      <c r="C1726" s="164" t="s">
        <v>2285</v>
      </c>
      <c r="D1726" s="164" t="s">
        <v>2286</v>
      </c>
      <c r="E1726" s="164" t="s">
        <v>310</v>
      </c>
      <c r="F1726" s="164" t="s">
        <v>2482</v>
      </c>
      <c r="G1726" s="164" t="s">
        <v>2483</v>
      </c>
      <c r="H1726" s="164" t="s">
        <v>322</v>
      </c>
      <c r="I1726" s="164" t="s">
        <v>755</v>
      </c>
      <c r="J1726" s="164" t="s">
        <v>205</v>
      </c>
      <c r="K1726" s="164" t="s">
        <v>205</v>
      </c>
      <c r="L1726" s="164" t="s">
        <v>326</v>
      </c>
      <c r="M1726" s="164" t="s">
        <v>341</v>
      </c>
      <c r="N1726" s="164" t="s">
        <v>465</v>
      </c>
      <c r="O1726" s="164" t="s">
        <v>340</v>
      </c>
      <c r="P1726" s="164" t="s">
        <v>2289</v>
      </c>
      <c r="Q1726" s="164" t="s">
        <v>416</v>
      </c>
      <c r="R1726" s="164" t="s">
        <v>408</v>
      </c>
      <c r="S1726" s="164" t="s">
        <v>1213</v>
      </c>
      <c r="T1726" s="141">
        <v>4.54</v>
      </c>
      <c r="U1726" s="164" t="s">
        <v>1967</v>
      </c>
      <c r="V1726" s="176">
        <v>2.6120000000000001E-2</v>
      </c>
      <c r="W1726" s="176">
        <v>2.4500000000000001E-2</v>
      </c>
      <c r="X1726" s="164" t="s">
        <v>413</v>
      </c>
      <c r="Y1726" s="164" t="s">
        <v>340</v>
      </c>
      <c r="Z1726" s="141">
        <v>93171.97</v>
      </c>
      <c r="AA1726" s="141">
        <v>1</v>
      </c>
      <c r="AB1726" s="141">
        <v>118.21044462191794</v>
      </c>
      <c r="AD1726" s="141">
        <v>110.139</v>
      </c>
      <c r="AH1726" s="176">
        <v>3.0000000000000001E-5</v>
      </c>
      <c r="AI1726" s="176">
        <v>3.2466034517026875E-5</v>
      </c>
      <c r="AJ1726" s="176">
        <v>3.4524004803198073E-6</v>
      </c>
      <c r="AL1726" s="138"/>
      <c r="AM1726" s="158"/>
      <c r="AN1726" s="138"/>
    </row>
    <row r="1727" spans="1:40" s="175" customFormat="1">
      <c r="A1727" s="164" t="s">
        <v>1214</v>
      </c>
      <c r="B1727" s="164" t="s">
        <v>1239</v>
      </c>
      <c r="C1727" s="164" t="s">
        <v>2285</v>
      </c>
      <c r="D1727" s="164" t="s">
        <v>2286</v>
      </c>
      <c r="E1727" s="164" t="s">
        <v>310</v>
      </c>
      <c r="F1727" s="164" t="s">
        <v>2482</v>
      </c>
      <c r="G1727" s="164" t="s">
        <v>2483</v>
      </c>
      <c r="H1727" s="164" t="s">
        <v>322</v>
      </c>
      <c r="I1727" s="164" t="s">
        <v>755</v>
      </c>
      <c r="J1727" s="164" t="s">
        <v>205</v>
      </c>
      <c r="K1727" s="164" t="s">
        <v>205</v>
      </c>
      <c r="L1727" s="164" t="s">
        <v>326</v>
      </c>
      <c r="M1727" s="164" t="s">
        <v>341</v>
      </c>
      <c r="N1727" s="164" t="s">
        <v>465</v>
      </c>
      <c r="O1727" s="164" t="s">
        <v>340</v>
      </c>
      <c r="P1727" s="164" t="s">
        <v>2289</v>
      </c>
      <c r="Q1727" s="164" t="s">
        <v>416</v>
      </c>
      <c r="R1727" s="164" t="s">
        <v>408</v>
      </c>
      <c r="S1727" s="164" t="s">
        <v>1213</v>
      </c>
      <c r="T1727" s="141">
        <v>4.54</v>
      </c>
      <c r="U1727" s="164" t="s">
        <v>1967</v>
      </c>
      <c r="V1727" s="176">
        <v>2.6120000000000001E-2</v>
      </c>
      <c r="W1727" s="176">
        <v>2.4500000000000001E-2</v>
      </c>
      <c r="X1727" s="164" t="s">
        <v>413</v>
      </c>
      <c r="Y1727" s="164" t="s">
        <v>340</v>
      </c>
      <c r="Z1727" s="141">
        <v>39752.699999999997</v>
      </c>
      <c r="AA1727" s="141">
        <v>1</v>
      </c>
      <c r="AB1727" s="141">
        <v>118.21083850908241</v>
      </c>
      <c r="AD1727" s="141">
        <v>46.991999999999997</v>
      </c>
      <c r="AH1727" s="176">
        <v>1.0000000000000001E-5</v>
      </c>
      <c r="AI1727" s="176">
        <v>1.3851986072364256E-5</v>
      </c>
      <c r="AJ1727" s="176">
        <v>1.4730041435929906E-6</v>
      </c>
      <c r="AL1727" s="138"/>
      <c r="AM1727" s="158"/>
      <c r="AN1727" s="138"/>
    </row>
    <row r="1728" spans="1:40" s="175" customFormat="1">
      <c r="A1728" s="164" t="s">
        <v>1214</v>
      </c>
      <c r="B1728" s="164" t="s">
        <v>1241</v>
      </c>
      <c r="C1728" s="164" t="s">
        <v>2285</v>
      </c>
      <c r="D1728" s="164" t="s">
        <v>2286</v>
      </c>
      <c r="E1728" s="164" t="s">
        <v>310</v>
      </c>
      <c r="F1728" s="164" t="s">
        <v>2482</v>
      </c>
      <c r="G1728" s="164" t="s">
        <v>2483</v>
      </c>
      <c r="H1728" s="164" t="s">
        <v>322</v>
      </c>
      <c r="I1728" s="164" t="s">
        <v>755</v>
      </c>
      <c r="J1728" s="164" t="s">
        <v>205</v>
      </c>
      <c r="K1728" s="164" t="s">
        <v>205</v>
      </c>
      <c r="L1728" s="164" t="s">
        <v>326</v>
      </c>
      <c r="M1728" s="164" t="s">
        <v>341</v>
      </c>
      <c r="N1728" s="164" t="s">
        <v>465</v>
      </c>
      <c r="O1728" s="164" t="s">
        <v>340</v>
      </c>
      <c r="P1728" s="164" t="s">
        <v>2289</v>
      </c>
      <c r="Q1728" s="164" t="s">
        <v>416</v>
      </c>
      <c r="R1728" s="164" t="s">
        <v>408</v>
      </c>
      <c r="S1728" s="164" t="s">
        <v>1213</v>
      </c>
      <c r="T1728" s="141">
        <v>4.54</v>
      </c>
      <c r="U1728" s="164" t="s">
        <v>1967</v>
      </c>
      <c r="V1728" s="176">
        <v>2.6120000000000001E-2</v>
      </c>
      <c r="W1728" s="176">
        <v>2.4500000000000001E-2</v>
      </c>
      <c r="X1728" s="164" t="s">
        <v>413</v>
      </c>
      <c r="Y1728" s="164" t="s">
        <v>340</v>
      </c>
      <c r="Z1728" s="141">
        <v>1682531.17</v>
      </c>
      <c r="AA1728" s="141">
        <v>1</v>
      </c>
      <c r="AB1728" s="141">
        <v>118.20999429092301</v>
      </c>
      <c r="AD1728" s="141">
        <v>1988.92</v>
      </c>
      <c r="AH1728" s="176">
        <v>5.1999999999999995E-4</v>
      </c>
      <c r="AI1728" s="176">
        <v>5.8628047623099084E-4</v>
      </c>
      <c r="AJ1728" s="176">
        <v>6.2344386305647151E-5</v>
      </c>
      <c r="AL1728" s="138"/>
      <c r="AM1728" s="158"/>
      <c r="AN1728" s="138"/>
    </row>
    <row r="1729" spans="1:40" s="175" customFormat="1">
      <c r="A1729" s="164" t="s">
        <v>1214</v>
      </c>
      <c r="B1729" s="164" t="s">
        <v>1244</v>
      </c>
      <c r="C1729" s="164" t="s">
        <v>2285</v>
      </c>
      <c r="D1729" s="164" t="s">
        <v>2286</v>
      </c>
      <c r="E1729" s="164" t="s">
        <v>310</v>
      </c>
      <c r="F1729" s="164" t="s">
        <v>2482</v>
      </c>
      <c r="G1729" s="164" t="s">
        <v>2483</v>
      </c>
      <c r="H1729" s="164" t="s">
        <v>322</v>
      </c>
      <c r="I1729" s="164" t="s">
        <v>755</v>
      </c>
      <c r="J1729" s="164" t="s">
        <v>205</v>
      </c>
      <c r="K1729" s="164" t="s">
        <v>205</v>
      </c>
      <c r="L1729" s="164" t="s">
        <v>326</v>
      </c>
      <c r="M1729" s="164" t="s">
        <v>341</v>
      </c>
      <c r="N1729" s="164" t="s">
        <v>465</v>
      </c>
      <c r="O1729" s="164" t="s">
        <v>340</v>
      </c>
      <c r="P1729" s="164" t="s">
        <v>2289</v>
      </c>
      <c r="Q1729" s="164" t="s">
        <v>416</v>
      </c>
      <c r="R1729" s="164" t="s">
        <v>408</v>
      </c>
      <c r="S1729" s="164" t="s">
        <v>1213</v>
      </c>
      <c r="T1729" s="141">
        <v>4.54</v>
      </c>
      <c r="U1729" s="164" t="s">
        <v>1967</v>
      </c>
      <c r="V1729" s="176">
        <v>2.6120000000000001E-2</v>
      </c>
      <c r="W1729" s="176">
        <v>2.4500000000000001E-2</v>
      </c>
      <c r="X1729" s="164" t="s">
        <v>413</v>
      </c>
      <c r="Y1729" s="164" t="s">
        <v>340</v>
      </c>
      <c r="Z1729" s="141">
        <v>526070.02</v>
      </c>
      <c r="AA1729" s="141">
        <v>1</v>
      </c>
      <c r="AB1729" s="141">
        <v>118.20992954512025</v>
      </c>
      <c r="AD1729" s="141">
        <v>621.86699999999996</v>
      </c>
      <c r="AH1729" s="176">
        <v>1.6000000000000001E-4</v>
      </c>
      <c r="AI1729" s="176">
        <v>1.8330977661863601E-4</v>
      </c>
      <c r="AJ1729" s="176">
        <v>1.9492949177812014E-5</v>
      </c>
      <c r="AL1729" s="138"/>
      <c r="AM1729" s="158"/>
      <c r="AN1729" s="138"/>
    </row>
    <row r="1730" spans="1:40" s="175" customFormat="1">
      <c r="A1730" s="164" t="s">
        <v>1214</v>
      </c>
      <c r="B1730" s="164" t="s">
        <v>1246</v>
      </c>
      <c r="C1730" s="164" t="s">
        <v>2285</v>
      </c>
      <c r="D1730" s="164" t="s">
        <v>2286</v>
      </c>
      <c r="E1730" s="164" t="s">
        <v>310</v>
      </c>
      <c r="F1730" s="164" t="s">
        <v>2482</v>
      </c>
      <c r="G1730" s="164" t="s">
        <v>2483</v>
      </c>
      <c r="H1730" s="164" t="s">
        <v>322</v>
      </c>
      <c r="I1730" s="164" t="s">
        <v>755</v>
      </c>
      <c r="J1730" s="164" t="s">
        <v>205</v>
      </c>
      <c r="K1730" s="164" t="s">
        <v>205</v>
      </c>
      <c r="L1730" s="164" t="s">
        <v>326</v>
      </c>
      <c r="M1730" s="164" t="s">
        <v>341</v>
      </c>
      <c r="N1730" s="164" t="s">
        <v>465</v>
      </c>
      <c r="O1730" s="164" t="s">
        <v>340</v>
      </c>
      <c r="P1730" s="164" t="s">
        <v>2289</v>
      </c>
      <c r="Q1730" s="164" t="s">
        <v>416</v>
      </c>
      <c r="R1730" s="164" t="s">
        <v>408</v>
      </c>
      <c r="S1730" s="164" t="s">
        <v>1213</v>
      </c>
      <c r="T1730" s="141">
        <v>4.54</v>
      </c>
      <c r="U1730" s="164" t="s">
        <v>1967</v>
      </c>
      <c r="V1730" s="176">
        <v>2.6120000000000001E-2</v>
      </c>
      <c r="W1730" s="176">
        <v>2.4500000000000001E-2</v>
      </c>
      <c r="X1730" s="164" t="s">
        <v>413</v>
      </c>
      <c r="Y1730" s="164" t="s">
        <v>340</v>
      </c>
      <c r="Z1730" s="141">
        <v>4658326.72</v>
      </c>
      <c r="AA1730" s="141">
        <v>1</v>
      </c>
      <c r="AB1730" s="141">
        <v>118.20999966271151</v>
      </c>
      <c r="AD1730" s="141">
        <v>5506.6080000000002</v>
      </c>
      <c r="AH1730" s="176">
        <v>1.4499999999999999E-3</v>
      </c>
      <c r="AI1730" s="176">
        <v>1.6232009133888663E-3</v>
      </c>
      <c r="AJ1730" s="176">
        <v>1.7260930373557863E-4</v>
      </c>
      <c r="AL1730" s="138"/>
      <c r="AM1730" s="158"/>
      <c r="AN1730" s="138"/>
    </row>
    <row r="1731" spans="1:40" s="175" customFormat="1">
      <c r="A1731" s="164" t="s">
        <v>1214</v>
      </c>
      <c r="B1731" s="164" t="s">
        <v>1254</v>
      </c>
      <c r="C1731" s="164" t="s">
        <v>2285</v>
      </c>
      <c r="D1731" s="164" t="s">
        <v>2286</v>
      </c>
      <c r="E1731" s="164" t="s">
        <v>310</v>
      </c>
      <c r="F1731" s="164" t="s">
        <v>2482</v>
      </c>
      <c r="G1731" s="164" t="s">
        <v>2483</v>
      </c>
      <c r="H1731" s="164" t="s">
        <v>322</v>
      </c>
      <c r="I1731" s="164" t="s">
        <v>755</v>
      </c>
      <c r="J1731" s="164" t="s">
        <v>205</v>
      </c>
      <c r="K1731" s="164" t="s">
        <v>205</v>
      </c>
      <c r="L1731" s="164" t="s">
        <v>326</v>
      </c>
      <c r="M1731" s="164" t="s">
        <v>341</v>
      </c>
      <c r="N1731" s="164" t="s">
        <v>465</v>
      </c>
      <c r="O1731" s="164" t="s">
        <v>340</v>
      </c>
      <c r="P1731" s="164" t="s">
        <v>2289</v>
      </c>
      <c r="Q1731" s="164" t="s">
        <v>416</v>
      </c>
      <c r="R1731" s="164" t="s">
        <v>408</v>
      </c>
      <c r="S1731" s="164" t="s">
        <v>1213</v>
      </c>
      <c r="T1731" s="141">
        <v>4.54</v>
      </c>
      <c r="U1731" s="164" t="s">
        <v>1967</v>
      </c>
      <c r="V1731" s="176">
        <v>2.6120000000000001E-2</v>
      </c>
      <c r="W1731" s="176">
        <v>2.4500000000000001E-2</v>
      </c>
      <c r="X1731" s="164" t="s">
        <v>413</v>
      </c>
      <c r="Y1731" s="164" t="s">
        <v>340</v>
      </c>
      <c r="Z1731" s="141">
        <v>250182.07</v>
      </c>
      <c r="AA1731" s="141">
        <v>1</v>
      </c>
      <c r="AB1731" s="141">
        <v>118.20991008668207</v>
      </c>
      <c r="AD1731" s="141">
        <v>295.74</v>
      </c>
      <c r="AH1731" s="176">
        <v>8.0000000000000007E-5</v>
      </c>
      <c r="AI1731" s="176">
        <v>8.7176250447757185E-5</v>
      </c>
      <c r="AJ1731" s="176">
        <v>9.270221429736786E-6</v>
      </c>
      <c r="AL1731" s="138"/>
      <c r="AM1731" s="158"/>
      <c r="AN1731" s="138"/>
    </row>
    <row r="1732" spans="1:40" s="175" customFormat="1">
      <c r="A1732" s="164" t="s">
        <v>1214</v>
      </c>
      <c r="B1732" s="164" t="s">
        <v>1255</v>
      </c>
      <c r="C1732" s="164" t="s">
        <v>2285</v>
      </c>
      <c r="D1732" s="164" t="s">
        <v>2286</v>
      </c>
      <c r="E1732" s="164" t="s">
        <v>310</v>
      </c>
      <c r="F1732" s="164" t="s">
        <v>2482</v>
      </c>
      <c r="G1732" s="164" t="s">
        <v>2483</v>
      </c>
      <c r="H1732" s="164" t="s">
        <v>322</v>
      </c>
      <c r="I1732" s="164" t="s">
        <v>755</v>
      </c>
      <c r="J1732" s="164" t="s">
        <v>205</v>
      </c>
      <c r="K1732" s="164" t="s">
        <v>205</v>
      </c>
      <c r="L1732" s="164" t="s">
        <v>326</v>
      </c>
      <c r="M1732" s="164" t="s">
        <v>341</v>
      </c>
      <c r="N1732" s="164" t="s">
        <v>465</v>
      </c>
      <c r="O1732" s="164" t="s">
        <v>340</v>
      </c>
      <c r="P1732" s="164" t="s">
        <v>2289</v>
      </c>
      <c r="Q1732" s="164" t="s">
        <v>416</v>
      </c>
      <c r="R1732" s="164" t="s">
        <v>408</v>
      </c>
      <c r="S1732" s="164" t="s">
        <v>1213</v>
      </c>
      <c r="T1732" s="141">
        <v>4.54</v>
      </c>
      <c r="U1732" s="164" t="s">
        <v>1967</v>
      </c>
      <c r="V1732" s="176">
        <v>2.6120000000000001E-2</v>
      </c>
      <c r="W1732" s="176">
        <v>2.4500000000000001E-2</v>
      </c>
      <c r="X1732" s="164" t="s">
        <v>413</v>
      </c>
      <c r="Y1732" s="164" t="s">
        <v>340</v>
      </c>
      <c r="Z1732" s="141">
        <v>286687.05</v>
      </c>
      <c r="AA1732" s="141">
        <v>1</v>
      </c>
      <c r="AB1732" s="141">
        <v>118.21008308537131</v>
      </c>
      <c r="AD1732" s="141">
        <v>338.89299999999997</v>
      </c>
      <c r="AH1732" s="176">
        <v>9.0000000000000006E-5</v>
      </c>
      <c r="AI1732" s="176">
        <v>9.989660189014598E-5</v>
      </c>
      <c r="AJ1732" s="176">
        <v>1.0622888858415461E-5</v>
      </c>
      <c r="AL1732" s="138"/>
      <c r="AM1732" s="158"/>
      <c r="AN1732" s="138"/>
    </row>
    <row r="1733" spans="1:40" s="175" customFormat="1">
      <c r="A1733" s="164" t="s">
        <v>1214</v>
      </c>
      <c r="B1733" s="164" t="s">
        <v>1256</v>
      </c>
      <c r="C1733" s="164" t="s">
        <v>2285</v>
      </c>
      <c r="D1733" s="164" t="s">
        <v>2286</v>
      </c>
      <c r="E1733" s="164" t="s">
        <v>310</v>
      </c>
      <c r="F1733" s="164" t="s">
        <v>2482</v>
      </c>
      <c r="G1733" s="164" t="s">
        <v>2483</v>
      </c>
      <c r="H1733" s="164" t="s">
        <v>322</v>
      </c>
      <c r="I1733" s="164" t="s">
        <v>755</v>
      </c>
      <c r="J1733" s="164" t="s">
        <v>205</v>
      </c>
      <c r="K1733" s="164" t="s">
        <v>205</v>
      </c>
      <c r="L1733" s="164" t="s">
        <v>326</v>
      </c>
      <c r="M1733" s="164" t="s">
        <v>341</v>
      </c>
      <c r="N1733" s="164" t="s">
        <v>465</v>
      </c>
      <c r="O1733" s="164" t="s">
        <v>340</v>
      </c>
      <c r="P1733" s="164" t="s">
        <v>2289</v>
      </c>
      <c r="Q1733" s="164" t="s">
        <v>416</v>
      </c>
      <c r="R1733" s="164" t="s">
        <v>408</v>
      </c>
      <c r="S1733" s="164" t="s">
        <v>1213</v>
      </c>
      <c r="T1733" s="141">
        <v>4.54</v>
      </c>
      <c r="U1733" s="164" t="s">
        <v>1967</v>
      </c>
      <c r="V1733" s="176">
        <v>2.6120000000000001E-2</v>
      </c>
      <c r="W1733" s="176">
        <v>2.4500000000000001E-2</v>
      </c>
      <c r="X1733" s="164" t="s">
        <v>413</v>
      </c>
      <c r="Y1733" s="164" t="s">
        <v>340</v>
      </c>
      <c r="Z1733" s="141">
        <v>333354.45</v>
      </c>
      <c r="AA1733" s="141">
        <v>1</v>
      </c>
      <c r="AB1733" s="141">
        <v>118.20991140211268</v>
      </c>
      <c r="AD1733" s="141">
        <v>394.05799999999999</v>
      </c>
      <c r="AH1733" s="176">
        <v>1E-4</v>
      </c>
      <c r="AI1733" s="176">
        <v>1.1615776999709982E-4</v>
      </c>
      <c r="AJ1733" s="176">
        <v>1.2352082627169873E-5</v>
      </c>
      <c r="AL1733" s="138"/>
      <c r="AM1733" s="158"/>
      <c r="AN1733" s="138"/>
    </row>
    <row r="1734" spans="1:40" s="175" customFormat="1">
      <c r="A1734" s="164" t="s">
        <v>1214</v>
      </c>
      <c r="B1734" s="164" t="s">
        <v>1260</v>
      </c>
      <c r="C1734" s="164" t="s">
        <v>2285</v>
      </c>
      <c r="D1734" s="164" t="s">
        <v>2286</v>
      </c>
      <c r="E1734" s="164" t="s">
        <v>310</v>
      </c>
      <c r="F1734" s="164" t="s">
        <v>2482</v>
      </c>
      <c r="G1734" s="164" t="s">
        <v>2483</v>
      </c>
      <c r="H1734" s="164" t="s">
        <v>322</v>
      </c>
      <c r="I1734" s="164" t="s">
        <v>755</v>
      </c>
      <c r="J1734" s="164" t="s">
        <v>205</v>
      </c>
      <c r="K1734" s="164" t="s">
        <v>205</v>
      </c>
      <c r="L1734" s="164" t="s">
        <v>326</v>
      </c>
      <c r="M1734" s="164" t="s">
        <v>341</v>
      </c>
      <c r="N1734" s="164" t="s">
        <v>465</v>
      </c>
      <c r="O1734" s="164" t="s">
        <v>340</v>
      </c>
      <c r="P1734" s="164" t="s">
        <v>2289</v>
      </c>
      <c r="Q1734" s="164" t="s">
        <v>416</v>
      </c>
      <c r="R1734" s="164" t="s">
        <v>408</v>
      </c>
      <c r="S1734" s="164" t="s">
        <v>1213</v>
      </c>
      <c r="T1734" s="141">
        <v>4.54</v>
      </c>
      <c r="U1734" s="164" t="s">
        <v>1967</v>
      </c>
      <c r="V1734" s="176">
        <v>2.6120000000000001E-2</v>
      </c>
      <c r="W1734" s="176">
        <v>2.4500000000000001E-2</v>
      </c>
      <c r="X1734" s="164" t="s">
        <v>413</v>
      </c>
      <c r="Y1734" s="164" t="s">
        <v>340</v>
      </c>
      <c r="Z1734" s="141">
        <v>581963.85</v>
      </c>
      <c r="AA1734" s="141">
        <v>1</v>
      </c>
      <c r="AB1734" s="141">
        <v>118.20991973986013</v>
      </c>
      <c r="AD1734" s="141">
        <v>687.93899999999996</v>
      </c>
      <c r="AH1734" s="176">
        <v>1.8000000000000001E-4</v>
      </c>
      <c r="AI1734" s="176">
        <v>2.0278603691343622E-4</v>
      </c>
      <c r="AJ1734" s="176">
        <v>2.1564032123323508E-5</v>
      </c>
      <c r="AL1734" s="138"/>
      <c r="AM1734" s="158"/>
      <c r="AN1734" s="138"/>
    </row>
    <row r="1735" spans="1:40" s="175" customFormat="1">
      <c r="A1735" s="164" t="s">
        <v>1214</v>
      </c>
      <c r="B1735" s="164" t="s">
        <v>1221</v>
      </c>
      <c r="C1735" s="164" t="s">
        <v>2285</v>
      </c>
      <c r="D1735" s="164" t="s">
        <v>2286</v>
      </c>
      <c r="E1735" s="164" t="s">
        <v>310</v>
      </c>
      <c r="F1735" s="164" t="s">
        <v>2509</v>
      </c>
      <c r="G1735" s="164" t="s">
        <v>2510</v>
      </c>
      <c r="H1735" s="164" t="s">
        <v>322</v>
      </c>
      <c r="I1735" s="164" t="s">
        <v>755</v>
      </c>
      <c r="J1735" s="164" t="s">
        <v>205</v>
      </c>
      <c r="K1735" s="164" t="s">
        <v>205</v>
      </c>
      <c r="L1735" s="164" t="s">
        <v>326</v>
      </c>
      <c r="M1735" s="164" t="s">
        <v>341</v>
      </c>
      <c r="N1735" s="164" t="s">
        <v>465</v>
      </c>
      <c r="O1735" s="164" t="s">
        <v>340</v>
      </c>
      <c r="P1735" s="164" t="s">
        <v>2289</v>
      </c>
      <c r="Q1735" s="164" t="s">
        <v>416</v>
      </c>
      <c r="R1735" s="164" t="s">
        <v>408</v>
      </c>
      <c r="S1735" s="164" t="s">
        <v>1213</v>
      </c>
      <c r="T1735" s="141">
        <v>2.4500000000000002</v>
      </c>
      <c r="U1735" s="164" t="s">
        <v>2511</v>
      </c>
      <c r="V1735" s="176">
        <v>9.8099999999999993E-3</v>
      </c>
      <c r="W1735" s="176">
        <v>2.5499999999999998E-2</v>
      </c>
      <c r="X1735" s="164" t="s">
        <v>413</v>
      </c>
      <c r="Y1735" s="164" t="s">
        <v>340</v>
      </c>
      <c r="Z1735" s="141">
        <v>363616.11</v>
      </c>
      <c r="AA1735" s="141">
        <v>1</v>
      </c>
      <c r="AB1735" s="141">
        <v>116.05013870260039</v>
      </c>
      <c r="AC1735" s="141">
        <v>51.509</v>
      </c>
      <c r="AD1735" s="141">
        <v>473.48599999999999</v>
      </c>
      <c r="AH1735" s="176">
        <v>1.8000000000000001E-4</v>
      </c>
      <c r="AI1735" s="176">
        <v>1.3957102224760519E-4</v>
      </c>
      <c r="AJ1735" s="176">
        <v>1.4841820734024317E-5</v>
      </c>
      <c r="AL1735" s="138"/>
      <c r="AM1735" s="158"/>
      <c r="AN1735" s="138"/>
    </row>
    <row r="1736" spans="1:40" s="175" customFormat="1">
      <c r="A1736" s="164" t="s">
        <v>1214</v>
      </c>
      <c r="B1736" s="164" t="s">
        <v>1231</v>
      </c>
      <c r="C1736" s="164" t="s">
        <v>2285</v>
      </c>
      <c r="D1736" s="164" t="s">
        <v>2286</v>
      </c>
      <c r="E1736" s="164" t="s">
        <v>310</v>
      </c>
      <c r="F1736" s="164" t="s">
        <v>2509</v>
      </c>
      <c r="G1736" s="164" t="s">
        <v>2510</v>
      </c>
      <c r="H1736" s="164" t="s">
        <v>322</v>
      </c>
      <c r="I1736" s="164" t="s">
        <v>755</v>
      </c>
      <c r="J1736" s="164" t="s">
        <v>205</v>
      </c>
      <c r="K1736" s="164" t="s">
        <v>205</v>
      </c>
      <c r="L1736" s="164" t="s">
        <v>326</v>
      </c>
      <c r="M1736" s="164" t="s">
        <v>341</v>
      </c>
      <c r="N1736" s="164" t="s">
        <v>465</v>
      </c>
      <c r="O1736" s="164" t="s">
        <v>340</v>
      </c>
      <c r="P1736" s="164" t="s">
        <v>2289</v>
      </c>
      <c r="Q1736" s="164" t="s">
        <v>416</v>
      </c>
      <c r="R1736" s="164" t="s">
        <v>408</v>
      </c>
      <c r="S1736" s="164" t="s">
        <v>1213</v>
      </c>
      <c r="T1736" s="141">
        <v>2.4500000000000002</v>
      </c>
      <c r="U1736" s="164" t="s">
        <v>2511</v>
      </c>
      <c r="V1736" s="176">
        <v>2.767E-2</v>
      </c>
      <c r="W1736" s="176">
        <v>2.5499999999999998E-2</v>
      </c>
      <c r="X1736" s="164" t="s">
        <v>413</v>
      </c>
      <c r="Y1736" s="164" t="s">
        <v>340</v>
      </c>
      <c r="Z1736" s="141">
        <v>40734.9</v>
      </c>
      <c r="AA1736" s="141">
        <v>1</v>
      </c>
      <c r="AB1736" s="141">
        <v>116.05036467500838</v>
      </c>
      <c r="AC1736" s="141">
        <v>5.77</v>
      </c>
      <c r="AD1736" s="141">
        <v>53.042999999999999</v>
      </c>
      <c r="AH1736" s="176">
        <v>2.0000000000000002E-5</v>
      </c>
      <c r="AI1736" s="176">
        <v>1.5635659202341193E-5</v>
      </c>
      <c r="AJ1736" s="176">
        <v>1.6626778768429307E-6</v>
      </c>
      <c r="AL1736" s="138"/>
      <c r="AM1736" s="158"/>
      <c r="AN1736" s="138"/>
    </row>
    <row r="1737" spans="1:40" s="175" customFormat="1">
      <c r="A1737" s="164" t="s">
        <v>1214</v>
      </c>
      <c r="B1737" s="164" t="s">
        <v>1233</v>
      </c>
      <c r="C1737" s="164" t="s">
        <v>2285</v>
      </c>
      <c r="D1737" s="164" t="s">
        <v>2286</v>
      </c>
      <c r="E1737" s="164" t="s">
        <v>310</v>
      </c>
      <c r="F1737" s="164" t="s">
        <v>2509</v>
      </c>
      <c r="G1737" s="164" t="s">
        <v>2510</v>
      </c>
      <c r="H1737" s="164" t="s">
        <v>322</v>
      </c>
      <c r="I1737" s="164" t="s">
        <v>755</v>
      </c>
      <c r="J1737" s="164" t="s">
        <v>205</v>
      </c>
      <c r="K1737" s="164" t="s">
        <v>205</v>
      </c>
      <c r="L1737" s="164" t="s">
        <v>326</v>
      </c>
      <c r="M1737" s="164" t="s">
        <v>341</v>
      </c>
      <c r="N1737" s="164" t="s">
        <v>465</v>
      </c>
      <c r="O1737" s="164" t="s">
        <v>340</v>
      </c>
      <c r="P1737" s="164" t="s">
        <v>2289</v>
      </c>
      <c r="Q1737" s="164" t="s">
        <v>416</v>
      </c>
      <c r="R1737" s="164" t="s">
        <v>408</v>
      </c>
      <c r="S1737" s="164" t="s">
        <v>1213</v>
      </c>
      <c r="T1737" s="141">
        <v>2.4500000000000002</v>
      </c>
      <c r="U1737" s="164" t="s">
        <v>2511</v>
      </c>
      <c r="V1737" s="176">
        <v>2.128E-2</v>
      </c>
      <c r="W1737" s="176">
        <v>2.5499999999999998E-2</v>
      </c>
      <c r="X1737" s="164" t="s">
        <v>413</v>
      </c>
      <c r="Y1737" s="164" t="s">
        <v>340</v>
      </c>
      <c r="Z1737" s="141">
        <v>484750.3</v>
      </c>
      <c r="AA1737" s="141">
        <v>1</v>
      </c>
      <c r="AB1737" s="141">
        <v>116.05005711187802</v>
      </c>
      <c r="AC1737" s="141">
        <v>68.668999999999997</v>
      </c>
      <c r="AD1737" s="141">
        <v>631.22199999999998</v>
      </c>
      <c r="AH1737" s="176">
        <v>2.4000000000000001E-4</v>
      </c>
      <c r="AI1737" s="176">
        <v>1.860673806726658E-4</v>
      </c>
      <c r="AJ1737" s="176">
        <v>1.9786189596677195E-5</v>
      </c>
      <c r="AL1737" s="138"/>
      <c r="AM1737" s="158"/>
      <c r="AN1737" s="138"/>
    </row>
    <row r="1738" spans="1:40" s="175" customFormat="1">
      <c r="A1738" s="164" t="s">
        <v>1214</v>
      </c>
      <c r="B1738" s="164" t="s">
        <v>1238</v>
      </c>
      <c r="C1738" s="164" t="s">
        <v>2285</v>
      </c>
      <c r="D1738" s="164" t="s">
        <v>2286</v>
      </c>
      <c r="E1738" s="164" t="s">
        <v>310</v>
      </c>
      <c r="F1738" s="164" t="s">
        <v>2509</v>
      </c>
      <c r="G1738" s="164" t="s">
        <v>2510</v>
      </c>
      <c r="H1738" s="164" t="s">
        <v>322</v>
      </c>
      <c r="I1738" s="164" t="s">
        <v>755</v>
      </c>
      <c r="J1738" s="164" t="s">
        <v>205</v>
      </c>
      <c r="K1738" s="164" t="s">
        <v>205</v>
      </c>
      <c r="L1738" s="164" t="s">
        <v>326</v>
      </c>
      <c r="M1738" s="164" t="s">
        <v>341</v>
      </c>
      <c r="N1738" s="164" t="s">
        <v>465</v>
      </c>
      <c r="O1738" s="164" t="s">
        <v>340</v>
      </c>
      <c r="P1738" s="164" t="s">
        <v>2289</v>
      </c>
      <c r="Q1738" s="164" t="s">
        <v>416</v>
      </c>
      <c r="R1738" s="164" t="s">
        <v>408</v>
      </c>
      <c r="S1738" s="164" t="s">
        <v>1213</v>
      </c>
      <c r="T1738" s="141">
        <v>2.4500000000000002</v>
      </c>
      <c r="U1738" s="164" t="s">
        <v>2511</v>
      </c>
      <c r="V1738" s="176">
        <v>2.1000000000000001E-2</v>
      </c>
      <c r="W1738" s="176">
        <v>2.5499999999999998E-2</v>
      </c>
      <c r="X1738" s="164" t="s">
        <v>413</v>
      </c>
      <c r="Y1738" s="164" t="s">
        <v>340</v>
      </c>
      <c r="Z1738" s="141">
        <v>238688.26</v>
      </c>
      <c r="AA1738" s="141">
        <v>1</v>
      </c>
      <c r="AB1738" s="141">
        <v>116.05011490720155</v>
      </c>
      <c r="AC1738" s="141">
        <v>33.811999999999998</v>
      </c>
      <c r="AD1738" s="141">
        <v>310.81</v>
      </c>
      <c r="AH1738" s="176">
        <v>1.2E-4</v>
      </c>
      <c r="AI1738" s="176">
        <v>9.1618483808978871E-5</v>
      </c>
      <c r="AJ1738" s="176">
        <v>9.7426033765351004E-6</v>
      </c>
      <c r="AL1738" s="138"/>
      <c r="AM1738" s="158"/>
      <c r="AN1738" s="138"/>
    </row>
    <row r="1739" spans="1:40" s="175" customFormat="1">
      <c r="A1739" s="164" t="s">
        <v>1214</v>
      </c>
      <c r="B1739" s="164" t="s">
        <v>1239</v>
      </c>
      <c r="C1739" s="164" t="s">
        <v>2285</v>
      </c>
      <c r="D1739" s="164" t="s">
        <v>2286</v>
      </c>
      <c r="E1739" s="164" t="s">
        <v>310</v>
      </c>
      <c r="F1739" s="164" t="s">
        <v>2509</v>
      </c>
      <c r="G1739" s="164" t="s">
        <v>2510</v>
      </c>
      <c r="H1739" s="164" t="s">
        <v>322</v>
      </c>
      <c r="I1739" s="164" t="s">
        <v>755</v>
      </c>
      <c r="J1739" s="164" t="s">
        <v>205</v>
      </c>
      <c r="K1739" s="164" t="s">
        <v>205</v>
      </c>
      <c r="L1739" s="164" t="s">
        <v>326</v>
      </c>
      <c r="M1739" s="164" t="s">
        <v>341</v>
      </c>
      <c r="N1739" s="164" t="s">
        <v>465</v>
      </c>
      <c r="O1739" s="164" t="s">
        <v>340</v>
      </c>
      <c r="P1739" s="164" t="s">
        <v>2289</v>
      </c>
      <c r="Q1739" s="164" t="s">
        <v>416</v>
      </c>
      <c r="R1739" s="164" t="s">
        <v>408</v>
      </c>
      <c r="S1739" s="164" t="s">
        <v>1213</v>
      </c>
      <c r="T1739" s="141">
        <v>2.4500000000000002</v>
      </c>
      <c r="U1739" s="164" t="s">
        <v>2511</v>
      </c>
      <c r="V1739" s="176">
        <v>2.767E-2</v>
      </c>
      <c r="W1739" s="176">
        <v>2.5499999999999998E-2</v>
      </c>
      <c r="X1739" s="164" t="s">
        <v>413</v>
      </c>
      <c r="Y1739" s="164" t="s">
        <v>340</v>
      </c>
      <c r="Z1739" s="141">
        <v>14748.3</v>
      </c>
      <c r="AA1739" s="141">
        <v>1</v>
      </c>
      <c r="AB1739" s="141">
        <v>116.05405368754364</v>
      </c>
      <c r="AC1739" s="141">
        <v>2.089</v>
      </c>
      <c r="AD1739" s="141">
        <v>19.204999999999998</v>
      </c>
      <c r="AH1739" s="176">
        <v>1.0000000000000001E-5</v>
      </c>
      <c r="AI1739" s="176">
        <v>5.6611208826982364E-6</v>
      </c>
      <c r="AJ1739" s="176">
        <v>6.0199703306314657E-7</v>
      </c>
      <c r="AL1739" s="138"/>
      <c r="AM1739" s="158"/>
      <c r="AN1739" s="138"/>
    </row>
    <row r="1740" spans="1:40" s="175" customFormat="1">
      <c r="A1740" s="164" t="s">
        <v>1214</v>
      </c>
      <c r="B1740" s="164" t="s">
        <v>1241</v>
      </c>
      <c r="C1740" s="164" t="s">
        <v>2285</v>
      </c>
      <c r="D1740" s="164" t="s">
        <v>2286</v>
      </c>
      <c r="E1740" s="164" t="s">
        <v>310</v>
      </c>
      <c r="F1740" s="164" t="s">
        <v>2509</v>
      </c>
      <c r="G1740" s="164" t="s">
        <v>2510</v>
      </c>
      <c r="H1740" s="164" t="s">
        <v>322</v>
      </c>
      <c r="I1740" s="164" t="s">
        <v>755</v>
      </c>
      <c r="J1740" s="164" t="s">
        <v>205</v>
      </c>
      <c r="K1740" s="164" t="s">
        <v>205</v>
      </c>
      <c r="L1740" s="164" t="s">
        <v>326</v>
      </c>
      <c r="M1740" s="164" t="s">
        <v>341</v>
      </c>
      <c r="N1740" s="164" t="s">
        <v>465</v>
      </c>
      <c r="O1740" s="164" t="s">
        <v>340</v>
      </c>
      <c r="P1740" s="164" t="s">
        <v>2289</v>
      </c>
      <c r="Q1740" s="164" t="s">
        <v>416</v>
      </c>
      <c r="R1740" s="164" t="s">
        <v>408</v>
      </c>
      <c r="S1740" s="164" t="s">
        <v>1213</v>
      </c>
      <c r="T1740" s="141">
        <v>2.4500000000000002</v>
      </c>
      <c r="U1740" s="164" t="s">
        <v>2511</v>
      </c>
      <c r="V1740" s="176">
        <v>9.1400000000000006E-3</v>
      </c>
      <c r="W1740" s="176">
        <v>2.5499999999999998E-2</v>
      </c>
      <c r="X1740" s="164" t="s">
        <v>413</v>
      </c>
      <c r="Y1740" s="164" t="s">
        <v>340</v>
      </c>
      <c r="Z1740" s="141">
        <v>2097708.2999999998</v>
      </c>
      <c r="AA1740" s="141">
        <v>1</v>
      </c>
      <c r="AB1740" s="141">
        <v>116.04997701539344</v>
      </c>
      <c r="AC1740" s="141">
        <v>297.15899999999999</v>
      </c>
      <c r="AD1740" s="141">
        <v>2731.549</v>
      </c>
      <c r="AH1740" s="176">
        <v>1.06E-3</v>
      </c>
      <c r="AI1740" s="176">
        <v>8.051876639423841E-4</v>
      </c>
      <c r="AJ1740" s="176">
        <v>8.5622722919375419E-5</v>
      </c>
      <c r="AL1740" s="138"/>
      <c r="AM1740" s="158"/>
      <c r="AN1740" s="138"/>
    </row>
    <row r="1741" spans="1:40" s="175" customFormat="1">
      <c r="A1741" s="164" t="s">
        <v>1214</v>
      </c>
      <c r="B1741" s="164" t="s">
        <v>1244</v>
      </c>
      <c r="C1741" s="164" t="s">
        <v>2285</v>
      </c>
      <c r="D1741" s="164" t="s">
        <v>2286</v>
      </c>
      <c r="E1741" s="164" t="s">
        <v>310</v>
      </c>
      <c r="F1741" s="164" t="s">
        <v>2509</v>
      </c>
      <c r="G1741" s="164" t="s">
        <v>2510</v>
      </c>
      <c r="H1741" s="164" t="s">
        <v>322</v>
      </c>
      <c r="I1741" s="164" t="s">
        <v>755</v>
      </c>
      <c r="J1741" s="164" t="s">
        <v>205</v>
      </c>
      <c r="K1741" s="164" t="s">
        <v>205</v>
      </c>
      <c r="L1741" s="164" t="s">
        <v>326</v>
      </c>
      <c r="M1741" s="164" t="s">
        <v>341</v>
      </c>
      <c r="N1741" s="164" t="s">
        <v>465</v>
      </c>
      <c r="O1741" s="164" t="s">
        <v>340</v>
      </c>
      <c r="P1741" s="164" t="s">
        <v>2289</v>
      </c>
      <c r="Q1741" s="164" t="s">
        <v>416</v>
      </c>
      <c r="R1741" s="164" t="s">
        <v>408</v>
      </c>
      <c r="S1741" s="164" t="s">
        <v>1213</v>
      </c>
      <c r="T1741" s="141">
        <v>2.4500000000000002</v>
      </c>
      <c r="U1741" s="164" t="s">
        <v>2511</v>
      </c>
      <c r="V1741" s="176">
        <v>2.767E-2</v>
      </c>
      <c r="W1741" s="176">
        <v>2.5499999999999998E-2</v>
      </c>
      <c r="X1741" s="164" t="s">
        <v>413</v>
      </c>
      <c r="Y1741" s="164" t="s">
        <v>340</v>
      </c>
      <c r="Z1741" s="141">
        <v>129094.2</v>
      </c>
      <c r="AA1741" s="141">
        <v>1</v>
      </c>
      <c r="AB1741" s="141">
        <v>116.05014013023049</v>
      </c>
      <c r="AC1741" s="141">
        <v>18.286999999999999</v>
      </c>
      <c r="AD1741" s="141">
        <v>168.101</v>
      </c>
      <c r="AH1741" s="176">
        <v>6.0000000000000002E-5</v>
      </c>
      <c r="AI1741" s="176">
        <v>4.9551683494009702E-5</v>
      </c>
      <c r="AJ1741" s="176">
        <v>5.2692685891667799E-6</v>
      </c>
      <c r="AL1741" s="138"/>
      <c r="AM1741" s="158"/>
      <c r="AN1741" s="138"/>
    </row>
    <row r="1742" spans="1:40" s="175" customFormat="1">
      <c r="A1742" s="164" t="s">
        <v>1214</v>
      </c>
      <c r="B1742" s="164" t="s">
        <v>1246</v>
      </c>
      <c r="C1742" s="164" t="s">
        <v>2285</v>
      </c>
      <c r="D1742" s="164" t="s">
        <v>2286</v>
      </c>
      <c r="E1742" s="164" t="s">
        <v>310</v>
      </c>
      <c r="F1742" s="164" t="s">
        <v>2509</v>
      </c>
      <c r="G1742" s="164" t="s">
        <v>2510</v>
      </c>
      <c r="H1742" s="164" t="s">
        <v>322</v>
      </c>
      <c r="I1742" s="164" t="s">
        <v>755</v>
      </c>
      <c r="J1742" s="164" t="s">
        <v>205</v>
      </c>
      <c r="K1742" s="164" t="s">
        <v>205</v>
      </c>
      <c r="L1742" s="164" t="s">
        <v>326</v>
      </c>
      <c r="M1742" s="164" t="s">
        <v>341</v>
      </c>
      <c r="N1742" s="164" t="s">
        <v>465</v>
      </c>
      <c r="O1742" s="164" t="s">
        <v>340</v>
      </c>
      <c r="P1742" s="164" t="s">
        <v>2289</v>
      </c>
      <c r="Q1742" s="164" t="s">
        <v>416</v>
      </c>
      <c r="R1742" s="164" t="s">
        <v>408</v>
      </c>
      <c r="S1742" s="164" t="s">
        <v>1213</v>
      </c>
      <c r="T1742" s="141">
        <v>2.4500000000000002</v>
      </c>
      <c r="U1742" s="164" t="s">
        <v>2511</v>
      </c>
      <c r="V1742" s="176">
        <v>1.2659999999999999E-2</v>
      </c>
      <c r="W1742" s="176">
        <v>2.5499999999999998E-2</v>
      </c>
      <c r="X1742" s="164" t="s">
        <v>413</v>
      </c>
      <c r="Y1742" s="164" t="s">
        <v>340</v>
      </c>
      <c r="Z1742" s="141">
        <v>3988866.6</v>
      </c>
      <c r="AA1742" s="141">
        <v>1</v>
      </c>
      <c r="AB1742" s="141">
        <v>116.05000778918001</v>
      </c>
      <c r="AC1742" s="141">
        <v>565.05799999999999</v>
      </c>
      <c r="AD1742" s="141">
        <v>5194.1379999999999</v>
      </c>
      <c r="AH1742" s="176">
        <v>2.0100000000000001E-3</v>
      </c>
      <c r="AI1742" s="176">
        <v>1.5310931059316041E-3</v>
      </c>
      <c r="AJ1742" s="176">
        <v>1.6281466624944264E-4</v>
      </c>
      <c r="AL1742" s="138"/>
      <c r="AM1742" s="158"/>
      <c r="AN1742" s="138"/>
    </row>
    <row r="1743" spans="1:40" s="175" customFormat="1">
      <c r="A1743" s="164" t="s">
        <v>1214</v>
      </c>
      <c r="B1743" s="164" t="s">
        <v>1250</v>
      </c>
      <c r="C1743" s="164" t="s">
        <v>2285</v>
      </c>
      <c r="D1743" s="164" t="s">
        <v>2286</v>
      </c>
      <c r="E1743" s="164" t="s">
        <v>310</v>
      </c>
      <c r="F1743" s="164" t="s">
        <v>2509</v>
      </c>
      <c r="G1743" s="164" t="s">
        <v>2510</v>
      </c>
      <c r="H1743" s="164" t="s">
        <v>322</v>
      </c>
      <c r="I1743" s="164" t="s">
        <v>755</v>
      </c>
      <c r="J1743" s="164" t="s">
        <v>205</v>
      </c>
      <c r="K1743" s="164" t="s">
        <v>205</v>
      </c>
      <c r="L1743" s="164" t="s">
        <v>326</v>
      </c>
      <c r="M1743" s="164" t="s">
        <v>341</v>
      </c>
      <c r="N1743" s="164" t="s">
        <v>465</v>
      </c>
      <c r="O1743" s="164" t="s">
        <v>340</v>
      </c>
      <c r="P1743" s="164" t="s">
        <v>2289</v>
      </c>
      <c r="Q1743" s="164" t="s">
        <v>416</v>
      </c>
      <c r="R1743" s="164" t="s">
        <v>408</v>
      </c>
      <c r="S1743" s="164" t="s">
        <v>1213</v>
      </c>
      <c r="T1743" s="141">
        <v>2.4500000000000002</v>
      </c>
      <c r="U1743" s="164" t="s">
        <v>2511</v>
      </c>
      <c r="V1743" s="176">
        <v>1.5270000000000001E-2</v>
      </c>
      <c r="W1743" s="176">
        <v>2.5499999999999998E-2</v>
      </c>
      <c r="X1743" s="164" t="s">
        <v>413</v>
      </c>
      <c r="Y1743" s="164" t="s">
        <v>340</v>
      </c>
      <c r="Z1743" s="141">
        <v>265500.84999999998</v>
      </c>
      <c r="AA1743" s="141">
        <v>1</v>
      </c>
      <c r="AB1743" s="141">
        <v>116.04972262800666</v>
      </c>
      <c r="AC1743" s="141">
        <v>37.610999999999997</v>
      </c>
      <c r="AD1743" s="141">
        <v>345.72399999999999</v>
      </c>
      <c r="AH1743" s="176">
        <v>1.2999999999999999E-4</v>
      </c>
      <c r="AI1743" s="176">
        <v>1.0191019818015961E-4</v>
      </c>
      <c r="AJ1743" s="176">
        <v>1.0837012354007982E-5</v>
      </c>
      <c r="AL1743" s="138"/>
      <c r="AM1743" s="158"/>
      <c r="AN1743" s="138"/>
    </row>
    <row r="1744" spans="1:40" s="175" customFormat="1">
      <c r="A1744" s="164" t="s">
        <v>1214</v>
      </c>
      <c r="B1744" s="164" t="s">
        <v>1251</v>
      </c>
      <c r="C1744" s="164" t="s">
        <v>2285</v>
      </c>
      <c r="D1744" s="164" t="s">
        <v>2286</v>
      </c>
      <c r="E1744" s="164" t="s">
        <v>310</v>
      </c>
      <c r="F1744" s="164" t="s">
        <v>2509</v>
      </c>
      <c r="G1744" s="164" t="s">
        <v>2510</v>
      </c>
      <c r="H1744" s="164" t="s">
        <v>322</v>
      </c>
      <c r="I1744" s="164" t="s">
        <v>755</v>
      </c>
      <c r="J1744" s="164" t="s">
        <v>205</v>
      </c>
      <c r="K1744" s="164" t="s">
        <v>205</v>
      </c>
      <c r="L1744" s="164" t="s">
        <v>326</v>
      </c>
      <c r="M1744" s="164" t="s">
        <v>341</v>
      </c>
      <c r="N1744" s="164" t="s">
        <v>465</v>
      </c>
      <c r="O1744" s="164" t="s">
        <v>340</v>
      </c>
      <c r="P1744" s="164" t="s">
        <v>2289</v>
      </c>
      <c r="Q1744" s="164" t="s">
        <v>416</v>
      </c>
      <c r="R1744" s="164" t="s">
        <v>408</v>
      </c>
      <c r="S1744" s="164" t="s">
        <v>1213</v>
      </c>
      <c r="T1744" s="141">
        <v>2.4500000000000002</v>
      </c>
      <c r="U1744" s="164" t="s">
        <v>2511</v>
      </c>
      <c r="V1744" s="176">
        <v>2.614E-2</v>
      </c>
      <c r="W1744" s="176">
        <v>2.5499999999999998E-2</v>
      </c>
      <c r="X1744" s="164" t="s">
        <v>413</v>
      </c>
      <c r="Y1744" s="164" t="s">
        <v>340</v>
      </c>
      <c r="Z1744" s="141">
        <v>90000.19</v>
      </c>
      <c r="AA1744" s="141">
        <v>1</v>
      </c>
      <c r="AB1744" s="141">
        <v>116.05086611483819</v>
      </c>
      <c r="AC1744" s="141">
        <v>12.749000000000001</v>
      </c>
      <c r="AD1744" s="141">
        <v>117.19499999999999</v>
      </c>
      <c r="AH1744" s="176">
        <v>5.0000000000000002E-5</v>
      </c>
      <c r="AI1744" s="176">
        <v>3.4545954795512621E-5</v>
      </c>
      <c r="AJ1744" s="176">
        <v>3.6735767919726874E-6</v>
      </c>
      <c r="AL1744" s="138"/>
      <c r="AM1744" s="158"/>
      <c r="AN1744" s="138"/>
    </row>
    <row r="1745" spans="1:40" s="175" customFormat="1">
      <c r="A1745" s="164" t="s">
        <v>1214</v>
      </c>
      <c r="B1745" s="164" t="s">
        <v>1253</v>
      </c>
      <c r="C1745" s="164" t="s">
        <v>2285</v>
      </c>
      <c r="D1745" s="164" t="s">
        <v>2286</v>
      </c>
      <c r="E1745" s="164" t="s">
        <v>310</v>
      </c>
      <c r="F1745" s="164" t="s">
        <v>2509</v>
      </c>
      <c r="G1745" s="164" t="s">
        <v>2510</v>
      </c>
      <c r="H1745" s="164" t="s">
        <v>322</v>
      </c>
      <c r="I1745" s="164" t="s">
        <v>755</v>
      </c>
      <c r="J1745" s="164" t="s">
        <v>205</v>
      </c>
      <c r="K1745" s="164" t="s">
        <v>205</v>
      </c>
      <c r="L1745" s="164" t="s">
        <v>326</v>
      </c>
      <c r="M1745" s="164" t="s">
        <v>341</v>
      </c>
      <c r="N1745" s="164" t="s">
        <v>465</v>
      </c>
      <c r="O1745" s="164" t="s">
        <v>340</v>
      </c>
      <c r="P1745" s="164" t="s">
        <v>2289</v>
      </c>
      <c r="Q1745" s="164" t="s">
        <v>416</v>
      </c>
      <c r="R1745" s="164" t="s">
        <v>408</v>
      </c>
      <c r="S1745" s="164" t="s">
        <v>1213</v>
      </c>
      <c r="T1745" s="141">
        <v>2.4500000000000002</v>
      </c>
      <c r="U1745" s="164" t="s">
        <v>2511</v>
      </c>
      <c r="V1745" s="176">
        <v>1.5049999999999999E-2</v>
      </c>
      <c r="W1745" s="176">
        <v>2.5499999999999998E-2</v>
      </c>
      <c r="X1745" s="164" t="s">
        <v>413</v>
      </c>
      <c r="Y1745" s="164" t="s">
        <v>340</v>
      </c>
      <c r="Z1745" s="141">
        <v>6904308.1500000004</v>
      </c>
      <c r="AA1745" s="141">
        <v>1</v>
      </c>
      <c r="AB1745" s="141">
        <v>116.05000567652819</v>
      </c>
      <c r="AC1745" s="141">
        <v>978.05600000000004</v>
      </c>
      <c r="AD1745" s="141">
        <v>8990.5059999999994</v>
      </c>
      <c r="AH1745" s="176">
        <v>3.47E-3</v>
      </c>
      <c r="AI1745" s="176">
        <v>2.6501609613446392E-3</v>
      </c>
      <c r="AJ1745" s="176">
        <v>2.8181504492248987E-4</v>
      </c>
      <c r="AL1745" s="138"/>
      <c r="AM1745" s="158"/>
      <c r="AN1745" s="138"/>
    </row>
    <row r="1746" spans="1:40" s="175" customFormat="1">
      <c r="A1746" s="164" t="s">
        <v>1214</v>
      </c>
      <c r="B1746" s="164" t="s">
        <v>1254</v>
      </c>
      <c r="C1746" s="164" t="s">
        <v>2285</v>
      </c>
      <c r="D1746" s="164" t="s">
        <v>2286</v>
      </c>
      <c r="E1746" s="164" t="s">
        <v>310</v>
      </c>
      <c r="F1746" s="164" t="s">
        <v>2509</v>
      </c>
      <c r="G1746" s="164" t="s">
        <v>2510</v>
      </c>
      <c r="H1746" s="164" t="s">
        <v>322</v>
      </c>
      <c r="I1746" s="164" t="s">
        <v>755</v>
      </c>
      <c r="J1746" s="164" t="s">
        <v>205</v>
      </c>
      <c r="K1746" s="164" t="s">
        <v>205</v>
      </c>
      <c r="L1746" s="164" t="s">
        <v>326</v>
      </c>
      <c r="M1746" s="164" t="s">
        <v>341</v>
      </c>
      <c r="N1746" s="164" t="s">
        <v>465</v>
      </c>
      <c r="O1746" s="164" t="s">
        <v>340</v>
      </c>
      <c r="P1746" s="164" t="s">
        <v>2289</v>
      </c>
      <c r="Q1746" s="164" t="s">
        <v>416</v>
      </c>
      <c r="R1746" s="164" t="s">
        <v>408</v>
      </c>
      <c r="S1746" s="164" t="s">
        <v>1213</v>
      </c>
      <c r="T1746" s="141">
        <v>2.4500000000000002</v>
      </c>
      <c r="U1746" s="164" t="s">
        <v>2511</v>
      </c>
      <c r="V1746" s="176">
        <v>2.767E-2</v>
      </c>
      <c r="W1746" s="176">
        <v>2.5499999999999998E-2</v>
      </c>
      <c r="X1746" s="164" t="s">
        <v>413</v>
      </c>
      <c r="Y1746" s="164" t="s">
        <v>340</v>
      </c>
      <c r="Z1746" s="141">
        <v>91629.9</v>
      </c>
      <c r="AA1746" s="141">
        <v>1</v>
      </c>
      <c r="AB1746" s="141">
        <v>116.05054681932425</v>
      </c>
      <c r="AC1746" s="141">
        <v>12.98</v>
      </c>
      <c r="AD1746" s="141">
        <v>119.31699999999999</v>
      </c>
      <c r="AH1746" s="176">
        <v>5.0000000000000002E-5</v>
      </c>
      <c r="AI1746" s="176">
        <v>3.5171463700125253E-5</v>
      </c>
      <c r="AJ1746" s="176">
        <v>3.7400926838841688E-6</v>
      </c>
      <c r="AL1746" s="138"/>
      <c r="AM1746" s="158"/>
      <c r="AN1746" s="138"/>
    </row>
    <row r="1747" spans="1:40" s="175" customFormat="1">
      <c r="A1747" s="164" t="s">
        <v>1214</v>
      </c>
      <c r="B1747" s="164" t="s">
        <v>1255</v>
      </c>
      <c r="C1747" s="164" t="s">
        <v>2285</v>
      </c>
      <c r="D1747" s="164" t="s">
        <v>2286</v>
      </c>
      <c r="E1747" s="164" t="s">
        <v>310</v>
      </c>
      <c r="F1747" s="164" t="s">
        <v>2509</v>
      </c>
      <c r="G1747" s="164" t="s">
        <v>2510</v>
      </c>
      <c r="H1747" s="164" t="s">
        <v>322</v>
      </c>
      <c r="I1747" s="164" t="s">
        <v>755</v>
      </c>
      <c r="J1747" s="164" t="s">
        <v>205</v>
      </c>
      <c r="K1747" s="164" t="s">
        <v>205</v>
      </c>
      <c r="L1747" s="164" t="s">
        <v>326</v>
      </c>
      <c r="M1747" s="164" t="s">
        <v>341</v>
      </c>
      <c r="N1747" s="164" t="s">
        <v>465</v>
      </c>
      <c r="O1747" s="164" t="s">
        <v>340</v>
      </c>
      <c r="P1747" s="164" t="s">
        <v>2289</v>
      </c>
      <c r="Q1747" s="164" t="s">
        <v>416</v>
      </c>
      <c r="R1747" s="164" t="s">
        <v>408</v>
      </c>
      <c r="S1747" s="164" t="s">
        <v>1213</v>
      </c>
      <c r="T1747" s="141">
        <v>2.4500000000000002</v>
      </c>
      <c r="U1747" s="164" t="s">
        <v>2511</v>
      </c>
      <c r="V1747" s="176">
        <v>1.426E-2</v>
      </c>
      <c r="W1747" s="176">
        <v>2.5499999999999998E-2</v>
      </c>
      <c r="X1747" s="164" t="s">
        <v>413</v>
      </c>
      <c r="Y1747" s="164" t="s">
        <v>340</v>
      </c>
      <c r="Z1747" s="141">
        <v>213688.8</v>
      </c>
      <c r="AA1747" s="141">
        <v>1</v>
      </c>
      <c r="AB1747" s="141">
        <v>116.05006907240811</v>
      </c>
      <c r="AC1747" s="141">
        <v>30.271000000000001</v>
      </c>
      <c r="AD1747" s="141">
        <v>278.25700000000001</v>
      </c>
      <c r="AH1747" s="176">
        <v>1.1E-4</v>
      </c>
      <c r="AI1747" s="176">
        <v>8.2022729156832252E-5</v>
      </c>
      <c r="AJ1747" s="176">
        <v>8.7222019489222596E-6</v>
      </c>
      <c r="AL1747" s="138"/>
      <c r="AM1747" s="158"/>
      <c r="AN1747" s="138"/>
    </row>
    <row r="1748" spans="1:40" s="175" customFormat="1">
      <c r="A1748" s="164" t="s">
        <v>1214</v>
      </c>
      <c r="B1748" s="164" t="s">
        <v>1256</v>
      </c>
      <c r="C1748" s="164" t="s">
        <v>2285</v>
      </c>
      <c r="D1748" s="164" t="s">
        <v>2286</v>
      </c>
      <c r="E1748" s="164" t="s">
        <v>310</v>
      </c>
      <c r="F1748" s="164" t="s">
        <v>2509</v>
      </c>
      <c r="G1748" s="164" t="s">
        <v>2510</v>
      </c>
      <c r="H1748" s="164" t="s">
        <v>322</v>
      </c>
      <c r="I1748" s="164" t="s">
        <v>755</v>
      </c>
      <c r="J1748" s="164" t="s">
        <v>205</v>
      </c>
      <c r="K1748" s="164" t="s">
        <v>205</v>
      </c>
      <c r="L1748" s="164" t="s">
        <v>326</v>
      </c>
      <c r="M1748" s="164" t="s">
        <v>341</v>
      </c>
      <c r="N1748" s="164" t="s">
        <v>465</v>
      </c>
      <c r="O1748" s="164" t="s">
        <v>340</v>
      </c>
      <c r="P1748" s="164" t="s">
        <v>2289</v>
      </c>
      <c r="Q1748" s="164" t="s">
        <v>416</v>
      </c>
      <c r="R1748" s="164" t="s">
        <v>408</v>
      </c>
      <c r="S1748" s="164" t="s">
        <v>1213</v>
      </c>
      <c r="T1748" s="141">
        <v>2.4500000000000002</v>
      </c>
      <c r="U1748" s="164" t="s">
        <v>2511</v>
      </c>
      <c r="V1748" s="176">
        <v>1.6289999999999999E-2</v>
      </c>
      <c r="W1748" s="176">
        <v>2.5499999999999998E-2</v>
      </c>
      <c r="X1748" s="164" t="s">
        <v>413</v>
      </c>
      <c r="Y1748" s="164" t="s">
        <v>340</v>
      </c>
      <c r="Z1748" s="141">
        <v>214564.05</v>
      </c>
      <c r="AA1748" s="141">
        <v>1</v>
      </c>
      <c r="AB1748" s="141">
        <v>116.04972967279468</v>
      </c>
      <c r="AC1748" s="141">
        <v>30.395</v>
      </c>
      <c r="AD1748" s="141">
        <v>279.39600000000002</v>
      </c>
      <c r="AH1748" s="176">
        <v>1.1E-4</v>
      </c>
      <c r="AI1748" s="176">
        <v>8.2358475925142246E-5</v>
      </c>
      <c r="AJ1748" s="176">
        <v>8.7579048711122581E-6</v>
      </c>
      <c r="AL1748" s="138"/>
      <c r="AM1748" s="158"/>
      <c r="AN1748" s="138"/>
    </row>
    <row r="1749" spans="1:40" s="175" customFormat="1">
      <c r="A1749" s="164" t="s">
        <v>1214</v>
      </c>
      <c r="B1749" s="164" t="s">
        <v>1257</v>
      </c>
      <c r="C1749" s="164" t="s">
        <v>2285</v>
      </c>
      <c r="D1749" s="164" t="s">
        <v>2286</v>
      </c>
      <c r="E1749" s="164" t="s">
        <v>310</v>
      </c>
      <c r="F1749" s="164" t="s">
        <v>2509</v>
      </c>
      <c r="G1749" s="164" t="s">
        <v>2510</v>
      </c>
      <c r="H1749" s="164" t="s">
        <v>322</v>
      </c>
      <c r="I1749" s="164" t="s">
        <v>755</v>
      </c>
      <c r="J1749" s="164" t="s">
        <v>205</v>
      </c>
      <c r="K1749" s="164" t="s">
        <v>205</v>
      </c>
      <c r="L1749" s="164" t="s">
        <v>326</v>
      </c>
      <c r="M1749" s="164" t="s">
        <v>341</v>
      </c>
      <c r="N1749" s="164" t="s">
        <v>465</v>
      </c>
      <c r="O1749" s="164" t="s">
        <v>340</v>
      </c>
      <c r="P1749" s="164" t="s">
        <v>2289</v>
      </c>
      <c r="Q1749" s="164" t="s">
        <v>416</v>
      </c>
      <c r="R1749" s="164" t="s">
        <v>408</v>
      </c>
      <c r="S1749" s="164" t="s">
        <v>1213</v>
      </c>
      <c r="T1749" s="141">
        <v>2.4500000000000002</v>
      </c>
      <c r="U1749" s="164" t="s">
        <v>2511</v>
      </c>
      <c r="V1749" s="176">
        <v>1.822E-2</v>
      </c>
      <c r="W1749" s="176">
        <v>2.5499999999999998E-2</v>
      </c>
      <c r="X1749" s="164" t="s">
        <v>413</v>
      </c>
      <c r="Y1749" s="164" t="s">
        <v>340</v>
      </c>
      <c r="Z1749" s="141">
        <v>3669227.25</v>
      </c>
      <c r="AA1749" s="141">
        <v>1</v>
      </c>
      <c r="AB1749" s="141">
        <v>116.05002115908738</v>
      </c>
      <c r="AC1749" s="141">
        <v>519.77800000000002</v>
      </c>
      <c r="AD1749" s="141">
        <v>4777.9170000000004</v>
      </c>
      <c r="AH1749" s="176">
        <v>1.8500000000000001E-3</v>
      </c>
      <c r="AI1749" s="176">
        <v>1.4084022756833594E-3</v>
      </c>
      <c r="AJ1749" s="176">
        <v>1.4976786556740278E-4</v>
      </c>
      <c r="AL1749" s="138"/>
      <c r="AM1749" s="158"/>
      <c r="AN1749" s="138"/>
    </row>
    <row r="1750" spans="1:40" s="175" customFormat="1">
      <c r="A1750" s="164" t="s">
        <v>1214</v>
      </c>
      <c r="B1750" s="164" t="s">
        <v>1260</v>
      </c>
      <c r="C1750" s="164" t="s">
        <v>2285</v>
      </c>
      <c r="D1750" s="164" t="s">
        <v>2286</v>
      </c>
      <c r="E1750" s="164" t="s">
        <v>310</v>
      </c>
      <c r="F1750" s="164" t="s">
        <v>2509</v>
      </c>
      <c r="G1750" s="164" t="s">
        <v>2510</v>
      </c>
      <c r="H1750" s="164" t="s">
        <v>322</v>
      </c>
      <c r="I1750" s="164" t="s">
        <v>755</v>
      </c>
      <c r="J1750" s="164" t="s">
        <v>205</v>
      </c>
      <c r="K1750" s="164" t="s">
        <v>205</v>
      </c>
      <c r="L1750" s="164" t="s">
        <v>326</v>
      </c>
      <c r="M1750" s="164" t="s">
        <v>341</v>
      </c>
      <c r="N1750" s="164" t="s">
        <v>465</v>
      </c>
      <c r="O1750" s="164" t="s">
        <v>340</v>
      </c>
      <c r="P1750" s="164" t="s">
        <v>2289</v>
      </c>
      <c r="Q1750" s="164" t="s">
        <v>416</v>
      </c>
      <c r="R1750" s="164" t="s">
        <v>408</v>
      </c>
      <c r="S1750" s="164" t="s">
        <v>1213</v>
      </c>
      <c r="T1750" s="141">
        <v>2.4500000000000002</v>
      </c>
      <c r="U1750" s="164" t="s">
        <v>2511</v>
      </c>
      <c r="V1750" s="176">
        <v>2.1510000000000001E-2</v>
      </c>
      <c r="W1750" s="176">
        <v>2.5499999999999998E-2</v>
      </c>
      <c r="X1750" s="164" t="s">
        <v>413</v>
      </c>
      <c r="Y1750" s="164" t="s">
        <v>340</v>
      </c>
      <c r="Z1750" s="141">
        <v>1424670.09</v>
      </c>
      <c r="AA1750" s="141">
        <v>1</v>
      </c>
      <c r="AB1750" s="141">
        <v>116.05002530796445</v>
      </c>
      <c r="AC1750" s="141">
        <v>201.81700000000001</v>
      </c>
      <c r="AD1750" s="141">
        <v>1855.1469999999999</v>
      </c>
      <c r="AH1750" s="176">
        <v>7.2000000000000005E-4</v>
      </c>
      <c r="AI1750" s="176">
        <v>5.4684776996485223E-4</v>
      </c>
      <c r="AJ1750" s="176">
        <v>5.8151158026347161E-5</v>
      </c>
      <c r="AL1750" s="138"/>
      <c r="AM1750" s="158"/>
      <c r="AN1750" s="138"/>
    </row>
    <row r="1751" spans="1:40" s="175" customFormat="1">
      <c r="A1751" s="164" t="s">
        <v>1214</v>
      </c>
      <c r="B1751" s="164" t="s">
        <v>1221</v>
      </c>
      <c r="C1751" s="164" t="s">
        <v>2285</v>
      </c>
      <c r="D1751" s="164" t="s">
        <v>2286</v>
      </c>
      <c r="E1751" s="164" t="s">
        <v>310</v>
      </c>
      <c r="F1751" s="164" t="s">
        <v>2412</v>
      </c>
      <c r="G1751" s="164" t="s">
        <v>2413</v>
      </c>
      <c r="H1751" s="164" t="s">
        <v>322</v>
      </c>
      <c r="I1751" s="164" t="s">
        <v>755</v>
      </c>
      <c r="J1751" s="164" t="s">
        <v>205</v>
      </c>
      <c r="K1751" s="164" t="s">
        <v>205</v>
      </c>
      <c r="L1751" s="164" t="s">
        <v>326</v>
      </c>
      <c r="M1751" s="164" t="s">
        <v>341</v>
      </c>
      <c r="N1751" s="164" t="s">
        <v>465</v>
      </c>
      <c r="O1751" s="164" t="s">
        <v>340</v>
      </c>
      <c r="P1751" s="164" t="s">
        <v>2276</v>
      </c>
      <c r="Q1751" s="164" t="s">
        <v>414</v>
      </c>
      <c r="R1751" s="164" t="s">
        <v>408</v>
      </c>
      <c r="S1751" s="164" t="s">
        <v>1213</v>
      </c>
      <c r="T1751" s="141">
        <v>9.49</v>
      </c>
      <c r="U1751" s="164" t="s">
        <v>2414</v>
      </c>
      <c r="V1751" s="176">
        <v>2.971E-2</v>
      </c>
      <c r="W1751" s="176">
        <v>2.7300000000000001E-2</v>
      </c>
      <c r="X1751" s="164" t="s">
        <v>413</v>
      </c>
      <c r="Y1751" s="164" t="s">
        <v>340</v>
      </c>
      <c r="Z1751" s="141">
        <v>1150000</v>
      </c>
      <c r="AA1751" s="141">
        <v>1</v>
      </c>
      <c r="AB1751" s="141">
        <v>105.50999999999999</v>
      </c>
      <c r="AC1751" s="141">
        <v>11.292</v>
      </c>
      <c r="AD1751" s="141">
        <v>1224.6569999999999</v>
      </c>
      <c r="AH1751" s="176">
        <v>2.5999999999999998E-4</v>
      </c>
      <c r="AI1751" s="176">
        <v>3.6099616333468235E-4</v>
      </c>
      <c r="AJ1751" s="176">
        <v>3.8387913591253E-5</v>
      </c>
      <c r="AL1751" s="138"/>
      <c r="AM1751" s="158"/>
      <c r="AN1751" s="138"/>
    </row>
    <row r="1752" spans="1:40" s="175" customFormat="1">
      <c r="A1752" s="164" t="s">
        <v>1214</v>
      </c>
      <c r="B1752" s="164" t="s">
        <v>1222</v>
      </c>
      <c r="C1752" s="164" t="s">
        <v>2285</v>
      </c>
      <c r="D1752" s="164" t="s">
        <v>2286</v>
      </c>
      <c r="E1752" s="164" t="s">
        <v>310</v>
      </c>
      <c r="F1752" s="164" t="s">
        <v>2412</v>
      </c>
      <c r="G1752" s="164" t="s">
        <v>2413</v>
      </c>
      <c r="H1752" s="164" t="s">
        <v>322</v>
      </c>
      <c r="I1752" s="164" t="s">
        <v>755</v>
      </c>
      <c r="J1752" s="164" t="s">
        <v>205</v>
      </c>
      <c r="K1752" s="164" t="s">
        <v>205</v>
      </c>
      <c r="L1752" s="164" t="s">
        <v>326</v>
      </c>
      <c r="M1752" s="164" t="s">
        <v>341</v>
      </c>
      <c r="N1752" s="164" t="s">
        <v>465</v>
      </c>
      <c r="O1752" s="164" t="s">
        <v>340</v>
      </c>
      <c r="P1752" s="164" t="s">
        <v>2276</v>
      </c>
      <c r="Q1752" s="164" t="s">
        <v>414</v>
      </c>
      <c r="R1752" s="164" t="s">
        <v>408</v>
      </c>
      <c r="S1752" s="164" t="s">
        <v>1213</v>
      </c>
      <c r="T1752" s="141">
        <v>9.49</v>
      </c>
      <c r="U1752" s="164" t="s">
        <v>2414</v>
      </c>
      <c r="V1752" s="176">
        <v>2.2939999999999999E-2</v>
      </c>
      <c r="W1752" s="176">
        <v>2.7300000000000001E-2</v>
      </c>
      <c r="X1752" s="164" t="s">
        <v>413</v>
      </c>
      <c r="Y1752" s="164" t="s">
        <v>340</v>
      </c>
      <c r="Z1752" s="141">
        <v>15000</v>
      </c>
      <c r="AA1752" s="141">
        <v>1</v>
      </c>
      <c r="AB1752" s="141">
        <v>105.51333333333332</v>
      </c>
      <c r="AC1752" s="141">
        <v>0.14699999999999999</v>
      </c>
      <c r="AD1752" s="141">
        <v>15.974</v>
      </c>
      <c r="AH1752" s="176">
        <v>0</v>
      </c>
      <c r="AI1752" s="176">
        <v>4.7087084082385655E-6</v>
      </c>
      <c r="AJ1752" s="176">
        <v>5.0071859443638135E-7</v>
      </c>
      <c r="AL1752" s="138"/>
      <c r="AM1752" s="158"/>
      <c r="AN1752" s="138"/>
    </row>
    <row r="1753" spans="1:40" s="175" customFormat="1">
      <c r="A1753" s="164" t="s">
        <v>1214</v>
      </c>
      <c r="B1753" s="164" t="s">
        <v>1257</v>
      </c>
      <c r="C1753" s="164" t="s">
        <v>2285</v>
      </c>
      <c r="D1753" s="164" t="s">
        <v>2286</v>
      </c>
      <c r="E1753" s="164" t="s">
        <v>310</v>
      </c>
      <c r="F1753" s="164" t="s">
        <v>2412</v>
      </c>
      <c r="G1753" s="164" t="s">
        <v>2413</v>
      </c>
      <c r="H1753" s="164" t="s">
        <v>322</v>
      </c>
      <c r="I1753" s="164" t="s">
        <v>755</v>
      </c>
      <c r="J1753" s="164" t="s">
        <v>205</v>
      </c>
      <c r="K1753" s="164" t="s">
        <v>205</v>
      </c>
      <c r="L1753" s="164" t="s">
        <v>326</v>
      </c>
      <c r="M1753" s="164" t="s">
        <v>341</v>
      </c>
      <c r="N1753" s="164" t="s">
        <v>465</v>
      </c>
      <c r="O1753" s="164" t="s">
        <v>340</v>
      </c>
      <c r="P1753" s="164" t="s">
        <v>2276</v>
      </c>
      <c r="Q1753" s="164" t="s">
        <v>414</v>
      </c>
      <c r="R1753" s="164" t="s">
        <v>408</v>
      </c>
      <c r="S1753" s="164" t="s">
        <v>1213</v>
      </c>
      <c r="T1753" s="141">
        <v>9.49</v>
      </c>
      <c r="U1753" s="164" t="s">
        <v>2414</v>
      </c>
      <c r="V1753" s="176">
        <v>3.1370000000000002E-2</v>
      </c>
      <c r="W1753" s="176">
        <v>2.7300000000000001E-2</v>
      </c>
      <c r="X1753" s="164" t="s">
        <v>413</v>
      </c>
      <c r="Y1753" s="164" t="s">
        <v>340</v>
      </c>
      <c r="Z1753" s="141">
        <v>18632046</v>
      </c>
      <c r="AA1753" s="141">
        <v>1</v>
      </c>
      <c r="AB1753" s="141">
        <v>105.51000142442757</v>
      </c>
      <c r="AC1753" s="141">
        <v>182.953</v>
      </c>
      <c r="AD1753" s="141">
        <v>19841.625</v>
      </c>
      <c r="AH1753" s="176">
        <v>4.2700000000000004E-3</v>
      </c>
      <c r="AI1753" s="176">
        <v>5.84878092341408E-3</v>
      </c>
      <c r="AJ1753" s="176">
        <v>6.2195258428281988E-4</v>
      </c>
      <c r="AL1753" s="138"/>
      <c r="AM1753" s="158"/>
      <c r="AN1753" s="138"/>
    </row>
    <row r="1754" spans="1:40" s="175" customFormat="1">
      <c r="A1754" s="164" t="s">
        <v>1214</v>
      </c>
      <c r="B1754" s="164" t="s">
        <v>1259</v>
      </c>
      <c r="C1754" s="164" t="s">
        <v>2285</v>
      </c>
      <c r="D1754" s="164" t="s">
        <v>2286</v>
      </c>
      <c r="E1754" s="164" t="s">
        <v>310</v>
      </c>
      <c r="F1754" s="164" t="s">
        <v>2412</v>
      </c>
      <c r="G1754" s="164" t="s">
        <v>2413</v>
      </c>
      <c r="H1754" s="164" t="s">
        <v>322</v>
      </c>
      <c r="I1754" s="164" t="s">
        <v>755</v>
      </c>
      <c r="J1754" s="164" t="s">
        <v>205</v>
      </c>
      <c r="K1754" s="164" t="s">
        <v>205</v>
      </c>
      <c r="L1754" s="164" t="s">
        <v>326</v>
      </c>
      <c r="M1754" s="164" t="s">
        <v>341</v>
      </c>
      <c r="N1754" s="164" t="s">
        <v>465</v>
      </c>
      <c r="O1754" s="164" t="s">
        <v>340</v>
      </c>
      <c r="P1754" s="164" t="s">
        <v>2276</v>
      </c>
      <c r="Q1754" s="164" t="s">
        <v>414</v>
      </c>
      <c r="R1754" s="164" t="s">
        <v>408</v>
      </c>
      <c r="S1754" s="164" t="s">
        <v>1213</v>
      </c>
      <c r="T1754" s="141">
        <v>9.49</v>
      </c>
      <c r="U1754" s="164" t="s">
        <v>2414</v>
      </c>
      <c r="V1754" s="176">
        <v>3.0040000000000001E-2</v>
      </c>
      <c r="W1754" s="176">
        <v>2.7300000000000001E-2</v>
      </c>
      <c r="X1754" s="164" t="s">
        <v>413</v>
      </c>
      <c r="Y1754" s="164" t="s">
        <v>340</v>
      </c>
      <c r="Z1754" s="141">
        <v>1610000</v>
      </c>
      <c r="AA1754" s="141">
        <v>1</v>
      </c>
      <c r="AB1754" s="141">
        <v>105.50999999999999</v>
      </c>
      <c r="AC1754" s="141">
        <v>15.808999999999999</v>
      </c>
      <c r="AD1754" s="141">
        <v>1714.52</v>
      </c>
      <c r="AH1754" s="176">
        <v>3.6999999999999999E-4</v>
      </c>
      <c r="AI1754" s="176">
        <v>5.0539468762321178E-4</v>
      </c>
      <c r="AJ1754" s="176">
        <v>5.3743085296924035E-5</v>
      </c>
      <c r="AL1754" s="138"/>
      <c r="AM1754" s="158"/>
      <c r="AN1754" s="138"/>
    </row>
    <row r="1755" spans="1:40" s="175" customFormat="1">
      <c r="A1755" s="164" t="s">
        <v>1214</v>
      </c>
      <c r="B1755" s="164" t="s">
        <v>1221</v>
      </c>
      <c r="C1755" s="164" t="s">
        <v>2285</v>
      </c>
      <c r="D1755" s="164" t="s">
        <v>2286</v>
      </c>
      <c r="E1755" s="164" t="s">
        <v>310</v>
      </c>
      <c r="F1755" s="164" t="s">
        <v>2287</v>
      </c>
      <c r="G1755" s="164" t="s">
        <v>2288</v>
      </c>
      <c r="H1755" s="164" t="s">
        <v>322</v>
      </c>
      <c r="I1755" s="164" t="s">
        <v>755</v>
      </c>
      <c r="J1755" s="164" t="s">
        <v>205</v>
      </c>
      <c r="K1755" s="164" t="s">
        <v>205</v>
      </c>
      <c r="L1755" s="164" t="s">
        <v>326</v>
      </c>
      <c r="M1755" s="164" t="s">
        <v>341</v>
      </c>
      <c r="N1755" s="164" t="s">
        <v>465</v>
      </c>
      <c r="O1755" s="164" t="s">
        <v>340</v>
      </c>
      <c r="P1755" s="164" t="s">
        <v>2289</v>
      </c>
      <c r="Q1755" s="164" t="s">
        <v>416</v>
      </c>
      <c r="R1755" s="164" t="s">
        <v>408</v>
      </c>
      <c r="S1755" s="164" t="s">
        <v>1213</v>
      </c>
      <c r="T1755" s="141">
        <v>11.7</v>
      </c>
      <c r="U1755" s="164" t="s">
        <v>2290</v>
      </c>
      <c r="V1755" s="176">
        <v>3.0200000000000001E-2</v>
      </c>
      <c r="W1755" s="176">
        <v>2.92E-2</v>
      </c>
      <c r="X1755" s="164" t="s">
        <v>413</v>
      </c>
      <c r="Y1755" s="164" t="s">
        <v>340</v>
      </c>
      <c r="Z1755" s="141">
        <v>2281621</v>
      </c>
      <c r="AA1755" s="141">
        <v>1</v>
      </c>
      <c r="AB1755" s="141">
        <v>113.25000953269625</v>
      </c>
      <c r="AC1755" s="141">
        <v>43.456000000000003</v>
      </c>
      <c r="AD1755" s="141">
        <v>2627.3919999999998</v>
      </c>
      <c r="AH1755" s="176">
        <v>4.4999999999999999E-4</v>
      </c>
      <c r="AI1755" s="176">
        <v>7.7448496319886938E-4</v>
      </c>
      <c r="AJ1755" s="176">
        <v>8.235783330871371E-5</v>
      </c>
      <c r="AL1755" s="138"/>
      <c r="AM1755" s="158"/>
      <c r="AN1755" s="138"/>
    </row>
    <row r="1756" spans="1:40" s="175" customFormat="1">
      <c r="A1756" s="164" t="s">
        <v>1214</v>
      </c>
      <c r="B1756" s="164" t="s">
        <v>1224</v>
      </c>
      <c r="C1756" s="164" t="s">
        <v>2285</v>
      </c>
      <c r="D1756" s="164" t="s">
        <v>2286</v>
      </c>
      <c r="E1756" s="164" t="s">
        <v>310</v>
      </c>
      <c r="F1756" s="164" t="s">
        <v>2287</v>
      </c>
      <c r="G1756" s="164" t="s">
        <v>2288</v>
      </c>
      <c r="H1756" s="164" t="s">
        <v>322</v>
      </c>
      <c r="I1756" s="164" t="s">
        <v>755</v>
      </c>
      <c r="J1756" s="164" t="s">
        <v>205</v>
      </c>
      <c r="K1756" s="164" t="s">
        <v>205</v>
      </c>
      <c r="L1756" s="164" t="s">
        <v>326</v>
      </c>
      <c r="M1756" s="164" t="s">
        <v>341</v>
      </c>
      <c r="N1756" s="164" t="s">
        <v>465</v>
      </c>
      <c r="O1756" s="164" t="s">
        <v>340</v>
      </c>
      <c r="P1756" s="164" t="s">
        <v>2289</v>
      </c>
      <c r="Q1756" s="164" t="s">
        <v>416</v>
      </c>
      <c r="R1756" s="164" t="s">
        <v>408</v>
      </c>
      <c r="S1756" s="164" t="s">
        <v>1213</v>
      </c>
      <c r="T1756" s="141">
        <v>11.7</v>
      </c>
      <c r="U1756" s="164" t="s">
        <v>2290</v>
      </c>
      <c r="V1756" s="176">
        <v>2.869E-2</v>
      </c>
      <c r="W1756" s="176">
        <v>2.92E-2</v>
      </c>
      <c r="X1756" s="164" t="s">
        <v>413</v>
      </c>
      <c r="Y1756" s="164" t="s">
        <v>340</v>
      </c>
      <c r="Z1756" s="141">
        <v>1575000</v>
      </c>
      <c r="AA1756" s="141">
        <v>1</v>
      </c>
      <c r="AB1756" s="141">
        <v>113.24996825396825</v>
      </c>
      <c r="AC1756" s="141">
        <v>29.998000000000001</v>
      </c>
      <c r="AD1756" s="141">
        <v>1813.6849999999999</v>
      </c>
      <c r="AH1756" s="176">
        <v>3.1E-4</v>
      </c>
      <c r="AI1756" s="176">
        <v>5.346258801424916E-4</v>
      </c>
      <c r="AJ1756" s="176">
        <v>5.6851496428593228E-5</v>
      </c>
      <c r="AL1756" s="138"/>
      <c r="AM1756" s="158"/>
      <c r="AN1756" s="138"/>
    </row>
    <row r="1757" spans="1:40" s="175" customFormat="1">
      <c r="A1757" s="164" t="s">
        <v>1214</v>
      </c>
      <c r="B1757" s="164" t="s">
        <v>1230</v>
      </c>
      <c r="C1757" s="164" t="s">
        <v>2285</v>
      </c>
      <c r="D1757" s="164" t="s">
        <v>2286</v>
      </c>
      <c r="E1757" s="164" t="s">
        <v>310</v>
      </c>
      <c r="F1757" s="164" t="s">
        <v>2287</v>
      </c>
      <c r="G1757" s="164" t="s">
        <v>2288</v>
      </c>
      <c r="H1757" s="164" t="s">
        <v>322</v>
      </c>
      <c r="I1757" s="164" t="s">
        <v>755</v>
      </c>
      <c r="J1757" s="164" t="s">
        <v>205</v>
      </c>
      <c r="K1757" s="164" t="s">
        <v>205</v>
      </c>
      <c r="L1757" s="164" t="s">
        <v>326</v>
      </c>
      <c r="M1757" s="164" t="s">
        <v>341</v>
      </c>
      <c r="N1757" s="164" t="s">
        <v>465</v>
      </c>
      <c r="O1757" s="164" t="s">
        <v>340</v>
      </c>
      <c r="P1757" s="164" t="s">
        <v>2289</v>
      </c>
      <c r="Q1757" s="164" t="s">
        <v>416</v>
      </c>
      <c r="R1757" s="164" t="s">
        <v>408</v>
      </c>
      <c r="S1757" s="164" t="s">
        <v>1213</v>
      </c>
      <c r="T1757" s="141">
        <v>11.7</v>
      </c>
      <c r="U1757" s="164" t="s">
        <v>2290</v>
      </c>
      <c r="V1757" s="176">
        <v>2.8750000000000001E-2</v>
      </c>
      <c r="W1757" s="176">
        <v>2.92E-2</v>
      </c>
      <c r="X1757" s="164" t="s">
        <v>413</v>
      </c>
      <c r="Y1757" s="164" t="s">
        <v>340</v>
      </c>
      <c r="Z1757" s="141">
        <v>6725000</v>
      </c>
      <c r="AA1757" s="141">
        <v>1</v>
      </c>
      <c r="AB1757" s="141">
        <v>113.24999256505576</v>
      </c>
      <c r="AC1757" s="141">
        <v>128.08500000000001</v>
      </c>
      <c r="AD1757" s="141">
        <v>7744.1469999999999</v>
      </c>
      <c r="AH1757" s="176">
        <v>1.32E-3</v>
      </c>
      <c r="AI1757" s="176">
        <v>2.2827676282418594E-3</v>
      </c>
      <c r="AJ1757" s="176">
        <v>2.4274686371282829E-4</v>
      </c>
      <c r="AL1757" s="138"/>
      <c r="AM1757" s="158"/>
      <c r="AN1757" s="138"/>
    </row>
    <row r="1758" spans="1:40" s="175" customFormat="1">
      <c r="A1758" s="164" t="s">
        <v>1214</v>
      </c>
      <c r="B1758" s="164" t="s">
        <v>1221</v>
      </c>
      <c r="C1758" s="164" t="s">
        <v>2682</v>
      </c>
      <c r="D1758" s="164" t="s">
        <v>2683</v>
      </c>
      <c r="E1758" s="164" t="s">
        <v>310</v>
      </c>
      <c r="F1758" s="164" t="s">
        <v>2684</v>
      </c>
      <c r="G1758" s="164" t="s">
        <v>2685</v>
      </c>
      <c r="H1758" s="164" t="s">
        <v>322</v>
      </c>
      <c r="I1758" s="164" t="s">
        <v>952</v>
      </c>
      <c r="J1758" s="164" t="s">
        <v>205</v>
      </c>
      <c r="K1758" s="164" t="s">
        <v>205</v>
      </c>
      <c r="L1758" s="164" t="s">
        <v>326</v>
      </c>
      <c r="M1758" s="164" t="s">
        <v>341</v>
      </c>
      <c r="N1758" s="164" t="s">
        <v>465</v>
      </c>
      <c r="O1758" s="164" t="s">
        <v>340</v>
      </c>
      <c r="P1758" s="164" t="s">
        <v>1212</v>
      </c>
      <c r="Q1758" s="164" t="s">
        <v>414</v>
      </c>
      <c r="R1758" s="164" t="s">
        <v>408</v>
      </c>
      <c r="S1758" s="164" t="s">
        <v>1213</v>
      </c>
      <c r="T1758" s="141">
        <v>1.22</v>
      </c>
      <c r="U1758" s="164" t="s">
        <v>2686</v>
      </c>
      <c r="V1758" s="176">
        <v>3.968E-2</v>
      </c>
      <c r="W1758" s="176">
        <v>3.9399999999999998E-2</v>
      </c>
      <c r="X1758" s="164" t="s">
        <v>413</v>
      </c>
      <c r="Y1758" s="164" t="s">
        <v>340</v>
      </c>
      <c r="Z1758" s="141">
        <v>45454.54</v>
      </c>
      <c r="AA1758" s="141">
        <v>1</v>
      </c>
      <c r="AB1758" s="141">
        <v>97.429211691505401</v>
      </c>
      <c r="AD1758" s="141">
        <v>44.286000000000001</v>
      </c>
      <c r="AH1758" s="176">
        <v>1.8000000000000001E-4</v>
      </c>
      <c r="AI1758" s="176">
        <v>1.3054329571006203E-5</v>
      </c>
      <c r="AJ1758" s="176">
        <v>1.3881822757737314E-6</v>
      </c>
      <c r="AL1758" s="138"/>
      <c r="AM1758" s="158"/>
      <c r="AN1758" s="138"/>
    </row>
    <row r="1759" spans="1:40" s="175" customFormat="1">
      <c r="A1759" s="164" t="s">
        <v>1214</v>
      </c>
      <c r="B1759" s="164" t="s">
        <v>1250</v>
      </c>
      <c r="C1759" s="164" t="s">
        <v>2682</v>
      </c>
      <c r="D1759" s="164" t="s">
        <v>2683</v>
      </c>
      <c r="E1759" s="164" t="s">
        <v>310</v>
      </c>
      <c r="F1759" s="164" t="s">
        <v>2684</v>
      </c>
      <c r="G1759" s="164" t="s">
        <v>2685</v>
      </c>
      <c r="H1759" s="164" t="s">
        <v>322</v>
      </c>
      <c r="I1759" s="164" t="s">
        <v>952</v>
      </c>
      <c r="J1759" s="164" t="s">
        <v>205</v>
      </c>
      <c r="K1759" s="164" t="s">
        <v>205</v>
      </c>
      <c r="L1759" s="164" t="s">
        <v>326</v>
      </c>
      <c r="M1759" s="164" t="s">
        <v>341</v>
      </c>
      <c r="N1759" s="164" t="s">
        <v>465</v>
      </c>
      <c r="O1759" s="164" t="s">
        <v>340</v>
      </c>
      <c r="P1759" s="164" t="s">
        <v>1212</v>
      </c>
      <c r="Q1759" s="164" t="s">
        <v>414</v>
      </c>
      <c r="R1759" s="164" t="s">
        <v>408</v>
      </c>
      <c r="S1759" s="164" t="s">
        <v>1213</v>
      </c>
      <c r="T1759" s="141">
        <v>1.22</v>
      </c>
      <c r="U1759" s="164" t="s">
        <v>2686</v>
      </c>
      <c r="V1759" s="176">
        <v>3.424E-2</v>
      </c>
      <c r="W1759" s="176">
        <v>3.9399999999999998E-2</v>
      </c>
      <c r="X1759" s="164" t="s">
        <v>413</v>
      </c>
      <c r="Y1759" s="164" t="s">
        <v>340</v>
      </c>
      <c r="Z1759" s="141">
        <v>383333.78</v>
      </c>
      <c r="AA1759" s="141">
        <v>1</v>
      </c>
      <c r="AB1759" s="141">
        <v>97.429973429422262</v>
      </c>
      <c r="AD1759" s="141">
        <v>373.48200000000003</v>
      </c>
      <c r="AH1759" s="176">
        <v>1.5299999999999999E-3</v>
      </c>
      <c r="AI1759" s="176">
        <v>1.1009251494464479E-4</v>
      </c>
      <c r="AJ1759" s="176">
        <v>1.1707110434912269E-5</v>
      </c>
      <c r="AL1759" s="138"/>
      <c r="AM1759" s="158"/>
      <c r="AN1759" s="138"/>
    </row>
    <row r="1760" spans="1:40" s="175" customFormat="1">
      <c r="A1760" s="164" t="s">
        <v>1214</v>
      </c>
      <c r="B1760" s="164" t="s">
        <v>1251</v>
      </c>
      <c r="C1760" s="164" t="s">
        <v>2682</v>
      </c>
      <c r="D1760" s="164" t="s">
        <v>2683</v>
      </c>
      <c r="E1760" s="164" t="s">
        <v>310</v>
      </c>
      <c r="F1760" s="164" t="s">
        <v>2684</v>
      </c>
      <c r="G1760" s="164" t="s">
        <v>2685</v>
      </c>
      <c r="H1760" s="164" t="s">
        <v>322</v>
      </c>
      <c r="I1760" s="164" t="s">
        <v>952</v>
      </c>
      <c r="J1760" s="164" t="s">
        <v>205</v>
      </c>
      <c r="K1760" s="164" t="s">
        <v>205</v>
      </c>
      <c r="L1760" s="164" t="s">
        <v>326</v>
      </c>
      <c r="M1760" s="164" t="s">
        <v>341</v>
      </c>
      <c r="N1760" s="164" t="s">
        <v>465</v>
      </c>
      <c r="O1760" s="164" t="s">
        <v>340</v>
      </c>
      <c r="P1760" s="164" t="s">
        <v>1212</v>
      </c>
      <c r="Q1760" s="164" t="s">
        <v>414</v>
      </c>
      <c r="R1760" s="164" t="s">
        <v>408</v>
      </c>
      <c r="S1760" s="164" t="s">
        <v>1213</v>
      </c>
      <c r="T1760" s="141">
        <v>1.22</v>
      </c>
      <c r="U1760" s="164" t="s">
        <v>2686</v>
      </c>
      <c r="V1760" s="176">
        <v>4.5659999999999999E-2</v>
      </c>
      <c r="W1760" s="176">
        <v>3.9399999999999998E-2</v>
      </c>
      <c r="X1760" s="164" t="s">
        <v>413</v>
      </c>
      <c r="Y1760" s="164" t="s">
        <v>340</v>
      </c>
      <c r="Z1760" s="141">
        <v>453333.61</v>
      </c>
      <c r="AA1760" s="141">
        <v>1</v>
      </c>
      <c r="AB1760" s="141">
        <v>97.430014068447306</v>
      </c>
      <c r="AD1760" s="141">
        <v>441.68299999999999</v>
      </c>
      <c r="AH1760" s="176">
        <v>1.81E-3</v>
      </c>
      <c r="AI1760" s="176">
        <v>1.3019634755703232E-4</v>
      </c>
      <c r="AJ1760" s="176">
        <v>1.3844928693279342E-5</v>
      </c>
      <c r="AL1760" s="138"/>
      <c r="AM1760" s="158"/>
      <c r="AN1760" s="138"/>
    </row>
    <row r="1761" spans="1:40" s="175" customFormat="1">
      <c r="A1761" s="164" t="s">
        <v>1214</v>
      </c>
      <c r="B1761" s="164" t="s">
        <v>1253</v>
      </c>
      <c r="C1761" s="164" t="s">
        <v>2682</v>
      </c>
      <c r="D1761" s="164" t="s">
        <v>2683</v>
      </c>
      <c r="E1761" s="164" t="s">
        <v>310</v>
      </c>
      <c r="F1761" s="164" t="s">
        <v>2684</v>
      </c>
      <c r="G1761" s="164" t="s">
        <v>2685</v>
      </c>
      <c r="H1761" s="164" t="s">
        <v>322</v>
      </c>
      <c r="I1761" s="164" t="s">
        <v>952</v>
      </c>
      <c r="J1761" s="164" t="s">
        <v>205</v>
      </c>
      <c r="K1761" s="164" t="s">
        <v>205</v>
      </c>
      <c r="L1761" s="164" t="s">
        <v>326</v>
      </c>
      <c r="M1761" s="164" t="s">
        <v>341</v>
      </c>
      <c r="N1761" s="164" t="s">
        <v>465</v>
      </c>
      <c r="O1761" s="164" t="s">
        <v>340</v>
      </c>
      <c r="P1761" s="164" t="s">
        <v>1212</v>
      </c>
      <c r="Q1761" s="164" t="s">
        <v>414</v>
      </c>
      <c r="R1761" s="164" t="s">
        <v>408</v>
      </c>
      <c r="S1761" s="164" t="s">
        <v>1213</v>
      </c>
      <c r="T1761" s="141">
        <v>1.22</v>
      </c>
      <c r="U1761" s="164" t="s">
        <v>2686</v>
      </c>
      <c r="V1761" s="176">
        <v>3.635E-2</v>
      </c>
      <c r="W1761" s="176">
        <v>3.9399999999999998E-2</v>
      </c>
      <c r="X1761" s="164" t="s">
        <v>413</v>
      </c>
      <c r="Y1761" s="164" t="s">
        <v>340</v>
      </c>
      <c r="Z1761" s="141">
        <v>7224582.5</v>
      </c>
      <c r="AA1761" s="141">
        <v>1</v>
      </c>
      <c r="AB1761" s="141">
        <v>97.430003740700585</v>
      </c>
      <c r="AD1761" s="141">
        <v>7038.9110000000001</v>
      </c>
      <c r="AH1761" s="176">
        <v>2.8899999999999999E-2</v>
      </c>
      <c r="AI1761" s="176">
        <v>2.0748828978679685E-3</v>
      </c>
      <c r="AJ1761" s="176">
        <v>2.2064064243663349E-4</v>
      </c>
      <c r="AL1761" s="138"/>
      <c r="AM1761" s="158"/>
      <c r="AN1761" s="138"/>
    </row>
    <row r="1762" spans="1:40" s="175" customFormat="1">
      <c r="A1762" s="164" t="s">
        <v>1214</v>
      </c>
      <c r="B1762" s="164" t="s">
        <v>1250</v>
      </c>
      <c r="C1762" s="164" t="s">
        <v>2524</v>
      </c>
      <c r="D1762" s="164" t="s">
        <v>2525</v>
      </c>
      <c r="E1762" s="164" t="s">
        <v>310</v>
      </c>
      <c r="F1762" s="164" t="s">
        <v>3136</v>
      </c>
      <c r="G1762" s="164" t="s">
        <v>3137</v>
      </c>
      <c r="H1762" s="164" t="s">
        <v>322</v>
      </c>
      <c r="I1762" s="164" t="s">
        <v>952</v>
      </c>
      <c r="J1762" s="164" t="s">
        <v>205</v>
      </c>
      <c r="K1762" s="164" t="s">
        <v>205</v>
      </c>
      <c r="L1762" s="164" t="s">
        <v>326</v>
      </c>
      <c r="M1762" s="164" t="s">
        <v>341</v>
      </c>
      <c r="N1762" s="164" t="s">
        <v>448</v>
      </c>
      <c r="O1762" s="164" t="s">
        <v>340</v>
      </c>
      <c r="P1762" s="164" t="s">
        <v>1542</v>
      </c>
      <c r="Q1762" s="164" t="s">
        <v>416</v>
      </c>
      <c r="R1762" s="164" t="s">
        <v>408</v>
      </c>
      <c r="S1762" s="164" t="s">
        <v>1213</v>
      </c>
      <c r="T1762" s="141">
        <v>1.33</v>
      </c>
      <c r="U1762" s="164" t="s">
        <v>1579</v>
      </c>
      <c r="V1762" s="176">
        <v>5.6739999999999999E-2</v>
      </c>
      <c r="W1762" s="176">
        <v>5.1999999999999998E-2</v>
      </c>
      <c r="X1762" s="164" t="s">
        <v>413</v>
      </c>
      <c r="Y1762" s="164" t="s">
        <v>340</v>
      </c>
      <c r="Z1762" s="141">
        <v>16842.11</v>
      </c>
      <c r="AA1762" s="141">
        <v>1</v>
      </c>
      <c r="AB1762" s="141">
        <v>102.96809604022299</v>
      </c>
      <c r="AD1762" s="141">
        <v>17.341999999999999</v>
      </c>
      <c r="AH1762" s="176">
        <v>1.9000000000000001E-4</v>
      </c>
      <c r="AI1762" s="176">
        <v>5.1119582581490663E-6</v>
      </c>
      <c r="AJ1762" s="176">
        <v>5.4359971608336826E-7</v>
      </c>
      <c r="AL1762" s="138"/>
      <c r="AM1762" s="158"/>
      <c r="AN1762" s="138"/>
    </row>
    <row r="1763" spans="1:40" s="175" customFormat="1">
      <c r="A1763" s="164" t="s">
        <v>1214</v>
      </c>
      <c r="B1763" s="164" t="s">
        <v>1251</v>
      </c>
      <c r="C1763" s="164" t="s">
        <v>2524</v>
      </c>
      <c r="D1763" s="164" t="s">
        <v>2525</v>
      </c>
      <c r="E1763" s="164" t="s">
        <v>310</v>
      </c>
      <c r="F1763" s="164" t="s">
        <v>3136</v>
      </c>
      <c r="G1763" s="164" t="s">
        <v>3137</v>
      </c>
      <c r="H1763" s="164" t="s">
        <v>322</v>
      </c>
      <c r="I1763" s="164" t="s">
        <v>952</v>
      </c>
      <c r="J1763" s="164" t="s">
        <v>205</v>
      </c>
      <c r="K1763" s="164" t="s">
        <v>205</v>
      </c>
      <c r="L1763" s="164" t="s">
        <v>326</v>
      </c>
      <c r="M1763" s="164" t="s">
        <v>341</v>
      </c>
      <c r="N1763" s="164" t="s">
        <v>448</v>
      </c>
      <c r="O1763" s="164" t="s">
        <v>340</v>
      </c>
      <c r="P1763" s="164" t="s">
        <v>1542</v>
      </c>
      <c r="Q1763" s="164" t="s">
        <v>416</v>
      </c>
      <c r="R1763" s="164" t="s">
        <v>408</v>
      </c>
      <c r="S1763" s="164" t="s">
        <v>1213</v>
      </c>
      <c r="T1763" s="141">
        <v>1.33</v>
      </c>
      <c r="U1763" s="164" t="s">
        <v>1579</v>
      </c>
      <c r="V1763" s="176">
        <v>5.6809999999999999E-2</v>
      </c>
      <c r="W1763" s="176">
        <v>5.1999999999999998E-2</v>
      </c>
      <c r="X1763" s="164" t="s">
        <v>413</v>
      </c>
      <c r="Y1763" s="164" t="s">
        <v>340</v>
      </c>
      <c r="Z1763" s="141">
        <v>16000</v>
      </c>
      <c r="AA1763" s="141">
        <v>1</v>
      </c>
      <c r="AB1763" s="141">
        <v>102.96875000000001</v>
      </c>
      <c r="AD1763" s="141">
        <v>16.475000000000001</v>
      </c>
      <c r="AH1763" s="176">
        <v>1.8000000000000001E-4</v>
      </c>
      <c r="AI1763" s="176">
        <v>4.856389822569824E-6</v>
      </c>
      <c r="AJ1763" s="176">
        <v>5.1642286486411567E-7</v>
      </c>
      <c r="AL1763" s="138"/>
      <c r="AM1763" s="158"/>
      <c r="AN1763" s="138"/>
    </row>
    <row r="1764" spans="1:40" s="175" customFormat="1">
      <c r="A1764" s="164" t="s">
        <v>1214</v>
      </c>
      <c r="B1764" s="164" t="s">
        <v>1253</v>
      </c>
      <c r="C1764" s="164" t="s">
        <v>2524</v>
      </c>
      <c r="D1764" s="164" t="s">
        <v>2525</v>
      </c>
      <c r="E1764" s="164" t="s">
        <v>310</v>
      </c>
      <c r="F1764" s="164" t="s">
        <v>3136</v>
      </c>
      <c r="G1764" s="164" t="s">
        <v>3137</v>
      </c>
      <c r="H1764" s="164" t="s">
        <v>322</v>
      </c>
      <c r="I1764" s="164" t="s">
        <v>952</v>
      </c>
      <c r="J1764" s="164" t="s">
        <v>205</v>
      </c>
      <c r="K1764" s="164" t="s">
        <v>205</v>
      </c>
      <c r="L1764" s="164" t="s">
        <v>326</v>
      </c>
      <c r="M1764" s="164" t="s">
        <v>341</v>
      </c>
      <c r="N1764" s="164" t="s">
        <v>448</v>
      </c>
      <c r="O1764" s="164" t="s">
        <v>340</v>
      </c>
      <c r="P1764" s="164" t="s">
        <v>1542</v>
      </c>
      <c r="Q1764" s="164" t="s">
        <v>416</v>
      </c>
      <c r="R1764" s="164" t="s">
        <v>408</v>
      </c>
      <c r="S1764" s="164" t="s">
        <v>1213</v>
      </c>
      <c r="T1764" s="141">
        <v>1.33</v>
      </c>
      <c r="U1764" s="164" t="s">
        <v>1579</v>
      </c>
      <c r="V1764" s="176">
        <v>5.6800000000000003E-2</v>
      </c>
      <c r="W1764" s="176">
        <v>5.1999999999999998E-2</v>
      </c>
      <c r="X1764" s="164" t="s">
        <v>413</v>
      </c>
      <c r="Y1764" s="164" t="s">
        <v>340</v>
      </c>
      <c r="Z1764" s="141">
        <v>483495.58</v>
      </c>
      <c r="AA1764" s="141">
        <v>1</v>
      </c>
      <c r="AB1764" s="141">
        <v>102.9699175326484</v>
      </c>
      <c r="AD1764" s="141">
        <v>497.85500000000002</v>
      </c>
      <c r="AH1764" s="176">
        <v>5.4799999999999996E-3</v>
      </c>
      <c r="AI1764" s="176">
        <v>1.4675435235905916E-4</v>
      </c>
      <c r="AJ1764" s="176">
        <v>1.5605687732135008E-5</v>
      </c>
      <c r="AL1764" s="138"/>
      <c r="AM1764" s="158"/>
      <c r="AN1764" s="138"/>
    </row>
    <row r="1765" spans="1:40" s="175" customFormat="1">
      <c r="A1765" s="164" t="s">
        <v>1214</v>
      </c>
      <c r="B1765" s="164" t="s">
        <v>1221</v>
      </c>
      <c r="C1765" s="164" t="s">
        <v>2524</v>
      </c>
      <c r="D1765" s="164" t="s">
        <v>2525</v>
      </c>
      <c r="E1765" s="164" t="s">
        <v>310</v>
      </c>
      <c r="F1765" s="164" t="s">
        <v>2526</v>
      </c>
      <c r="G1765" s="164" t="s">
        <v>2527</v>
      </c>
      <c r="H1765" s="164" t="s">
        <v>322</v>
      </c>
      <c r="I1765" s="164" t="s">
        <v>952</v>
      </c>
      <c r="J1765" s="164" t="s">
        <v>205</v>
      </c>
      <c r="K1765" s="164" t="s">
        <v>205</v>
      </c>
      <c r="L1765" s="164" t="s">
        <v>326</v>
      </c>
      <c r="M1765" s="164" t="s">
        <v>341</v>
      </c>
      <c r="N1765" s="164" t="s">
        <v>448</v>
      </c>
      <c r="O1765" s="164" t="s">
        <v>340</v>
      </c>
      <c r="P1765" s="164" t="s">
        <v>1542</v>
      </c>
      <c r="Q1765" s="164" t="s">
        <v>416</v>
      </c>
      <c r="R1765" s="164" t="s">
        <v>408</v>
      </c>
      <c r="S1765" s="164" t="s">
        <v>1213</v>
      </c>
      <c r="T1765" s="141">
        <v>2.34</v>
      </c>
      <c r="U1765" s="164" t="s">
        <v>1605</v>
      </c>
      <c r="V1765" s="176">
        <v>5.7439999999999998E-2</v>
      </c>
      <c r="W1765" s="176">
        <v>5.0099999999999999E-2</v>
      </c>
      <c r="X1765" s="164" t="s">
        <v>413</v>
      </c>
      <c r="Y1765" s="164" t="s">
        <v>340</v>
      </c>
      <c r="Z1765" s="141">
        <v>428000</v>
      </c>
      <c r="AA1765" s="141">
        <v>1</v>
      </c>
      <c r="AB1765" s="141">
        <v>101.71004672897197</v>
      </c>
      <c r="AD1765" s="141">
        <v>435.31900000000002</v>
      </c>
      <c r="AH1765" s="176">
        <v>1.3799999999999999E-3</v>
      </c>
      <c r="AI1765" s="176">
        <v>1.283204103897586E-4</v>
      </c>
      <c r="AJ1765" s="176">
        <v>1.3645443709243214E-5</v>
      </c>
      <c r="AL1765" s="138"/>
      <c r="AM1765" s="158"/>
      <c r="AN1765" s="138"/>
    </row>
    <row r="1766" spans="1:40" s="175" customFormat="1">
      <c r="A1766" s="164" t="s">
        <v>1214</v>
      </c>
      <c r="B1766" s="164" t="s">
        <v>1222</v>
      </c>
      <c r="C1766" s="164" t="s">
        <v>2524</v>
      </c>
      <c r="D1766" s="164" t="s">
        <v>2525</v>
      </c>
      <c r="E1766" s="164" t="s">
        <v>310</v>
      </c>
      <c r="F1766" s="164" t="s">
        <v>2526</v>
      </c>
      <c r="G1766" s="164" t="s">
        <v>2527</v>
      </c>
      <c r="H1766" s="164" t="s">
        <v>322</v>
      </c>
      <c r="I1766" s="164" t="s">
        <v>952</v>
      </c>
      <c r="J1766" s="164" t="s">
        <v>205</v>
      </c>
      <c r="K1766" s="164" t="s">
        <v>205</v>
      </c>
      <c r="L1766" s="164" t="s">
        <v>326</v>
      </c>
      <c r="M1766" s="164" t="s">
        <v>341</v>
      </c>
      <c r="N1766" s="164" t="s">
        <v>448</v>
      </c>
      <c r="O1766" s="164" t="s">
        <v>340</v>
      </c>
      <c r="P1766" s="164" t="s">
        <v>1542</v>
      </c>
      <c r="Q1766" s="164" t="s">
        <v>416</v>
      </c>
      <c r="R1766" s="164" t="s">
        <v>408</v>
      </c>
      <c r="S1766" s="164" t="s">
        <v>1213</v>
      </c>
      <c r="T1766" s="141">
        <v>2.34</v>
      </c>
      <c r="U1766" s="164" t="s">
        <v>1605</v>
      </c>
      <c r="V1766" s="176">
        <v>5.7430000000000002E-2</v>
      </c>
      <c r="W1766" s="176">
        <v>5.0099999999999999E-2</v>
      </c>
      <c r="X1766" s="164" t="s">
        <v>413</v>
      </c>
      <c r="Y1766" s="164" t="s">
        <v>340</v>
      </c>
      <c r="Z1766" s="141">
        <v>25000</v>
      </c>
      <c r="AA1766" s="141">
        <v>1</v>
      </c>
      <c r="AB1766" s="141">
        <v>101.712</v>
      </c>
      <c r="AD1766" s="141">
        <v>25.428000000000001</v>
      </c>
      <c r="AH1766" s="176">
        <v>8.0000000000000007E-5</v>
      </c>
      <c r="AI1766" s="176">
        <v>7.4954950171960836E-6</v>
      </c>
      <c r="AJ1766" s="176">
        <v>7.9706225236811727E-7</v>
      </c>
      <c r="AL1766" s="138"/>
      <c r="AM1766" s="158"/>
      <c r="AN1766" s="138"/>
    </row>
    <row r="1767" spans="1:40" s="175" customFormat="1">
      <c r="A1767" s="164" t="s">
        <v>1214</v>
      </c>
      <c r="B1767" s="164" t="s">
        <v>1215</v>
      </c>
      <c r="C1767" s="164" t="s">
        <v>1747</v>
      </c>
      <c r="D1767" s="164" t="s">
        <v>1748</v>
      </c>
      <c r="E1767" s="164" t="s">
        <v>310</v>
      </c>
      <c r="F1767" s="164" t="s">
        <v>1749</v>
      </c>
      <c r="G1767" s="164" t="s">
        <v>1750</v>
      </c>
      <c r="H1767" s="164" t="s">
        <v>322</v>
      </c>
      <c r="I1767" s="164" t="s">
        <v>755</v>
      </c>
      <c r="J1767" s="164" t="s">
        <v>205</v>
      </c>
      <c r="K1767" s="164" t="s">
        <v>205</v>
      </c>
      <c r="L1767" s="164" t="s">
        <v>326</v>
      </c>
      <c r="M1767" s="164" t="s">
        <v>341</v>
      </c>
      <c r="N1767" s="164" t="s">
        <v>442</v>
      </c>
      <c r="O1767" s="164" t="s">
        <v>340</v>
      </c>
      <c r="Q1767" s="164" t="s">
        <v>411</v>
      </c>
      <c r="R1767" s="164" t="s">
        <v>411</v>
      </c>
      <c r="S1767" s="164" t="s">
        <v>1213</v>
      </c>
      <c r="T1767" s="141">
        <v>1.58</v>
      </c>
      <c r="U1767" s="164" t="s">
        <v>1579</v>
      </c>
      <c r="V1767" s="176">
        <v>4.9540000000000001E-2</v>
      </c>
      <c r="W1767" s="176">
        <v>3.5700000000000003E-2</v>
      </c>
      <c r="X1767" s="164" t="s">
        <v>413</v>
      </c>
      <c r="Y1767" s="164" t="s">
        <v>340</v>
      </c>
      <c r="Z1767" s="141">
        <v>140263.15</v>
      </c>
      <c r="AA1767" s="141">
        <v>1</v>
      </c>
      <c r="AB1767" s="141">
        <v>112.16987498141886</v>
      </c>
      <c r="AD1767" s="141">
        <v>157.333</v>
      </c>
      <c r="AH1767" s="176">
        <v>7.1000000000000002E-4</v>
      </c>
      <c r="AI1767" s="176">
        <v>4.6377564792374991E-5</v>
      </c>
      <c r="AJ1767" s="176">
        <v>4.9317364854425432E-6</v>
      </c>
      <c r="AL1767" s="138"/>
      <c r="AM1767" s="158"/>
      <c r="AN1767" s="138"/>
    </row>
    <row r="1768" spans="1:40" s="175" customFormat="1">
      <c r="A1768" s="164" t="s">
        <v>1214</v>
      </c>
      <c r="B1768" s="164" t="s">
        <v>1218</v>
      </c>
      <c r="C1768" s="164" t="s">
        <v>1747</v>
      </c>
      <c r="D1768" s="164" t="s">
        <v>1748</v>
      </c>
      <c r="E1768" s="164" t="s">
        <v>310</v>
      </c>
      <c r="F1768" s="164" t="s">
        <v>1749</v>
      </c>
      <c r="G1768" s="164" t="s">
        <v>1750</v>
      </c>
      <c r="H1768" s="164" t="s">
        <v>322</v>
      </c>
      <c r="I1768" s="164" t="s">
        <v>755</v>
      </c>
      <c r="J1768" s="164" t="s">
        <v>205</v>
      </c>
      <c r="K1768" s="164" t="s">
        <v>205</v>
      </c>
      <c r="L1768" s="164" t="s">
        <v>326</v>
      </c>
      <c r="M1768" s="164" t="s">
        <v>341</v>
      </c>
      <c r="N1768" s="164" t="s">
        <v>442</v>
      </c>
      <c r="O1768" s="164" t="s">
        <v>340</v>
      </c>
      <c r="Q1768" s="164" t="s">
        <v>411</v>
      </c>
      <c r="R1768" s="164" t="s">
        <v>411</v>
      </c>
      <c r="S1768" s="164" t="s">
        <v>1213</v>
      </c>
      <c r="T1768" s="141">
        <v>1.58</v>
      </c>
      <c r="U1768" s="164" t="s">
        <v>1579</v>
      </c>
      <c r="V1768" s="176">
        <v>4.9540000000000001E-2</v>
      </c>
      <c r="W1768" s="176">
        <v>3.5700000000000003E-2</v>
      </c>
      <c r="X1768" s="164" t="s">
        <v>413</v>
      </c>
      <c r="Y1768" s="164" t="s">
        <v>340</v>
      </c>
      <c r="Z1768" s="141">
        <v>1599091</v>
      </c>
      <c r="AA1768" s="141">
        <v>1</v>
      </c>
      <c r="AB1768" s="141">
        <v>112.16997656793765</v>
      </c>
      <c r="AD1768" s="141">
        <v>1793.7</v>
      </c>
      <c r="AH1768" s="176">
        <v>8.0800000000000004E-3</v>
      </c>
      <c r="AI1768" s="176">
        <v>5.2873483609975681E-4</v>
      </c>
      <c r="AJ1768" s="176">
        <v>5.6225049633187505E-5</v>
      </c>
      <c r="AL1768" s="138"/>
      <c r="AM1768" s="158"/>
      <c r="AN1768" s="138"/>
    </row>
    <row r="1769" spans="1:40" s="175" customFormat="1">
      <c r="A1769" s="164" t="s">
        <v>1214</v>
      </c>
      <c r="B1769" s="164" t="s">
        <v>1220</v>
      </c>
      <c r="C1769" s="164" t="s">
        <v>1747</v>
      </c>
      <c r="D1769" s="164" t="s">
        <v>1748</v>
      </c>
      <c r="E1769" s="164" t="s">
        <v>310</v>
      </c>
      <c r="F1769" s="164" t="s">
        <v>1749</v>
      </c>
      <c r="G1769" s="164" t="s">
        <v>1750</v>
      </c>
      <c r="H1769" s="164" t="s">
        <v>322</v>
      </c>
      <c r="I1769" s="164" t="s">
        <v>755</v>
      </c>
      <c r="J1769" s="164" t="s">
        <v>205</v>
      </c>
      <c r="K1769" s="164" t="s">
        <v>205</v>
      </c>
      <c r="L1769" s="164" t="s">
        <v>326</v>
      </c>
      <c r="M1769" s="164" t="s">
        <v>341</v>
      </c>
      <c r="N1769" s="164" t="s">
        <v>442</v>
      </c>
      <c r="O1769" s="164" t="s">
        <v>340</v>
      </c>
      <c r="Q1769" s="164" t="s">
        <v>411</v>
      </c>
      <c r="R1769" s="164" t="s">
        <v>411</v>
      </c>
      <c r="S1769" s="164" t="s">
        <v>1213</v>
      </c>
      <c r="T1769" s="141">
        <v>1.58</v>
      </c>
      <c r="U1769" s="164" t="s">
        <v>1579</v>
      </c>
      <c r="V1769" s="176">
        <v>4.9540000000000001E-2</v>
      </c>
      <c r="W1769" s="176">
        <v>3.5700000000000003E-2</v>
      </c>
      <c r="X1769" s="164" t="s">
        <v>413</v>
      </c>
      <c r="Y1769" s="164" t="s">
        <v>340</v>
      </c>
      <c r="Z1769" s="141">
        <v>376315.79</v>
      </c>
      <c r="AA1769" s="141">
        <v>1</v>
      </c>
      <c r="AB1769" s="141">
        <v>112.16988795500716</v>
      </c>
      <c r="AD1769" s="141">
        <v>422.113</v>
      </c>
      <c r="AH1769" s="176">
        <v>1.9E-3</v>
      </c>
      <c r="AI1769" s="176">
        <v>1.2442763442636819E-4</v>
      </c>
      <c r="AJ1769" s="176">
        <v>1.3231490425273834E-5</v>
      </c>
      <c r="AL1769" s="138"/>
      <c r="AM1769" s="158"/>
      <c r="AN1769" s="138"/>
    </row>
    <row r="1770" spans="1:40" s="175" customFormat="1">
      <c r="A1770" s="164" t="s">
        <v>1214</v>
      </c>
      <c r="B1770" s="164" t="s">
        <v>1257</v>
      </c>
      <c r="C1770" s="164" t="s">
        <v>3407</v>
      </c>
      <c r="D1770" s="164" t="s">
        <v>3408</v>
      </c>
      <c r="E1770" s="164" t="s">
        <v>310</v>
      </c>
      <c r="F1770" s="164" t="s">
        <v>3409</v>
      </c>
      <c r="G1770" s="164" t="s">
        <v>3410</v>
      </c>
      <c r="H1770" s="164" t="s">
        <v>322</v>
      </c>
      <c r="I1770" s="164" t="s">
        <v>952</v>
      </c>
      <c r="J1770" s="164" t="s">
        <v>205</v>
      </c>
      <c r="K1770" s="164" t="s">
        <v>205</v>
      </c>
      <c r="L1770" s="164" t="s">
        <v>326</v>
      </c>
      <c r="M1770" s="164" t="s">
        <v>341</v>
      </c>
      <c r="N1770" s="164" t="s">
        <v>437</v>
      </c>
      <c r="O1770" s="164" t="s">
        <v>340</v>
      </c>
      <c r="P1770" s="164" t="s">
        <v>1212</v>
      </c>
      <c r="Q1770" s="164" t="s">
        <v>414</v>
      </c>
      <c r="R1770" s="164" t="s">
        <v>408</v>
      </c>
      <c r="S1770" s="164" t="s">
        <v>1213</v>
      </c>
      <c r="T1770" s="141">
        <v>0.17</v>
      </c>
      <c r="U1770" s="164" t="s">
        <v>3411</v>
      </c>
      <c r="V1770" s="176">
        <v>-1.7899999999999999E-3</v>
      </c>
      <c r="W1770" s="176">
        <v>4.3200000000000002E-2</v>
      </c>
      <c r="X1770" s="164" t="s">
        <v>413</v>
      </c>
      <c r="Y1770" s="164" t="s">
        <v>340</v>
      </c>
      <c r="Z1770" s="141">
        <v>18764000</v>
      </c>
      <c r="AA1770" s="141">
        <v>1</v>
      </c>
      <c r="AB1770" s="141">
        <v>112.52000106587082</v>
      </c>
      <c r="AD1770" s="141">
        <v>21113.253000000001</v>
      </c>
      <c r="AH1770" s="176">
        <v>8.0599999999999995E-3</v>
      </c>
      <c r="AI1770" s="176">
        <v>6.2236228825822033E-3</v>
      </c>
      <c r="AJ1770" s="176">
        <v>6.6181284375483359E-4</v>
      </c>
      <c r="AL1770" s="138"/>
      <c r="AM1770" s="158"/>
      <c r="AN1770" s="138"/>
    </row>
    <row r="1771" spans="1:40" s="175" customFormat="1">
      <c r="A1771" s="164" t="s">
        <v>1214</v>
      </c>
      <c r="B1771" s="164" t="s">
        <v>1221</v>
      </c>
      <c r="C1771" s="164" t="s">
        <v>1972</v>
      </c>
      <c r="D1771" s="164" t="s">
        <v>1973</v>
      </c>
      <c r="E1771" s="164" t="s">
        <v>310</v>
      </c>
      <c r="F1771" s="164" t="s">
        <v>2620</v>
      </c>
      <c r="G1771" s="164" t="s">
        <v>2621</v>
      </c>
      <c r="H1771" s="164" t="s">
        <v>322</v>
      </c>
      <c r="I1771" s="164" t="s">
        <v>952</v>
      </c>
      <c r="J1771" s="164" t="s">
        <v>205</v>
      </c>
      <c r="K1771" s="164" t="s">
        <v>205</v>
      </c>
      <c r="L1771" s="164" t="s">
        <v>326</v>
      </c>
      <c r="M1771" s="164" t="s">
        <v>341</v>
      </c>
      <c r="N1771" s="164" t="s">
        <v>449</v>
      </c>
      <c r="O1771" s="164" t="s">
        <v>340</v>
      </c>
      <c r="P1771" s="164" t="s">
        <v>1212</v>
      </c>
      <c r="Q1771" s="164" t="s">
        <v>414</v>
      </c>
      <c r="R1771" s="164" t="s">
        <v>408</v>
      </c>
      <c r="S1771" s="164" t="s">
        <v>1213</v>
      </c>
      <c r="T1771" s="141">
        <v>3.25</v>
      </c>
      <c r="U1771" s="164" t="s">
        <v>2564</v>
      </c>
      <c r="V1771" s="176">
        <v>4.7449999999999999E-2</v>
      </c>
      <c r="W1771" s="176">
        <v>4.1200000000000001E-2</v>
      </c>
      <c r="X1771" s="164" t="s">
        <v>413</v>
      </c>
      <c r="Y1771" s="164" t="s">
        <v>340</v>
      </c>
      <c r="Z1771" s="141">
        <v>150000</v>
      </c>
      <c r="AA1771" s="141">
        <v>1</v>
      </c>
      <c r="AB1771" s="141">
        <v>95.13000000000001</v>
      </c>
      <c r="AD1771" s="141">
        <v>142.69499999999999</v>
      </c>
      <c r="AH1771" s="176">
        <v>9.0000000000000006E-5</v>
      </c>
      <c r="AI1771" s="176">
        <v>4.206267348901978E-5</v>
      </c>
      <c r="AJ1771" s="176">
        <v>4.4728959454801194E-6</v>
      </c>
      <c r="AL1771" s="138"/>
      <c r="AM1771" s="158"/>
      <c r="AN1771" s="138"/>
    </row>
    <row r="1772" spans="1:40" s="175" customFormat="1">
      <c r="A1772" s="164" t="s">
        <v>1214</v>
      </c>
      <c r="B1772" s="164" t="s">
        <v>1257</v>
      </c>
      <c r="C1772" s="164" t="s">
        <v>1972</v>
      </c>
      <c r="D1772" s="164" t="s">
        <v>1973</v>
      </c>
      <c r="E1772" s="164" t="s">
        <v>310</v>
      </c>
      <c r="F1772" s="164" t="s">
        <v>2620</v>
      </c>
      <c r="G1772" s="164" t="s">
        <v>2621</v>
      </c>
      <c r="H1772" s="164" t="s">
        <v>322</v>
      </c>
      <c r="I1772" s="164" t="s">
        <v>952</v>
      </c>
      <c r="J1772" s="164" t="s">
        <v>205</v>
      </c>
      <c r="K1772" s="164" t="s">
        <v>205</v>
      </c>
      <c r="L1772" s="164" t="s">
        <v>326</v>
      </c>
      <c r="M1772" s="164" t="s">
        <v>341</v>
      </c>
      <c r="N1772" s="164" t="s">
        <v>449</v>
      </c>
      <c r="O1772" s="164" t="s">
        <v>340</v>
      </c>
      <c r="P1772" s="164" t="s">
        <v>1212</v>
      </c>
      <c r="Q1772" s="164" t="s">
        <v>414</v>
      </c>
      <c r="R1772" s="164" t="s">
        <v>408</v>
      </c>
      <c r="S1772" s="164" t="s">
        <v>1213</v>
      </c>
      <c r="T1772" s="141">
        <v>3.25</v>
      </c>
      <c r="U1772" s="164" t="s">
        <v>2564</v>
      </c>
      <c r="V1772" s="176">
        <v>3.2059999999999998E-2</v>
      </c>
      <c r="W1772" s="176">
        <v>4.1200000000000001E-2</v>
      </c>
      <c r="X1772" s="164" t="s">
        <v>413</v>
      </c>
      <c r="Y1772" s="164" t="s">
        <v>340</v>
      </c>
      <c r="Z1772" s="141">
        <v>2746494</v>
      </c>
      <c r="AA1772" s="141">
        <v>1</v>
      </c>
      <c r="AB1772" s="141">
        <v>95.130009386512398</v>
      </c>
      <c r="AD1772" s="141">
        <v>2612.7399999999998</v>
      </c>
      <c r="AH1772" s="176">
        <v>1.58E-3</v>
      </c>
      <c r="AI1772" s="176">
        <v>7.7016594506956477E-4</v>
      </c>
      <c r="AJ1772" s="176">
        <v>8.1898553926863086E-5</v>
      </c>
      <c r="AL1772" s="138"/>
      <c r="AM1772" s="158"/>
      <c r="AN1772" s="138"/>
    </row>
    <row r="1773" spans="1:40" s="175" customFormat="1">
      <c r="A1773" s="164" t="s">
        <v>1214</v>
      </c>
      <c r="B1773" s="164" t="s">
        <v>1221</v>
      </c>
      <c r="C1773" s="164" t="s">
        <v>1972</v>
      </c>
      <c r="D1773" s="164" t="s">
        <v>1973</v>
      </c>
      <c r="E1773" s="164" t="s">
        <v>310</v>
      </c>
      <c r="F1773" s="164" t="s">
        <v>2231</v>
      </c>
      <c r="G1773" s="164" t="s">
        <v>2232</v>
      </c>
      <c r="H1773" s="164" t="s">
        <v>322</v>
      </c>
      <c r="I1773" s="164" t="s">
        <v>952</v>
      </c>
      <c r="J1773" s="164" t="s">
        <v>205</v>
      </c>
      <c r="K1773" s="164" t="s">
        <v>205</v>
      </c>
      <c r="L1773" s="164" t="s">
        <v>326</v>
      </c>
      <c r="M1773" s="164" t="s">
        <v>341</v>
      </c>
      <c r="N1773" s="164" t="s">
        <v>449</v>
      </c>
      <c r="O1773" s="164" t="s">
        <v>340</v>
      </c>
      <c r="P1773" s="164" t="s">
        <v>1212</v>
      </c>
      <c r="Q1773" s="164" t="s">
        <v>414</v>
      </c>
      <c r="R1773" s="164" t="s">
        <v>408</v>
      </c>
      <c r="S1773" s="164" t="s">
        <v>1213</v>
      </c>
      <c r="T1773" s="141">
        <v>4.3099999999999996</v>
      </c>
      <c r="U1773" s="164" t="s">
        <v>2233</v>
      </c>
      <c r="V1773" s="176">
        <v>4.8800000000000003E-2</v>
      </c>
      <c r="W1773" s="176">
        <v>4.2099999999999999E-2</v>
      </c>
      <c r="X1773" s="164" t="s">
        <v>413</v>
      </c>
      <c r="Y1773" s="164" t="s">
        <v>340</v>
      </c>
      <c r="Z1773" s="141">
        <v>3350168</v>
      </c>
      <c r="AA1773" s="141">
        <v>1</v>
      </c>
      <c r="AB1773" s="141">
        <v>105.43999584498449</v>
      </c>
      <c r="AD1773" s="141">
        <v>3532.4169999999999</v>
      </c>
      <c r="AH1773" s="176">
        <v>7.5000000000000002E-4</v>
      </c>
      <c r="AI1773" s="176">
        <v>1.0412621528299016E-3</v>
      </c>
      <c r="AJ1773" s="176">
        <v>1.107266104421672E-4</v>
      </c>
      <c r="AL1773" s="138"/>
      <c r="AM1773" s="158"/>
      <c r="AN1773" s="138"/>
    </row>
    <row r="1774" spans="1:40" s="175" customFormat="1">
      <c r="A1774" s="164" t="s">
        <v>1214</v>
      </c>
      <c r="B1774" s="164" t="s">
        <v>1233</v>
      </c>
      <c r="C1774" s="164" t="s">
        <v>1972</v>
      </c>
      <c r="D1774" s="164" t="s">
        <v>1973</v>
      </c>
      <c r="E1774" s="164" t="s">
        <v>310</v>
      </c>
      <c r="F1774" s="164" t="s">
        <v>2231</v>
      </c>
      <c r="G1774" s="164" t="s">
        <v>2232</v>
      </c>
      <c r="H1774" s="164" t="s">
        <v>322</v>
      </c>
      <c r="I1774" s="164" t="s">
        <v>952</v>
      </c>
      <c r="J1774" s="164" t="s">
        <v>205</v>
      </c>
      <c r="K1774" s="164" t="s">
        <v>205</v>
      </c>
      <c r="L1774" s="164" t="s">
        <v>326</v>
      </c>
      <c r="M1774" s="164" t="s">
        <v>341</v>
      </c>
      <c r="N1774" s="164" t="s">
        <v>449</v>
      </c>
      <c r="O1774" s="164" t="s">
        <v>340</v>
      </c>
      <c r="P1774" s="164" t="s">
        <v>1212</v>
      </c>
      <c r="Q1774" s="164" t="s">
        <v>414</v>
      </c>
      <c r="R1774" s="164" t="s">
        <v>408</v>
      </c>
      <c r="S1774" s="164" t="s">
        <v>1213</v>
      </c>
      <c r="T1774" s="141">
        <v>4.3099999999999996</v>
      </c>
      <c r="U1774" s="164" t="s">
        <v>2233</v>
      </c>
      <c r="V1774" s="176">
        <v>4.8800000000000003E-2</v>
      </c>
      <c r="W1774" s="176">
        <v>4.2099999999999999E-2</v>
      </c>
      <c r="X1774" s="164" t="s">
        <v>413</v>
      </c>
      <c r="Y1774" s="164" t="s">
        <v>340</v>
      </c>
      <c r="Z1774" s="141">
        <v>1166016</v>
      </c>
      <c r="AA1774" s="141">
        <v>1</v>
      </c>
      <c r="AB1774" s="141">
        <v>105.43997680992369</v>
      </c>
      <c r="AD1774" s="141">
        <v>1229.4469999999999</v>
      </c>
      <c r="AH1774" s="176">
        <v>2.5999999999999998E-4</v>
      </c>
      <c r="AI1774" s="176">
        <v>3.624081273559333E-4</v>
      </c>
      <c r="AJ1774" s="176">
        <v>3.8538060208715769E-5</v>
      </c>
      <c r="AL1774" s="138"/>
      <c r="AM1774" s="158"/>
      <c r="AN1774" s="138"/>
    </row>
    <row r="1775" spans="1:40" s="175" customFormat="1">
      <c r="A1775" s="164" t="s">
        <v>1214</v>
      </c>
      <c r="B1775" s="164" t="s">
        <v>1238</v>
      </c>
      <c r="C1775" s="164" t="s">
        <v>1972</v>
      </c>
      <c r="D1775" s="164" t="s">
        <v>1973</v>
      </c>
      <c r="E1775" s="164" t="s">
        <v>310</v>
      </c>
      <c r="F1775" s="164" t="s">
        <v>2231</v>
      </c>
      <c r="G1775" s="164" t="s">
        <v>2232</v>
      </c>
      <c r="H1775" s="164" t="s">
        <v>322</v>
      </c>
      <c r="I1775" s="164" t="s">
        <v>952</v>
      </c>
      <c r="J1775" s="164" t="s">
        <v>205</v>
      </c>
      <c r="K1775" s="164" t="s">
        <v>205</v>
      </c>
      <c r="L1775" s="164" t="s">
        <v>326</v>
      </c>
      <c r="M1775" s="164" t="s">
        <v>341</v>
      </c>
      <c r="N1775" s="164" t="s">
        <v>449</v>
      </c>
      <c r="O1775" s="164" t="s">
        <v>340</v>
      </c>
      <c r="P1775" s="164" t="s">
        <v>1212</v>
      </c>
      <c r="Q1775" s="164" t="s">
        <v>414</v>
      </c>
      <c r="R1775" s="164" t="s">
        <v>408</v>
      </c>
      <c r="S1775" s="164" t="s">
        <v>1213</v>
      </c>
      <c r="T1775" s="141">
        <v>4.3099999999999996</v>
      </c>
      <c r="U1775" s="164" t="s">
        <v>2233</v>
      </c>
      <c r="V1775" s="176">
        <v>4.8800000000000003E-2</v>
      </c>
      <c r="W1775" s="176">
        <v>4.2099999999999999E-2</v>
      </c>
      <c r="X1775" s="164" t="s">
        <v>413</v>
      </c>
      <c r="Y1775" s="164" t="s">
        <v>340</v>
      </c>
      <c r="Z1775" s="141">
        <v>272724</v>
      </c>
      <c r="AA1775" s="141">
        <v>1</v>
      </c>
      <c r="AB1775" s="141">
        <v>105.43993194585002</v>
      </c>
      <c r="AD1775" s="141">
        <v>287.56</v>
      </c>
      <c r="AH1775" s="176">
        <v>6.0000000000000002E-5</v>
      </c>
      <c r="AI1775" s="176">
        <v>8.476500500019292E-5</v>
      </c>
      <c r="AJ1775" s="176">
        <v>9.0138123836312637E-6</v>
      </c>
      <c r="AL1775" s="138"/>
      <c r="AM1775" s="158"/>
      <c r="AN1775" s="138"/>
    </row>
    <row r="1776" spans="1:40" s="175" customFormat="1">
      <c r="A1776" s="164" t="s">
        <v>1214</v>
      </c>
      <c r="B1776" s="164" t="s">
        <v>1244</v>
      </c>
      <c r="C1776" s="164" t="s">
        <v>1972</v>
      </c>
      <c r="D1776" s="164" t="s">
        <v>1973</v>
      </c>
      <c r="E1776" s="164" t="s">
        <v>310</v>
      </c>
      <c r="F1776" s="164" t="s">
        <v>2231</v>
      </c>
      <c r="G1776" s="164" t="s">
        <v>2232</v>
      </c>
      <c r="H1776" s="164" t="s">
        <v>322</v>
      </c>
      <c r="I1776" s="164" t="s">
        <v>952</v>
      </c>
      <c r="J1776" s="164" t="s">
        <v>205</v>
      </c>
      <c r="K1776" s="164" t="s">
        <v>205</v>
      </c>
      <c r="L1776" s="164" t="s">
        <v>326</v>
      </c>
      <c r="M1776" s="164" t="s">
        <v>341</v>
      </c>
      <c r="N1776" s="164" t="s">
        <v>449</v>
      </c>
      <c r="O1776" s="164" t="s">
        <v>340</v>
      </c>
      <c r="P1776" s="164" t="s">
        <v>1212</v>
      </c>
      <c r="Q1776" s="164" t="s">
        <v>414</v>
      </c>
      <c r="R1776" s="164" t="s">
        <v>408</v>
      </c>
      <c r="S1776" s="164" t="s">
        <v>1213</v>
      </c>
      <c r="T1776" s="141">
        <v>4.3099999999999996</v>
      </c>
      <c r="U1776" s="164" t="s">
        <v>2233</v>
      </c>
      <c r="V1776" s="176">
        <v>4.8800000000000003E-2</v>
      </c>
      <c r="W1776" s="176">
        <v>4.2099999999999999E-2</v>
      </c>
      <c r="X1776" s="164" t="s">
        <v>413</v>
      </c>
      <c r="Y1776" s="164" t="s">
        <v>340</v>
      </c>
      <c r="Z1776" s="141">
        <v>313147</v>
      </c>
      <c r="AA1776" s="141">
        <v>1</v>
      </c>
      <c r="AB1776" s="141">
        <v>105.43993715411612</v>
      </c>
      <c r="AD1776" s="141">
        <v>330.18200000000002</v>
      </c>
      <c r="AH1776" s="176">
        <v>6.9999999999999994E-5</v>
      </c>
      <c r="AI1776" s="176">
        <v>9.7328831829787533E-5</v>
      </c>
      <c r="AJ1776" s="176">
        <v>1.0349835166407491E-5</v>
      </c>
      <c r="AL1776" s="138"/>
      <c r="AM1776" s="158"/>
      <c r="AN1776" s="138"/>
    </row>
    <row r="1777" spans="1:40" s="175" customFormat="1">
      <c r="A1777" s="164" t="s">
        <v>1214</v>
      </c>
      <c r="B1777" s="164" t="s">
        <v>1246</v>
      </c>
      <c r="C1777" s="164" t="s">
        <v>1972</v>
      </c>
      <c r="D1777" s="164" t="s">
        <v>1973</v>
      </c>
      <c r="E1777" s="164" t="s">
        <v>310</v>
      </c>
      <c r="F1777" s="164" t="s">
        <v>2231</v>
      </c>
      <c r="G1777" s="164" t="s">
        <v>2232</v>
      </c>
      <c r="H1777" s="164" t="s">
        <v>322</v>
      </c>
      <c r="I1777" s="164" t="s">
        <v>952</v>
      </c>
      <c r="J1777" s="164" t="s">
        <v>205</v>
      </c>
      <c r="K1777" s="164" t="s">
        <v>205</v>
      </c>
      <c r="L1777" s="164" t="s">
        <v>326</v>
      </c>
      <c r="M1777" s="164" t="s">
        <v>341</v>
      </c>
      <c r="N1777" s="164" t="s">
        <v>449</v>
      </c>
      <c r="O1777" s="164" t="s">
        <v>340</v>
      </c>
      <c r="P1777" s="164" t="s">
        <v>1212</v>
      </c>
      <c r="Q1777" s="164" t="s">
        <v>414</v>
      </c>
      <c r="R1777" s="164" t="s">
        <v>408</v>
      </c>
      <c r="S1777" s="164" t="s">
        <v>1213</v>
      </c>
      <c r="T1777" s="141">
        <v>4.3099999999999996</v>
      </c>
      <c r="U1777" s="164" t="s">
        <v>2233</v>
      </c>
      <c r="V1777" s="176">
        <v>4.8800000000000003E-2</v>
      </c>
      <c r="W1777" s="176">
        <v>4.2099999999999999E-2</v>
      </c>
      <c r="X1777" s="164" t="s">
        <v>413</v>
      </c>
      <c r="Y1777" s="164" t="s">
        <v>340</v>
      </c>
      <c r="Z1777" s="141">
        <v>6859773</v>
      </c>
      <c r="AA1777" s="141">
        <v>1</v>
      </c>
      <c r="AB1777" s="141">
        <v>105.44000508471636</v>
      </c>
      <c r="AD1777" s="141">
        <v>7232.9449999999997</v>
      </c>
      <c r="AH1777" s="176">
        <v>1.5399999999999999E-3</v>
      </c>
      <c r="AI1777" s="176">
        <v>2.1320789368866337E-3</v>
      </c>
      <c r="AJ1777" s="176">
        <v>2.2672280293199273E-4</v>
      </c>
      <c r="AL1777" s="138"/>
      <c r="AM1777" s="158"/>
      <c r="AN1777" s="138"/>
    </row>
    <row r="1778" spans="1:40" s="175" customFormat="1">
      <c r="A1778" s="164" t="s">
        <v>1214</v>
      </c>
      <c r="B1778" s="164" t="s">
        <v>1250</v>
      </c>
      <c r="C1778" s="164" t="s">
        <v>1972</v>
      </c>
      <c r="D1778" s="164" t="s">
        <v>1973</v>
      </c>
      <c r="E1778" s="164" t="s">
        <v>310</v>
      </c>
      <c r="F1778" s="164" t="s">
        <v>2231</v>
      </c>
      <c r="G1778" s="164" t="s">
        <v>2232</v>
      </c>
      <c r="H1778" s="164" t="s">
        <v>322</v>
      </c>
      <c r="I1778" s="164" t="s">
        <v>952</v>
      </c>
      <c r="J1778" s="164" t="s">
        <v>205</v>
      </c>
      <c r="K1778" s="164" t="s">
        <v>205</v>
      </c>
      <c r="L1778" s="164" t="s">
        <v>326</v>
      </c>
      <c r="M1778" s="164" t="s">
        <v>341</v>
      </c>
      <c r="N1778" s="164" t="s">
        <v>449</v>
      </c>
      <c r="O1778" s="164" t="s">
        <v>340</v>
      </c>
      <c r="P1778" s="164" t="s">
        <v>1212</v>
      </c>
      <c r="Q1778" s="164" t="s">
        <v>414</v>
      </c>
      <c r="R1778" s="164" t="s">
        <v>408</v>
      </c>
      <c r="S1778" s="164" t="s">
        <v>1213</v>
      </c>
      <c r="T1778" s="141">
        <v>4.3099999999999996</v>
      </c>
      <c r="U1778" s="164" t="s">
        <v>2233</v>
      </c>
      <c r="V1778" s="176">
        <v>1.6140000000000002E-2</v>
      </c>
      <c r="W1778" s="176">
        <v>4.2099999999999999E-2</v>
      </c>
      <c r="X1778" s="164" t="s">
        <v>413</v>
      </c>
      <c r="Y1778" s="164" t="s">
        <v>340</v>
      </c>
      <c r="Z1778" s="141">
        <v>621000</v>
      </c>
      <c r="AA1778" s="141">
        <v>1</v>
      </c>
      <c r="AB1778" s="141">
        <v>105.43993558776168</v>
      </c>
      <c r="AD1778" s="141">
        <v>654.78200000000004</v>
      </c>
      <c r="AH1778" s="176">
        <v>1.3999999999999999E-4</v>
      </c>
      <c r="AI1778" s="176">
        <v>1.9301223919890222E-4</v>
      </c>
      <c r="AJ1778" s="176">
        <v>2.0524697802819747E-5</v>
      </c>
      <c r="AL1778" s="138"/>
      <c r="AM1778" s="158"/>
      <c r="AN1778" s="138"/>
    </row>
    <row r="1779" spans="1:40" s="175" customFormat="1">
      <c r="A1779" s="164" t="s">
        <v>1214</v>
      </c>
      <c r="B1779" s="164" t="s">
        <v>1251</v>
      </c>
      <c r="C1779" s="164" t="s">
        <v>1972</v>
      </c>
      <c r="D1779" s="164" t="s">
        <v>1973</v>
      </c>
      <c r="E1779" s="164" t="s">
        <v>310</v>
      </c>
      <c r="F1779" s="164" t="s">
        <v>2231</v>
      </c>
      <c r="G1779" s="164" t="s">
        <v>2232</v>
      </c>
      <c r="H1779" s="164" t="s">
        <v>322</v>
      </c>
      <c r="I1779" s="164" t="s">
        <v>952</v>
      </c>
      <c r="J1779" s="164" t="s">
        <v>205</v>
      </c>
      <c r="K1779" s="164" t="s">
        <v>205</v>
      </c>
      <c r="L1779" s="164" t="s">
        <v>326</v>
      </c>
      <c r="M1779" s="164" t="s">
        <v>341</v>
      </c>
      <c r="N1779" s="164" t="s">
        <v>449</v>
      </c>
      <c r="O1779" s="164" t="s">
        <v>340</v>
      </c>
      <c r="P1779" s="164" t="s">
        <v>1212</v>
      </c>
      <c r="Q1779" s="164" t="s">
        <v>414</v>
      </c>
      <c r="R1779" s="164" t="s">
        <v>408</v>
      </c>
      <c r="S1779" s="164" t="s">
        <v>1213</v>
      </c>
      <c r="T1779" s="141">
        <v>4.3099999999999996</v>
      </c>
      <c r="U1779" s="164" t="s">
        <v>2233</v>
      </c>
      <c r="V1779" s="176">
        <v>2.682E-2</v>
      </c>
      <c r="W1779" s="176">
        <v>4.2099999999999999E-2</v>
      </c>
      <c r="X1779" s="164" t="s">
        <v>413</v>
      </c>
      <c r="Y1779" s="164" t="s">
        <v>340</v>
      </c>
      <c r="Z1779" s="141">
        <v>354000</v>
      </c>
      <c r="AA1779" s="141">
        <v>1</v>
      </c>
      <c r="AB1779" s="141">
        <v>105.44011299435027</v>
      </c>
      <c r="AD1779" s="141">
        <v>373.25799999999998</v>
      </c>
      <c r="AH1779" s="176">
        <v>8.0000000000000007E-5</v>
      </c>
      <c r="AI1779" s="176">
        <v>1.1002648572945475E-4</v>
      </c>
      <c r="AJ1779" s="176">
        <v>1.1700088964701066E-5</v>
      </c>
      <c r="AL1779" s="138"/>
      <c r="AM1779" s="158"/>
      <c r="AN1779" s="138"/>
    </row>
    <row r="1780" spans="1:40" s="175" customFormat="1">
      <c r="A1780" s="164" t="s">
        <v>1214</v>
      </c>
      <c r="B1780" s="164" t="s">
        <v>1253</v>
      </c>
      <c r="C1780" s="164" t="s">
        <v>1972</v>
      </c>
      <c r="D1780" s="164" t="s">
        <v>1973</v>
      </c>
      <c r="E1780" s="164" t="s">
        <v>310</v>
      </c>
      <c r="F1780" s="164" t="s">
        <v>2231</v>
      </c>
      <c r="G1780" s="164" t="s">
        <v>2232</v>
      </c>
      <c r="H1780" s="164" t="s">
        <v>322</v>
      </c>
      <c r="I1780" s="164" t="s">
        <v>952</v>
      </c>
      <c r="J1780" s="164" t="s">
        <v>205</v>
      </c>
      <c r="K1780" s="164" t="s">
        <v>205</v>
      </c>
      <c r="L1780" s="164" t="s">
        <v>326</v>
      </c>
      <c r="M1780" s="164" t="s">
        <v>341</v>
      </c>
      <c r="N1780" s="164" t="s">
        <v>449</v>
      </c>
      <c r="O1780" s="164" t="s">
        <v>340</v>
      </c>
      <c r="P1780" s="164" t="s">
        <v>1212</v>
      </c>
      <c r="Q1780" s="164" t="s">
        <v>414</v>
      </c>
      <c r="R1780" s="164" t="s">
        <v>408</v>
      </c>
      <c r="S1780" s="164" t="s">
        <v>1213</v>
      </c>
      <c r="T1780" s="141">
        <v>4.3099999999999996</v>
      </c>
      <c r="U1780" s="164" t="s">
        <v>2233</v>
      </c>
      <c r="V1780" s="176">
        <v>1.7260000000000001E-2</v>
      </c>
      <c r="W1780" s="176">
        <v>4.2099999999999999E-2</v>
      </c>
      <c r="X1780" s="164" t="s">
        <v>413</v>
      </c>
      <c r="Y1780" s="164" t="s">
        <v>340</v>
      </c>
      <c r="Z1780" s="141">
        <v>12629311</v>
      </c>
      <c r="AA1780" s="141">
        <v>1</v>
      </c>
      <c r="AB1780" s="141">
        <v>105.44000381335135</v>
      </c>
      <c r="AD1780" s="141">
        <v>13316.346</v>
      </c>
      <c r="AH1780" s="176">
        <v>2.8400000000000001E-3</v>
      </c>
      <c r="AI1780" s="176">
        <v>3.925303015976836E-3</v>
      </c>
      <c r="AJ1780" s="176">
        <v>4.174121730404738E-4</v>
      </c>
      <c r="AL1780" s="138"/>
      <c r="AM1780" s="158"/>
      <c r="AN1780" s="138"/>
    </row>
    <row r="1781" spans="1:40" s="175" customFormat="1">
      <c r="A1781" s="164" t="s">
        <v>1214</v>
      </c>
      <c r="B1781" s="164" t="s">
        <v>1254</v>
      </c>
      <c r="C1781" s="164" t="s">
        <v>1972</v>
      </c>
      <c r="D1781" s="164" t="s">
        <v>1973</v>
      </c>
      <c r="E1781" s="164" t="s">
        <v>310</v>
      </c>
      <c r="F1781" s="164" t="s">
        <v>2231</v>
      </c>
      <c r="G1781" s="164" t="s">
        <v>2232</v>
      </c>
      <c r="H1781" s="164" t="s">
        <v>322</v>
      </c>
      <c r="I1781" s="164" t="s">
        <v>952</v>
      </c>
      <c r="J1781" s="164" t="s">
        <v>205</v>
      </c>
      <c r="K1781" s="164" t="s">
        <v>205</v>
      </c>
      <c r="L1781" s="164" t="s">
        <v>326</v>
      </c>
      <c r="M1781" s="164" t="s">
        <v>341</v>
      </c>
      <c r="N1781" s="164" t="s">
        <v>449</v>
      </c>
      <c r="O1781" s="164" t="s">
        <v>340</v>
      </c>
      <c r="P1781" s="164" t="s">
        <v>1212</v>
      </c>
      <c r="Q1781" s="164" t="s">
        <v>414</v>
      </c>
      <c r="R1781" s="164" t="s">
        <v>408</v>
      </c>
      <c r="S1781" s="164" t="s">
        <v>1213</v>
      </c>
      <c r="T1781" s="141">
        <v>4.3099999999999996</v>
      </c>
      <c r="U1781" s="164" t="s">
        <v>2233</v>
      </c>
      <c r="V1781" s="176">
        <v>4.8800000000000003E-2</v>
      </c>
      <c r="W1781" s="176">
        <v>4.2099999999999999E-2</v>
      </c>
      <c r="X1781" s="164" t="s">
        <v>413</v>
      </c>
      <c r="Y1781" s="164" t="s">
        <v>340</v>
      </c>
      <c r="Z1781" s="141">
        <v>217567</v>
      </c>
      <c r="AA1781" s="141">
        <v>1</v>
      </c>
      <c r="AB1781" s="141">
        <v>105.44016326005323</v>
      </c>
      <c r="AD1781" s="141">
        <v>229.40299999999999</v>
      </c>
      <c r="AH1781" s="176">
        <v>5.0000000000000002E-5</v>
      </c>
      <c r="AI1781" s="176">
        <v>6.7621875233200919E-5</v>
      </c>
      <c r="AJ1781" s="176">
        <v>7.1908318341986469E-6</v>
      </c>
      <c r="AL1781" s="138"/>
      <c r="AM1781" s="158"/>
      <c r="AN1781" s="138"/>
    </row>
    <row r="1782" spans="1:40" s="175" customFormat="1">
      <c r="A1782" s="164" t="s">
        <v>1214</v>
      </c>
      <c r="B1782" s="164" t="s">
        <v>1255</v>
      </c>
      <c r="C1782" s="164" t="s">
        <v>1972</v>
      </c>
      <c r="D1782" s="164" t="s">
        <v>1973</v>
      </c>
      <c r="E1782" s="164" t="s">
        <v>310</v>
      </c>
      <c r="F1782" s="164" t="s">
        <v>2231</v>
      </c>
      <c r="G1782" s="164" t="s">
        <v>2232</v>
      </c>
      <c r="H1782" s="164" t="s">
        <v>322</v>
      </c>
      <c r="I1782" s="164" t="s">
        <v>952</v>
      </c>
      <c r="J1782" s="164" t="s">
        <v>205</v>
      </c>
      <c r="K1782" s="164" t="s">
        <v>205</v>
      </c>
      <c r="L1782" s="164" t="s">
        <v>326</v>
      </c>
      <c r="M1782" s="164" t="s">
        <v>341</v>
      </c>
      <c r="N1782" s="164" t="s">
        <v>449</v>
      </c>
      <c r="O1782" s="164" t="s">
        <v>340</v>
      </c>
      <c r="P1782" s="164" t="s">
        <v>1212</v>
      </c>
      <c r="Q1782" s="164" t="s">
        <v>414</v>
      </c>
      <c r="R1782" s="164" t="s">
        <v>408</v>
      </c>
      <c r="S1782" s="164" t="s">
        <v>1213</v>
      </c>
      <c r="T1782" s="141">
        <v>4.3099999999999996</v>
      </c>
      <c r="U1782" s="164" t="s">
        <v>2233</v>
      </c>
      <c r="V1782" s="176">
        <v>4.8800000000000003E-2</v>
      </c>
      <c r="W1782" s="176">
        <v>4.2099999999999999E-2</v>
      </c>
      <c r="X1782" s="164" t="s">
        <v>413</v>
      </c>
      <c r="Y1782" s="164" t="s">
        <v>340</v>
      </c>
      <c r="Z1782" s="141">
        <v>268887</v>
      </c>
      <c r="AA1782" s="141">
        <v>1</v>
      </c>
      <c r="AB1782" s="141">
        <v>105.43983160212282</v>
      </c>
      <c r="AD1782" s="141">
        <v>283.51400000000001</v>
      </c>
      <c r="AH1782" s="176">
        <v>6.0000000000000002E-5</v>
      </c>
      <c r="AI1782" s="176">
        <v>8.3572352300823123E-5</v>
      </c>
      <c r="AJ1782" s="176">
        <v>8.8869870779414181E-6</v>
      </c>
      <c r="AL1782" s="138"/>
      <c r="AM1782" s="158"/>
      <c r="AN1782" s="138"/>
    </row>
    <row r="1783" spans="1:40" s="175" customFormat="1">
      <c r="A1783" s="164" t="s">
        <v>1214</v>
      </c>
      <c r="B1783" s="164" t="s">
        <v>1256</v>
      </c>
      <c r="C1783" s="164" t="s">
        <v>1972</v>
      </c>
      <c r="D1783" s="164" t="s">
        <v>1973</v>
      </c>
      <c r="E1783" s="164" t="s">
        <v>310</v>
      </c>
      <c r="F1783" s="164" t="s">
        <v>2231</v>
      </c>
      <c r="G1783" s="164" t="s">
        <v>2232</v>
      </c>
      <c r="H1783" s="164" t="s">
        <v>322</v>
      </c>
      <c r="I1783" s="164" t="s">
        <v>952</v>
      </c>
      <c r="J1783" s="164" t="s">
        <v>205</v>
      </c>
      <c r="K1783" s="164" t="s">
        <v>205</v>
      </c>
      <c r="L1783" s="164" t="s">
        <v>326</v>
      </c>
      <c r="M1783" s="164" t="s">
        <v>341</v>
      </c>
      <c r="N1783" s="164" t="s">
        <v>449</v>
      </c>
      <c r="O1783" s="164" t="s">
        <v>340</v>
      </c>
      <c r="P1783" s="164" t="s">
        <v>1212</v>
      </c>
      <c r="Q1783" s="164" t="s">
        <v>414</v>
      </c>
      <c r="R1783" s="164" t="s">
        <v>408</v>
      </c>
      <c r="S1783" s="164" t="s">
        <v>1213</v>
      </c>
      <c r="T1783" s="141">
        <v>4.3099999999999996</v>
      </c>
      <c r="U1783" s="164" t="s">
        <v>2233</v>
      </c>
      <c r="V1783" s="176">
        <v>4.8800000000000003E-2</v>
      </c>
      <c r="W1783" s="176">
        <v>4.2099999999999999E-2</v>
      </c>
      <c r="X1783" s="164" t="s">
        <v>413</v>
      </c>
      <c r="Y1783" s="164" t="s">
        <v>340</v>
      </c>
      <c r="Z1783" s="141">
        <v>313277</v>
      </c>
      <c r="AA1783" s="141">
        <v>1</v>
      </c>
      <c r="AB1783" s="141">
        <v>105.43991419733973</v>
      </c>
      <c r="AD1783" s="141">
        <v>330.31900000000002</v>
      </c>
      <c r="AH1783" s="176">
        <v>6.9999999999999994E-5</v>
      </c>
      <c r="AI1783" s="176">
        <v>9.7369215769435002E-5</v>
      </c>
      <c r="AJ1783" s="176">
        <v>1.0354129547742021E-5</v>
      </c>
      <c r="AL1783" s="138"/>
      <c r="AM1783" s="158"/>
      <c r="AN1783" s="138"/>
    </row>
    <row r="1784" spans="1:40" s="175" customFormat="1">
      <c r="A1784" s="164" t="s">
        <v>1214</v>
      </c>
      <c r="B1784" s="164" t="s">
        <v>1260</v>
      </c>
      <c r="C1784" s="164" t="s">
        <v>1972</v>
      </c>
      <c r="D1784" s="164" t="s">
        <v>1973</v>
      </c>
      <c r="E1784" s="164" t="s">
        <v>310</v>
      </c>
      <c r="F1784" s="164" t="s">
        <v>2231</v>
      </c>
      <c r="G1784" s="164" t="s">
        <v>2232</v>
      </c>
      <c r="H1784" s="164" t="s">
        <v>322</v>
      </c>
      <c r="I1784" s="164" t="s">
        <v>952</v>
      </c>
      <c r="J1784" s="164" t="s">
        <v>205</v>
      </c>
      <c r="K1784" s="164" t="s">
        <v>205</v>
      </c>
      <c r="L1784" s="164" t="s">
        <v>326</v>
      </c>
      <c r="M1784" s="164" t="s">
        <v>341</v>
      </c>
      <c r="N1784" s="164" t="s">
        <v>449</v>
      </c>
      <c r="O1784" s="164" t="s">
        <v>340</v>
      </c>
      <c r="P1784" s="164" t="s">
        <v>1212</v>
      </c>
      <c r="Q1784" s="164" t="s">
        <v>414</v>
      </c>
      <c r="R1784" s="164" t="s">
        <v>408</v>
      </c>
      <c r="S1784" s="164" t="s">
        <v>1213</v>
      </c>
      <c r="T1784" s="141">
        <v>4.3099999999999996</v>
      </c>
      <c r="U1784" s="164" t="s">
        <v>2233</v>
      </c>
      <c r="V1784" s="176">
        <v>4.8800000000000003E-2</v>
      </c>
      <c r="W1784" s="176">
        <v>4.2099999999999999E-2</v>
      </c>
      <c r="X1784" s="164" t="s">
        <v>413</v>
      </c>
      <c r="Y1784" s="164" t="s">
        <v>340</v>
      </c>
      <c r="Z1784" s="141">
        <v>588609</v>
      </c>
      <c r="AA1784" s="141">
        <v>1</v>
      </c>
      <c r="AB1784" s="141">
        <v>105.43994400357452</v>
      </c>
      <c r="AD1784" s="141">
        <v>620.62900000000002</v>
      </c>
      <c r="AH1784" s="176">
        <v>1.2999999999999999E-4</v>
      </c>
      <c r="AI1784" s="176">
        <v>1.829448472953983E-4</v>
      </c>
      <c r="AJ1784" s="176">
        <v>1.945414301655546E-5</v>
      </c>
      <c r="AL1784" s="138"/>
      <c r="AM1784" s="158"/>
      <c r="AN1784" s="138"/>
    </row>
    <row r="1785" spans="1:40" s="175" customFormat="1">
      <c r="A1785" s="164" t="s">
        <v>1214</v>
      </c>
      <c r="B1785" s="164" t="s">
        <v>1221</v>
      </c>
      <c r="C1785" s="164" t="s">
        <v>1972</v>
      </c>
      <c r="D1785" s="164" t="s">
        <v>1973</v>
      </c>
      <c r="E1785" s="164" t="s">
        <v>310</v>
      </c>
      <c r="F1785" s="164" t="s">
        <v>2562</v>
      </c>
      <c r="G1785" s="164" t="s">
        <v>2563</v>
      </c>
      <c r="H1785" s="164" t="s">
        <v>322</v>
      </c>
      <c r="I1785" s="164" t="s">
        <v>755</v>
      </c>
      <c r="J1785" s="164" t="s">
        <v>205</v>
      </c>
      <c r="K1785" s="164" t="s">
        <v>205</v>
      </c>
      <c r="L1785" s="164" t="s">
        <v>326</v>
      </c>
      <c r="M1785" s="164" t="s">
        <v>341</v>
      </c>
      <c r="N1785" s="164" t="s">
        <v>449</v>
      </c>
      <c r="O1785" s="164" t="s">
        <v>340</v>
      </c>
      <c r="P1785" s="164" t="s">
        <v>1212</v>
      </c>
      <c r="Q1785" s="164" t="s">
        <v>414</v>
      </c>
      <c r="R1785" s="164" t="s">
        <v>408</v>
      </c>
      <c r="S1785" s="164" t="s">
        <v>1213</v>
      </c>
      <c r="T1785" s="141">
        <v>3.37</v>
      </c>
      <c r="U1785" s="164" t="s">
        <v>2564</v>
      </c>
      <c r="V1785" s="176">
        <v>1.619E-2</v>
      </c>
      <c r="W1785" s="176">
        <v>2.1399999999999999E-2</v>
      </c>
      <c r="X1785" s="164" t="s">
        <v>413</v>
      </c>
      <c r="Y1785" s="164" t="s">
        <v>340</v>
      </c>
      <c r="Z1785" s="141">
        <v>264999.99</v>
      </c>
      <c r="AA1785" s="141">
        <v>1</v>
      </c>
      <c r="AB1785" s="141">
        <v>107.42981537471002</v>
      </c>
      <c r="AD1785" s="141">
        <v>284.68900000000002</v>
      </c>
      <c r="AH1785" s="176">
        <v>3.1E-4</v>
      </c>
      <c r="AI1785" s="176">
        <v>8.3918710907288649E-5</v>
      </c>
      <c r="AJ1785" s="176">
        <v>8.9238184507010746E-6</v>
      </c>
      <c r="AL1785" s="138"/>
      <c r="AM1785" s="158"/>
      <c r="AN1785" s="138"/>
    </row>
    <row r="1786" spans="1:40" s="175" customFormat="1">
      <c r="A1786" s="164" t="s">
        <v>1214</v>
      </c>
      <c r="B1786" s="164" t="s">
        <v>1224</v>
      </c>
      <c r="C1786" s="164" t="s">
        <v>1972</v>
      </c>
      <c r="D1786" s="164" t="s">
        <v>1973</v>
      </c>
      <c r="E1786" s="164" t="s">
        <v>310</v>
      </c>
      <c r="F1786" s="164" t="s">
        <v>2562</v>
      </c>
      <c r="G1786" s="164" t="s">
        <v>2563</v>
      </c>
      <c r="H1786" s="164" t="s">
        <v>322</v>
      </c>
      <c r="I1786" s="164" t="s">
        <v>755</v>
      </c>
      <c r="J1786" s="164" t="s">
        <v>205</v>
      </c>
      <c r="K1786" s="164" t="s">
        <v>205</v>
      </c>
      <c r="L1786" s="164" t="s">
        <v>326</v>
      </c>
      <c r="M1786" s="164" t="s">
        <v>341</v>
      </c>
      <c r="N1786" s="164" t="s">
        <v>449</v>
      </c>
      <c r="O1786" s="164" t="s">
        <v>340</v>
      </c>
      <c r="P1786" s="164" t="s">
        <v>1212</v>
      </c>
      <c r="Q1786" s="164" t="s">
        <v>414</v>
      </c>
      <c r="R1786" s="164" t="s">
        <v>408</v>
      </c>
      <c r="S1786" s="164" t="s">
        <v>1213</v>
      </c>
      <c r="T1786" s="141">
        <v>3.37</v>
      </c>
      <c r="U1786" s="164" t="s">
        <v>2564</v>
      </c>
      <c r="V1786" s="176">
        <v>-1.1010000000000001E-2</v>
      </c>
      <c r="W1786" s="176">
        <v>2.1399999999999999E-2</v>
      </c>
      <c r="X1786" s="164" t="s">
        <v>413</v>
      </c>
      <c r="Y1786" s="164" t="s">
        <v>340</v>
      </c>
      <c r="Z1786" s="141">
        <v>796800</v>
      </c>
      <c r="AA1786" s="141">
        <v>1</v>
      </c>
      <c r="AB1786" s="141">
        <v>107.42996987951807</v>
      </c>
      <c r="AD1786" s="141">
        <v>856.00199999999995</v>
      </c>
      <c r="AH1786" s="176">
        <v>9.3999999999999997E-4</v>
      </c>
      <c r="AI1786" s="176">
        <v>2.523265190227262E-4</v>
      </c>
      <c r="AJ1786" s="176">
        <v>2.6832109570222317E-5</v>
      </c>
      <c r="AL1786" s="138"/>
      <c r="AM1786" s="158"/>
      <c r="AN1786" s="138"/>
    </row>
    <row r="1787" spans="1:40" s="175" customFormat="1">
      <c r="A1787" s="164" t="s">
        <v>1214</v>
      </c>
      <c r="B1787" s="164" t="s">
        <v>1230</v>
      </c>
      <c r="C1787" s="164" t="s">
        <v>1972</v>
      </c>
      <c r="D1787" s="164" t="s">
        <v>1973</v>
      </c>
      <c r="E1787" s="164" t="s">
        <v>310</v>
      </c>
      <c r="F1787" s="164" t="s">
        <v>2562</v>
      </c>
      <c r="G1787" s="164" t="s">
        <v>2563</v>
      </c>
      <c r="H1787" s="164" t="s">
        <v>322</v>
      </c>
      <c r="I1787" s="164" t="s">
        <v>755</v>
      </c>
      <c r="J1787" s="164" t="s">
        <v>205</v>
      </c>
      <c r="K1787" s="164" t="s">
        <v>205</v>
      </c>
      <c r="L1787" s="164" t="s">
        <v>326</v>
      </c>
      <c r="M1787" s="164" t="s">
        <v>341</v>
      </c>
      <c r="N1787" s="164" t="s">
        <v>449</v>
      </c>
      <c r="O1787" s="164" t="s">
        <v>340</v>
      </c>
      <c r="P1787" s="164" t="s">
        <v>1212</v>
      </c>
      <c r="Q1787" s="164" t="s">
        <v>414</v>
      </c>
      <c r="R1787" s="164" t="s">
        <v>408</v>
      </c>
      <c r="S1787" s="164" t="s">
        <v>1213</v>
      </c>
      <c r="T1787" s="141">
        <v>3.37</v>
      </c>
      <c r="U1787" s="164" t="s">
        <v>2564</v>
      </c>
      <c r="V1787" s="176">
        <v>-1.1010000000000001E-2</v>
      </c>
      <c r="W1787" s="176">
        <v>2.1399999999999999E-2</v>
      </c>
      <c r="X1787" s="164" t="s">
        <v>413</v>
      </c>
      <c r="Y1787" s="164" t="s">
        <v>340</v>
      </c>
      <c r="Z1787" s="141">
        <v>8485800.0099999998</v>
      </c>
      <c r="AA1787" s="141">
        <v>1</v>
      </c>
      <c r="AB1787" s="141">
        <v>107.43000058046384</v>
      </c>
      <c r="AD1787" s="141">
        <v>9116.2950000000001</v>
      </c>
      <c r="AH1787" s="176">
        <v>1.0059999999999999E-2</v>
      </c>
      <c r="AI1787" s="176">
        <v>2.6872401977265049E-3</v>
      </c>
      <c r="AJ1787" s="176">
        <v>2.8575800794211913E-4</v>
      </c>
      <c r="AL1787" s="138"/>
      <c r="AM1787" s="158"/>
      <c r="AN1787" s="138"/>
    </row>
    <row r="1788" spans="1:40" s="175" customFormat="1">
      <c r="A1788" s="164" t="s">
        <v>1214</v>
      </c>
      <c r="B1788" s="164" t="s">
        <v>1233</v>
      </c>
      <c r="C1788" s="164" t="s">
        <v>1972</v>
      </c>
      <c r="D1788" s="164" t="s">
        <v>1973</v>
      </c>
      <c r="E1788" s="164" t="s">
        <v>310</v>
      </c>
      <c r="F1788" s="164" t="s">
        <v>2562</v>
      </c>
      <c r="G1788" s="164" t="s">
        <v>2563</v>
      </c>
      <c r="H1788" s="164" t="s">
        <v>322</v>
      </c>
      <c r="I1788" s="164" t="s">
        <v>755</v>
      </c>
      <c r="J1788" s="164" t="s">
        <v>205</v>
      </c>
      <c r="K1788" s="164" t="s">
        <v>205</v>
      </c>
      <c r="L1788" s="164" t="s">
        <v>326</v>
      </c>
      <c r="M1788" s="164" t="s">
        <v>341</v>
      </c>
      <c r="N1788" s="164" t="s">
        <v>449</v>
      </c>
      <c r="O1788" s="164" t="s">
        <v>340</v>
      </c>
      <c r="P1788" s="164" t="s">
        <v>1212</v>
      </c>
      <c r="Q1788" s="164" t="s">
        <v>414</v>
      </c>
      <c r="R1788" s="164" t="s">
        <v>408</v>
      </c>
      <c r="S1788" s="164" t="s">
        <v>1213</v>
      </c>
      <c r="T1788" s="141">
        <v>3.37</v>
      </c>
      <c r="U1788" s="164" t="s">
        <v>2564</v>
      </c>
      <c r="V1788" s="176">
        <v>1.89E-2</v>
      </c>
      <c r="W1788" s="176">
        <v>2.1399999999999999E-2</v>
      </c>
      <c r="X1788" s="164" t="s">
        <v>413</v>
      </c>
      <c r="Y1788" s="164" t="s">
        <v>340</v>
      </c>
      <c r="Z1788" s="141">
        <v>100664.67</v>
      </c>
      <c r="AA1788" s="141">
        <v>1</v>
      </c>
      <c r="AB1788" s="141">
        <v>107.42994538202926</v>
      </c>
      <c r="AD1788" s="141">
        <v>108.14400000000001</v>
      </c>
      <c r="AH1788" s="176">
        <v>1.2E-4</v>
      </c>
      <c r="AI1788" s="176">
        <v>3.1877961819240728E-5</v>
      </c>
      <c r="AJ1788" s="176">
        <v>3.3898655112512849E-6</v>
      </c>
      <c r="AL1788" s="138"/>
      <c r="AM1788" s="158"/>
      <c r="AN1788" s="138"/>
    </row>
    <row r="1789" spans="1:40" s="175" customFormat="1">
      <c r="A1789" s="164" t="s">
        <v>1214</v>
      </c>
      <c r="B1789" s="164" t="s">
        <v>1238</v>
      </c>
      <c r="C1789" s="164" t="s">
        <v>1972</v>
      </c>
      <c r="D1789" s="164" t="s">
        <v>1973</v>
      </c>
      <c r="E1789" s="164" t="s">
        <v>310</v>
      </c>
      <c r="F1789" s="164" t="s">
        <v>2562</v>
      </c>
      <c r="G1789" s="164" t="s">
        <v>2563</v>
      </c>
      <c r="H1789" s="164" t="s">
        <v>322</v>
      </c>
      <c r="I1789" s="164" t="s">
        <v>755</v>
      </c>
      <c r="J1789" s="164" t="s">
        <v>205</v>
      </c>
      <c r="K1789" s="164" t="s">
        <v>205</v>
      </c>
      <c r="L1789" s="164" t="s">
        <v>326</v>
      </c>
      <c r="M1789" s="164" t="s">
        <v>341</v>
      </c>
      <c r="N1789" s="164" t="s">
        <v>449</v>
      </c>
      <c r="O1789" s="164" t="s">
        <v>340</v>
      </c>
      <c r="P1789" s="164" t="s">
        <v>1212</v>
      </c>
      <c r="Q1789" s="164" t="s">
        <v>414</v>
      </c>
      <c r="R1789" s="164" t="s">
        <v>408</v>
      </c>
      <c r="S1789" s="164" t="s">
        <v>1213</v>
      </c>
      <c r="T1789" s="141">
        <v>3.37</v>
      </c>
      <c r="U1789" s="164" t="s">
        <v>2564</v>
      </c>
      <c r="V1789" s="176">
        <v>2.2509999999999999E-2</v>
      </c>
      <c r="W1789" s="176">
        <v>2.1399999999999999E-2</v>
      </c>
      <c r="X1789" s="164" t="s">
        <v>413</v>
      </c>
      <c r="Y1789" s="164" t="s">
        <v>340</v>
      </c>
      <c r="Z1789" s="141">
        <v>242428.39</v>
      </c>
      <c r="AA1789" s="141">
        <v>1</v>
      </c>
      <c r="AB1789" s="141">
        <v>107.43007450571278</v>
      </c>
      <c r="AD1789" s="141">
        <v>260.44099999999997</v>
      </c>
      <c r="AH1789" s="176">
        <v>2.9E-4</v>
      </c>
      <c r="AI1789" s="176">
        <v>7.6771048362968579E-5</v>
      </c>
      <c r="AJ1789" s="176">
        <v>8.1637443003383995E-6</v>
      </c>
      <c r="AL1789" s="138"/>
      <c r="AM1789" s="158"/>
      <c r="AN1789" s="138"/>
    </row>
    <row r="1790" spans="1:40" s="175" customFormat="1">
      <c r="A1790" s="164" t="s">
        <v>1214</v>
      </c>
      <c r="B1790" s="164" t="s">
        <v>1241</v>
      </c>
      <c r="C1790" s="164" t="s">
        <v>1972</v>
      </c>
      <c r="D1790" s="164" t="s">
        <v>1973</v>
      </c>
      <c r="E1790" s="164" t="s">
        <v>310</v>
      </c>
      <c r="F1790" s="164" t="s">
        <v>2562</v>
      </c>
      <c r="G1790" s="164" t="s">
        <v>2563</v>
      </c>
      <c r="H1790" s="164" t="s">
        <v>322</v>
      </c>
      <c r="I1790" s="164" t="s">
        <v>755</v>
      </c>
      <c r="J1790" s="164" t="s">
        <v>205</v>
      </c>
      <c r="K1790" s="164" t="s">
        <v>205</v>
      </c>
      <c r="L1790" s="164" t="s">
        <v>326</v>
      </c>
      <c r="M1790" s="164" t="s">
        <v>341</v>
      </c>
      <c r="N1790" s="164" t="s">
        <v>449</v>
      </c>
      <c r="O1790" s="164" t="s">
        <v>340</v>
      </c>
      <c r="P1790" s="164" t="s">
        <v>1212</v>
      </c>
      <c r="Q1790" s="164" t="s">
        <v>414</v>
      </c>
      <c r="R1790" s="164" t="s">
        <v>408</v>
      </c>
      <c r="S1790" s="164" t="s">
        <v>1213</v>
      </c>
      <c r="T1790" s="141">
        <v>3.37</v>
      </c>
      <c r="U1790" s="164" t="s">
        <v>2564</v>
      </c>
      <c r="V1790" s="176">
        <v>-5.3200000000000001E-3</v>
      </c>
      <c r="W1790" s="176">
        <v>2.1399999999999999E-2</v>
      </c>
      <c r="X1790" s="164" t="s">
        <v>413</v>
      </c>
      <c r="Y1790" s="164" t="s">
        <v>340</v>
      </c>
      <c r="Z1790" s="141">
        <v>3086400</v>
      </c>
      <c r="AA1790" s="141">
        <v>1</v>
      </c>
      <c r="AB1790" s="141">
        <v>107.43001555209952</v>
      </c>
      <c r="AD1790" s="141">
        <v>3315.72</v>
      </c>
      <c r="AH1790" s="176">
        <v>3.6600000000000001E-3</v>
      </c>
      <c r="AI1790" s="176">
        <v>9.773856669190418E-4</v>
      </c>
      <c r="AJ1790" s="176">
        <v>1.0393405896735935E-4</v>
      </c>
      <c r="AL1790" s="138"/>
      <c r="AM1790" s="158"/>
      <c r="AN1790" s="138"/>
    </row>
    <row r="1791" spans="1:40" s="175" customFormat="1">
      <c r="A1791" s="164" t="s">
        <v>1214</v>
      </c>
      <c r="B1791" s="164" t="s">
        <v>1246</v>
      </c>
      <c r="C1791" s="164" t="s">
        <v>1972</v>
      </c>
      <c r="D1791" s="164" t="s">
        <v>1973</v>
      </c>
      <c r="E1791" s="164" t="s">
        <v>310</v>
      </c>
      <c r="F1791" s="164" t="s">
        <v>2562</v>
      </c>
      <c r="G1791" s="164" t="s">
        <v>2563</v>
      </c>
      <c r="H1791" s="164" t="s">
        <v>322</v>
      </c>
      <c r="I1791" s="164" t="s">
        <v>755</v>
      </c>
      <c r="J1791" s="164" t="s">
        <v>205</v>
      </c>
      <c r="K1791" s="164" t="s">
        <v>205</v>
      </c>
      <c r="L1791" s="164" t="s">
        <v>326</v>
      </c>
      <c r="M1791" s="164" t="s">
        <v>341</v>
      </c>
      <c r="N1791" s="164" t="s">
        <v>449</v>
      </c>
      <c r="O1791" s="164" t="s">
        <v>340</v>
      </c>
      <c r="P1791" s="164" t="s">
        <v>1212</v>
      </c>
      <c r="Q1791" s="164" t="s">
        <v>414</v>
      </c>
      <c r="R1791" s="164" t="s">
        <v>408</v>
      </c>
      <c r="S1791" s="164" t="s">
        <v>1213</v>
      </c>
      <c r="T1791" s="141">
        <v>3.37</v>
      </c>
      <c r="U1791" s="164" t="s">
        <v>2564</v>
      </c>
      <c r="V1791" s="176">
        <v>-5.3200000000000001E-3</v>
      </c>
      <c r="W1791" s="176">
        <v>2.1399999999999999E-2</v>
      </c>
      <c r="X1791" s="164" t="s">
        <v>413</v>
      </c>
      <c r="Y1791" s="164" t="s">
        <v>340</v>
      </c>
      <c r="Z1791" s="141">
        <v>7590600.0099999998</v>
      </c>
      <c r="AA1791" s="141">
        <v>1</v>
      </c>
      <c r="AB1791" s="141">
        <v>107.43000539162912</v>
      </c>
      <c r="AD1791" s="141">
        <v>8154.5820000000003</v>
      </c>
      <c r="AH1791" s="176">
        <v>8.9999999999999993E-3</v>
      </c>
      <c r="AI1791" s="176">
        <v>2.4037529002798835E-3</v>
      </c>
      <c r="AJ1791" s="176">
        <v>2.5561229731164487E-4</v>
      </c>
      <c r="AL1791" s="138"/>
      <c r="AM1791" s="158"/>
      <c r="AN1791" s="138"/>
    </row>
    <row r="1792" spans="1:40" s="175" customFormat="1">
      <c r="A1792" s="164" t="s">
        <v>1214</v>
      </c>
      <c r="B1792" s="164" t="s">
        <v>1250</v>
      </c>
      <c r="C1792" s="164" t="s">
        <v>1972</v>
      </c>
      <c r="D1792" s="164" t="s">
        <v>1973</v>
      </c>
      <c r="E1792" s="164" t="s">
        <v>310</v>
      </c>
      <c r="F1792" s="164" t="s">
        <v>2562</v>
      </c>
      <c r="G1792" s="164" t="s">
        <v>2563</v>
      </c>
      <c r="H1792" s="164" t="s">
        <v>322</v>
      </c>
      <c r="I1792" s="164" t="s">
        <v>755</v>
      </c>
      <c r="J1792" s="164" t="s">
        <v>205</v>
      </c>
      <c r="K1792" s="164" t="s">
        <v>205</v>
      </c>
      <c r="L1792" s="164" t="s">
        <v>326</v>
      </c>
      <c r="M1792" s="164" t="s">
        <v>341</v>
      </c>
      <c r="N1792" s="164" t="s">
        <v>449</v>
      </c>
      <c r="O1792" s="164" t="s">
        <v>340</v>
      </c>
      <c r="P1792" s="164" t="s">
        <v>1212</v>
      </c>
      <c r="Q1792" s="164" t="s">
        <v>414</v>
      </c>
      <c r="R1792" s="164" t="s">
        <v>408</v>
      </c>
      <c r="S1792" s="164" t="s">
        <v>1213</v>
      </c>
      <c r="T1792" s="141">
        <v>3.37</v>
      </c>
      <c r="U1792" s="164" t="s">
        <v>2564</v>
      </c>
      <c r="V1792" s="176">
        <v>-6.8900000000000003E-3</v>
      </c>
      <c r="W1792" s="176">
        <v>2.1399999999999999E-2</v>
      </c>
      <c r="X1792" s="164" t="s">
        <v>413</v>
      </c>
      <c r="Y1792" s="164" t="s">
        <v>340</v>
      </c>
      <c r="Z1792" s="141">
        <v>107143.53</v>
      </c>
      <c r="AA1792" s="141">
        <v>1</v>
      </c>
      <c r="AB1792" s="141">
        <v>107.42972534132487</v>
      </c>
      <c r="AD1792" s="141">
        <v>115.104</v>
      </c>
      <c r="AH1792" s="176">
        <v>1.2999999999999999E-4</v>
      </c>
      <c r="AI1792" s="176">
        <v>3.3929583862645033E-5</v>
      </c>
      <c r="AJ1792" s="176">
        <v>3.6080326213850782E-6</v>
      </c>
      <c r="AL1792" s="138"/>
      <c r="AM1792" s="158"/>
      <c r="AN1792" s="138"/>
    </row>
    <row r="1793" spans="1:40" s="175" customFormat="1">
      <c r="A1793" s="164" t="s">
        <v>1214</v>
      </c>
      <c r="B1793" s="164" t="s">
        <v>1251</v>
      </c>
      <c r="C1793" s="164" t="s">
        <v>1972</v>
      </c>
      <c r="D1793" s="164" t="s">
        <v>1973</v>
      </c>
      <c r="E1793" s="164" t="s">
        <v>310</v>
      </c>
      <c r="F1793" s="164" t="s">
        <v>2562</v>
      </c>
      <c r="G1793" s="164" t="s">
        <v>2563</v>
      </c>
      <c r="H1793" s="164" t="s">
        <v>322</v>
      </c>
      <c r="I1793" s="164" t="s">
        <v>755</v>
      </c>
      <c r="J1793" s="164" t="s">
        <v>205</v>
      </c>
      <c r="K1793" s="164" t="s">
        <v>205</v>
      </c>
      <c r="L1793" s="164" t="s">
        <v>326</v>
      </c>
      <c r="M1793" s="164" t="s">
        <v>341</v>
      </c>
      <c r="N1793" s="164" t="s">
        <v>449</v>
      </c>
      <c r="O1793" s="164" t="s">
        <v>340</v>
      </c>
      <c r="P1793" s="164" t="s">
        <v>1212</v>
      </c>
      <c r="Q1793" s="164" t="s">
        <v>414</v>
      </c>
      <c r="R1793" s="164" t="s">
        <v>408</v>
      </c>
      <c r="S1793" s="164" t="s">
        <v>1213</v>
      </c>
      <c r="T1793" s="141">
        <v>3.37</v>
      </c>
      <c r="U1793" s="164" t="s">
        <v>2564</v>
      </c>
      <c r="V1793" s="176">
        <v>1.9779999999999999E-2</v>
      </c>
      <c r="W1793" s="176">
        <v>2.1399999999999999E-2</v>
      </c>
      <c r="X1793" s="164" t="s">
        <v>413</v>
      </c>
      <c r="Y1793" s="164" t="s">
        <v>340</v>
      </c>
      <c r="Z1793" s="141">
        <v>60000.21</v>
      </c>
      <c r="AA1793" s="141">
        <v>1</v>
      </c>
      <c r="AB1793" s="141">
        <v>107.42962399631601</v>
      </c>
      <c r="AD1793" s="141">
        <v>64.457999999999998</v>
      </c>
      <c r="AH1793" s="176">
        <v>6.9999999999999994E-5</v>
      </c>
      <c r="AI1793" s="176">
        <v>1.9000496217493515E-5</v>
      </c>
      <c r="AJ1793" s="176">
        <v>2.0204907449718461E-6</v>
      </c>
      <c r="AL1793" s="138"/>
      <c r="AM1793" s="158"/>
      <c r="AN1793" s="138"/>
    </row>
    <row r="1794" spans="1:40" s="175" customFormat="1">
      <c r="A1794" s="164" t="s">
        <v>1214</v>
      </c>
      <c r="B1794" s="164" t="s">
        <v>1253</v>
      </c>
      <c r="C1794" s="164" t="s">
        <v>1972</v>
      </c>
      <c r="D1794" s="164" t="s">
        <v>1973</v>
      </c>
      <c r="E1794" s="164" t="s">
        <v>310</v>
      </c>
      <c r="F1794" s="164" t="s">
        <v>2562</v>
      </c>
      <c r="G1794" s="164" t="s">
        <v>2563</v>
      </c>
      <c r="H1794" s="164" t="s">
        <v>322</v>
      </c>
      <c r="I1794" s="164" t="s">
        <v>755</v>
      </c>
      <c r="J1794" s="164" t="s">
        <v>205</v>
      </c>
      <c r="K1794" s="164" t="s">
        <v>205</v>
      </c>
      <c r="L1794" s="164" t="s">
        <v>326</v>
      </c>
      <c r="M1794" s="164" t="s">
        <v>341</v>
      </c>
      <c r="N1794" s="164" t="s">
        <v>449</v>
      </c>
      <c r="O1794" s="164" t="s">
        <v>340</v>
      </c>
      <c r="P1794" s="164" t="s">
        <v>1212</v>
      </c>
      <c r="Q1794" s="164" t="s">
        <v>414</v>
      </c>
      <c r="R1794" s="164" t="s">
        <v>408</v>
      </c>
      <c r="S1794" s="164" t="s">
        <v>1213</v>
      </c>
      <c r="T1794" s="141">
        <v>3.37</v>
      </c>
      <c r="U1794" s="164" t="s">
        <v>2564</v>
      </c>
      <c r="V1794" s="176">
        <v>-6.6499999999999997E-3</v>
      </c>
      <c r="W1794" s="176">
        <v>2.1399999999999999E-2</v>
      </c>
      <c r="X1794" s="164" t="s">
        <v>413</v>
      </c>
      <c r="Y1794" s="164" t="s">
        <v>340</v>
      </c>
      <c r="Z1794" s="141">
        <v>3922527.6</v>
      </c>
      <c r="AA1794" s="141">
        <v>1</v>
      </c>
      <c r="AB1794" s="141">
        <v>107.42998978515791</v>
      </c>
      <c r="AD1794" s="141">
        <v>4213.9709999999995</v>
      </c>
      <c r="AH1794" s="176">
        <v>4.6499999999999996E-3</v>
      </c>
      <c r="AI1794" s="176">
        <v>1.2421660623371399E-3</v>
      </c>
      <c r="AJ1794" s="176">
        <v>1.3209049931862227E-4</v>
      </c>
      <c r="AL1794" s="138"/>
      <c r="AM1794" s="158"/>
      <c r="AN1794" s="138"/>
    </row>
    <row r="1795" spans="1:40" s="175" customFormat="1">
      <c r="A1795" s="164" t="s">
        <v>1214</v>
      </c>
      <c r="B1795" s="164" t="s">
        <v>1254</v>
      </c>
      <c r="C1795" s="164" t="s">
        <v>1972</v>
      </c>
      <c r="D1795" s="164" t="s">
        <v>1973</v>
      </c>
      <c r="E1795" s="164" t="s">
        <v>310</v>
      </c>
      <c r="F1795" s="164" t="s">
        <v>2562</v>
      </c>
      <c r="G1795" s="164" t="s">
        <v>2563</v>
      </c>
      <c r="H1795" s="164" t="s">
        <v>322</v>
      </c>
      <c r="I1795" s="164" t="s">
        <v>755</v>
      </c>
      <c r="J1795" s="164" t="s">
        <v>205</v>
      </c>
      <c r="K1795" s="164" t="s">
        <v>205</v>
      </c>
      <c r="L1795" s="164" t="s">
        <v>326</v>
      </c>
      <c r="M1795" s="164" t="s">
        <v>341</v>
      </c>
      <c r="N1795" s="164" t="s">
        <v>449</v>
      </c>
      <c r="O1795" s="164" t="s">
        <v>340</v>
      </c>
      <c r="P1795" s="164" t="s">
        <v>1212</v>
      </c>
      <c r="Q1795" s="164" t="s">
        <v>414</v>
      </c>
      <c r="R1795" s="164" t="s">
        <v>408</v>
      </c>
      <c r="S1795" s="164" t="s">
        <v>1213</v>
      </c>
      <c r="T1795" s="141">
        <v>3.37</v>
      </c>
      <c r="U1795" s="164" t="s">
        <v>2564</v>
      </c>
      <c r="V1795" s="176">
        <v>-5.3200000000000001E-3</v>
      </c>
      <c r="W1795" s="176">
        <v>2.1399999999999999E-2</v>
      </c>
      <c r="X1795" s="164" t="s">
        <v>413</v>
      </c>
      <c r="Y1795" s="164" t="s">
        <v>340</v>
      </c>
      <c r="Z1795" s="141">
        <v>450000</v>
      </c>
      <c r="AA1795" s="141">
        <v>1</v>
      </c>
      <c r="AB1795" s="141">
        <v>107.43</v>
      </c>
      <c r="AD1795" s="141">
        <v>483.435</v>
      </c>
      <c r="AH1795" s="176">
        <v>5.2999999999999998E-4</v>
      </c>
      <c r="AI1795" s="176">
        <v>1.4250372163120137E-4</v>
      </c>
      <c r="AJ1795" s="176">
        <v>1.5153680587288846E-5</v>
      </c>
      <c r="AL1795" s="138"/>
      <c r="AM1795" s="158"/>
      <c r="AN1795" s="138"/>
    </row>
    <row r="1796" spans="1:40" s="175" customFormat="1">
      <c r="A1796" s="164" t="s">
        <v>1214</v>
      </c>
      <c r="B1796" s="164" t="s">
        <v>1255</v>
      </c>
      <c r="C1796" s="164" t="s">
        <v>1972</v>
      </c>
      <c r="D1796" s="164" t="s">
        <v>1973</v>
      </c>
      <c r="E1796" s="164" t="s">
        <v>310</v>
      </c>
      <c r="F1796" s="164" t="s">
        <v>2562</v>
      </c>
      <c r="G1796" s="164" t="s">
        <v>2563</v>
      </c>
      <c r="H1796" s="164" t="s">
        <v>322</v>
      </c>
      <c r="I1796" s="164" t="s">
        <v>755</v>
      </c>
      <c r="J1796" s="164" t="s">
        <v>205</v>
      </c>
      <c r="K1796" s="164" t="s">
        <v>205</v>
      </c>
      <c r="L1796" s="164" t="s">
        <v>326</v>
      </c>
      <c r="M1796" s="164" t="s">
        <v>341</v>
      </c>
      <c r="N1796" s="164" t="s">
        <v>449</v>
      </c>
      <c r="O1796" s="164" t="s">
        <v>340</v>
      </c>
      <c r="P1796" s="164" t="s">
        <v>1212</v>
      </c>
      <c r="Q1796" s="164" t="s">
        <v>414</v>
      </c>
      <c r="R1796" s="164" t="s">
        <v>408</v>
      </c>
      <c r="S1796" s="164" t="s">
        <v>1213</v>
      </c>
      <c r="T1796" s="141">
        <v>3.37</v>
      </c>
      <c r="U1796" s="164" t="s">
        <v>2564</v>
      </c>
      <c r="V1796" s="176">
        <v>-5.3200000000000001E-3</v>
      </c>
      <c r="W1796" s="176">
        <v>2.1399999999999999E-2</v>
      </c>
      <c r="X1796" s="164" t="s">
        <v>413</v>
      </c>
      <c r="Y1796" s="164" t="s">
        <v>340</v>
      </c>
      <c r="Z1796" s="141">
        <v>298800</v>
      </c>
      <c r="AA1796" s="141">
        <v>1</v>
      </c>
      <c r="AB1796" s="141">
        <v>107.43005354752341</v>
      </c>
      <c r="AD1796" s="141">
        <v>321.00099999999998</v>
      </c>
      <c r="AH1796" s="176">
        <v>3.5E-4</v>
      </c>
      <c r="AI1796" s="176">
        <v>9.4622518326842835E-5</v>
      </c>
      <c r="AJ1796" s="176">
        <v>1.0062048925295658E-5</v>
      </c>
      <c r="AL1796" s="138"/>
      <c r="AM1796" s="158"/>
      <c r="AN1796" s="138"/>
    </row>
    <row r="1797" spans="1:40" s="175" customFormat="1">
      <c r="A1797" s="164" t="s">
        <v>1214</v>
      </c>
      <c r="B1797" s="164" t="s">
        <v>1256</v>
      </c>
      <c r="C1797" s="164" t="s">
        <v>1972</v>
      </c>
      <c r="D1797" s="164" t="s">
        <v>1973</v>
      </c>
      <c r="E1797" s="164" t="s">
        <v>310</v>
      </c>
      <c r="F1797" s="164" t="s">
        <v>2562</v>
      </c>
      <c r="G1797" s="164" t="s">
        <v>2563</v>
      </c>
      <c r="H1797" s="164" t="s">
        <v>322</v>
      </c>
      <c r="I1797" s="164" t="s">
        <v>755</v>
      </c>
      <c r="J1797" s="164" t="s">
        <v>205</v>
      </c>
      <c r="K1797" s="164" t="s">
        <v>205</v>
      </c>
      <c r="L1797" s="164" t="s">
        <v>326</v>
      </c>
      <c r="M1797" s="164" t="s">
        <v>341</v>
      </c>
      <c r="N1797" s="164" t="s">
        <v>449</v>
      </c>
      <c r="O1797" s="164" t="s">
        <v>340</v>
      </c>
      <c r="P1797" s="164" t="s">
        <v>1212</v>
      </c>
      <c r="Q1797" s="164" t="s">
        <v>414</v>
      </c>
      <c r="R1797" s="164" t="s">
        <v>408</v>
      </c>
      <c r="S1797" s="164" t="s">
        <v>1213</v>
      </c>
      <c r="T1797" s="141">
        <v>3.37</v>
      </c>
      <c r="U1797" s="164" t="s">
        <v>2564</v>
      </c>
      <c r="V1797" s="176">
        <v>-5.3200000000000001E-3</v>
      </c>
      <c r="W1797" s="176">
        <v>2.1399999999999999E-2</v>
      </c>
      <c r="X1797" s="164" t="s">
        <v>413</v>
      </c>
      <c r="Y1797" s="164" t="s">
        <v>340</v>
      </c>
      <c r="Z1797" s="141">
        <v>222000</v>
      </c>
      <c r="AA1797" s="141">
        <v>1</v>
      </c>
      <c r="AB1797" s="141">
        <v>107.43018018018017</v>
      </c>
      <c r="AD1797" s="141">
        <v>238.495</v>
      </c>
      <c r="AH1797" s="176">
        <v>2.5999999999999998E-4</v>
      </c>
      <c r="AI1797" s="176">
        <v>7.0301953914038854E-5</v>
      </c>
      <c r="AJ1797" s="176">
        <v>7.4758282947354931E-6</v>
      </c>
      <c r="AL1797" s="138"/>
      <c r="AM1797" s="158"/>
      <c r="AN1797" s="138"/>
    </row>
    <row r="1798" spans="1:40" s="175" customFormat="1">
      <c r="A1798" s="164" t="s">
        <v>1214</v>
      </c>
      <c r="B1798" s="164" t="s">
        <v>1260</v>
      </c>
      <c r="C1798" s="164" t="s">
        <v>1972</v>
      </c>
      <c r="D1798" s="164" t="s">
        <v>1973</v>
      </c>
      <c r="E1798" s="164" t="s">
        <v>310</v>
      </c>
      <c r="F1798" s="164" t="s">
        <v>2562</v>
      </c>
      <c r="G1798" s="164" t="s">
        <v>2563</v>
      </c>
      <c r="H1798" s="164" t="s">
        <v>322</v>
      </c>
      <c r="I1798" s="164" t="s">
        <v>755</v>
      </c>
      <c r="J1798" s="164" t="s">
        <v>205</v>
      </c>
      <c r="K1798" s="164" t="s">
        <v>205</v>
      </c>
      <c r="L1798" s="164" t="s">
        <v>326</v>
      </c>
      <c r="M1798" s="164" t="s">
        <v>341</v>
      </c>
      <c r="N1798" s="164" t="s">
        <v>449</v>
      </c>
      <c r="O1798" s="164" t="s">
        <v>340</v>
      </c>
      <c r="P1798" s="164" t="s">
        <v>1212</v>
      </c>
      <c r="Q1798" s="164" t="s">
        <v>414</v>
      </c>
      <c r="R1798" s="164" t="s">
        <v>408</v>
      </c>
      <c r="S1798" s="164" t="s">
        <v>1213</v>
      </c>
      <c r="T1798" s="141">
        <v>3.37</v>
      </c>
      <c r="U1798" s="164" t="s">
        <v>2564</v>
      </c>
      <c r="V1798" s="176">
        <v>-5.3200000000000001E-3</v>
      </c>
      <c r="W1798" s="176">
        <v>2.1399999999999999E-2</v>
      </c>
      <c r="X1798" s="164" t="s">
        <v>413</v>
      </c>
      <c r="Y1798" s="164" t="s">
        <v>340</v>
      </c>
      <c r="Z1798" s="141">
        <v>452400</v>
      </c>
      <c r="AA1798" s="141">
        <v>1</v>
      </c>
      <c r="AB1798" s="141">
        <v>107.42992926613617</v>
      </c>
      <c r="AD1798" s="141">
        <v>486.01299999999998</v>
      </c>
      <c r="AH1798" s="176">
        <v>5.4000000000000001E-4</v>
      </c>
      <c r="AI1798" s="176">
        <v>1.4326364715245082E-4</v>
      </c>
      <c r="AJ1798" s="176">
        <v>1.5234490186415987E-5</v>
      </c>
      <c r="AL1798" s="138"/>
      <c r="AM1798" s="158"/>
      <c r="AN1798" s="138"/>
    </row>
    <row r="1799" spans="1:40" s="175" customFormat="1">
      <c r="A1799" s="164" t="s">
        <v>1214</v>
      </c>
      <c r="B1799" s="164" t="s">
        <v>1221</v>
      </c>
      <c r="C1799" s="164" t="s">
        <v>1972</v>
      </c>
      <c r="D1799" s="164" t="s">
        <v>1973</v>
      </c>
      <c r="E1799" s="164" t="s">
        <v>310</v>
      </c>
      <c r="F1799" s="164" t="s">
        <v>2415</v>
      </c>
      <c r="G1799" s="164" t="s">
        <v>2416</v>
      </c>
      <c r="H1799" s="164" t="s">
        <v>322</v>
      </c>
      <c r="I1799" s="164" t="s">
        <v>755</v>
      </c>
      <c r="J1799" s="164" t="s">
        <v>205</v>
      </c>
      <c r="K1799" s="164" t="s">
        <v>205</v>
      </c>
      <c r="L1799" s="164" t="s">
        <v>326</v>
      </c>
      <c r="M1799" s="164" t="s">
        <v>341</v>
      </c>
      <c r="N1799" s="164" t="s">
        <v>449</v>
      </c>
      <c r="O1799" s="164" t="s">
        <v>340</v>
      </c>
      <c r="P1799" s="164" t="s">
        <v>1212</v>
      </c>
      <c r="Q1799" s="164" t="s">
        <v>414</v>
      </c>
      <c r="R1799" s="164" t="s">
        <v>408</v>
      </c>
      <c r="S1799" s="164" t="s">
        <v>1213</v>
      </c>
      <c r="T1799" s="141">
        <v>3.77</v>
      </c>
      <c r="U1799" s="164" t="s">
        <v>2417</v>
      </c>
      <c r="V1799" s="176">
        <v>1.4069999999999999E-2</v>
      </c>
      <c r="W1799" s="176">
        <v>2.1899999999999999E-2</v>
      </c>
      <c r="X1799" s="164" t="s">
        <v>413</v>
      </c>
      <c r="Y1799" s="164" t="s">
        <v>340</v>
      </c>
      <c r="Z1799" s="141">
        <v>1120000</v>
      </c>
      <c r="AA1799" s="141">
        <v>1</v>
      </c>
      <c r="AB1799" s="141">
        <v>106.41000000000001</v>
      </c>
      <c r="AD1799" s="141">
        <v>1191.7919999999999</v>
      </c>
      <c r="AH1799" s="176">
        <v>8.0000000000000004E-4</v>
      </c>
      <c r="AI1799" s="176">
        <v>3.5130843941852109E-4</v>
      </c>
      <c r="AJ1799" s="176">
        <v>3.7357732258703124E-5</v>
      </c>
      <c r="AL1799" s="138"/>
      <c r="AM1799" s="158"/>
      <c r="AN1799" s="138"/>
    </row>
    <row r="1800" spans="1:40" s="175" customFormat="1">
      <c r="A1800" s="164" t="s">
        <v>1214</v>
      </c>
      <c r="B1800" s="164" t="s">
        <v>1238</v>
      </c>
      <c r="C1800" s="164" t="s">
        <v>1972</v>
      </c>
      <c r="D1800" s="164" t="s">
        <v>1973</v>
      </c>
      <c r="E1800" s="164" t="s">
        <v>310</v>
      </c>
      <c r="F1800" s="164" t="s">
        <v>2415</v>
      </c>
      <c r="G1800" s="164" t="s">
        <v>2416</v>
      </c>
      <c r="H1800" s="164" t="s">
        <v>322</v>
      </c>
      <c r="I1800" s="164" t="s">
        <v>755</v>
      </c>
      <c r="J1800" s="164" t="s">
        <v>205</v>
      </c>
      <c r="K1800" s="164" t="s">
        <v>205</v>
      </c>
      <c r="L1800" s="164" t="s">
        <v>326</v>
      </c>
      <c r="M1800" s="164" t="s">
        <v>341</v>
      </c>
      <c r="N1800" s="164" t="s">
        <v>449</v>
      </c>
      <c r="O1800" s="164" t="s">
        <v>340</v>
      </c>
      <c r="P1800" s="164" t="s">
        <v>1212</v>
      </c>
      <c r="Q1800" s="164" t="s">
        <v>414</v>
      </c>
      <c r="R1800" s="164" t="s">
        <v>408</v>
      </c>
      <c r="S1800" s="164" t="s">
        <v>1213</v>
      </c>
      <c r="T1800" s="141">
        <v>3.77</v>
      </c>
      <c r="U1800" s="164" t="s">
        <v>2417</v>
      </c>
      <c r="V1800" s="176">
        <v>2.0330000000000001E-2</v>
      </c>
      <c r="W1800" s="176">
        <v>2.1899999999999999E-2</v>
      </c>
      <c r="X1800" s="164" t="s">
        <v>413</v>
      </c>
      <c r="Y1800" s="164" t="s">
        <v>340</v>
      </c>
      <c r="Z1800" s="141">
        <v>422345</v>
      </c>
      <c r="AA1800" s="141">
        <v>1</v>
      </c>
      <c r="AB1800" s="141">
        <v>106.40992553481159</v>
      </c>
      <c r="AD1800" s="141">
        <v>449.41699999999997</v>
      </c>
      <c r="AH1800" s="176">
        <v>2.9999999999999997E-4</v>
      </c>
      <c r="AI1800" s="176">
        <v>1.3247612412078071E-4</v>
      </c>
      <c r="AJ1800" s="176">
        <v>1.4087357490660773E-5</v>
      </c>
      <c r="AL1800" s="138"/>
      <c r="AM1800" s="158"/>
      <c r="AN1800" s="138"/>
    </row>
    <row r="1801" spans="1:40" s="175" customFormat="1">
      <c r="A1801" s="164" t="s">
        <v>1214</v>
      </c>
      <c r="B1801" s="164" t="s">
        <v>1241</v>
      </c>
      <c r="C1801" s="164" t="s">
        <v>1972</v>
      </c>
      <c r="D1801" s="164" t="s">
        <v>1973</v>
      </c>
      <c r="E1801" s="164" t="s">
        <v>310</v>
      </c>
      <c r="F1801" s="164" t="s">
        <v>2415</v>
      </c>
      <c r="G1801" s="164" t="s">
        <v>2416</v>
      </c>
      <c r="H1801" s="164" t="s">
        <v>322</v>
      </c>
      <c r="I1801" s="164" t="s">
        <v>755</v>
      </c>
      <c r="J1801" s="164" t="s">
        <v>205</v>
      </c>
      <c r="K1801" s="164" t="s">
        <v>205</v>
      </c>
      <c r="L1801" s="164" t="s">
        <v>326</v>
      </c>
      <c r="M1801" s="164" t="s">
        <v>341</v>
      </c>
      <c r="N1801" s="164" t="s">
        <v>449</v>
      </c>
      <c r="O1801" s="164" t="s">
        <v>340</v>
      </c>
      <c r="P1801" s="164" t="s">
        <v>1212</v>
      </c>
      <c r="Q1801" s="164" t="s">
        <v>414</v>
      </c>
      <c r="R1801" s="164" t="s">
        <v>408</v>
      </c>
      <c r="S1801" s="164" t="s">
        <v>1213</v>
      </c>
      <c r="T1801" s="141">
        <v>3.77</v>
      </c>
      <c r="U1801" s="164" t="s">
        <v>2417</v>
      </c>
      <c r="V1801" s="176">
        <v>1.242E-2</v>
      </c>
      <c r="W1801" s="176">
        <v>2.1899999999999999E-2</v>
      </c>
      <c r="X1801" s="164" t="s">
        <v>413</v>
      </c>
      <c r="Y1801" s="164" t="s">
        <v>340</v>
      </c>
      <c r="Z1801" s="141">
        <v>1764700</v>
      </c>
      <c r="AA1801" s="141">
        <v>1</v>
      </c>
      <c r="AB1801" s="141">
        <v>106.40998469994901</v>
      </c>
      <c r="AD1801" s="141">
        <v>1877.817</v>
      </c>
      <c r="AH1801" s="176">
        <v>1.2600000000000001E-3</v>
      </c>
      <c r="AI1801" s="176">
        <v>5.5353028027002116E-4</v>
      </c>
      <c r="AJ1801" s="176">
        <v>5.8861768426739846E-5</v>
      </c>
      <c r="AL1801" s="138"/>
      <c r="AM1801" s="158"/>
      <c r="AN1801" s="138"/>
    </row>
    <row r="1802" spans="1:40" s="175" customFormat="1">
      <c r="A1802" s="164" t="s">
        <v>1214</v>
      </c>
      <c r="B1802" s="164" t="s">
        <v>1246</v>
      </c>
      <c r="C1802" s="164" t="s">
        <v>1972</v>
      </c>
      <c r="D1802" s="164" t="s">
        <v>1973</v>
      </c>
      <c r="E1802" s="164" t="s">
        <v>310</v>
      </c>
      <c r="F1802" s="164" t="s">
        <v>2415</v>
      </c>
      <c r="G1802" s="164" t="s">
        <v>2416</v>
      </c>
      <c r="H1802" s="164" t="s">
        <v>322</v>
      </c>
      <c r="I1802" s="164" t="s">
        <v>755</v>
      </c>
      <c r="J1802" s="164" t="s">
        <v>205</v>
      </c>
      <c r="K1802" s="164" t="s">
        <v>205</v>
      </c>
      <c r="L1802" s="164" t="s">
        <v>326</v>
      </c>
      <c r="M1802" s="164" t="s">
        <v>341</v>
      </c>
      <c r="N1802" s="164" t="s">
        <v>449</v>
      </c>
      <c r="O1802" s="164" t="s">
        <v>340</v>
      </c>
      <c r="P1802" s="164" t="s">
        <v>1212</v>
      </c>
      <c r="Q1802" s="164" t="s">
        <v>414</v>
      </c>
      <c r="R1802" s="164" t="s">
        <v>408</v>
      </c>
      <c r="S1802" s="164" t="s">
        <v>1213</v>
      </c>
      <c r="T1802" s="141">
        <v>3.77</v>
      </c>
      <c r="U1802" s="164" t="s">
        <v>2417</v>
      </c>
      <c r="V1802" s="176">
        <v>1.242E-2</v>
      </c>
      <c r="W1802" s="176">
        <v>2.1899999999999999E-2</v>
      </c>
      <c r="X1802" s="164" t="s">
        <v>413</v>
      </c>
      <c r="Y1802" s="164" t="s">
        <v>340</v>
      </c>
      <c r="Z1802" s="141">
        <v>4662000</v>
      </c>
      <c r="AA1802" s="141">
        <v>1</v>
      </c>
      <c r="AB1802" s="141">
        <v>106.40999570999571</v>
      </c>
      <c r="AD1802" s="141">
        <v>4960.8339999999998</v>
      </c>
      <c r="AH1802" s="176">
        <v>3.3300000000000001E-3</v>
      </c>
      <c r="AI1802" s="176">
        <v>1.4623213201249376E-3</v>
      </c>
      <c r="AJ1802" s="176">
        <v>1.5550155425768193E-4</v>
      </c>
      <c r="AL1802" s="138"/>
      <c r="AM1802" s="158"/>
      <c r="AN1802" s="138"/>
    </row>
    <row r="1803" spans="1:40" s="175" customFormat="1">
      <c r="A1803" s="164" t="s">
        <v>1214</v>
      </c>
      <c r="B1803" s="164" t="s">
        <v>1250</v>
      </c>
      <c r="C1803" s="164" t="s">
        <v>1972</v>
      </c>
      <c r="D1803" s="164" t="s">
        <v>1973</v>
      </c>
      <c r="E1803" s="164" t="s">
        <v>310</v>
      </c>
      <c r="F1803" s="164" t="s">
        <v>2415</v>
      </c>
      <c r="G1803" s="164" t="s">
        <v>2416</v>
      </c>
      <c r="H1803" s="164" t="s">
        <v>322</v>
      </c>
      <c r="I1803" s="164" t="s">
        <v>755</v>
      </c>
      <c r="J1803" s="164" t="s">
        <v>205</v>
      </c>
      <c r="K1803" s="164" t="s">
        <v>205</v>
      </c>
      <c r="L1803" s="164" t="s">
        <v>326</v>
      </c>
      <c r="M1803" s="164" t="s">
        <v>341</v>
      </c>
      <c r="N1803" s="164" t="s">
        <v>449</v>
      </c>
      <c r="O1803" s="164" t="s">
        <v>340</v>
      </c>
      <c r="P1803" s="164" t="s">
        <v>1212</v>
      </c>
      <c r="Q1803" s="164" t="s">
        <v>414</v>
      </c>
      <c r="R1803" s="164" t="s">
        <v>408</v>
      </c>
      <c r="S1803" s="164" t="s">
        <v>1213</v>
      </c>
      <c r="T1803" s="141">
        <v>3.77</v>
      </c>
      <c r="U1803" s="164" t="s">
        <v>2417</v>
      </c>
      <c r="V1803" s="176">
        <v>1.3769999999999999E-2</v>
      </c>
      <c r="W1803" s="176">
        <v>2.1899999999999999E-2</v>
      </c>
      <c r="X1803" s="164" t="s">
        <v>413</v>
      </c>
      <c r="Y1803" s="164" t="s">
        <v>340</v>
      </c>
      <c r="Z1803" s="141">
        <v>109375.29</v>
      </c>
      <c r="AA1803" s="141">
        <v>1</v>
      </c>
      <c r="AB1803" s="141">
        <v>106.40977500493942</v>
      </c>
      <c r="AD1803" s="141">
        <v>116.386</v>
      </c>
      <c r="AH1803" s="176">
        <v>8.0000000000000007E-5</v>
      </c>
      <c r="AI1803" s="176">
        <v>3.4307483210295082E-5</v>
      </c>
      <c r="AJ1803" s="176">
        <v>3.6482180000045496E-6</v>
      </c>
      <c r="AL1803" s="138"/>
      <c r="AM1803" s="158"/>
      <c r="AN1803" s="138"/>
    </row>
    <row r="1804" spans="1:40" s="175" customFormat="1">
      <c r="A1804" s="164" t="s">
        <v>1214</v>
      </c>
      <c r="B1804" s="164" t="s">
        <v>1253</v>
      </c>
      <c r="C1804" s="164" t="s">
        <v>1972</v>
      </c>
      <c r="D1804" s="164" t="s">
        <v>1973</v>
      </c>
      <c r="E1804" s="164" t="s">
        <v>310</v>
      </c>
      <c r="F1804" s="164" t="s">
        <v>2415</v>
      </c>
      <c r="G1804" s="164" t="s">
        <v>2416</v>
      </c>
      <c r="H1804" s="164" t="s">
        <v>322</v>
      </c>
      <c r="I1804" s="164" t="s">
        <v>755</v>
      </c>
      <c r="J1804" s="164" t="s">
        <v>205</v>
      </c>
      <c r="K1804" s="164" t="s">
        <v>205</v>
      </c>
      <c r="L1804" s="164" t="s">
        <v>326</v>
      </c>
      <c r="M1804" s="164" t="s">
        <v>341</v>
      </c>
      <c r="N1804" s="164" t="s">
        <v>449</v>
      </c>
      <c r="O1804" s="164" t="s">
        <v>340</v>
      </c>
      <c r="P1804" s="164" t="s">
        <v>1212</v>
      </c>
      <c r="Q1804" s="164" t="s">
        <v>414</v>
      </c>
      <c r="R1804" s="164" t="s">
        <v>408</v>
      </c>
      <c r="S1804" s="164" t="s">
        <v>1213</v>
      </c>
      <c r="T1804" s="141">
        <v>3.77</v>
      </c>
      <c r="U1804" s="164" t="s">
        <v>2417</v>
      </c>
      <c r="V1804" s="176">
        <v>1.312E-2</v>
      </c>
      <c r="W1804" s="176">
        <v>2.1899999999999999E-2</v>
      </c>
      <c r="X1804" s="164" t="s">
        <v>413</v>
      </c>
      <c r="Y1804" s="164" t="s">
        <v>340</v>
      </c>
      <c r="Z1804" s="141">
        <v>3912108.74</v>
      </c>
      <c r="AA1804" s="141">
        <v>1</v>
      </c>
      <c r="AB1804" s="141">
        <v>106.41000229456812</v>
      </c>
      <c r="AD1804" s="141">
        <v>4162.875</v>
      </c>
      <c r="AH1804" s="176">
        <v>2.7899999999999999E-3</v>
      </c>
      <c r="AI1804" s="176">
        <v>1.2271043267150443E-3</v>
      </c>
      <c r="AJ1804" s="176">
        <v>1.3048885181008834E-4</v>
      </c>
      <c r="AL1804" s="138"/>
      <c r="AM1804" s="158"/>
      <c r="AN1804" s="138"/>
    </row>
    <row r="1805" spans="1:40" s="175" customFormat="1">
      <c r="A1805" s="164" t="s">
        <v>1214</v>
      </c>
      <c r="B1805" s="164" t="s">
        <v>1254</v>
      </c>
      <c r="C1805" s="164" t="s">
        <v>1972</v>
      </c>
      <c r="D1805" s="164" t="s">
        <v>1973</v>
      </c>
      <c r="E1805" s="164" t="s">
        <v>310</v>
      </c>
      <c r="F1805" s="164" t="s">
        <v>2415</v>
      </c>
      <c r="G1805" s="164" t="s">
        <v>2416</v>
      </c>
      <c r="H1805" s="164" t="s">
        <v>322</v>
      </c>
      <c r="I1805" s="164" t="s">
        <v>755</v>
      </c>
      <c r="J1805" s="164" t="s">
        <v>205</v>
      </c>
      <c r="K1805" s="164" t="s">
        <v>205</v>
      </c>
      <c r="L1805" s="164" t="s">
        <v>326</v>
      </c>
      <c r="M1805" s="164" t="s">
        <v>341</v>
      </c>
      <c r="N1805" s="164" t="s">
        <v>449</v>
      </c>
      <c r="O1805" s="164" t="s">
        <v>340</v>
      </c>
      <c r="P1805" s="164" t="s">
        <v>1212</v>
      </c>
      <c r="Q1805" s="164" t="s">
        <v>414</v>
      </c>
      <c r="R1805" s="164" t="s">
        <v>408</v>
      </c>
      <c r="S1805" s="164" t="s">
        <v>1213</v>
      </c>
      <c r="T1805" s="141">
        <v>3.77</v>
      </c>
      <c r="U1805" s="164" t="s">
        <v>2417</v>
      </c>
      <c r="V1805" s="176">
        <v>1.242E-2</v>
      </c>
      <c r="W1805" s="176">
        <v>2.1899999999999999E-2</v>
      </c>
      <c r="X1805" s="164" t="s">
        <v>413</v>
      </c>
      <c r="Y1805" s="164" t="s">
        <v>340</v>
      </c>
      <c r="Z1805" s="141">
        <v>266000</v>
      </c>
      <c r="AA1805" s="141">
        <v>1</v>
      </c>
      <c r="AB1805" s="141">
        <v>106.41015037593986</v>
      </c>
      <c r="AD1805" s="141">
        <v>283.05099999999999</v>
      </c>
      <c r="AH1805" s="176">
        <v>1.9000000000000001E-4</v>
      </c>
      <c r="AI1805" s="176">
        <v>8.343587227121159E-5</v>
      </c>
      <c r="AJ1805" s="176">
        <v>8.8724739497816551E-6</v>
      </c>
      <c r="AL1805" s="138"/>
      <c r="AM1805" s="158"/>
      <c r="AN1805" s="138"/>
    </row>
    <row r="1806" spans="1:40" s="175" customFormat="1">
      <c r="A1806" s="164" t="s">
        <v>1214</v>
      </c>
      <c r="B1806" s="164" t="s">
        <v>1255</v>
      </c>
      <c r="C1806" s="164" t="s">
        <v>1972</v>
      </c>
      <c r="D1806" s="164" t="s">
        <v>1973</v>
      </c>
      <c r="E1806" s="164" t="s">
        <v>310</v>
      </c>
      <c r="F1806" s="164" t="s">
        <v>2415</v>
      </c>
      <c r="G1806" s="164" t="s">
        <v>2416</v>
      </c>
      <c r="H1806" s="164" t="s">
        <v>322</v>
      </c>
      <c r="I1806" s="164" t="s">
        <v>755</v>
      </c>
      <c r="J1806" s="164" t="s">
        <v>205</v>
      </c>
      <c r="K1806" s="164" t="s">
        <v>205</v>
      </c>
      <c r="L1806" s="164" t="s">
        <v>326</v>
      </c>
      <c r="M1806" s="164" t="s">
        <v>341</v>
      </c>
      <c r="N1806" s="164" t="s">
        <v>449</v>
      </c>
      <c r="O1806" s="164" t="s">
        <v>340</v>
      </c>
      <c r="P1806" s="164" t="s">
        <v>1212</v>
      </c>
      <c r="Q1806" s="164" t="s">
        <v>414</v>
      </c>
      <c r="R1806" s="164" t="s">
        <v>408</v>
      </c>
      <c r="S1806" s="164" t="s">
        <v>1213</v>
      </c>
      <c r="T1806" s="141">
        <v>3.77</v>
      </c>
      <c r="U1806" s="164" t="s">
        <v>2417</v>
      </c>
      <c r="V1806" s="176">
        <v>1.242E-2</v>
      </c>
      <c r="W1806" s="176">
        <v>2.1899999999999999E-2</v>
      </c>
      <c r="X1806" s="164" t="s">
        <v>413</v>
      </c>
      <c r="Y1806" s="164" t="s">
        <v>340</v>
      </c>
      <c r="Z1806" s="141">
        <v>191800</v>
      </c>
      <c r="AA1806" s="141">
        <v>1</v>
      </c>
      <c r="AB1806" s="141">
        <v>106.40980187695517</v>
      </c>
      <c r="AD1806" s="141">
        <v>204.09399999999999</v>
      </c>
      <c r="AH1806" s="176">
        <v>1.3999999999999999E-4</v>
      </c>
      <c r="AI1806" s="176">
        <v>6.0161458236574535E-5</v>
      </c>
      <c r="AJ1806" s="176">
        <v>6.3974997378802311E-6</v>
      </c>
      <c r="AL1806" s="138"/>
      <c r="AM1806" s="158"/>
      <c r="AN1806" s="138"/>
    </row>
    <row r="1807" spans="1:40" s="175" customFormat="1">
      <c r="A1807" s="164" t="s">
        <v>1214</v>
      </c>
      <c r="B1807" s="164" t="s">
        <v>1256</v>
      </c>
      <c r="C1807" s="164" t="s">
        <v>1972</v>
      </c>
      <c r="D1807" s="164" t="s">
        <v>1973</v>
      </c>
      <c r="E1807" s="164" t="s">
        <v>310</v>
      </c>
      <c r="F1807" s="164" t="s">
        <v>2415</v>
      </c>
      <c r="G1807" s="164" t="s">
        <v>2416</v>
      </c>
      <c r="H1807" s="164" t="s">
        <v>322</v>
      </c>
      <c r="I1807" s="164" t="s">
        <v>755</v>
      </c>
      <c r="J1807" s="164" t="s">
        <v>205</v>
      </c>
      <c r="K1807" s="164" t="s">
        <v>205</v>
      </c>
      <c r="L1807" s="164" t="s">
        <v>326</v>
      </c>
      <c r="M1807" s="164" t="s">
        <v>341</v>
      </c>
      <c r="N1807" s="164" t="s">
        <v>449</v>
      </c>
      <c r="O1807" s="164" t="s">
        <v>340</v>
      </c>
      <c r="P1807" s="164" t="s">
        <v>1212</v>
      </c>
      <c r="Q1807" s="164" t="s">
        <v>414</v>
      </c>
      <c r="R1807" s="164" t="s">
        <v>408</v>
      </c>
      <c r="S1807" s="164" t="s">
        <v>1213</v>
      </c>
      <c r="T1807" s="141">
        <v>3.77</v>
      </c>
      <c r="U1807" s="164" t="s">
        <v>2417</v>
      </c>
      <c r="V1807" s="176">
        <v>1.242E-2</v>
      </c>
      <c r="W1807" s="176">
        <v>2.1899999999999999E-2</v>
      </c>
      <c r="X1807" s="164" t="s">
        <v>413</v>
      </c>
      <c r="Y1807" s="164" t="s">
        <v>340</v>
      </c>
      <c r="Z1807" s="141">
        <v>154000</v>
      </c>
      <c r="AA1807" s="141">
        <v>1</v>
      </c>
      <c r="AB1807" s="141">
        <v>106.40974025974026</v>
      </c>
      <c r="AD1807" s="141">
        <v>163.87100000000001</v>
      </c>
      <c r="AH1807" s="176">
        <v>1.1E-4</v>
      </c>
      <c r="AI1807" s="176">
        <v>4.8304792510733813E-5</v>
      </c>
      <c r="AJ1807" s="176">
        <v>5.1366756472320182E-6</v>
      </c>
      <c r="AL1807" s="138"/>
      <c r="AM1807" s="158"/>
      <c r="AN1807" s="138"/>
    </row>
    <row r="1808" spans="1:40" s="175" customFormat="1">
      <c r="A1808" s="164" t="s">
        <v>1214</v>
      </c>
      <c r="B1808" s="164" t="s">
        <v>1260</v>
      </c>
      <c r="C1808" s="164" t="s">
        <v>1972</v>
      </c>
      <c r="D1808" s="164" t="s">
        <v>1973</v>
      </c>
      <c r="E1808" s="164" t="s">
        <v>310</v>
      </c>
      <c r="F1808" s="164" t="s">
        <v>2415</v>
      </c>
      <c r="G1808" s="164" t="s">
        <v>2416</v>
      </c>
      <c r="H1808" s="164" t="s">
        <v>322</v>
      </c>
      <c r="I1808" s="164" t="s">
        <v>755</v>
      </c>
      <c r="J1808" s="164" t="s">
        <v>205</v>
      </c>
      <c r="K1808" s="164" t="s">
        <v>205</v>
      </c>
      <c r="L1808" s="164" t="s">
        <v>326</v>
      </c>
      <c r="M1808" s="164" t="s">
        <v>341</v>
      </c>
      <c r="N1808" s="164" t="s">
        <v>449</v>
      </c>
      <c r="O1808" s="164" t="s">
        <v>340</v>
      </c>
      <c r="P1808" s="164" t="s">
        <v>1212</v>
      </c>
      <c r="Q1808" s="164" t="s">
        <v>414</v>
      </c>
      <c r="R1808" s="164" t="s">
        <v>408</v>
      </c>
      <c r="S1808" s="164" t="s">
        <v>1213</v>
      </c>
      <c r="T1808" s="141">
        <v>3.77</v>
      </c>
      <c r="U1808" s="164" t="s">
        <v>2417</v>
      </c>
      <c r="V1808" s="176">
        <v>1.242E-2</v>
      </c>
      <c r="W1808" s="176">
        <v>2.1899999999999999E-2</v>
      </c>
      <c r="X1808" s="164" t="s">
        <v>413</v>
      </c>
      <c r="Y1808" s="164" t="s">
        <v>340</v>
      </c>
      <c r="Z1808" s="141">
        <v>303100</v>
      </c>
      <c r="AA1808" s="141">
        <v>1</v>
      </c>
      <c r="AB1808" s="141">
        <v>106.41009567799406</v>
      </c>
      <c r="AD1808" s="141">
        <v>322.529</v>
      </c>
      <c r="AH1808" s="176">
        <v>2.2000000000000001E-4</v>
      </c>
      <c r="AI1808" s="176">
        <v>9.5072931901889085E-5</v>
      </c>
      <c r="AJ1808" s="176">
        <v>1.010994538280779E-5</v>
      </c>
      <c r="AL1808" s="138"/>
      <c r="AM1808" s="158"/>
      <c r="AN1808" s="138"/>
    </row>
    <row r="1809" spans="1:40" s="175" customFormat="1">
      <c r="A1809" s="164" t="s">
        <v>1214</v>
      </c>
      <c r="B1809" s="164" t="s">
        <v>1221</v>
      </c>
      <c r="C1809" s="164" t="s">
        <v>1972</v>
      </c>
      <c r="D1809" s="164" t="s">
        <v>1973</v>
      </c>
      <c r="E1809" s="164" t="s">
        <v>310</v>
      </c>
      <c r="F1809" s="164" t="s">
        <v>2582</v>
      </c>
      <c r="G1809" s="164" t="s">
        <v>2583</v>
      </c>
      <c r="H1809" s="164" t="s">
        <v>322</v>
      </c>
      <c r="I1809" s="164" t="s">
        <v>755</v>
      </c>
      <c r="J1809" s="164" t="s">
        <v>205</v>
      </c>
      <c r="K1809" s="164" t="s">
        <v>205</v>
      </c>
      <c r="L1809" s="164" t="s">
        <v>326</v>
      </c>
      <c r="M1809" s="164" t="s">
        <v>341</v>
      </c>
      <c r="N1809" s="164" t="s">
        <v>449</v>
      </c>
      <c r="O1809" s="164" t="s">
        <v>340</v>
      </c>
      <c r="P1809" s="164" t="s">
        <v>1212</v>
      </c>
      <c r="Q1809" s="164" t="s">
        <v>414</v>
      </c>
      <c r="R1809" s="164" t="s">
        <v>408</v>
      </c>
      <c r="S1809" s="164" t="s">
        <v>1213</v>
      </c>
      <c r="T1809" s="141">
        <v>1.3</v>
      </c>
      <c r="U1809" s="164" t="s">
        <v>2584</v>
      </c>
      <c r="V1809" s="176">
        <v>5.1850800000000001</v>
      </c>
      <c r="W1809" s="176">
        <v>2.4500000000000001E-2</v>
      </c>
      <c r="X1809" s="164" t="s">
        <v>413</v>
      </c>
      <c r="Y1809" s="164" t="s">
        <v>340</v>
      </c>
      <c r="Z1809" s="141">
        <v>193145.2</v>
      </c>
      <c r="AA1809" s="141">
        <v>1</v>
      </c>
      <c r="AB1809" s="141">
        <v>116.67025636671271</v>
      </c>
      <c r="AD1809" s="141">
        <v>225.34299999999999</v>
      </c>
      <c r="AH1809" s="176">
        <v>2.9E-4</v>
      </c>
      <c r="AI1809" s="176">
        <v>6.6425095707881739E-5</v>
      </c>
      <c r="AJ1809" s="176">
        <v>7.063567686620601E-6</v>
      </c>
      <c r="AL1809" s="138"/>
      <c r="AM1809" s="158"/>
      <c r="AN1809" s="138"/>
    </row>
    <row r="1810" spans="1:40" s="175" customFormat="1">
      <c r="A1810" s="164" t="s">
        <v>1214</v>
      </c>
      <c r="B1810" s="164" t="s">
        <v>1233</v>
      </c>
      <c r="C1810" s="164" t="s">
        <v>1972</v>
      </c>
      <c r="D1810" s="164" t="s">
        <v>1973</v>
      </c>
      <c r="E1810" s="164" t="s">
        <v>310</v>
      </c>
      <c r="F1810" s="164" t="s">
        <v>2582</v>
      </c>
      <c r="G1810" s="164" t="s">
        <v>2583</v>
      </c>
      <c r="H1810" s="164" t="s">
        <v>322</v>
      </c>
      <c r="I1810" s="164" t="s">
        <v>755</v>
      </c>
      <c r="J1810" s="164" t="s">
        <v>205</v>
      </c>
      <c r="K1810" s="164" t="s">
        <v>205</v>
      </c>
      <c r="L1810" s="164" t="s">
        <v>326</v>
      </c>
      <c r="M1810" s="164" t="s">
        <v>341</v>
      </c>
      <c r="N1810" s="164" t="s">
        <v>449</v>
      </c>
      <c r="O1810" s="164" t="s">
        <v>340</v>
      </c>
      <c r="P1810" s="164" t="s">
        <v>1212</v>
      </c>
      <c r="Q1810" s="164" t="s">
        <v>414</v>
      </c>
      <c r="R1810" s="164" t="s">
        <v>408</v>
      </c>
      <c r="S1810" s="164" t="s">
        <v>1213</v>
      </c>
      <c r="T1810" s="141">
        <v>1.3</v>
      </c>
      <c r="U1810" s="164" t="s">
        <v>2584</v>
      </c>
      <c r="V1810" s="176">
        <v>6.0000000000000001E-3</v>
      </c>
      <c r="W1810" s="176">
        <v>2.4500000000000001E-2</v>
      </c>
      <c r="X1810" s="164" t="s">
        <v>413</v>
      </c>
      <c r="Y1810" s="164" t="s">
        <v>340</v>
      </c>
      <c r="Z1810" s="141">
        <v>278448</v>
      </c>
      <c r="AA1810" s="141">
        <v>1</v>
      </c>
      <c r="AB1810" s="141">
        <v>116.66989886801127</v>
      </c>
      <c r="AD1810" s="141">
        <v>324.86500000000001</v>
      </c>
      <c r="AH1810" s="176">
        <v>4.2000000000000002E-4</v>
      </c>
      <c r="AI1810" s="176">
        <v>9.5761522288870756E-5</v>
      </c>
      <c r="AJ1810" s="176">
        <v>1.0183169286438902E-5</v>
      </c>
      <c r="AL1810" s="138"/>
      <c r="AM1810" s="158"/>
      <c r="AN1810" s="138"/>
    </row>
    <row r="1811" spans="1:40" s="175" customFormat="1">
      <c r="A1811" s="164" t="s">
        <v>1214</v>
      </c>
      <c r="B1811" s="164" t="s">
        <v>1246</v>
      </c>
      <c r="C1811" s="164" t="s">
        <v>1972</v>
      </c>
      <c r="D1811" s="164" t="s">
        <v>1973</v>
      </c>
      <c r="E1811" s="164" t="s">
        <v>310</v>
      </c>
      <c r="F1811" s="164" t="s">
        <v>2582</v>
      </c>
      <c r="G1811" s="164" t="s">
        <v>2583</v>
      </c>
      <c r="H1811" s="164" t="s">
        <v>322</v>
      </c>
      <c r="I1811" s="164" t="s">
        <v>755</v>
      </c>
      <c r="J1811" s="164" t="s">
        <v>205</v>
      </c>
      <c r="K1811" s="164" t="s">
        <v>205</v>
      </c>
      <c r="L1811" s="164" t="s">
        <v>326</v>
      </c>
      <c r="M1811" s="164" t="s">
        <v>341</v>
      </c>
      <c r="N1811" s="164" t="s">
        <v>449</v>
      </c>
      <c r="O1811" s="164" t="s">
        <v>340</v>
      </c>
      <c r="P1811" s="164" t="s">
        <v>1212</v>
      </c>
      <c r="Q1811" s="164" t="s">
        <v>414</v>
      </c>
      <c r="R1811" s="164" t="s">
        <v>408</v>
      </c>
      <c r="S1811" s="164" t="s">
        <v>1213</v>
      </c>
      <c r="T1811" s="141">
        <v>1.3</v>
      </c>
      <c r="U1811" s="164" t="s">
        <v>2584</v>
      </c>
      <c r="V1811" s="176">
        <v>6.0000000000000001E-3</v>
      </c>
      <c r="W1811" s="176">
        <v>2.4500000000000001E-2</v>
      </c>
      <c r="X1811" s="164" t="s">
        <v>413</v>
      </c>
      <c r="Y1811" s="164" t="s">
        <v>340</v>
      </c>
      <c r="Z1811" s="141">
        <v>2206497.75</v>
      </c>
      <c r="AA1811" s="141">
        <v>1</v>
      </c>
      <c r="AB1811" s="141">
        <v>116.67000340245079</v>
      </c>
      <c r="AD1811" s="141">
        <v>2574.3209999999999</v>
      </c>
      <c r="AH1811" s="176">
        <v>3.31E-3</v>
      </c>
      <c r="AI1811" s="176">
        <v>7.5884105034462941E-4</v>
      </c>
      <c r="AJ1811" s="176">
        <v>8.0694277748094377E-5</v>
      </c>
      <c r="AL1811" s="138"/>
      <c r="AM1811" s="158"/>
      <c r="AN1811" s="138"/>
    </row>
    <row r="1812" spans="1:40" s="175" customFormat="1">
      <c r="A1812" s="164" t="s">
        <v>1214</v>
      </c>
      <c r="B1812" s="164" t="s">
        <v>1250</v>
      </c>
      <c r="C1812" s="164" t="s">
        <v>1972</v>
      </c>
      <c r="D1812" s="164" t="s">
        <v>1973</v>
      </c>
      <c r="E1812" s="164" t="s">
        <v>310</v>
      </c>
      <c r="F1812" s="164" t="s">
        <v>2582</v>
      </c>
      <c r="G1812" s="164" t="s">
        <v>2583</v>
      </c>
      <c r="H1812" s="164" t="s">
        <v>322</v>
      </c>
      <c r="I1812" s="164" t="s">
        <v>755</v>
      </c>
      <c r="J1812" s="164" t="s">
        <v>205</v>
      </c>
      <c r="K1812" s="164" t="s">
        <v>205</v>
      </c>
      <c r="L1812" s="164" t="s">
        <v>326</v>
      </c>
      <c r="M1812" s="164" t="s">
        <v>341</v>
      </c>
      <c r="N1812" s="164" t="s">
        <v>449</v>
      </c>
      <c r="O1812" s="164" t="s">
        <v>340</v>
      </c>
      <c r="P1812" s="164" t="s">
        <v>1212</v>
      </c>
      <c r="Q1812" s="164" t="s">
        <v>414</v>
      </c>
      <c r="R1812" s="164" t="s">
        <v>408</v>
      </c>
      <c r="S1812" s="164" t="s">
        <v>1213</v>
      </c>
      <c r="T1812" s="141">
        <v>1.3</v>
      </c>
      <c r="U1812" s="164" t="s">
        <v>2584</v>
      </c>
      <c r="V1812" s="176">
        <v>3.23889</v>
      </c>
      <c r="W1812" s="176">
        <v>2.4500000000000001E-2</v>
      </c>
      <c r="X1812" s="164" t="s">
        <v>413</v>
      </c>
      <c r="Y1812" s="164" t="s">
        <v>340</v>
      </c>
      <c r="Z1812" s="141">
        <v>171000.34</v>
      </c>
      <c r="AA1812" s="141">
        <v>1</v>
      </c>
      <c r="AB1812" s="141">
        <v>116.66994346327031</v>
      </c>
      <c r="AD1812" s="141">
        <v>199.506</v>
      </c>
      <c r="AH1812" s="176">
        <v>2.5999999999999998E-4</v>
      </c>
      <c r="AI1812" s="176">
        <v>5.8809038418307447E-5</v>
      </c>
      <c r="AJ1812" s="176">
        <v>6.2536849819472077E-6</v>
      </c>
      <c r="AL1812" s="138"/>
      <c r="AM1812" s="158"/>
      <c r="AN1812" s="138"/>
    </row>
    <row r="1813" spans="1:40" s="175" customFormat="1">
      <c r="A1813" s="164" t="s">
        <v>1214</v>
      </c>
      <c r="B1813" s="164" t="s">
        <v>1251</v>
      </c>
      <c r="C1813" s="164" t="s">
        <v>1972</v>
      </c>
      <c r="D1813" s="164" t="s">
        <v>1973</v>
      </c>
      <c r="E1813" s="164" t="s">
        <v>310</v>
      </c>
      <c r="F1813" s="164" t="s">
        <v>2582</v>
      </c>
      <c r="G1813" s="164" t="s">
        <v>2583</v>
      </c>
      <c r="H1813" s="164" t="s">
        <v>322</v>
      </c>
      <c r="I1813" s="164" t="s">
        <v>755</v>
      </c>
      <c r="J1813" s="164" t="s">
        <v>205</v>
      </c>
      <c r="K1813" s="164" t="s">
        <v>205</v>
      </c>
      <c r="L1813" s="164" t="s">
        <v>326</v>
      </c>
      <c r="M1813" s="164" t="s">
        <v>341</v>
      </c>
      <c r="N1813" s="164" t="s">
        <v>449</v>
      </c>
      <c r="O1813" s="164" t="s">
        <v>340</v>
      </c>
      <c r="P1813" s="164" t="s">
        <v>1212</v>
      </c>
      <c r="Q1813" s="164" t="s">
        <v>414</v>
      </c>
      <c r="R1813" s="164" t="s">
        <v>408</v>
      </c>
      <c r="S1813" s="164" t="s">
        <v>1213</v>
      </c>
      <c r="T1813" s="141">
        <v>1.3</v>
      </c>
      <c r="U1813" s="164" t="s">
        <v>2584</v>
      </c>
      <c r="V1813" s="176">
        <v>2.085E-2</v>
      </c>
      <c r="W1813" s="176">
        <v>2.4500000000000001E-2</v>
      </c>
      <c r="X1813" s="164" t="s">
        <v>413</v>
      </c>
      <c r="Y1813" s="164" t="s">
        <v>340</v>
      </c>
      <c r="Z1813" s="141">
        <v>1920000</v>
      </c>
      <c r="AA1813" s="141">
        <v>1</v>
      </c>
      <c r="AB1813" s="141">
        <v>116.67</v>
      </c>
      <c r="AD1813" s="141">
        <v>2240.0639999999999</v>
      </c>
      <c r="AH1813" s="176">
        <v>2.8800000000000002E-3</v>
      </c>
      <c r="AI1813" s="176">
        <v>6.6031101739029126E-4</v>
      </c>
      <c r="AJ1813" s="176">
        <v>7.0216708246371483E-5</v>
      </c>
      <c r="AL1813" s="138"/>
      <c r="AM1813" s="158"/>
      <c r="AN1813" s="138"/>
    </row>
    <row r="1814" spans="1:40" s="175" customFormat="1">
      <c r="A1814" s="164" t="s">
        <v>1214</v>
      </c>
      <c r="B1814" s="164" t="s">
        <v>1253</v>
      </c>
      <c r="C1814" s="164" t="s">
        <v>1972</v>
      </c>
      <c r="D1814" s="164" t="s">
        <v>1973</v>
      </c>
      <c r="E1814" s="164" t="s">
        <v>310</v>
      </c>
      <c r="F1814" s="164" t="s">
        <v>2582</v>
      </c>
      <c r="G1814" s="164" t="s">
        <v>2583</v>
      </c>
      <c r="H1814" s="164" t="s">
        <v>322</v>
      </c>
      <c r="I1814" s="164" t="s">
        <v>755</v>
      </c>
      <c r="J1814" s="164" t="s">
        <v>205</v>
      </c>
      <c r="K1814" s="164" t="s">
        <v>205</v>
      </c>
      <c r="L1814" s="164" t="s">
        <v>326</v>
      </c>
      <c r="M1814" s="164" t="s">
        <v>341</v>
      </c>
      <c r="N1814" s="164" t="s">
        <v>449</v>
      </c>
      <c r="O1814" s="164" t="s">
        <v>340</v>
      </c>
      <c r="P1814" s="164" t="s">
        <v>1212</v>
      </c>
      <c r="Q1814" s="164" t="s">
        <v>414</v>
      </c>
      <c r="R1814" s="164" t="s">
        <v>408</v>
      </c>
      <c r="S1814" s="164" t="s">
        <v>1213</v>
      </c>
      <c r="T1814" s="141">
        <v>1.3</v>
      </c>
      <c r="U1814" s="164" t="s">
        <v>2584</v>
      </c>
      <c r="V1814" s="176">
        <v>3.4550700000000001</v>
      </c>
      <c r="W1814" s="176">
        <v>2.4500000000000001E-2</v>
      </c>
      <c r="X1814" s="164" t="s">
        <v>413</v>
      </c>
      <c r="Y1814" s="164" t="s">
        <v>340</v>
      </c>
      <c r="Z1814" s="141">
        <v>6327461.2300000004</v>
      </c>
      <c r="AA1814" s="141">
        <v>1</v>
      </c>
      <c r="AB1814" s="141">
        <v>116.66999973068187</v>
      </c>
      <c r="AD1814" s="141">
        <v>7382.2489999999998</v>
      </c>
      <c r="AH1814" s="176">
        <v>9.4800000000000006E-3</v>
      </c>
      <c r="AI1814" s="176">
        <v>2.1760897669970414E-3</v>
      </c>
      <c r="AJ1814" s="176">
        <v>2.314028635945525E-4</v>
      </c>
      <c r="AL1814" s="138"/>
      <c r="AM1814" s="158"/>
      <c r="AN1814" s="138"/>
    </row>
    <row r="1815" spans="1:40" s="175" customFormat="1">
      <c r="A1815" s="164" t="s">
        <v>1214</v>
      </c>
      <c r="B1815" s="164" t="s">
        <v>1257</v>
      </c>
      <c r="C1815" s="164" t="s">
        <v>1972</v>
      </c>
      <c r="D1815" s="164" t="s">
        <v>1973</v>
      </c>
      <c r="E1815" s="164" t="s">
        <v>310</v>
      </c>
      <c r="F1815" s="164" t="s">
        <v>2582</v>
      </c>
      <c r="G1815" s="164" t="s">
        <v>2583</v>
      </c>
      <c r="H1815" s="164" t="s">
        <v>322</v>
      </c>
      <c r="I1815" s="164" t="s">
        <v>755</v>
      </c>
      <c r="J1815" s="164" t="s">
        <v>205</v>
      </c>
      <c r="K1815" s="164" t="s">
        <v>205</v>
      </c>
      <c r="L1815" s="164" t="s">
        <v>326</v>
      </c>
      <c r="M1815" s="164" t="s">
        <v>341</v>
      </c>
      <c r="N1815" s="164" t="s">
        <v>449</v>
      </c>
      <c r="O1815" s="164" t="s">
        <v>340</v>
      </c>
      <c r="P1815" s="164" t="s">
        <v>1212</v>
      </c>
      <c r="Q1815" s="164" t="s">
        <v>414</v>
      </c>
      <c r="R1815" s="164" t="s">
        <v>408</v>
      </c>
      <c r="S1815" s="164" t="s">
        <v>1213</v>
      </c>
      <c r="T1815" s="141">
        <v>1.3</v>
      </c>
      <c r="U1815" s="164" t="s">
        <v>2584</v>
      </c>
      <c r="V1815" s="176">
        <v>6.0000000000000001E-3</v>
      </c>
      <c r="W1815" s="176">
        <v>2.4500000000000001E-2</v>
      </c>
      <c r="X1815" s="164" t="s">
        <v>413</v>
      </c>
      <c r="Y1815" s="164" t="s">
        <v>340</v>
      </c>
      <c r="Z1815" s="141">
        <v>697483.5</v>
      </c>
      <c r="AA1815" s="141">
        <v>1</v>
      </c>
      <c r="AB1815" s="141">
        <v>116.67000007885491</v>
      </c>
      <c r="AD1815" s="141">
        <v>813.75400000000002</v>
      </c>
      <c r="AH1815" s="176">
        <v>1.0499999999999999E-3</v>
      </c>
      <c r="AI1815" s="176">
        <v>2.3987293740063636E-4</v>
      </c>
      <c r="AJ1815" s="176">
        <v>2.5507810135030866E-5</v>
      </c>
      <c r="AL1815" s="138"/>
      <c r="AM1815" s="158"/>
      <c r="AN1815" s="138"/>
    </row>
    <row r="1816" spans="1:40" s="175" customFormat="1">
      <c r="A1816" s="164" t="s">
        <v>1214</v>
      </c>
      <c r="B1816" s="164" t="s">
        <v>1221</v>
      </c>
      <c r="C1816" s="164" t="s">
        <v>1972</v>
      </c>
      <c r="D1816" s="164" t="s">
        <v>1973</v>
      </c>
      <c r="E1816" s="164" t="s">
        <v>310</v>
      </c>
      <c r="F1816" s="164" t="s">
        <v>2497</v>
      </c>
      <c r="G1816" s="164" t="s">
        <v>2498</v>
      </c>
      <c r="H1816" s="164" t="s">
        <v>322</v>
      </c>
      <c r="I1816" s="164" t="s">
        <v>755</v>
      </c>
      <c r="J1816" s="164" t="s">
        <v>205</v>
      </c>
      <c r="K1816" s="164" t="s">
        <v>205</v>
      </c>
      <c r="L1816" s="164" t="s">
        <v>326</v>
      </c>
      <c r="M1816" s="164" t="s">
        <v>341</v>
      </c>
      <c r="N1816" s="164" t="s">
        <v>449</v>
      </c>
      <c r="O1816" s="164" t="s">
        <v>340</v>
      </c>
      <c r="P1816" s="164" t="s">
        <v>1212</v>
      </c>
      <c r="Q1816" s="164" t="s">
        <v>414</v>
      </c>
      <c r="R1816" s="164" t="s">
        <v>408</v>
      </c>
      <c r="S1816" s="164" t="s">
        <v>1213</v>
      </c>
      <c r="T1816" s="141">
        <v>2.85</v>
      </c>
      <c r="U1816" s="164" t="s">
        <v>2499</v>
      </c>
      <c r="V1816" s="176">
        <v>4.76511</v>
      </c>
      <c r="W1816" s="176">
        <v>2.1700000000000001E-2</v>
      </c>
      <c r="X1816" s="164" t="s">
        <v>413</v>
      </c>
      <c r="Y1816" s="164" t="s">
        <v>340</v>
      </c>
      <c r="Z1816" s="141">
        <v>471595.27</v>
      </c>
      <c r="AA1816" s="141">
        <v>1</v>
      </c>
      <c r="AB1816" s="141">
        <v>116.04993408860949</v>
      </c>
      <c r="AD1816" s="141">
        <v>547.28599999999994</v>
      </c>
      <c r="AH1816" s="176">
        <v>2.5000000000000001E-4</v>
      </c>
      <c r="AI1816" s="176">
        <v>1.6132529046646119E-4</v>
      </c>
      <c r="AJ1816" s="176">
        <v>1.7155144401822298E-5</v>
      </c>
      <c r="AL1816" s="138"/>
      <c r="AM1816" s="158"/>
      <c r="AN1816" s="138"/>
    </row>
    <row r="1817" spans="1:40" s="175" customFormat="1">
      <c r="A1817" s="164" t="s">
        <v>1214</v>
      </c>
      <c r="B1817" s="164" t="s">
        <v>1224</v>
      </c>
      <c r="C1817" s="164" t="s">
        <v>1972</v>
      </c>
      <c r="D1817" s="164" t="s">
        <v>1973</v>
      </c>
      <c r="E1817" s="164" t="s">
        <v>310</v>
      </c>
      <c r="F1817" s="164" t="s">
        <v>2497</v>
      </c>
      <c r="G1817" s="164" t="s">
        <v>2498</v>
      </c>
      <c r="H1817" s="164" t="s">
        <v>322</v>
      </c>
      <c r="I1817" s="164" t="s">
        <v>755</v>
      </c>
      <c r="J1817" s="164" t="s">
        <v>205</v>
      </c>
      <c r="K1817" s="164" t="s">
        <v>205</v>
      </c>
      <c r="L1817" s="164" t="s">
        <v>326</v>
      </c>
      <c r="M1817" s="164" t="s">
        <v>341</v>
      </c>
      <c r="N1817" s="164" t="s">
        <v>449</v>
      </c>
      <c r="O1817" s="164" t="s">
        <v>340</v>
      </c>
      <c r="P1817" s="164" t="s">
        <v>1212</v>
      </c>
      <c r="Q1817" s="164" t="s">
        <v>414</v>
      </c>
      <c r="R1817" s="164" t="s">
        <v>408</v>
      </c>
      <c r="S1817" s="164" t="s">
        <v>1213</v>
      </c>
      <c r="T1817" s="141">
        <v>2.85</v>
      </c>
      <c r="U1817" s="164" t="s">
        <v>2499</v>
      </c>
      <c r="V1817" s="176">
        <v>4.7651199999999996</v>
      </c>
      <c r="W1817" s="176">
        <v>2.1700000000000001E-2</v>
      </c>
      <c r="X1817" s="164" t="s">
        <v>413</v>
      </c>
      <c r="Y1817" s="164" t="s">
        <v>340</v>
      </c>
      <c r="Z1817" s="141">
        <v>1667377.94</v>
      </c>
      <c r="AA1817" s="141">
        <v>1</v>
      </c>
      <c r="AB1817" s="141">
        <v>116.04999404034338</v>
      </c>
      <c r="AD1817" s="141">
        <v>1934.992</v>
      </c>
      <c r="AH1817" s="176">
        <v>8.9999999999999998E-4</v>
      </c>
      <c r="AI1817" s="176">
        <v>5.7038394267399262E-4</v>
      </c>
      <c r="AJ1817" s="176">
        <v>6.0653967352300134E-5</v>
      </c>
      <c r="AL1817" s="138"/>
      <c r="AM1817" s="158"/>
      <c r="AN1817" s="138"/>
    </row>
    <row r="1818" spans="1:40" s="175" customFormat="1">
      <c r="A1818" s="164" t="s">
        <v>1214</v>
      </c>
      <c r="B1818" s="164" t="s">
        <v>1230</v>
      </c>
      <c r="C1818" s="164" t="s">
        <v>1972</v>
      </c>
      <c r="D1818" s="164" t="s">
        <v>1973</v>
      </c>
      <c r="E1818" s="164" t="s">
        <v>310</v>
      </c>
      <c r="F1818" s="164" t="s">
        <v>2497</v>
      </c>
      <c r="G1818" s="164" t="s">
        <v>2498</v>
      </c>
      <c r="H1818" s="164" t="s">
        <v>322</v>
      </c>
      <c r="I1818" s="164" t="s">
        <v>755</v>
      </c>
      <c r="J1818" s="164" t="s">
        <v>205</v>
      </c>
      <c r="K1818" s="164" t="s">
        <v>205</v>
      </c>
      <c r="L1818" s="164" t="s">
        <v>326</v>
      </c>
      <c r="M1818" s="164" t="s">
        <v>341</v>
      </c>
      <c r="N1818" s="164" t="s">
        <v>449</v>
      </c>
      <c r="O1818" s="164" t="s">
        <v>340</v>
      </c>
      <c r="P1818" s="164" t="s">
        <v>1212</v>
      </c>
      <c r="Q1818" s="164" t="s">
        <v>414</v>
      </c>
      <c r="R1818" s="164" t="s">
        <v>408</v>
      </c>
      <c r="S1818" s="164" t="s">
        <v>1213</v>
      </c>
      <c r="T1818" s="141">
        <v>2.85</v>
      </c>
      <c r="U1818" s="164" t="s">
        <v>2499</v>
      </c>
      <c r="V1818" s="176">
        <v>4.7651199999999996</v>
      </c>
      <c r="W1818" s="176">
        <v>2.1700000000000001E-2</v>
      </c>
      <c r="X1818" s="164" t="s">
        <v>413</v>
      </c>
      <c r="Y1818" s="164" t="s">
        <v>340</v>
      </c>
      <c r="Z1818" s="141">
        <v>21882873.48</v>
      </c>
      <c r="AA1818" s="141">
        <v>1</v>
      </c>
      <c r="AB1818" s="141">
        <v>116.0500014918516</v>
      </c>
      <c r="AD1818" s="141">
        <v>25395.075000000001</v>
      </c>
      <c r="AH1818" s="176">
        <v>1.1780000000000001E-2</v>
      </c>
      <c r="AI1818" s="176">
        <v>7.4857896068829966E-3</v>
      </c>
      <c r="AJ1818" s="176">
        <v>7.960301902846179E-4</v>
      </c>
      <c r="AL1818" s="138"/>
      <c r="AM1818" s="158"/>
      <c r="AN1818" s="138"/>
    </row>
    <row r="1819" spans="1:40" s="175" customFormat="1">
      <c r="A1819" s="164" t="s">
        <v>1214</v>
      </c>
      <c r="B1819" s="164" t="s">
        <v>1233</v>
      </c>
      <c r="C1819" s="164" t="s">
        <v>1972</v>
      </c>
      <c r="D1819" s="164" t="s">
        <v>1973</v>
      </c>
      <c r="E1819" s="164" t="s">
        <v>310</v>
      </c>
      <c r="F1819" s="164" t="s">
        <v>2497</v>
      </c>
      <c r="G1819" s="164" t="s">
        <v>2498</v>
      </c>
      <c r="H1819" s="164" t="s">
        <v>322</v>
      </c>
      <c r="I1819" s="164" t="s">
        <v>755</v>
      </c>
      <c r="J1819" s="164" t="s">
        <v>205</v>
      </c>
      <c r="K1819" s="164" t="s">
        <v>205</v>
      </c>
      <c r="L1819" s="164" t="s">
        <v>326</v>
      </c>
      <c r="M1819" s="164" t="s">
        <v>341</v>
      </c>
      <c r="N1819" s="164" t="s">
        <v>449</v>
      </c>
      <c r="O1819" s="164" t="s">
        <v>340</v>
      </c>
      <c r="P1819" s="164" t="s">
        <v>1212</v>
      </c>
      <c r="Q1819" s="164" t="s">
        <v>414</v>
      </c>
      <c r="R1819" s="164" t="s">
        <v>408</v>
      </c>
      <c r="S1819" s="164" t="s">
        <v>1213</v>
      </c>
      <c r="T1819" s="141">
        <v>2.85</v>
      </c>
      <c r="U1819" s="164" t="s">
        <v>2499</v>
      </c>
      <c r="V1819" s="176">
        <v>9.4299999999999991E-3</v>
      </c>
      <c r="W1819" s="176">
        <v>2.1700000000000001E-2</v>
      </c>
      <c r="X1819" s="164" t="s">
        <v>413</v>
      </c>
      <c r="Y1819" s="164" t="s">
        <v>340</v>
      </c>
      <c r="Z1819" s="141">
        <v>1493357.24</v>
      </c>
      <c r="AA1819" s="141">
        <v>1</v>
      </c>
      <c r="AB1819" s="141">
        <v>116.04999484249328</v>
      </c>
      <c r="AD1819" s="141">
        <v>1733.0409999999999</v>
      </c>
      <c r="AH1819" s="176">
        <v>8.0000000000000004E-4</v>
      </c>
      <c r="AI1819" s="176">
        <v>5.1085418358095473E-4</v>
      </c>
      <c r="AJ1819" s="176">
        <v>5.4323641769163685E-5</v>
      </c>
      <c r="AL1819" s="138"/>
      <c r="AM1819" s="158"/>
      <c r="AN1819" s="138"/>
    </row>
    <row r="1820" spans="1:40" s="175" customFormat="1">
      <c r="A1820" s="164" t="s">
        <v>1214</v>
      </c>
      <c r="B1820" s="164" t="s">
        <v>1238</v>
      </c>
      <c r="C1820" s="164" t="s">
        <v>1972</v>
      </c>
      <c r="D1820" s="164" t="s">
        <v>1973</v>
      </c>
      <c r="E1820" s="164" t="s">
        <v>310</v>
      </c>
      <c r="F1820" s="164" t="s">
        <v>2497</v>
      </c>
      <c r="G1820" s="164" t="s">
        <v>2498</v>
      </c>
      <c r="H1820" s="164" t="s">
        <v>322</v>
      </c>
      <c r="I1820" s="164" t="s">
        <v>755</v>
      </c>
      <c r="J1820" s="164" t="s">
        <v>205</v>
      </c>
      <c r="K1820" s="164" t="s">
        <v>205</v>
      </c>
      <c r="L1820" s="164" t="s">
        <v>326</v>
      </c>
      <c r="M1820" s="164" t="s">
        <v>341</v>
      </c>
      <c r="N1820" s="164" t="s">
        <v>449</v>
      </c>
      <c r="O1820" s="164" t="s">
        <v>340</v>
      </c>
      <c r="P1820" s="164" t="s">
        <v>1212</v>
      </c>
      <c r="Q1820" s="164" t="s">
        <v>414</v>
      </c>
      <c r="R1820" s="164" t="s">
        <v>408</v>
      </c>
      <c r="S1820" s="164" t="s">
        <v>1213</v>
      </c>
      <c r="T1820" s="141">
        <v>2.85</v>
      </c>
      <c r="U1820" s="164" t="s">
        <v>2499</v>
      </c>
      <c r="V1820" s="176">
        <v>1.4449999999999999E-2</v>
      </c>
      <c r="W1820" s="176">
        <v>2.1700000000000001E-2</v>
      </c>
      <c r="X1820" s="164" t="s">
        <v>413</v>
      </c>
      <c r="Y1820" s="164" t="s">
        <v>340</v>
      </c>
      <c r="Z1820" s="141">
        <v>240681</v>
      </c>
      <c r="AA1820" s="141">
        <v>1</v>
      </c>
      <c r="AB1820" s="141">
        <v>116.04987514594005</v>
      </c>
      <c r="AD1820" s="141">
        <v>279.31</v>
      </c>
      <c r="AH1820" s="176">
        <v>1.2999999999999999E-4</v>
      </c>
      <c r="AI1820" s="176">
        <v>8.2333125422881783E-5</v>
      </c>
      <c r="AJ1820" s="176">
        <v>8.7552091280847428E-6</v>
      </c>
      <c r="AL1820" s="138"/>
      <c r="AM1820" s="158"/>
      <c r="AN1820" s="138"/>
    </row>
    <row r="1821" spans="1:40" s="175" customFormat="1">
      <c r="A1821" s="164" t="s">
        <v>1214</v>
      </c>
      <c r="B1821" s="164" t="s">
        <v>1241</v>
      </c>
      <c r="C1821" s="164" t="s">
        <v>1972</v>
      </c>
      <c r="D1821" s="164" t="s">
        <v>1973</v>
      </c>
      <c r="E1821" s="164" t="s">
        <v>310</v>
      </c>
      <c r="F1821" s="164" t="s">
        <v>2497</v>
      </c>
      <c r="G1821" s="164" t="s">
        <v>2498</v>
      </c>
      <c r="H1821" s="164" t="s">
        <v>322</v>
      </c>
      <c r="I1821" s="164" t="s">
        <v>755</v>
      </c>
      <c r="J1821" s="164" t="s">
        <v>205</v>
      </c>
      <c r="K1821" s="164" t="s">
        <v>205</v>
      </c>
      <c r="L1821" s="164" t="s">
        <v>326</v>
      </c>
      <c r="M1821" s="164" t="s">
        <v>341</v>
      </c>
      <c r="N1821" s="164" t="s">
        <v>449</v>
      </c>
      <c r="O1821" s="164" t="s">
        <v>340</v>
      </c>
      <c r="P1821" s="164" t="s">
        <v>1212</v>
      </c>
      <c r="Q1821" s="164" t="s">
        <v>414</v>
      </c>
      <c r="R1821" s="164" t="s">
        <v>408</v>
      </c>
      <c r="S1821" s="164" t="s">
        <v>1213</v>
      </c>
      <c r="T1821" s="141">
        <v>2.85</v>
      </c>
      <c r="U1821" s="164" t="s">
        <v>2499</v>
      </c>
      <c r="V1821" s="176">
        <v>4.76511</v>
      </c>
      <c r="W1821" s="176">
        <v>2.1700000000000001E-2</v>
      </c>
      <c r="X1821" s="164" t="s">
        <v>413</v>
      </c>
      <c r="Y1821" s="164" t="s">
        <v>340</v>
      </c>
      <c r="Z1821" s="141">
        <v>712849.88</v>
      </c>
      <c r="AA1821" s="141">
        <v>1</v>
      </c>
      <c r="AB1821" s="141">
        <v>116.04995991582408</v>
      </c>
      <c r="AD1821" s="141">
        <v>827.26199999999994</v>
      </c>
      <c r="AH1821" s="176">
        <v>3.8000000000000002E-4</v>
      </c>
      <c r="AI1821" s="176">
        <v>2.4385473489522047E-4</v>
      </c>
      <c r="AJ1821" s="176">
        <v>2.5931229865445705E-5</v>
      </c>
      <c r="AL1821" s="138"/>
      <c r="AM1821" s="158"/>
      <c r="AN1821" s="138"/>
    </row>
    <row r="1822" spans="1:40" s="175" customFormat="1">
      <c r="A1822" s="164" t="s">
        <v>1214</v>
      </c>
      <c r="B1822" s="164" t="s">
        <v>1246</v>
      </c>
      <c r="C1822" s="164" t="s">
        <v>1972</v>
      </c>
      <c r="D1822" s="164" t="s">
        <v>1973</v>
      </c>
      <c r="E1822" s="164" t="s">
        <v>310</v>
      </c>
      <c r="F1822" s="164" t="s">
        <v>2497</v>
      </c>
      <c r="G1822" s="164" t="s">
        <v>2498</v>
      </c>
      <c r="H1822" s="164" t="s">
        <v>322</v>
      </c>
      <c r="I1822" s="164" t="s">
        <v>755</v>
      </c>
      <c r="J1822" s="164" t="s">
        <v>205</v>
      </c>
      <c r="K1822" s="164" t="s">
        <v>205</v>
      </c>
      <c r="L1822" s="164" t="s">
        <v>326</v>
      </c>
      <c r="M1822" s="164" t="s">
        <v>341</v>
      </c>
      <c r="N1822" s="164" t="s">
        <v>449</v>
      </c>
      <c r="O1822" s="164" t="s">
        <v>340</v>
      </c>
      <c r="P1822" s="164" t="s">
        <v>1212</v>
      </c>
      <c r="Q1822" s="164" t="s">
        <v>414</v>
      </c>
      <c r="R1822" s="164" t="s">
        <v>408</v>
      </c>
      <c r="S1822" s="164" t="s">
        <v>1213</v>
      </c>
      <c r="T1822" s="141">
        <v>2.85</v>
      </c>
      <c r="U1822" s="164" t="s">
        <v>2499</v>
      </c>
      <c r="V1822" s="176">
        <v>4.7651199999999996</v>
      </c>
      <c r="W1822" s="176">
        <v>2.1700000000000001E-2</v>
      </c>
      <c r="X1822" s="164" t="s">
        <v>413</v>
      </c>
      <c r="Y1822" s="164" t="s">
        <v>340</v>
      </c>
      <c r="Z1822" s="141">
        <v>2485955.5699999998</v>
      </c>
      <c r="AA1822" s="141">
        <v>1</v>
      </c>
      <c r="AB1822" s="141">
        <v>116.04998234139801</v>
      </c>
      <c r="AD1822" s="141">
        <v>2884.951</v>
      </c>
      <c r="AH1822" s="176">
        <v>1.34E-3</v>
      </c>
      <c r="AI1822" s="176">
        <v>8.5040647496283062E-4</v>
      </c>
      <c r="AJ1822" s="176">
        <v>9.043123887178119E-5</v>
      </c>
      <c r="AL1822" s="138"/>
      <c r="AM1822" s="158"/>
      <c r="AN1822" s="138"/>
    </row>
    <row r="1823" spans="1:40" s="175" customFormat="1">
      <c r="A1823" s="164" t="s">
        <v>1214</v>
      </c>
      <c r="B1823" s="164" t="s">
        <v>1250</v>
      </c>
      <c r="C1823" s="164" t="s">
        <v>1972</v>
      </c>
      <c r="D1823" s="164" t="s">
        <v>1973</v>
      </c>
      <c r="E1823" s="164" t="s">
        <v>310</v>
      </c>
      <c r="F1823" s="164" t="s">
        <v>2497</v>
      </c>
      <c r="G1823" s="164" t="s">
        <v>2498</v>
      </c>
      <c r="H1823" s="164" t="s">
        <v>322</v>
      </c>
      <c r="I1823" s="164" t="s">
        <v>755</v>
      </c>
      <c r="J1823" s="164" t="s">
        <v>205</v>
      </c>
      <c r="K1823" s="164" t="s">
        <v>205</v>
      </c>
      <c r="L1823" s="164" t="s">
        <v>326</v>
      </c>
      <c r="M1823" s="164" t="s">
        <v>341</v>
      </c>
      <c r="N1823" s="164" t="s">
        <v>449</v>
      </c>
      <c r="O1823" s="164" t="s">
        <v>340</v>
      </c>
      <c r="P1823" s="164" t="s">
        <v>1212</v>
      </c>
      <c r="Q1823" s="164" t="s">
        <v>414</v>
      </c>
      <c r="R1823" s="164" t="s">
        <v>408</v>
      </c>
      <c r="S1823" s="164" t="s">
        <v>1213</v>
      </c>
      <c r="T1823" s="141">
        <v>2.85</v>
      </c>
      <c r="U1823" s="164" t="s">
        <v>2499</v>
      </c>
      <c r="V1823" s="176">
        <v>2.3089900000000001</v>
      </c>
      <c r="W1823" s="176">
        <v>2.1700000000000001E-2</v>
      </c>
      <c r="X1823" s="164" t="s">
        <v>413</v>
      </c>
      <c r="Y1823" s="164" t="s">
        <v>340</v>
      </c>
      <c r="Z1823" s="141">
        <v>682609.55</v>
      </c>
      <c r="AA1823" s="141">
        <v>1</v>
      </c>
      <c r="AB1823" s="141">
        <v>116.0499439247517</v>
      </c>
      <c r="AD1823" s="141">
        <v>792.16800000000001</v>
      </c>
      <c r="AH1823" s="176">
        <v>3.6999999999999999E-4</v>
      </c>
      <c r="AI1823" s="176">
        <v>2.3350996133326204E-4</v>
      </c>
      <c r="AJ1823" s="176">
        <v>2.4831178635124535E-5</v>
      </c>
      <c r="AL1823" s="138"/>
      <c r="AM1823" s="158"/>
      <c r="AN1823" s="138"/>
    </row>
    <row r="1824" spans="1:40" s="175" customFormat="1">
      <c r="A1824" s="164" t="s">
        <v>1214</v>
      </c>
      <c r="B1824" s="164" t="s">
        <v>1251</v>
      </c>
      <c r="C1824" s="164" t="s">
        <v>1972</v>
      </c>
      <c r="D1824" s="164" t="s">
        <v>1973</v>
      </c>
      <c r="E1824" s="164" t="s">
        <v>310</v>
      </c>
      <c r="F1824" s="164" t="s">
        <v>2497</v>
      </c>
      <c r="G1824" s="164" t="s">
        <v>2498</v>
      </c>
      <c r="H1824" s="164" t="s">
        <v>322</v>
      </c>
      <c r="I1824" s="164" t="s">
        <v>755</v>
      </c>
      <c r="J1824" s="164" t="s">
        <v>205</v>
      </c>
      <c r="K1824" s="164" t="s">
        <v>205</v>
      </c>
      <c r="L1824" s="164" t="s">
        <v>326</v>
      </c>
      <c r="M1824" s="164" t="s">
        <v>341</v>
      </c>
      <c r="N1824" s="164" t="s">
        <v>449</v>
      </c>
      <c r="O1824" s="164" t="s">
        <v>340</v>
      </c>
      <c r="P1824" s="164" t="s">
        <v>1212</v>
      </c>
      <c r="Q1824" s="164" t="s">
        <v>414</v>
      </c>
      <c r="R1824" s="164" t="s">
        <v>408</v>
      </c>
      <c r="S1824" s="164" t="s">
        <v>1213</v>
      </c>
      <c r="T1824" s="141">
        <v>2.85</v>
      </c>
      <c r="U1824" s="164" t="s">
        <v>2499</v>
      </c>
      <c r="V1824" s="176">
        <v>0.29753000000000002</v>
      </c>
      <c r="W1824" s="176">
        <v>2.1700000000000001E-2</v>
      </c>
      <c r="X1824" s="164" t="s">
        <v>413</v>
      </c>
      <c r="Y1824" s="164" t="s">
        <v>340</v>
      </c>
      <c r="Z1824" s="141">
        <v>296714.52</v>
      </c>
      <c r="AA1824" s="141">
        <v>1</v>
      </c>
      <c r="AB1824" s="141">
        <v>116.04993244011111</v>
      </c>
      <c r="AD1824" s="141">
        <v>344.33699999999999</v>
      </c>
      <c r="AH1824" s="176">
        <v>1.6000000000000001E-4</v>
      </c>
      <c r="AI1824" s="176">
        <v>1.0150134763788924E-4</v>
      </c>
      <c r="AJ1824" s="176">
        <v>1.0793535661227009E-5</v>
      </c>
      <c r="AL1824" s="138"/>
      <c r="AM1824" s="158"/>
      <c r="AN1824" s="138"/>
    </row>
    <row r="1825" spans="1:40" s="175" customFormat="1">
      <c r="A1825" s="164" t="s">
        <v>1214</v>
      </c>
      <c r="B1825" s="164" t="s">
        <v>1253</v>
      </c>
      <c r="C1825" s="164" t="s">
        <v>1972</v>
      </c>
      <c r="D1825" s="164" t="s">
        <v>1973</v>
      </c>
      <c r="E1825" s="164" t="s">
        <v>310</v>
      </c>
      <c r="F1825" s="164" t="s">
        <v>2497</v>
      </c>
      <c r="G1825" s="164" t="s">
        <v>2498</v>
      </c>
      <c r="H1825" s="164" t="s">
        <v>322</v>
      </c>
      <c r="I1825" s="164" t="s">
        <v>755</v>
      </c>
      <c r="J1825" s="164" t="s">
        <v>205</v>
      </c>
      <c r="K1825" s="164" t="s">
        <v>205</v>
      </c>
      <c r="L1825" s="164" t="s">
        <v>326</v>
      </c>
      <c r="M1825" s="164" t="s">
        <v>341</v>
      </c>
      <c r="N1825" s="164" t="s">
        <v>449</v>
      </c>
      <c r="O1825" s="164" t="s">
        <v>340</v>
      </c>
      <c r="P1825" s="164" t="s">
        <v>1212</v>
      </c>
      <c r="Q1825" s="164" t="s">
        <v>414</v>
      </c>
      <c r="R1825" s="164" t="s">
        <v>408</v>
      </c>
      <c r="S1825" s="164" t="s">
        <v>1213</v>
      </c>
      <c r="T1825" s="141">
        <v>2.85</v>
      </c>
      <c r="U1825" s="164" t="s">
        <v>2499</v>
      </c>
      <c r="V1825" s="176">
        <v>2.4070399999999998</v>
      </c>
      <c r="W1825" s="176">
        <v>2.1700000000000001E-2</v>
      </c>
      <c r="X1825" s="164" t="s">
        <v>413</v>
      </c>
      <c r="Y1825" s="164" t="s">
        <v>340</v>
      </c>
      <c r="Z1825" s="141">
        <v>12399918.130000001</v>
      </c>
      <c r="AA1825" s="141">
        <v>1</v>
      </c>
      <c r="AB1825" s="141">
        <v>116.05000008173441</v>
      </c>
      <c r="AD1825" s="141">
        <v>14390.105</v>
      </c>
      <c r="AH1825" s="176">
        <v>6.6699999999999997E-3</v>
      </c>
      <c r="AI1825" s="176">
        <v>4.2418184805894463E-3</v>
      </c>
      <c r="AJ1825" s="176">
        <v>4.5107006068561054E-4</v>
      </c>
      <c r="AL1825" s="138"/>
      <c r="AM1825" s="158"/>
      <c r="AN1825" s="138"/>
    </row>
    <row r="1826" spans="1:40" s="175" customFormat="1">
      <c r="A1826" s="164" t="s">
        <v>1214</v>
      </c>
      <c r="B1826" s="164" t="s">
        <v>1254</v>
      </c>
      <c r="C1826" s="164" t="s">
        <v>1972</v>
      </c>
      <c r="D1826" s="164" t="s">
        <v>1973</v>
      </c>
      <c r="E1826" s="164" t="s">
        <v>310</v>
      </c>
      <c r="F1826" s="164" t="s">
        <v>2497</v>
      </c>
      <c r="G1826" s="164" t="s">
        <v>2498</v>
      </c>
      <c r="H1826" s="164" t="s">
        <v>322</v>
      </c>
      <c r="I1826" s="164" t="s">
        <v>755</v>
      </c>
      <c r="J1826" s="164" t="s">
        <v>205</v>
      </c>
      <c r="K1826" s="164" t="s">
        <v>205</v>
      </c>
      <c r="L1826" s="164" t="s">
        <v>326</v>
      </c>
      <c r="M1826" s="164" t="s">
        <v>341</v>
      </c>
      <c r="N1826" s="164" t="s">
        <v>449</v>
      </c>
      <c r="O1826" s="164" t="s">
        <v>340</v>
      </c>
      <c r="P1826" s="164" t="s">
        <v>1212</v>
      </c>
      <c r="Q1826" s="164" t="s">
        <v>414</v>
      </c>
      <c r="R1826" s="164" t="s">
        <v>408</v>
      </c>
      <c r="S1826" s="164" t="s">
        <v>1213</v>
      </c>
      <c r="T1826" s="141">
        <v>2.85</v>
      </c>
      <c r="U1826" s="164" t="s">
        <v>2499</v>
      </c>
      <c r="V1826" s="176">
        <v>4.7651199999999996</v>
      </c>
      <c r="W1826" s="176">
        <v>2.1700000000000001E-2</v>
      </c>
      <c r="X1826" s="164" t="s">
        <v>413</v>
      </c>
      <c r="Y1826" s="164" t="s">
        <v>340</v>
      </c>
      <c r="Z1826" s="141">
        <v>121126.12</v>
      </c>
      <c r="AA1826" s="141">
        <v>1</v>
      </c>
      <c r="AB1826" s="141">
        <v>116.05011371618276</v>
      </c>
      <c r="AD1826" s="141">
        <v>140.56700000000001</v>
      </c>
      <c r="AH1826" s="176">
        <v>6.9999999999999994E-5</v>
      </c>
      <c r="AI1826" s="176">
        <v>4.1435395944714561E-5</v>
      </c>
      <c r="AJ1826" s="176">
        <v>4.4061919784736962E-6</v>
      </c>
      <c r="AL1826" s="138"/>
      <c r="AM1826" s="158"/>
      <c r="AN1826" s="138"/>
    </row>
    <row r="1827" spans="1:40" s="175" customFormat="1">
      <c r="A1827" s="164" t="s">
        <v>1214</v>
      </c>
      <c r="B1827" s="164" t="s">
        <v>1255</v>
      </c>
      <c r="C1827" s="164" t="s">
        <v>1972</v>
      </c>
      <c r="D1827" s="164" t="s">
        <v>1973</v>
      </c>
      <c r="E1827" s="164" t="s">
        <v>310</v>
      </c>
      <c r="F1827" s="164" t="s">
        <v>2497</v>
      </c>
      <c r="G1827" s="164" t="s">
        <v>2498</v>
      </c>
      <c r="H1827" s="164" t="s">
        <v>322</v>
      </c>
      <c r="I1827" s="164" t="s">
        <v>755</v>
      </c>
      <c r="J1827" s="164" t="s">
        <v>205</v>
      </c>
      <c r="K1827" s="164" t="s">
        <v>205</v>
      </c>
      <c r="L1827" s="164" t="s">
        <v>326</v>
      </c>
      <c r="M1827" s="164" t="s">
        <v>341</v>
      </c>
      <c r="N1827" s="164" t="s">
        <v>449</v>
      </c>
      <c r="O1827" s="164" t="s">
        <v>340</v>
      </c>
      <c r="P1827" s="164" t="s">
        <v>1212</v>
      </c>
      <c r="Q1827" s="164" t="s">
        <v>414</v>
      </c>
      <c r="R1827" s="164" t="s">
        <v>408</v>
      </c>
      <c r="S1827" s="164" t="s">
        <v>1213</v>
      </c>
      <c r="T1827" s="141">
        <v>2.85</v>
      </c>
      <c r="U1827" s="164" t="s">
        <v>2499</v>
      </c>
      <c r="V1827" s="176">
        <v>4.7651199999999996</v>
      </c>
      <c r="W1827" s="176">
        <v>2.1700000000000001E-2</v>
      </c>
      <c r="X1827" s="164" t="s">
        <v>413</v>
      </c>
      <c r="Y1827" s="164" t="s">
        <v>340</v>
      </c>
      <c r="Z1827" s="141">
        <v>52717.599999999999</v>
      </c>
      <c r="AA1827" s="141">
        <v>1</v>
      </c>
      <c r="AB1827" s="141">
        <v>116.05042718181404</v>
      </c>
      <c r="AD1827" s="141">
        <v>61.179000000000002</v>
      </c>
      <c r="AH1827" s="176">
        <v>3.0000000000000001E-5</v>
      </c>
      <c r="AI1827" s="176">
        <v>1.8033934625493126E-5</v>
      </c>
      <c r="AJ1827" s="176">
        <v>1.9177077055855375E-6</v>
      </c>
      <c r="AL1827" s="138"/>
      <c r="AM1827" s="158"/>
      <c r="AN1827" s="138"/>
    </row>
    <row r="1828" spans="1:40" s="175" customFormat="1">
      <c r="A1828" s="164" t="s">
        <v>1214</v>
      </c>
      <c r="B1828" s="164" t="s">
        <v>1256</v>
      </c>
      <c r="C1828" s="164" t="s">
        <v>1972</v>
      </c>
      <c r="D1828" s="164" t="s">
        <v>1973</v>
      </c>
      <c r="E1828" s="164" t="s">
        <v>310</v>
      </c>
      <c r="F1828" s="164" t="s">
        <v>2497</v>
      </c>
      <c r="G1828" s="164" t="s">
        <v>2498</v>
      </c>
      <c r="H1828" s="164" t="s">
        <v>322</v>
      </c>
      <c r="I1828" s="164" t="s">
        <v>755</v>
      </c>
      <c r="J1828" s="164" t="s">
        <v>205</v>
      </c>
      <c r="K1828" s="164" t="s">
        <v>205</v>
      </c>
      <c r="L1828" s="164" t="s">
        <v>326</v>
      </c>
      <c r="M1828" s="164" t="s">
        <v>341</v>
      </c>
      <c r="N1828" s="164" t="s">
        <v>449</v>
      </c>
      <c r="O1828" s="164" t="s">
        <v>340</v>
      </c>
      <c r="P1828" s="164" t="s">
        <v>1212</v>
      </c>
      <c r="Q1828" s="164" t="s">
        <v>414</v>
      </c>
      <c r="R1828" s="164" t="s">
        <v>408</v>
      </c>
      <c r="S1828" s="164" t="s">
        <v>1213</v>
      </c>
      <c r="T1828" s="141">
        <v>2.85</v>
      </c>
      <c r="U1828" s="164" t="s">
        <v>2499</v>
      </c>
      <c r="V1828" s="176">
        <v>4.76511</v>
      </c>
      <c r="W1828" s="176">
        <v>2.1700000000000001E-2</v>
      </c>
      <c r="X1828" s="164" t="s">
        <v>413</v>
      </c>
      <c r="Y1828" s="164" t="s">
        <v>340</v>
      </c>
      <c r="Z1828" s="141">
        <v>45094.5</v>
      </c>
      <c r="AA1828" s="141">
        <v>1</v>
      </c>
      <c r="AB1828" s="141">
        <v>116.04962911219772</v>
      </c>
      <c r="AD1828" s="141">
        <v>52.332000000000001</v>
      </c>
      <c r="AH1828" s="176">
        <v>2.0000000000000002E-5</v>
      </c>
      <c r="AI1828" s="176">
        <v>1.5426075398769288E-5</v>
      </c>
      <c r="AJ1828" s="176">
        <v>1.6403909780921941E-6</v>
      </c>
      <c r="AL1828" s="138"/>
      <c r="AM1828" s="158"/>
      <c r="AN1828" s="138"/>
    </row>
    <row r="1829" spans="1:40" s="175" customFormat="1">
      <c r="A1829" s="164" t="s">
        <v>1214</v>
      </c>
      <c r="B1829" s="164" t="s">
        <v>1260</v>
      </c>
      <c r="C1829" s="164" t="s">
        <v>1972</v>
      </c>
      <c r="D1829" s="164" t="s">
        <v>1973</v>
      </c>
      <c r="E1829" s="164" t="s">
        <v>310</v>
      </c>
      <c r="F1829" s="164" t="s">
        <v>2497</v>
      </c>
      <c r="G1829" s="164" t="s">
        <v>2498</v>
      </c>
      <c r="H1829" s="164" t="s">
        <v>322</v>
      </c>
      <c r="I1829" s="164" t="s">
        <v>755</v>
      </c>
      <c r="J1829" s="164" t="s">
        <v>205</v>
      </c>
      <c r="K1829" s="164" t="s">
        <v>205</v>
      </c>
      <c r="L1829" s="164" t="s">
        <v>326</v>
      </c>
      <c r="M1829" s="164" t="s">
        <v>341</v>
      </c>
      <c r="N1829" s="164" t="s">
        <v>449</v>
      </c>
      <c r="O1829" s="164" t="s">
        <v>340</v>
      </c>
      <c r="P1829" s="164" t="s">
        <v>1212</v>
      </c>
      <c r="Q1829" s="164" t="s">
        <v>414</v>
      </c>
      <c r="R1829" s="164" t="s">
        <v>408</v>
      </c>
      <c r="S1829" s="164" t="s">
        <v>1213</v>
      </c>
      <c r="T1829" s="141">
        <v>2.85</v>
      </c>
      <c r="U1829" s="164" t="s">
        <v>2499</v>
      </c>
      <c r="V1829" s="176">
        <v>4.76511</v>
      </c>
      <c r="W1829" s="176">
        <v>2.1700000000000001E-2</v>
      </c>
      <c r="X1829" s="164" t="s">
        <v>413</v>
      </c>
      <c r="Y1829" s="164" t="s">
        <v>340</v>
      </c>
      <c r="Z1829" s="141">
        <v>63866.6</v>
      </c>
      <c r="AA1829" s="141">
        <v>1</v>
      </c>
      <c r="AB1829" s="141">
        <v>116.04970360094322</v>
      </c>
      <c r="AD1829" s="141">
        <v>74.117000000000004</v>
      </c>
      <c r="AH1829" s="176">
        <v>3.0000000000000001E-5</v>
      </c>
      <c r="AI1829" s="176">
        <v>2.1847711349281193E-5</v>
      </c>
      <c r="AJ1829" s="176">
        <v>2.3232603019807987E-6</v>
      </c>
      <c r="AL1829" s="138"/>
      <c r="AM1829" s="158"/>
      <c r="AN1829" s="138"/>
    </row>
    <row r="1830" spans="1:40" s="175" customFormat="1">
      <c r="A1830" s="164" t="s">
        <v>1214</v>
      </c>
      <c r="B1830" s="164" t="s">
        <v>1221</v>
      </c>
      <c r="C1830" s="164" t="s">
        <v>1972</v>
      </c>
      <c r="D1830" s="164" t="s">
        <v>1973</v>
      </c>
      <c r="E1830" s="164" t="s">
        <v>310</v>
      </c>
      <c r="F1830" s="164" t="s">
        <v>2202</v>
      </c>
      <c r="G1830" s="164" t="s">
        <v>2203</v>
      </c>
      <c r="H1830" s="164" t="s">
        <v>322</v>
      </c>
      <c r="I1830" s="164" t="s">
        <v>755</v>
      </c>
      <c r="J1830" s="164" t="s">
        <v>205</v>
      </c>
      <c r="K1830" s="164" t="s">
        <v>205</v>
      </c>
      <c r="L1830" s="164" t="s">
        <v>326</v>
      </c>
      <c r="M1830" s="164" t="s">
        <v>341</v>
      </c>
      <c r="N1830" s="164" t="s">
        <v>449</v>
      </c>
      <c r="O1830" s="164" t="s">
        <v>340</v>
      </c>
      <c r="P1830" s="164" t="s">
        <v>1212</v>
      </c>
      <c r="Q1830" s="164" t="s">
        <v>414</v>
      </c>
      <c r="R1830" s="164" t="s">
        <v>408</v>
      </c>
      <c r="S1830" s="164" t="s">
        <v>1213</v>
      </c>
      <c r="T1830" s="141">
        <v>4.7699999999999996</v>
      </c>
      <c r="U1830" s="164" t="s">
        <v>2204</v>
      </c>
      <c r="V1830" s="176">
        <v>1.5810000000000001E-2</v>
      </c>
      <c r="W1830" s="176">
        <v>2.23E-2</v>
      </c>
      <c r="X1830" s="164" t="s">
        <v>413</v>
      </c>
      <c r="Y1830" s="164" t="s">
        <v>340</v>
      </c>
      <c r="Z1830" s="141">
        <v>4144000</v>
      </c>
      <c r="AA1830" s="141">
        <v>1</v>
      </c>
      <c r="AB1830" s="141">
        <v>102.82000482625482</v>
      </c>
      <c r="AD1830" s="141">
        <v>4260.8609999999999</v>
      </c>
      <c r="AH1830" s="176">
        <v>1.2099999999999999E-3</v>
      </c>
      <c r="AI1830" s="176">
        <v>1.2559879815347303E-3</v>
      </c>
      <c r="AJ1830" s="176">
        <v>1.3356030618560125E-4</v>
      </c>
      <c r="AL1830" s="138"/>
      <c r="AM1830" s="158"/>
      <c r="AN1830" s="138"/>
    </row>
    <row r="1831" spans="1:40" s="175" customFormat="1">
      <c r="A1831" s="164" t="s">
        <v>1214</v>
      </c>
      <c r="B1831" s="164" t="s">
        <v>1222</v>
      </c>
      <c r="C1831" s="164" t="s">
        <v>1972</v>
      </c>
      <c r="D1831" s="164" t="s">
        <v>1973</v>
      </c>
      <c r="E1831" s="164" t="s">
        <v>310</v>
      </c>
      <c r="F1831" s="164" t="s">
        <v>2202</v>
      </c>
      <c r="G1831" s="164" t="s">
        <v>2203</v>
      </c>
      <c r="H1831" s="164" t="s">
        <v>322</v>
      </c>
      <c r="I1831" s="164" t="s">
        <v>755</v>
      </c>
      <c r="J1831" s="164" t="s">
        <v>205</v>
      </c>
      <c r="K1831" s="164" t="s">
        <v>205</v>
      </c>
      <c r="L1831" s="164" t="s">
        <v>326</v>
      </c>
      <c r="M1831" s="164" t="s">
        <v>341</v>
      </c>
      <c r="N1831" s="164" t="s">
        <v>449</v>
      </c>
      <c r="O1831" s="164" t="s">
        <v>340</v>
      </c>
      <c r="P1831" s="164" t="s">
        <v>1212</v>
      </c>
      <c r="Q1831" s="164" t="s">
        <v>414</v>
      </c>
      <c r="R1831" s="164" t="s">
        <v>408</v>
      </c>
      <c r="S1831" s="164" t="s">
        <v>1213</v>
      </c>
      <c r="T1831" s="141">
        <v>4.7699999999999996</v>
      </c>
      <c r="U1831" s="164" t="s">
        <v>2204</v>
      </c>
      <c r="V1831" s="176">
        <v>1.5810000000000001E-2</v>
      </c>
      <c r="W1831" s="176">
        <v>2.23E-2</v>
      </c>
      <c r="X1831" s="164" t="s">
        <v>413</v>
      </c>
      <c r="Y1831" s="164" t="s">
        <v>340</v>
      </c>
      <c r="Z1831" s="141">
        <v>249000</v>
      </c>
      <c r="AA1831" s="141">
        <v>1</v>
      </c>
      <c r="AB1831" s="141">
        <v>102.82008032128513</v>
      </c>
      <c r="AD1831" s="141">
        <v>256.02199999999999</v>
      </c>
      <c r="AH1831" s="176">
        <v>6.9999999999999994E-5</v>
      </c>
      <c r="AI1831" s="176">
        <v>7.5468445229376102E-5</v>
      </c>
      <c r="AJ1831" s="176">
        <v>8.0252269929129341E-6</v>
      </c>
      <c r="AL1831" s="138"/>
      <c r="AM1831" s="158"/>
      <c r="AN1831" s="138"/>
    </row>
    <row r="1832" spans="1:40" s="175" customFormat="1">
      <c r="A1832" s="164" t="s">
        <v>1214</v>
      </c>
      <c r="B1832" s="164" t="s">
        <v>1250</v>
      </c>
      <c r="C1832" s="164" t="s">
        <v>1972</v>
      </c>
      <c r="D1832" s="164" t="s">
        <v>1973</v>
      </c>
      <c r="E1832" s="164" t="s">
        <v>310</v>
      </c>
      <c r="F1832" s="164" t="s">
        <v>2202</v>
      </c>
      <c r="G1832" s="164" t="s">
        <v>2203</v>
      </c>
      <c r="H1832" s="164" t="s">
        <v>322</v>
      </c>
      <c r="I1832" s="164" t="s">
        <v>755</v>
      </c>
      <c r="J1832" s="164" t="s">
        <v>205</v>
      </c>
      <c r="K1832" s="164" t="s">
        <v>205</v>
      </c>
      <c r="L1832" s="164" t="s">
        <v>326</v>
      </c>
      <c r="M1832" s="164" t="s">
        <v>341</v>
      </c>
      <c r="N1832" s="164" t="s">
        <v>449</v>
      </c>
      <c r="O1832" s="164" t="s">
        <v>340</v>
      </c>
      <c r="P1832" s="164" t="s">
        <v>1212</v>
      </c>
      <c r="Q1832" s="164" t="s">
        <v>414</v>
      </c>
      <c r="R1832" s="164" t="s">
        <v>408</v>
      </c>
      <c r="S1832" s="164" t="s">
        <v>1213</v>
      </c>
      <c r="T1832" s="141">
        <v>4.7699999999999996</v>
      </c>
      <c r="U1832" s="164" t="s">
        <v>2204</v>
      </c>
      <c r="V1832" s="176">
        <v>1.576E-2</v>
      </c>
      <c r="W1832" s="176">
        <v>2.23E-2</v>
      </c>
      <c r="X1832" s="164" t="s">
        <v>413</v>
      </c>
      <c r="Y1832" s="164" t="s">
        <v>340</v>
      </c>
      <c r="Z1832" s="141">
        <v>456000</v>
      </c>
      <c r="AA1832" s="141">
        <v>1</v>
      </c>
      <c r="AB1832" s="141">
        <v>102.81995614035088</v>
      </c>
      <c r="AD1832" s="141">
        <v>468.85899999999998</v>
      </c>
      <c r="AH1832" s="176">
        <v>1.2999999999999999E-4</v>
      </c>
      <c r="AI1832" s="176">
        <v>1.3820710627133624E-4</v>
      </c>
      <c r="AJ1832" s="176">
        <v>1.4696783489974165E-5</v>
      </c>
      <c r="AL1832" s="138"/>
      <c r="AM1832" s="158"/>
      <c r="AN1832" s="138"/>
    </row>
    <row r="1833" spans="1:40" s="175" customFormat="1">
      <c r="A1833" s="164" t="s">
        <v>1214</v>
      </c>
      <c r="B1833" s="164" t="s">
        <v>1251</v>
      </c>
      <c r="C1833" s="164" t="s">
        <v>1972</v>
      </c>
      <c r="D1833" s="164" t="s">
        <v>1973</v>
      </c>
      <c r="E1833" s="164" t="s">
        <v>310</v>
      </c>
      <c r="F1833" s="164" t="s">
        <v>2202</v>
      </c>
      <c r="G1833" s="164" t="s">
        <v>2203</v>
      </c>
      <c r="H1833" s="164" t="s">
        <v>322</v>
      </c>
      <c r="I1833" s="164" t="s">
        <v>755</v>
      </c>
      <c r="J1833" s="164" t="s">
        <v>205</v>
      </c>
      <c r="K1833" s="164" t="s">
        <v>205</v>
      </c>
      <c r="L1833" s="164" t="s">
        <v>326</v>
      </c>
      <c r="M1833" s="164" t="s">
        <v>341</v>
      </c>
      <c r="N1833" s="164" t="s">
        <v>449</v>
      </c>
      <c r="O1833" s="164" t="s">
        <v>340</v>
      </c>
      <c r="P1833" s="164" t="s">
        <v>1212</v>
      </c>
      <c r="Q1833" s="164" t="s">
        <v>414</v>
      </c>
      <c r="R1833" s="164" t="s">
        <v>408</v>
      </c>
      <c r="S1833" s="164" t="s">
        <v>1213</v>
      </c>
      <c r="T1833" s="141">
        <v>4.7699999999999996</v>
      </c>
      <c r="U1833" s="164" t="s">
        <v>2204</v>
      </c>
      <c r="V1833" s="176">
        <v>1.5699999999999999E-2</v>
      </c>
      <c r="W1833" s="176">
        <v>2.23E-2</v>
      </c>
      <c r="X1833" s="164" t="s">
        <v>413</v>
      </c>
      <c r="Y1833" s="164" t="s">
        <v>340</v>
      </c>
      <c r="Z1833" s="141">
        <v>295000</v>
      </c>
      <c r="AA1833" s="141">
        <v>1</v>
      </c>
      <c r="AB1833" s="141">
        <v>102.82</v>
      </c>
      <c r="AD1833" s="141">
        <v>303.31900000000002</v>
      </c>
      <c r="AH1833" s="176">
        <v>9.0000000000000006E-5</v>
      </c>
      <c r="AI1833" s="176">
        <v>8.9410337152780357E-5</v>
      </c>
      <c r="AJ1833" s="176">
        <v>9.5077916204988587E-6</v>
      </c>
      <c r="AL1833" s="138"/>
      <c r="AM1833" s="158"/>
      <c r="AN1833" s="138"/>
    </row>
    <row r="1834" spans="1:40" s="175" customFormat="1">
      <c r="A1834" s="164" t="s">
        <v>1214</v>
      </c>
      <c r="B1834" s="164" t="s">
        <v>1253</v>
      </c>
      <c r="C1834" s="164" t="s">
        <v>1972</v>
      </c>
      <c r="D1834" s="164" t="s">
        <v>1973</v>
      </c>
      <c r="E1834" s="164" t="s">
        <v>310</v>
      </c>
      <c r="F1834" s="164" t="s">
        <v>2202</v>
      </c>
      <c r="G1834" s="164" t="s">
        <v>2203</v>
      </c>
      <c r="H1834" s="164" t="s">
        <v>322</v>
      </c>
      <c r="I1834" s="164" t="s">
        <v>755</v>
      </c>
      <c r="J1834" s="164" t="s">
        <v>205</v>
      </c>
      <c r="K1834" s="164" t="s">
        <v>205</v>
      </c>
      <c r="L1834" s="164" t="s">
        <v>326</v>
      </c>
      <c r="M1834" s="164" t="s">
        <v>341</v>
      </c>
      <c r="N1834" s="164" t="s">
        <v>449</v>
      </c>
      <c r="O1834" s="164" t="s">
        <v>340</v>
      </c>
      <c r="P1834" s="164" t="s">
        <v>1212</v>
      </c>
      <c r="Q1834" s="164" t="s">
        <v>414</v>
      </c>
      <c r="R1834" s="164" t="s">
        <v>408</v>
      </c>
      <c r="S1834" s="164" t="s">
        <v>1213</v>
      </c>
      <c r="T1834" s="141">
        <v>4.7699999999999996</v>
      </c>
      <c r="U1834" s="164" t="s">
        <v>2204</v>
      </c>
      <c r="V1834" s="176">
        <v>1.5630000000000002E-2</v>
      </c>
      <c r="W1834" s="176">
        <v>2.23E-2</v>
      </c>
      <c r="X1834" s="164" t="s">
        <v>413</v>
      </c>
      <c r="Y1834" s="164" t="s">
        <v>340</v>
      </c>
      <c r="Z1834" s="141">
        <v>9999000</v>
      </c>
      <c r="AA1834" s="141">
        <v>1</v>
      </c>
      <c r="AB1834" s="141">
        <v>102.82000200020003</v>
      </c>
      <c r="AD1834" s="141">
        <v>10280.972</v>
      </c>
      <c r="AH1834" s="176">
        <v>2.9199999999999999E-3</v>
      </c>
      <c r="AI1834" s="176">
        <v>3.0305558596009298E-3</v>
      </c>
      <c r="AJ1834" s="176">
        <v>3.2226579750092599E-4</v>
      </c>
      <c r="AL1834" s="138"/>
      <c r="AM1834" s="158"/>
      <c r="AN1834" s="138"/>
    </row>
    <row r="1835" spans="1:40" s="175" customFormat="1">
      <c r="A1835" s="164" t="s">
        <v>1214</v>
      </c>
      <c r="B1835" s="164" t="s">
        <v>1233</v>
      </c>
      <c r="C1835" s="164" t="s">
        <v>1972</v>
      </c>
      <c r="D1835" s="164" t="s">
        <v>1973</v>
      </c>
      <c r="E1835" s="164" t="s">
        <v>310</v>
      </c>
      <c r="F1835" s="164" t="s">
        <v>2845</v>
      </c>
      <c r="G1835" s="164" t="s">
        <v>2846</v>
      </c>
      <c r="H1835" s="164" t="s">
        <v>322</v>
      </c>
      <c r="I1835" s="164" t="s">
        <v>755</v>
      </c>
      <c r="J1835" s="164" t="s">
        <v>205</v>
      </c>
      <c r="K1835" s="164" t="s">
        <v>205</v>
      </c>
      <c r="L1835" s="164" t="s">
        <v>326</v>
      </c>
      <c r="M1835" s="164" t="s">
        <v>341</v>
      </c>
      <c r="N1835" s="164" t="s">
        <v>449</v>
      </c>
      <c r="O1835" s="164" t="s">
        <v>340</v>
      </c>
      <c r="P1835" s="164" t="s">
        <v>1634</v>
      </c>
      <c r="Q1835" s="164" t="s">
        <v>414</v>
      </c>
      <c r="R1835" s="164" t="s">
        <v>408</v>
      </c>
      <c r="S1835" s="164" t="s">
        <v>1213</v>
      </c>
      <c r="T1835" s="141">
        <v>3.73</v>
      </c>
      <c r="U1835" s="164" t="s">
        <v>2847</v>
      </c>
      <c r="V1835" s="176">
        <v>3.7100000000000001E-2</v>
      </c>
      <c r="W1835" s="176">
        <v>2.5700000000000001E-2</v>
      </c>
      <c r="X1835" s="164" t="s">
        <v>412</v>
      </c>
      <c r="Y1835" s="164" t="s">
        <v>340</v>
      </c>
      <c r="Z1835" s="141">
        <v>950000</v>
      </c>
      <c r="AA1835" s="141">
        <v>1</v>
      </c>
      <c r="AB1835" s="141">
        <v>110.25</v>
      </c>
      <c r="AD1835" s="141">
        <v>1047.375</v>
      </c>
      <c r="AH1835" s="176">
        <v>2.47E-3</v>
      </c>
      <c r="AI1835" s="176">
        <v>3.0873816633772801E-4</v>
      </c>
      <c r="AJ1835" s="176">
        <v>3.2830858760974389E-5</v>
      </c>
      <c r="AL1835" s="138"/>
      <c r="AM1835" s="158"/>
      <c r="AN1835" s="138"/>
    </row>
    <row r="1836" spans="1:40" s="175" customFormat="1">
      <c r="A1836" s="164" t="s">
        <v>1214</v>
      </c>
      <c r="B1836" s="164" t="s">
        <v>1239</v>
      </c>
      <c r="C1836" s="164" t="s">
        <v>1972</v>
      </c>
      <c r="D1836" s="164" t="s">
        <v>1973</v>
      </c>
      <c r="E1836" s="164" t="s">
        <v>310</v>
      </c>
      <c r="F1836" s="164" t="s">
        <v>2845</v>
      </c>
      <c r="G1836" s="164" t="s">
        <v>2846</v>
      </c>
      <c r="H1836" s="164" t="s">
        <v>322</v>
      </c>
      <c r="I1836" s="164" t="s">
        <v>755</v>
      </c>
      <c r="J1836" s="164" t="s">
        <v>205</v>
      </c>
      <c r="K1836" s="164" t="s">
        <v>205</v>
      </c>
      <c r="L1836" s="164" t="s">
        <v>326</v>
      </c>
      <c r="M1836" s="164" t="s">
        <v>341</v>
      </c>
      <c r="N1836" s="164" t="s">
        <v>449</v>
      </c>
      <c r="O1836" s="164" t="s">
        <v>340</v>
      </c>
      <c r="P1836" s="164" t="s">
        <v>1634</v>
      </c>
      <c r="Q1836" s="164" t="s">
        <v>414</v>
      </c>
      <c r="R1836" s="164" t="s">
        <v>408</v>
      </c>
      <c r="S1836" s="164" t="s">
        <v>1213</v>
      </c>
      <c r="T1836" s="141">
        <v>3.73</v>
      </c>
      <c r="U1836" s="164" t="s">
        <v>2847</v>
      </c>
      <c r="V1836" s="176">
        <v>3.7100000000000001E-2</v>
      </c>
      <c r="W1836" s="176">
        <v>2.5700000000000001E-2</v>
      </c>
      <c r="X1836" s="164" t="s">
        <v>412</v>
      </c>
      <c r="Y1836" s="164" t="s">
        <v>340</v>
      </c>
      <c r="Z1836" s="141">
        <v>100000</v>
      </c>
      <c r="AA1836" s="141">
        <v>1</v>
      </c>
      <c r="AB1836" s="141">
        <v>110.25</v>
      </c>
      <c r="AD1836" s="141">
        <v>110.25</v>
      </c>
      <c r="AH1836" s="176">
        <v>2.5999999999999998E-4</v>
      </c>
      <c r="AI1836" s="176">
        <v>3.2498754351339789E-5</v>
      </c>
      <c r="AJ1836" s="176">
        <v>3.4558798695762517E-6</v>
      </c>
      <c r="AL1836" s="138"/>
      <c r="AM1836" s="158"/>
      <c r="AN1836" s="138"/>
    </row>
    <row r="1837" spans="1:40" s="175" customFormat="1">
      <c r="A1837" s="164" t="s">
        <v>1214</v>
      </c>
      <c r="B1837" s="164" t="s">
        <v>1241</v>
      </c>
      <c r="C1837" s="164" t="s">
        <v>1972</v>
      </c>
      <c r="D1837" s="164" t="s">
        <v>1973</v>
      </c>
      <c r="E1837" s="164" t="s">
        <v>310</v>
      </c>
      <c r="F1837" s="164" t="s">
        <v>2845</v>
      </c>
      <c r="G1837" s="164" t="s">
        <v>2846</v>
      </c>
      <c r="H1837" s="164" t="s">
        <v>322</v>
      </c>
      <c r="I1837" s="164" t="s">
        <v>755</v>
      </c>
      <c r="J1837" s="164" t="s">
        <v>205</v>
      </c>
      <c r="K1837" s="164" t="s">
        <v>205</v>
      </c>
      <c r="L1837" s="164" t="s">
        <v>326</v>
      </c>
      <c r="M1837" s="164" t="s">
        <v>341</v>
      </c>
      <c r="N1837" s="164" t="s">
        <v>449</v>
      </c>
      <c r="O1837" s="164" t="s">
        <v>340</v>
      </c>
      <c r="P1837" s="164" t="s">
        <v>1634</v>
      </c>
      <c r="Q1837" s="164" t="s">
        <v>414</v>
      </c>
      <c r="R1837" s="164" t="s">
        <v>408</v>
      </c>
      <c r="S1837" s="164" t="s">
        <v>1213</v>
      </c>
      <c r="T1837" s="141">
        <v>3.73</v>
      </c>
      <c r="U1837" s="164" t="s">
        <v>2847</v>
      </c>
      <c r="V1837" s="176">
        <v>3.7100000000000001E-2</v>
      </c>
      <c r="W1837" s="176">
        <v>2.5700000000000001E-2</v>
      </c>
      <c r="X1837" s="164" t="s">
        <v>412</v>
      </c>
      <c r="Y1837" s="164" t="s">
        <v>340</v>
      </c>
      <c r="Z1837" s="141">
        <v>4650000</v>
      </c>
      <c r="AA1837" s="141">
        <v>1</v>
      </c>
      <c r="AB1837" s="141">
        <v>110.25</v>
      </c>
      <c r="AD1837" s="141">
        <v>5126.625</v>
      </c>
      <c r="AH1837" s="176">
        <v>1.21E-2</v>
      </c>
      <c r="AI1837" s="176">
        <v>1.5111920773373002E-3</v>
      </c>
      <c r="AJ1837" s="176">
        <v>1.6069841393529571E-4</v>
      </c>
      <c r="AL1837" s="138"/>
      <c r="AM1837" s="158"/>
      <c r="AN1837" s="138"/>
    </row>
    <row r="1838" spans="1:40" s="175" customFormat="1">
      <c r="A1838" s="164" t="s">
        <v>1214</v>
      </c>
      <c r="B1838" s="164" t="s">
        <v>1246</v>
      </c>
      <c r="C1838" s="164" t="s">
        <v>1972</v>
      </c>
      <c r="D1838" s="164" t="s">
        <v>1973</v>
      </c>
      <c r="E1838" s="164" t="s">
        <v>310</v>
      </c>
      <c r="F1838" s="164" t="s">
        <v>2845</v>
      </c>
      <c r="G1838" s="164" t="s">
        <v>2846</v>
      </c>
      <c r="H1838" s="164" t="s">
        <v>322</v>
      </c>
      <c r="I1838" s="164" t="s">
        <v>755</v>
      </c>
      <c r="J1838" s="164" t="s">
        <v>205</v>
      </c>
      <c r="K1838" s="164" t="s">
        <v>205</v>
      </c>
      <c r="L1838" s="164" t="s">
        <v>326</v>
      </c>
      <c r="M1838" s="164" t="s">
        <v>341</v>
      </c>
      <c r="N1838" s="164" t="s">
        <v>449</v>
      </c>
      <c r="O1838" s="164" t="s">
        <v>340</v>
      </c>
      <c r="P1838" s="164" t="s">
        <v>1634</v>
      </c>
      <c r="Q1838" s="164" t="s">
        <v>414</v>
      </c>
      <c r="R1838" s="164" t="s">
        <v>408</v>
      </c>
      <c r="S1838" s="164" t="s">
        <v>1213</v>
      </c>
      <c r="T1838" s="141">
        <v>3.73</v>
      </c>
      <c r="U1838" s="164" t="s">
        <v>2847</v>
      </c>
      <c r="V1838" s="176">
        <v>3.7100000000000001E-2</v>
      </c>
      <c r="W1838" s="176">
        <v>2.5700000000000001E-2</v>
      </c>
      <c r="X1838" s="164" t="s">
        <v>412</v>
      </c>
      <c r="Y1838" s="164" t="s">
        <v>340</v>
      </c>
      <c r="Z1838" s="141">
        <v>10700000</v>
      </c>
      <c r="AA1838" s="141">
        <v>1</v>
      </c>
      <c r="AB1838" s="141">
        <v>110.25</v>
      </c>
      <c r="AD1838" s="141">
        <v>11796.75</v>
      </c>
      <c r="AH1838" s="176">
        <v>2.785E-2</v>
      </c>
      <c r="AI1838" s="176">
        <v>3.4773667155933575E-3</v>
      </c>
      <c r="AJ1838" s="176">
        <v>3.6977914604465894E-4</v>
      </c>
      <c r="AL1838" s="138"/>
      <c r="AM1838" s="158"/>
      <c r="AN1838" s="138"/>
    </row>
    <row r="1839" spans="1:40" s="175" customFormat="1">
      <c r="A1839" s="164" t="s">
        <v>1214</v>
      </c>
      <c r="B1839" s="164" t="s">
        <v>1254</v>
      </c>
      <c r="C1839" s="164" t="s">
        <v>1972</v>
      </c>
      <c r="D1839" s="164" t="s">
        <v>1973</v>
      </c>
      <c r="E1839" s="164" t="s">
        <v>310</v>
      </c>
      <c r="F1839" s="164" t="s">
        <v>2845</v>
      </c>
      <c r="G1839" s="164" t="s">
        <v>2846</v>
      </c>
      <c r="H1839" s="164" t="s">
        <v>322</v>
      </c>
      <c r="I1839" s="164" t="s">
        <v>755</v>
      </c>
      <c r="J1839" s="164" t="s">
        <v>205</v>
      </c>
      <c r="K1839" s="164" t="s">
        <v>205</v>
      </c>
      <c r="L1839" s="164" t="s">
        <v>326</v>
      </c>
      <c r="M1839" s="164" t="s">
        <v>341</v>
      </c>
      <c r="N1839" s="164" t="s">
        <v>449</v>
      </c>
      <c r="O1839" s="164" t="s">
        <v>340</v>
      </c>
      <c r="P1839" s="164" t="s">
        <v>1634</v>
      </c>
      <c r="Q1839" s="164" t="s">
        <v>414</v>
      </c>
      <c r="R1839" s="164" t="s">
        <v>408</v>
      </c>
      <c r="S1839" s="164" t="s">
        <v>1213</v>
      </c>
      <c r="T1839" s="141">
        <v>3.73</v>
      </c>
      <c r="U1839" s="164" t="s">
        <v>2847</v>
      </c>
      <c r="V1839" s="176">
        <v>3.7100000000000001E-2</v>
      </c>
      <c r="W1839" s="176">
        <v>2.5700000000000001E-2</v>
      </c>
      <c r="X1839" s="164" t="s">
        <v>412</v>
      </c>
      <c r="Y1839" s="164" t="s">
        <v>340</v>
      </c>
      <c r="Z1839" s="141">
        <v>600000</v>
      </c>
      <c r="AA1839" s="141">
        <v>1</v>
      </c>
      <c r="AB1839" s="141">
        <v>110.25</v>
      </c>
      <c r="AD1839" s="141">
        <v>661.5</v>
      </c>
      <c r="AH1839" s="176">
        <v>1.56E-3</v>
      </c>
      <c r="AI1839" s="176">
        <v>1.9499252610803873E-4</v>
      </c>
      <c r="AJ1839" s="176">
        <v>2.0735279217457509E-5</v>
      </c>
      <c r="AL1839" s="138"/>
      <c r="AM1839" s="158"/>
      <c r="AN1839" s="138"/>
    </row>
    <row r="1840" spans="1:40" s="175" customFormat="1">
      <c r="A1840" s="164" t="s">
        <v>1214</v>
      </c>
      <c r="B1840" s="164" t="s">
        <v>1255</v>
      </c>
      <c r="C1840" s="164" t="s">
        <v>1972</v>
      </c>
      <c r="D1840" s="164" t="s">
        <v>1973</v>
      </c>
      <c r="E1840" s="164" t="s">
        <v>310</v>
      </c>
      <c r="F1840" s="164" t="s">
        <v>2845</v>
      </c>
      <c r="G1840" s="164" t="s">
        <v>2846</v>
      </c>
      <c r="H1840" s="164" t="s">
        <v>322</v>
      </c>
      <c r="I1840" s="164" t="s">
        <v>755</v>
      </c>
      <c r="J1840" s="164" t="s">
        <v>205</v>
      </c>
      <c r="K1840" s="164" t="s">
        <v>205</v>
      </c>
      <c r="L1840" s="164" t="s">
        <v>326</v>
      </c>
      <c r="M1840" s="164" t="s">
        <v>341</v>
      </c>
      <c r="N1840" s="164" t="s">
        <v>449</v>
      </c>
      <c r="O1840" s="164" t="s">
        <v>340</v>
      </c>
      <c r="P1840" s="164" t="s">
        <v>1634</v>
      </c>
      <c r="Q1840" s="164" t="s">
        <v>414</v>
      </c>
      <c r="R1840" s="164" t="s">
        <v>408</v>
      </c>
      <c r="S1840" s="164" t="s">
        <v>1213</v>
      </c>
      <c r="T1840" s="141">
        <v>3.73</v>
      </c>
      <c r="U1840" s="164" t="s">
        <v>2847</v>
      </c>
      <c r="V1840" s="176">
        <v>3.7100000000000001E-2</v>
      </c>
      <c r="W1840" s="176">
        <v>2.5700000000000001E-2</v>
      </c>
      <c r="X1840" s="164" t="s">
        <v>412</v>
      </c>
      <c r="Y1840" s="164" t="s">
        <v>340</v>
      </c>
      <c r="Z1840" s="141">
        <v>500000</v>
      </c>
      <c r="AA1840" s="141">
        <v>1</v>
      </c>
      <c r="AB1840" s="141">
        <v>110.25</v>
      </c>
      <c r="AD1840" s="141">
        <v>551.25</v>
      </c>
      <c r="AH1840" s="176">
        <v>1.2999999999999999E-3</v>
      </c>
      <c r="AI1840" s="176">
        <v>1.6249377175669896E-4</v>
      </c>
      <c r="AJ1840" s="176">
        <v>1.7279399347881259E-5</v>
      </c>
      <c r="AL1840" s="138"/>
      <c r="AM1840" s="158"/>
      <c r="AN1840" s="138"/>
    </row>
    <row r="1841" spans="1:40" s="175" customFormat="1">
      <c r="A1841" s="164" t="s">
        <v>1214</v>
      </c>
      <c r="B1841" s="164" t="s">
        <v>1256</v>
      </c>
      <c r="C1841" s="164" t="s">
        <v>1972</v>
      </c>
      <c r="D1841" s="164" t="s">
        <v>1973</v>
      </c>
      <c r="E1841" s="164" t="s">
        <v>310</v>
      </c>
      <c r="F1841" s="164" t="s">
        <v>2845</v>
      </c>
      <c r="G1841" s="164" t="s">
        <v>2846</v>
      </c>
      <c r="H1841" s="164" t="s">
        <v>322</v>
      </c>
      <c r="I1841" s="164" t="s">
        <v>755</v>
      </c>
      <c r="J1841" s="164" t="s">
        <v>205</v>
      </c>
      <c r="K1841" s="164" t="s">
        <v>205</v>
      </c>
      <c r="L1841" s="164" t="s">
        <v>326</v>
      </c>
      <c r="M1841" s="164" t="s">
        <v>341</v>
      </c>
      <c r="N1841" s="164" t="s">
        <v>449</v>
      </c>
      <c r="O1841" s="164" t="s">
        <v>340</v>
      </c>
      <c r="P1841" s="164" t="s">
        <v>1634</v>
      </c>
      <c r="Q1841" s="164" t="s">
        <v>414</v>
      </c>
      <c r="R1841" s="164" t="s">
        <v>408</v>
      </c>
      <c r="S1841" s="164" t="s">
        <v>1213</v>
      </c>
      <c r="T1841" s="141">
        <v>3.73</v>
      </c>
      <c r="U1841" s="164" t="s">
        <v>2847</v>
      </c>
      <c r="V1841" s="176">
        <v>3.7100000000000001E-2</v>
      </c>
      <c r="W1841" s="176">
        <v>2.5700000000000001E-2</v>
      </c>
      <c r="X1841" s="164" t="s">
        <v>412</v>
      </c>
      <c r="Y1841" s="164" t="s">
        <v>340</v>
      </c>
      <c r="Z1841" s="141">
        <v>400000</v>
      </c>
      <c r="AA1841" s="141">
        <v>1</v>
      </c>
      <c r="AB1841" s="141">
        <v>110.25</v>
      </c>
      <c r="AD1841" s="141">
        <v>441</v>
      </c>
      <c r="AH1841" s="176">
        <v>1.0399999999999999E-3</v>
      </c>
      <c r="AI1841" s="176">
        <v>1.2999501740535915E-4</v>
      </c>
      <c r="AJ1841" s="176">
        <v>1.3823519478305007E-5</v>
      </c>
      <c r="AL1841" s="138"/>
      <c r="AM1841" s="158"/>
      <c r="AN1841" s="138"/>
    </row>
    <row r="1842" spans="1:40" s="175" customFormat="1">
      <c r="A1842" s="164" t="s">
        <v>1214</v>
      </c>
      <c r="B1842" s="164" t="s">
        <v>1260</v>
      </c>
      <c r="C1842" s="164" t="s">
        <v>1972</v>
      </c>
      <c r="D1842" s="164" t="s">
        <v>1973</v>
      </c>
      <c r="E1842" s="164" t="s">
        <v>310</v>
      </c>
      <c r="F1842" s="164" t="s">
        <v>2845</v>
      </c>
      <c r="G1842" s="164" t="s">
        <v>2846</v>
      </c>
      <c r="H1842" s="164" t="s">
        <v>322</v>
      </c>
      <c r="I1842" s="164" t="s">
        <v>755</v>
      </c>
      <c r="J1842" s="164" t="s">
        <v>205</v>
      </c>
      <c r="K1842" s="164" t="s">
        <v>205</v>
      </c>
      <c r="L1842" s="164" t="s">
        <v>326</v>
      </c>
      <c r="M1842" s="164" t="s">
        <v>341</v>
      </c>
      <c r="N1842" s="164" t="s">
        <v>449</v>
      </c>
      <c r="O1842" s="164" t="s">
        <v>340</v>
      </c>
      <c r="P1842" s="164" t="s">
        <v>1634</v>
      </c>
      <c r="Q1842" s="164" t="s">
        <v>414</v>
      </c>
      <c r="R1842" s="164" t="s">
        <v>408</v>
      </c>
      <c r="S1842" s="164" t="s">
        <v>1213</v>
      </c>
      <c r="T1842" s="141">
        <v>3.73</v>
      </c>
      <c r="U1842" s="164" t="s">
        <v>2847</v>
      </c>
      <c r="V1842" s="176">
        <v>3.7100000000000001E-2</v>
      </c>
      <c r="W1842" s="176">
        <v>2.5700000000000001E-2</v>
      </c>
      <c r="X1842" s="164" t="s">
        <v>412</v>
      </c>
      <c r="Y1842" s="164" t="s">
        <v>340</v>
      </c>
      <c r="Z1842" s="141">
        <v>750000</v>
      </c>
      <c r="AA1842" s="141">
        <v>1</v>
      </c>
      <c r="AB1842" s="141">
        <v>110.25</v>
      </c>
      <c r="AD1842" s="141">
        <v>826.875</v>
      </c>
      <c r="AH1842" s="176">
        <v>1.9499999999999999E-3</v>
      </c>
      <c r="AI1842" s="176">
        <v>2.4374065763504844E-4</v>
      </c>
      <c r="AJ1842" s="176">
        <v>2.5919099021821887E-5</v>
      </c>
      <c r="AL1842" s="138"/>
      <c r="AM1842" s="158"/>
      <c r="AN1842" s="138"/>
    </row>
    <row r="1843" spans="1:40" s="175" customFormat="1">
      <c r="A1843" s="164" t="s">
        <v>1214</v>
      </c>
      <c r="B1843" s="164" t="s">
        <v>1218</v>
      </c>
      <c r="C1843" s="164" t="s">
        <v>1972</v>
      </c>
      <c r="D1843" s="164" t="s">
        <v>1973</v>
      </c>
      <c r="E1843" s="164" t="s">
        <v>310</v>
      </c>
      <c r="F1843" s="164" t="s">
        <v>1974</v>
      </c>
      <c r="G1843" s="164" t="s">
        <v>1975</v>
      </c>
      <c r="H1843" s="164" t="s">
        <v>322</v>
      </c>
      <c r="I1843" s="164" t="s">
        <v>755</v>
      </c>
      <c r="J1843" s="164" t="s">
        <v>205</v>
      </c>
      <c r="K1843" s="164" t="s">
        <v>205</v>
      </c>
      <c r="L1843" s="164" t="s">
        <v>326</v>
      </c>
      <c r="M1843" s="164" t="s">
        <v>341</v>
      </c>
      <c r="N1843" s="164" t="s">
        <v>449</v>
      </c>
      <c r="O1843" s="164" t="s">
        <v>340</v>
      </c>
      <c r="P1843" s="164" t="s">
        <v>1634</v>
      </c>
      <c r="Q1843" s="164" t="s">
        <v>414</v>
      </c>
      <c r="R1843" s="164" t="s">
        <v>408</v>
      </c>
      <c r="S1843" s="164" t="s">
        <v>1213</v>
      </c>
      <c r="T1843" s="141">
        <v>6.27</v>
      </c>
      <c r="U1843" s="164" t="s">
        <v>1976</v>
      </c>
      <c r="V1843" s="176">
        <v>2.8119999999999999E-2</v>
      </c>
      <c r="W1843" s="176">
        <v>2.6599999999999999E-2</v>
      </c>
      <c r="X1843" s="164" t="s">
        <v>412</v>
      </c>
      <c r="Y1843" s="164" t="s">
        <v>340</v>
      </c>
      <c r="Z1843" s="141">
        <v>3400000</v>
      </c>
      <c r="AA1843" s="141">
        <v>1</v>
      </c>
      <c r="AB1843" s="141">
        <v>107.33999999999999</v>
      </c>
      <c r="AD1843" s="141">
        <v>3649.56</v>
      </c>
      <c r="AH1843" s="176">
        <v>2.31E-3</v>
      </c>
      <c r="AI1843" s="176">
        <v>1.0757927794147451E-3</v>
      </c>
      <c r="AJ1843" s="176">
        <v>1.1439855724998372E-4</v>
      </c>
      <c r="AL1843" s="138"/>
      <c r="AM1843" s="158"/>
      <c r="AN1843" s="138"/>
    </row>
    <row r="1844" spans="1:40" s="175" customFormat="1">
      <c r="A1844" s="164" t="s">
        <v>1214</v>
      </c>
      <c r="B1844" s="164" t="s">
        <v>1221</v>
      </c>
      <c r="C1844" s="164" t="s">
        <v>1972</v>
      </c>
      <c r="D1844" s="164" t="s">
        <v>1973</v>
      </c>
      <c r="E1844" s="164" t="s">
        <v>310</v>
      </c>
      <c r="F1844" s="164" t="s">
        <v>1974</v>
      </c>
      <c r="G1844" s="164" t="s">
        <v>1975</v>
      </c>
      <c r="H1844" s="164" t="s">
        <v>322</v>
      </c>
      <c r="I1844" s="164" t="s">
        <v>755</v>
      </c>
      <c r="J1844" s="164" t="s">
        <v>205</v>
      </c>
      <c r="K1844" s="164" t="s">
        <v>205</v>
      </c>
      <c r="L1844" s="164" t="s">
        <v>326</v>
      </c>
      <c r="M1844" s="164" t="s">
        <v>341</v>
      </c>
      <c r="N1844" s="164" t="s">
        <v>449</v>
      </c>
      <c r="O1844" s="164" t="s">
        <v>340</v>
      </c>
      <c r="P1844" s="164" t="s">
        <v>1634</v>
      </c>
      <c r="Q1844" s="164" t="s">
        <v>414</v>
      </c>
      <c r="R1844" s="164" t="s">
        <v>408</v>
      </c>
      <c r="S1844" s="164" t="s">
        <v>1213</v>
      </c>
      <c r="T1844" s="141">
        <v>6.27</v>
      </c>
      <c r="U1844" s="164" t="s">
        <v>1976</v>
      </c>
      <c r="V1844" s="176">
        <v>2.9190000000000001E-2</v>
      </c>
      <c r="W1844" s="176">
        <v>2.6599999999999999E-2</v>
      </c>
      <c r="X1844" s="164" t="s">
        <v>412</v>
      </c>
      <c r="Y1844" s="164" t="s">
        <v>340</v>
      </c>
      <c r="Z1844" s="141">
        <v>3900000</v>
      </c>
      <c r="AA1844" s="141">
        <v>1</v>
      </c>
      <c r="AB1844" s="141">
        <v>107.33999999999999</v>
      </c>
      <c r="AD1844" s="141">
        <v>4186.26</v>
      </c>
      <c r="AH1844" s="176">
        <v>2.65E-3</v>
      </c>
      <c r="AI1844" s="176">
        <v>1.2339975999169136E-3</v>
      </c>
      <c r="AJ1844" s="176">
        <v>1.312218744926284E-4</v>
      </c>
      <c r="AL1844" s="138"/>
      <c r="AM1844" s="158"/>
      <c r="AN1844" s="138"/>
    </row>
    <row r="1845" spans="1:40" s="175" customFormat="1">
      <c r="A1845" s="164" t="s">
        <v>1214</v>
      </c>
      <c r="B1845" s="164" t="s">
        <v>1257</v>
      </c>
      <c r="C1845" s="164" t="s">
        <v>1972</v>
      </c>
      <c r="D1845" s="164" t="s">
        <v>1973</v>
      </c>
      <c r="E1845" s="164" t="s">
        <v>310</v>
      </c>
      <c r="F1845" s="164" t="s">
        <v>1974</v>
      </c>
      <c r="G1845" s="164" t="s">
        <v>1975</v>
      </c>
      <c r="H1845" s="164" t="s">
        <v>322</v>
      </c>
      <c r="I1845" s="164" t="s">
        <v>755</v>
      </c>
      <c r="J1845" s="164" t="s">
        <v>205</v>
      </c>
      <c r="K1845" s="164" t="s">
        <v>205</v>
      </c>
      <c r="L1845" s="164" t="s">
        <v>326</v>
      </c>
      <c r="M1845" s="164" t="s">
        <v>341</v>
      </c>
      <c r="N1845" s="164" t="s">
        <v>449</v>
      </c>
      <c r="O1845" s="164" t="s">
        <v>340</v>
      </c>
      <c r="P1845" s="164" t="s">
        <v>1634</v>
      </c>
      <c r="Q1845" s="164" t="s">
        <v>414</v>
      </c>
      <c r="R1845" s="164" t="s">
        <v>408</v>
      </c>
      <c r="S1845" s="164" t="s">
        <v>1213</v>
      </c>
      <c r="T1845" s="141">
        <v>6.27</v>
      </c>
      <c r="U1845" s="164" t="s">
        <v>1976</v>
      </c>
      <c r="V1845" s="176">
        <v>2.8670000000000001E-2</v>
      </c>
      <c r="W1845" s="176">
        <v>2.6599999999999999E-2</v>
      </c>
      <c r="X1845" s="164" t="s">
        <v>412</v>
      </c>
      <c r="Y1845" s="164" t="s">
        <v>340</v>
      </c>
      <c r="Z1845" s="141">
        <v>22400000</v>
      </c>
      <c r="AA1845" s="141">
        <v>1</v>
      </c>
      <c r="AB1845" s="141">
        <v>107.33999999999999</v>
      </c>
      <c r="AD1845" s="141">
        <v>24044.16</v>
      </c>
      <c r="AH1845" s="176">
        <v>1.5219999999999999E-2</v>
      </c>
      <c r="AI1845" s="176">
        <v>7.0875759584971441E-3</v>
      </c>
      <c r="AJ1845" s="176">
        <v>7.5368461247048092E-4</v>
      </c>
      <c r="AL1845" s="138"/>
      <c r="AM1845" s="158"/>
      <c r="AN1845" s="138"/>
    </row>
    <row r="1846" spans="1:40" s="175" customFormat="1">
      <c r="A1846" s="164" t="s">
        <v>1214</v>
      </c>
      <c r="B1846" s="164" t="s">
        <v>1259</v>
      </c>
      <c r="C1846" s="164" t="s">
        <v>1972</v>
      </c>
      <c r="D1846" s="164" t="s">
        <v>1973</v>
      </c>
      <c r="E1846" s="164" t="s">
        <v>310</v>
      </c>
      <c r="F1846" s="164" t="s">
        <v>1974</v>
      </c>
      <c r="G1846" s="164" t="s">
        <v>1975</v>
      </c>
      <c r="H1846" s="164" t="s">
        <v>322</v>
      </c>
      <c r="I1846" s="164" t="s">
        <v>755</v>
      </c>
      <c r="J1846" s="164" t="s">
        <v>205</v>
      </c>
      <c r="K1846" s="164" t="s">
        <v>205</v>
      </c>
      <c r="L1846" s="164" t="s">
        <v>326</v>
      </c>
      <c r="M1846" s="164" t="s">
        <v>341</v>
      </c>
      <c r="N1846" s="164" t="s">
        <v>449</v>
      </c>
      <c r="O1846" s="164" t="s">
        <v>340</v>
      </c>
      <c r="P1846" s="164" t="s">
        <v>1634</v>
      </c>
      <c r="Q1846" s="164" t="s">
        <v>414</v>
      </c>
      <c r="R1846" s="164" t="s">
        <v>408</v>
      </c>
      <c r="S1846" s="164" t="s">
        <v>1213</v>
      </c>
      <c r="T1846" s="141">
        <v>6.27</v>
      </c>
      <c r="U1846" s="164" t="s">
        <v>1976</v>
      </c>
      <c r="V1846" s="176">
        <v>3.0689999999999999E-2</v>
      </c>
      <c r="W1846" s="176">
        <v>2.6599999999999999E-2</v>
      </c>
      <c r="X1846" s="164" t="s">
        <v>412</v>
      </c>
      <c r="Y1846" s="164" t="s">
        <v>340</v>
      </c>
      <c r="Z1846" s="141">
        <v>800000</v>
      </c>
      <c r="AA1846" s="141">
        <v>1</v>
      </c>
      <c r="AB1846" s="141">
        <v>107.33999999999999</v>
      </c>
      <c r="AD1846" s="141">
        <v>858.72</v>
      </c>
      <c r="AH1846" s="176">
        <v>5.4000000000000001E-4</v>
      </c>
      <c r="AI1846" s="176">
        <v>2.5312771280346942E-4</v>
      </c>
      <c r="AJ1846" s="176">
        <v>2.6917307588231463E-5</v>
      </c>
      <c r="AL1846" s="138"/>
      <c r="AM1846" s="158"/>
      <c r="AN1846" s="138"/>
    </row>
    <row r="1847" spans="1:40" s="175" customFormat="1">
      <c r="A1847" s="164" t="s">
        <v>1214</v>
      </c>
      <c r="B1847" s="164" t="s">
        <v>1231</v>
      </c>
      <c r="C1847" s="164" t="s">
        <v>1972</v>
      </c>
      <c r="D1847" s="164" t="s">
        <v>1973</v>
      </c>
      <c r="E1847" s="164" t="s">
        <v>310</v>
      </c>
      <c r="F1847" s="164" t="s">
        <v>2829</v>
      </c>
      <c r="G1847" s="164" t="s">
        <v>2830</v>
      </c>
      <c r="H1847" s="164" t="s">
        <v>322</v>
      </c>
      <c r="I1847" s="164" t="s">
        <v>755</v>
      </c>
      <c r="J1847" s="164" t="s">
        <v>205</v>
      </c>
      <c r="K1847" s="164" t="s">
        <v>205</v>
      </c>
      <c r="L1847" s="164" t="s">
        <v>326</v>
      </c>
      <c r="M1847" s="164" t="s">
        <v>341</v>
      </c>
      <c r="N1847" s="164" t="s">
        <v>449</v>
      </c>
      <c r="O1847" s="164" t="s">
        <v>340</v>
      </c>
      <c r="P1847" s="164" t="s">
        <v>1634</v>
      </c>
      <c r="Q1847" s="164" t="s">
        <v>414</v>
      </c>
      <c r="R1847" s="164" t="s">
        <v>408</v>
      </c>
      <c r="S1847" s="164" t="s">
        <v>1213</v>
      </c>
      <c r="T1847" s="141">
        <v>5.22</v>
      </c>
      <c r="U1847" s="164" t="s">
        <v>2831</v>
      </c>
      <c r="V1847" s="176">
        <v>2.0660000000000001E-2</v>
      </c>
      <c r="W1847" s="176">
        <v>2.6499999999999999E-2</v>
      </c>
      <c r="X1847" s="164" t="s">
        <v>412</v>
      </c>
      <c r="Y1847" s="164" t="s">
        <v>340</v>
      </c>
      <c r="Z1847" s="141">
        <v>164000</v>
      </c>
      <c r="AA1847" s="141">
        <v>1</v>
      </c>
      <c r="AB1847" s="141">
        <v>103.0298780487805</v>
      </c>
      <c r="AD1847" s="141">
        <v>168.96899999999999</v>
      </c>
      <c r="AH1847" s="176">
        <v>2.4000000000000001E-4</v>
      </c>
      <c r="AI1847" s="176">
        <v>4.9807546702871043E-5</v>
      </c>
      <c r="AJ1847" s="176">
        <v>5.2964767862351892E-6</v>
      </c>
      <c r="AL1847" s="138"/>
      <c r="AM1847" s="158"/>
      <c r="AN1847" s="138"/>
    </row>
    <row r="1848" spans="1:40" s="175" customFormat="1">
      <c r="A1848" s="164" t="s">
        <v>1214</v>
      </c>
      <c r="B1848" s="164" t="s">
        <v>1233</v>
      </c>
      <c r="C1848" s="164" t="s">
        <v>1972</v>
      </c>
      <c r="D1848" s="164" t="s">
        <v>1973</v>
      </c>
      <c r="E1848" s="164" t="s">
        <v>310</v>
      </c>
      <c r="F1848" s="164" t="s">
        <v>2829</v>
      </c>
      <c r="G1848" s="164" t="s">
        <v>2830</v>
      </c>
      <c r="H1848" s="164" t="s">
        <v>322</v>
      </c>
      <c r="I1848" s="164" t="s">
        <v>755</v>
      </c>
      <c r="J1848" s="164" t="s">
        <v>205</v>
      </c>
      <c r="K1848" s="164" t="s">
        <v>205</v>
      </c>
      <c r="L1848" s="164" t="s">
        <v>326</v>
      </c>
      <c r="M1848" s="164" t="s">
        <v>341</v>
      </c>
      <c r="N1848" s="164" t="s">
        <v>449</v>
      </c>
      <c r="O1848" s="164" t="s">
        <v>340</v>
      </c>
      <c r="P1848" s="164" t="s">
        <v>1634</v>
      </c>
      <c r="Q1848" s="164" t="s">
        <v>414</v>
      </c>
      <c r="R1848" s="164" t="s">
        <v>408</v>
      </c>
      <c r="S1848" s="164" t="s">
        <v>1213</v>
      </c>
      <c r="T1848" s="141">
        <v>5.22</v>
      </c>
      <c r="U1848" s="164" t="s">
        <v>2831</v>
      </c>
      <c r="V1848" s="176">
        <v>2.0660000000000001E-2</v>
      </c>
      <c r="W1848" s="176">
        <v>2.6499999999999999E-2</v>
      </c>
      <c r="X1848" s="164" t="s">
        <v>412</v>
      </c>
      <c r="Y1848" s="164" t="s">
        <v>340</v>
      </c>
      <c r="Z1848" s="141">
        <v>1486000</v>
      </c>
      <c r="AA1848" s="141">
        <v>1</v>
      </c>
      <c r="AB1848" s="141">
        <v>103.03001345895019</v>
      </c>
      <c r="AD1848" s="141">
        <v>1531.0260000000001</v>
      </c>
      <c r="AH1848" s="176">
        <v>2.16E-3</v>
      </c>
      <c r="AI1848" s="176">
        <v>4.5130555899786264E-4</v>
      </c>
      <c r="AJ1848" s="176">
        <v>4.7991310051681183E-5</v>
      </c>
      <c r="AL1848" s="138"/>
      <c r="AM1848" s="158"/>
      <c r="AN1848" s="138"/>
    </row>
    <row r="1849" spans="1:40" s="175" customFormat="1">
      <c r="A1849" s="164" t="s">
        <v>1214</v>
      </c>
      <c r="B1849" s="164" t="s">
        <v>1238</v>
      </c>
      <c r="C1849" s="164" t="s">
        <v>1972</v>
      </c>
      <c r="D1849" s="164" t="s">
        <v>1973</v>
      </c>
      <c r="E1849" s="164" t="s">
        <v>310</v>
      </c>
      <c r="F1849" s="164" t="s">
        <v>2829</v>
      </c>
      <c r="G1849" s="164" t="s">
        <v>2830</v>
      </c>
      <c r="H1849" s="164" t="s">
        <v>322</v>
      </c>
      <c r="I1849" s="164" t="s">
        <v>755</v>
      </c>
      <c r="J1849" s="164" t="s">
        <v>205</v>
      </c>
      <c r="K1849" s="164" t="s">
        <v>205</v>
      </c>
      <c r="L1849" s="164" t="s">
        <v>326</v>
      </c>
      <c r="M1849" s="164" t="s">
        <v>341</v>
      </c>
      <c r="N1849" s="164" t="s">
        <v>449</v>
      </c>
      <c r="O1849" s="164" t="s">
        <v>340</v>
      </c>
      <c r="P1849" s="164" t="s">
        <v>1634</v>
      </c>
      <c r="Q1849" s="164" t="s">
        <v>414</v>
      </c>
      <c r="R1849" s="164" t="s">
        <v>408</v>
      </c>
      <c r="S1849" s="164" t="s">
        <v>1213</v>
      </c>
      <c r="T1849" s="141">
        <v>5.22</v>
      </c>
      <c r="U1849" s="164" t="s">
        <v>2831</v>
      </c>
      <c r="V1849" s="176">
        <v>2.0660000000000001E-2</v>
      </c>
      <c r="W1849" s="176">
        <v>2.6499999999999999E-2</v>
      </c>
      <c r="X1849" s="164" t="s">
        <v>412</v>
      </c>
      <c r="Y1849" s="164" t="s">
        <v>340</v>
      </c>
      <c r="Z1849" s="141">
        <v>218000</v>
      </c>
      <c r="AA1849" s="141">
        <v>1</v>
      </c>
      <c r="AB1849" s="141">
        <v>103.02981651376146</v>
      </c>
      <c r="AD1849" s="141">
        <v>224.60499999999999</v>
      </c>
      <c r="AH1849" s="176">
        <v>3.2000000000000003E-4</v>
      </c>
      <c r="AI1849" s="176">
        <v>6.6207553025693177E-5</v>
      </c>
      <c r="AJ1849" s="176">
        <v>7.0404344499426209E-6</v>
      </c>
      <c r="AL1849" s="138"/>
      <c r="AM1849" s="158"/>
      <c r="AN1849" s="138"/>
    </row>
    <row r="1850" spans="1:40" s="175" customFormat="1">
      <c r="A1850" s="164" t="s">
        <v>1214</v>
      </c>
      <c r="B1850" s="164" t="s">
        <v>1239</v>
      </c>
      <c r="C1850" s="164" t="s">
        <v>1972</v>
      </c>
      <c r="D1850" s="164" t="s">
        <v>1973</v>
      </c>
      <c r="E1850" s="164" t="s">
        <v>310</v>
      </c>
      <c r="F1850" s="164" t="s">
        <v>2829</v>
      </c>
      <c r="G1850" s="164" t="s">
        <v>2830</v>
      </c>
      <c r="H1850" s="164" t="s">
        <v>322</v>
      </c>
      <c r="I1850" s="164" t="s">
        <v>755</v>
      </c>
      <c r="J1850" s="164" t="s">
        <v>205</v>
      </c>
      <c r="K1850" s="164" t="s">
        <v>205</v>
      </c>
      <c r="L1850" s="164" t="s">
        <v>326</v>
      </c>
      <c r="M1850" s="164" t="s">
        <v>341</v>
      </c>
      <c r="N1850" s="164" t="s">
        <v>449</v>
      </c>
      <c r="O1850" s="164" t="s">
        <v>340</v>
      </c>
      <c r="P1850" s="164" t="s">
        <v>1634</v>
      </c>
      <c r="Q1850" s="164" t="s">
        <v>414</v>
      </c>
      <c r="R1850" s="164" t="s">
        <v>408</v>
      </c>
      <c r="S1850" s="164" t="s">
        <v>1213</v>
      </c>
      <c r="T1850" s="141">
        <v>5.22</v>
      </c>
      <c r="U1850" s="164" t="s">
        <v>2831</v>
      </c>
      <c r="V1850" s="176">
        <v>2.0660000000000001E-2</v>
      </c>
      <c r="W1850" s="176">
        <v>2.6499999999999999E-2</v>
      </c>
      <c r="X1850" s="164" t="s">
        <v>412</v>
      </c>
      <c r="Y1850" s="164" t="s">
        <v>340</v>
      </c>
      <c r="Z1850" s="141">
        <v>80000</v>
      </c>
      <c r="AA1850" s="141">
        <v>1</v>
      </c>
      <c r="AB1850" s="141">
        <v>103.03</v>
      </c>
      <c r="AD1850" s="141">
        <v>82.424000000000007</v>
      </c>
      <c r="AH1850" s="176">
        <v>1.2E-4</v>
      </c>
      <c r="AI1850" s="176">
        <v>2.4296393003671936E-5</v>
      </c>
      <c r="AJ1850" s="176">
        <v>2.5836502709292787E-6</v>
      </c>
      <c r="AL1850" s="138"/>
      <c r="AM1850" s="158"/>
      <c r="AN1850" s="138"/>
    </row>
    <row r="1851" spans="1:40" s="175" customFormat="1">
      <c r="A1851" s="164" t="s">
        <v>1214</v>
      </c>
      <c r="B1851" s="164" t="s">
        <v>1241</v>
      </c>
      <c r="C1851" s="164" t="s">
        <v>1972</v>
      </c>
      <c r="D1851" s="164" t="s">
        <v>1973</v>
      </c>
      <c r="E1851" s="164" t="s">
        <v>310</v>
      </c>
      <c r="F1851" s="164" t="s">
        <v>2829</v>
      </c>
      <c r="G1851" s="164" t="s">
        <v>2830</v>
      </c>
      <c r="H1851" s="164" t="s">
        <v>322</v>
      </c>
      <c r="I1851" s="164" t="s">
        <v>755</v>
      </c>
      <c r="J1851" s="164" t="s">
        <v>205</v>
      </c>
      <c r="K1851" s="164" t="s">
        <v>205</v>
      </c>
      <c r="L1851" s="164" t="s">
        <v>326</v>
      </c>
      <c r="M1851" s="164" t="s">
        <v>341</v>
      </c>
      <c r="N1851" s="164" t="s">
        <v>449</v>
      </c>
      <c r="O1851" s="164" t="s">
        <v>340</v>
      </c>
      <c r="P1851" s="164" t="s">
        <v>1634</v>
      </c>
      <c r="Q1851" s="164" t="s">
        <v>414</v>
      </c>
      <c r="R1851" s="164" t="s">
        <v>408</v>
      </c>
      <c r="S1851" s="164" t="s">
        <v>1213</v>
      </c>
      <c r="T1851" s="141">
        <v>5.22</v>
      </c>
      <c r="U1851" s="164" t="s">
        <v>2831</v>
      </c>
      <c r="V1851" s="176">
        <v>2.0660000000000001E-2</v>
      </c>
      <c r="W1851" s="176">
        <v>2.6499999999999999E-2</v>
      </c>
      <c r="X1851" s="164" t="s">
        <v>412</v>
      </c>
      <c r="Y1851" s="164" t="s">
        <v>340</v>
      </c>
      <c r="Z1851" s="141">
        <v>3415000</v>
      </c>
      <c r="AA1851" s="141">
        <v>1</v>
      </c>
      <c r="AB1851" s="141">
        <v>103.03001464128843</v>
      </c>
      <c r="AD1851" s="141">
        <v>3518.4749999999999</v>
      </c>
      <c r="AH1851" s="176">
        <v>4.9699999999999996E-3</v>
      </c>
      <c r="AI1851" s="176">
        <v>1.0371524237308867E-3</v>
      </c>
      <c r="AJ1851" s="176">
        <v>1.1028958661321815E-4</v>
      </c>
      <c r="AL1851" s="138"/>
      <c r="AM1851" s="158"/>
      <c r="AN1851" s="138"/>
    </row>
    <row r="1852" spans="1:40" s="175" customFormat="1">
      <c r="A1852" s="164" t="s">
        <v>1214</v>
      </c>
      <c r="B1852" s="164" t="s">
        <v>1244</v>
      </c>
      <c r="C1852" s="164" t="s">
        <v>1972</v>
      </c>
      <c r="D1852" s="164" t="s">
        <v>1973</v>
      </c>
      <c r="E1852" s="164" t="s">
        <v>310</v>
      </c>
      <c r="F1852" s="164" t="s">
        <v>2829</v>
      </c>
      <c r="G1852" s="164" t="s">
        <v>2830</v>
      </c>
      <c r="H1852" s="164" t="s">
        <v>322</v>
      </c>
      <c r="I1852" s="164" t="s">
        <v>755</v>
      </c>
      <c r="J1852" s="164" t="s">
        <v>205</v>
      </c>
      <c r="K1852" s="164" t="s">
        <v>205</v>
      </c>
      <c r="L1852" s="164" t="s">
        <v>326</v>
      </c>
      <c r="M1852" s="164" t="s">
        <v>341</v>
      </c>
      <c r="N1852" s="164" t="s">
        <v>449</v>
      </c>
      <c r="O1852" s="164" t="s">
        <v>340</v>
      </c>
      <c r="P1852" s="164" t="s">
        <v>1634</v>
      </c>
      <c r="Q1852" s="164" t="s">
        <v>414</v>
      </c>
      <c r="R1852" s="164" t="s">
        <v>408</v>
      </c>
      <c r="S1852" s="164" t="s">
        <v>1213</v>
      </c>
      <c r="T1852" s="141">
        <v>5.22</v>
      </c>
      <c r="U1852" s="164" t="s">
        <v>2831</v>
      </c>
      <c r="V1852" s="176">
        <v>2.0660000000000001E-2</v>
      </c>
      <c r="W1852" s="176">
        <v>2.6499999999999999E-2</v>
      </c>
      <c r="X1852" s="164" t="s">
        <v>412</v>
      </c>
      <c r="Y1852" s="164" t="s">
        <v>340</v>
      </c>
      <c r="Z1852" s="141">
        <v>1033000</v>
      </c>
      <c r="AA1852" s="141">
        <v>1</v>
      </c>
      <c r="AB1852" s="141">
        <v>103.03000968054209</v>
      </c>
      <c r="AD1852" s="141">
        <v>1064.3</v>
      </c>
      <c r="AH1852" s="176">
        <v>1.5E-3</v>
      </c>
      <c r="AI1852" s="176">
        <v>3.1372720413724208E-4</v>
      </c>
      <c r="AJ1852" s="176">
        <v>3.3361387257959222E-5</v>
      </c>
      <c r="AL1852" s="138"/>
      <c r="AM1852" s="158"/>
      <c r="AN1852" s="138"/>
    </row>
    <row r="1853" spans="1:40" s="175" customFormat="1">
      <c r="A1853" s="164" t="s">
        <v>1214</v>
      </c>
      <c r="B1853" s="164" t="s">
        <v>1246</v>
      </c>
      <c r="C1853" s="164" t="s">
        <v>1972</v>
      </c>
      <c r="D1853" s="164" t="s">
        <v>1973</v>
      </c>
      <c r="E1853" s="164" t="s">
        <v>310</v>
      </c>
      <c r="F1853" s="164" t="s">
        <v>2829</v>
      </c>
      <c r="G1853" s="164" t="s">
        <v>2830</v>
      </c>
      <c r="H1853" s="164" t="s">
        <v>322</v>
      </c>
      <c r="I1853" s="164" t="s">
        <v>755</v>
      </c>
      <c r="J1853" s="164" t="s">
        <v>205</v>
      </c>
      <c r="K1853" s="164" t="s">
        <v>205</v>
      </c>
      <c r="L1853" s="164" t="s">
        <v>326</v>
      </c>
      <c r="M1853" s="164" t="s">
        <v>341</v>
      </c>
      <c r="N1853" s="164" t="s">
        <v>449</v>
      </c>
      <c r="O1853" s="164" t="s">
        <v>340</v>
      </c>
      <c r="P1853" s="164" t="s">
        <v>1634</v>
      </c>
      <c r="Q1853" s="164" t="s">
        <v>414</v>
      </c>
      <c r="R1853" s="164" t="s">
        <v>408</v>
      </c>
      <c r="S1853" s="164" t="s">
        <v>1213</v>
      </c>
      <c r="T1853" s="141">
        <v>5.22</v>
      </c>
      <c r="U1853" s="164" t="s">
        <v>2831</v>
      </c>
      <c r="V1853" s="176">
        <v>2.0660000000000001E-2</v>
      </c>
      <c r="W1853" s="176">
        <v>2.6499999999999999E-2</v>
      </c>
      <c r="X1853" s="164" t="s">
        <v>412</v>
      </c>
      <c r="Y1853" s="164" t="s">
        <v>340</v>
      </c>
      <c r="Z1853" s="141">
        <v>9374000</v>
      </c>
      <c r="AA1853" s="141">
        <v>1</v>
      </c>
      <c r="AB1853" s="141">
        <v>103.02999786643909</v>
      </c>
      <c r="AD1853" s="141">
        <v>9658.0319999999992</v>
      </c>
      <c r="AH1853" s="176">
        <v>1.3639999999999999E-2</v>
      </c>
      <c r="AI1853" s="176">
        <v>2.8469297912506021E-3</v>
      </c>
      <c r="AJ1853" s="176">
        <v>3.0273921422696836E-4</v>
      </c>
      <c r="AL1853" s="138"/>
      <c r="AM1853" s="158"/>
      <c r="AN1853" s="138"/>
    </row>
    <row r="1854" spans="1:40" s="175" customFormat="1">
      <c r="A1854" s="164" t="s">
        <v>1214</v>
      </c>
      <c r="B1854" s="164" t="s">
        <v>1254</v>
      </c>
      <c r="C1854" s="164" t="s">
        <v>1972</v>
      </c>
      <c r="D1854" s="164" t="s">
        <v>1973</v>
      </c>
      <c r="E1854" s="164" t="s">
        <v>310</v>
      </c>
      <c r="F1854" s="164" t="s">
        <v>2829</v>
      </c>
      <c r="G1854" s="164" t="s">
        <v>2830</v>
      </c>
      <c r="H1854" s="164" t="s">
        <v>322</v>
      </c>
      <c r="I1854" s="164" t="s">
        <v>755</v>
      </c>
      <c r="J1854" s="164" t="s">
        <v>205</v>
      </c>
      <c r="K1854" s="164" t="s">
        <v>205</v>
      </c>
      <c r="L1854" s="164" t="s">
        <v>326</v>
      </c>
      <c r="M1854" s="164" t="s">
        <v>341</v>
      </c>
      <c r="N1854" s="164" t="s">
        <v>449</v>
      </c>
      <c r="O1854" s="164" t="s">
        <v>340</v>
      </c>
      <c r="P1854" s="164" t="s">
        <v>1634</v>
      </c>
      <c r="Q1854" s="164" t="s">
        <v>414</v>
      </c>
      <c r="R1854" s="164" t="s">
        <v>408</v>
      </c>
      <c r="S1854" s="164" t="s">
        <v>1213</v>
      </c>
      <c r="T1854" s="141">
        <v>5.22</v>
      </c>
      <c r="U1854" s="164" t="s">
        <v>2831</v>
      </c>
      <c r="V1854" s="176">
        <v>2.0660000000000001E-2</v>
      </c>
      <c r="W1854" s="176">
        <v>2.6499999999999999E-2</v>
      </c>
      <c r="X1854" s="164" t="s">
        <v>412</v>
      </c>
      <c r="Y1854" s="164" t="s">
        <v>340</v>
      </c>
      <c r="Z1854" s="141">
        <v>498000</v>
      </c>
      <c r="AA1854" s="141">
        <v>1</v>
      </c>
      <c r="AB1854" s="141">
        <v>103.02991967871486</v>
      </c>
      <c r="AD1854" s="141">
        <v>513.08900000000006</v>
      </c>
      <c r="AH1854" s="176">
        <v>7.2000000000000005E-4</v>
      </c>
      <c r="AI1854" s="176">
        <v>1.5124492853854497E-4</v>
      </c>
      <c r="AJ1854" s="176">
        <v>1.6083210398195097E-5</v>
      </c>
      <c r="AL1854" s="138"/>
      <c r="AM1854" s="158"/>
      <c r="AN1854" s="138"/>
    </row>
    <row r="1855" spans="1:40" s="175" customFormat="1">
      <c r="A1855" s="164" t="s">
        <v>1214</v>
      </c>
      <c r="B1855" s="164" t="s">
        <v>1255</v>
      </c>
      <c r="C1855" s="164" t="s">
        <v>1972</v>
      </c>
      <c r="D1855" s="164" t="s">
        <v>1973</v>
      </c>
      <c r="E1855" s="164" t="s">
        <v>310</v>
      </c>
      <c r="F1855" s="164" t="s">
        <v>2829</v>
      </c>
      <c r="G1855" s="164" t="s">
        <v>2830</v>
      </c>
      <c r="H1855" s="164" t="s">
        <v>322</v>
      </c>
      <c r="I1855" s="164" t="s">
        <v>755</v>
      </c>
      <c r="J1855" s="164" t="s">
        <v>205</v>
      </c>
      <c r="K1855" s="164" t="s">
        <v>205</v>
      </c>
      <c r="L1855" s="164" t="s">
        <v>326</v>
      </c>
      <c r="M1855" s="164" t="s">
        <v>341</v>
      </c>
      <c r="N1855" s="164" t="s">
        <v>449</v>
      </c>
      <c r="O1855" s="164" t="s">
        <v>340</v>
      </c>
      <c r="P1855" s="164" t="s">
        <v>1634</v>
      </c>
      <c r="Q1855" s="164" t="s">
        <v>414</v>
      </c>
      <c r="R1855" s="164" t="s">
        <v>408</v>
      </c>
      <c r="S1855" s="164" t="s">
        <v>1213</v>
      </c>
      <c r="T1855" s="141">
        <v>5.22</v>
      </c>
      <c r="U1855" s="164" t="s">
        <v>2831</v>
      </c>
      <c r="V1855" s="176">
        <v>2.0660000000000001E-2</v>
      </c>
      <c r="W1855" s="176">
        <v>2.6499999999999999E-2</v>
      </c>
      <c r="X1855" s="164" t="s">
        <v>412</v>
      </c>
      <c r="Y1855" s="164" t="s">
        <v>340</v>
      </c>
      <c r="Z1855" s="141">
        <v>575000</v>
      </c>
      <c r="AA1855" s="141">
        <v>1</v>
      </c>
      <c r="AB1855" s="141">
        <v>103.03008695652174</v>
      </c>
      <c r="AD1855" s="141">
        <v>592.423</v>
      </c>
      <c r="AH1855" s="176">
        <v>8.4000000000000003E-4</v>
      </c>
      <c r="AI1855" s="176">
        <v>1.7463047210053309E-4</v>
      </c>
      <c r="AJ1855" s="176">
        <v>1.8570001995228767E-5</v>
      </c>
      <c r="AL1855" s="138"/>
      <c r="AM1855" s="158"/>
      <c r="AN1855" s="138"/>
    </row>
    <row r="1856" spans="1:40" s="175" customFormat="1">
      <c r="A1856" s="164" t="s">
        <v>1214</v>
      </c>
      <c r="B1856" s="164" t="s">
        <v>1256</v>
      </c>
      <c r="C1856" s="164" t="s">
        <v>1972</v>
      </c>
      <c r="D1856" s="164" t="s">
        <v>1973</v>
      </c>
      <c r="E1856" s="164" t="s">
        <v>310</v>
      </c>
      <c r="F1856" s="164" t="s">
        <v>2829</v>
      </c>
      <c r="G1856" s="164" t="s">
        <v>2830</v>
      </c>
      <c r="H1856" s="164" t="s">
        <v>322</v>
      </c>
      <c r="I1856" s="164" t="s">
        <v>755</v>
      </c>
      <c r="J1856" s="164" t="s">
        <v>205</v>
      </c>
      <c r="K1856" s="164" t="s">
        <v>205</v>
      </c>
      <c r="L1856" s="164" t="s">
        <v>326</v>
      </c>
      <c r="M1856" s="164" t="s">
        <v>341</v>
      </c>
      <c r="N1856" s="164" t="s">
        <v>449</v>
      </c>
      <c r="O1856" s="164" t="s">
        <v>340</v>
      </c>
      <c r="P1856" s="164" t="s">
        <v>1634</v>
      </c>
      <c r="Q1856" s="164" t="s">
        <v>414</v>
      </c>
      <c r="R1856" s="164" t="s">
        <v>408</v>
      </c>
      <c r="S1856" s="164" t="s">
        <v>1213</v>
      </c>
      <c r="T1856" s="141">
        <v>5.22</v>
      </c>
      <c r="U1856" s="164" t="s">
        <v>2831</v>
      </c>
      <c r="V1856" s="176">
        <v>2.0660000000000001E-2</v>
      </c>
      <c r="W1856" s="176">
        <v>2.6499999999999999E-2</v>
      </c>
      <c r="X1856" s="164" t="s">
        <v>412</v>
      </c>
      <c r="Y1856" s="164" t="s">
        <v>340</v>
      </c>
      <c r="Z1856" s="141">
        <v>659000</v>
      </c>
      <c r="AA1856" s="141">
        <v>1</v>
      </c>
      <c r="AB1856" s="141">
        <v>103.03004552352049</v>
      </c>
      <c r="AD1856" s="141">
        <v>678.96799999999996</v>
      </c>
      <c r="AH1856" s="176">
        <v>9.6000000000000002E-4</v>
      </c>
      <c r="AI1856" s="176">
        <v>2.0014162579973219E-4</v>
      </c>
      <c r="AJ1856" s="176">
        <v>2.1282828510534678E-5</v>
      </c>
      <c r="AL1856" s="138"/>
      <c r="AM1856" s="158"/>
      <c r="AN1856" s="138"/>
    </row>
    <row r="1857" spans="1:40" s="175" customFormat="1">
      <c r="A1857" s="164" t="s">
        <v>1214</v>
      </c>
      <c r="B1857" s="164" t="s">
        <v>1260</v>
      </c>
      <c r="C1857" s="164" t="s">
        <v>1972</v>
      </c>
      <c r="D1857" s="164" t="s">
        <v>1973</v>
      </c>
      <c r="E1857" s="164" t="s">
        <v>310</v>
      </c>
      <c r="F1857" s="164" t="s">
        <v>2829</v>
      </c>
      <c r="G1857" s="164" t="s">
        <v>2830</v>
      </c>
      <c r="H1857" s="164" t="s">
        <v>322</v>
      </c>
      <c r="I1857" s="164" t="s">
        <v>755</v>
      </c>
      <c r="J1857" s="164" t="s">
        <v>205</v>
      </c>
      <c r="K1857" s="164" t="s">
        <v>205</v>
      </c>
      <c r="L1857" s="164" t="s">
        <v>326</v>
      </c>
      <c r="M1857" s="164" t="s">
        <v>341</v>
      </c>
      <c r="N1857" s="164" t="s">
        <v>449</v>
      </c>
      <c r="O1857" s="164" t="s">
        <v>340</v>
      </c>
      <c r="P1857" s="164" t="s">
        <v>1634</v>
      </c>
      <c r="Q1857" s="164" t="s">
        <v>414</v>
      </c>
      <c r="R1857" s="164" t="s">
        <v>408</v>
      </c>
      <c r="S1857" s="164" t="s">
        <v>1213</v>
      </c>
      <c r="T1857" s="141">
        <v>5.22</v>
      </c>
      <c r="U1857" s="164" t="s">
        <v>2831</v>
      </c>
      <c r="V1857" s="176">
        <v>2.0660000000000001E-2</v>
      </c>
      <c r="W1857" s="176">
        <v>2.6499999999999999E-2</v>
      </c>
      <c r="X1857" s="164" t="s">
        <v>412</v>
      </c>
      <c r="Y1857" s="164" t="s">
        <v>340</v>
      </c>
      <c r="Z1857" s="141">
        <v>1173000</v>
      </c>
      <c r="AA1857" s="141">
        <v>1</v>
      </c>
      <c r="AB1857" s="141">
        <v>103.03000852514919</v>
      </c>
      <c r="AD1857" s="141">
        <v>1208.5419999999999</v>
      </c>
      <c r="AH1857" s="176">
        <v>1.7099999999999999E-3</v>
      </c>
      <c r="AI1857" s="176">
        <v>3.5624589189366796E-4</v>
      </c>
      <c r="AJ1857" s="176">
        <v>3.7882775232085463E-5</v>
      </c>
      <c r="AL1857" s="138"/>
      <c r="AM1857" s="158"/>
      <c r="AN1857" s="138"/>
    </row>
    <row r="1858" spans="1:40" s="175" customFormat="1">
      <c r="A1858" s="164" t="s">
        <v>1214</v>
      </c>
      <c r="B1858" s="164" t="s">
        <v>1233</v>
      </c>
      <c r="C1858" s="164" t="s">
        <v>1972</v>
      </c>
      <c r="D1858" s="164" t="s">
        <v>1973</v>
      </c>
      <c r="E1858" s="164" t="s">
        <v>310</v>
      </c>
      <c r="F1858" s="164" t="s">
        <v>2854</v>
      </c>
      <c r="G1858" s="164" t="s">
        <v>2855</v>
      </c>
      <c r="H1858" s="164" t="s">
        <v>322</v>
      </c>
      <c r="I1858" s="164" t="s">
        <v>755</v>
      </c>
      <c r="J1858" s="164" t="s">
        <v>205</v>
      </c>
      <c r="K1858" s="164" t="s">
        <v>205</v>
      </c>
      <c r="L1858" s="164" t="s">
        <v>326</v>
      </c>
      <c r="M1858" s="164" t="s">
        <v>341</v>
      </c>
      <c r="N1858" s="164" t="s">
        <v>449</v>
      </c>
      <c r="O1858" s="164" t="s">
        <v>340</v>
      </c>
      <c r="P1858" s="164" t="s">
        <v>1634</v>
      </c>
      <c r="Q1858" s="164" t="s">
        <v>414</v>
      </c>
      <c r="R1858" s="164" t="s">
        <v>408</v>
      </c>
      <c r="S1858" s="164" t="s">
        <v>1213</v>
      </c>
      <c r="T1858" s="141">
        <v>0.37</v>
      </c>
      <c r="U1858" s="164" t="s">
        <v>2856</v>
      </c>
      <c r="V1858" s="176">
        <v>2.6519999999999998E-2</v>
      </c>
      <c r="W1858" s="176">
        <v>2.8799999999999999E-2</v>
      </c>
      <c r="X1858" s="164" t="s">
        <v>412</v>
      </c>
      <c r="Y1858" s="164" t="s">
        <v>340</v>
      </c>
      <c r="Z1858" s="141">
        <v>742181</v>
      </c>
      <c r="AA1858" s="141">
        <v>1</v>
      </c>
      <c r="AB1858" s="141">
        <v>119.48998963864609</v>
      </c>
      <c r="AD1858" s="141">
        <v>886.83199999999999</v>
      </c>
      <c r="AH1858" s="176">
        <v>6.9999999999999999E-4</v>
      </c>
      <c r="AI1858" s="176">
        <v>2.614143793098174E-4</v>
      </c>
      <c r="AJ1858" s="176">
        <v>2.7798502099737381E-5</v>
      </c>
      <c r="AL1858" s="138"/>
      <c r="AM1858" s="158"/>
      <c r="AN1858" s="138"/>
    </row>
    <row r="1859" spans="1:40" s="175" customFormat="1">
      <c r="A1859" s="164" t="s">
        <v>1214</v>
      </c>
      <c r="B1859" s="164" t="s">
        <v>1238</v>
      </c>
      <c r="C1859" s="164" t="s">
        <v>1972</v>
      </c>
      <c r="D1859" s="164" t="s">
        <v>1973</v>
      </c>
      <c r="E1859" s="164" t="s">
        <v>310</v>
      </c>
      <c r="F1859" s="164" t="s">
        <v>2854</v>
      </c>
      <c r="G1859" s="164" t="s">
        <v>2855</v>
      </c>
      <c r="H1859" s="164" t="s">
        <v>322</v>
      </c>
      <c r="I1859" s="164" t="s">
        <v>755</v>
      </c>
      <c r="J1859" s="164" t="s">
        <v>205</v>
      </c>
      <c r="K1859" s="164" t="s">
        <v>205</v>
      </c>
      <c r="L1859" s="164" t="s">
        <v>326</v>
      </c>
      <c r="M1859" s="164" t="s">
        <v>341</v>
      </c>
      <c r="N1859" s="164" t="s">
        <v>449</v>
      </c>
      <c r="O1859" s="164" t="s">
        <v>340</v>
      </c>
      <c r="P1859" s="164" t="s">
        <v>1634</v>
      </c>
      <c r="Q1859" s="164" t="s">
        <v>414</v>
      </c>
      <c r="R1859" s="164" t="s">
        <v>408</v>
      </c>
      <c r="S1859" s="164" t="s">
        <v>1213</v>
      </c>
      <c r="T1859" s="141">
        <v>0.37</v>
      </c>
      <c r="U1859" s="164" t="s">
        <v>2856</v>
      </c>
      <c r="V1859" s="176">
        <v>2.7969999999999998E-2</v>
      </c>
      <c r="W1859" s="176">
        <v>2.8799999999999999E-2</v>
      </c>
      <c r="X1859" s="164" t="s">
        <v>412</v>
      </c>
      <c r="Y1859" s="164" t="s">
        <v>340</v>
      </c>
      <c r="Z1859" s="141">
        <v>188541</v>
      </c>
      <c r="AA1859" s="141">
        <v>1</v>
      </c>
      <c r="AB1859" s="141">
        <v>119.49019046255191</v>
      </c>
      <c r="AD1859" s="141">
        <v>225.28800000000001</v>
      </c>
      <c r="AH1859" s="176">
        <v>1.8000000000000001E-4</v>
      </c>
      <c r="AI1859" s="176">
        <v>6.6408883177366342E-5</v>
      </c>
      <c r="AJ1859" s="176">
        <v>7.0618436649169579E-6</v>
      </c>
      <c r="AL1859" s="138"/>
      <c r="AM1859" s="158"/>
      <c r="AN1859" s="138"/>
    </row>
    <row r="1860" spans="1:40" s="175" customFormat="1">
      <c r="A1860" s="164" t="s">
        <v>1214</v>
      </c>
      <c r="B1860" s="164" t="s">
        <v>1239</v>
      </c>
      <c r="C1860" s="164" t="s">
        <v>1972</v>
      </c>
      <c r="D1860" s="164" t="s">
        <v>1973</v>
      </c>
      <c r="E1860" s="164" t="s">
        <v>310</v>
      </c>
      <c r="F1860" s="164" t="s">
        <v>2854</v>
      </c>
      <c r="G1860" s="164" t="s">
        <v>2855</v>
      </c>
      <c r="H1860" s="164" t="s">
        <v>322</v>
      </c>
      <c r="I1860" s="164" t="s">
        <v>755</v>
      </c>
      <c r="J1860" s="164" t="s">
        <v>205</v>
      </c>
      <c r="K1860" s="164" t="s">
        <v>205</v>
      </c>
      <c r="L1860" s="164" t="s">
        <v>326</v>
      </c>
      <c r="M1860" s="164" t="s">
        <v>341</v>
      </c>
      <c r="N1860" s="164" t="s">
        <v>449</v>
      </c>
      <c r="O1860" s="164" t="s">
        <v>340</v>
      </c>
      <c r="P1860" s="164" t="s">
        <v>1634</v>
      </c>
      <c r="Q1860" s="164" t="s">
        <v>414</v>
      </c>
      <c r="R1860" s="164" t="s">
        <v>408</v>
      </c>
      <c r="S1860" s="164" t="s">
        <v>1213</v>
      </c>
      <c r="T1860" s="141">
        <v>0.37</v>
      </c>
      <c r="U1860" s="164" t="s">
        <v>2856</v>
      </c>
      <c r="V1860" s="176">
        <v>2.6519999999999998E-2</v>
      </c>
      <c r="W1860" s="176">
        <v>2.8799999999999999E-2</v>
      </c>
      <c r="X1860" s="164" t="s">
        <v>412</v>
      </c>
      <c r="Y1860" s="164" t="s">
        <v>340</v>
      </c>
      <c r="Z1860" s="141">
        <v>49431</v>
      </c>
      <c r="AA1860" s="141">
        <v>1</v>
      </c>
      <c r="AB1860" s="141">
        <v>119.4897938540592</v>
      </c>
      <c r="AD1860" s="141">
        <v>59.064999999999998</v>
      </c>
      <c r="AH1860" s="176">
        <v>5.0000000000000002E-5</v>
      </c>
      <c r="AI1860" s="176">
        <v>1.7410783907137276E-5</v>
      </c>
      <c r="AJ1860" s="176">
        <v>1.8514425804673132E-6</v>
      </c>
      <c r="AL1860" s="138"/>
      <c r="AM1860" s="158"/>
      <c r="AN1860" s="138"/>
    </row>
    <row r="1861" spans="1:40" s="175" customFormat="1">
      <c r="A1861" s="164" t="s">
        <v>1214</v>
      </c>
      <c r="B1861" s="164" t="s">
        <v>1241</v>
      </c>
      <c r="C1861" s="164" t="s">
        <v>1972</v>
      </c>
      <c r="D1861" s="164" t="s">
        <v>1973</v>
      </c>
      <c r="E1861" s="164" t="s">
        <v>310</v>
      </c>
      <c r="F1861" s="164" t="s">
        <v>2854</v>
      </c>
      <c r="G1861" s="164" t="s">
        <v>2855</v>
      </c>
      <c r="H1861" s="164" t="s">
        <v>322</v>
      </c>
      <c r="I1861" s="164" t="s">
        <v>755</v>
      </c>
      <c r="J1861" s="164" t="s">
        <v>205</v>
      </c>
      <c r="K1861" s="164" t="s">
        <v>205</v>
      </c>
      <c r="L1861" s="164" t="s">
        <v>326</v>
      </c>
      <c r="M1861" s="164" t="s">
        <v>341</v>
      </c>
      <c r="N1861" s="164" t="s">
        <v>449</v>
      </c>
      <c r="O1861" s="164" t="s">
        <v>340</v>
      </c>
      <c r="P1861" s="164" t="s">
        <v>1634</v>
      </c>
      <c r="Q1861" s="164" t="s">
        <v>414</v>
      </c>
      <c r="R1861" s="164" t="s">
        <v>408</v>
      </c>
      <c r="S1861" s="164" t="s">
        <v>1213</v>
      </c>
      <c r="T1861" s="141">
        <v>0.37</v>
      </c>
      <c r="U1861" s="164" t="s">
        <v>2856</v>
      </c>
      <c r="V1861" s="176">
        <v>2.6519999999999998E-2</v>
      </c>
      <c r="W1861" s="176">
        <v>2.8799999999999999E-2</v>
      </c>
      <c r="X1861" s="164" t="s">
        <v>412</v>
      </c>
      <c r="Y1861" s="164" t="s">
        <v>340</v>
      </c>
      <c r="Z1861" s="141">
        <v>2426667</v>
      </c>
      <c r="AA1861" s="141">
        <v>1</v>
      </c>
      <c r="AB1861" s="141">
        <v>119.48998358654073</v>
      </c>
      <c r="AD1861" s="141">
        <v>2899.6239999999998</v>
      </c>
      <c r="AH1861" s="176">
        <v>2.3E-3</v>
      </c>
      <c r="AI1861" s="176">
        <v>8.5473168333105923E-4</v>
      </c>
      <c r="AJ1861" s="176">
        <v>9.0891176516464105E-5</v>
      </c>
      <c r="AL1861" s="138"/>
      <c r="AM1861" s="158"/>
      <c r="AN1861" s="138"/>
    </row>
    <row r="1862" spans="1:40" s="175" customFormat="1">
      <c r="A1862" s="164" t="s">
        <v>1214</v>
      </c>
      <c r="B1862" s="164" t="s">
        <v>1246</v>
      </c>
      <c r="C1862" s="164" t="s">
        <v>1972</v>
      </c>
      <c r="D1862" s="164" t="s">
        <v>1973</v>
      </c>
      <c r="E1862" s="164" t="s">
        <v>310</v>
      </c>
      <c r="F1862" s="164" t="s">
        <v>2854</v>
      </c>
      <c r="G1862" s="164" t="s">
        <v>2855</v>
      </c>
      <c r="H1862" s="164" t="s">
        <v>322</v>
      </c>
      <c r="I1862" s="164" t="s">
        <v>755</v>
      </c>
      <c r="J1862" s="164" t="s">
        <v>205</v>
      </c>
      <c r="K1862" s="164" t="s">
        <v>205</v>
      </c>
      <c r="L1862" s="164" t="s">
        <v>326</v>
      </c>
      <c r="M1862" s="164" t="s">
        <v>341</v>
      </c>
      <c r="N1862" s="164" t="s">
        <v>449</v>
      </c>
      <c r="O1862" s="164" t="s">
        <v>340</v>
      </c>
      <c r="P1862" s="164" t="s">
        <v>1634</v>
      </c>
      <c r="Q1862" s="164" t="s">
        <v>414</v>
      </c>
      <c r="R1862" s="164" t="s">
        <v>408</v>
      </c>
      <c r="S1862" s="164" t="s">
        <v>1213</v>
      </c>
      <c r="T1862" s="141">
        <v>0.37</v>
      </c>
      <c r="U1862" s="164" t="s">
        <v>2856</v>
      </c>
      <c r="V1862" s="176">
        <v>2.6519999999999998E-2</v>
      </c>
      <c r="W1862" s="176">
        <v>2.8799999999999999E-2</v>
      </c>
      <c r="X1862" s="164" t="s">
        <v>412</v>
      </c>
      <c r="Y1862" s="164" t="s">
        <v>340</v>
      </c>
      <c r="Z1862" s="141">
        <v>5586632</v>
      </c>
      <c r="AA1862" s="141">
        <v>1</v>
      </c>
      <c r="AB1862" s="141">
        <v>119.490007575226</v>
      </c>
      <c r="AD1862" s="141">
        <v>6675.4669999999996</v>
      </c>
      <c r="AH1862" s="176">
        <v>5.2900000000000004E-3</v>
      </c>
      <c r="AI1862" s="176">
        <v>1.9677493171290266E-3</v>
      </c>
      <c r="AJ1862" s="176">
        <v>2.0924818163556072E-4</v>
      </c>
      <c r="AL1862" s="138"/>
      <c r="AM1862" s="158"/>
      <c r="AN1862" s="138"/>
    </row>
    <row r="1863" spans="1:40" s="175" customFormat="1">
      <c r="A1863" s="164" t="s">
        <v>1214</v>
      </c>
      <c r="B1863" s="164" t="s">
        <v>1254</v>
      </c>
      <c r="C1863" s="164" t="s">
        <v>1972</v>
      </c>
      <c r="D1863" s="164" t="s">
        <v>1973</v>
      </c>
      <c r="E1863" s="164" t="s">
        <v>310</v>
      </c>
      <c r="F1863" s="164" t="s">
        <v>2854</v>
      </c>
      <c r="G1863" s="164" t="s">
        <v>2855</v>
      </c>
      <c r="H1863" s="164" t="s">
        <v>322</v>
      </c>
      <c r="I1863" s="164" t="s">
        <v>755</v>
      </c>
      <c r="J1863" s="164" t="s">
        <v>205</v>
      </c>
      <c r="K1863" s="164" t="s">
        <v>205</v>
      </c>
      <c r="L1863" s="164" t="s">
        <v>326</v>
      </c>
      <c r="M1863" s="164" t="s">
        <v>341</v>
      </c>
      <c r="N1863" s="164" t="s">
        <v>449</v>
      </c>
      <c r="O1863" s="164" t="s">
        <v>340</v>
      </c>
      <c r="P1863" s="164" t="s">
        <v>1634</v>
      </c>
      <c r="Q1863" s="164" t="s">
        <v>414</v>
      </c>
      <c r="R1863" s="164" t="s">
        <v>408</v>
      </c>
      <c r="S1863" s="164" t="s">
        <v>1213</v>
      </c>
      <c r="T1863" s="141">
        <v>0.37</v>
      </c>
      <c r="U1863" s="164" t="s">
        <v>2856</v>
      </c>
      <c r="V1863" s="176">
        <v>2.6519999999999998E-2</v>
      </c>
      <c r="W1863" s="176">
        <v>2.8799999999999999E-2</v>
      </c>
      <c r="X1863" s="164" t="s">
        <v>412</v>
      </c>
      <c r="Y1863" s="164" t="s">
        <v>340</v>
      </c>
      <c r="Z1863" s="141">
        <v>315223</v>
      </c>
      <c r="AA1863" s="141">
        <v>1</v>
      </c>
      <c r="AB1863" s="141">
        <v>119.49001183289289</v>
      </c>
      <c r="AD1863" s="141">
        <v>376.66</v>
      </c>
      <c r="AH1863" s="176">
        <v>2.9999999999999997E-4</v>
      </c>
      <c r="AI1863" s="176">
        <v>1.1102930443515326E-4</v>
      </c>
      <c r="AJ1863" s="176">
        <v>1.1806727543533706E-5</v>
      </c>
      <c r="AL1863" s="138"/>
      <c r="AM1863" s="158"/>
      <c r="AN1863" s="138"/>
    </row>
    <row r="1864" spans="1:40" s="175" customFormat="1">
      <c r="A1864" s="164" t="s">
        <v>1214</v>
      </c>
      <c r="B1864" s="164" t="s">
        <v>1255</v>
      </c>
      <c r="C1864" s="164" t="s">
        <v>1972</v>
      </c>
      <c r="D1864" s="164" t="s">
        <v>1973</v>
      </c>
      <c r="E1864" s="164" t="s">
        <v>310</v>
      </c>
      <c r="F1864" s="164" t="s">
        <v>2854</v>
      </c>
      <c r="G1864" s="164" t="s">
        <v>2855</v>
      </c>
      <c r="H1864" s="164" t="s">
        <v>322</v>
      </c>
      <c r="I1864" s="164" t="s">
        <v>755</v>
      </c>
      <c r="J1864" s="164" t="s">
        <v>205</v>
      </c>
      <c r="K1864" s="164" t="s">
        <v>205</v>
      </c>
      <c r="L1864" s="164" t="s">
        <v>326</v>
      </c>
      <c r="M1864" s="164" t="s">
        <v>341</v>
      </c>
      <c r="N1864" s="164" t="s">
        <v>449</v>
      </c>
      <c r="O1864" s="164" t="s">
        <v>340</v>
      </c>
      <c r="P1864" s="164" t="s">
        <v>1634</v>
      </c>
      <c r="Q1864" s="164" t="s">
        <v>414</v>
      </c>
      <c r="R1864" s="164" t="s">
        <v>408</v>
      </c>
      <c r="S1864" s="164" t="s">
        <v>1213</v>
      </c>
      <c r="T1864" s="141">
        <v>0.37</v>
      </c>
      <c r="U1864" s="164" t="s">
        <v>2856</v>
      </c>
      <c r="V1864" s="176">
        <v>2.6519999999999998E-2</v>
      </c>
      <c r="W1864" s="176">
        <v>2.8799999999999999E-2</v>
      </c>
      <c r="X1864" s="164" t="s">
        <v>412</v>
      </c>
      <c r="Y1864" s="164" t="s">
        <v>340</v>
      </c>
      <c r="Z1864" s="141">
        <v>268670</v>
      </c>
      <c r="AA1864" s="141">
        <v>1</v>
      </c>
      <c r="AB1864" s="141">
        <v>119.49008076822869</v>
      </c>
      <c r="AD1864" s="141">
        <v>321.03399999999999</v>
      </c>
      <c r="AH1864" s="176">
        <v>2.5000000000000001E-4</v>
      </c>
      <c r="AI1864" s="176">
        <v>9.4632245845152095E-5</v>
      </c>
      <c r="AJ1864" s="176">
        <v>1.0063083338317845E-5</v>
      </c>
      <c r="AL1864" s="138"/>
      <c r="AM1864" s="158"/>
      <c r="AN1864" s="138"/>
    </row>
    <row r="1865" spans="1:40" s="175" customFormat="1">
      <c r="A1865" s="164" t="s">
        <v>1214</v>
      </c>
      <c r="B1865" s="164" t="s">
        <v>1256</v>
      </c>
      <c r="C1865" s="164" t="s">
        <v>1972</v>
      </c>
      <c r="D1865" s="164" t="s">
        <v>1973</v>
      </c>
      <c r="E1865" s="164" t="s">
        <v>310</v>
      </c>
      <c r="F1865" s="164" t="s">
        <v>2854</v>
      </c>
      <c r="G1865" s="164" t="s">
        <v>2855</v>
      </c>
      <c r="H1865" s="164" t="s">
        <v>322</v>
      </c>
      <c r="I1865" s="164" t="s">
        <v>755</v>
      </c>
      <c r="J1865" s="164" t="s">
        <v>205</v>
      </c>
      <c r="K1865" s="164" t="s">
        <v>205</v>
      </c>
      <c r="L1865" s="164" t="s">
        <v>326</v>
      </c>
      <c r="M1865" s="164" t="s">
        <v>341</v>
      </c>
      <c r="N1865" s="164" t="s">
        <v>449</v>
      </c>
      <c r="O1865" s="164" t="s">
        <v>340</v>
      </c>
      <c r="P1865" s="164" t="s">
        <v>1634</v>
      </c>
      <c r="Q1865" s="164" t="s">
        <v>414</v>
      </c>
      <c r="R1865" s="164" t="s">
        <v>408</v>
      </c>
      <c r="S1865" s="164" t="s">
        <v>1213</v>
      </c>
      <c r="T1865" s="141">
        <v>0.37</v>
      </c>
      <c r="U1865" s="164" t="s">
        <v>2856</v>
      </c>
      <c r="V1865" s="176">
        <v>2.6519999999999998E-2</v>
      </c>
      <c r="W1865" s="176">
        <v>2.8799999999999999E-2</v>
      </c>
      <c r="X1865" s="164" t="s">
        <v>412</v>
      </c>
      <c r="Y1865" s="164" t="s">
        <v>340</v>
      </c>
      <c r="Z1865" s="141">
        <v>198333</v>
      </c>
      <c r="AA1865" s="141">
        <v>1</v>
      </c>
      <c r="AB1865" s="141">
        <v>119.4899487226029</v>
      </c>
      <c r="AD1865" s="141">
        <v>236.988</v>
      </c>
      <c r="AH1865" s="176">
        <v>1.9000000000000001E-4</v>
      </c>
      <c r="AI1865" s="176">
        <v>6.9857730577916677E-5</v>
      </c>
      <c r="AJ1865" s="176">
        <v>7.4285901000556615E-6</v>
      </c>
      <c r="AL1865" s="138"/>
      <c r="AM1865" s="158"/>
      <c r="AN1865" s="138"/>
    </row>
    <row r="1866" spans="1:40" s="175" customFormat="1">
      <c r="A1866" s="164" t="s">
        <v>1214</v>
      </c>
      <c r="B1866" s="164" t="s">
        <v>1260</v>
      </c>
      <c r="C1866" s="164" t="s">
        <v>1972</v>
      </c>
      <c r="D1866" s="164" t="s">
        <v>1973</v>
      </c>
      <c r="E1866" s="164" t="s">
        <v>310</v>
      </c>
      <c r="F1866" s="164" t="s">
        <v>2854</v>
      </c>
      <c r="G1866" s="164" t="s">
        <v>2855</v>
      </c>
      <c r="H1866" s="164" t="s">
        <v>322</v>
      </c>
      <c r="I1866" s="164" t="s">
        <v>755</v>
      </c>
      <c r="J1866" s="164" t="s">
        <v>205</v>
      </c>
      <c r="K1866" s="164" t="s">
        <v>205</v>
      </c>
      <c r="L1866" s="164" t="s">
        <v>326</v>
      </c>
      <c r="M1866" s="164" t="s">
        <v>341</v>
      </c>
      <c r="N1866" s="164" t="s">
        <v>449</v>
      </c>
      <c r="O1866" s="164" t="s">
        <v>340</v>
      </c>
      <c r="P1866" s="164" t="s">
        <v>1634</v>
      </c>
      <c r="Q1866" s="164" t="s">
        <v>414</v>
      </c>
      <c r="R1866" s="164" t="s">
        <v>408</v>
      </c>
      <c r="S1866" s="164" t="s">
        <v>1213</v>
      </c>
      <c r="T1866" s="141">
        <v>0.37</v>
      </c>
      <c r="U1866" s="164" t="s">
        <v>2856</v>
      </c>
      <c r="V1866" s="176">
        <v>2.631E-2</v>
      </c>
      <c r="W1866" s="176">
        <v>2.8799999999999999E-2</v>
      </c>
      <c r="X1866" s="164" t="s">
        <v>412</v>
      </c>
      <c r="Y1866" s="164" t="s">
        <v>340</v>
      </c>
      <c r="Z1866" s="141">
        <v>1676020</v>
      </c>
      <c r="AA1866" s="141">
        <v>1</v>
      </c>
      <c r="AB1866" s="141">
        <v>119.48998221978258</v>
      </c>
      <c r="AD1866" s="141">
        <v>2002.6759999999999</v>
      </c>
      <c r="AH1866" s="176">
        <v>1.5900000000000001E-3</v>
      </c>
      <c r="AI1866" s="176">
        <v>5.9033537749953531E-4</v>
      </c>
      <c r="AJ1866" s="176">
        <v>6.2775579806652961E-5</v>
      </c>
      <c r="AL1866" s="138"/>
      <c r="AM1866" s="158"/>
      <c r="AN1866" s="138"/>
    </row>
    <row r="1867" spans="1:40" s="175" customFormat="1">
      <c r="A1867" s="164" t="s">
        <v>1214</v>
      </c>
      <c r="B1867" s="164" t="s">
        <v>1221</v>
      </c>
      <c r="C1867" s="164" t="s">
        <v>2545</v>
      </c>
      <c r="D1867" s="164" t="s">
        <v>2546</v>
      </c>
      <c r="E1867" s="164" t="s">
        <v>310</v>
      </c>
      <c r="F1867" s="164" t="s">
        <v>2547</v>
      </c>
      <c r="G1867" s="164" t="s">
        <v>2548</v>
      </c>
      <c r="H1867" s="164" t="s">
        <v>322</v>
      </c>
      <c r="I1867" s="164" t="s">
        <v>952</v>
      </c>
      <c r="J1867" s="164" t="s">
        <v>205</v>
      </c>
      <c r="K1867" s="164" t="s">
        <v>205</v>
      </c>
      <c r="L1867" s="164" t="s">
        <v>326</v>
      </c>
      <c r="M1867" s="164" t="s">
        <v>341</v>
      </c>
      <c r="N1867" s="164" t="s">
        <v>477</v>
      </c>
      <c r="O1867" s="164" t="s">
        <v>340</v>
      </c>
      <c r="P1867" s="164" t="s">
        <v>1634</v>
      </c>
      <c r="Q1867" s="164" t="s">
        <v>414</v>
      </c>
      <c r="R1867" s="164" t="s">
        <v>408</v>
      </c>
      <c r="S1867" s="164" t="s">
        <v>1213</v>
      </c>
      <c r="T1867" s="141">
        <v>4.79</v>
      </c>
      <c r="U1867" s="164" t="s">
        <v>2549</v>
      </c>
      <c r="V1867" s="176">
        <v>5.552E-2</v>
      </c>
      <c r="W1867" s="176">
        <v>4.2799999999999998E-2</v>
      </c>
      <c r="X1867" s="164" t="s">
        <v>413</v>
      </c>
      <c r="Y1867" s="164" t="s">
        <v>340</v>
      </c>
      <c r="Z1867" s="141">
        <v>319000</v>
      </c>
      <c r="AA1867" s="141">
        <v>1</v>
      </c>
      <c r="AB1867" s="141">
        <v>107.44012539184953</v>
      </c>
      <c r="AD1867" s="141">
        <v>342.73399999999998</v>
      </c>
      <c r="AH1867" s="176">
        <v>2.1299999999999999E-3</v>
      </c>
      <c r="AI1867" s="176">
        <v>1.0102882606668563E-4</v>
      </c>
      <c r="AJ1867" s="176">
        <v>1.074328826502809E-5</v>
      </c>
      <c r="AL1867" s="138"/>
      <c r="AM1867" s="158"/>
      <c r="AN1867" s="138"/>
    </row>
    <row r="1868" spans="1:40" s="175" customFormat="1">
      <c r="A1868" s="164" t="s">
        <v>1214</v>
      </c>
      <c r="B1868" s="164" t="s">
        <v>1222</v>
      </c>
      <c r="C1868" s="164" t="s">
        <v>2545</v>
      </c>
      <c r="D1868" s="164" t="s">
        <v>2546</v>
      </c>
      <c r="E1868" s="164" t="s">
        <v>310</v>
      </c>
      <c r="F1868" s="164" t="s">
        <v>2547</v>
      </c>
      <c r="G1868" s="164" t="s">
        <v>2548</v>
      </c>
      <c r="H1868" s="164" t="s">
        <v>322</v>
      </c>
      <c r="I1868" s="164" t="s">
        <v>952</v>
      </c>
      <c r="J1868" s="164" t="s">
        <v>205</v>
      </c>
      <c r="K1868" s="164" t="s">
        <v>205</v>
      </c>
      <c r="L1868" s="164" t="s">
        <v>326</v>
      </c>
      <c r="M1868" s="164" t="s">
        <v>341</v>
      </c>
      <c r="N1868" s="164" t="s">
        <v>477</v>
      </c>
      <c r="O1868" s="164" t="s">
        <v>340</v>
      </c>
      <c r="P1868" s="164" t="s">
        <v>1634</v>
      </c>
      <c r="Q1868" s="164" t="s">
        <v>414</v>
      </c>
      <c r="R1868" s="164" t="s">
        <v>408</v>
      </c>
      <c r="S1868" s="164" t="s">
        <v>1213</v>
      </c>
      <c r="T1868" s="141">
        <v>4.79</v>
      </c>
      <c r="U1868" s="164" t="s">
        <v>2549</v>
      </c>
      <c r="V1868" s="176">
        <v>5.552E-2</v>
      </c>
      <c r="W1868" s="176">
        <v>4.2799999999999998E-2</v>
      </c>
      <c r="X1868" s="164" t="s">
        <v>413</v>
      </c>
      <c r="Y1868" s="164" t="s">
        <v>340</v>
      </c>
      <c r="Z1868" s="141">
        <v>22000</v>
      </c>
      <c r="AA1868" s="141">
        <v>1</v>
      </c>
      <c r="AB1868" s="141">
        <v>107.44090909090909</v>
      </c>
      <c r="AD1868" s="141">
        <v>23.637</v>
      </c>
      <c r="AH1868" s="176">
        <v>1.4999999999999999E-4</v>
      </c>
      <c r="AI1868" s="176">
        <v>6.967556068957992E-6</v>
      </c>
      <c r="AJ1868" s="176">
        <v>7.4092183652765408E-7</v>
      </c>
      <c r="AL1868" s="138"/>
      <c r="AM1868" s="158"/>
      <c r="AN1868" s="138"/>
    </row>
    <row r="1869" spans="1:40" s="175" customFormat="1">
      <c r="A1869" s="164" t="s">
        <v>1214</v>
      </c>
      <c r="B1869" s="164" t="s">
        <v>1250</v>
      </c>
      <c r="C1869" s="164" t="s">
        <v>2545</v>
      </c>
      <c r="D1869" s="164" t="s">
        <v>2546</v>
      </c>
      <c r="E1869" s="164" t="s">
        <v>310</v>
      </c>
      <c r="F1869" s="164" t="s">
        <v>3028</v>
      </c>
      <c r="G1869" s="164" t="s">
        <v>3029</v>
      </c>
      <c r="H1869" s="164" t="s">
        <v>322</v>
      </c>
      <c r="I1869" s="164" t="s">
        <v>952</v>
      </c>
      <c r="J1869" s="164" t="s">
        <v>205</v>
      </c>
      <c r="K1869" s="164" t="s">
        <v>205</v>
      </c>
      <c r="L1869" s="164" t="s">
        <v>326</v>
      </c>
      <c r="M1869" s="164" t="s">
        <v>341</v>
      </c>
      <c r="N1869" s="164" t="s">
        <v>477</v>
      </c>
      <c r="O1869" s="164" t="s">
        <v>340</v>
      </c>
      <c r="P1869" s="164" t="s">
        <v>1634</v>
      </c>
      <c r="Q1869" s="164" t="s">
        <v>414</v>
      </c>
      <c r="R1869" s="164" t="s">
        <v>408</v>
      </c>
      <c r="S1869" s="164" t="s">
        <v>1213</v>
      </c>
      <c r="T1869" s="141">
        <v>0.91</v>
      </c>
      <c r="U1869" s="164" t="s">
        <v>2153</v>
      </c>
      <c r="V1869" s="176">
        <v>2.29E-2</v>
      </c>
      <c r="W1869" s="176">
        <v>4.4600000000000001E-2</v>
      </c>
      <c r="X1869" s="164" t="s">
        <v>413</v>
      </c>
      <c r="Y1869" s="164" t="s">
        <v>340</v>
      </c>
      <c r="Z1869" s="141">
        <v>85000.16</v>
      </c>
      <c r="AA1869" s="141">
        <v>1</v>
      </c>
      <c r="AB1869" s="141">
        <v>98.310403180417538</v>
      </c>
      <c r="AD1869" s="141">
        <v>83.563999999999993</v>
      </c>
      <c r="AH1869" s="176">
        <v>5.1000000000000004E-4</v>
      </c>
      <c r="AI1869" s="176">
        <v>2.4632434545264017E-5</v>
      </c>
      <c r="AJ1869" s="176">
        <v>2.6193845389684343E-6</v>
      </c>
      <c r="AL1869" s="138"/>
      <c r="AM1869" s="158"/>
      <c r="AN1869" s="138"/>
    </row>
    <row r="1870" spans="1:40" s="175" customFormat="1">
      <c r="A1870" s="164" t="s">
        <v>1214</v>
      </c>
      <c r="B1870" s="164" t="s">
        <v>1251</v>
      </c>
      <c r="C1870" s="164" t="s">
        <v>2545</v>
      </c>
      <c r="D1870" s="164" t="s">
        <v>2546</v>
      </c>
      <c r="E1870" s="164" t="s">
        <v>310</v>
      </c>
      <c r="F1870" s="164" t="s">
        <v>3028</v>
      </c>
      <c r="G1870" s="164" t="s">
        <v>3029</v>
      </c>
      <c r="H1870" s="164" t="s">
        <v>322</v>
      </c>
      <c r="I1870" s="164" t="s">
        <v>952</v>
      </c>
      <c r="J1870" s="164" t="s">
        <v>205</v>
      </c>
      <c r="K1870" s="164" t="s">
        <v>205</v>
      </c>
      <c r="L1870" s="164" t="s">
        <v>326</v>
      </c>
      <c r="M1870" s="164" t="s">
        <v>341</v>
      </c>
      <c r="N1870" s="164" t="s">
        <v>477</v>
      </c>
      <c r="O1870" s="164" t="s">
        <v>340</v>
      </c>
      <c r="P1870" s="164" t="s">
        <v>1634</v>
      </c>
      <c r="Q1870" s="164" t="s">
        <v>414</v>
      </c>
      <c r="R1870" s="164" t="s">
        <v>408</v>
      </c>
      <c r="S1870" s="164" t="s">
        <v>1213</v>
      </c>
      <c r="T1870" s="141">
        <v>0.91</v>
      </c>
      <c r="U1870" s="164" t="s">
        <v>2153</v>
      </c>
      <c r="V1870" s="176">
        <v>2.29E-2</v>
      </c>
      <c r="W1870" s="176">
        <v>4.4600000000000001E-2</v>
      </c>
      <c r="X1870" s="164" t="s">
        <v>413</v>
      </c>
      <c r="Y1870" s="164" t="s">
        <v>340</v>
      </c>
      <c r="Z1870" s="141">
        <v>92500.49</v>
      </c>
      <c r="AA1870" s="141">
        <v>1</v>
      </c>
      <c r="AB1870" s="141">
        <v>98.309749494299965</v>
      </c>
      <c r="AD1870" s="141">
        <v>90.936999999999998</v>
      </c>
      <c r="AH1870" s="176">
        <v>5.5999999999999995E-4</v>
      </c>
      <c r="AI1870" s="176">
        <v>2.6805797954174933E-5</v>
      </c>
      <c r="AJ1870" s="176">
        <v>2.8504974848041323E-6</v>
      </c>
      <c r="AL1870" s="138"/>
      <c r="AM1870" s="158"/>
      <c r="AN1870" s="138"/>
    </row>
    <row r="1871" spans="1:40" s="175" customFormat="1">
      <c r="A1871" s="164" t="s">
        <v>1214</v>
      </c>
      <c r="B1871" s="164" t="s">
        <v>1253</v>
      </c>
      <c r="C1871" s="164" t="s">
        <v>2545</v>
      </c>
      <c r="D1871" s="164" t="s">
        <v>2546</v>
      </c>
      <c r="E1871" s="164" t="s">
        <v>310</v>
      </c>
      <c r="F1871" s="164" t="s">
        <v>3028</v>
      </c>
      <c r="G1871" s="164" t="s">
        <v>3029</v>
      </c>
      <c r="H1871" s="164" t="s">
        <v>322</v>
      </c>
      <c r="I1871" s="164" t="s">
        <v>952</v>
      </c>
      <c r="J1871" s="164" t="s">
        <v>205</v>
      </c>
      <c r="K1871" s="164" t="s">
        <v>205</v>
      </c>
      <c r="L1871" s="164" t="s">
        <v>326</v>
      </c>
      <c r="M1871" s="164" t="s">
        <v>341</v>
      </c>
      <c r="N1871" s="164" t="s">
        <v>477</v>
      </c>
      <c r="O1871" s="164" t="s">
        <v>340</v>
      </c>
      <c r="P1871" s="164" t="s">
        <v>1634</v>
      </c>
      <c r="Q1871" s="164" t="s">
        <v>414</v>
      </c>
      <c r="R1871" s="164" t="s">
        <v>408</v>
      </c>
      <c r="S1871" s="164" t="s">
        <v>1213</v>
      </c>
      <c r="T1871" s="141">
        <v>0.91</v>
      </c>
      <c r="U1871" s="164" t="s">
        <v>2153</v>
      </c>
      <c r="V1871" s="176">
        <v>2.29E-2</v>
      </c>
      <c r="W1871" s="176">
        <v>4.4600000000000001E-2</v>
      </c>
      <c r="X1871" s="164" t="s">
        <v>413</v>
      </c>
      <c r="Y1871" s="164" t="s">
        <v>340</v>
      </c>
      <c r="Z1871" s="141">
        <v>2845195.34</v>
      </c>
      <c r="AA1871" s="141">
        <v>1</v>
      </c>
      <c r="AB1871" s="141">
        <v>98.310016211400097</v>
      </c>
      <c r="AD1871" s="141">
        <v>2797.1120000000001</v>
      </c>
      <c r="AH1871" s="176">
        <v>1.7180000000000001E-2</v>
      </c>
      <c r="AI1871" s="176">
        <v>8.2451388463659632E-4</v>
      </c>
      <c r="AJ1871" s="176">
        <v>8.7677850827665925E-5</v>
      </c>
      <c r="AL1871" s="138"/>
      <c r="AM1871" s="158"/>
      <c r="AN1871" s="138"/>
    </row>
    <row r="1872" spans="1:40" s="175" customFormat="1">
      <c r="A1872" s="164" t="s">
        <v>1214</v>
      </c>
      <c r="B1872" s="164" t="s">
        <v>1231</v>
      </c>
      <c r="C1872" s="164" t="s">
        <v>2305</v>
      </c>
      <c r="D1872" s="164" t="s">
        <v>2306</v>
      </c>
      <c r="E1872" s="164" t="s">
        <v>310</v>
      </c>
      <c r="F1872" s="164" t="s">
        <v>2832</v>
      </c>
      <c r="G1872" s="164" t="s">
        <v>2833</v>
      </c>
      <c r="H1872" s="164" t="s">
        <v>322</v>
      </c>
      <c r="I1872" s="164" t="s">
        <v>755</v>
      </c>
      <c r="J1872" s="164" t="s">
        <v>205</v>
      </c>
      <c r="K1872" s="164" t="s">
        <v>205</v>
      </c>
      <c r="L1872" s="164" t="s">
        <v>326</v>
      </c>
      <c r="M1872" s="164" t="s">
        <v>341</v>
      </c>
      <c r="N1872" s="164" t="s">
        <v>441</v>
      </c>
      <c r="O1872" s="164" t="s">
        <v>340</v>
      </c>
      <c r="P1872" s="164" t="s">
        <v>1634</v>
      </c>
      <c r="Q1872" s="164" t="s">
        <v>414</v>
      </c>
      <c r="R1872" s="164" t="s">
        <v>408</v>
      </c>
      <c r="S1872" s="164" t="s">
        <v>1213</v>
      </c>
      <c r="T1872" s="141">
        <v>2.87</v>
      </c>
      <c r="U1872" s="164" t="s">
        <v>2834</v>
      </c>
      <c r="V1872" s="176">
        <v>2.4160000000000001E-2</v>
      </c>
      <c r="W1872" s="176">
        <v>2.46E-2</v>
      </c>
      <c r="X1872" s="164" t="s">
        <v>413</v>
      </c>
      <c r="Y1872" s="164" t="s">
        <v>340</v>
      </c>
      <c r="Z1872" s="141">
        <v>109867.24</v>
      </c>
      <c r="AA1872" s="141">
        <v>1</v>
      </c>
      <c r="AB1872" s="141">
        <v>114.71026304110306</v>
      </c>
      <c r="AD1872" s="141">
        <v>126.029</v>
      </c>
      <c r="AH1872" s="176">
        <v>1.3999999999999999E-4</v>
      </c>
      <c r="AI1872" s="176">
        <v>3.7149981969569182E-5</v>
      </c>
      <c r="AJ1872" s="176">
        <v>3.950486023426988E-6</v>
      </c>
      <c r="AL1872" s="138"/>
      <c r="AM1872" s="158"/>
      <c r="AN1872" s="138"/>
    </row>
    <row r="1873" spans="1:40" s="175" customFormat="1">
      <c r="A1873" s="164" t="s">
        <v>1214</v>
      </c>
      <c r="B1873" s="164" t="s">
        <v>1233</v>
      </c>
      <c r="C1873" s="164" t="s">
        <v>2305</v>
      </c>
      <c r="D1873" s="164" t="s">
        <v>2306</v>
      </c>
      <c r="E1873" s="164" t="s">
        <v>310</v>
      </c>
      <c r="F1873" s="164" t="s">
        <v>2832</v>
      </c>
      <c r="G1873" s="164" t="s">
        <v>2833</v>
      </c>
      <c r="H1873" s="164" t="s">
        <v>322</v>
      </c>
      <c r="I1873" s="164" t="s">
        <v>755</v>
      </c>
      <c r="J1873" s="164" t="s">
        <v>205</v>
      </c>
      <c r="K1873" s="164" t="s">
        <v>205</v>
      </c>
      <c r="L1873" s="164" t="s">
        <v>326</v>
      </c>
      <c r="M1873" s="164" t="s">
        <v>341</v>
      </c>
      <c r="N1873" s="164" t="s">
        <v>441</v>
      </c>
      <c r="O1873" s="164" t="s">
        <v>340</v>
      </c>
      <c r="P1873" s="164" t="s">
        <v>1634</v>
      </c>
      <c r="Q1873" s="164" t="s">
        <v>414</v>
      </c>
      <c r="R1873" s="164" t="s">
        <v>408</v>
      </c>
      <c r="S1873" s="164" t="s">
        <v>1213</v>
      </c>
      <c r="T1873" s="141">
        <v>2.87</v>
      </c>
      <c r="U1873" s="164" t="s">
        <v>2834</v>
      </c>
      <c r="V1873" s="176">
        <v>2.009E-2</v>
      </c>
      <c r="W1873" s="176">
        <v>2.46E-2</v>
      </c>
      <c r="X1873" s="164" t="s">
        <v>413</v>
      </c>
      <c r="Y1873" s="164" t="s">
        <v>340</v>
      </c>
      <c r="Z1873" s="141">
        <v>1764193.61</v>
      </c>
      <c r="AA1873" s="141">
        <v>1</v>
      </c>
      <c r="AB1873" s="141">
        <v>114.70997222351349</v>
      </c>
      <c r="AD1873" s="141">
        <v>2023.7059999999999</v>
      </c>
      <c r="AH1873" s="176">
        <v>2.2000000000000001E-3</v>
      </c>
      <c r="AI1873" s="176">
        <v>5.9653445962206298E-4</v>
      </c>
      <c r="AJ1873" s="176">
        <v>6.3434783014427917E-5</v>
      </c>
      <c r="AL1873" s="138"/>
      <c r="AM1873" s="158"/>
      <c r="AN1873" s="138"/>
    </row>
    <row r="1874" spans="1:40" s="175" customFormat="1">
      <c r="A1874" s="164" t="s">
        <v>1214</v>
      </c>
      <c r="B1874" s="164" t="s">
        <v>1238</v>
      </c>
      <c r="C1874" s="164" t="s">
        <v>2305</v>
      </c>
      <c r="D1874" s="164" t="s">
        <v>2306</v>
      </c>
      <c r="E1874" s="164" t="s">
        <v>310</v>
      </c>
      <c r="F1874" s="164" t="s">
        <v>2832</v>
      </c>
      <c r="G1874" s="164" t="s">
        <v>2833</v>
      </c>
      <c r="H1874" s="164" t="s">
        <v>322</v>
      </c>
      <c r="I1874" s="164" t="s">
        <v>755</v>
      </c>
      <c r="J1874" s="164" t="s">
        <v>205</v>
      </c>
      <c r="K1874" s="164" t="s">
        <v>205</v>
      </c>
      <c r="L1874" s="164" t="s">
        <v>326</v>
      </c>
      <c r="M1874" s="164" t="s">
        <v>341</v>
      </c>
      <c r="N1874" s="164" t="s">
        <v>441</v>
      </c>
      <c r="O1874" s="164" t="s">
        <v>340</v>
      </c>
      <c r="P1874" s="164" t="s">
        <v>1634</v>
      </c>
      <c r="Q1874" s="164" t="s">
        <v>414</v>
      </c>
      <c r="R1874" s="164" t="s">
        <v>408</v>
      </c>
      <c r="S1874" s="164" t="s">
        <v>1213</v>
      </c>
      <c r="T1874" s="141">
        <v>2.87</v>
      </c>
      <c r="U1874" s="164" t="s">
        <v>2834</v>
      </c>
      <c r="V1874" s="176">
        <v>2.2700000000000001E-2</v>
      </c>
      <c r="W1874" s="176">
        <v>2.46E-2</v>
      </c>
      <c r="X1874" s="164" t="s">
        <v>413</v>
      </c>
      <c r="Y1874" s="164" t="s">
        <v>340</v>
      </c>
      <c r="Z1874" s="141">
        <v>395560.69</v>
      </c>
      <c r="AA1874" s="141">
        <v>1</v>
      </c>
      <c r="AB1874" s="141">
        <v>114.71008405815046</v>
      </c>
      <c r="AD1874" s="141">
        <v>453.74799999999999</v>
      </c>
      <c r="AH1874" s="176">
        <v>4.8999999999999998E-4</v>
      </c>
      <c r="AI1874" s="176">
        <v>1.3375278720554855E-4</v>
      </c>
      <c r="AJ1874" s="176">
        <v>1.4223116363360409E-5</v>
      </c>
      <c r="AL1874" s="138"/>
      <c r="AM1874" s="158"/>
      <c r="AN1874" s="138"/>
    </row>
    <row r="1875" spans="1:40" s="175" customFormat="1">
      <c r="A1875" s="164" t="s">
        <v>1214</v>
      </c>
      <c r="B1875" s="164" t="s">
        <v>1239</v>
      </c>
      <c r="C1875" s="164" t="s">
        <v>2305</v>
      </c>
      <c r="D1875" s="164" t="s">
        <v>2306</v>
      </c>
      <c r="E1875" s="164" t="s">
        <v>310</v>
      </c>
      <c r="F1875" s="164" t="s">
        <v>2832</v>
      </c>
      <c r="G1875" s="164" t="s">
        <v>2833</v>
      </c>
      <c r="H1875" s="164" t="s">
        <v>322</v>
      </c>
      <c r="I1875" s="164" t="s">
        <v>755</v>
      </c>
      <c r="J1875" s="164" t="s">
        <v>205</v>
      </c>
      <c r="K1875" s="164" t="s">
        <v>205</v>
      </c>
      <c r="L1875" s="164" t="s">
        <v>326</v>
      </c>
      <c r="M1875" s="164" t="s">
        <v>341</v>
      </c>
      <c r="N1875" s="164" t="s">
        <v>441</v>
      </c>
      <c r="O1875" s="164" t="s">
        <v>340</v>
      </c>
      <c r="P1875" s="164" t="s">
        <v>1634</v>
      </c>
      <c r="Q1875" s="164" t="s">
        <v>414</v>
      </c>
      <c r="R1875" s="164" t="s">
        <v>408</v>
      </c>
      <c r="S1875" s="164" t="s">
        <v>1213</v>
      </c>
      <c r="T1875" s="141">
        <v>2.87</v>
      </c>
      <c r="U1875" s="164" t="s">
        <v>2834</v>
      </c>
      <c r="V1875" s="176">
        <v>2.4160000000000001E-2</v>
      </c>
      <c r="W1875" s="176">
        <v>2.46E-2</v>
      </c>
      <c r="X1875" s="164" t="s">
        <v>413</v>
      </c>
      <c r="Y1875" s="164" t="s">
        <v>340</v>
      </c>
      <c r="Z1875" s="141">
        <v>41072.980000000003</v>
      </c>
      <c r="AA1875" s="141">
        <v>1</v>
      </c>
      <c r="AB1875" s="141">
        <v>114.71044954614931</v>
      </c>
      <c r="AD1875" s="141">
        <v>47.115000000000002</v>
      </c>
      <c r="AH1875" s="176">
        <v>5.0000000000000002E-5</v>
      </c>
      <c r="AI1875" s="176">
        <v>1.3888243186062352E-5</v>
      </c>
      <c r="AJ1875" s="176">
        <v>1.4768596830393207E-6</v>
      </c>
      <c r="AL1875" s="138"/>
      <c r="AM1875" s="158"/>
      <c r="AN1875" s="138"/>
    </row>
    <row r="1876" spans="1:40" s="175" customFormat="1">
      <c r="A1876" s="164" t="s">
        <v>1214</v>
      </c>
      <c r="B1876" s="164" t="s">
        <v>1241</v>
      </c>
      <c r="C1876" s="164" t="s">
        <v>2305</v>
      </c>
      <c r="D1876" s="164" t="s">
        <v>2306</v>
      </c>
      <c r="E1876" s="164" t="s">
        <v>310</v>
      </c>
      <c r="F1876" s="164" t="s">
        <v>2832</v>
      </c>
      <c r="G1876" s="164" t="s">
        <v>2833</v>
      </c>
      <c r="H1876" s="164" t="s">
        <v>322</v>
      </c>
      <c r="I1876" s="164" t="s">
        <v>755</v>
      </c>
      <c r="J1876" s="164" t="s">
        <v>205</v>
      </c>
      <c r="K1876" s="164" t="s">
        <v>205</v>
      </c>
      <c r="L1876" s="164" t="s">
        <v>326</v>
      </c>
      <c r="M1876" s="164" t="s">
        <v>341</v>
      </c>
      <c r="N1876" s="164" t="s">
        <v>441</v>
      </c>
      <c r="O1876" s="164" t="s">
        <v>340</v>
      </c>
      <c r="P1876" s="164" t="s">
        <v>1634</v>
      </c>
      <c r="Q1876" s="164" t="s">
        <v>414</v>
      </c>
      <c r="R1876" s="164" t="s">
        <v>408</v>
      </c>
      <c r="S1876" s="164" t="s">
        <v>1213</v>
      </c>
      <c r="T1876" s="141">
        <v>2.87</v>
      </c>
      <c r="U1876" s="164" t="s">
        <v>2834</v>
      </c>
      <c r="V1876" s="176">
        <v>1.753E-2</v>
      </c>
      <c r="W1876" s="176">
        <v>2.46E-2</v>
      </c>
      <c r="X1876" s="164" t="s">
        <v>413</v>
      </c>
      <c r="Y1876" s="164" t="s">
        <v>340</v>
      </c>
      <c r="Z1876" s="141">
        <v>2874972.74</v>
      </c>
      <c r="AA1876" s="141">
        <v>1</v>
      </c>
      <c r="AB1876" s="141">
        <v>114.70999199804585</v>
      </c>
      <c r="AD1876" s="141">
        <v>3297.8809999999999</v>
      </c>
      <c r="AH1876" s="176">
        <v>3.5899999999999999E-3</v>
      </c>
      <c r="AI1876" s="176">
        <v>9.7212720633968995E-4</v>
      </c>
      <c r="AJ1876" s="176">
        <v>1.0337488036424487E-4</v>
      </c>
      <c r="AL1876" s="138"/>
      <c r="AM1876" s="158"/>
      <c r="AN1876" s="138"/>
    </row>
    <row r="1877" spans="1:40" s="175" customFormat="1">
      <c r="A1877" s="164" t="s">
        <v>1214</v>
      </c>
      <c r="B1877" s="164" t="s">
        <v>1244</v>
      </c>
      <c r="C1877" s="164" t="s">
        <v>2305</v>
      </c>
      <c r="D1877" s="164" t="s">
        <v>2306</v>
      </c>
      <c r="E1877" s="164" t="s">
        <v>310</v>
      </c>
      <c r="F1877" s="164" t="s">
        <v>2832</v>
      </c>
      <c r="G1877" s="164" t="s">
        <v>2833</v>
      </c>
      <c r="H1877" s="164" t="s">
        <v>322</v>
      </c>
      <c r="I1877" s="164" t="s">
        <v>755</v>
      </c>
      <c r="J1877" s="164" t="s">
        <v>205</v>
      </c>
      <c r="K1877" s="164" t="s">
        <v>205</v>
      </c>
      <c r="L1877" s="164" t="s">
        <v>326</v>
      </c>
      <c r="M1877" s="164" t="s">
        <v>341</v>
      </c>
      <c r="N1877" s="164" t="s">
        <v>441</v>
      </c>
      <c r="O1877" s="164" t="s">
        <v>340</v>
      </c>
      <c r="P1877" s="164" t="s">
        <v>1634</v>
      </c>
      <c r="Q1877" s="164" t="s">
        <v>414</v>
      </c>
      <c r="R1877" s="164" t="s">
        <v>408</v>
      </c>
      <c r="S1877" s="164" t="s">
        <v>1213</v>
      </c>
      <c r="T1877" s="141">
        <v>2.87</v>
      </c>
      <c r="U1877" s="164" t="s">
        <v>2834</v>
      </c>
      <c r="V1877" s="176">
        <v>2.3460000000000002E-2</v>
      </c>
      <c r="W1877" s="176">
        <v>2.46E-2</v>
      </c>
      <c r="X1877" s="164" t="s">
        <v>413</v>
      </c>
      <c r="Y1877" s="164" t="s">
        <v>340</v>
      </c>
      <c r="Z1877" s="141">
        <v>767128.83</v>
      </c>
      <c r="AA1877" s="141">
        <v>1</v>
      </c>
      <c r="AB1877" s="141">
        <v>114.70993731261541</v>
      </c>
      <c r="AD1877" s="141">
        <v>879.97299999999996</v>
      </c>
      <c r="AH1877" s="176">
        <v>9.6000000000000002E-4</v>
      </c>
      <c r="AI1877" s="176">
        <v>2.5939252936790503E-4</v>
      </c>
      <c r="AJ1877" s="176">
        <v>2.7583500920368461E-5</v>
      </c>
      <c r="AL1877" s="138"/>
      <c r="AM1877" s="158"/>
      <c r="AN1877" s="138"/>
    </row>
    <row r="1878" spans="1:40" s="175" customFormat="1">
      <c r="A1878" s="164" t="s">
        <v>1214</v>
      </c>
      <c r="B1878" s="164" t="s">
        <v>1246</v>
      </c>
      <c r="C1878" s="164" t="s">
        <v>2305</v>
      </c>
      <c r="D1878" s="164" t="s">
        <v>2306</v>
      </c>
      <c r="E1878" s="164" t="s">
        <v>310</v>
      </c>
      <c r="F1878" s="164" t="s">
        <v>2832</v>
      </c>
      <c r="G1878" s="164" t="s">
        <v>2833</v>
      </c>
      <c r="H1878" s="164" t="s">
        <v>322</v>
      </c>
      <c r="I1878" s="164" t="s">
        <v>755</v>
      </c>
      <c r="J1878" s="164" t="s">
        <v>205</v>
      </c>
      <c r="K1878" s="164" t="s">
        <v>205</v>
      </c>
      <c r="L1878" s="164" t="s">
        <v>326</v>
      </c>
      <c r="M1878" s="164" t="s">
        <v>341</v>
      </c>
      <c r="N1878" s="164" t="s">
        <v>441</v>
      </c>
      <c r="O1878" s="164" t="s">
        <v>340</v>
      </c>
      <c r="P1878" s="164" t="s">
        <v>1634</v>
      </c>
      <c r="Q1878" s="164" t="s">
        <v>414</v>
      </c>
      <c r="R1878" s="164" t="s">
        <v>408</v>
      </c>
      <c r="S1878" s="164" t="s">
        <v>1213</v>
      </c>
      <c r="T1878" s="141">
        <v>2.87</v>
      </c>
      <c r="U1878" s="164" t="s">
        <v>2834</v>
      </c>
      <c r="V1878" s="176">
        <v>1.9709999999999998E-2</v>
      </c>
      <c r="W1878" s="176">
        <v>2.46E-2</v>
      </c>
      <c r="X1878" s="164" t="s">
        <v>413</v>
      </c>
      <c r="Y1878" s="164" t="s">
        <v>340</v>
      </c>
      <c r="Z1878" s="141">
        <v>6440065.6200000001</v>
      </c>
      <c r="AA1878" s="141">
        <v>1</v>
      </c>
      <c r="AB1878" s="141">
        <v>114.70999576554004</v>
      </c>
      <c r="AD1878" s="141">
        <v>7387.3990000000003</v>
      </c>
      <c r="AH1878" s="176">
        <v>8.0400000000000003E-3</v>
      </c>
      <c r="AI1878" s="176">
        <v>2.177607849399848E-3</v>
      </c>
      <c r="AJ1878" s="176">
        <v>2.3156429471771187E-4</v>
      </c>
      <c r="AL1878" s="138"/>
      <c r="AM1878" s="158"/>
      <c r="AN1878" s="138"/>
    </row>
    <row r="1879" spans="1:40" s="175" customFormat="1">
      <c r="A1879" s="164" t="s">
        <v>1214</v>
      </c>
      <c r="B1879" s="164" t="s">
        <v>1254</v>
      </c>
      <c r="C1879" s="164" t="s">
        <v>2305</v>
      </c>
      <c r="D1879" s="164" t="s">
        <v>2306</v>
      </c>
      <c r="E1879" s="164" t="s">
        <v>310</v>
      </c>
      <c r="F1879" s="164" t="s">
        <v>2832</v>
      </c>
      <c r="G1879" s="164" t="s">
        <v>2833</v>
      </c>
      <c r="H1879" s="164" t="s">
        <v>322</v>
      </c>
      <c r="I1879" s="164" t="s">
        <v>755</v>
      </c>
      <c r="J1879" s="164" t="s">
        <v>205</v>
      </c>
      <c r="K1879" s="164" t="s">
        <v>205</v>
      </c>
      <c r="L1879" s="164" t="s">
        <v>326</v>
      </c>
      <c r="M1879" s="164" t="s">
        <v>341</v>
      </c>
      <c r="N1879" s="164" t="s">
        <v>441</v>
      </c>
      <c r="O1879" s="164" t="s">
        <v>340</v>
      </c>
      <c r="P1879" s="164" t="s">
        <v>1634</v>
      </c>
      <c r="Q1879" s="164" t="s">
        <v>414</v>
      </c>
      <c r="R1879" s="164" t="s">
        <v>408</v>
      </c>
      <c r="S1879" s="164" t="s">
        <v>1213</v>
      </c>
      <c r="T1879" s="141">
        <v>2.87</v>
      </c>
      <c r="U1879" s="164" t="s">
        <v>2834</v>
      </c>
      <c r="V1879" s="176">
        <v>1.525E-2</v>
      </c>
      <c r="W1879" s="176">
        <v>2.46E-2</v>
      </c>
      <c r="X1879" s="164" t="s">
        <v>413</v>
      </c>
      <c r="Y1879" s="164" t="s">
        <v>340</v>
      </c>
      <c r="Z1879" s="141">
        <v>447554.95</v>
      </c>
      <c r="AA1879" s="141">
        <v>1</v>
      </c>
      <c r="AB1879" s="141">
        <v>114.7099367351428</v>
      </c>
      <c r="AD1879" s="141">
        <v>513.39</v>
      </c>
      <c r="AH1879" s="176">
        <v>5.5999999999999995E-4</v>
      </c>
      <c r="AI1879" s="176">
        <v>1.5133365529645655E-4</v>
      </c>
      <c r="AJ1879" s="176">
        <v>1.6092645498791399E-5</v>
      </c>
      <c r="AL1879" s="138"/>
      <c r="AM1879" s="158"/>
      <c r="AN1879" s="138"/>
    </row>
    <row r="1880" spans="1:40" s="175" customFormat="1">
      <c r="A1880" s="164" t="s">
        <v>1214</v>
      </c>
      <c r="B1880" s="164" t="s">
        <v>1255</v>
      </c>
      <c r="C1880" s="164" t="s">
        <v>2305</v>
      </c>
      <c r="D1880" s="164" t="s">
        <v>2306</v>
      </c>
      <c r="E1880" s="164" t="s">
        <v>310</v>
      </c>
      <c r="F1880" s="164" t="s">
        <v>2832</v>
      </c>
      <c r="G1880" s="164" t="s">
        <v>2833</v>
      </c>
      <c r="H1880" s="164" t="s">
        <v>322</v>
      </c>
      <c r="I1880" s="164" t="s">
        <v>755</v>
      </c>
      <c r="J1880" s="164" t="s">
        <v>205</v>
      </c>
      <c r="K1880" s="164" t="s">
        <v>205</v>
      </c>
      <c r="L1880" s="164" t="s">
        <v>326</v>
      </c>
      <c r="M1880" s="164" t="s">
        <v>341</v>
      </c>
      <c r="N1880" s="164" t="s">
        <v>441</v>
      </c>
      <c r="O1880" s="164" t="s">
        <v>340</v>
      </c>
      <c r="P1880" s="164" t="s">
        <v>1634</v>
      </c>
      <c r="Q1880" s="164" t="s">
        <v>414</v>
      </c>
      <c r="R1880" s="164" t="s">
        <v>408</v>
      </c>
      <c r="S1880" s="164" t="s">
        <v>1213</v>
      </c>
      <c r="T1880" s="141">
        <v>2.87</v>
      </c>
      <c r="U1880" s="164" t="s">
        <v>2834</v>
      </c>
      <c r="V1880" s="176">
        <v>2.0310000000000002E-2</v>
      </c>
      <c r="W1880" s="176">
        <v>2.46E-2</v>
      </c>
      <c r="X1880" s="164" t="s">
        <v>413</v>
      </c>
      <c r="Y1880" s="164" t="s">
        <v>340</v>
      </c>
      <c r="Z1880" s="141">
        <v>377748.7</v>
      </c>
      <c r="AA1880" s="141">
        <v>1</v>
      </c>
      <c r="AB1880" s="141">
        <v>114.71012342332349</v>
      </c>
      <c r="AD1880" s="141">
        <v>433.31599999999997</v>
      </c>
      <c r="AH1880" s="176">
        <v>4.6999999999999999E-4</v>
      </c>
      <c r="AI1880" s="176">
        <v>1.2772997950571567E-4</v>
      </c>
      <c r="AJ1880" s="176">
        <v>1.3582657973381432E-5</v>
      </c>
      <c r="AL1880" s="138"/>
      <c r="AM1880" s="158"/>
      <c r="AN1880" s="138"/>
    </row>
    <row r="1881" spans="1:40" s="175" customFormat="1">
      <c r="A1881" s="164" t="s">
        <v>1214</v>
      </c>
      <c r="B1881" s="164" t="s">
        <v>1256</v>
      </c>
      <c r="C1881" s="164" t="s">
        <v>2305</v>
      </c>
      <c r="D1881" s="164" t="s">
        <v>2306</v>
      </c>
      <c r="E1881" s="164" t="s">
        <v>310</v>
      </c>
      <c r="F1881" s="164" t="s">
        <v>2832</v>
      </c>
      <c r="G1881" s="164" t="s">
        <v>2833</v>
      </c>
      <c r="H1881" s="164" t="s">
        <v>322</v>
      </c>
      <c r="I1881" s="164" t="s">
        <v>755</v>
      </c>
      <c r="J1881" s="164" t="s">
        <v>205</v>
      </c>
      <c r="K1881" s="164" t="s">
        <v>205</v>
      </c>
      <c r="L1881" s="164" t="s">
        <v>326</v>
      </c>
      <c r="M1881" s="164" t="s">
        <v>341</v>
      </c>
      <c r="N1881" s="164" t="s">
        <v>441</v>
      </c>
      <c r="O1881" s="164" t="s">
        <v>340</v>
      </c>
      <c r="P1881" s="164" t="s">
        <v>1634</v>
      </c>
      <c r="Q1881" s="164" t="s">
        <v>414</v>
      </c>
      <c r="R1881" s="164" t="s">
        <v>408</v>
      </c>
      <c r="S1881" s="164" t="s">
        <v>1213</v>
      </c>
      <c r="T1881" s="141">
        <v>2.87</v>
      </c>
      <c r="U1881" s="164" t="s">
        <v>2834</v>
      </c>
      <c r="V1881" s="176">
        <v>2.1170000000000001E-2</v>
      </c>
      <c r="W1881" s="176">
        <v>2.46E-2</v>
      </c>
      <c r="X1881" s="164" t="s">
        <v>413</v>
      </c>
      <c r="Y1881" s="164" t="s">
        <v>340</v>
      </c>
      <c r="Z1881" s="141">
        <v>412531.93</v>
      </c>
      <c r="AA1881" s="141">
        <v>1</v>
      </c>
      <c r="AB1881" s="141">
        <v>114.70990863664782</v>
      </c>
      <c r="AD1881" s="141">
        <v>473.21499999999997</v>
      </c>
      <c r="AH1881" s="176">
        <v>5.1000000000000004E-4</v>
      </c>
      <c r="AI1881" s="176">
        <v>1.3949113868815652E-4</v>
      </c>
      <c r="AJ1881" s="176">
        <v>1.4833326008902728E-5</v>
      </c>
      <c r="AL1881" s="138"/>
      <c r="AM1881" s="158"/>
      <c r="AN1881" s="138"/>
    </row>
    <row r="1882" spans="1:40" s="175" customFormat="1">
      <c r="A1882" s="164" t="s">
        <v>1214</v>
      </c>
      <c r="B1882" s="164" t="s">
        <v>1257</v>
      </c>
      <c r="C1882" s="164" t="s">
        <v>2305</v>
      </c>
      <c r="D1882" s="164" t="s">
        <v>2306</v>
      </c>
      <c r="E1882" s="164" t="s">
        <v>310</v>
      </c>
      <c r="F1882" s="164" t="s">
        <v>2832</v>
      </c>
      <c r="G1882" s="164" t="s">
        <v>2833</v>
      </c>
      <c r="H1882" s="164" t="s">
        <v>322</v>
      </c>
      <c r="I1882" s="164" t="s">
        <v>755</v>
      </c>
      <c r="J1882" s="164" t="s">
        <v>205</v>
      </c>
      <c r="K1882" s="164" t="s">
        <v>205</v>
      </c>
      <c r="L1882" s="164" t="s">
        <v>326</v>
      </c>
      <c r="M1882" s="164" t="s">
        <v>341</v>
      </c>
      <c r="N1882" s="164" t="s">
        <v>441</v>
      </c>
      <c r="O1882" s="164" t="s">
        <v>340</v>
      </c>
      <c r="P1882" s="164" t="s">
        <v>1634</v>
      </c>
      <c r="Q1882" s="164" t="s">
        <v>414</v>
      </c>
      <c r="R1882" s="164" t="s">
        <v>408</v>
      </c>
      <c r="S1882" s="164" t="s">
        <v>1213</v>
      </c>
      <c r="T1882" s="141">
        <v>2.87</v>
      </c>
      <c r="U1882" s="164" t="s">
        <v>2834</v>
      </c>
      <c r="V1882" s="176">
        <v>1.5740000000000001E-2</v>
      </c>
      <c r="W1882" s="176">
        <v>2.46E-2</v>
      </c>
      <c r="X1882" s="164" t="s">
        <v>413</v>
      </c>
      <c r="Y1882" s="164" t="s">
        <v>340</v>
      </c>
      <c r="Z1882" s="141">
        <v>665490.62</v>
      </c>
      <c r="AA1882" s="141">
        <v>1</v>
      </c>
      <c r="AB1882" s="141">
        <v>114.70995639277379</v>
      </c>
      <c r="AD1882" s="141">
        <v>763.38400000000001</v>
      </c>
      <c r="AH1882" s="176">
        <v>8.3000000000000001E-4</v>
      </c>
      <c r="AI1882" s="176">
        <v>2.2502520718134397E-4</v>
      </c>
      <c r="AJ1882" s="176">
        <v>2.3928919712985009E-5</v>
      </c>
      <c r="AL1882" s="138"/>
      <c r="AM1882" s="158"/>
      <c r="AN1882" s="138"/>
    </row>
    <row r="1883" spans="1:40" s="175" customFormat="1">
      <c r="A1883" s="164" t="s">
        <v>1214</v>
      </c>
      <c r="B1883" s="164" t="s">
        <v>1260</v>
      </c>
      <c r="C1883" s="164" t="s">
        <v>2305</v>
      </c>
      <c r="D1883" s="164" t="s">
        <v>2306</v>
      </c>
      <c r="E1883" s="164" t="s">
        <v>310</v>
      </c>
      <c r="F1883" s="164" t="s">
        <v>2832</v>
      </c>
      <c r="G1883" s="164" t="s">
        <v>2833</v>
      </c>
      <c r="H1883" s="164" t="s">
        <v>322</v>
      </c>
      <c r="I1883" s="164" t="s">
        <v>755</v>
      </c>
      <c r="J1883" s="164" t="s">
        <v>205</v>
      </c>
      <c r="K1883" s="164" t="s">
        <v>205</v>
      </c>
      <c r="L1883" s="164" t="s">
        <v>326</v>
      </c>
      <c r="M1883" s="164" t="s">
        <v>341</v>
      </c>
      <c r="N1883" s="164" t="s">
        <v>441</v>
      </c>
      <c r="O1883" s="164" t="s">
        <v>340</v>
      </c>
      <c r="P1883" s="164" t="s">
        <v>1634</v>
      </c>
      <c r="Q1883" s="164" t="s">
        <v>414</v>
      </c>
      <c r="R1883" s="164" t="s">
        <v>408</v>
      </c>
      <c r="S1883" s="164" t="s">
        <v>1213</v>
      </c>
      <c r="T1883" s="141">
        <v>2.87</v>
      </c>
      <c r="U1883" s="164" t="s">
        <v>2834</v>
      </c>
      <c r="V1883" s="176">
        <v>2.1319999999999999E-2</v>
      </c>
      <c r="W1883" s="176">
        <v>2.46E-2</v>
      </c>
      <c r="X1883" s="164" t="s">
        <v>413</v>
      </c>
      <c r="Y1883" s="164" t="s">
        <v>340</v>
      </c>
      <c r="Z1883" s="141">
        <v>701265.9</v>
      </c>
      <c r="AA1883" s="141">
        <v>1</v>
      </c>
      <c r="AB1883" s="141">
        <v>114.70998375937</v>
      </c>
      <c r="AD1883" s="141">
        <v>804.42200000000003</v>
      </c>
      <c r="AH1883" s="176">
        <v>8.8000000000000003E-4</v>
      </c>
      <c r="AI1883" s="176">
        <v>2.3712211313209485E-4</v>
      </c>
      <c r="AJ1883" s="176">
        <v>2.5215290670696305E-5</v>
      </c>
      <c r="AL1883" s="138"/>
      <c r="AM1883" s="158"/>
      <c r="AN1883" s="138"/>
    </row>
    <row r="1884" spans="1:40" s="175" customFormat="1">
      <c r="A1884" s="164" t="s">
        <v>1214</v>
      </c>
      <c r="B1884" s="164" t="s">
        <v>1221</v>
      </c>
      <c r="C1884" s="164" t="s">
        <v>2305</v>
      </c>
      <c r="D1884" s="164" t="s">
        <v>2306</v>
      </c>
      <c r="E1884" s="164" t="s">
        <v>310</v>
      </c>
      <c r="F1884" s="164" t="s">
        <v>2655</v>
      </c>
      <c r="G1884" s="164" t="s">
        <v>2656</v>
      </c>
      <c r="H1884" s="164" t="s">
        <v>322</v>
      </c>
      <c r="I1884" s="164" t="s">
        <v>755</v>
      </c>
      <c r="J1884" s="164" t="s">
        <v>205</v>
      </c>
      <c r="K1884" s="164" t="s">
        <v>205</v>
      </c>
      <c r="L1884" s="164" t="s">
        <v>326</v>
      </c>
      <c r="M1884" s="164" t="s">
        <v>341</v>
      </c>
      <c r="N1884" s="164" t="s">
        <v>441</v>
      </c>
      <c r="O1884" s="164" t="s">
        <v>340</v>
      </c>
      <c r="P1884" s="164" t="s">
        <v>1634</v>
      </c>
      <c r="Q1884" s="164" t="s">
        <v>414</v>
      </c>
      <c r="R1884" s="164" t="s">
        <v>408</v>
      </c>
      <c r="S1884" s="164" t="s">
        <v>1213</v>
      </c>
      <c r="T1884" s="141">
        <v>1.88</v>
      </c>
      <c r="U1884" s="164" t="s">
        <v>1996</v>
      </c>
      <c r="V1884" s="176">
        <v>9.3299999999999998E-3</v>
      </c>
      <c r="W1884" s="176">
        <v>2.2200000000000001E-2</v>
      </c>
      <c r="X1884" s="164" t="s">
        <v>413</v>
      </c>
      <c r="Y1884" s="164" t="s">
        <v>340</v>
      </c>
      <c r="Z1884" s="141">
        <v>72192.12</v>
      </c>
      <c r="AA1884" s="141">
        <v>1</v>
      </c>
      <c r="AB1884" s="141">
        <v>118.5004679181052</v>
      </c>
      <c r="AD1884" s="141">
        <v>85.548000000000002</v>
      </c>
      <c r="AH1884" s="176">
        <v>4.0000000000000002E-4</v>
      </c>
      <c r="AI1884" s="176">
        <v>2.5217264736947089E-5</v>
      </c>
      <c r="AJ1884" s="176">
        <v>2.6815747036962282E-6</v>
      </c>
      <c r="AL1884" s="138"/>
      <c r="AM1884" s="158"/>
      <c r="AN1884" s="138"/>
    </row>
    <row r="1885" spans="1:40" s="175" customFormat="1">
      <c r="A1885" s="164" t="s">
        <v>1214</v>
      </c>
      <c r="B1885" s="164" t="s">
        <v>1257</v>
      </c>
      <c r="C1885" s="164" t="s">
        <v>2305</v>
      </c>
      <c r="D1885" s="164" t="s">
        <v>2306</v>
      </c>
      <c r="E1885" s="164" t="s">
        <v>310</v>
      </c>
      <c r="F1885" s="164" t="s">
        <v>2655</v>
      </c>
      <c r="G1885" s="164" t="s">
        <v>2656</v>
      </c>
      <c r="H1885" s="164" t="s">
        <v>322</v>
      </c>
      <c r="I1885" s="164" t="s">
        <v>755</v>
      </c>
      <c r="J1885" s="164" t="s">
        <v>205</v>
      </c>
      <c r="K1885" s="164" t="s">
        <v>205</v>
      </c>
      <c r="L1885" s="164" t="s">
        <v>326</v>
      </c>
      <c r="M1885" s="164" t="s">
        <v>341</v>
      </c>
      <c r="N1885" s="164" t="s">
        <v>441</v>
      </c>
      <c r="O1885" s="164" t="s">
        <v>340</v>
      </c>
      <c r="P1885" s="164" t="s">
        <v>1634</v>
      </c>
      <c r="Q1885" s="164" t="s">
        <v>414</v>
      </c>
      <c r="R1885" s="164" t="s">
        <v>408</v>
      </c>
      <c r="S1885" s="164" t="s">
        <v>1213</v>
      </c>
      <c r="T1885" s="141">
        <v>1.88</v>
      </c>
      <c r="U1885" s="164" t="s">
        <v>1996</v>
      </c>
      <c r="V1885" s="176">
        <v>-7.9000000000000001E-4</v>
      </c>
      <c r="W1885" s="176">
        <v>2.2200000000000001E-2</v>
      </c>
      <c r="X1885" s="164" t="s">
        <v>413</v>
      </c>
      <c r="Y1885" s="164" t="s">
        <v>340</v>
      </c>
      <c r="Z1885" s="141">
        <v>947089.31</v>
      </c>
      <c r="AA1885" s="141">
        <v>1</v>
      </c>
      <c r="AB1885" s="141">
        <v>118.50001770160408</v>
      </c>
      <c r="AD1885" s="141">
        <v>1122.3009999999999</v>
      </c>
      <c r="AH1885" s="176">
        <v>5.2399999999999999E-3</v>
      </c>
      <c r="AI1885" s="176">
        <v>3.3082434927222672E-4</v>
      </c>
      <c r="AJ1885" s="176">
        <v>3.5179477854923325E-5</v>
      </c>
      <c r="AL1885" s="138"/>
      <c r="AM1885" s="158"/>
      <c r="AN1885" s="138"/>
    </row>
    <row r="1886" spans="1:40" s="175" customFormat="1">
      <c r="A1886" s="164" t="s">
        <v>1214</v>
      </c>
      <c r="B1886" s="164" t="s">
        <v>1221</v>
      </c>
      <c r="C1886" s="164" t="s">
        <v>2305</v>
      </c>
      <c r="D1886" s="164" t="s">
        <v>2306</v>
      </c>
      <c r="E1886" s="164" t="s">
        <v>310</v>
      </c>
      <c r="F1886" s="164" t="s">
        <v>2597</v>
      </c>
      <c r="G1886" s="164" t="s">
        <v>2598</v>
      </c>
      <c r="H1886" s="164" t="s">
        <v>322</v>
      </c>
      <c r="I1886" s="164" t="s">
        <v>952</v>
      </c>
      <c r="J1886" s="164" t="s">
        <v>205</v>
      </c>
      <c r="K1886" s="164" t="s">
        <v>205</v>
      </c>
      <c r="L1886" s="164" t="s">
        <v>326</v>
      </c>
      <c r="M1886" s="164" t="s">
        <v>341</v>
      </c>
      <c r="N1886" s="164" t="s">
        <v>441</v>
      </c>
      <c r="O1886" s="164" t="s">
        <v>340</v>
      </c>
      <c r="P1886" s="164" t="s">
        <v>1634</v>
      </c>
      <c r="Q1886" s="164" t="s">
        <v>414</v>
      </c>
      <c r="R1886" s="164" t="s">
        <v>408</v>
      </c>
      <c r="S1886" s="164" t="s">
        <v>1213</v>
      </c>
      <c r="T1886" s="141">
        <v>3.2</v>
      </c>
      <c r="U1886" s="164" t="s">
        <v>1308</v>
      </c>
      <c r="V1886" s="176">
        <v>4.3929999999999997E-2</v>
      </c>
      <c r="W1886" s="176">
        <v>4.2599999999999999E-2</v>
      </c>
      <c r="X1886" s="164" t="s">
        <v>413</v>
      </c>
      <c r="Y1886" s="164" t="s">
        <v>340</v>
      </c>
      <c r="Z1886" s="141">
        <v>192825</v>
      </c>
      <c r="AA1886" s="141">
        <v>1</v>
      </c>
      <c r="AB1886" s="141">
        <v>94.680150395436286</v>
      </c>
      <c r="AD1886" s="141">
        <v>182.56700000000001</v>
      </c>
      <c r="AH1886" s="176">
        <v>1.4999999999999999E-4</v>
      </c>
      <c r="AI1886" s="176">
        <v>5.3815873792844008E-5</v>
      </c>
      <c r="AJ1886" s="176">
        <v>5.722717643074173E-6</v>
      </c>
      <c r="AL1886" s="138"/>
      <c r="AM1886" s="158"/>
      <c r="AN1886" s="138"/>
    </row>
    <row r="1887" spans="1:40" s="175" customFormat="1">
      <c r="A1887" s="164" t="s">
        <v>1214</v>
      </c>
      <c r="B1887" s="164" t="s">
        <v>1222</v>
      </c>
      <c r="C1887" s="164" t="s">
        <v>2305</v>
      </c>
      <c r="D1887" s="164" t="s">
        <v>2306</v>
      </c>
      <c r="E1887" s="164" t="s">
        <v>310</v>
      </c>
      <c r="F1887" s="164" t="s">
        <v>2597</v>
      </c>
      <c r="G1887" s="164" t="s">
        <v>2598</v>
      </c>
      <c r="H1887" s="164" t="s">
        <v>322</v>
      </c>
      <c r="I1887" s="164" t="s">
        <v>952</v>
      </c>
      <c r="J1887" s="164" t="s">
        <v>205</v>
      </c>
      <c r="K1887" s="164" t="s">
        <v>205</v>
      </c>
      <c r="L1887" s="164" t="s">
        <v>326</v>
      </c>
      <c r="M1887" s="164" t="s">
        <v>341</v>
      </c>
      <c r="N1887" s="164" t="s">
        <v>441</v>
      </c>
      <c r="O1887" s="164" t="s">
        <v>340</v>
      </c>
      <c r="P1887" s="164" t="s">
        <v>1634</v>
      </c>
      <c r="Q1887" s="164" t="s">
        <v>414</v>
      </c>
      <c r="R1887" s="164" t="s">
        <v>408</v>
      </c>
      <c r="S1887" s="164" t="s">
        <v>1213</v>
      </c>
      <c r="T1887" s="141">
        <v>3.2</v>
      </c>
      <c r="U1887" s="164" t="s">
        <v>1308</v>
      </c>
      <c r="V1887" s="176">
        <v>4.2840000000000003E-2</v>
      </c>
      <c r="W1887" s="176">
        <v>4.2599999999999999E-2</v>
      </c>
      <c r="X1887" s="164" t="s">
        <v>413</v>
      </c>
      <c r="Y1887" s="164" t="s">
        <v>340</v>
      </c>
      <c r="Z1887" s="141">
        <v>49706</v>
      </c>
      <c r="AA1887" s="141">
        <v>1</v>
      </c>
      <c r="AB1887" s="141">
        <v>94.680722649177156</v>
      </c>
      <c r="AD1887" s="141">
        <v>47.061999999999998</v>
      </c>
      <c r="AH1887" s="176">
        <v>4.0000000000000003E-5</v>
      </c>
      <c r="AI1887" s="176">
        <v>1.3872620202111139E-5</v>
      </c>
      <c r="AJ1887" s="176">
        <v>1.4751983530339914E-6</v>
      </c>
      <c r="AL1887" s="138"/>
      <c r="AM1887" s="158"/>
      <c r="AN1887" s="138"/>
    </row>
    <row r="1888" spans="1:40" s="175" customFormat="1">
      <c r="A1888" s="164" t="s">
        <v>1214</v>
      </c>
      <c r="B1888" s="164" t="s">
        <v>1221</v>
      </c>
      <c r="C1888" s="164" t="s">
        <v>2305</v>
      </c>
      <c r="D1888" s="164" t="s">
        <v>2306</v>
      </c>
      <c r="E1888" s="164" t="s">
        <v>310</v>
      </c>
      <c r="F1888" s="164" t="s">
        <v>2307</v>
      </c>
      <c r="G1888" s="164" t="s">
        <v>2308</v>
      </c>
      <c r="H1888" s="164" t="s">
        <v>322</v>
      </c>
      <c r="I1888" s="164" t="s">
        <v>952</v>
      </c>
      <c r="J1888" s="164" t="s">
        <v>205</v>
      </c>
      <c r="K1888" s="164" t="s">
        <v>205</v>
      </c>
      <c r="L1888" s="164" t="s">
        <v>326</v>
      </c>
      <c r="M1888" s="164" t="s">
        <v>341</v>
      </c>
      <c r="N1888" s="164" t="s">
        <v>441</v>
      </c>
      <c r="O1888" s="164" t="s">
        <v>340</v>
      </c>
      <c r="P1888" s="164" t="s">
        <v>1634</v>
      </c>
      <c r="Q1888" s="164" t="s">
        <v>414</v>
      </c>
      <c r="R1888" s="164" t="s">
        <v>408</v>
      </c>
      <c r="S1888" s="164" t="s">
        <v>1213</v>
      </c>
      <c r="T1888" s="141">
        <v>5.97</v>
      </c>
      <c r="U1888" s="164" t="s">
        <v>2309</v>
      </c>
      <c r="V1888" s="176">
        <v>4.9689999999999998E-2</v>
      </c>
      <c r="W1888" s="176">
        <v>4.4299999999999999E-2</v>
      </c>
      <c r="X1888" s="164" t="s">
        <v>413</v>
      </c>
      <c r="Y1888" s="164" t="s">
        <v>340</v>
      </c>
      <c r="Z1888" s="141">
        <v>2000000</v>
      </c>
      <c r="AA1888" s="141">
        <v>1</v>
      </c>
      <c r="AB1888" s="141">
        <v>109.43</v>
      </c>
      <c r="AD1888" s="141">
        <v>2188.6</v>
      </c>
      <c r="AH1888" s="176">
        <v>1.0019999999999999E-2</v>
      </c>
      <c r="AI1888" s="176">
        <v>6.4514080520038336E-4</v>
      </c>
      <c r="AJ1888" s="176">
        <v>6.86035254653477E-5</v>
      </c>
      <c r="AL1888" s="138"/>
      <c r="AM1888" s="158"/>
      <c r="AN1888" s="138"/>
    </row>
    <row r="1889" spans="1:40" s="175" customFormat="1">
      <c r="A1889" s="164" t="s">
        <v>1214</v>
      </c>
      <c r="B1889" s="164" t="s">
        <v>1222</v>
      </c>
      <c r="C1889" s="164" t="s">
        <v>2305</v>
      </c>
      <c r="D1889" s="164" t="s">
        <v>2306</v>
      </c>
      <c r="E1889" s="164" t="s">
        <v>310</v>
      </c>
      <c r="F1889" s="164" t="s">
        <v>2307</v>
      </c>
      <c r="G1889" s="164" t="s">
        <v>2308</v>
      </c>
      <c r="H1889" s="164" t="s">
        <v>322</v>
      </c>
      <c r="I1889" s="164" t="s">
        <v>952</v>
      </c>
      <c r="J1889" s="164" t="s">
        <v>205</v>
      </c>
      <c r="K1889" s="164" t="s">
        <v>205</v>
      </c>
      <c r="L1889" s="164" t="s">
        <v>326</v>
      </c>
      <c r="M1889" s="164" t="s">
        <v>341</v>
      </c>
      <c r="N1889" s="164" t="s">
        <v>441</v>
      </c>
      <c r="O1889" s="164" t="s">
        <v>340</v>
      </c>
      <c r="P1889" s="164" t="s">
        <v>1634</v>
      </c>
      <c r="Q1889" s="164" t="s">
        <v>414</v>
      </c>
      <c r="R1889" s="164" t="s">
        <v>408</v>
      </c>
      <c r="S1889" s="164" t="s">
        <v>1213</v>
      </c>
      <c r="T1889" s="141">
        <v>5.97</v>
      </c>
      <c r="U1889" s="164" t="s">
        <v>2309</v>
      </c>
      <c r="V1889" s="176">
        <v>4.9689999999999998E-2</v>
      </c>
      <c r="W1889" s="176">
        <v>4.4299999999999999E-2</v>
      </c>
      <c r="X1889" s="164" t="s">
        <v>413</v>
      </c>
      <c r="Y1889" s="164" t="s">
        <v>340</v>
      </c>
      <c r="Z1889" s="141">
        <v>150000</v>
      </c>
      <c r="AA1889" s="141">
        <v>1</v>
      </c>
      <c r="AB1889" s="141">
        <v>109.43</v>
      </c>
      <c r="AD1889" s="141">
        <v>164.14500000000001</v>
      </c>
      <c r="AH1889" s="176">
        <v>7.5000000000000002E-4</v>
      </c>
      <c r="AI1889" s="176">
        <v>4.8385560390028752E-5</v>
      </c>
      <c r="AJ1889" s="176">
        <v>5.1452644099010784E-6</v>
      </c>
      <c r="AL1889" s="138"/>
      <c r="AM1889" s="158"/>
      <c r="AN1889" s="138"/>
    </row>
    <row r="1890" spans="1:40" s="175" customFormat="1">
      <c r="A1890" s="164" t="s">
        <v>1214</v>
      </c>
      <c r="B1890" s="164" t="s">
        <v>1250</v>
      </c>
      <c r="C1890" s="164" t="s">
        <v>3168</v>
      </c>
      <c r="D1890" s="164" t="s">
        <v>3169</v>
      </c>
      <c r="E1890" s="164" t="s">
        <v>310</v>
      </c>
      <c r="F1890" s="164" t="s">
        <v>3185</v>
      </c>
      <c r="G1890" s="164" t="s">
        <v>3186</v>
      </c>
      <c r="H1890" s="164" t="s">
        <v>322</v>
      </c>
      <c r="I1890" s="164" t="s">
        <v>952</v>
      </c>
      <c r="J1890" s="164" t="s">
        <v>205</v>
      </c>
      <c r="K1890" s="164" t="s">
        <v>205</v>
      </c>
      <c r="L1890" s="164" t="s">
        <v>326</v>
      </c>
      <c r="M1890" s="164" t="s">
        <v>341</v>
      </c>
      <c r="N1890" s="164" t="s">
        <v>441</v>
      </c>
      <c r="O1890" s="164" t="s">
        <v>340</v>
      </c>
      <c r="Q1890" s="164" t="s">
        <v>411</v>
      </c>
      <c r="R1890" s="164" t="s">
        <v>411</v>
      </c>
      <c r="S1890" s="164" t="s">
        <v>1213</v>
      </c>
      <c r="T1890" s="141">
        <v>1.33</v>
      </c>
      <c r="U1890" s="164" t="s">
        <v>3187</v>
      </c>
      <c r="V1890" s="176">
        <v>9.5560000000000006E-2</v>
      </c>
      <c r="W1890" s="176">
        <v>5.2900000000000003E-2</v>
      </c>
      <c r="X1890" s="164" t="s">
        <v>413</v>
      </c>
      <c r="Y1890" s="164" t="s">
        <v>340</v>
      </c>
      <c r="Z1890" s="141">
        <v>3127.92</v>
      </c>
      <c r="AA1890" s="141">
        <v>1</v>
      </c>
      <c r="AB1890" s="141">
        <v>125.83442031765517</v>
      </c>
      <c r="AD1890" s="141">
        <v>3.9359999999999999</v>
      </c>
      <c r="AH1890" s="176">
        <v>1.1E-4</v>
      </c>
      <c r="AI1890" s="176">
        <v>1.1602276383389879E-6</v>
      </c>
      <c r="AJ1890" s="176">
        <v>1.2337726228255897E-7</v>
      </c>
      <c r="AL1890" s="138"/>
      <c r="AM1890" s="158"/>
      <c r="AN1890" s="138"/>
    </row>
    <row r="1891" spans="1:40" s="175" customFormat="1">
      <c r="A1891" s="164" t="s">
        <v>1214</v>
      </c>
      <c r="B1891" s="164" t="s">
        <v>1251</v>
      </c>
      <c r="C1891" s="164" t="s">
        <v>3168</v>
      </c>
      <c r="D1891" s="164" t="s">
        <v>3169</v>
      </c>
      <c r="E1891" s="164" t="s">
        <v>310</v>
      </c>
      <c r="F1891" s="164" t="s">
        <v>3185</v>
      </c>
      <c r="G1891" s="164" t="s">
        <v>3186</v>
      </c>
      <c r="H1891" s="164" t="s">
        <v>322</v>
      </c>
      <c r="I1891" s="164" t="s">
        <v>952</v>
      </c>
      <c r="J1891" s="164" t="s">
        <v>205</v>
      </c>
      <c r="K1891" s="164" t="s">
        <v>205</v>
      </c>
      <c r="L1891" s="164" t="s">
        <v>326</v>
      </c>
      <c r="M1891" s="164" t="s">
        <v>341</v>
      </c>
      <c r="N1891" s="164" t="s">
        <v>441</v>
      </c>
      <c r="O1891" s="164" t="s">
        <v>340</v>
      </c>
      <c r="Q1891" s="164" t="s">
        <v>411</v>
      </c>
      <c r="R1891" s="164" t="s">
        <v>411</v>
      </c>
      <c r="S1891" s="164" t="s">
        <v>1213</v>
      </c>
      <c r="T1891" s="141">
        <v>1.33</v>
      </c>
      <c r="U1891" s="164" t="s">
        <v>3187</v>
      </c>
      <c r="V1891" s="176">
        <v>9.5509999999999998E-2</v>
      </c>
      <c r="W1891" s="176">
        <v>5.2900000000000003E-2</v>
      </c>
      <c r="X1891" s="164" t="s">
        <v>413</v>
      </c>
      <c r="Y1891" s="164" t="s">
        <v>340</v>
      </c>
      <c r="Z1891" s="141">
        <v>8273.83</v>
      </c>
      <c r="AA1891" s="141">
        <v>1</v>
      </c>
      <c r="AB1891" s="141">
        <v>125.83047995909995</v>
      </c>
      <c r="AD1891" s="141">
        <v>10.411</v>
      </c>
      <c r="AH1891" s="176">
        <v>2.9999999999999997E-4</v>
      </c>
      <c r="AI1891" s="176">
        <v>3.0688846399256103E-6</v>
      </c>
      <c r="AJ1891" s="176">
        <v>3.2634163557513246E-7</v>
      </c>
      <c r="AL1891" s="138"/>
      <c r="AM1891" s="158"/>
      <c r="AN1891" s="138"/>
    </row>
    <row r="1892" spans="1:40" s="175" customFormat="1">
      <c r="A1892" s="164" t="s">
        <v>1214</v>
      </c>
      <c r="B1892" s="164" t="s">
        <v>1253</v>
      </c>
      <c r="C1892" s="164" t="s">
        <v>3168</v>
      </c>
      <c r="D1892" s="164" t="s">
        <v>3169</v>
      </c>
      <c r="E1892" s="164" t="s">
        <v>310</v>
      </c>
      <c r="F1892" s="164" t="s">
        <v>3185</v>
      </c>
      <c r="G1892" s="164" t="s">
        <v>3186</v>
      </c>
      <c r="H1892" s="164" t="s">
        <v>322</v>
      </c>
      <c r="I1892" s="164" t="s">
        <v>952</v>
      </c>
      <c r="J1892" s="164" t="s">
        <v>205</v>
      </c>
      <c r="K1892" s="164" t="s">
        <v>205</v>
      </c>
      <c r="L1892" s="164" t="s">
        <v>326</v>
      </c>
      <c r="M1892" s="164" t="s">
        <v>341</v>
      </c>
      <c r="N1892" s="164" t="s">
        <v>441</v>
      </c>
      <c r="O1892" s="164" t="s">
        <v>340</v>
      </c>
      <c r="Q1892" s="164" t="s">
        <v>411</v>
      </c>
      <c r="R1892" s="164" t="s">
        <v>411</v>
      </c>
      <c r="S1892" s="164" t="s">
        <v>1213</v>
      </c>
      <c r="T1892" s="141">
        <v>1.33</v>
      </c>
      <c r="U1892" s="164" t="s">
        <v>3187</v>
      </c>
      <c r="V1892" s="176">
        <v>9.5509999999999998E-2</v>
      </c>
      <c r="W1892" s="176">
        <v>5.2900000000000003E-2</v>
      </c>
      <c r="X1892" s="164" t="s">
        <v>413</v>
      </c>
      <c r="Y1892" s="164" t="s">
        <v>340</v>
      </c>
      <c r="Z1892" s="141">
        <v>152879.01999999999</v>
      </c>
      <c r="AA1892" s="141">
        <v>1</v>
      </c>
      <c r="AB1892" s="141">
        <v>125.83021529049572</v>
      </c>
      <c r="AD1892" s="141">
        <v>192.36799999999999</v>
      </c>
      <c r="AH1892" s="176">
        <v>5.4599999999999996E-3</v>
      </c>
      <c r="AI1892" s="176">
        <v>5.6704946730689637E-5</v>
      </c>
      <c r="AJ1892" s="176">
        <v>6.029938310663441E-6</v>
      </c>
      <c r="AL1892" s="138"/>
      <c r="AM1892" s="158"/>
      <c r="AN1892" s="138"/>
    </row>
    <row r="1893" spans="1:40" s="175" customFormat="1">
      <c r="A1893" s="164" t="s">
        <v>1214</v>
      </c>
      <c r="B1893" s="164" t="s">
        <v>1250</v>
      </c>
      <c r="C1893" s="164" t="s">
        <v>3168</v>
      </c>
      <c r="D1893" s="164" t="s">
        <v>3169</v>
      </c>
      <c r="E1893" s="164" t="s">
        <v>310</v>
      </c>
      <c r="F1893" s="164" t="s">
        <v>3170</v>
      </c>
      <c r="G1893" s="164" t="s">
        <v>3171</v>
      </c>
      <c r="H1893" s="164" t="s">
        <v>322</v>
      </c>
      <c r="I1893" s="164" t="s">
        <v>952</v>
      </c>
      <c r="J1893" s="164" t="s">
        <v>205</v>
      </c>
      <c r="K1893" s="164" t="s">
        <v>205</v>
      </c>
      <c r="L1893" s="164" t="s">
        <v>326</v>
      </c>
      <c r="M1893" s="164" t="s">
        <v>341</v>
      </c>
      <c r="N1893" s="164" t="s">
        <v>441</v>
      </c>
      <c r="O1893" s="164" t="s">
        <v>340</v>
      </c>
      <c r="Q1893" s="164" t="s">
        <v>411</v>
      </c>
      <c r="R1893" s="164" t="s">
        <v>411</v>
      </c>
      <c r="S1893" s="164" t="s">
        <v>1213</v>
      </c>
      <c r="T1893" s="141">
        <v>1.58</v>
      </c>
      <c r="U1893" s="164" t="s">
        <v>3172</v>
      </c>
      <c r="V1893" s="176">
        <v>-5.706E-2</v>
      </c>
      <c r="W1893" s="176">
        <v>1.5900000000000001E-2</v>
      </c>
      <c r="X1893" s="164" t="s">
        <v>413</v>
      </c>
      <c r="Y1893" s="164" t="s">
        <v>340</v>
      </c>
      <c r="Z1893" s="141">
        <v>6000</v>
      </c>
      <c r="AA1893" s="141">
        <v>1</v>
      </c>
      <c r="AB1893" s="141">
        <v>147.71666666666667</v>
      </c>
      <c r="AD1893" s="141">
        <v>8.8629999999999995</v>
      </c>
      <c r="AH1893" s="176">
        <v>4.0000000000000003E-5</v>
      </c>
      <c r="AI1893" s="176">
        <v>2.6125755992374109E-6</v>
      </c>
      <c r="AJ1893" s="176">
        <v>2.7781826107985776E-7</v>
      </c>
      <c r="AL1893" s="138"/>
      <c r="AM1893" s="158"/>
      <c r="AN1893" s="138"/>
    </row>
    <row r="1894" spans="1:40" s="175" customFormat="1">
      <c r="A1894" s="164" t="s">
        <v>1214</v>
      </c>
      <c r="B1894" s="164" t="s">
        <v>1251</v>
      </c>
      <c r="C1894" s="164" t="s">
        <v>3168</v>
      </c>
      <c r="D1894" s="164" t="s">
        <v>3169</v>
      </c>
      <c r="E1894" s="164" t="s">
        <v>310</v>
      </c>
      <c r="F1894" s="164" t="s">
        <v>3170</v>
      </c>
      <c r="G1894" s="164" t="s">
        <v>3171</v>
      </c>
      <c r="H1894" s="164" t="s">
        <v>322</v>
      </c>
      <c r="I1894" s="164" t="s">
        <v>952</v>
      </c>
      <c r="J1894" s="164" t="s">
        <v>205</v>
      </c>
      <c r="K1894" s="164" t="s">
        <v>205</v>
      </c>
      <c r="L1894" s="164" t="s">
        <v>326</v>
      </c>
      <c r="M1894" s="164" t="s">
        <v>341</v>
      </c>
      <c r="N1894" s="164" t="s">
        <v>441</v>
      </c>
      <c r="O1894" s="164" t="s">
        <v>340</v>
      </c>
      <c r="Q1894" s="164" t="s">
        <v>411</v>
      </c>
      <c r="R1894" s="164" t="s">
        <v>411</v>
      </c>
      <c r="S1894" s="164" t="s">
        <v>1213</v>
      </c>
      <c r="T1894" s="141">
        <v>1.58</v>
      </c>
      <c r="U1894" s="164" t="s">
        <v>3172</v>
      </c>
      <c r="V1894" s="176">
        <v>-5.7480000000000003E-2</v>
      </c>
      <c r="W1894" s="176">
        <v>1.5900000000000001E-2</v>
      </c>
      <c r="X1894" s="164" t="s">
        <v>413</v>
      </c>
      <c r="Y1894" s="164" t="s">
        <v>340</v>
      </c>
      <c r="Z1894" s="141">
        <v>11000</v>
      </c>
      <c r="AA1894" s="141">
        <v>1</v>
      </c>
      <c r="AB1894" s="141">
        <v>147.71818181818179</v>
      </c>
      <c r="AD1894" s="141">
        <v>16.248999999999999</v>
      </c>
      <c r="AH1894" s="176">
        <v>6.9999999999999994E-5</v>
      </c>
      <c r="AI1894" s="176">
        <v>4.7897710608156029E-6</v>
      </c>
      <c r="AJ1894" s="176">
        <v>5.0933870295459876E-7</v>
      </c>
      <c r="AL1894" s="138"/>
      <c r="AM1894" s="158"/>
      <c r="AN1894" s="138"/>
    </row>
    <row r="1895" spans="1:40" s="175" customFormat="1">
      <c r="A1895" s="164" t="s">
        <v>1214</v>
      </c>
      <c r="B1895" s="164" t="s">
        <v>1253</v>
      </c>
      <c r="C1895" s="164" t="s">
        <v>3168</v>
      </c>
      <c r="D1895" s="164" t="s">
        <v>3169</v>
      </c>
      <c r="E1895" s="164" t="s">
        <v>310</v>
      </c>
      <c r="F1895" s="164" t="s">
        <v>3170</v>
      </c>
      <c r="G1895" s="164" t="s">
        <v>3171</v>
      </c>
      <c r="H1895" s="164" t="s">
        <v>322</v>
      </c>
      <c r="I1895" s="164" t="s">
        <v>952</v>
      </c>
      <c r="J1895" s="164" t="s">
        <v>205</v>
      </c>
      <c r="K1895" s="164" t="s">
        <v>205</v>
      </c>
      <c r="L1895" s="164" t="s">
        <v>326</v>
      </c>
      <c r="M1895" s="164" t="s">
        <v>341</v>
      </c>
      <c r="N1895" s="164" t="s">
        <v>441</v>
      </c>
      <c r="O1895" s="164" t="s">
        <v>340</v>
      </c>
      <c r="Q1895" s="164" t="s">
        <v>411</v>
      </c>
      <c r="R1895" s="164" t="s">
        <v>411</v>
      </c>
      <c r="S1895" s="164" t="s">
        <v>1213</v>
      </c>
      <c r="T1895" s="141">
        <v>1.58</v>
      </c>
      <c r="U1895" s="164" t="s">
        <v>3172</v>
      </c>
      <c r="V1895" s="176">
        <v>-5.7230000000000003E-2</v>
      </c>
      <c r="W1895" s="176">
        <v>1.5900000000000001E-2</v>
      </c>
      <c r="X1895" s="164" t="s">
        <v>413</v>
      </c>
      <c r="Y1895" s="164" t="s">
        <v>340</v>
      </c>
      <c r="Z1895" s="141">
        <v>334099</v>
      </c>
      <c r="AA1895" s="141">
        <v>1</v>
      </c>
      <c r="AB1895" s="141">
        <v>147.71998718942589</v>
      </c>
      <c r="AD1895" s="141">
        <v>493.53100000000001</v>
      </c>
      <c r="AH1895" s="176">
        <v>2.2200000000000002E-3</v>
      </c>
      <c r="AI1895" s="176">
        <v>1.4547975268726601E-4</v>
      </c>
      <c r="AJ1895" s="176">
        <v>1.5470148280379473E-5</v>
      </c>
      <c r="AL1895" s="138"/>
      <c r="AM1895" s="158"/>
      <c r="AN1895" s="138"/>
    </row>
    <row r="1896" spans="1:40" s="175" customFormat="1">
      <c r="A1896" s="164" t="s">
        <v>1214</v>
      </c>
      <c r="B1896" s="164" t="s">
        <v>1215</v>
      </c>
      <c r="C1896" s="164" t="s">
        <v>1598</v>
      </c>
      <c r="D1896" s="164" t="s">
        <v>1599</v>
      </c>
      <c r="E1896" s="164" t="s">
        <v>312</v>
      </c>
      <c r="F1896" s="164" t="s">
        <v>1600</v>
      </c>
      <c r="G1896" s="164" t="s">
        <v>1601</v>
      </c>
      <c r="H1896" s="164" t="s">
        <v>322</v>
      </c>
      <c r="I1896" s="164" t="s">
        <v>952</v>
      </c>
      <c r="J1896" s="164" t="s">
        <v>205</v>
      </c>
      <c r="K1896" s="164" t="s">
        <v>283</v>
      </c>
      <c r="L1896" s="164" t="s">
        <v>326</v>
      </c>
      <c r="M1896" s="164" t="s">
        <v>341</v>
      </c>
      <c r="N1896" s="164" t="s">
        <v>444</v>
      </c>
      <c r="O1896" s="164" t="s">
        <v>340</v>
      </c>
      <c r="P1896" s="164" t="s">
        <v>1513</v>
      </c>
      <c r="Q1896" s="164" t="s">
        <v>416</v>
      </c>
      <c r="R1896" s="164" t="s">
        <v>408</v>
      </c>
      <c r="S1896" s="164" t="s">
        <v>1213</v>
      </c>
      <c r="T1896" s="141">
        <v>3.9</v>
      </c>
      <c r="U1896" s="164" t="s">
        <v>1602</v>
      </c>
      <c r="V1896" s="176">
        <v>5.5259999999999997E-2</v>
      </c>
      <c r="W1896" s="176">
        <v>6.2E-2</v>
      </c>
      <c r="X1896" s="164" t="s">
        <v>413</v>
      </c>
      <c r="Y1896" s="164" t="s">
        <v>340</v>
      </c>
      <c r="Z1896" s="141">
        <v>390000</v>
      </c>
      <c r="AA1896" s="141">
        <v>1</v>
      </c>
      <c r="AB1896" s="141">
        <v>102.84</v>
      </c>
      <c r="AC1896" s="177"/>
      <c r="AD1896" s="141">
        <v>401.07600000000002</v>
      </c>
      <c r="AE1896" s="177"/>
      <c r="AF1896" s="178"/>
      <c r="AG1896" s="179"/>
      <c r="AH1896" s="176">
        <v>6.8999999999999997E-4</v>
      </c>
      <c r="AI1896" s="176">
        <v>1.1822648889086584E-4</v>
      </c>
      <c r="AJ1896" s="176">
        <v>1.2572067796554782E-5</v>
      </c>
      <c r="AL1896" s="138"/>
      <c r="AM1896" s="158"/>
      <c r="AN1896" s="138"/>
    </row>
    <row r="1897" spans="1:40" s="175" customFormat="1">
      <c r="A1897" s="164" t="s">
        <v>1214</v>
      </c>
      <c r="B1897" s="164" t="s">
        <v>1218</v>
      </c>
      <c r="C1897" s="164" t="s">
        <v>1598</v>
      </c>
      <c r="D1897" s="164" t="s">
        <v>1599</v>
      </c>
      <c r="E1897" s="164" t="s">
        <v>312</v>
      </c>
      <c r="F1897" s="164" t="s">
        <v>1600</v>
      </c>
      <c r="G1897" s="164" t="s">
        <v>1601</v>
      </c>
      <c r="H1897" s="164" t="s">
        <v>322</v>
      </c>
      <c r="I1897" s="164" t="s">
        <v>952</v>
      </c>
      <c r="J1897" s="164" t="s">
        <v>205</v>
      </c>
      <c r="K1897" s="164" t="s">
        <v>283</v>
      </c>
      <c r="L1897" s="164" t="s">
        <v>326</v>
      </c>
      <c r="M1897" s="164" t="s">
        <v>341</v>
      </c>
      <c r="N1897" s="164" t="s">
        <v>444</v>
      </c>
      <c r="O1897" s="164" t="s">
        <v>340</v>
      </c>
      <c r="P1897" s="164" t="s">
        <v>1513</v>
      </c>
      <c r="Q1897" s="164" t="s">
        <v>416</v>
      </c>
      <c r="R1897" s="164" t="s">
        <v>408</v>
      </c>
      <c r="S1897" s="164" t="s">
        <v>1213</v>
      </c>
      <c r="T1897" s="141">
        <v>3.9</v>
      </c>
      <c r="U1897" s="164" t="s">
        <v>1602</v>
      </c>
      <c r="V1897" s="176">
        <v>5.5259999999999997E-2</v>
      </c>
      <c r="W1897" s="176">
        <v>6.2E-2</v>
      </c>
      <c r="X1897" s="164" t="s">
        <v>413</v>
      </c>
      <c r="Y1897" s="164" t="s">
        <v>340</v>
      </c>
      <c r="Z1897" s="141">
        <v>5852000</v>
      </c>
      <c r="AA1897" s="141">
        <v>1</v>
      </c>
      <c r="AB1897" s="141">
        <v>102.84000341763499</v>
      </c>
      <c r="AD1897" s="141">
        <v>6018.1970000000001</v>
      </c>
      <c r="AH1897" s="176">
        <v>1.039E-2</v>
      </c>
      <c r="AI1897" s="176">
        <v>1.7740036820042637E-3</v>
      </c>
      <c r="AJ1897" s="176">
        <v>1.8864549536003799E-4</v>
      </c>
      <c r="AL1897" s="138"/>
      <c r="AM1897" s="158"/>
      <c r="AN1897" s="138"/>
    </row>
    <row r="1898" spans="1:40" s="175" customFormat="1">
      <c r="A1898" s="164" t="s">
        <v>1214</v>
      </c>
      <c r="B1898" s="164" t="s">
        <v>1247</v>
      </c>
      <c r="C1898" s="164" t="s">
        <v>2101</v>
      </c>
      <c r="D1898" s="164" t="s">
        <v>2102</v>
      </c>
      <c r="E1898" s="164" t="s">
        <v>310</v>
      </c>
      <c r="F1898" s="164" t="s">
        <v>2953</v>
      </c>
      <c r="G1898" s="164" t="s">
        <v>2954</v>
      </c>
      <c r="H1898" s="164" t="s">
        <v>322</v>
      </c>
      <c r="I1898" s="164" t="s">
        <v>755</v>
      </c>
      <c r="J1898" s="164" t="s">
        <v>205</v>
      </c>
      <c r="K1898" s="164" t="s">
        <v>205</v>
      </c>
      <c r="L1898" s="164" t="s">
        <v>326</v>
      </c>
      <c r="M1898" s="164" t="s">
        <v>341</v>
      </c>
      <c r="N1898" s="164" t="s">
        <v>446</v>
      </c>
      <c r="O1898" s="164" t="s">
        <v>340</v>
      </c>
      <c r="P1898" s="164" t="s">
        <v>1848</v>
      </c>
      <c r="Q1898" s="164" t="s">
        <v>414</v>
      </c>
      <c r="R1898" s="164" t="s">
        <v>408</v>
      </c>
      <c r="S1898" s="164" t="s">
        <v>1213</v>
      </c>
      <c r="T1898" s="141">
        <v>0.83</v>
      </c>
      <c r="U1898" s="164" t="s">
        <v>2955</v>
      </c>
      <c r="V1898" s="176">
        <v>2.2499999999999999E-2</v>
      </c>
      <c r="W1898" s="176">
        <v>3.0700000000000002E-2</v>
      </c>
      <c r="X1898" s="164" t="s">
        <v>413</v>
      </c>
      <c r="Y1898" s="164" t="s">
        <v>340</v>
      </c>
      <c r="Z1898" s="141">
        <v>195225</v>
      </c>
      <c r="AA1898" s="141">
        <v>1</v>
      </c>
      <c r="AB1898" s="141">
        <v>119.15994365475733</v>
      </c>
      <c r="AD1898" s="141">
        <v>232.63</v>
      </c>
      <c r="AH1898" s="176">
        <v>4.8000000000000001E-4</v>
      </c>
      <c r="AI1898" s="176">
        <v>6.8573108614532199E-5</v>
      </c>
      <c r="AJ1898" s="176">
        <v>7.2919848894287837E-6</v>
      </c>
      <c r="AL1898" s="138"/>
      <c r="AM1898" s="158"/>
      <c r="AN1898" s="138"/>
    </row>
    <row r="1899" spans="1:40" s="175" customFormat="1">
      <c r="A1899" s="164" t="s">
        <v>1214</v>
      </c>
      <c r="B1899" s="164" t="s">
        <v>1257</v>
      </c>
      <c r="C1899" s="164" t="s">
        <v>2101</v>
      </c>
      <c r="D1899" s="164" t="s">
        <v>2102</v>
      </c>
      <c r="E1899" s="164" t="s">
        <v>310</v>
      </c>
      <c r="F1899" s="164" t="s">
        <v>2953</v>
      </c>
      <c r="G1899" s="164" t="s">
        <v>2954</v>
      </c>
      <c r="H1899" s="164" t="s">
        <v>322</v>
      </c>
      <c r="I1899" s="164" t="s">
        <v>755</v>
      </c>
      <c r="J1899" s="164" t="s">
        <v>205</v>
      </c>
      <c r="K1899" s="164" t="s">
        <v>205</v>
      </c>
      <c r="L1899" s="164" t="s">
        <v>326</v>
      </c>
      <c r="M1899" s="164" t="s">
        <v>341</v>
      </c>
      <c r="N1899" s="164" t="s">
        <v>446</v>
      </c>
      <c r="O1899" s="164" t="s">
        <v>340</v>
      </c>
      <c r="P1899" s="164" t="s">
        <v>1848</v>
      </c>
      <c r="Q1899" s="164" t="s">
        <v>414</v>
      </c>
      <c r="R1899" s="164" t="s">
        <v>408</v>
      </c>
      <c r="S1899" s="164" t="s">
        <v>1213</v>
      </c>
      <c r="T1899" s="141">
        <v>0.83</v>
      </c>
      <c r="U1899" s="164" t="s">
        <v>2955</v>
      </c>
      <c r="V1899" s="176">
        <v>-1.9400000000000001E-3</v>
      </c>
      <c r="W1899" s="176">
        <v>3.0700000000000002E-2</v>
      </c>
      <c r="X1899" s="164" t="s">
        <v>413</v>
      </c>
      <c r="Y1899" s="164" t="s">
        <v>340</v>
      </c>
      <c r="Z1899" s="141">
        <v>1561366</v>
      </c>
      <c r="AA1899" s="141">
        <v>1</v>
      </c>
      <c r="AB1899" s="141">
        <v>119.16001757435477</v>
      </c>
      <c r="AD1899" s="141">
        <v>1860.5239999999999</v>
      </c>
      <c r="AH1899" s="176">
        <v>3.82E-3</v>
      </c>
      <c r="AI1899" s="176">
        <v>5.4843276590269485E-4</v>
      </c>
      <c r="AJ1899" s="176">
        <v>5.8319704657265177E-5</v>
      </c>
      <c r="AL1899" s="138"/>
      <c r="AM1899" s="158"/>
      <c r="AN1899" s="138"/>
    </row>
    <row r="1900" spans="1:40" s="175" customFormat="1">
      <c r="A1900" s="164" t="s">
        <v>1214</v>
      </c>
      <c r="B1900" s="164" t="s">
        <v>1247</v>
      </c>
      <c r="C1900" s="164" t="s">
        <v>2101</v>
      </c>
      <c r="D1900" s="164" t="s">
        <v>2102</v>
      </c>
      <c r="E1900" s="164" t="s">
        <v>310</v>
      </c>
      <c r="F1900" s="164" t="s">
        <v>2943</v>
      </c>
      <c r="G1900" s="164" t="s">
        <v>2944</v>
      </c>
      <c r="H1900" s="164" t="s">
        <v>322</v>
      </c>
      <c r="I1900" s="164" t="s">
        <v>952</v>
      </c>
      <c r="J1900" s="164" t="s">
        <v>205</v>
      </c>
      <c r="K1900" s="164" t="s">
        <v>205</v>
      </c>
      <c r="L1900" s="164" t="s">
        <v>326</v>
      </c>
      <c r="M1900" s="164" t="s">
        <v>341</v>
      </c>
      <c r="N1900" s="164" t="s">
        <v>446</v>
      </c>
      <c r="O1900" s="164" t="s">
        <v>340</v>
      </c>
      <c r="P1900" s="164" t="s">
        <v>1848</v>
      </c>
      <c r="Q1900" s="164" t="s">
        <v>414</v>
      </c>
      <c r="R1900" s="164" t="s">
        <v>408</v>
      </c>
      <c r="S1900" s="164" t="s">
        <v>1213</v>
      </c>
      <c r="T1900" s="141">
        <v>0.65</v>
      </c>
      <c r="U1900" s="164" t="s">
        <v>1620</v>
      </c>
      <c r="V1900" s="176">
        <v>3.3000000000000002E-2</v>
      </c>
      <c r="W1900" s="176">
        <v>4.4600000000000001E-2</v>
      </c>
      <c r="X1900" s="164" t="s">
        <v>413</v>
      </c>
      <c r="Y1900" s="164" t="s">
        <v>340</v>
      </c>
      <c r="Z1900" s="141">
        <v>696657</v>
      </c>
      <c r="AA1900" s="141">
        <v>1</v>
      </c>
      <c r="AB1900" s="141">
        <v>100.39000541155833</v>
      </c>
      <c r="AD1900" s="141">
        <v>699.37400000000002</v>
      </c>
      <c r="AH1900" s="176">
        <v>2.2599999999999999E-3</v>
      </c>
      <c r="AI1900" s="176">
        <v>2.0615676939423052E-4</v>
      </c>
      <c r="AJ1900" s="176">
        <v>2.1922471908435568E-5</v>
      </c>
      <c r="AL1900" s="138"/>
      <c r="AM1900" s="158"/>
      <c r="AN1900" s="138"/>
    </row>
    <row r="1901" spans="1:40" s="175" customFormat="1">
      <c r="A1901" s="164" t="s">
        <v>1214</v>
      </c>
      <c r="B1901" s="164" t="s">
        <v>1250</v>
      </c>
      <c r="C1901" s="164" t="s">
        <v>2101</v>
      </c>
      <c r="D1901" s="164" t="s">
        <v>2102</v>
      </c>
      <c r="E1901" s="164" t="s">
        <v>310</v>
      </c>
      <c r="F1901" s="164" t="s">
        <v>2943</v>
      </c>
      <c r="G1901" s="164" t="s">
        <v>2944</v>
      </c>
      <c r="H1901" s="164" t="s">
        <v>322</v>
      </c>
      <c r="I1901" s="164" t="s">
        <v>952</v>
      </c>
      <c r="J1901" s="164" t="s">
        <v>205</v>
      </c>
      <c r="K1901" s="164" t="s">
        <v>205</v>
      </c>
      <c r="L1901" s="164" t="s">
        <v>326</v>
      </c>
      <c r="M1901" s="164" t="s">
        <v>341</v>
      </c>
      <c r="N1901" s="164" t="s">
        <v>446</v>
      </c>
      <c r="O1901" s="164" t="s">
        <v>340</v>
      </c>
      <c r="P1901" s="164" t="s">
        <v>1848</v>
      </c>
      <c r="Q1901" s="164" t="s">
        <v>414</v>
      </c>
      <c r="R1901" s="164" t="s">
        <v>408</v>
      </c>
      <c r="S1901" s="164" t="s">
        <v>1213</v>
      </c>
      <c r="T1901" s="141">
        <v>0.65</v>
      </c>
      <c r="U1901" s="164" t="s">
        <v>1620</v>
      </c>
      <c r="V1901" s="176">
        <v>2.8920000000000001E-2</v>
      </c>
      <c r="W1901" s="176">
        <v>4.4600000000000001E-2</v>
      </c>
      <c r="X1901" s="164" t="s">
        <v>413</v>
      </c>
      <c r="Y1901" s="164" t="s">
        <v>340</v>
      </c>
      <c r="Z1901" s="141">
        <v>6000</v>
      </c>
      <c r="AA1901" s="141">
        <v>1</v>
      </c>
      <c r="AB1901" s="141">
        <v>100.38333333333334</v>
      </c>
      <c r="AD1901" s="141">
        <v>6.0229999999999997</v>
      </c>
      <c r="AH1901" s="176">
        <v>2.0000000000000002E-5</v>
      </c>
      <c r="AI1901" s="176">
        <v>1.7754194780781819E-6</v>
      </c>
      <c r="AJ1901" s="176">
        <v>1.8879604947353979E-7</v>
      </c>
      <c r="AL1901" s="138"/>
      <c r="AM1901" s="158"/>
      <c r="AN1901" s="138"/>
    </row>
    <row r="1902" spans="1:40" s="175" customFormat="1">
      <c r="A1902" s="164" t="s">
        <v>1214</v>
      </c>
      <c r="B1902" s="164" t="s">
        <v>1251</v>
      </c>
      <c r="C1902" s="164" t="s">
        <v>2101</v>
      </c>
      <c r="D1902" s="164" t="s">
        <v>2102</v>
      </c>
      <c r="E1902" s="164" t="s">
        <v>310</v>
      </c>
      <c r="F1902" s="164" t="s">
        <v>2943</v>
      </c>
      <c r="G1902" s="164" t="s">
        <v>2944</v>
      </c>
      <c r="H1902" s="164" t="s">
        <v>322</v>
      </c>
      <c r="I1902" s="164" t="s">
        <v>952</v>
      </c>
      <c r="J1902" s="164" t="s">
        <v>205</v>
      </c>
      <c r="K1902" s="164" t="s">
        <v>205</v>
      </c>
      <c r="L1902" s="164" t="s">
        <v>326</v>
      </c>
      <c r="M1902" s="164" t="s">
        <v>341</v>
      </c>
      <c r="N1902" s="164" t="s">
        <v>446</v>
      </c>
      <c r="O1902" s="164" t="s">
        <v>340</v>
      </c>
      <c r="P1902" s="164" t="s">
        <v>1848</v>
      </c>
      <c r="Q1902" s="164" t="s">
        <v>414</v>
      </c>
      <c r="R1902" s="164" t="s">
        <v>408</v>
      </c>
      <c r="S1902" s="164" t="s">
        <v>1213</v>
      </c>
      <c r="T1902" s="141">
        <v>0.65</v>
      </c>
      <c r="U1902" s="164" t="s">
        <v>1620</v>
      </c>
      <c r="V1902" s="176">
        <v>2.8920000000000001E-2</v>
      </c>
      <c r="W1902" s="176">
        <v>4.4600000000000001E-2</v>
      </c>
      <c r="X1902" s="164" t="s">
        <v>413</v>
      </c>
      <c r="Y1902" s="164" t="s">
        <v>340</v>
      </c>
      <c r="Z1902" s="141">
        <v>6000</v>
      </c>
      <c r="AA1902" s="141">
        <v>1</v>
      </c>
      <c r="AB1902" s="141">
        <v>100.38333333333334</v>
      </c>
      <c r="AD1902" s="141">
        <v>6.0229999999999997</v>
      </c>
      <c r="AH1902" s="176">
        <v>2.0000000000000002E-5</v>
      </c>
      <c r="AI1902" s="176">
        <v>1.7754194780781819E-6</v>
      </c>
      <c r="AJ1902" s="176">
        <v>1.8879604947353979E-7</v>
      </c>
      <c r="AL1902" s="138"/>
      <c r="AM1902" s="158"/>
      <c r="AN1902" s="138"/>
    </row>
    <row r="1903" spans="1:40" s="175" customFormat="1">
      <c r="A1903" s="164" t="s">
        <v>1214</v>
      </c>
      <c r="B1903" s="164" t="s">
        <v>1253</v>
      </c>
      <c r="C1903" s="164" t="s">
        <v>2101</v>
      </c>
      <c r="D1903" s="164" t="s">
        <v>2102</v>
      </c>
      <c r="E1903" s="164" t="s">
        <v>310</v>
      </c>
      <c r="F1903" s="164" t="s">
        <v>2943</v>
      </c>
      <c r="G1903" s="164" t="s">
        <v>2944</v>
      </c>
      <c r="H1903" s="164" t="s">
        <v>322</v>
      </c>
      <c r="I1903" s="164" t="s">
        <v>952</v>
      </c>
      <c r="J1903" s="164" t="s">
        <v>205</v>
      </c>
      <c r="K1903" s="164" t="s">
        <v>205</v>
      </c>
      <c r="L1903" s="164" t="s">
        <v>326</v>
      </c>
      <c r="M1903" s="164" t="s">
        <v>341</v>
      </c>
      <c r="N1903" s="164" t="s">
        <v>446</v>
      </c>
      <c r="O1903" s="164" t="s">
        <v>340</v>
      </c>
      <c r="P1903" s="164" t="s">
        <v>1848</v>
      </c>
      <c r="Q1903" s="164" t="s">
        <v>414</v>
      </c>
      <c r="R1903" s="164" t="s">
        <v>408</v>
      </c>
      <c r="S1903" s="164" t="s">
        <v>1213</v>
      </c>
      <c r="T1903" s="141">
        <v>0.65</v>
      </c>
      <c r="U1903" s="164" t="s">
        <v>1620</v>
      </c>
      <c r="V1903" s="176">
        <v>2.8969999999999999E-2</v>
      </c>
      <c r="W1903" s="176">
        <v>4.4600000000000001E-2</v>
      </c>
      <c r="X1903" s="164" t="s">
        <v>413</v>
      </c>
      <c r="Y1903" s="164" t="s">
        <v>340</v>
      </c>
      <c r="Z1903" s="141">
        <v>130652</v>
      </c>
      <c r="AA1903" s="141">
        <v>1</v>
      </c>
      <c r="AB1903" s="141">
        <v>100.39034993723786</v>
      </c>
      <c r="AD1903" s="141">
        <v>131.16200000000001</v>
      </c>
      <c r="AH1903" s="176">
        <v>4.2000000000000002E-4</v>
      </c>
      <c r="AI1903" s="176">
        <v>3.8663053226579861E-5</v>
      </c>
      <c r="AJ1903" s="176">
        <v>4.1113842671506608E-6</v>
      </c>
      <c r="AL1903" s="138"/>
      <c r="AM1903" s="158"/>
      <c r="AN1903" s="138"/>
    </row>
    <row r="1904" spans="1:40" s="175" customFormat="1">
      <c r="A1904" s="164" t="s">
        <v>1214</v>
      </c>
      <c r="B1904" s="164" t="s">
        <v>1221</v>
      </c>
      <c r="C1904" s="164" t="s">
        <v>2101</v>
      </c>
      <c r="D1904" s="164" t="s">
        <v>2102</v>
      </c>
      <c r="E1904" s="164" t="s">
        <v>310</v>
      </c>
      <c r="F1904" s="164" t="s">
        <v>2410</v>
      </c>
      <c r="G1904" s="164" t="s">
        <v>2411</v>
      </c>
      <c r="H1904" s="164" t="s">
        <v>322</v>
      </c>
      <c r="I1904" s="164" t="s">
        <v>952</v>
      </c>
      <c r="J1904" s="164" t="s">
        <v>205</v>
      </c>
      <c r="K1904" s="164" t="s">
        <v>205</v>
      </c>
      <c r="L1904" s="164" t="s">
        <v>326</v>
      </c>
      <c r="M1904" s="164" t="s">
        <v>341</v>
      </c>
      <c r="N1904" s="164" t="s">
        <v>446</v>
      </c>
      <c r="O1904" s="164" t="s">
        <v>340</v>
      </c>
      <c r="P1904" s="164" t="s">
        <v>1848</v>
      </c>
      <c r="Q1904" s="164" t="s">
        <v>414</v>
      </c>
      <c r="R1904" s="164" t="s">
        <v>408</v>
      </c>
      <c r="S1904" s="164" t="s">
        <v>1213</v>
      </c>
      <c r="T1904" s="141">
        <v>4.08</v>
      </c>
      <c r="U1904" s="164" t="s">
        <v>1658</v>
      </c>
      <c r="V1904" s="176">
        <v>4.1590000000000002E-2</v>
      </c>
      <c r="W1904" s="176">
        <v>4.2000000000000003E-2</v>
      </c>
      <c r="X1904" s="164" t="s">
        <v>413</v>
      </c>
      <c r="Y1904" s="164" t="s">
        <v>340</v>
      </c>
      <c r="Z1904" s="141">
        <v>1200000</v>
      </c>
      <c r="AA1904" s="141">
        <v>1</v>
      </c>
      <c r="AB1904" s="141">
        <v>102.27</v>
      </c>
      <c r="AD1904" s="141">
        <v>1227.24</v>
      </c>
      <c r="AH1904" s="176">
        <v>2.3999999999999998E-3</v>
      </c>
      <c r="AI1904" s="176">
        <v>3.6175756272234234E-4</v>
      </c>
      <c r="AJ1904" s="176">
        <v>3.846887991962593E-5</v>
      </c>
      <c r="AL1904" s="138"/>
      <c r="AM1904" s="158"/>
      <c r="AN1904" s="138"/>
    </row>
    <row r="1905" spans="1:40" s="175" customFormat="1">
      <c r="A1905" s="164" t="s">
        <v>1214</v>
      </c>
      <c r="B1905" s="164" t="s">
        <v>1222</v>
      </c>
      <c r="C1905" s="164" t="s">
        <v>2101</v>
      </c>
      <c r="D1905" s="164" t="s">
        <v>2102</v>
      </c>
      <c r="E1905" s="164" t="s">
        <v>310</v>
      </c>
      <c r="F1905" s="164" t="s">
        <v>2410</v>
      </c>
      <c r="G1905" s="164" t="s">
        <v>2411</v>
      </c>
      <c r="H1905" s="164" t="s">
        <v>322</v>
      </c>
      <c r="I1905" s="164" t="s">
        <v>952</v>
      </c>
      <c r="J1905" s="164" t="s">
        <v>205</v>
      </c>
      <c r="K1905" s="164" t="s">
        <v>205</v>
      </c>
      <c r="L1905" s="164" t="s">
        <v>326</v>
      </c>
      <c r="M1905" s="164" t="s">
        <v>341</v>
      </c>
      <c r="N1905" s="164" t="s">
        <v>446</v>
      </c>
      <c r="O1905" s="164" t="s">
        <v>340</v>
      </c>
      <c r="P1905" s="164" t="s">
        <v>1848</v>
      </c>
      <c r="Q1905" s="164" t="s">
        <v>414</v>
      </c>
      <c r="R1905" s="164" t="s">
        <v>408</v>
      </c>
      <c r="S1905" s="164" t="s">
        <v>1213</v>
      </c>
      <c r="T1905" s="141">
        <v>4.08</v>
      </c>
      <c r="U1905" s="164" t="s">
        <v>1658</v>
      </c>
      <c r="V1905" s="176">
        <v>4.1590000000000002E-2</v>
      </c>
      <c r="W1905" s="176">
        <v>4.2000000000000003E-2</v>
      </c>
      <c r="X1905" s="164" t="s">
        <v>413</v>
      </c>
      <c r="Y1905" s="164" t="s">
        <v>340</v>
      </c>
      <c r="Z1905" s="141">
        <v>150000</v>
      </c>
      <c r="AA1905" s="141">
        <v>1</v>
      </c>
      <c r="AB1905" s="141">
        <v>102.27</v>
      </c>
      <c r="AD1905" s="141">
        <v>153.405</v>
      </c>
      <c r="AH1905" s="176">
        <v>2.9999999999999997E-4</v>
      </c>
      <c r="AI1905" s="176">
        <v>4.5219695340292793E-5</v>
      </c>
      <c r="AJ1905" s="176">
        <v>4.8086099899532413E-6</v>
      </c>
      <c r="AL1905" s="138"/>
      <c r="AM1905" s="158"/>
      <c r="AN1905" s="138"/>
    </row>
    <row r="1906" spans="1:40" s="175" customFormat="1">
      <c r="A1906" s="164" t="s">
        <v>1214</v>
      </c>
      <c r="B1906" s="164" t="s">
        <v>1257</v>
      </c>
      <c r="C1906" s="164" t="s">
        <v>2101</v>
      </c>
      <c r="D1906" s="164" t="s">
        <v>2102</v>
      </c>
      <c r="E1906" s="164" t="s">
        <v>310</v>
      </c>
      <c r="F1906" s="164" t="s">
        <v>2410</v>
      </c>
      <c r="G1906" s="164" t="s">
        <v>2411</v>
      </c>
      <c r="H1906" s="164" t="s">
        <v>322</v>
      </c>
      <c r="I1906" s="164" t="s">
        <v>952</v>
      </c>
      <c r="J1906" s="164" t="s">
        <v>205</v>
      </c>
      <c r="K1906" s="164" t="s">
        <v>205</v>
      </c>
      <c r="L1906" s="164" t="s">
        <v>326</v>
      </c>
      <c r="M1906" s="164" t="s">
        <v>341</v>
      </c>
      <c r="N1906" s="164" t="s">
        <v>446</v>
      </c>
      <c r="O1906" s="164" t="s">
        <v>340</v>
      </c>
      <c r="P1906" s="164" t="s">
        <v>1848</v>
      </c>
      <c r="Q1906" s="164" t="s">
        <v>414</v>
      </c>
      <c r="R1906" s="164" t="s">
        <v>408</v>
      </c>
      <c r="S1906" s="164" t="s">
        <v>1213</v>
      </c>
      <c r="T1906" s="141">
        <v>4.08</v>
      </c>
      <c r="U1906" s="164" t="s">
        <v>1658</v>
      </c>
      <c r="V1906" s="176">
        <v>4.1590000000000002E-2</v>
      </c>
      <c r="W1906" s="176">
        <v>4.2000000000000003E-2</v>
      </c>
      <c r="X1906" s="164" t="s">
        <v>413</v>
      </c>
      <c r="Y1906" s="164" t="s">
        <v>340</v>
      </c>
      <c r="Z1906" s="141">
        <v>10896000</v>
      </c>
      <c r="AA1906" s="141">
        <v>1</v>
      </c>
      <c r="AB1906" s="141">
        <v>102.26999816446403</v>
      </c>
      <c r="AD1906" s="141">
        <v>11143.339</v>
      </c>
      <c r="AH1906" s="176">
        <v>2.179E-2</v>
      </c>
      <c r="AI1906" s="176">
        <v>3.2847586105642121E-3</v>
      </c>
      <c r="AJ1906" s="176">
        <v>3.4929742340103362E-4</v>
      </c>
      <c r="AL1906" s="138"/>
      <c r="AM1906" s="158"/>
      <c r="AN1906" s="138"/>
    </row>
    <row r="1907" spans="1:40" s="175" customFormat="1">
      <c r="A1907" s="164" t="s">
        <v>1214</v>
      </c>
      <c r="B1907" s="164" t="s">
        <v>1259</v>
      </c>
      <c r="C1907" s="164" t="s">
        <v>2101</v>
      </c>
      <c r="D1907" s="164" t="s">
        <v>2102</v>
      </c>
      <c r="E1907" s="164" t="s">
        <v>310</v>
      </c>
      <c r="F1907" s="164" t="s">
        <v>2410</v>
      </c>
      <c r="G1907" s="164" t="s">
        <v>2411</v>
      </c>
      <c r="H1907" s="164" t="s">
        <v>322</v>
      </c>
      <c r="I1907" s="164" t="s">
        <v>952</v>
      </c>
      <c r="J1907" s="164" t="s">
        <v>205</v>
      </c>
      <c r="K1907" s="164" t="s">
        <v>205</v>
      </c>
      <c r="L1907" s="164" t="s">
        <v>326</v>
      </c>
      <c r="M1907" s="164" t="s">
        <v>341</v>
      </c>
      <c r="N1907" s="164" t="s">
        <v>446</v>
      </c>
      <c r="O1907" s="164" t="s">
        <v>340</v>
      </c>
      <c r="P1907" s="164" t="s">
        <v>1848</v>
      </c>
      <c r="Q1907" s="164" t="s">
        <v>414</v>
      </c>
      <c r="R1907" s="164" t="s">
        <v>408</v>
      </c>
      <c r="S1907" s="164" t="s">
        <v>1213</v>
      </c>
      <c r="T1907" s="141">
        <v>4.08</v>
      </c>
      <c r="U1907" s="164" t="s">
        <v>1658</v>
      </c>
      <c r="V1907" s="176">
        <v>4.1590000000000002E-2</v>
      </c>
      <c r="W1907" s="176">
        <v>4.2000000000000003E-2</v>
      </c>
      <c r="X1907" s="164" t="s">
        <v>413</v>
      </c>
      <c r="Y1907" s="164" t="s">
        <v>340</v>
      </c>
      <c r="Z1907" s="141">
        <v>1100000</v>
      </c>
      <c r="AA1907" s="141">
        <v>1</v>
      </c>
      <c r="AB1907" s="141">
        <v>102.27</v>
      </c>
      <c r="AD1907" s="141">
        <v>1124.97</v>
      </c>
      <c r="AH1907" s="176">
        <v>2.2000000000000001E-3</v>
      </c>
      <c r="AI1907" s="176">
        <v>3.3161109916214718E-4</v>
      </c>
      <c r="AJ1907" s="176">
        <v>3.5263139926323774E-5</v>
      </c>
      <c r="AL1907" s="138"/>
      <c r="AM1907" s="158"/>
      <c r="AN1907" s="138"/>
    </row>
    <row r="1908" spans="1:40" s="175" customFormat="1">
      <c r="A1908" s="164" t="s">
        <v>1214</v>
      </c>
      <c r="B1908" s="164" t="s">
        <v>1221</v>
      </c>
      <c r="C1908" s="164" t="s">
        <v>2101</v>
      </c>
      <c r="D1908" s="164" t="s">
        <v>2102</v>
      </c>
      <c r="E1908" s="164" t="s">
        <v>310</v>
      </c>
      <c r="F1908" s="164" t="s">
        <v>2528</v>
      </c>
      <c r="G1908" s="164" t="s">
        <v>2529</v>
      </c>
      <c r="H1908" s="164" t="s">
        <v>322</v>
      </c>
      <c r="I1908" s="164" t="s">
        <v>952</v>
      </c>
      <c r="J1908" s="164" t="s">
        <v>205</v>
      </c>
      <c r="K1908" s="164" t="s">
        <v>205</v>
      </c>
      <c r="L1908" s="164" t="s">
        <v>326</v>
      </c>
      <c r="M1908" s="164" t="s">
        <v>341</v>
      </c>
      <c r="N1908" s="164" t="s">
        <v>446</v>
      </c>
      <c r="O1908" s="164" t="s">
        <v>340</v>
      </c>
      <c r="P1908" s="164" t="s">
        <v>1848</v>
      </c>
      <c r="Q1908" s="164" t="s">
        <v>414</v>
      </c>
      <c r="R1908" s="164" t="s">
        <v>408</v>
      </c>
      <c r="S1908" s="164" t="s">
        <v>1213</v>
      </c>
      <c r="T1908" s="141">
        <v>3.19</v>
      </c>
      <c r="U1908" s="164" t="s">
        <v>2530</v>
      </c>
      <c r="V1908" s="176">
        <v>4.3729999999999998E-2</v>
      </c>
      <c r="W1908" s="176">
        <v>4.2000000000000003E-2</v>
      </c>
      <c r="X1908" s="164" t="s">
        <v>413</v>
      </c>
      <c r="Y1908" s="164" t="s">
        <v>340</v>
      </c>
      <c r="Z1908" s="141">
        <v>450000</v>
      </c>
      <c r="AA1908" s="141">
        <v>1</v>
      </c>
      <c r="AB1908" s="141">
        <v>95.72</v>
      </c>
      <c r="AD1908" s="141">
        <v>430.74</v>
      </c>
      <c r="AH1908" s="176">
        <v>3.5E-4</v>
      </c>
      <c r="AI1908" s="176">
        <v>1.269706435310304E-4</v>
      </c>
      <c r="AJ1908" s="176">
        <v>1.3501911065952605E-5</v>
      </c>
      <c r="AL1908" s="138"/>
      <c r="AM1908" s="158"/>
      <c r="AN1908" s="138"/>
    </row>
    <row r="1909" spans="1:40" s="175" customFormat="1">
      <c r="A1909" s="164" t="s">
        <v>1214</v>
      </c>
      <c r="B1909" s="164" t="s">
        <v>1222</v>
      </c>
      <c r="C1909" s="164" t="s">
        <v>2101</v>
      </c>
      <c r="D1909" s="164" t="s">
        <v>2102</v>
      </c>
      <c r="E1909" s="164" t="s">
        <v>310</v>
      </c>
      <c r="F1909" s="164" t="s">
        <v>2528</v>
      </c>
      <c r="G1909" s="164" t="s">
        <v>2529</v>
      </c>
      <c r="H1909" s="164" t="s">
        <v>322</v>
      </c>
      <c r="I1909" s="164" t="s">
        <v>952</v>
      </c>
      <c r="J1909" s="164" t="s">
        <v>205</v>
      </c>
      <c r="K1909" s="164" t="s">
        <v>205</v>
      </c>
      <c r="L1909" s="164" t="s">
        <v>326</v>
      </c>
      <c r="M1909" s="164" t="s">
        <v>341</v>
      </c>
      <c r="N1909" s="164" t="s">
        <v>446</v>
      </c>
      <c r="O1909" s="164" t="s">
        <v>340</v>
      </c>
      <c r="P1909" s="164" t="s">
        <v>1848</v>
      </c>
      <c r="Q1909" s="164" t="s">
        <v>414</v>
      </c>
      <c r="R1909" s="164" t="s">
        <v>408</v>
      </c>
      <c r="S1909" s="164" t="s">
        <v>1213</v>
      </c>
      <c r="T1909" s="141">
        <v>3.19</v>
      </c>
      <c r="U1909" s="164" t="s">
        <v>2530</v>
      </c>
      <c r="V1909" s="176">
        <v>4.317E-2</v>
      </c>
      <c r="W1909" s="176">
        <v>4.2000000000000003E-2</v>
      </c>
      <c r="X1909" s="164" t="s">
        <v>413</v>
      </c>
      <c r="Y1909" s="164" t="s">
        <v>340</v>
      </c>
      <c r="Z1909" s="141">
        <v>45000</v>
      </c>
      <c r="AA1909" s="141">
        <v>1</v>
      </c>
      <c r="AB1909" s="141">
        <v>95.72</v>
      </c>
      <c r="AD1909" s="141">
        <v>43.073999999999998</v>
      </c>
      <c r="AH1909" s="176">
        <v>3.0000000000000001E-5</v>
      </c>
      <c r="AI1909" s="176">
        <v>1.2697064353103039E-5</v>
      </c>
      <c r="AJ1909" s="176">
        <v>1.3501911065952604E-6</v>
      </c>
      <c r="AL1909" s="138"/>
      <c r="AM1909" s="158"/>
      <c r="AN1909" s="138"/>
    </row>
    <row r="1910" spans="1:40" s="175" customFormat="1">
      <c r="A1910" s="164" t="s">
        <v>1214</v>
      </c>
      <c r="B1910" s="164" t="s">
        <v>1233</v>
      </c>
      <c r="C1910" s="164" t="s">
        <v>2101</v>
      </c>
      <c r="D1910" s="164" t="s">
        <v>2102</v>
      </c>
      <c r="E1910" s="164" t="s">
        <v>310</v>
      </c>
      <c r="F1910" s="164" t="s">
        <v>2879</v>
      </c>
      <c r="G1910" s="164" t="s">
        <v>2880</v>
      </c>
      <c r="H1910" s="164" t="s">
        <v>322</v>
      </c>
      <c r="I1910" s="164" t="s">
        <v>755</v>
      </c>
      <c r="J1910" s="164" t="s">
        <v>205</v>
      </c>
      <c r="K1910" s="164" t="s">
        <v>205</v>
      </c>
      <c r="L1910" s="164" t="s">
        <v>326</v>
      </c>
      <c r="M1910" s="164" t="s">
        <v>341</v>
      </c>
      <c r="N1910" s="164" t="s">
        <v>446</v>
      </c>
      <c r="O1910" s="164" t="s">
        <v>340</v>
      </c>
      <c r="P1910" s="164" t="s">
        <v>1848</v>
      </c>
      <c r="Q1910" s="164" t="s">
        <v>414</v>
      </c>
      <c r="R1910" s="164" t="s">
        <v>408</v>
      </c>
      <c r="S1910" s="164" t="s">
        <v>1213</v>
      </c>
      <c r="T1910" s="141">
        <v>3.97</v>
      </c>
      <c r="U1910" s="164" t="s">
        <v>1882</v>
      </c>
      <c r="V1910" s="176">
        <v>2.2360000000000001E-2</v>
      </c>
      <c r="W1910" s="176">
        <v>2.1499999999999998E-2</v>
      </c>
      <c r="X1910" s="164" t="s">
        <v>413</v>
      </c>
      <c r="Y1910" s="164" t="s">
        <v>340</v>
      </c>
      <c r="Z1910" s="141">
        <v>176860</v>
      </c>
      <c r="AA1910" s="141">
        <v>1</v>
      </c>
      <c r="AB1910" s="141">
        <v>106.83026122356667</v>
      </c>
      <c r="AD1910" s="141">
        <v>188.94</v>
      </c>
      <c r="AH1910" s="176">
        <v>5.9000000000000003E-4</v>
      </c>
      <c r="AI1910" s="176">
        <v>5.5694463919656596E-5</v>
      </c>
      <c r="AJ1910" s="176">
        <v>5.9224847397527161E-6</v>
      </c>
      <c r="AL1910" s="138"/>
      <c r="AM1910" s="158"/>
      <c r="AN1910" s="138"/>
    </row>
    <row r="1911" spans="1:40" s="175" customFormat="1">
      <c r="A1911" s="164" t="s">
        <v>1214</v>
      </c>
      <c r="B1911" s="164" t="s">
        <v>1239</v>
      </c>
      <c r="C1911" s="164" t="s">
        <v>2101</v>
      </c>
      <c r="D1911" s="164" t="s">
        <v>2102</v>
      </c>
      <c r="E1911" s="164" t="s">
        <v>310</v>
      </c>
      <c r="F1911" s="164" t="s">
        <v>2879</v>
      </c>
      <c r="G1911" s="164" t="s">
        <v>2880</v>
      </c>
      <c r="H1911" s="164" t="s">
        <v>322</v>
      </c>
      <c r="I1911" s="164" t="s">
        <v>755</v>
      </c>
      <c r="J1911" s="164" t="s">
        <v>205</v>
      </c>
      <c r="K1911" s="164" t="s">
        <v>205</v>
      </c>
      <c r="L1911" s="164" t="s">
        <v>326</v>
      </c>
      <c r="M1911" s="164" t="s">
        <v>341</v>
      </c>
      <c r="N1911" s="164" t="s">
        <v>446</v>
      </c>
      <c r="O1911" s="164" t="s">
        <v>340</v>
      </c>
      <c r="P1911" s="164" t="s">
        <v>1848</v>
      </c>
      <c r="Q1911" s="164" t="s">
        <v>414</v>
      </c>
      <c r="R1911" s="164" t="s">
        <v>408</v>
      </c>
      <c r="S1911" s="164" t="s">
        <v>1213</v>
      </c>
      <c r="T1911" s="141">
        <v>3.97</v>
      </c>
      <c r="U1911" s="164" t="s">
        <v>1882</v>
      </c>
      <c r="V1911" s="176">
        <v>2.2360000000000001E-2</v>
      </c>
      <c r="W1911" s="176">
        <v>2.1499999999999998E-2</v>
      </c>
      <c r="X1911" s="164" t="s">
        <v>413</v>
      </c>
      <c r="Y1911" s="164" t="s">
        <v>340</v>
      </c>
      <c r="Z1911" s="141">
        <v>12258</v>
      </c>
      <c r="AA1911" s="141">
        <v>1</v>
      </c>
      <c r="AB1911" s="141">
        <v>106.82819383259911</v>
      </c>
      <c r="AD1911" s="141">
        <v>13.095000000000001</v>
      </c>
      <c r="AH1911" s="176">
        <v>4.0000000000000003E-5</v>
      </c>
      <c r="AI1911" s="176">
        <v>3.8600561290775019E-6</v>
      </c>
      <c r="AJ1911" s="176">
        <v>4.1047389471293438E-7</v>
      </c>
      <c r="AL1911" s="138"/>
      <c r="AM1911" s="158"/>
      <c r="AN1911" s="138"/>
    </row>
    <row r="1912" spans="1:40" s="175" customFormat="1">
      <c r="A1912" s="164" t="s">
        <v>1214</v>
      </c>
      <c r="B1912" s="164" t="s">
        <v>1241</v>
      </c>
      <c r="C1912" s="164" t="s">
        <v>2101</v>
      </c>
      <c r="D1912" s="164" t="s">
        <v>2102</v>
      </c>
      <c r="E1912" s="164" t="s">
        <v>310</v>
      </c>
      <c r="F1912" s="164" t="s">
        <v>2879</v>
      </c>
      <c r="G1912" s="164" t="s">
        <v>2880</v>
      </c>
      <c r="H1912" s="164" t="s">
        <v>322</v>
      </c>
      <c r="I1912" s="164" t="s">
        <v>755</v>
      </c>
      <c r="J1912" s="164" t="s">
        <v>205</v>
      </c>
      <c r="K1912" s="164" t="s">
        <v>205</v>
      </c>
      <c r="L1912" s="164" t="s">
        <v>326</v>
      </c>
      <c r="M1912" s="164" t="s">
        <v>341</v>
      </c>
      <c r="N1912" s="164" t="s">
        <v>446</v>
      </c>
      <c r="O1912" s="164" t="s">
        <v>340</v>
      </c>
      <c r="P1912" s="164" t="s">
        <v>1848</v>
      </c>
      <c r="Q1912" s="164" t="s">
        <v>414</v>
      </c>
      <c r="R1912" s="164" t="s">
        <v>408</v>
      </c>
      <c r="S1912" s="164" t="s">
        <v>1213</v>
      </c>
      <c r="T1912" s="141">
        <v>3.97</v>
      </c>
      <c r="U1912" s="164" t="s">
        <v>1882</v>
      </c>
      <c r="V1912" s="176">
        <v>2.2360000000000001E-2</v>
      </c>
      <c r="W1912" s="176">
        <v>2.1499999999999998E-2</v>
      </c>
      <c r="X1912" s="164" t="s">
        <v>413</v>
      </c>
      <c r="Y1912" s="164" t="s">
        <v>340</v>
      </c>
      <c r="Z1912" s="141">
        <v>599791</v>
      </c>
      <c r="AA1912" s="141">
        <v>1</v>
      </c>
      <c r="AB1912" s="141">
        <v>106.83004579928675</v>
      </c>
      <c r="AD1912" s="141">
        <v>640.75699999999995</v>
      </c>
      <c r="AH1912" s="176">
        <v>2E-3</v>
      </c>
      <c r="AI1912" s="176">
        <v>1.8887804391747327E-4</v>
      </c>
      <c r="AJ1912" s="176">
        <v>2.0085072268390658E-5</v>
      </c>
      <c r="AL1912" s="138"/>
      <c r="AM1912" s="158"/>
      <c r="AN1912" s="138"/>
    </row>
    <row r="1913" spans="1:40" s="175" customFormat="1">
      <c r="A1913" s="164" t="s">
        <v>1214</v>
      </c>
      <c r="B1913" s="164" t="s">
        <v>1246</v>
      </c>
      <c r="C1913" s="164" t="s">
        <v>2101</v>
      </c>
      <c r="D1913" s="164" t="s">
        <v>2102</v>
      </c>
      <c r="E1913" s="164" t="s">
        <v>310</v>
      </c>
      <c r="F1913" s="164" t="s">
        <v>2879</v>
      </c>
      <c r="G1913" s="164" t="s">
        <v>2880</v>
      </c>
      <c r="H1913" s="164" t="s">
        <v>322</v>
      </c>
      <c r="I1913" s="164" t="s">
        <v>755</v>
      </c>
      <c r="J1913" s="164" t="s">
        <v>205</v>
      </c>
      <c r="K1913" s="164" t="s">
        <v>205</v>
      </c>
      <c r="L1913" s="164" t="s">
        <v>326</v>
      </c>
      <c r="M1913" s="164" t="s">
        <v>341</v>
      </c>
      <c r="N1913" s="164" t="s">
        <v>446</v>
      </c>
      <c r="O1913" s="164" t="s">
        <v>340</v>
      </c>
      <c r="P1913" s="164" t="s">
        <v>1848</v>
      </c>
      <c r="Q1913" s="164" t="s">
        <v>414</v>
      </c>
      <c r="R1913" s="164" t="s">
        <v>408</v>
      </c>
      <c r="S1913" s="164" t="s">
        <v>1213</v>
      </c>
      <c r="T1913" s="141">
        <v>3.97</v>
      </c>
      <c r="U1913" s="164" t="s">
        <v>1882</v>
      </c>
      <c r="V1913" s="176">
        <v>2.2360000000000001E-2</v>
      </c>
      <c r="W1913" s="176">
        <v>2.1499999999999998E-2</v>
      </c>
      <c r="X1913" s="164" t="s">
        <v>413</v>
      </c>
      <c r="Y1913" s="164" t="s">
        <v>340</v>
      </c>
      <c r="Z1913" s="141">
        <v>1383199</v>
      </c>
      <c r="AA1913" s="141">
        <v>1</v>
      </c>
      <c r="AB1913" s="141">
        <v>106.82996445196969</v>
      </c>
      <c r="AD1913" s="141">
        <v>1477.671</v>
      </c>
      <c r="AH1913" s="176">
        <v>4.6100000000000004E-3</v>
      </c>
      <c r="AI1913" s="176">
        <v>4.3557793053150676E-4</v>
      </c>
      <c r="AJ1913" s="176">
        <v>4.6318852269901218E-5</v>
      </c>
      <c r="AL1913" s="138"/>
      <c r="AM1913" s="158"/>
      <c r="AN1913" s="138"/>
    </row>
    <row r="1914" spans="1:40" s="175" customFormat="1">
      <c r="A1914" s="164" t="s">
        <v>1214</v>
      </c>
      <c r="B1914" s="164" t="s">
        <v>1254</v>
      </c>
      <c r="C1914" s="164" t="s">
        <v>2101</v>
      </c>
      <c r="D1914" s="164" t="s">
        <v>2102</v>
      </c>
      <c r="E1914" s="164" t="s">
        <v>310</v>
      </c>
      <c r="F1914" s="164" t="s">
        <v>2879</v>
      </c>
      <c r="G1914" s="164" t="s">
        <v>2880</v>
      </c>
      <c r="H1914" s="164" t="s">
        <v>322</v>
      </c>
      <c r="I1914" s="164" t="s">
        <v>755</v>
      </c>
      <c r="J1914" s="164" t="s">
        <v>205</v>
      </c>
      <c r="K1914" s="164" t="s">
        <v>205</v>
      </c>
      <c r="L1914" s="164" t="s">
        <v>326</v>
      </c>
      <c r="M1914" s="164" t="s">
        <v>341</v>
      </c>
      <c r="N1914" s="164" t="s">
        <v>446</v>
      </c>
      <c r="O1914" s="164" t="s">
        <v>340</v>
      </c>
      <c r="P1914" s="164" t="s">
        <v>1848</v>
      </c>
      <c r="Q1914" s="164" t="s">
        <v>414</v>
      </c>
      <c r="R1914" s="164" t="s">
        <v>408</v>
      </c>
      <c r="S1914" s="164" t="s">
        <v>1213</v>
      </c>
      <c r="T1914" s="141">
        <v>3.97</v>
      </c>
      <c r="U1914" s="164" t="s">
        <v>1882</v>
      </c>
      <c r="V1914" s="176">
        <v>2.2360000000000001E-2</v>
      </c>
      <c r="W1914" s="176">
        <v>2.1499999999999998E-2</v>
      </c>
      <c r="X1914" s="164" t="s">
        <v>413</v>
      </c>
      <c r="Y1914" s="164" t="s">
        <v>340</v>
      </c>
      <c r="Z1914" s="141">
        <v>77699</v>
      </c>
      <c r="AA1914" s="141">
        <v>1</v>
      </c>
      <c r="AB1914" s="141">
        <v>106.8302037349258</v>
      </c>
      <c r="AD1914" s="141">
        <v>83.006</v>
      </c>
      <c r="AH1914" s="176">
        <v>2.5999999999999998E-4</v>
      </c>
      <c r="AI1914" s="176">
        <v>2.4467951053853158E-5</v>
      </c>
      <c r="AJ1914" s="176">
        <v>2.6018935551387423E-6</v>
      </c>
      <c r="AL1914" s="138"/>
      <c r="AM1914" s="158"/>
      <c r="AN1914" s="138"/>
    </row>
    <row r="1915" spans="1:40" s="175" customFormat="1">
      <c r="A1915" s="164" t="s">
        <v>1214</v>
      </c>
      <c r="B1915" s="164" t="s">
        <v>1255</v>
      </c>
      <c r="C1915" s="164" t="s">
        <v>2101</v>
      </c>
      <c r="D1915" s="164" t="s">
        <v>2102</v>
      </c>
      <c r="E1915" s="164" t="s">
        <v>310</v>
      </c>
      <c r="F1915" s="164" t="s">
        <v>2879</v>
      </c>
      <c r="G1915" s="164" t="s">
        <v>2880</v>
      </c>
      <c r="H1915" s="164" t="s">
        <v>322</v>
      </c>
      <c r="I1915" s="164" t="s">
        <v>755</v>
      </c>
      <c r="J1915" s="164" t="s">
        <v>205</v>
      </c>
      <c r="K1915" s="164" t="s">
        <v>205</v>
      </c>
      <c r="L1915" s="164" t="s">
        <v>326</v>
      </c>
      <c r="M1915" s="164" t="s">
        <v>341</v>
      </c>
      <c r="N1915" s="164" t="s">
        <v>446</v>
      </c>
      <c r="O1915" s="164" t="s">
        <v>340</v>
      </c>
      <c r="P1915" s="164" t="s">
        <v>1848</v>
      </c>
      <c r="Q1915" s="164" t="s">
        <v>414</v>
      </c>
      <c r="R1915" s="164" t="s">
        <v>408</v>
      </c>
      <c r="S1915" s="164" t="s">
        <v>1213</v>
      </c>
      <c r="T1915" s="141">
        <v>3.97</v>
      </c>
      <c r="U1915" s="164" t="s">
        <v>1882</v>
      </c>
      <c r="V1915" s="176">
        <v>2.2360000000000001E-2</v>
      </c>
      <c r="W1915" s="176">
        <v>2.1499999999999998E-2</v>
      </c>
      <c r="X1915" s="164" t="s">
        <v>413</v>
      </c>
      <c r="Y1915" s="164" t="s">
        <v>340</v>
      </c>
      <c r="Z1915" s="141">
        <v>66483</v>
      </c>
      <c r="AA1915" s="141">
        <v>1</v>
      </c>
      <c r="AB1915" s="141">
        <v>106.83031752478075</v>
      </c>
      <c r="AD1915" s="141">
        <v>71.024000000000001</v>
      </c>
      <c r="AH1915" s="176">
        <v>2.2000000000000001E-4</v>
      </c>
      <c r="AI1915" s="176">
        <v>2.0935977587751088E-5</v>
      </c>
      <c r="AJ1915" s="176">
        <v>2.2263075905377206E-6</v>
      </c>
      <c r="AL1915" s="138"/>
      <c r="AM1915" s="158"/>
      <c r="AN1915" s="138"/>
    </row>
    <row r="1916" spans="1:40" s="175" customFormat="1">
      <c r="A1916" s="164" t="s">
        <v>1214</v>
      </c>
      <c r="B1916" s="164" t="s">
        <v>1256</v>
      </c>
      <c r="C1916" s="164" t="s">
        <v>2101</v>
      </c>
      <c r="D1916" s="164" t="s">
        <v>2102</v>
      </c>
      <c r="E1916" s="164" t="s">
        <v>310</v>
      </c>
      <c r="F1916" s="164" t="s">
        <v>2879</v>
      </c>
      <c r="G1916" s="164" t="s">
        <v>2880</v>
      </c>
      <c r="H1916" s="164" t="s">
        <v>322</v>
      </c>
      <c r="I1916" s="164" t="s">
        <v>755</v>
      </c>
      <c r="J1916" s="164" t="s">
        <v>205</v>
      </c>
      <c r="K1916" s="164" t="s">
        <v>205</v>
      </c>
      <c r="L1916" s="164" t="s">
        <v>326</v>
      </c>
      <c r="M1916" s="164" t="s">
        <v>341</v>
      </c>
      <c r="N1916" s="164" t="s">
        <v>446</v>
      </c>
      <c r="O1916" s="164" t="s">
        <v>340</v>
      </c>
      <c r="P1916" s="164" t="s">
        <v>1848</v>
      </c>
      <c r="Q1916" s="164" t="s">
        <v>414</v>
      </c>
      <c r="R1916" s="164" t="s">
        <v>408</v>
      </c>
      <c r="S1916" s="164" t="s">
        <v>1213</v>
      </c>
      <c r="T1916" s="141">
        <v>3.97</v>
      </c>
      <c r="U1916" s="164" t="s">
        <v>1882</v>
      </c>
      <c r="V1916" s="176">
        <v>2.2360000000000001E-2</v>
      </c>
      <c r="W1916" s="176">
        <v>2.1499999999999998E-2</v>
      </c>
      <c r="X1916" s="164" t="s">
        <v>413</v>
      </c>
      <c r="Y1916" s="164" t="s">
        <v>340</v>
      </c>
      <c r="Z1916" s="141">
        <v>49415</v>
      </c>
      <c r="AA1916" s="141">
        <v>1</v>
      </c>
      <c r="AB1916" s="141">
        <v>106.82990994637255</v>
      </c>
      <c r="AD1916" s="141">
        <v>52.79</v>
      </c>
      <c r="AH1916" s="176">
        <v>1.6000000000000001E-4</v>
      </c>
      <c r="AI1916" s="176">
        <v>1.5561081561970318E-5</v>
      </c>
      <c r="AJ1916" s="176">
        <v>1.6547473770061707E-6</v>
      </c>
      <c r="AL1916" s="138"/>
      <c r="AM1916" s="158"/>
      <c r="AN1916" s="138"/>
    </row>
    <row r="1917" spans="1:40" s="175" customFormat="1">
      <c r="A1917" s="164" t="s">
        <v>1214</v>
      </c>
      <c r="B1917" s="164" t="s">
        <v>1257</v>
      </c>
      <c r="C1917" s="164" t="s">
        <v>2101</v>
      </c>
      <c r="D1917" s="164" t="s">
        <v>2102</v>
      </c>
      <c r="E1917" s="164" t="s">
        <v>310</v>
      </c>
      <c r="F1917" s="164" t="s">
        <v>2879</v>
      </c>
      <c r="G1917" s="164" t="s">
        <v>2880</v>
      </c>
      <c r="H1917" s="164" t="s">
        <v>322</v>
      </c>
      <c r="I1917" s="164" t="s">
        <v>755</v>
      </c>
      <c r="J1917" s="164" t="s">
        <v>205</v>
      </c>
      <c r="K1917" s="164" t="s">
        <v>205</v>
      </c>
      <c r="L1917" s="164" t="s">
        <v>326</v>
      </c>
      <c r="M1917" s="164" t="s">
        <v>341</v>
      </c>
      <c r="N1917" s="164" t="s">
        <v>446</v>
      </c>
      <c r="O1917" s="164" t="s">
        <v>340</v>
      </c>
      <c r="P1917" s="164" t="s">
        <v>1848</v>
      </c>
      <c r="Q1917" s="164" t="s">
        <v>414</v>
      </c>
      <c r="R1917" s="164" t="s">
        <v>408</v>
      </c>
      <c r="S1917" s="164" t="s">
        <v>1213</v>
      </c>
      <c r="T1917" s="141">
        <v>3.97</v>
      </c>
      <c r="U1917" s="164" t="s">
        <v>1882</v>
      </c>
      <c r="V1917" s="176">
        <v>2.0480000000000002E-2</v>
      </c>
      <c r="W1917" s="176">
        <v>2.1499999999999998E-2</v>
      </c>
      <c r="X1917" s="164" t="s">
        <v>413</v>
      </c>
      <c r="Y1917" s="164" t="s">
        <v>340</v>
      </c>
      <c r="Z1917" s="141">
        <v>10746921</v>
      </c>
      <c r="AA1917" s="141">
        <v>1</v>
      </c>
      <c r="AB1917" s="141">
        <v>106.83000275148575</v>
      </c>
      <c r="AD1917" s="141">
        <v>11480.936</v>
      </c>
      <c r="AH1917" s="176">
        <v>3.5819999999999998E-2</v>
      </c>
      <c r="AI1917" s="176">
        <v>3.3842731862807588E-3</v>
      </c>
      <c r="AJ1917" s="176">
        <v>3.5987968803894143E-4</v>
      </c>
      <c r="AL1917" s="138"/>
      <c r="AM1917" s="158"/>
      <c r="AN1917" s="138"/>
    </row>
    <row r="1918" spans="1:40" s="175" customFormat="1">
      <c r="A1918" s="164" t="s">
        <v>1214</v>
      </c>
      <c r="B1918" s="164" t="s">
        <v>1259</v>
      </c>
      <c r="C1918" s="164" t="s">
        <v>2101</v>
      </c>
      <c r="D1918" s="164" t="s">
        <v>2102</v>
      </c>
      <c r="E1918" s="164" t="s">
        <v>310</v>
      </c>
      <c r="F1918" s="164" t="s">
        <v>2879</v>
      </c>
      <c r="G1918" s="164" t="s">
        <v>2880</v>
      </c>
      <c r="H1918" s="164" t="s">
        <v>322</v>
      </c>
      <c r="I1918" s="164" t="s">
        <v>755</v>
      </c>
      <c r="J1918" s="164" t="s">
        <v>205</v>
      </c>
      <c r="K1918" s="164" t="s">
        <v>205</v>
      </c>
      <c r="L1918" s="164" t="s">
        <v>326</v>
      </c>
      <c r="M1918" s="164" t="s">
        <v>341</v>
      </c>
      <c r="N1918" s="164" t="s">
        <v>446</v>
      </c>
      <c r="O1918" s="164" t="s">
        <v>340</v>
      </c>
      <c r="P1918" s="164" t="s">
        <v>1848</v>
      </c>
      <c r="Q1918" s="164" t="s">
        <v>414</v>
      </c>
      <c r="R1918" s="164" t="s">
        <v>408</v>
      </c>
      <c r="S1918" s="164" t="s">
        <v>1213</v>
      </c>
      <c r="T1918" s="141">
        <v>3.97</v>
      </c>
      <c r="U1918" s="164" t="s">
        <v>1882</v>
      </c>
      <c r="V1918" s="176">
        <v>2.0480000000000002E-2</v>
      </c>
      <c r="W1918" s="176">
        <v>2.1499999999999998E-2</v>
      </c>
      <c r="X1918" s="164" t="s">
        <v>413</v>
      </c>
      <c r="Y1918" s="164" t="s">
        <v>340</v>
      </c>
      <c r="Z1918" s="141">
        <v>1094000</v>
      </c>
      <c r="AA1918" s="141">
        <v>1</v>
      </c>
      <c r="AB1918" s="141">
        <v>106.82998171846437</v>
      </c>
      <c r="AD1918" s="141">
        <v>1168.72</v>
      </c>
      <c r="AH1918" s="176">
        <v>3.65E-3</v>
      </c>
      <c r="AI1918" s="176">
        <v>3.4450743025394865E-4</v>
      </c>
      <c r="AJ1918" s="176">
        <v>3.6634520826949265E-5</v>
      </c>
      <c r="AL1918" s="138"/>
      <c r="AM1918" s="158"/>
      <c r="AN1918" s="138"/>
    </row>
    <row r="1919" spans="1:40" s="175" customFormat="1">
      <c r="A1919" s="164" t="s">
        <v>1214</v>
      </c>
      <c r="B1919" s="164" t="s">
        <v>1260</v>
      </c>
      <c r="C1919" s="164" t="s">
        <v>2101</v>
      </c>
      <c r="D1919" s="164" t="s">
        <v>2102</v>
      </c>
      <c r="E1919" s="164" t="s">
        <v>310</v>
      </c>
      <c r="F1919" s="164" t="s">
        <v>2879</v>
      </c>
      <c r="G1919" s="164" t="s">
        <v>2880</v>
      </c>
      <c r="H1919" s="164" t="s">
        <v>322</v>
      </c>
      <c r="I1919" s="164" t="s">
        <v>755</v>
      </c>
      <c r="J1919" s="164" t="s">
        <v>205</v>
      </c>
      <c r="K1919" s="164" t="s">
        <v>205</v>
      </c>
      <c r="L1919" s="164" t="s">
        <v>326</v>
      </c>
      <c r="M1919" s="164" t="s">
        <v>341</v>
      </c>
      <c r="N1919" s="164" t="s">
        <v>446</v>
      </c>
      <c r="O1919" s="164" t="s">
        <v>340</v>
      </c>
      <c r="P1919" s="164" t="s">
        <v>1848</v>
      </c>
      <c r="Q1919" s="164" t="s">
        <v>414</v>
      </c>
      <c r="R1919" s="164" t="s">
        <v>408</v>
      </c>
      <c r="S1919" s="164" t="s">
        <v>1213</v>
      </c>
      <c r="T1919" s="141">
        <v>3.97</v>
      </c>
      <c r="U1919" s="164" t="s">
        <v>1882</v>
      </c>
      <c r="V1919" s="176">
        <v>2.2360000000000001E-2</v>
      </c>
      <c r="W1919" s="176">
        <v>2.1499999999999998E-2</v>
      </c>
      <c r="X1919" s="164" t="s">
        <v>413</v>
      </c>
      <c r="Y1919" s="164" t="s">
        <v>340</v>
      </c>
      <c r="Z1919" s="141">
        <v>102308</v>
      </c>
      <c r="AA1919" s="141">
        <v>1</v>
      </c>
      <c r="AB1919" s="141">
        <v>106.83035539742738</v>
      </c>
      <c r="AD1919" s="141">
        <v>109.29600000000001</v>
      </c>
      <c r="AH1919" s="176">
        <v>3.4000000000000002E-4</v>
      </c>
      <c r="AI1919" s="176">
        <v>3.2217540640217992E-5</v>
      </c>
      <c r="AJ1919" s="176">
        <v>3.4259759294803267E-6</v>
      </c>
      <c r="AL1919" s="138"/>
      <c r="AM1919" s="158"/>
      <c r="AN1919" s="138"/>
    </row>
    <row r="1920" spans="1:40" s="175" customFormat="1">
      <c r="A1920" s="164" t="s">
        <v>1214</v>
      </c>
      <c r="B1920" s="164" t="s">
        <v>1218</v>
      </c>
      <c r="C1920" s="164" t="s">
        <v>2101</v>
      </c>
      <c r="D1920" s="164" t="s">
        <v>2102</v>
      </c>
      <c r="E1920" s="164" t="s">
        <v>310</v>
      </c>
      <c r="F1920" s="164" t="s">
        <v>2103</v>
      </c>
      <c r="G1920" s="164" t="s">
        <v>2104</v>
      </c>
      <c r="H1920" s="164" t="s">
        <v>322</v>
      </c>
      <c r="I1920" s="164" t="s">
        <v>755</v>
      </c>
      <c r="J1920" s="164" t="s">
        <v>205</v>
      </c>
      <c r="K1920" s="164" t="s">
        <v>205</v>
      </c>
      <c r="L1920" s="164" t="s">
        <v>326</v>
      </c>
      <c r="M1920" s="164" t="s">
        <v>341</v>
      </c>
      <c r="N1920" s="164" t="s">
        <v>446</v>
      </c>
      <c r="O1920" s="164" t="s">
        <v>340</v>
      </c>
      <c r="P1920" s="164" t="s">
        <v>1634</v>
      </c>
      <c r="Q1920" s="164" t="s">
        <v>414</v>
      </c>
      <c r="R1920" s="164" t="s">
        <v>408</v>
      </c>
      <c r="S1920" s="164" t="s">
        <v>1213</v>
      </c>
      <c r="T1920" s="141">
        <v>5.7</v>
      </c>
      <c r="U1920" s="164" t="s">
        <v>2105</v>
      </c>
      <c r="V1920" s="176">
        <v>3.6089999999999997E-2</v>
      </c>
      <c r="W1920" s="176">
        <v>2.4799999999999999E-2</v>
      </c>
      <c r="X1920" s="164" t="s">
        <v>412</v>
      </c>
      <c r="Y1920" s="164" t="s">
        <v>340</v>
      </c>
      <c r="Z1920" s="141">
        <v>154466</v>
      </c>
      <c r="AA1920" s="141">
        <v>1</v>
      </c>
      <c r="AB1920" s="141">
        <v>114.75017155878963</v>
      </c>
      <c r="AD1920" s="141">
        <v>177.25</v>
      </c>
      <c r="AH1920" s="176">
        <v>1E-4</v>
      </c>
      <c r="AI1920" s="176">
        <v>5.2248564251927237E-5</v>
      </c>
      <c r="AJ1920" s="176">
        <v>5.556051763105584E-6</v>
      </c>
      <c r="AL1920" s="138"/>
      <c r="AM1920" s="158"/>
      <c r="AN1920" s="138"/>
    </row>
    <row r="1921" spans="1:40" s="175" customFormat="1">
      <c r="A1921" s="164" t="s">
        <v>1214</v>
      </c>
      <c r="B1921" s="164" t="s">
        <v>1215</v>
      </c>
      <c r="C1921" s="164" t="s">
        <v>1646</v>
      </c>
      <c r="D1921" s="164" t="s">
        <v>1647</v>
      </c>
      <c r="E1921" s="164" t="s">
        <v>310</v>
      </c>
      <c r="F1921" s="164" t="s">
        <v>1648</v>
      </c>
      <c r="G1921" s="164" t="s">
        <v>1649</v>
      </c>
      <c r="H1921" s="164" t="s">
        <v>322</v>
      </c>
      <c r="I1921" s="164" t="s">
        <v>952</v>
      </c>
      <c r="J1921" s="164" t="s">
        <v>205</v>
      </c>
      <c r="K1921" s="164" t="s">
        <v>205</v>
      </c>
      <c r="L1921" s="164" t="s">
        <v>326</v>
      </c>
      <c r="M1921" s="164" t="s">
        <v>341</v>
      </c>
      <c r="N1921" s="164" t="s">
        <v>448</v>
      </c>
      <c r="O1921" s="164" t="s">
        <v>340</v>
      </c>
      <c r="Q1921" s="164" t="s">
        <v>411</v>
      </c>
      <c r="R1921" s="164" t="s">
        <v>411</v>
      </c>
      <c r="S1921" s="164" t="s">
        <v>1213</v>
      </c>
      <c r="T1921" s="141">
        <v>2.5499999999999998</v>
      </c>
      <c r="U1921" s="164" t="s">
        <v>1650</v>
      </c>
      <c r="V1921" s="176">
        <v>6.9199999999999998E-2</v>
      </c>
      <c r="W1921" s="176">
        <v>8.09E-2</v>
      </c>
      <c r="X1921" s="164" t="s">
        <v>413</v>
      </c>
      <c r="Y1921" s="164" t="s">
        <v>340</v>
      </c>
      <c r="Z1921" s="141">
        <v>325777</v>
      </c>
      <c r="AA1921" s="141">
        <v>1</v>
      </c>
      <c r="AB1921" s="141">
        <v>99.869849621059799</v>
      </c>
      <c r="AD1921" s="141">
        <v>325.35300000000001</v>
      </c>
      <c r="AH1921" s="176">
        <v>5.2100000000000002E-3</v>
      </c>
      <c r="AI1921" s="176">
        <v>9.590537165053474E-5</v>
      </c>
      <c r="AJ1921" s="176">
        <v>1.0198466060827594E-5</v>
      </c>
      <c r="AL1921" s="138"/>
      <c r="AM1921" s="158"/>
      <c r="AN1921" s="138"/>
    </row>
    <row r="1922" spans="1:40" s="175" customFormat="1">
      <c r="A1922" s="164" t="s">
        <v>1214</v>
      </c>
      <c r="B1922" s="164" t="s">
        <v>1218</v>
      </c>
      <c r="C1922" s="164" t="s">
        <v>1646</v>
      </c>
      <c r="D1922" s="164" t="s">
        <v>1647</v>
      </c>
      <c r="E1922" s="164" t="s">
        <v>310</v>
      </c>
      <c r="F1922" s="164" t="s">
        <v>1648</v>
      </c>
      <c r="G1922" s="164" t="s">
        <v>1649</v>
      </c>
      <c r="H1922" s="164" t="s">
        <v>322</v>
      </c>
      <c r="I1922" s="164" t="s">
        <v>952</v>
      </c>
      <c r="J1922" s="164" t="s">
        <v>205</v>
      </c>
      <c r="K1922" s="164" t="s">
        <v>205</v>
      </c>
      <c r="L1922" s="164" t="s">
        <v>326</v>
      </c>
      <c r="M1922" s="164" t="s">
        <v>341</v>
      </c>
      <c r="N1922" s="164" t="s">
        <v>448</v>
      </c>
      <c r="O1922" s="164" t="s">
        <v>340</v>
      </c>
      <c r="Q1922" s="164" t="s">
        <v>411</v>
      </c>
      <c r="R1922" s="164" t="s">
        <v>411</v>
      </c>
      <c r="S1922" s="164" t="s">
        <v>1213</v>
      </c>
      <c r="T1922" s="141">
        <v>2.5499999999999998</v>
      </c>
      <c r="U1922" s="164" t="s">
        <v>1650</v>
      </c>
      <c r="V1922" s="176">
        <v>6.9199999999999998E-2</v>
      </c>
      <c r="W1922" s="176">
        <v>8.09E-2</v>
      </c>
      <c r="X1922" s="164" t="s">
        <v>413</v>
      </c>
      <c r="Y1922" s="164" t="s">
        <v>340</v>
      </c>
      <c r="Z1922" s="141">
        <v>4073130</v>
      </c>
      <c r="AA1922" s="141">
        <v>1</v>
      </c>
      <c r="AB1922" s="141">
        <v>99.870001694028915</v>
      </c>
      <c r="AD1922" s="141">
        <v>4067.835</v>
      </c>
      <c r="AH1922" s="176">
        <v>6.5079999999999999E-2</v>
      </c>
      <c r="AI1922" s="176">
        <v>1.1990890739844199E-3</v>
      </c>
      <c r="AJ1922" s="176">
        <v>1.2750974230619239E-4</v>
      </c>
      <c r="AL1922" s="138"/>
      <c r="AM1922" s="158"/>
      <c r="AN1922" s="138"/>
    </row>
    <row r="1923" spans="1:40" s="175" customFormat="1">
      <c r="A1923" s="164" t="s">
        <v>1214</v>
      </c>
      <c r="B1923" s="164" t="s">
        <v>1220</v>
      </c>
      <c r="C1923" s="164" t="s">
        <v>1646</v>
      </c>
      <c r="D1923" s="164" t="s">
        <v>1647</v>
      </c>
      <c r="E1923" s="164" t="s">
        <v>310</v>
      </c>
      <c r="F1923" s="164" t="s">
        <v>1648</v>
      </c>
      <c r="G1923" s="164" t="s">
        <v>1649</v>
      </c>
      <c r="H1923" s="164" t="s">
        <v>322</v>
      </c>
      <c r="I1923" s="164" t="s">
        <v>952</v>
      </c>
      <c r="J1923" s="164" t="s">
        <v>205</v>
      </c>
      <c r="K1923" s="164" t="s">
        <v>205</v>
      </c>
      <c r="L1923" s="164" t="s">
        <v>326</v>
      </c>
      <c r="M1923" s="164" t="s">
        <v>341</v>
      </c>
      <c r="N1923" s="164" t="s">
        <v>448</v>
      </c>
      <c r="O1923" s="164" t="s">
        <v>340</v>
      </c>
      <c r="Q1923" s="164" t="s">
        <v>411</v>
      </c>
      <c r="R1923" s="164" t="s">
        <v>411</v>
      </c>
      <c r="S1923" s="164" t="s">
        <v>1213</v>
      </c>
      <c r="T1923" s="141">
        <v>2.5499999999999998</v>
      </c>
      <c r="U1923" s="164" t="s">
        <v>1650</v>
      </c>
      <c r="V1923" s="176">
        <v>6.9199999999999998E-2</v>
      </c>
      <c r="W1923" s="176">
        <v>8.09E-2</v>
      </c>
      <c r="X1923" s="164" t="s">
        <v>413</v>
      </c>
      <c r="Y1923" s="164" t="s">
        <v>340</v>
      </c>
      <c r="Z1923" s="141">
        <v>984837</v>
      </c>
      <c r="AA1923" s="141">
        <v>1</v>
      </c>
      <c r="AB1923" s="141">
        <v>99.870029253571914</v>
      </c>
      <c r="AD1923" s="141">
        <v>983.55700000000002</v>
      </c>
      <c r="AH1923" s="176">
        <v>1.5740000000000001E-2</v>
      </c>
      <c r="AI1923" s="176">
        <v>2.8992632502077741E-4</v>
      </c>
      <c r="AJ1923" s="176">
        <v>3.0830429359463125E-5</v>
      </c>
      <c r="AL1923" s="138"/>
      <c r="AM1923" s="158"/>
      <c r="AN1923" s="138"/>
    </row>
    <row r="1924" spans="1:40" s="175" customFormat="1">
      <c r="A1924" s="164" t="s">
        <v>1214</v>
      </c>
      <c r="B1924" s="164" t="s">
        <v>1221</v>
      </c>
      <c r="C1924" s="164" t="s">
        <v>2739</v>
      </c>
      <c r="D1924" s="164" t="s">
        <v>2740</v>
      </c>
      <c r="E1924" s="164" t="s">
        <v>310</v>
      </c>
      <c r="F1924" s="164" t="s">
        <v>2741</v>
      </c>
      <c r="G1924" s="164" t="s">
        <v>2742</v>
      </c>
      <c r="H1924" s="164" t="s">
        <v>322</v>
      </c>
      <c r="I1924" s="164" t="s">
        <v>952</v>
      </c>
      <c r="J1924" s="164" t="s">
        <v>205</v>
      </c>
      <c r="K1924" s="164" t="s">
        <v>205</v>
      </c>
      <c r="L1924" s="164" t="s">
        <v>326</v>
      </c>
      <c r="M1924" s="164" t="s">
        <v>341</v>
      </c>
      <c r="N1924" s="164" t="s">
        <v>485</v>
      </c>
      <c r="O1924" s="164" t="s">
        <v>340</v>
      </c>
      <c r="P1924" s="164" t="s">
        <v>1634</v>
      </c>
      <c r="Q1924" s="164" t="s">
        <v>414</v>
      </c>
      <c r="R1924" s="164" t="s">
        <v>408</v>
      </c>
      <c r="S1924" s="164" t="s">
        <v>1213</v>
      </c>
      <c r="T1924" s="141">
        <v>1.1200000000000001</v>
      </c>
      <c r="U1924" s="164" t="s">
        <v>2743</v>
      </c>
      <c r="V1924" s="176">
        <v>2.4989999999999998E-2</v>
      </c>
      <c r="W1924" s="176">
        <v>4.1799999999999997E-2</v>
      </c>
      <c r="X1924" s="164" t="s">
        <v>413</v>
      </c>
      <c r="Y1924" s="164" t="s">
        <v>340</v>
      </c>
      <c r="Z1924" s="141">
        <v>5700</v>
      </c>
      <c r="AA1924" s="141">
        <v>1</v>
      </c>
      <c r="AB1924" s="141">
        <v>101.85964912280703</v>
      </c>
      <c r="AD1924" s="141">
        <v>5.806</v>
      </c>
      <c r="AH1924" s="176">
        <v>1.0000000000000001E-5</v>
      </c>
      <c r="AI1924" s="176">
        <v>1.7114536758628464E-6</v>
      </c>
      <c r="AJ1924" s="176">
        <v>1.8199400020643734E-7</v>
      </c>
      <c r="AL1924" s="138"/>
      <c r="AM1924" s="158"/>
      <c r="AN1924" s="138"/>
    </row>
    <row r="1925" spans="1:40" s="175" customFormat="1">
      <c r="A1925" s="164" t="s">
        <v>1214</v>
      </c>
      <c r="B1925" s="164" t="s">
        <v>1221</v>
      </c>
      <c r="C1925" s="164" t="s">
        <v>2313</v>
      </c>
      <c r="D1925" s="164" t="s">
        <v>2314</v>
      </c>
      <c r="E1925" s="164" t="s">
        <v>310</v>
      </c>
      <c r="F1925" s="164" t="s">
        <v>2315</v>
      </c>
      <c r="G1925" s="164" t="s">
        <v>2316</v>
      </c>
      <c r="H1925" s="164" t="s">
        <v>322</v>
      </c>
      <c r="I1925" s="164" t="s">
        <v>952</v>
      </c>
      <c r="J1925" s="164" t="s">
        <v>205</v>
      </c>
      <c r="K1925" s="164" t="s">
        <v>205</v>
      </c>
      <c r="L1925" s="164" t="s">
        <v>326</v>
      </c>
      <c r="M1925" s="164" t="s">
        <v>341</v>
      </c>
      <c r="N1925" s="164" t="s">
        <v>459</v>
      </c>
      <c r="O1925" s="164" t="s">
        <v>340</v>
      </c>
      <c r="Q1925" s="164" t="s">
        <v>411</v>
      </c>
      <c r="R1925" s="164" t="s">
        <v>411</v>
      </c>
      <c r="S1925" s="164" t="s">
        <v>1213</v>
      </c>
      <c r="T1925" s="141">
        <v>4.09</v>
      </c>
      <c r="U1925" s="164" t="s">
        <v>1658</v>
      </c>
      <c r="V1925" s="176">
        <v>4.0820000000000002E-2</v>
      </c>
      <c r="W1925" s="176">
        <v>4.5100000000000001E-2</v>
      </c>
      <c r="X1925" s="164" t="s">
        <v>413</v>
      </c>
      <c r="Y1925" s="164" t="s">
        <v>340</v>
      </c>
      <c r="Z1925" s="141">
        <v>2009000</v>
      </c>
      <c r="AA1925" s="141">
        <v>1</v>
      </c>
      <c r="AB1925" s="141">
        <v>101.85998008959683</v>
      </c>
      <c r="AD1925" s="141">
        <v>2046.367</v>
      </c>
      <c r="AH1925" s="176">
        <v>6.6699999999999997E-3</v>
      </c>
      <c r="AI1925" s="176">
        <v>6.0321431696769301E-4</v>
      </c>
      <c r="AJ1925" s="176">
        <v>6.4145111302178184E-5</v>
      </c>
      <c r="AL1925" s="138"/>
      <c r="AM1925" s="158"/>
      <c r="AN1925" s="138"/>
    </row>
    <row r="1926" spans="1:40" s="175" customFormat="1">
      <c r="A1926" s="164" t="s">
        <v>1214</v>
      </c>
      <c r="B1926" s="164" t="s">
        <v>1223</v>
      </c>
      <c r="C1926" s="164" t="s">
        <v>2313</v>
      </c>
      <c r="D1926" s="164" t="s">
        <v>2314</v>
      </c>
      <c r="E1926" s="164" t="s">
        <v>310</v>
      </c>
      <c r="F1926" s="164" t="s">
        <v>2315</v>
      </c>
      <c r="G1926" s="164" t="s">
        <v>2316</v>
      </c>
      <c r="H1926" s="164" t="s">
        <v>322</v>
      </c>
      <c r="I1926" s="164" t="s">
        <v>952</v>
      </c>
      <c r="J1926" s="164" t="s">
        <v>205</v>
      </c>
      <c r="K1926" s="164" t="s">
        <v>205</v>
      </c>
      <c r="L1926" s="164" t="s">
        <v>326</v>
      </c>
      <c r="M1926" s="164" t="s">
        <v>341</v>
      </c>
      <c r="N1926" s="164" t="s">
        <v>459</v>
      </c>
      <c r="O1926" s="164" t="s">
        <v>340</v>
      </c>
      <c r="Q1926" s="164" t="s">
        <v>411</v>
      </c>
      <c r="R1926" s="164" t="s">
        <v>411</v>
      </c>
      <c r="S1926" s="164" t="s">
        <v>1213</v>
      </c>
      <c r="T1926" s="141">
        <v>4.09</v>
      </c>
      <c r="U1926" s="164" t="s">
        <v>1658</v>
      </c>
      <c r="V1926" s="176">
        <v>4.0820000000000002E-2</v>
      </c>
      <c r="W1926" s="176">
        <v>4.5100000000000001E-2</v>
      </c>
      <c r="X1926" s="164" t="s">
        <v>413</v>
      </c>
      <c r="Y1926" s="164" t="s">
        <v>340</v>
      </c>
      <c r="Z1926" s="141">
        <v>1688000</v>
      </c>
      <c r="AA1926" s="141">
        <v>1</v>
      </c>
      <c r="AB1926" s="141">
        <v>101.86001184834123</v>
      </c>
      <c r="AD1926" s="141">
        <v>1719.3969999999999</v>
      </c>
      <c r="AH1926" s="176">
        <v>5.6100000000000004E-3</v>
      </c>
      <c r="AI1926" s="176">
        <v>5.0683229692000521E-4</v>
      </c>
      <c r="AJ1926" s="176">
        <v>5.3895959003263477E-5</v>
      </c>
      <c r="AL1926" s="138"/>
      <c r="AM1926" s="158"/>
      <c r="AN1926" s="138"/>
    </row>
    <row r="1927" spans="1:40" s="175" customFormat="1">
      <c r="A1927" s="164" t="s">
        <v>1214</v>
      </c>
      <c r="B1927" s="164" t="s">
        <v>1250</v>
      </c>
      <c r="C1927" s="164" t="s">
        <v>2313</v>
      </c>
      <c r="D1927" s="164" t="s">
        <v>2314</v>
      </c>
      <c r="E1927" s="164" t="s">
        <v>310</v>
      </c>
      <c r="F1927" s="164" t="s">
        <v>2315</v>
      </c>
      <c r="G1927" s="164" t="s">
        <v>2316</v>
      </c>
      <c r="H1927" s="164" t="s">
        <v>322</v>
      </c>
      <c r="I1927" s="164" t="s">
        <v>952</v>
      </c>
      <c r="J1927" s="164" t="s">
        <v>205</v>
      </c>
      <c r="K1927" s="164" t="s">
        <v>205</v>
      </c>
      <c r="L1927" s="164" t="s">
        <v>328</v>
      </c>
      <c r="M1927" s="164" t="s">
        <v>341</v>
      </c>
      <c r="N1927" s="164" t="s">
        <v>459</v>
      </c>
      <c r="O1927" s="164" t="s">
        <v>340</v>
      </c>
      <c r="Q1927" s="164" t="s">
        <v>411</v>
      </c>
      <c r="R1927" s="164" t="s">
        <v>411</v>
      </c>
      <c r="S1927" s="164" t="s">
        <v>1213</v>
      </c>
      <c r="T1927" s="141">
        <v>4.09</v>
      </c>
      <c r="U1927" s="164" t="s">
        <v>1658</v>
      </c>
      <c r="V1927" s="176">
        <v>4.9200000000000001E-2</v>
      </c>
      <c r="W1927" s="176">
        <v>4.5100000000000001E-2</v>
      </c>
      <c r="X1927" s="164" t="s">
        <v>413</v>
      </c>
      <c r="Y1927" s="164" t="s">
        <v>340</v>
      </c>
      <c r="Z1927" s="141">
        <v>75000</v>
      </c>
      <c r="AA1927" s="141">
        <v>1</v>
      </c>
      <c r="AB1927" s="141">
        <v>100.49508196721308</v>
      </c>
      <c r="AD1927" s="141">
        <v>75.371311475409811</v>
      </c>
      <c r="AH1927" s="176">
        <v>2.5000000000000001E-4</v>
      </c>
      <c r="AI1927" s="176">
        <v>2.2217448859661327E-5</v>
      </c>
      <c r="AJ1927" s="176">
        <v>2.3625777602850819E-6</v>
      </c>
      <c r="AL1927" s="138"/>
      <c r="AM1927" s="158"/>
      <c r="AN1927" s="138"/>
    </row>
    <row r="1928" spans="1:40" s="175" customFormat="1">
      <c r="A1928" s="164" t="s">
        <v>1214</v>
      </c>
      <c r="B1928" s="164" t="s">
        <v>1251</v>
      </c>
      <c r="C1928" s="164" t="s">
        <v>2313</v>
      </c>
      <c r="D1928" s="164" t="s">
        <v>2314</v>
      </c>
      <c r="E1928" s="164" t="s">
        <v>310</v>
      </c>
      <c r="F1928" s="164" t="s">
        <v>2315</v>
      </c>
      <c r="G1928" s="164" t="s">
        <v>2316</v>
      </c>
      <c r="H1928" s="164" t="s">
        <v>322</v>
      </c>
      <c r="I1928" s="164" t="s">
        <v>952</v>
      </c>
      <c r="J1928" s="164" t="s">
        <v>205</v>
      </c>
      <c r="K1928" s="164" t="s">
        <v>205</v>
      </c>
      <c r="L1928" s="164" t="s">
        <v>328</v>
      </c>
      <c r="M1928" s="164" t="s">
        <v>341</v>
      </c>
      <c r="N1928" s="164" t="s">
        <v>459</v>
      </c>
      <c r="O1928" s="164" t="s">
        <v>340</v>
      </c>
      <c r="Q1928" s="164" t="s">
        <v>411</v>
      </c>
      <c r="R1928" s="164" t="s">
        <v>411</v>
      </c>
      <c r="S1928" s="164" t="s">
        <v>1213</v>
      </c>
      <c r="T1928" s="141">
        <v>4.09</v>
      </c>
      <c r="U1928" s="164" t="s">
        <v>1658</v>
      </c>
      <c r="V1928" s="176">
        <v>4.9200000000000001E-2</v>
      </c>
      <c r="W1928" s="176">
        <v>4.5100000000000001E-2</v>
      </c>
      <c r="X1928" s="164" t="s">
        <v>413</v>
      </c>
      <c r="Y1928" s="164" t="s">
        <v>340</v>
      </c>
      <c r="Z1928" s="141">
        <v>20000</v>
      </c>
      <c r="AA1928" s="141">
        <v>1</v>
      </c>
      <c r="AB1928" s="141">
        <v>100.495081967213</v>
      </c>
      <c r="AD1928" s="141">
        <v>20.099016393442596</v>
      </c>
      <c r="AH1928" s="176">
        <v>6.9999999999999994E-5</v>
      </c>
      <c r="AI1928" s="176">
        <v>5.9246530292430146E-6</v>
      </c>
      <c r="AJ1928" s="176">
        <v>6.3002073607602126E-7</v>
      </c>
      <c r="AL1928" s="138"/>
      <c r="AM1928" s="158"/>
      <c r="AN1928" s="138"/>
    </row>
    <row r="1929" spans="1:40" s="175" customFormat="1">
      <c r="A1929" s="164" t="s">
        <v>1214</v>
      </c>
      <c r="B1929" s="164" t="s">
        <v>1253</v>
      </c>
      <c r="C1929" s="164" t="s">
        <v>2313</v>
      </c>
      <c r="D1929" s="164" t="s">
        <v>2314</v>
      </c>
      <c r="E1929" s="164" t="s">
        <v>310</v>
      </c>
      <c r="F1929" s="164" t="s">
        <v>2315</v>
      </c>
      <c r="G1929" s="164" t="s">
        <v>2316</v>
      </c>
      <c r="H1929" s="164" t="s">
        <v>322</v>
      </c>
      <c r="I1929" s="164" t="s">
        <v>952</v>
      </c>
      <c r="J1929" s="164" t="s">
        <v>205</v>
      </c>
      <c r="K1929" s="164" t="s">
        <v>205</v>
      </c>
      <c r="L1929" s="164" t="s">
        <v>328</v>
      </c>
      <c r="M1929" s="164" t="s">
        <v>341</v>
      </c>
      <c r="N1929" s="164" t="s">
        <v>459</v>
      </c>
      <c r="O1929" s="164" t="s">
        <v>340</v>
      </c>
      <c r="Q1929" s="164" t="s">
        <v>411</v>
      </c>
      <c r="R1929" s="164" t="s">
        <v>411</v>
      </c>
      <c r="S1929" s="164" t="s">
        <v>1213</v>
      </c>
      <c r="T1929" s="141">
        <v>4.09</v>
      </c>
      <c r="U1929" s="164" t="s">
        <v>1658</v>
      </c>
      <c r="V1929" s="176">
        <v>4.9200000000000001E-2</v>
      </c>
      <c r="W1929" s="176">
        <v>4.5100000000000001E-2</v>
      </c>
      <c r="X1929" s="164" t="s">
        <v>413</v>
      </c>
      <c r="Y1929" s="164" t="s">
        <v>340</v>
      </c>
      <c r="Z1929" s="141">
        <v>1805000</v>
      </c>
      <c r="AA1929" s="141">
        <v>1</v>
      </c>
      <c r="AB1929" s="141">
        <v>100.49508196721328</v>
      </c>
      <c r="AD1929" s="141">
        <v>1813.9362295081999</v>
      </c>
      <c r="AH1929" s="176">
        <v>6.0000000000000001E-3</v>
      </c>
      <c r="AI1929" s="176">
        <v>5.3469993588918367E-4</v>
      </c>
      <c r="AJ1929" s="176">
        <v>5.685937143086109E-5</v>
      </c>
      <c r="AL1929" s="138"/>
      <c r="AM1929" s="158"/>
      <c r="AN1929" s="138"/>
    </row>
    <row r="1930" spans="1:40" s="175" customFormat="1">
      <c r="A1930" s="164" t="s">
        <v>1214</v>
      </c>
      <c r="B1930" s="164" t="s">
        <v>1250</v>
      </c>
      <c r="C1930" s="164" t="s">
        <v>1606</v>
      </c>
      <c r="D1930" s="164" t="s">
        <v>1607</v>
      </c>
      <c r="E1930" s="164" t="s">
        <v>310</v>
      </c>
      <c r="F1930" s="164" t="s">
        <v>3181</v>
      </c>
      <c r="G1930" s="164" t="s">
        <v>3182</v>
      </c>
      <c r="H1930" s="164" t="s">
        <v>322</v>
      </c>
      <c r="I1930" s="164" t="s">
        <v>953</v>
      </c>
      <c r="J1930" s="164" t="s">
        <v>205</v>
      </c>
      <c r="K1930" s="164" t="s">
        <v>205</v>
      </c>
      <c r="L1930" s="164" t="s">
        <v>326</v>
      </c>
      <c r="M1930" s="164" t="s">
        <v>341</v>
      </c>
      <c r="N1930" s="164" t="s">
        <v>442</v>
      </c>
      <c r="O1930" s="164" t="s">
        <v>340</v>
      </c>
      <c r="Q1930" s="164" t="s">
        <v>411</v>
      </c>
      <c r="R1930" s="164" t="s">
        <v>411</v>
      </c>
      <c r="S1930" s="164" t="s">
        <v>1213</v>
      </c>
      <c r="T1930" s="141">
        <v>0.49</v>
      </c>
      <c r="U1930" s="164" t="s">
        <v>1793</v>
      </c>
      <c r="V1930" s="176">
        <v>7.714E-2</v>
      </c>
      <c r="W1930" s="176">
        <v>4.5400000000000003E-2</v>
      </c>
      <c r="X1930" s="164" t="s">
        <v>413</v>
      </c>
      <c r="Y1930" s="164" t="s">
        <v>340</v>
      </c>
      <c r="Z1930" s="141">
        <v>5000</v>
      </c>
      <c r="AA1930" s="141">
        <v>1</v>
      </c>
      <c r="AB1930" s="141">
        <v>99.3</v>
      </c>
      <c r="AD1930" s="141">
        <v>4.9649999999999999</v>
      </c>
      <c r="AH1930" s="176">
        <v>1.8000000000000001E-4</v>
      </c>
      <c r="AI1930" s="176">
        <v>1.4635493456181591E-6</v>
      </c>
      <c r="AJ1930" s="176">
        <v>1.5563214106527065E-7</v>
      </c>
      <c r="AL1930" s="138"/>
      <c r="AM1930" s="158"/>
      <c r="AN1930" s="138"/>
    </row>
    <row r="1931" spans="1:40" s="175" customFormat="1">
      <c r="A1931" s="164" t="s">
        <v>1214</v>
      </c>
      <c r="B1931" s="164" t="s">
        <v>1251</v>
      </c>
      <c r="C1931" s="164" t="s">
        <v>1606</v>
      </c>
      <c r="D1931" s="164" t="s">
        <v>1607</v>
      </c>
      <c r="E1931" s="164" t="s">
        <v>310</v>
      </c>
      <c r="F1931" s="164" t="s">
        <v>3181</v>
      </c>
      <c r="G1931" s="164" t="s">
        <v>3182</v>
      </c>
      <c r="H1931" s="164" t="s">
        <v>322</v>
      </c>
      <c r="I1931" s="164" t="s">
        <v>953</v>
      </c>
      <c r="J1931" s="164" t="s">
        <v>205</v>
      </c>
      <c r="K1931" s="164" t="s">
        <v>205</v>
      </c>
      <c r="L1931" s="164" t="s">
        <v>326</v>
      </c>
      <c r="M1931" s="164" t="s">
        <v>341</v>
      </c>
      <c r="N1931" s="164" t="s">
        <v>442</v>
      </c>
      <c r="O1931" s="164" t="s">
        <v>340</v>
      </c>
      <c r="Q1931" s="164" t="s">
        <v>411</v>
      </c>
      <c r="R1931" s="164" t="s">
        <v>411</v>
      </c>
      <c r="S1931" s="164" t="s">
        <v>1213</v>
      </c>
      <c r="T1931" s="141">
        <v>0.49</v>
      </c>
      <c r="U1931" s="164" t="s">
        <v>1793</v>
      </c>
      <c r="V1931" s="176">
        <v>7.6999999999999999E-2</v>
      </c>
      <c r="W1931" s="176">
        <v>4.5400000000000003E-2</v>
      </c>
      <c r="X1931" s="164" t="s">
        <v>413</v>
      </c>
      <c r="Y1931" s="164" t="s">
        <v>340</v>
      </c>
      <c r="Z1931" s="141">
        <v>11000</v>
      </c>
      <c r="AA1931" s="141">
        <v>1</v>
      </c>
      <c r="AB1931" s="141">
        <v>99.3</v>
      </c>
      <c r="AD1931" s="141">
        <v>10.923</v>
      </c>
      <c r="AH1931" s="176">
        <v>3.8999999999999999E-4</v>
      </c>
      <c r="AI1931" s="176">
        <v>3.2198085603599502E-6</v>
      </c>
      <c r="AJ1931" s="176">
        <v>3.4239071034359544E-7</v>
      </c>
      <c r="AL1931" s="138"/>
      <c r="AM1931" s="158"/>
      <c r="AN1931" s="138"/>
    </row>
    <row r="1932" spans="1:40" s="175" customFormat="1">
      <c r="A1932" s="164" t="s">
        <v>1214</v>
      </c>
      <c r="B1932" s="164" t="s">
        <v>1253</v>
      </c>
      <c r="C1932" s="164" t="s">
        <v>1606</v>
      </c>
      <c r="D1932" s="164" t="s">
        <v>1607</v>
      </c>
      <c r="E1932" s="164" t="s">
        <v>310</v>
      </c>
      <c r="F1932" s="164" t="s">
        <v>3181</v>
      </c>
      <c r="G1932" s="164" t="s">
        <v>3182</v>
      </c>
      <c r="H1932" s="164" t="s">
        <v>322</v>
      </c>
      <c r="I1932" s="164" t="s">
        <v>953</v>
      </c>
      <c r="J1932" s="164" t="s">
        <v>205</v>
      </c>
      <c r="K1932" s="164" t="s">
        <v>205</v>
      </c>
      <c r="L1932" s="164" t="s">
        <v>326</v>
      </c>
      <c r="M1932" s="164" t="s">
        <v>341</v>
      </c>
      <c r="N1932" s="164" t="s">
        <v>442</v>
      </c>
      <c r="O1932" s="164" t="s">
        <v>340</v>
      </c>
      <c r="Q1932" s="164" t="s">
        <v>411</v>
      </c>
      <c r="R1932" s="164" t="s">
        <v>411</v>
      </c>
      <c r="S1932" s="164" t="s">
        <v>1213</v>
      </c>
      <c r="T1932" s="141">
        <v>0.49</v>
      </c>
      <c r="U1932" s="164" t="s">
        <v>1793</v>
      </c>
      <c r="V1932" s="176">
        <v>7.8530000000000003E-2</v>
      </c>
      <c r="W1932" s="176">
        <v>4.5400000000000003E-2</v>
      </c>
      <c r="X1932" s="164" t="s">
        <v>413</v>
      </c>
      <c r="Y1932" s="164" t="s">
        <v>340</v>
      </c>
      <c r="Z1932" s="141">
        <v>226804</v>
      </c>
      <c r="AA1932" s="141">
        <v>1</v>
      </c>
      <c r="AB1932" s="141">
        <v>99.299835981728705</v>
      </c>
      <c r="AD1932" s="141">
        <v>225.21600000000001</v>
      </c>
      <c r="AH1932" s="176">
        <v>7.9600000000000001E-3</v>
      </c>
      <c r="AI1932" s="176">
        <v>6.6387659501055261E-5</v>
      </c>
      <c r="AJ1932" s="176">
        <v>7.0595867637776428E-6</v>
      </c>
      <c r="AL1932" s="138"/>
      <c r="AM1932" s="158"/>
      <c r="AN1932" s="138"/>
    </row>
    <row r="1933" spans="1:40" s="175" customFormat="1">
      <c r="A1933" s="164" t="s">
        <v>1214</v>
      </c>
      <c r="B1933" s="164" t="s">
        <v>1215</v>
      </c>
      <c r="C1933" s="164" t="s">
        <v>1606</v>
      </c>
      <c r="D1933" s="164" t="s">
        <v>1607</v>
      </c>
      <c r="E1933" s="164" t="s">
        <v>310</v>
      </c>
      <c r="F1933" s="164" t="s">
        <v>1800</v>
      </c>
      <c r="G1933" s="164" t="s">
        <v>1801</v>
      </c>
      <c r="H1933" s="164" t="s">
        <v>322</v>
      </c>
      <c r="I1933" s="164" t="s">
        <v>755</v>
      </c>
      <c r="J1933" s="164" t="s">
        <v>205</v>
      </c>
      <c r="K1933" s="164" t="s">
        <v>205</v>
      </c>
      <c r="L1933" s="164" t="s">
        <v>326</v>
      </c>
      <c r="M1933" s="164" t="s">
        <v>341</v>
      </c>
      <c r="N1933" s="164" t="s">
        <v>442</v>
      </c>
      <c r="O1933" s="164" t="s">
        <v>340</v>
      </c>
      <c r="Q1933" s="164" t="s">
        <v>411</v>
      </c>
      <c r="R1933" s="164" t="s">
        <v>411</v>
      </c>
      <c r="S1933" s="164" t="s">
        <v>1213</v>
      </c>
      <c r="T1933" s="141">
        <v>1.59</v>
      </c>
      <c r="U1933" s="164" t="s">
        <v>1653</v>
      </c>
      <c r="V1933" s="176">
        <v>4.6190000000000002E-2</v>
      </c>
      <c r="W1933" s="176">
        <v>4.2500000000000003E-2</v>
      </c>
      <c r="X1933" s="164" t="s">
        <v>413</v>
      </c>
      <c r="Y1933" s="164" t="s">
        <v>340</v>
      </c>
      <c r="Z1933" s="141">
        <v>35367.11</v>
      </c>
      <c r="AA1933" s="141">
        <v>1</v>
      </c>
      <c r="AB1933" s="141">
        <v>114.49903596872915</v>
      </c>
      <c r="AD1933" s="141">
        <v>40.494999999999997</v>
      </c>
      <c r="AH1933" s="176">
        <v>5.4000000000000001E-4</v>
      </c>
      <c r="AI1933" s="176">
        <v>1.193684405857147E-5</v>
      </c>
      <c r="AJ1933" s="176">
        <v>1.2693501616189596E-6</v>
      </c>
      <c r="AL1933" s="138"/>
      <c r="AM1933" s="158"/>
      <c r="AN1933" s="138"/>
    </row>
    <row r="1934" spans="1:40" s="175" customFormat="1">
      <c r="A1934" s="164" t="s">
        <v>1214</v>
      </c>
      <c r="B1934" s="164" t="s">
        <v>1218</v>
      </c>
      <c r="C1934" s="164" t="s">
        <v>1606</v>
      </c>
      <c r="D1934" s="164" t="s">
        <v>1607</v>
      </c>
      <c r="E1934" s="164" t="s">
        <v>310</v>
      </c>
      <c r="F1934" s="164" t="s">
        <v>1800</v>
      </c>
      <c r="G1934" s="164" t="s">
        <v>1801</v>
      </c>
      <c r="H1934" s="164" t="s">
        <v>322</v>
      </c>
      <c r="I1934" s="164" t="s">
        <v>755</v>
      </c>
      <c r="J1934" s="164" t="s">
        <v>205</v>
      </c>
      <c r="K1934" s="164" t="s">
        <v>205</v>
      </c>
      <c r="L1934" s="164" t="s">
        <v>326</v>
      </c>
      <c r="M1934" s="164" t="s">
        <v>341</v>
      </c>
      <c r="N1934" s="164" t="s">
        <v>442</v>
      </c>
      <c r="O1934" s="164" t="s">
        <v>340</v>
      </c>
      <c r="Q1934" s="164" t="s">
        <v>411</v>
      </c>
      <c r="R1934" s="164" t="s">
        <v>411</v>
      </c>
      <c r="S1934" s="164" t="s">
        <v>1213</v>
      </c>
      <c r="T1934" s="141">
        <v>1.59</v>
      </c>
      <c r="U1934" s="164" t="s">
        <v>1653</v>
      </c>
      <c r="V1934" s="176">
        <v>4.6179999999999999E-2</v>
      </c>
      <c r="W1934" s="176">
        <v>4.2500000000000003E-2</v>
      </c>
      <c r="X1934" s="164" t="s">
        <v>413</v>
      </c>
      <c r="Y1934" s="164" t="s">
        <v>340</v>
      </c>
      <c r="Z1934" s="141">
        <v>449655.11</v>
      </c>
      <c r="AA1934" s="141">
        <v>1</v>
      </c>
      <c r="AB1934" s="141">
        <v>114.49997754946008</v>
      </c>
      <c r="AD1934" s="141">
        <v>514.85500000000002</v>
      </c>
      <c r="AH1934" s="176">
        <v>6.9199999999999999E-3</v>
      </c>
      <c r="AI1934" s="176">
        <v>1.517654981547306E-4</v>
      </c>
      <c r="AJ1934" s="176">
        <v>1.613856716780663E-5</v>
      </c>
      <c r="AL1934" s="138"/>
      <c r="AM1934" s="158"/>
      <c r="AN1934" s="138"/>
    </row>
    <row r="1935" spans="1:40" s="175" customFormat="1">
      <c r="A1935" s="164" t="s">
        <v>1214</v>
      </c>
      <c r="B1935" s="164" t="s">
        <v>1220</v>
      </c>
      <c r="C1935" s="164" t="s">
        <v>1606</v>
      </c>
      <c r="D1935" s="164" t="s">
        <v>1607</v>
      </c>
      <c r="E1935" s="164" t="s">
        <v>310</v>
      </c>
      <c r="F1935" s="164" t="s">
        <v>1800</v>
      </c>
      <c r="G1935" s="164" t="s">
        <v>1801</v>
      </c>
      <c r="H1935" s="164" t="s">
        <v>322</v>
      </c>
      <c r="I1935" s="164" t="s">
        <v>755</v>
      </c>
      <c r="J1935" s="164" t="s">
        <v>205</v>
      </c>
      <c r="K1935" s="164" t="s">
        <v>205</v>
      </c>
      <c r="L1935" s="164" t="s">
        <v>326</v>
      </c>
      <c r="M1935" s="164" t="s">
        <v>341</v>
      </c>
      <c r="N1935" s="164" t="s">
        <v>442</v>
      </c>
      <c r="O1935" s="164" t="s">
        <v>340</v>
      </c>
      <c r="Q1935" s="164" t="s">
        <v>411</v>
      </c>
      <c r="R1935" s="164" t="s">
        <v>411</v>
      </c>
      <c r="S1935" s="164" t="s">
        <v>1213</v>
      </c>
      <c r="T1935" s="141">
        <v>1.59</v>
      </c>
      <c r="U1935" s="164" t="s">
        <v>1653</v>
      </c>
      <c r="V1935" s="176">
        <v>4.6179999999999999E-2</v>
      </c>
      <c r="W1935" s="176">
        <v>4.2500000000000003E-2</v>
      </c>
      <c r="X1935" s="164" t="s">
        <v>413</v>
      </c>
      <c r="Y1935" s="164" t="s">
        <v>340</v>
      </c>
      <c r="Z1935" s="141">
        <v>129914.56</v>
      </c>
      <c r="AA1935" s="141">
        <v>1</v>
      </c>
      <c r="AB1935" s="141">
        <v>114.49986822108316</v>
      </c>
      <c r="AD1935" s="141">
        <v>148.75200000000001</v>
      </c>
      <c r="AH1935" s="176">
        <v>2E-3</v>
      </c>
      <c r="AI1935" s="176">
        <v>4.3848115258689316E-5</v>
      </c>
      <c r="AJ1935" s="176">
        <v>4.6627577538250033E-6</v>
      </c>
      <c r="AL1935" s="138"/>
      <c r="AM1935" s="158"/>
      <c r="AN1935" s="138"/>
    </row>
    <row r="1936" spans="1:40" s="175" customFormat="1">
      <c r="A1936" s="164" t="s">
        <v>1214</v>
      </c>
      <c r="B1936" s="164" t="s">
        <v>1250</v>
      </c>
      <c r="C1936" s="164" t="s">
        <v>1606</v>
      </c>
      <c r="D1936" s="164" t="s">
        <v>1607</v>
      </c>
      <c r="E1936" s="164" t="s">
        <v>310</v>
      </c>
      <c r="F1936" s="164" t="s">
        <v>1800</v>
      </c>
      <c r="G1936" s="164" t="s">
        <v>1801</v>
      </c>
      <c r="H1936" s="164" t="s">
        <v>322</v>
      </c>
      <c r="I1936" s="164" t="s">
        <v>755</v>
      </c>
      <c r="J1936" s="164" t="s">
        <v>205</v>
      </c>
      <c r="K1936" s="164" t="s">
        <v>205</v>
      </c>
      <c r="L1936" s="164" t="s">
        <v>326</v>
      </c>
      <c r="M1936" s="164" t="s">
        <v>341</v>
      </c>
      <c r="N1936" s="164" t="s">
        <v>442</v>
      </c>
      <c r="O1936" s="164" t="s">
        <v>340</v>
      </c>
      <c r="Q1936" s="164" t="s">
        <v>411</v>
      </c>
      <c r="R1936" s="164" t="s">
        <v>411</v>
      </c>
      <c r="S1936" s="164" t="s">
        <v>1213</v>
      </c>
      <c r="T1936" s="141">
        <v>1.59</v>
      </c>
      <c r="U1936" s="164" t="s">
        <v>1653</v>
      </c>
      <c r="V1936" s="176">
        <v>3.7409999999999999E-2</v>
      </c>
      <c r="W1936" s="176">
        <v>4.2500000000000003E-2</v>
      </c>
      <c r="X1936" s="164" t="s">
        <v>413</v>
      </c>
      <c r="Y1936" s="164" t="s">
        <v>340</v>
      </c>
      <c r="Z1936" s="141">
        <v>24500</v>
      </c>
      <c r="AA1936" s="141">
        <v>1</v>
      </c>
      <c r="AB1936" s="141">
        <v>114.50204081632653</v>
      </c>
      <c r="AD1936" s="141">
        <v>28.053000000000001</v>
      </c>
      <c r="AH1936" s="176">
        <v>3.8000000000000002E-4</v>
      </c>
      <c r="AI1936" s="176">
        <v>8.269274882704174E-6</v>
      </c>
      <c r="AJ1936" s="176">
        <v>8.7934510640564707E-7</v>
      </c>
      <c r="AL1936" s="138"/>
      <c r="AM1936" s="158"/>
      <c r="AN1936" s="138"/>
    </row>
    <row r="1937" spans="1:40" s="175" customFormat="1">
      <c r="A1937" s="164" t="s">
        <v>1214</v>
      </c>
      <c r="B1937" s="164" t="s">
        <v>1251</v>
      </c>
      <c r="C1937" s="164" t="s">
        <v>1606</v>
      </c>
      <c r="D1937" s="164" t="s">
        <v>1607</v>
      </c>
      <c r="E1937" s="164" t="s">
        <v>310</v>
      </c>
      <c r="F1937" s="164" t="s">
        <v>1800</v>
      </c>
      <c r="G1937" s="164" t="s">
        <v>1801</v>
      </c>
      <c r="H1937" s="164" t="s">
        <v>322</v>
      </c>
      <c r="I1937" s="164" t="s">
        <v>755</v>
      </c>
      <c r="J1937" s="164" t="s">
        <v>205</v>
      </c>
      <c r="K1937" s="164" t="s">
        <v>205</v>
      </c>
      <c r="L1937" s="164" t="s">
        <v>326</v>
      </c>
      <c r="M1937" s="164" t="s">
        <v>341</v>
      </c>
      <c r="N1937" s="164" t="s">
        <v>442</v>
      </c>
      <c r="O1937" s="164" t="s">
        <v>340</v>
      </c>
      <c r="Q1937" s="164" t="s">
        <v>411</v>
      </c>
      <c r="R1937" s="164" t="s">
        <v>411</v>
      </c>
      <c r="S1937" s="164" t="s">
        <v>1213</v>
      </c>
      <c r="T1937" s="141">
        <v>1.59</v>
      </c>
      <c r="U1937" s="164" t="s">
        <v>1653</v>
      </c>
      <c r="V1937" s="176">
        <v>6.2039999999999998E-2</v>
      </c>
      <c r="W1937" s="176">
        <v>4.2500000000000003E-2</v>
      </c>
      <c r="X1937" s="164" t="s">
        <v>413</v>
      </c>
      <c r="Y1937" s="164" t="s">
        <v>340</v>
      </c>
      <c r="Z1937" s="141">
        <v>46200</v>
      </c>
      <c r="AA1937" s="141">
        <v>1</v>
      </c>
      <c r="AB1937" s="141">
        <v>114.5</v>
      </c>
      <c r="AD1937" s="141">
        <v>52.899000000000001</v>
      </c>
      <c r="AH1937" s="176">
        <v>7.1000000000000002E-4</v>
      </c>
      <c r="AI1937" s="176">
        <v>1.5593211849719036E-5</v>
      </c>
      <c r="AJ1937" s="176">
        <v>1.6581640745643005E-6</v>
      </c>
      <c r="AL1937" s="138"/>
      <c r="AM1937" s="158"/>
      <c r="AN1937" s="138"/>
    </row>
    <row r="1938" spans="1:40" s="175" customFormat="1">
      <c r="A1938" s="164" t="s">
        <v>1214</v>
      </c>
      <c r="B1938" s="164" t="s">
        <v>1253</v>
      </c>
      <c r="C1938" s="164" t="s">
        <v>1606</v>
      </c>
      <c r="D1938" s="164" t="s">
        <v>1607</v>
      </c>
      <c r="E1938" s="164" t="s">
        <v>310</v>
      </c>
      <c r="F1938" s="164" t="s">
        <v>1800</v>
      </c>
      <c r="G1938" s="164" t="s">
        <v>1801</v>
      </c>
      <c r="H1938" s="164" t="s">
        <v>322</v>
      </c>
      <c r="I1938" s="164" t="s">
        <v>755</v>
      </c>
      <c r="J1938" s="164" t="s">
        <v>205</v>
      </c>
      <c r="K1938" s="164" t="s">
        <v>205</v>
      </c>
      <c r="L1938" s="164" t="s">
        <v>326</v>
      </c>
      <c r="M1938" s="164" t="s">
        <v>341</v>
      </c>
      <c r="N1938" s="164" t="s">
        <v>442</v>
      </c>
      <c r="O1938" s="164" t="s">
        <v>340</v>
      </c>
      <c r="Q1938" s="164" t="s">
        <v>411</v>
      </c>
      <c r="R1938" s="164" t="s">
        <v>411</v>
      </c>
      <c r="S1938" s="164" t="s">
        <v>1213</v>
      </c>
      <c r="T1938" s="141">
        <v>1.59</v>
      </c>
      <c r="U1938" s="164" t="s">
        <v>1653</v>
      </c>
      <c r="V1938" s="176">
        <v>4.2509999999999999E-2</v>
      </c>
      <c r="W1938" s="176">
        <v>4.2500000000000003E-2</v>
      </c>
      <c r="X1938" s="164" t="s">
        <v>413</v>
      </c>
      <c r="Y1938" s="164" t="s">
        <v>340</v>
      </c>
      <c r="Z1938" s="141">
        <v>688100.7</v>
      </c>
      <c r="AA1938" s="141">
        <v>1</v>
      </c>
      <c r="AB1938" s="141">
        <v>114.4999561837388</v>
      </c>
      <c r="AD1938" s="141">
        <v>787.875</v>
      </c>
      <c r="AH1938" s="176">
        <v>1.06E-2</v>
      </c>
      <c r="AI1938" s="176">
        <v>2.3224449963321395E-4</v>
      </c>
      <c r="AJ1938" s="176">
        <v>2.4696610904692873E-5</v>
      </c>
      <c r="AL1938" s="138"/>
      <c r="AM1938" s="158"/>
      <c r="AN1938" s="138"/>
    </row>
    <row r="1939" spans="1:40" s="175" customFormat="1">
      <c r="A1939" s="164" t="s">
        <v>1214</v>
      </c>
      <c r="B1939" s="164" t="s">
        <v>1215</v>
      </c>
      <c r="C1939" s="164" t="s">
        <v>1606</v>
      </c>
      <c r="D1939" s="164" t="s">
        <v>1607</v>
      </c>
      <c r="E1939" s="164" t="s">
        <v>310</v>
      </c>
      <c r="F1939" s="164" t="s">
        <v>1608</v>
      </c>
      <c r="G1939" s="164" t="s">
        <v>1609</v>
      </c>
      <c r="H1939" s="164" t="s">
        <v>322</v>
      </c>
      <c r="I1939" s="164" t="s">
        <v>952</v>
      </c>
      <c r="J1939" s="164" t="s">
        <v>205</v>
      </c>
      <c r="K1939" s="164" t="s">
        <v>205</v>
      </c>
      <c r="L1939" s="164" t="s">
        <v>326</v>
      </c>
      <c r="M1939" s="164" t="s">
        <v>341</v>
      </c>
      <c r="N1939" s="164" t="s">
        <v>442</v>
      </c>
      <c r="O1939" s="164" t="s">
        <v>340</v>
      </c>
      <c r="P1939" s="178"/>
      <c r="Q1939" s="164" t="s">
        <v>411</v>
      </c>
      <c r="R1939" s="164" t="s">
        <v>411</v>
      </c>
      <c r="S1939" s="164" t="s">
        <v>1213</v>
      </c>
      <c r="T1939" s="141">
        <v>3.03</v>
      </c>
      <c r="U1939" s="164" t="s">
        <v>1610</v>
      </c>
      <c r="V1939" s="176">
        <v>6.0350000000000001E-2</v>
      </c>
      <c r="W1939" s="176">
        <v>6.7699999999999996E-2</v>
      </c>
      <c r="X1939" s="164" t="s">
        <v>413</v>
      </c>
      <c r="Y1939" s="164" t="s">
        <v>340</v>
      </c>
      <c r="Z1939" s="141">
        <v>389000</v>
      </c>
      <c r="AA1939" s="141">
        <v>1</v>
      </c>
      <c r="AB1939" s="141">
        <v>102.0401028277635</v>
      </c>
      <c r="AC1939" s="178"/>
      <c r="AD1939" s="141">
        <v>396.93599999999998</v>
      </c>
      <c r="AE1939" s="178"/>
      <c r="AF1939" s="178"/>
      <c r="AG1939" s="178"/>
      <c r="AH1939" s="176">
        <v>1.2999999999999999E-3</v>
      </c>
      <c r="AI1939" s="176">
        <v>1.1700612750297878E-4</v>
      </c>
      <c r="AJ1939" s="176">
        <v>1.2442295981044162E-5</v>
      </c>
      <c r="AL1939" s="138"/>
      <c r="AM1939" s="158"/>
      <c r="AN1939" s="138"/>
    </row>
    <row r="1940" spans="1:40" s="175" customFormat="1">
      <c r="A1940" s="164" t="s">
        <v>1214</v>
      </c>
      <c r="B1940" s="164" t="s">
        <v>1218</v>
      </c>
      <c r="C1940" s="164" t="s">
        <v>1606</v>
      </c>
      <c r="D1940" s="164" t="s">
        <v>1607</v>
      </c>
      <c r="E1940" s="164" t="s">
        <v>310</v>
      </c>
      <c r="F1940" s="164" t="s">
        <v>1608</v>
      </c>
      <c r="G1940" s="164" t="s">
        <v>1609</v>
      </c>
      <c r="H1940" s="164" t="s">
        <v>322</v>
      </c>
      <c r="I1940" s="164" t="s">
        <v>952</v>
      </c>
      <c r="J1940" s="164" t="s">
        <v>205</v>
      </c>
      <c r="K1940" s="164" t="s">
        <v>205</v>
      </c>
      <c r="L1940" s="164" t="s">
        <v>326</v>
      </c>
      <c r="M1940" s="164" t="s">
        <v>341</v>
      </c>
      <c r="N1940" s="164" t="s">
        <v>442</v>
      </c>
      <c r="O1940" s="164" t="s">
        <v>340</v>
      </c>
      <c r="Q1940" s="164" t="s">
        <v>411</v>
      </c>
      <c r="R1940" s="164" t="s">
        <v>411</v>
      </c>
      <c r="S1940" s="164" t="s">
        <v>1213</v>
      </c>
      <c r="T1940" s="141">
        <v>3.03</v>
      </c>
      <c r="U1940" s="164" t="s">
        <v>1610</v>
      </c>
      <c r="V1940" s="176">
        <v>5.3449999999999998E-2</v>
      </c>
      <c r="W1940" s="176">
        <v>6.7699999999999996E-2</v>
      </c>
      <c r="X1940" s="164" t="s">
        <v>413</v>
      </c>
      <c r="Y1940" s="164" t="s">
        <v>340</v>
      </c>
      <c r="Z1940" s="141">
        <v>5951000</v>
      </c>
      <c r="AA1940" s="141">
        <v>1</v>
      </c>
      <c r="AB1940" s="141">
        <v>102.0399932784406</v>
      </c>
      <c r="AD1940" s="141">
        <v>6072.4</v>
      </c>
      <c r="AH1940" s="176">
        <v>1.984E-2</v>
      </c>
      <c r="AI1940" s="176">
        <v>1.7899812782138389E-3</v>
      </c>
      <c r="AJ1940" s="176">
        <v>1.9034453442190322E-4</v>
      </c>
      <c r="AL1940" s="138"/>
      <c r="AM1940" s="158"/>
      <c r="AN1940" s="138"/>
    </row>
    <row r="1941" spans="1:40" s="175" customFormat="1">
      <c r="A1941" s="164" t="s">
        <v>1214</v>
      </c>
      <c r="B1941" s="164" t="s">
        <v>1220</v>
      </c>
      <c r="C1941" s="164" t="s">
        <v>1606</v>
      </c>
      <c r="D1941" s="164" t="s">
        <v>1607</v>
      </c>
      <c r="E1941" s="164" t="s">
        <v>310</v>
      </c>
      <c r="F1941" s="164" t="s">
        <v>1608</v>
      </c>
      <c r="G1941" s="164" t="s">
        <v>1609</v>
      </c>
      <c r="H1941" s="164" t="s">
        <v>322</v>
      </c>
      <c r="I1941" s="164" t="s">
        <v>952</v>
      </c>
      <c r="J1941" s="164" t="s">
        <v>205</v>
      </c>
      <c r="K1941" s="164" t="s">
        <v>205</v>
      </c>
      <c r="L1941" s="164" t="s">
        <v>326</v>
      </c>
      <c r="M1941" s="164" t="s">
        <v>341</v>
      </c>
      <c r="N1941" s="164" t="s">
        <v>442</v>
      </c>
      <c r="O1941" s="164" t="s">
        <v>340</v>
      </c>
      <c r="Q1941" s="164" t="s">
        <v>411</v>
      </c>
      <c r="R1941" s="164" t="s">
        <v>411</v>
      </c>
      <c r="S1941" s="164" t="s">
        <v>1213</v>
      </c>
      <c r="T1941" s="141">
        <v>3.03</v>
      </c>
      <c r="U1941" s="164" t="s">
        <v>1610</v>
      </c>
      <c r="V1941" s="176">
        <v>7.2459999999999997E-2</v>
      </c>
      <c r="W1941" s="176">
        <v>6.7699999999999996E-2</v>
      </c>
      <c r="X1941" s="164" t="s">
        <v>413</v>
      </c>
      <c r="Y1941" s="164" t="s">
        <v>340</v>
      </c>
      <c r="Z1941" s="141">
        <v>1031000</v>
      </c>
      <c r="AA1941" s="141">
        <v>1</v>
      </c>
      <c r="AB1941" s="141">
        <v>102.03996120271582</v>
      </c>
      <c r="AD1941" s="141">
        <v>1052.0319999999999</v>
      </c>
      <c r="AH1941" s="176">
        <v>3.4399999999999999E-3</v>
      </c>
      <c r="AI1941" s="176">
        <v>3.1011092551245985E-4</v>
      </c>
      <c r="AJ1941" s="176">
        <v>3.2976836380499252E-5</v>
      </c>
      <c r="AL1941" s="138"/>
      <c r="AM1941" s="158"/>
      <c r="AN1941" s="138"/>
    </row>
    <row r="1942" spans="1:40" s="175" customFormat="1">
      <c r="A1942" s="164" t="s">
        <v>1214</v>
      </c>
      <c r="B1942" s="164" t="s">
        <v>1218</v>
      </c>
      <c r="C1942" s="164" t="s">
        <v>1946</v>
      </c>
      <c r="D1942" s="164" t="s">
        <v>1947</v>
      </c>
      <c r="E1942" s="164" t="s">
        <v>310</v>
      </c>
      <c r="F1942" s="164" t="s">
        <v>1948</v>
      </c>
      <c r="G1942" s="164" t="s">
        <v>1949</v>
      </c>
      <c r="H1942" s="164" t="s">
        <v>322</v>
      </c>
      <c r="I1942" s="164" t="s">
        <v>952</v>
      </c>
      <c r="J1942" s="164" t="s">
        <v>205</v>
      </c>
      <c r="K1942" s="164" t="s">
        <v>205</v>
      </c>
      <c r="L1942" s="164" t="s">
        <v>326</v>
      </c>
      <c r="M1942" s="164" t="s">
        <v>341</v>
      </c>
      <c r="N1942" s="164" t="s">
        <v>448</v>
      </c>
      <c r="O1942" s="164" t="s">
        <v>340</v>
      </c>
      <c r="P1942" s="164" t="s">
        <v>1513</v>
      </c>
      <c r="Q1942" s="164" t="s">
        <v>416</v>
      </c>
      <c r="R1942" s="164" t="s">
        <v>408</v>
      </c>
      <c r="S1942" s="164" t="s">
        <v>1213</v>
      </c>
      <c r="T1942" s="141">
        <v>4.41</v>
      </c>
      <c r="U1942" s="164" t="s">
        <v>1703</v>
      </c>
      <c r="V1942" s="176">
        <v>4.9750000000000003E-2</v>
      </c>
      <c r="W1942" s="176">
        <v>4.9000000000000002E-2</v>
      </c>
      <c r="X1942" s="164" t="s">
        <v>413</v>
      </c>
      <c r="Y1942" s="164" t="s">
        <v>340</v>
      </c>
      <c r="Z1942" s="141">
        <v>3839000</v>
      </c>
      <c r="AA1942" s="141">
        <v>1</v>
      </c>
      <c r="AB1942" s="141">
        <v>104.55998958061996</v>
      </c>
      <c r="AD1942" s="141">
        <v>4014.058</v>
      </c>
      <c r="AH1942" s="176">
        <v>1.2800000000000001E-2</v>
      </c>
      <c r="AI1942" s="176">
        <v>1.1832370511930185E-3</v>
      </c>
      <c r="AJ1942" s="176">
        <v>1.2582405657606812E-4</v>
      </c>
      <c r="AL1942" s="138"/>
      <c r="AM1942" s="158"/>
      <c r="AN1942" s="138"/>
    </row>
    <row r="1943" spans="1:40" s="175" customFormat="1">
      <c r="A1943" s="164" t="s">
        <v>1214</v>
      </c>
      <c r="B1943" s="164" t="s">
        <v>1221</v>
      </c>
      <c r="C1943" s="164" t="s">
        <v>1946</v>
      </c>
      <c r="D1943" s="164" t="s">
        <v>1947</v>
      </c>
      <c r="E1943" s="164" t="s">
        <v>310</v>
      </c>
      <c r="F1943" s="164" t="s">
        <v>1948</v>
      </c>
      <c r="G1943" s="164" t="s">
        <v>1949</v>
      </c>
      <c r="H1943" s="164" t="s">
        <v>322</v>
      </c>
      <c r="I1943" s="164" t="s">
        <v>952</v>
      </c>
      <c r="J1943" s="164" t="s">
        <v>205</v>
      </c>
      <c r="K1943" s="164" t="s">
        <v>205</v>
      </c>
      <c r="L1943" s="164" t="s">
        <v>326</v>
      </c>
      <c r="M1943" s="164" t="s">
        <v>341</v>
      </c>
      <c r="N1943" s="164" t="s">
        <v>448</v>
      </c>
      <c r="O1943" s="164" t="s">
        <v>340</v>
      </c>
      <c r="P1943" s="164" t="s">
        <v>1513</v>
      </c>
      <c r="Q1943" s="164" t="s">
        <v>416</v>
      </c>
      <c r="R1943" s="164" t="s">
        <v>408</v>
      </c>
      <c r="S1943" s="164" t="s">
        <v>1213</v>
      </c>
      <c r="T1943" s="141">
        <v>4.41</v>
      </c>
      <c r="U1943" s="164" t="s">
        <v>1703</v>
      </c>
      <c r="V1943" s="176">
        <v>4.9750000000000003E-2</v>
      </c>
      <c r="W1943" s="176">
        <v>4.9000000000000002E-2</v>
      </c>
      <c r="X1943" s="164" t="s">
        <v>413</v>
      </c>
      <c r="Y1943" s="164" t="s">
        <v>340</v>
      </c>
      <c r="Z1943" s="141">
        <v>1050000</v>
      </c>
      <c r="AA1943" s="141">
        <v>1</v>
      </c>
      <c r="AB1943" s="141">
        <v>104.56</v>
      </c>
      <c r="AD1943" s="141">
        <v>1097.8800000000001</v>
      </c>
      <c r="AH1943" s="176">
        <v>3.5000000000000001E-3</v>
      </c>
      <c r="AI1943" s="176">
        <v>3.2362569095010368E-4</v>
      </c>
      <c r="AJ1943" s="176">
        <v>3.4413980872656464E-5</v>
      </c>
      <c r="AL1943" s="138"/>
      <c r="AM1943" s="158"/>
      <c r="AN1943" s="138"/>
    </row>
    <row r="1944" spans="1:40" s="175" customFormat="1">
      <c r="A1944" s="164" t="s">
        <v>1214</v>
      </c>
      <c r="B1944" s="164" t="s">
        <v>1222</v>
      </c>
      <c r="C1944" s="164" t="s">
        <v>1946</v>
      </c>
      <c r="D1944" s="164" t="s">
        <v>1947</v>
      </c>
      <c r="E1944" s="164" t="s">
        <v>310</v>
      </c>
      <c r="F1944" s="164" t="s">
        <v>1948</v>
      </c>
      <c r="G1944" s="164" t="s">
        <v>1949</v>
      </c>
      <c r="H1944" s="164" t="s">
        <v>322</v>
      </c>
      <c r="I1944" s="164" t="s">
        <v>952</v>
      </c>
      <c r="J1944" s="164" t="s">
        <v>205</v>
      </c>
      <c r="K1944" s="164" t="s">
        <v>205</v>
      </c>
      <c r="L1944" s="164" t="s">
        <v>326</v>
      </c>
      <c r="M1944" s="164" t="s">
        <v>341</v>
      </c>
      <c r="N1944" s="164" t="s">
        <v>448</v>
      </c>
      <c r="O1944" s="164" t="s">
        <v>340</v>
      </c>
      <c r="P1944" s="164" t="s">
        <v>1513</v>
      </c>
      <c r="Q1944" s="164" t="s">
        <v>416</v>
      </c>
      <c r="R1944" s="164" t="s">
        <v>408</v>
      </c>
      <c r="S1944" s="164" t="s">
        <v>1213</v>
      </c>
      <c r="T1944" s="141">
        <v>4.41</v>
      </c>
      <c r="U1944" s="164" t="s">
        <v>1703</v>
      </c>
      <c r="V1944" s="176">
        <v>4.9750000000000003E-2</v>
      </c>
      <c r="W1944" s="176">
        <v>4.9000000000000002E-2</v>
      </c>
      <c r="X1944" s="164" t="s">
        <v>413</v>
      </c>
      <c r="Y1944" s="164" t="s">
        <v>340</v>
      </c>
      <c r="Z1944" s="141">
        <v>79000</v>
      </c>
      <c r="AA1944" s="141">
        <v>1</v>
      </c>
      <c r="AB1944" s="141">
        <v>104.55949367088608</v>
      </c>
      <c r="AD1944" s="141">
        <v>82.602000000000004</v>
      </c>
      <c r="AH1944" s="176">
        <v>2.5999999999999998E-4</v>
      </c>
      <c r="AI1944" s="176">
        <v>2.4348862647885438E-5</v>
      </c>
      <c r="AJ1944" s="176">
        <v>2.5892298320792521E-6</v>
      </c>
      <c r="AL1944" s="138"/>
      <c r="AM1944" s="158"/>
      <c r="AN1944" s="138"/>
    </row>
    <row r="1945" spans="1:40" s="175" customFormat="1">
      <c r="A1945" s="164" t="s">
        <v>1214</v>
      </c>
      <c r="B1945" s="164" t="s">
        <v>1250</v>
      </c>
      <c r="C1945" s="164" t="s">
        <v>1946</v>
      </c>
      <c r="D1945" s="164" t="s">
        <v>1947</v>
      </c>
      <c r="E1945" s="164" t="s">
        <v>310</v>
      </c>
      <c r="F1945" s="164" t="s">
        <v>2971</v>
      </c>
      <c r="G1945" s="164" t="s">
        <v>2972</v>
      </c>
      <c r="H1945" s="164" t="s">
        <v>322</v>
      </c>
      <c r="I1945" s="164" t="s">
        <v>952</v>
      </c>
      <c r="J1945" s="164" t="s">
        <v>205</v>
      </c>
      <c r="K1945" s="164" t="s">
        <v>205</v>
      </c>
      <c r="L1945" s="164" t="s">
        <v>326</v>
      </c>
      <c r="M1945" s="164" t="s">
        <v>341</v>
      </c>
      <c r="N1945" s="164" t="s">
        <v>448</v>
      </c>
      <c r="O1945" s="164" t="s">
        <v>340</v>
      </c>
      <c r="P1945" s="164" t="s">
        <v>1513</v>
      </c>
      <c r="Q1945" s="164" t="s">
        <v>416</v>
      </c>
      <c r="R1945" s="164" t="s">
        <v>408</v>
      </c>
      <c r="S1945" s="164" t="s">
        <v>1213</v>
      </c>
      <c r="T1945" s="141">
        <v>0.99</v>
      </c>
      <c r="U1945" s="164" t="s">
        <v>2017</v>
      </c>
      <c r="V1945" s="176">
        <v>5.484E-2</v>
      </c>
      <c r="W1945" s="176">
        <v>4.6100000000000002E-2</v>
      </c>
      <c r="X1945" s="164" t="s">
        <v>413</v>
      </c>
      <c r="Y1945" s="164" t="s">
        <v>340</v>
      </c>
      <c r="Z1945" s="141">
        <v>271492.53999999998</v>
      </c>
      <c r="AA1945" s="141">
        <v>1</v>
      </c>
      <c r="AB1945" s="141">
        <v>97.54006500510107</v>
      </c>
      <c r="AD1945" s="141">
        <v>264.81400000000002</v>
      </c>
      <c r="AH1945" s="176">
        <v>2.2799999999999999E-3</v>
      </c>
      <c r="AI1945" s="176">
        <v>7.8060091925584544E-5</v>
      </c>
      <c r="AJ1945" s="176">
        <v>8.3008196987026353E-6</v>
      </c>
      <c r="AL1945" s="138"/>
      <c r="AM1945" s="158"/>
      <c r="AN1945" s="138"/>
    </row>
    <row r="1946" spans="1:40" s="175" customFormat="1">
      <c r="A1946" s="164" t="s">
        <v>1214</v>
      </c>
      <c r="B1946" s="164" t="s">
        <v>1251</v>
      </c>
      <c r="C1946" s="164" t="s">
        <v>1946</v>
      </c>
      <c r="D1946" s="164" t="s">
        <v>1947</v>
      </c>
      <c r="E1946" s="164" t="s">
        <v>310</v>
      </c>
      <c r="F1946" s="164" t="s">
        <v>2971</v>
      </c>
      <c r="G1946" s="164" t="s">
        <v>2972</v>
      </c>
      <c r="H1946" s="164" t="s">
        <v>322</v>
      </c>
      <c r="I1946" s="164" t="s">
        <v>952</v>
      </c>
      <c r="J1946" s="164" t="s">
        <v>205</v>
      </c>
      <c r="K1946" s="164" t="s">
        <v>205</v>
      </c>
      <c r="L1946" s="164" t="s">
        <v>326</v>
      </c>
      <c r="M1946" s="164" t="s">
        <v>341</v>
      </c>
      <c r="N1946" s="164" t="s">
        <v>448</v>
      </c>
      <c r="O1946" s="164" t="s">
        <v>340</v>
      </c>
      <c r="P1946" s="164" t="s">
        <v>1513</v>
      </c>
      <c r="Q1946" s="164" t="s">
        <v>416</v>
      </c>
      <c r="R1946" s="164" t="s">
        <v>408</v>
      </c>
      <c r="S1946" s="164" t="s">
        <v>1213</v>
      </c>
      <c r="T1946" s="141">
        <v>0.99</v>
      </c>
      <c r="U1946" s="164" t="s">
        <v>2017</v>
      </c>
      <c r="V1946" s="176">
        <v>5.4260000000000003E-2</v>
      </c>
      <c r="W1946" s="176">
        <v>4.6100000000000002E-2</v>
      </c>
      <c r="X1946" s="164" t="s">
        <v>413</v>
      </c>
      <c r="Y1946" s="164" t="s">
        <v>340</v>
      </c>
      <c r="Z1946" s="141">
        <v>128895.52</v>
      </c>
      <c r="AA1946" s="141">
        <v>1</v>
      </c>
      <c r="AB1946" s="141">
        <v>97.540240343496805</v>
      </c>
      <c r="AD1946" s="141">
        <v>125.72499999999999</v>
      </c>
      <c r="AH1946" s="176">
        <v>1.08E-3</v>
      </c>
      <c r="AI1946" s="176">
        <v>3.706037089181129E-5</v>
      </c>
      <c r="AJ1946" s="176">
        <v>3.9409568852832125E-6</v>
      </c>
      <c r="AL1946" s="138"/>
      <c r="AM1946" s="158"/>
      <c r="AN1946" s="138"/>
    </row>
    <row r="1947" spans="1:40" s="175" customFormat="1">
      <c r="A1947" s="164" t="s">
        <v>1214</v>
      </c>
      <c r="B1947" s="164" t="s">
        <v>1253</v>
      </c>
      <c r="C1947" s="164" t="s">
        <v>1946</v>
      </c>
      <c r="D1947" s="164" t="s">
        <v>1947</v>
      </c>
      <c r="E1947" s="164" t="s">
        <v>310</v>
      </c>
      <c r="F1947" s="164" t="s">
        <v>2971</v>
      </c>
      <c r="G1947" s="164" t="s">
        <v>2972</v>
      </c>
      <c r="H1947" s="164" t="s">
        <v>322</v>
      </c>
      <c r="I1947" s="164" t="s">
        <v>952</v>
      </c>
      <c r="J1947" s="164" t="s">
        <v>205</v>
      </c>
      <c r="K1947" s="164" t="s">
        <v>205</v>
      </c>
      <c r="L1947" s="164" t="s">
        <v>326</v>
      </c>
      <c r="M1947" s="164" t="s">
        <v>341</v>
      </c>
      <c r="N1947" s="164" t="s">
        <v>448</v>
      </c>
      <c r="O1947" s="164" t="s">
        <v>340</v>
      </c>
      <c r="P1947" s="164" t="s">
        <v>1513</v>
      </c>
      <c r="Q1947" s="164" t="s">
        <v>416</v>
      </c>
      <c r="R1947" s="164" t="s">
        <v>408</v>
      </c>
      <c r="S1947" s="164" t="s">
        <v>1213</v>
      </c>
      <c r="T1947" s="141">
        <v>0.99</v>
      </c>
      <c r="U1947" s="164" t="s">
        <v>2017</v>
      </c>
      <c r="V1947" s="176">
        <v>5.4919999999999997E-2</v>
      </c>
      <c r="W1947" s="176">
        <v>4.6100000000000002E-2</v>
      </c>
      <c r="X1947" s="164" t="s">
        <v>413</v>
      </c>
      <c r="Y1947" s="164" t="s">
        <v>340</v>
      </c>
      <c r="Z1947" s="141">
        <v>3268379.37</v>
      </c>
      <c r="AA1947" s="141">
        <v>1</v>
      </c>
      <c r="AB1947" s="141">
        <v>97.539992733462881</v>
      </c>
      <c r="AD1947" s="141">
        <v>3187.9769999999999</v>
      </c>
      <c r="AH1947" s="176">
        <v>2.7470000000000001E-2</v>
      </c>
      <c r="AI1947" s="176">
        <v>9.3973044354395618E-4</v>
      </c>
      <c r="AJ1947" s="176">
        <v>9.9929846158476997E-5</v>
      </c>
      <c r="AL1947" s="138"/>
      <c r="AM1947" s="158"/>
      <c r="AN1947" s="138"/>
    </row>
    <row r="1948" spans="1:40" s="175" customFormat="1">
      <c r="A1948" s="164" t="s">
        <v>1214</v>
      </c>
      <c r="B1948" s="164" t="s">
        <v>1250</v>
      </c>
      <c r="C1948" s="164" t="s">
        <v>2998</v>
      </c>
      <c r="D1948" s="164" t="s">
        <v>2999</v>
      </c>
      <c r="E1948" s="164" t="s">
        <v>310</v>
      </c>
      <c r="F1948" s="164" t="s">
        <v>3000</v>
      </c>
      <c r="G1948" s="164" t="s">
        <v>3001</v>
      </c>
      <c r="H1948" s="164" t="s">
        <v>322</v>
      </c>
      <c r="I1948" s="164" t="s">
        <v>952</v>
      </c>
      <c r="J1948" s="164" t="s">
        <v>205</v>
      </c>
      <c r="K1948" s="164" t="s">
        <v>205</v>
      </c>
      <c r="L1948" s="164" t="s">
        <v>326</v>
      </c>
      <c r="M1948" s="164" t="s">
        <v>341</v>
      </c>
      <c r="N1948" s="164" t="s">
        <v>466</v>
      </c>
      <c r="O1948" s="164" t="s">
        <v>340</v>
      </c>
      <c r="P1948" s="164" t="s">
        <v>1513</v>
      </c>
      <c r="Q1948" s="164" t="s">
        <v>416</v>
      </c>
      <c r="R1948" s="164" t="s">
        <v>408</v>
      </c>
      <c r="S1948" s="164" t="s">
        <v>1213</v>
      </c>
      <c r="T1948" s="141">
        <v>0.66</v>
      </c>
      <c r="U1948" s="164" t="s">
        <v>1696</v>
      </c>
      <c r="V1948" s="176">
        <v>5.3030000000000001E-2</v>
      </c>
      <c r="W1948" s="176">
        <v>4.87E-2</v>
      </c>
      <c r="X1948" s="164" t="s">
        <v>413</v>
      </c>
      <c r="Y1948" s="164" t="s">
        <v>340</v>
      </c>
      <c r="Z1948" s="141">
        <v>120000.06</v>
      </c>
      <c r="AA1948" s="141">
        <v>1</v>
      </c>
      <c r="AB1948" s="141">
        <v>101.37994931002534</v>
      </c>
      <c r="AD1948" s="141">
        <v>121.65600000000001</v>
      </c>
      <c r="AH1948" s="176">
        <v>5.5999999999999995E-4</v>
      </c>
      <c r="AI1948" s="176">
        <v>3.586093840695323E-5</v>
      </c>
      <c r="AJ1948" s="176">
        <v>3.8134106250627525E-6</v>
      </c>
      <c r="AL1948" s="138"/>
      <c r="AM1948" s="158"/>
      <c r="AN1948" s="138"/>
    </row>
    <row r="1949" spans="1:40" s="175" customFormat="1">
      <c r="A1949" s="164" t="s">
        <v>1214</v>
      </c>
      <c r="B1949" s="164" t="s">
        <v>1251</v>
      </c>
      <c r="C1949" s="164" t="s">
        <v>2998</v>
      </c>
      <c r="D1949" s="164" t="s">
        <v>2999</v>
      </c>
      <c r="E1949" s="164" t="s">
        <v>310</v>
      </c>
      <c r="F1949" s="164" t="s">
        <v>3000</v>
      </c>
      <c r="G1949" s="164" t="s">
        <v>3001</v>
      </c>
      <c r="H1949" s="164" t="s">
        <v>322</v>
      </c>
      <c r="I1949" s="164" t="s">
        <v>952</v>
      </c>
      <c r="J1949" s="164" t="s">
        <v>205</v>
      </c>
      <c r="K1949" s="164" t="s">
        <v>205</v>
      </c>
      <c r="L1949" s="164" t="s">
        <v>326</v>
      </c>
      <c r="M1949" s="164" t="s">
        <v>341</v>
      </c>
      <c r="N1949" s="164" t="s">
        <v>466</v>
      </c>
      <c r="O1949" s="164" t="s">
        <v>340</v>
      </c>
      <c r="P1949" s="164" t="s">
        <v>1513</v>
      </c>
      <c r="Q1949" s="164" t="s">
        <v>416</v>
      </c>
      <c r="R1949" s="164" t="s">
        <v>408</v>
      </c>
      <c r="S1949" s="164" t="s">
        <v>1213</v>
      </c>
      <c r="T1949" s="141">
        <v>0.66</v>
      </c>
      <c r="U1949" s="164" t="s">
        <v>1696</v>
      </c>
      <c r="V1949" s="176">
        <v>5.1729999999999998E-2</v>
      </c>
      <c r="W1949" s="176">
        <v>4.87E-2</v>
      </c>
      <c r="X1949" s="164" t="s">
        <v>413</v>
      </c>
      <c r="Y1949" s="164" t="s">
        <v>340</v>
      </c>
      <c r="Z1949" s="141">
        <v>138000</v>
      </c>
      <c r="AA1949" s="141">
        <v>1</v>
      </c>
      <c r="AB1949" s="141">
        <v>101.37971014492753</v>
      </c>
      <c r="AD1949" s="141">
        <v>139.904</v>
      </c>
      <c r="AH1949" s="176">
        <v>6.4999999999999997E-4</v>
      </c>
      <c r="AI1949" s="176">
        <v>4.1239961258683372E-5</v>
      </c>
      <c r="AJ1949" s="176">
        <v>4.3854096804825021E-6</v>
      </c>
      <c r="AL1949" s="138"/>
      <c r="AM1949" s="158"/>
      <c r="AN1949" s="138"/>
    </row>
    <row r="1950" spans="1:40" s="175" customFormat="1">
      <c r="A1950" s="164" t="s">
        <v>1214</v>
      </c>
      <c r="B1950" s="164" t="s">
        <v>1253</v>
      </c>
      <c r="C1950" s="164" t="s">
        <v>2998</v>
      </c>
      <c r="D1950" s="164" t="s">
        <v>2999</v>
      </c>
      <c r="E1950" s="164" t="s">
        <v>310</v>
      </c>
      <c r="F1950" s="164" t="s">
        <v>3000</v>
      </c>
      <c r="G1950" s="164" t="s">
        <v>3001</v>
      </c>
      <c r="H1950" s="164" t="s">
        <v>322</v>
      </c>
      <c r="I1950" s="164" t="s">
        <v>952</v>
      </c>
      <c r="J1950" s="164" t="s">
        <v>205</v>
      </c>
      <c r="K1950" s="164" t="s">
        <v>205</v>
      </c>
      <c r="L1950" s="164" t="s">
        <v>326</v>
      </c>
      <c r="M1950" s="164" t="s">
        <v>341</v>
      </c>
      <c r="N1950" s="164" t="s">
        <v>466</v>
      </c>
      <c r="O1950" s="164" t="s">
        <v>340</v>
      </c>
      <c r="P1950" s="164" t="s">
        <v>1513</v>
      </c>
      <c r="Q1950" s="164" t="s">
        <v>416</v>
      </c>
      <c r="R1950" s="164" t="s">
        <v>408</v>
      </c>
      <c r="S1950" s="164" t="s">
        <v>1213</v>
      </c>
      <c r="T1950" s="141">
        <v>0.66</v>
      </c>
      <c r="U1950" s="164" t="s">
        <v>1696</v>
      </c>
      <c r="V1950" s="176">
        <v>5.1819999999999998E-2</v>
      </c>
      <c r="W1950" s="176">
        <v>4.87E-2</v>
      </c>
      <c r="X1950" s="164" t="s">
        <v>413</v>
      </c>
      <c r="Y1950" s="164" t="s">
        <v>340</v>
      </c>
      <c r="Z1950" s="141">
        <v>3917767.17</v>
      </c>
      <c r="AA1950" s="141">
        <v>1</v>
      </c>
      <c r="AB1950" s="141">
        <v>101.3799908890451</v>
      </c>
      <c r="AD1950" s="141">
        <v>3971.8319999999999</v>
      </c>
      <c r="AH1950" s="176">
        <v>1.8329999999999999E-2</v>
      </c>
      <c r="AI1950" s="176">
        <v>1.1707899545831347E-3</v>
      </c>
      <c r="AJ1950" s="176">
        <v>1.245004467495581E-4</v>
      </c>
      <c r="AL1950" s="138"/>
      <c r="AM1950" s="158"/>
      <c r="AN1950" s="138"/>
    </row>
    <row r="1951" spans="1:40" s="175" customFormat="1">
      <c r="A1951" s="164" t="s">
        <v>1214</v>
      </c>
      <c r="B1951" s="164" t="s">
        <v>1221</v>
      </c>
      <c r="C1951" s="164" t="s">
        <v>2195</v>
      </c>
      <c r="D1951" s="164" t="s">
        <v>2196</v>
      </c>
      <c r="E1951" s="164" t="s">
        <v>310</v>
      </c>
      <c r="F1951" s="164" t="s">
        <v>2197</v>
      </c>
      <c r="G1951" s="164" t="s">
        <v>2198</v>
      </c>
      <c r="H1951" s="164" t="s">
        <v>322</v>
      </c>
      <c r="I1951" s="164" t="s">
        <v>952</v>
      </c>
      <c r="J1951" s="164" t="s">
        <v>205</v>
      </c>
      <c r="K1951" s="164" t="s">
        <v>205</v>
      </c>
      <c r="L1951" s="164" t="s">
        <v>326</v>
      </c>
      <c r="M1951" s="164" t="s">
        <v>341</v>
      </c>
      <c r="N1951" s="164" t="s">
        <v>462</v>
      </c>
      <c r="O1951" s="164" t="s">
        <v>340</v>
      </c>
      <c r="P1951" s="164" t="s">
        <v>1513</v>
      </c>
      <c r="Q1951" s="164" t="s">
        <v>416</v>
      </c>
      <c r="R1951" s="164" t="s">
        <v>408</v>
      </c>
      <c r="S1951" s="164" t="s">
        <v>1213</v>
      </c>
      <c r="T1951" s="141">
        <v>3.51</v>
      </c>
      <c r="U1951" s="164" t="s">
        <v>2199</v>
      </c>
      <c r="V1951" s="176">
        <v>4.1140000000000003E-2</v>
      </c>
      <c r="W1951" s="176">
        <v>4.7199999999999999E-2</v>
      </c>
      <c r="X1951" s="164" t="s">
        <v>413</v>
      </c>
      <c r="Y1951" s="164" t="s">
        <v>340</v>
      </c>
      <c r="Z1951" s="141">
        <v>4048000</v>
      </c>
      <c r="AA1951" s="141">
        <v>1</v>
      </c>
      <c r="AB1951" s="141">
        <v>108.03999505928854</v>
      </c>
      <c r="AD1951" s="141">
        <v>4373.4589999999998</v>
      </c>
      <c r="AH1951" s="176">
        <v>6.1599999999999997E-3</v>
      </c>
      <c r="AI1951" s="176">
        <v>1.2891788635524368E-3</v>
      </c>
      <c r="AJ1951" s="176">
        <v>1.370897861089985E-4</v>
      </c>
      <c r="AL1951" s="138"/>
      <c r="AM1951" s="158"/>
      <c r="AN1951" s="138"/>
    </row>
    <row r="1952" spans="1:40" s="175" customFormat="1">
      <c r="A1952" s="164" t="s">
        <v>1214</v>
      </c>
      <c r="B1952" s="164" t="s">
        <v>1222</v>
      </c>
      <c r="C1952" s="164" t="s">
        <v>2195</v>
      </c>
      <c r="D1952" s="164" t="s">
        <v>2196</v>
      </c>
      <c r="E1952" s="164" t="s">
        <v>310</v>
      </c>
      <c r="F1952" s="164" t="s">
        <v>2197</v>
      </c>
      <c r="G1952" s="164" t="s">
        <v>2198</v>
      </c>
      <c r="H1952" s="164" t="s">
        <v>322</v>
      </c>
      <c r="I1952" s="164" t="s">
        <v>952</v>
      </c>
      <c r="J1952" s="164" t="s">
        <v>205</v>
      </c>
      <c r="K1952" s="164" t="s">
        <v>205</v>
      </c>
      <c r="L1952" s="164" t="s">
        <v>326</v>
      </c>
      <c r="M1952" s="164" t="s">
        <v>341</v>
      </c>
      <c r="N1952" s="164" t="s">
        <v>462</v>
      </c>
      <c r="O1952" s="164" t="s">
        <v>340</v>
      </c>
      <c r="P1952" s="164" t="s">
        <v>1513</v>
      </c>
      <c r="Q1952" s="164" t="s">
        <v>416</v>
      </c>
      <c r="R1952" s="164" t="s">
        <v>408</v>
      </c>
      <c r="S1952" s="164" t="s">
        <v>1213</v>
      </c>
      <c r="T1952" s="141">
        <v>3.51</v>
      </c>
      <c r="U1952" s="164" t="s">
        <v>2199</v>
      </c>
      <c r="V1952" s="176">
        <v>4.0009999999999997E-2</v>
      </c>
      <c r="W1952" s="176">
        <v>4.7199999999999999E-2</v>
      </c>
      <c r="X1952" s="164" t="s">
        <v>413</v>
      </c>
      <c r="Y1952" s="164" t="s">
        <v>340</v>
      </c>
      <c r="Z1952" s="141">
        <v>98000</v>
      </c>
      <c r="AA1952" s="141">
        <v>1</v>
      </c>
      <c r="AB1952" s="141">
        <v>108.03979591836735</v>
      </c>
      <c r="AD1952" s="141">
        <v>105.879</v>
      </c>
      <c r="AH1952" s="176">
        <v>1.4999999999999999E-4</v>
      </c>
      <c r="AI1952" s="176">
        <v>3.1210300335288033E-5</v>
      </c>
      <c r="AJ1952" s="176">
        <v>3.3188671629103307E-6</v>
      </c>
      <c r="AL1952" s="138"/>
      <c r="AM1952" s="158"/>
      <c r="AN1952" s="138"/>
    </row>
    <row r="1953" spans="1:40" s="175" customFormat="1">
      <c r="A1953" s="164" t="s">
        <v>1214</v>
      </c>
      <c r="B1953" s="164" t="s">
        <v>1250</v>
      </c>
      <c r="C1953" s="164" t="s">
        <v>2994</v>
      </c>
      <c r="D1953" s="164" t="s">
        <v>2995</v>
      </c>
      <c r="E1953" s="164" t="s">
        <v>312</v>
      </c>
      <c r="F1953" s="164" t="s">
        <v>2996</v>
      </c>
      <c r="G1953" s="164" t="s">
        <v>2997</v>
      </c>
      <c r="H1953" s="164" t="s">
        <v>322</v>
      </c>
      <c r="I1953" s="164" t="s">
        <v>952</v>
      </c>
      <c r="J1953" s="164" t="s">
        <v>205</v>
      </c>
      <c r="K1953" s="164" t="s">
        <v>225</v>
      </c>
      <c r="L1953" s="164" t="s">
        <v>326</v>
      </c>
      <c r="M1953" s="164" t="s">
        <v>341</v>
      </c>
      <c r="N1953" s="164" t="s">
        <v>444</v>
      </c>
      <c r="O1953" s="164" t="s">
        <v>340</v>
      </c>
      <c r="P1953" s="164" t="s">
        <v>1564</v>
      </c>
      <c r="Q1953" s="164" t="s">
        <v>416</v>
      </c>
      <c r="R1953" s="164" t="s">
        <v>408</v>
      </c>
      <c r="S1953" s="164" t="s">
        <v>1213</v>
      </c>
      <c r="T1953" s="141">
        <v>3.75</v>
      </c>
      <c r="U1953" s="164" t="s">
        <v>2539</v>
      </c>
      <c r="V1953" s="176">
        <v>5.5050000000000002E-2</v>
      </c>
      <c r="W1953" s="176">
        <v>5.8599999999999999E-2</v>
      </c>
      <c r="X1953" s="164" t="s">
        <v>413</v>
      </c>
      <c r="Y1953" s="164" t="s">
        <v>340</v>
      </c>
      <c r="Z1953" s="141">
        <v>123000</v>
      </c>
      <c r="AA1953" s="141">
        <v>1</v>
      </c>
      <c r="AB1953" s="141">
        <v>100.28048780487804</v>
      </c>
      <c r="AC1953" s="141">
        <v>3.4889999999999999</v>
      </c>
      <c r="AD1953" s="141">
        <v>126.834</v>
      </c>
      <c r="AH1953" s="176">
        <v>4.6000000000000001E-4</v>
      </c>
      <c r="AI1953" s="176">
        <v>3.7387274461658329E-5</v>
      </c>
      <c r="AJ1953" s="176">
        <v>3.9757194319984974E-6</v>
      </c>
      <c r="AL1953" s="138"/>
      <c r="AM1953" s="158"/>
      <c r="AN1953" s="138"/>
    </row>
    <row r="1954" spans="1:40" s="175" customFormat="1">
      <c r="A1954" s="164" t="s">
        <v>1214</v>
      </c>
      <c r="B1954" s="164" t="s">
        <v>1251</v>
      </c>
      <c r="C1954" s="164" t="s">
        <v>2994</v>
      </c>
      <c r="D1954" s="164" t="s">
        <v>2995</v>
      </c>
      <c r="E1954" s="164" t="s">
        <v>312</v>
      </c>
      <c r="F1954" s="164" t="s">
        <v>2996</v>
      </c>
      <c r="G1954" s="164" t="s">
        <v>2997</v>
      </c>
      <c r="H1954" s="164" t="s">
        <v>322</v>
      </c>
      <c r="I1954" s="164" t="s">
        <v>952</v>
      </c>
      <c r="J1954" s="164" t="s">
        <v>205</v>
      </c>
      <c r="K1954" s="164" t="s">
        <v>225</v>
      </c>
      <c r="L1954" s="164" t="s">
        <v>326</v>
      </c>
      <c r="M1954" s="164" t="s">
        <v>341</v>
      </c>
      <c r="N1954" s="164" t="s">
        <v>444</v>
      </c>
      <c r="O1954" s="164" t="s">
        <v>340</v>
      </c>
      <c r="P1954" s="164" t="s">
        <v>1564</v>
      </c>
      <c r="Q1954" s="164" t="s">
        <v>416</v>
      </c>
      <c r="R1954" s="164" t="s">
        <v>408</v>
      </c>
      <c r="S1954" s="164" t="s">
        <v>1213</v>
      </c>
      <c r="T1954" s="141">
        <v>3.75</v>
      </c>
      <c r="U1954" s="164" t="s">
        <v>2539</v>
      </c>
      <c r="V1954" s="176">
        <v>5.5730000000000002E-2</v>
      </c>
      <c r="W1954" s="176">
        <v>5.8599999999999999E-2</v>
      </c>
      <c r="X1954" s="164" t="s">
        <v>413</v>
      </c>
      <c r="Y1954" s="164" t="s">
        <v>340</v>
      </c>
      <c r="Z1954" s="141">
        <v>185000</v>
      </c>
      <c r="AA1954" s="141">
        <v>1</v>
      </c>
      <c r="AB1954" s="141">
        <v>100.27999999999999</v>
      </c>
      <c r="AC1954" s="141">
        <v>5.2480000000000002</v>
      </c>
      <c r="AD1954" s="141">
        <v>190.76599999999999</v>
      </c>
      <c r="AH1954" s="176">
        <v>6.9999999999999999E-4</v>
      </c>
      <c r="AI1954" s="176">
        <v>5.6232719932768124E-5</v>
      </c>
      <c r="AJ1954" s="176">
        <v>5.9797222603136796E-6</v>
      </c>
      <c r="AL1954" s="138"/>
      <c r="AM1954" s="158"/>
      <c r="AN1954" s="138"/>
    </row>
    <row r="1955" spans="1:40" s="175" customFormat="1">
      <c r="A1955" s="164" t="s">
        <v>1214</v>
      </c>
      <c r="B1955" s="164" t="s">
        <v>1253</v>
      </c>
      <c r="C1955" s="164" t="s">
        <v>2994</v>
      </c>
      <c r="D1955" s="164" t="s">
        <v>2995</v>
      </c>
      <c r="E1955" s="164" t="s">
        <v>312</v>
      </c>
      <c r="F1955" s="164" t="s">
        <v>2996</v>
      </c>
      <c r="G1955" s="164" t="s">
        <v>2997</v>
      </c>
      <c r="H1955" s="164" t="s">
        <v>322</v>
      </c>
      <c r="I1955" s="164" t="s">
        <v>952</v>
      </c>
      <c r="J1955" s="164" t="s">
        <v>205</v>
      </c>
      <c r="K1955" s="164" t="s">
        <v>225</v>
      </c>
      <c r="L1955" s="164" t="s">
        <v>326</v>
      </c>
      <c r="M1955" s="164" t="s">
        <v>341</v>
      </c>
      <c r="N1955" s="164" t="s">
        <v>444</v>
      </c>
      <c r="O1955" s="164" t="s">
        <v>340</v>
      </c>
      <c r="P1955" s="164" t="s">
        <v>1564</v>
      </c>
      <c r="Q1955" s="164" t="s">
        <v>416</v>
      </c>
      <c r="R1955" s="164" t="s">
        <v>408</v>
      </c>
      <c r="S1955" s="164" t="s">
        <v>1213</v>
      </c>
      <c r="T1955" s="141">
        <v>3.75</v>
      </c>
      <c r="U1955" s="164" t="s">
        <v>2539</v>
      </c>
      <c r="V1955" s="176">
        <v>5.5059999999999998E-2</v>
      </c>
      <c r="W1955" s="176">
        <v>5.8599999999999999E-2</v>
      </c>
      <c r="X1955" s="164" t="s">
        <v>413</v>
      </c>
      <c r="Y1955" s="164" t="s">
        <v>340</v>
      </c>
      <c r="Z1955" s="141">
        <v>2860000</v>
      </c>
      <c r="AA1955" s="141">
        <v>1</v>
      </c>
      <c r="AB1955" s="141">
        <v>100.27999999999999</v>
      </c>
      <c r="AC1955" s="141">
        <v>81.134</v>
      </c>
      <c r="AD1955" s="141">
        <v>2949.1419999999998</v>
      </c>
      <c r="AH1955" s="176">
        <v>1.0789999999999999E-2</v>
      </c>
      <c r="AI1955" s="176">
        <v>8.6932826671400391E-4</v>
      </c>
      <c r="AJ1955" s="176">
        <v>9.2443360275028068E-5</v>
      </c>
      <c r="AL1955" s="138"/>
      <c r="AM1955" s="158"/>
      <c r="AN1955" s="138"/>
    </row>
    <row r="1956" spans="1:40" s="175" customFormat="1">
      <c r="A1956" s="164" t="s">
        <v>1214</v>
      </c>
      <c r="B1956" s="164" t="s">
        <v>1250</v>
      </c>
      <c r="C1956" s="164" t="s">
        <v>3143</v>
      </c>
      <c r="D1956" s="164" t="s">
        <v>3144</v>
      </c>
      <c r="E1956" s="164" t="s">
        <v>310</v>
      </c>
      <c r="F1956" s="164" t="s">
        <v>3145</v>
      </c>
      <c r="G1956" s="164" t="s">
        <v>3146</v>
      </c>
      <c r="H1956" s="164" t="s">
        <v>322</v>
      </c>
      <c r="I1956" s="164" t="s">
        <v>952</v>
      </c>
      <c r="J1956" s="164" t="s">
        <v>205</v>
      </c>
      <c r="K1956" s="164" t="s">
        <v>205</v>
      </c>
      <c r="L1956" s="164" t="s">
        <v>326</v>
      </c>
      <c r="M1956" s="164" t="s">
        <v>341</v>
      </c>
      <c r="N1956" s="164" t="s">
        <v>437</v>
      </c>
      <c r="O1956" s="164" t="s">
        <v>340</v>
      </c>
      <c r="P1956" s="164" t="s">
        <v>1212</v>
      </c>
      <c r="Q1956" s="164" t="s">
        <v>414</v>
      </c>
      <c r="R1956" s="164" t="s">
        <v>408</v>
      </c>
      <c r="S1956" s="164" t="s">
        <v>1213</v>
      </c>
      <c r="T1956" s="141">
        <v>9.1199999999999992</v>
      </c>
      <c r="U1956" s="164" t="s">
        <v>3147</v>
      </c>
      <c r="V1956" s="176">
        <v>-1.0109999999999999E-2</v>
      </c>
      <c r="W1956" s="176">
        <v>5.1700000000000003E-2</v>
      </c>
      <c r="X1956" s="164" t="s">
        <v>413</v>
      </c>
      <c r="Y1956" s="164" t="s">
        <v>340</v>
      </c>
      <c r="Z1956" s="141">
        <v>13160.99</v>
      </c>
      <c r="AA1956" s="141">
        <v>1</v>
      </c>
      <c r="AB1956" s="141">
        <v>119.27674133936732</v>
      </c>
      <c r="AD1956" s="141">
        <v>15.698</v>
      </c>
      <c r="AH1956" s="176">
        <v>5.0000000000000002E-5</v>
      </c>
      <c r="AI1956" s="176">
        <v>4.6273509823794286E-6</v>
      </c>
      <c r="AJ1956" s="176">
        <v>4.9206714006900675E-7</v>
      </c>
      <c r="AL1956" s="138"/>
      <c r="AM1956" s="158"/>
      <c r="AN1956" s="138"/>
    </row>
    <row r="1957" spans="1:40" s="175" customFormat="1">
      <c r="A1957" s="164" t="s">
        <v>1214</v>
      </c>
      <c r="B1957" s="164" t="s">
        <v>1251</v>
      </c>
      <c r="C1957" s="164" t="s">
        <v>3143</v>
      </c>
      <c r="D1957" s="164" t="s">
        <v>3144</v>
      </c>
      <c r="E1957" s="164" t="s">
        <v>310</v>
      </c>
      <c r="F1957" s="164" t="s">
        <v>3145</v>
      </c>
      <c r="G1957" s="164" t="s">
        <v>3146</v>
      </c>
      <c r="H1957" s="164" t="s">
        <v>322</v>
      </c>
      <c r="I1957" s="164" t="s">
        <v>952</v>
      </c>
      <c r="J1957" s="164" t="s">
        <v>205</v>
      </c>
      <c r="K1957" s="164" t="s">
        <v>205</v>
      </c>
      <c r="L1957" s="164" t="s">
        <v>326</v>
      </c>
      <c r="M1957" s="164" t="s">
        <v>341</v>
      </c>
      <c r="N1957" s="164" t="s">
        <v>437</v>
      </c>
      <c r="O1957" s="164" t="s">
        <v>340</v>
      </c>
      <c r="P1957" s="164" t="s">
        <v>1212</v>
      </c>
      <c r="Q1957" s="164" t="s">
        <v>414</v>
      </c>
      <c r="R1957" s="164" t="s">
        <v>408</v>
      </c>
      <c r="S1957" s="164" t="s">
        <v>1213</v>
      </c>
      <c r="T1957" s="141">
        <v>9.1199999999999992</v>
      </c>
      <c r="U1957" s="164" t="s">
        <v>3147</v>
      </c>
      <c r="V1957" s="176">
        <v>-1.0109999999999999E-2</v>
      </c>
      <c r="W1957" s="176">
        <v>5.1700000000000003E-2</v>
      </c>
      <c r="X1957" s="164" t="s">
        <v>413</v>
      </c>
      <c r="Y1957" s="164" t="s">
        <v>340</v>
      </c>
      <c r="Z1957" s="141">
        <v>13160.99</v>
      </c>
      <c r="AA1957" s="141">
        <v>1</v>
      </c>
      <c r="AB1957" s="141">
        <v>119.27674133936732</v>
      </c>
      <c r="AD1957" s="141">
        <v>15.698</v>
      </c>
      <c r="AH1957" s="176">
        <v>5.0000000000000002E-5</v>
      </c>
      <c r="AI1957" s="176">
        <v>4.6273509823794286E-6</v>
      </c>
      <c r="AJ1957" s="176">
        <v>4.9206714006900675E-7</v>
      </c>
      <c r="AL1957" s="138"/>
      <c r="AM1957" s="158"/>
      <c r="AN1957" s="138"/>
    </row>
    <row r="1958" spans="1:40" s="175" customFormat="1">
      <c r="A1958" s="164" t="s">
        <v>1214</v>
      </c>
      <c r="B1958" s="164" t="s">
        <v>1253</v>
      </c>
      <c r="C1958" s="164" t="s">
        <v>3143</v>
      </c>
      <c r="D1958" s="164" t="s">
        <v>3144</v>
      </c>
      <c r="E1958" s="164" t="s">
        <v>310</v>
      </c>
      <c r="F1958" s="164" t="s">
        <v>3145</v>
      </c>
      <c r="G1958" s="164" t="s">
        <v>3146</v>
      </c>
      <c r="H1958" s="164" t="s">
        <v>322</v>
      </c>
      <c r="I1958" s="164" t="s">
        <v>952</v>
      </c>
      <c r="J1958" s="164" t="s">
        <v>205</v>
      </c>
      <c r="K1958" s="164" t="s">
        <v>205</v>
      </c>
      <c r="L1958" s="164" t="s">
        <v>326</v>
      </c>
      <c r="M1958" s="164" t="s">
        <v>341</v>
      </c>
      <c r="N1958" s="164" t="s">
        <v>437</v>
      </c>
      <c r="O1958" s="164" t="s">
        <v>340</v>
      </c>
      <c r="P1958" s="164" t="s">
        <v>1212</v>
      </c>
      <c r="Q1958" s="164" t="s">
        <v>414</v>
      </c>
      <c r="R1958" s="164" t="s">
        <v>408</v>
      </c>
      <c r="S1958" s="164" t="s">
        <v>1213</v>
      </c>
      <c r="T1958" s="141">
        <v>9.1199999999999992</v>
      </c>
      <c r="U1958" s="164" t="s">
        <v>3147</v>
      </c>
      <c r="V1958" s="176">
        <v>-1.0109999999999999E-2</v>
      </c>
      <c r="W1958" s="176">
        <v>5.1700000000000003E-2</v>
      </c>
      <c r="X1958" s="164" t="s">
        <v>413</v>
      </c>
      <c r="Y1958" s="164" t="s">
        <v>340</v>
      </c>
      <c r="Z1958" s="141">
        <v>307081.31</v>
      </c>
      <c r="AA1958" s="141">
        <v>1</v>
      </c>
      <c r="AB1958" s="141">
        <v>119.28013463274596</v>
      </c>
      <c r="AD1958" s="141">
        <v>366.28699999999998</v>
      </c>
      <c r="AH1958" s="176">
        <v>1.24E-3</v>
      </c>
      <c r="AI1958" s="176">
        <v>1.0797162117994736E-4</v>
      </c>
      <c r="AJ1958" s="176">
        <v>1.1481577050226544E-5</v>
      </c>
      <c r="AL1958" s="138"/>
      <c r="AM1958" s="158"/>
      <c r="AN1958" s="138"/>
    </row>
    <row r="1959" spans="1:40" s="175" customFormat="1">
      <c r="A1959" s="164" t="s">
        <v>1214</v>
      </c>
      <c r="B1959" s="164" t="s">
        <v>1221</v>
      </c>
      <c r="C1959" s="164" t="s">
        <v>1898</v>
      </c>
      <c r="D1959" s="164" t="s">
        <v>1899</v>
      </c>
      <c r="E1959" s="164" t="s">
        <v>310</v>
      </c>
      <c r="F1959" s="164" t="s">
        <v>2531</v>
      </c>
      <c r="G1959" s="164" t="s">
        <v>2532</v>
      </c>
      <c r="H1959" s="164" t="s">
        <v>322</v>
      </c>
      <c r="I1959" s="164" t="s">
        <v>952</v>
      </c>
      <c r="J1959" s="164" t="s">
        <v>205</v>
      </c>
      <c r="K1959" s="164" t="s">
        <v>205</v>
      </c>
      <c r="L1959" s="164" t="s">
        <v>326</v>
      </c>
      <c r="M1959" s="164" t="s">
        <v>341</v>
      </c>
      <c r="N1959" s="164" t="s">
        <v>463</v>
      </c>
      <c r="O1959" s="164" t="s">
        <v>340</v>
      </c>
      <c r="P1959" s="164" t="s">
        <v>1634</v>
      </c>
      <c r="Q1959" s="164" t="s">
        <v>414</v>
      </c>
      <c r="R1959" s="164" t="s">
        <v>408</v>
      </c>
      <c r="S1959" s="164" t="s">
        <v>1213</v>
      </c>
      <c r="T1959" s="141">
        <v>1.1399999999999999</v>
      </c>
      <c r="U1959" s="164" t="s">
        <v>2533</v>
      </c>
      <c r="V1959" s="176">
        <v>1.584E-2</v>
      </c>
      <c r="W1959" s="176">
        <v>4.41E-2</v>
      </c>
      <c r="X1959" s="164" t="s">
        <v>413</v>
      </c>
      <c r="Y1959" s="164" t="s">
        <v>340</v>
      </c>
      <c r="Z1959" s="141">
        <v>410918.12</v>
      </c>
      <c r="AA1959" s="141">
        <v>1</v>
      </c>
      <c r="AB1959" s="141">
        <v>98.460004635473368</v>
      </c>
      <c r="AD1959" s="141">
        <v>404.59</v>
      </c>
      <c r="AH1959" s="176">
        <v>5.0000000000000001E-4</v>
      </c>
      <c r="AI1959" s="176">
        <v>1.1926232220415932E-4</v>
      </c>
      <c r="AJ1959" s="176">
        <v>1.2682217110493021E-5</v>
      </c>
      <c r="AL1959" s="138"/>
      <c r="AM1959" s="158"/>
      <c r="AN1959" s="138"/>
    </row>
    <row r="1960" spans="1:40" s="175" customFormat="1">
      <c r="A1960" s="164" t="s">
        <v>1214</v>
      </c>
      <c r="B1960" s="164" t="s">
        <v>1222</v>
      </c>
      <c r="C1960" s="164" t="s">
        <v>1898</v>
      </c>
      <c r="D1960" s="164" t="s">
        <v>1899</v>
      </c>
      <c r="E1960" s="164" t="s">
        <v>310</v>
      </c>
      <c r="F1960" s="164" t="s">
        <v>2531</v>
      </c>
      <c r="G1960" s="164" t="s">
        <v>2532</v>
      </c>
      <c r="H1960" s="164" t="s">
        <v>322</v>
      </c>
      <c r="I1960" s="164" t="s">
        <v>952</v>
      </c>
      <c r="J1960" s="164" t="s">
        <v>205</v>
      </c>
      <c r="K1960" s="164" t="s">
        <v>205</v>
      </c>
      <c r="L1960" s="164" t="s">
        <v>326</v>
      </c>
      <c r="M1960" s="164" t="s">
        <v>341</v>
      </c>
      <c r="N1960" s="164" t="s">
        <v>463</v>
      </c>
      <c r="O1960" s="164" t="s">
        <v>340</v>
      </c>
      <c r="P1960" s="164" t="s">
        <v>1634</v>
      </c>
      <c r="Q1960" s="164" t="s">
        <v>414</v>
      </c>
      <c r="R1960" s="164" t="s">
        <v>408</v>
      </c>
      <c r="S1960" s="164" t="s">
        <v>1213</v>
      </c>
      <c r="T1960" s="141">
        <v>1.1399999999999999</v>
      </c>
      <c r="U1960" s="164" t="s">
        <v>2533</v>
      </c>
      <c r="V1960" s="176">
        <v>1.5959999999999998E-2</v>
      </c>
      <c r="W1960" s="176">
        <v>4.41E-2</v>
      </c>
      <c r="X1960" s="164" t="s">
        <v>413</v>
      </c>
      <c r="Y1960" s="164" t="s">
        <v>340</v>
      </c>
      <c r="Z1960" s="141">
        <v>150769.23000000001</v>
      </c>
      <c r="AA1960" s="141">
        <v>1</v>
      </c>
      <c r="AB1960" s="141">
        <v>98.459745400304826</v>
      </c>
      <c r="AD1960" s="141">
        <v>148.447</v>
      </c>
      <c r="AH1960" s="176">
        <v>1.8000000000000001E-4</v>
      </c>
      <c r="AI1960" s="176">
        <v>4.3758209407649326E-5</v>
      </c>
      <c r="AJ1960" s="176">
        <v>4.6531972698320709E-6</v>
      </c>
      <c r="AL1960" s="138"/>
      <c r="AM1960" s="158"/>
      <c r="AN1960" s="138"/>
    </row>
    <row r="1961" spans="1:40" s="175" customFormat="1">
      <c r="A1961" s="164" t="s">
        <v>1214</v>
      </c>
      <c r="B1961" s="164" t="s">
        <v>1250</v>
      </c>
      <c r="C1961" s="164" t="s">
        <v>1898</v>
      </c>
      <c r="D1961" s="164" t="s">
        <v>1899</v>
      </c>
      <c r="E1961" s="164" t="s">
        <v>310</v>
      </c>
      <c r="F1961" s="164" t="s">
        <v>3103</v>
      </c>
      <c r="G1961" s="164" t="s">
        <v>3104</v>
      </c>
      <c r="H1961" s="164" t="s">
        <v>322</v>
      </c>
      <c r="I1961" s="164" t="s">
        <v>952</v>
      </c>
      <c r="J1961" s="164" t="s">
        <v>205</v>
      </c>
      <c r="K1961" s="164" t="s">
        <v>205</v>
      </c>
      <c r="L1961" s="164" t="s">
        <v>326</v>
      </c>
      <c r="M1961" s="164" t="s">
        <v>341</v>
      </c>
      <c r="N1961" s="164" t="s">
        <v>463</v>
      </c>
      <c r="O1961" s="164" t="s">
        <v>340</v>
      </c>
      <c r="P1961" s="164" t="s">
        <v>1634</v>
      </c>
      <c r="Q1961" s="164" t="s">
        <v>414</v>
      </c>
      <c r="R1961" s="164" t="s">
        <v>408</v>
      </c>
      <c r="S1961" s="164" t="s">
        <v>1213</v>
      </c>
      <c r="T1961" s="141">
        <v>1.46</v>
      </c>
      <c r="U1961" s="164" t="s">
        <v>1769</v>
      </c>
      <c r="V1961" s="176">
        <v>1.7590000000000001E-2</v>
      </c>
      <c r="W1961" s="176">
        <v>4.4900000000000002E-2</v>
      </c>
      <c r="X1961" s="164" t="s">
        <v>413</v>
      </c>
      <c r="Y1961" s="164" t="s">
        <v>340</v>
      </c>
      <c r="Z1961" s="141">
        <v>43093.81</v>
      </c>
      <c r="AA1961" s="141">
        <v>1</v>
      </c>
      <c r="AB1961" s="141">
        <v>96.75867601402615</v>
      </c>
      <c r="AC1961" s="141">
        <v>4.16</v>
      </c>
      <c r="AD1961" s="141">
        <v>45.856999999999999</v>
      </c>
      <c r="AH1961" s="176">
        <v>6.9999999999999994E-5</v>
      </c>
      <c r="AI1961" s="176">
        <v>1.3517418397182664E-5</v>
      </c>
      <c r="AJ1961" s="176">
        <v>1.4374266047996206E-6</v>
      </c>
      <c r="AL1961" s="138"/>
      <c r="AM1961" s="158"/>
      <c r="AN1961" s="138"/>
    </row>
    <row r="1962" spans="1:40" s="175" customFormat="1">
      <c r="A1962" s="164" t="s">
        <v>1214</v>
      </c>
      <c r="B1962" s="164" t="s">
        <v>1253</v>
      </c>
      <c r="C1962" s="164" t="s">
        <v>1898</v>
      </c>
      <c r="D1962" s="164" t="s">
        <v>1899</v>
      </c>
      <c r="E1962" s="164" t="s">
        <v>310</v>
      </c>
      <c r="F1962" s="164" t="s">
        <v>3103</v>
      </c>
      <c r="G1962" s="164" t="s">
        <v>3104</v>
      </c>
      <c r="H1962" s="164" t="s">
        <v>322</v>
      </c>
      <c r="I1962" s="164" t="s">
        <v>952</v>
      </c>
      <c r="J1962" s="164" t="s">
        <v>205</v>
      </c>
      <c r="K1962" s="164" t="s">
        <v>205</v>
      </c>
      <c r="L1962" s="164" t="s">
        <v>326</v>
      </c>
      <c r="M1962" s="164" t="s">
        <v>341</v>
      </c>
      <c r="N1962" s="164" t="s">
        <v>463</v>
      </c>
      <c r="O1962" s="164" t="s">
        <v>340</v>
      </c>
      <c r="P1962" s="164" t="s">
        <v>1634</v>
      </c>
      <c r="Q1962" s="164" t="s">
        <v>414</v>
      </c>
      <c r="R1962" s="164" t="s">
        <v>408</v>
      </c>
      <c r="S1962" s="164" t="s">
        <v>1213</v>
      </c>
      <c r="T1962" s="141">
        <v>1.46</v>
      </c>
      <c r="U1962" s="164" t="s">
        <v>1769</v>
      </c>
      <c r="V1962" s="176">
        <v>1.9310000000000001E-2</v>
      </c>
      <c r="W1962" s="176">
        <v>4.4900000000000002E-2</v>
      </c>
      <c r="X1962" s="164" t="s">
        <v>413</v>
      </c>
      <c r="Y1962" s="164" t="s">
        <v>340</v>
      </c>
      <c r="Z1962" s="141">
        <v>1523059.8</v>
      </c>
      <c r="AA1962" s="141">
        <v>1</v>
      </c>
      <c r="AB1962" s="141">
        <v>96.759956503349372</v>
      </c>
      <c r="AC1962" s="141">
        <v>147.012</v>
      </c>
      <c r="AD1962" s="141">
        <v>1620.7239999999999</v>
      </c>
      <c r="AH1962" s="176">
        <v>2.5500000000000002E-3</v>
      </c>
      <c r="AI1962" s="176">
        <v>4.7774613285551769E-4</v>
      </c>
      <c r="AJ1962" s="176">
        <v>5.0802970029379594E-5</v>
      </c>
      <c r="AL1962" s="138"/>
      <c r="AM1962" s="158"/>
      <c r="AN1962" s="138"/>
    </row>
    <row r="1963" spans="1:40" s="175" customFormat="1">
      <c r="A1963" s="164" t="s">
        <v>1214</v>
      </c>
      <c r="B1963" s="164" t="s">
        <v>1221</v>
      </c>
      <c r="C1963" s="164" t="s">
        <v>1898</v>
      </c>
      <c r="D1963" s="164" t="s">
        <v>1899</v>
      </c>
      <c r="E1963" s="164" t="s">
        <v>310</v>
      </c>
      <c r="F1963" s="164" t="s">
        <v>2717</v>
      </c>
      <c r="G1963" s="164" t="s">
        <v>2718</v>
      </c>
      <c r="H1963" s="164" t="s">
        <v>322</v>
      </c>
      <c r="I1963" s="164" t="s">
        <v>952</v>
      </c>
      <c r="J1963" s="164" t="s">
        <v>205</v>
      </c>
      <c r="K1963" s="164" t="s">
        <v>205</v>
      </c>
      <c r="L1963" s="164" t="s">
        <v>326</v>
      </c>
      <c r="M1963" s="164" t="s">
        <v>341</v>
      </c>
      <c r="N1963" s="164" t="s">
        <v>463</v>
      </c>
      <c r="O1963" s="164" t="s">
        <v>340</v>
      </c>
      <c r="P1963" s="164" t="s">
        <v>1634</v>
      </c>
      <c r="Q1963" s="164" t="s">
        <v>414</v>
      </c>
      <c r="R1963" s="164" t="s">
        <v>408</v>
      </c>
      <c r="S1963" s="164" t="s">
        <v>1213</v>
      </c>
      <c r="T1963" s="141">
        <v>0.41</v>
      </c>
      <c r="U1963" s="164" t="s">
        <v>2445</v>
      </c>
      <c r="V1963" s="176">
        <v>5.1000000000000004E-3</v>
      </c>
      <c r="W1963" s="176">
        <v>4.9000000000000002E-2</v>
      </c>
      <c r="X1963" s="164" t="s">
        <v>413</v>
      </c>
      <c r="Y1963" s="164" t="s">
        <v>340</v>
      </c>
      <c r="Z1963" s="141">
        <v>17304.080000000002</v>
      </c>
      <c r="AA1963" s="141">
        <v>1</v>
      </c>
      <c r="AB1963" s="141">
        <v>100.0688854882779</v>
      </c>
      <c r="AD1963" s="141">
        <v>17.315999999999999</v>
      </c>
      <c r="AH1963" s="176">
        <v>1.9000000000000001E-4</v>
      </c>
      <c r="AI1963" s="176">
        <v>5.1042941528145106E-6</v>
      </c>
      <c r="AJ1963" s="176">
        <v>5.4278472400528229E-7</v>
      </c>
      <c r="AL1963" s="138"/>
      <c r="AM1963" s="158"/>
      <c r="AN1963" s="138"/>
    </row>
    <row r="1964" spans="1:40" s="175" customFormat="1">
      <c r="A1964" s="164" t="s">
        <v>1214</v>
      </c>
      <c r="B1964" s="164" t="s">
        <v>1241</v>
      </c>
      <c r="C1964" s="164" t="s">
        <v>1898</v>
      </c>
      <c r="D1964" s="164" t="s">
        <v>1899</v>
      </c>
      <c r="E1964" s="164" t="s">
        <v>310</v>
      </c>
      <c r="F1964" s="164" t="s">
        <v>2717</v>
      </c>
      <c r="G1964" s="164" t="s">
        <v>2718</v>
      </c>
      <c r="H1964" s="164" t="s">
        <v>322</v>
      </c>
      <c r="I1964" s="164" t="s">
        <v>952</v>
      </c>
      <c r="J1964" s="164" t="s">
        <v>205</v>
      </c>
      <c r="K1964" s="164" t="s">
        <v>205</v>
      </c>
      <c r="L1964" s="164" t="s">
        <v>326</v>
      </c>
      <c r="M1964" s="164" t="s">
        <v>341</v>
      </c>
      <c r="N1964" s="164" t="s">
        <v>463</v>
      </c>
      <c r="O1964" s="164" t="s">
        <v>340</v>
      </c>
      <c r="P1964" s="164" t="s">
        <v>1634</v>
      </c>
      <c r="Q1964" s="164" t="s">
        <v>414</v>
      </c>
      <c r="R1964" s="164" t="s">
        <v>408</v>
      </c>
      <c r="S1964" s="164" t="s">
        <v>1213</v>
      </c>
      <c r="T1964" s="141">
        <v>0.41</v>
      </c>
      <c r="U1964" s="164" t="s">
        <v>2445</v>
      </c>
      <c r="V1964" s="176">
        <v>2.1299999999999999E-3</v>
      </c>
      <c r="W1964" s="176">
        <v>4.9000000000000002E-2</v>
      </c>
      <c r="X1964" s="164" t="s">
        <v>413</v>
      </c>
      <c r="Y1964" s="164" t="s">
        <v>340</v>
      </c>
      <c r="Z1964" s="141">
        <v>166150.47</v>
      </c>
      <c r="AA1964" s="141">
        <v>1</v>
      </c>
      <c r="AB1964" s="141">
        <v>100.07013522140502</v>
      </c>
      <c r="AD1964" s="141">
        <v>166.267</v>
      </c>
      <c r="AH1964" s="176">
        <v>1.83E-3</v>
      </c>
      <c r="AI1964" s="176">
        <v>4.9011069294641384E-5</v>
      </c>
      <c r="AJ1964" s="176">
        <v>5.2117803018125589E-6</v>
      </c>
      <c r="AL1964" s="138"/>
      <c r="AM1964" s="158"/>
      <c r="AN1964" s="138"/>
    </row>
    <row r="1965" spans="1:40" s="175" customFormat="1">
      <c r="A1965" s="164" t="s">
        <v>1214</v>
      </c>
      <c r="B1965" s="164" t="s">
        <v>1246</v>
      </c>
      <c r="C1965" s="164" t="s">
        <v>1898</v>
      </c>
      <c r="D1965" s="164" t="s">
        <v>1899</v>
      </c>
      <c r="E1965" s="164" t="s">
        <v>310</v>
      </c>
      <c r="F1965" s="164" t="s">
        <v>2717</v>
      </c>
      <c r="G1965" s="164" t="s">
        <v>2718</v>
      </c>
      <c r="H1965" s="164" t="s">
        <v>322</v>
      </c>
      <c r="I1965" s="164" t="s">
        <v>952</v>
      </c>
      <c r="J1965" s="164" t="s">
        <v>205</v>
      </c>
      <c r="K1965" s="164" t="s">
        <v>205</v>
      </c>
      <c r="L1965" s="164" t="s">
        <v>326</v>
      </c>
      <c r="M1965" s="164" t="s">
        <v>341</v>
      </c>
      <c r="N1965" s="164" t="s">
        <v>463</v>
      </c>
      <c r="O1965" s="164" t="s">
        <v>340</v>
      </c>
      <c r="P1965" s="164" t="s">
        <v>1634</v>
      </c>
      <c r="Q1965" s="164" t="s">
        <v>414</v>
      </c>
      <c r="R1965" s="164" t="s">
        <v>408</v>
      </c>
      <c r="S1965" s="164" t="s">
        <v>1213</v>
      </c>
      <c r="T1965" s="141">
        <v>0.41</v>
      </c>
      <c r="U1965" s="164" t="s">
        <v>2445</v>
      </c>
      <c r="V1965" s="176">
        <v>7.62E-3</v>
      </c>
      <c r="W1965" s="176">
        <v>4.9000000000000002E-2</v>
      </c>
      <c r="X1965" s="164" t="s">
        <v>413</v>
      </c>
      <c r="Y1965" s="164" t="s">
        <v>340</v>
      </c>
      <c r="Z1965" s="141">
        <v>373304.03</v>
      </c>
      <c r="AA1965" s="141">
        <v>1</v>
      </c>
      <c r="AB1965" s="141">
        <v>100.06990816573824</v>
      </c>
      <c r="AD1965" s="141">
        <v>373.565</v>
      </c>
      <c r="AH1965" s="176">
        <v>4.1099999999999999E-3</v>
      </c>
      <c r="AI1965" s="176">
        <v>1.1011698112705894E-4</v>
      </c>
      <c r="AJ1965" s="176">
        <v>1.1709712140392313E-5</v>
      </c>
      <c r="AL1965" s="138"/>
      <c r="AM1965" s="158"/>
      <c r="AN1965" s="138"/>
    </row>
    <row r="1966" spans="1:40" s="175" customFormat="1">
      <c r="A1966" s="164" t="s">
        <v>1214</v>
      </c>
      <c r="B1966" s="164" t="s">
        <v>1250</v>
      </c>
      <c r="C1966" s="164" t="s">
        <v>1898</v>
      </c>
      <c r="D1966" s="164" t="s">
        <v>1899</v>
      </c>
      <c r="E1966" s="164" t="s">
        <v>310</v>
      </c>
      <c r="F1966" s="164" t="s">
        <v>2717</v>
      </c>
      <c r="G1966" s="164" t="s">
        <v>2718</v>
      </c>
      <c r="H1966" s="164" t="s">
        <v>322</v>
      </c>
      <c r="I1966" s="164" t="s">
        <v>952</v>
      </c>
      <c r="J1966" s="164" t="s">
        <v>205</v>
      </c>
      <c r="K1966" s="164" t="s">
        <v>205</v>
      </c>
      <c r="L1966" s="164" t="s">
        <v>326</v>
      </c>
      <c r="M1966" s="164" t="s">
        <v>341</v>
      </c>
      <c r="N1966" s="164" t="s">
        <v>463</v>
      </c>
      <c r="O1966" s="164" t="s">
        <v>340</v>
      </c>
      <c r="P1966" s="164" t="s">
        <v>1634</v>
      </c>
      <c r="Q1966" s="164" t="s">
        <v>414</v>
      </c>
      <c r="R1966" s="164" t="s">
        <v>408</v>
      </c>
      <c r="S1966" s="164" t="s">
        <v>1213</v>
      </c>
      <c r="T1966" s="141">
        <v>0.41</v>
      </c>
      <c r="U1966" s="164" t="s">
        <v>2445</v>
      </c>
      <c r="V1966" s="176">
        <v>5.3499999999999997E-3</v>
      </c>
      <c r="W1966" s="176">
        <v>4.9000000000000002E-2</v>
      </c>
      <c r="X1966" s="164" t="s">
        <v>413</v>
      </c>
      <c r="Y1966" s="164" t="s">
        <v>340</v>
      </c>
      <c r="Z1966" s="141">
        <v>48879.64</v>
      </c>
      <c r="AA1966" s="141">
        <v>1</v>
      </c>
      <c r="AB1966" s="141">
        <v>100.07029511673981</v>
      </c>
      <c r="AD1966" s="141">
        <v>48.914000000000001</v>
      </c>
      <c r="AH1966" s="176">
        <v>5.4000000000000001E-4</v>
      </c>
      <c r="AI1966" s="176">
        <v>1.4418540320557229E-5</v>
      </c>
      <c r="AJ1966" s="176">
        <v>1.5332508656730411E-6</v>
      </c>
      <c r="AL1966" s="138"/>
      <c r="AM1966" s="158"/>
      <c r="AN1966" s="138"/>
    </row>
    <row r="1967" spans="1:40" s="175" customFormat="1">
      <c r="A1967" s="164" t="s">
        <v>1214</v>
      </c>
      <c r="B1967" s="164" t="s">
        <v>1251</v>
      </c>
      <c r="C1967" s="164" t="s">
        <v>1898</v>
      </c>
      <c r="D1967" s="164" t="s">
        <v>1899</v>
      </c>
      <c r="E1967" s="164" t="s">
        <v>310</v>
      </c>
      <c r="F1967" s="164" t="s">
        <v>2717</v>
      </c>
      <c r="G1967" s="164" t="s">
        <v>2718</v>
      </c>
      <c r="H1967" s="164" t="s">
        <v>322</v>
      </c>
      <c r="I1967" s="164" t="s">
        <v>952</v>
      </c>
      <c r="J1967" s="164" t="s">
        <v>205</v>
      </c>
      <c r="K1967" s="164" t="s">
        <v>205</v>
      </c>
      <c r="L1967" s="164" t="s">
        <v>326</v>
      </c>
      <c r="M1967" s="164" t="s">
        <v>341</v>
      </c>
      <c r="N1967" s="164" t="s">
        <v>463</v>
      </c>
      <c r="O1967" s="164" t="s">
        <v>340</v>
      </c>
      <c r="P1967" s="164" t="s">
        <v>1634</v>
      </c>
      <c r="Q1967" s="164" t="s">
        <v>414</v>
      </c>
      <c r="R1967" s="164" t="s">
        <v>408</v>
      </c>
      <c r="S1967" s="164" t="s">
        <v>1213</v>
      </c>
      <c r="T1967" s="141">
        <v>0.41</v>
      </c>
      <c r="U1967" s="164" t="s">
        <v>2445</v>
      </c>
      <c r="V1967" s="176">
        <v>1.09E-2</v>
      </c>
      <c r="W1967" s="176">
        <v>4.9000000000000002E-2</v>
      </c>
      <c r="X1967" s="164" t="s">
        <v>413</v>
      </c>
      <c r="Y1967" s="164" t="s">
        <v>340</v>
      </c>
      <c r="Z1967" s="141">
        <v>34453.18</v>
      </c>
      <c r="AA1967" s="141">
        <v>1</v>
      </c>
      <c r="AB1967" s="141">
        <v>100.06913730459715</v>
      </c>
      <c r="AD1967" s="141">
        <v>34.476999999999997</v>
      </c>
      <c r="AH1967" s="176">
        <v>3.8000000000000002E-4</v>
      </c>
      <c r="AI1967" s="176">
        <v>1.016289844690378E-5</v>
      </c>
      <c r="AJ1967" s="176">
        <v>1.0807108413912055E-6</v>
      </c>
      <c r="AL1967" s="138"/>
      <c r="AM1967" s="158"/>
      <c r="AN1967" s="138"/>
    </row>
    <row r="1968" spans="1:40" s="175" customFormat="1">
      <c r="A1968" s="164" t="s">
        <v>1214</v>
      </c>
      <c r="B1968" s="164" t="s">
        <v>1253</v>
      </c>
      <c r="C1968" s="164" t="s">
        <v>1898</v>
      </c>
      <c r="D1968" s="164" t="s">
        <v>1899</v>
      </c>
      <c r="E1968" s="164" t="s">
        <v>310</v>
      </c>
      <c r="F1968" s="164" t="s">
        <v>2717</v>
      </c>
      <c r="G1968" s="164" t="s">
        <v>2718</v>
      </c>
      <c r="H1968" s="164" t="s">
        <v>322</v>
      </c>
      <c r="I1968" s="164" t="s">
        <v>952</v>
      </c>
      <c r="J1968" s="164" t="s">
        <v>205</v>
      </c>
      <c r="K1968" s="164" t="s">
        <v>205</v>
      </c>
      <c r="L1968" s="164" t="s">
        <v>326</v>
      </c>
      <c r="M1968" s="164" t="s">
        <v>341</v>
      </c>
      <c r="N1968" s="164" t="s">
        <v>463</v>
      </c>
      <c r="O1968" s="164" t="s">
        <v>340</v>
      </c>
      <c r="P1968" s="164" t="s">
        <v>1634</v>
      </c>
      <c r="Q1968" s="164" t="s">
        <v>414</v>
      </c>
      <c r="R1968" s="164" t="s">
        <v>408</v>
      </c>
      <c r="S1968" s="164" t="s">
        <v>1213</v>
      </c>
      <c r="T1968" s="141">
        <v>0.41</v>
      </c>
      <c r="U1968" s="164" t="s">
        <v>2445</v>
      </c>
      <c r="V1968" s="176">
        <v>9.2899999999999996E-3</v>
      </c>
      <c r="W1968" s="176">
        <v>4.9000000000000002E-2</v>
      </c>
      <c r="X1968" s="164" t="s">
        <v>413</v>
      </c>
      <c r="Y1968" s="164" t="s">
        <v>340</v>
      </c>
      <c r="Z1968" s="141">
        <v>1521894.02</v>
      </c>
      <c r="AA1968" s="141">
        <v>1</v>
      </c>
      <c r="AB1968" s="141">
        <v>100.06997727739282</v>
      </c>
      <c r="AD1968" s="141">
        <v>1522.9590000000001</v>
      </c>
      <c r="AH1968" s="176">
        <v>1.6760000000000001E-2</v>
      </c>
      <c r="AI1968" s="176">
        <v>4.4892762293117551E-4</v>
      </c>
      <c r="AJ1968" s="176">
        <v>4.7738443086530421E-5</v>
      </c>
      <c r="AL1968" s="138"/>
      <c r="AM1968" s="158"/>
      <c r="AN1968" s="138"/>
    </row>
    <row r="1969" spans="1:40" s="175" customFormat="1">
      <c r="A1969" s="164" t="s">
        <v>1214</v>
      </c>
      <c r="B1969" s="164" t="s">
        <v>1255</v>
      </c>
      <c r="C1969" s="164" t="s">
        <v>1898</v>
      </c>
      <c r="D1969" s="164" t="s">
        <v>1899</v>
      </c>
      <c r="E1969" s="164" t="s">
        <v>310</v>
      </c>
      <c r="F1969" s="164" t="s">
        <v>2717</v>
      </c>
      <c r="G1969" s="164" t="s">
        <v>2718</v>
      </c>
      <c r="H1969" s="164" t="s">
        <v>322</v>
      </c>
      <c r="I1969" s="164" t="s">
        <v>952</v>
      </c>
      <c r="J1969" s="164" t="s">
        <v>205</v>
      </c>
      <c r="K1969" s="164" t="s">
        <v>205</v>
      </c>
      <c r="L1969" s="164" t="s">
        <v>326</v>
      </c>
      <c r="M1969" s="164" t="s">
        <v>341</v>
      </c>
      <c r="N1969" s="164" t="s">
        <v>463</v>
      </c>
      <c r="O1969" s="164" t="s">
        <v>340</v>
      </c>
      <c r="P1969" s="164" t="s">
        <v>1634</v>
      </c>
      <c r="Q1969" s="164" t="s">
        <v>414</v>
      </c>
      <c r="R1969" s="164" t="s">
        <v>408</v>
      </c>
      <c r="S1969" s="164" t="s">
        <v>1213</v>
      </c>
      <c r="T1969" s="141">
        <v>0.41</v>
      </c>
      <c r="U1969" s="164" t="s">
        <v>2445</v>
      </c>
      <c r="V1969" s="176">
        <v>2.0999999999999999E-3</v>
      </c>
      <c r="W1969" s="176">
        <v>4.9000000000000002E-2</v>
      </c>
      <c r="X1969" s="164" t="s">
        <v>413</v>
      </c>
      <c r="Y1969" s="164" t="s">
        <v>340</v>
      </c>
      <c r="Z1969" s="141">
        <v>1416.63</v>
      </c>
      <c r="AA1969" s="141">
        <v>1</v>
      </c>
      <c r="AB1969" s="141">
        <v>100.09670838539351</v>
      </c>
      <c r="AD1969" s="141">
        <v>1.4179999999999999</v>
      </c>
      <c r="AH1969" s="176">
        <v>2.0000000000000002E-5</v>
      </c>
      <c r="AI1969" s="176">
        <v>4.1798851401541786E-7</v>
      </c>
      <c r="AJ1969" s="176">
        <v>4.4448414104844668E-8</v>
      </c>
      <c r="AL1969" s="138"/>
      <c r="AM1969" s="158"/>
      <c r="AN1969" s="138"/>
    </row>
    <row r="1970" spans="1:40" s="175" customFormat="1">
      <c r="A1970" s="164" t="s">
        <v>1214</v>
      </c>
      <c r="B1970" s="164" t="s">
        <v>1256</v>
      </c>
      <c r="C1970" s="164" t="s">
        <v>1898</v>
      </c>
      <c r="D1970" s="164" t="s">
        <v>1899</v>
      </c>
      <c r="E1970" s="164" t="s">
        <v>310</v>
      </c>
      <c r="F1970" s="164" t="s">
        <v>2717</v>
      </c>
      <c r="G1970" s="164" t="s">
        <v>2718</v>
      </c>
      <c r="H1970" s="164" t="s">
        <v>322</v>
      </c>
      <c r="I1970" s="164" t="s">
        <v>952</v>
      </c>
      <c r="J1970" s="164" t="s">
        <v>205</v>
      </c>
      <c r="K1970" s="164" t="s">
        <v>205</v>
      </c>
      <c r="L1970" s="164" t="s">
        <v>326</v>
      </c>
      <c r="M1970" s="164" t="s">
        <v>341</v>
      </c>
      <c r="N1970" s="164" t="s">
        <v>463</v>
      </c>
      <c r="O1970" s="164" t="s">
        <v>340</v>
      </c>
      <c r="P1970" s="164" t="s">
        <v>1634</v>
      </c>
      <c r="Q1970" s="164" t="s">
        <v>414</v>
      </c>
      <c r="R1970" s="164" t="s">
        <v>408</v>
      </c>
      <c r="S1970" s="164" t="s">
        <v>1213</v>
      </c>
      <c r="T1970" s="141">
        <v>0.41</v>
      </c>
      <c r="U1970" s="164" t="s">
        <v>2445</v>
      </c>
      <c r="V1970" s="176">
        <v>2.0999999999999999E-3</v>
      </c>
      <c r="W1970" s="176">
        <v>4.9000000000000002E-2</v>
      </c>
      <c r="X1970" s="164" t="s">
        <v>413</v>
      </c>
      <c r="Y1970" s="164" t="s">
        <v>340</v>
      </c>
      <c r="Z1970" s="141">
        <v>3440.38</v>
      </c>
      <c r="AA1970" s="141">
        <v>1</v>
      </c>
      <c r="AB1970" s="141">
        <v>100.07615437829543</v>
      </c>
      <c r="AD1970" s="141">
        <v>3.4430000000000001</v>
      </c>
      <c r="AH1970" s="176">
        <v>4.0000000000000003E-5</v>
      </c>
      <c r="AI1970" s="176">
        <v>1.014904410264516E-6</v>
      </c>
      <c r="AJ1970" s="176">
        <v>1.0792375864808194E-7</v>
      </c>
      <c r="AL1970" s="138"/>
      <c r="AM1970" s="158"/>
      <c r="AN1970" s="138"/>
    </row>
    <row r="1971" spans="1:40" s="175" customFormat="1">
      <c r="A1971" s="164" t="s">
        <v>1214</v>
      </c>
      <c r="B1971" s="164" t="s">
        <v>1233</v>
      </c>
      <c r="C1971" s="164" t="s">
        <v>1898</v>
      </c>
      <c r="D1971" s="164" t="s">
        <v>1899</v>
      </c>
      <c r="E1971" s="164" t="s">
        <v>310</v>
      </c>
      <c r="F1971" s="164" t="s">
        <v>2859</v>
      </c>
      <c r="G1971" s="164" t="s">
        <v>2860</v>
      </c>
      <c r="H1971" s="164" t="s">
        <v>322</v>
      </c>
      <c r="I1971" s="164" t="s">
        <v>952</v>
      </c>
      <c r="J1971" s="164" t="s">
        <v>205</v>
      </c>
      <c r="K1971" s="164" t="s">
        <v>205</v>
      </c>
      <c r="L1971" s="164" t="s">
        <v>326</v>
      </c>
      <c r="M1971" s="164" t="s">
        <v>341</v>
      </c>
      <c r="N1971" s="164" t="s">
        <v>463</v>
      </c>
      <c r="O1971" s="164" t="s">
        <v>340</v>
      </c>
      <c r="P1971" s="164" t="s">
        <v>1634</v>
      </c>
      <c r="Q1971" s="164" t="s">
        <v>414</v>
      </c>
      <c r="R1971" s="164" t="s">
        <v>408</v>
      </c>
      <c r="S1971" s="164" t="s">
        <v>1213</v>
      </c>
      <c r="T1971" s="141">
        <v>2.77</v>
      </c>
      <c r="U1971" s="164" t="s">
        <v>2861</v>
      </c>
      <c r="V1971" s="176">
        <v>4.897E-2</v>
      </c>
      <c r="W1971" s="176">
        <v>4.4699999999999997E-2</v>
      </c>
      <c r="X1971" s="164" t="s">
        <v>413</v>
      </c>
      <c r="Y1971" s="164" t="s">
        <v>340</v>
      </c>
      <c r="Z1971" s="141">
        <v>612556</v>
      </c>
      <c r="AA1971" s="141">
        <v>1</v>
      </c>
      <c r="AB1971" s="141">
        <v>101.76996062400825</v>
      </c>
      <c r="AD1971" s="141">
        <v>623.39800000000002</v>
      </c>
      <c r="AH1971" s="176">
        <v>3.2599999999999999E-3</v>
      </c>
      <c r="AI1971" s="176">
        <v>1.8376107451352854E-4</v>
      </c>
      <c r="AJ1971" s="176">
        <v>1.9540939672871621E-5</v>
      </c>
      <c r="AL1971" s="138"/>
      <c r="AM1971" s="158"/>
      <c r="AN1971" s="138"/>
    </row>
    <row r="1972" spans="1:40" s="175" customFormat="1">
      <c r="A1972" s="164" t="s">
        <v>1214</v>
      </c>
      <c r="B1972" s="164" t="s">
        <v>1239</v>
      </c>
      <c r="C1972" s="164" t="s">
        <v>1898</v>
      </c>
      <c r="D1972" s="164" t="s">
        <v>1899</v>
      </c>
      <c r="E1972" s="164" t="s">
        <v>310</v>
      </c>
      <c r="F1972" s="164" t="s">
        <v>2859</v>
      </c>
      <c r="G1972" s="164" t="s">
        <v>2860</v>
      </c>
      <c r="H1972" s="164" t="s">
        <v>322</v>
      </c>
      <c r="I1972" s="164" t="s">
        <v>952</v>
      </c>
      <c r="J1972" s="164" t="s">
        <v>205</v>
      </c>
      <c r="K1972" s="164" t="s">
        <v>205</v>
      </c>
      <c r="L1972" s="164" t="s">
        <v>326</v>
      </c>
      <c r="M1972" s="164" t="s">
        <v>341</v>
      </c>
      <c r="N1972" s="164" t="s">
        <v>463</v>
      </c>
      <c r="O1972" s="164" t="s">
        <v>340</v>
      </c>
      <c r="P1972" s="164" t="s">
        <v>1634</v>
      </c>
      <c r="Q1972" s="164" t="s">
        <v>414</v>
      </c>
      <c r="R1972" s="164" t="s">
        <v>408</v>
      </c>
      <c r="S1972" s="164" t="s">
        <v>1213</v>
      </c>
      <c r="T1972" s="141">
        <v>2.77</v>
      </c>
      <c r="U1972" s="164" t="s">
        <v>2861</v>
      </c>
      <c r="V1972" s="176">
        <v>4.897E-2</v>
      </c>
      <c r="W1972" s="176">
        <v>4.4699999999999997E-2</v>
      </c>
      <c r="X1972" s="164" t="s">
        <v>413</v>
      </c>
      <c r="Y1972" s="164" t="s">
        <v>340</v>
      </c>
      <c r="Z1972" s="141">
        <v>42548.800000000003</v>
      </c>
      <c r="AA1972" s="141">
        <v>1</v>
      </c>
      <c r="AB1972" s="141">
        <v>101.77020268491708</v>
      </c>
      <c r="AD1972" s="141">
        <v>43.302</v>
      </c>
      <c r="AH1972" s="176">
        <v>2.3000000000000001E-4</v>
      </c>
      <c r="AI1972" s="176">
        <v>1.2764272661421456E-5</v>
      </c>
      <c r="AJ1972" s="176">
        <v>1.3573379602030916E-6</v>
      </c>
      <c r="AL1972" s="138"/>
      <c r="AM1972" s="158"/>
      <c r="AN1972" s="138"/>
    </row>
    <row r="1973" spans="1:40" s="175" customFormat="1">
      <c r="A1973" s="164" t="s">
        <v>1214</v>
      </c>
      <c r="B1973" s="164" t="s">
        <v>1241</v>
      </c>
      <c r="C1973" s="164" t="s">
        <v>1898</v>
      </c>
      <c r="D1973" s="164" t="s">
        <v>1899</v>
      </c>
      <c r="E1973" s="164" t="s">
        <v>310</v>
      </c>
      <c r="F1973" s="164" t="s">
        <v>2859</v>
      </c>
      <c r="G1973" s="164" t="s">
        <v>2860</v>
      </c>
      <c r="H1973" s="164" t="s">
        <v>322</v>
      </c>
      <c r="I1973" s="164" t="s">
        <v>952</v>
      </c>
      <c r="J1973" s="164" t="s">
        <v>205</v>
      </c>
      <c r="K1973" s="164" t="s">
        <v>205</v>
      </c>
      <c r="L1973" s="164" t="s">
        <v>326</v>
      </c>
      <c r="M1973" s="164" t="s">
        <v>341</v>
      </c>
      <c r="N1973" s="164" t="s">
        <v>463</v>
      </c>
      <c r="O1973" s="164" t="s">
        <v>340</v>
      </c>
      <c r="P1973" s="164" t="s">
        <v>1634</v>
      </c>
      <c r="Q1973" s="164" t="s">
        <v>414</v>
      </c>
      <c r="R1973" s="164" t="s">
        <v>408</v>
      </c>
      <c r="S1973" s="164" t="s">
        <v>1213</v>
      </c>
      <c r="T1973" s="141">
        <v>2.77</v>
      </c>
      <c r="U1973" s="164" t="s">
        <v>2861</v>
      </c>
      <c r="V1973" s="176">
        <v>4.897E-2</v>
      </c>
      <c r="W1973" s="176">
        <v>4.4699999999999997E-2</v>
      </c>
      <c r="X1973" s="164" t="s">
        <v>413</v>
      </c>
      <c r="Y1973" s="164" t="s">
        <v>340</v>
      </c>
      <c r="Z1973" s="141">
        <v>2081956.8</v>
      </c>
      <c r="AA1973" s="141">
        <v>1</v>
      </c>
      <c r="AB1973" s="141">
        <v>101.76997908890328</v>
      </c>
      <c r="AD1973" s="141">
        <v>2118.8069999999998</v>
      </c>
      <c r="AH1973" s="176">
        <v>1.108E-2</v>
      </c>
      <c r="AI1973" s="176">
        <v>6.2456769352289528E-4</v>
      </c>
      <c r="AJ1973" s="176">
        <v>6.6415804615122434E-5</v>
      </c>
      <c r="AL1973" s="138"/>
      <c r="AM1973" s="158"/>
      <c r="AN1973" s="138"/>
    </row>
    <row r="1974" spans="1:40" s="175" customFormat="1">
      <c r="A1974" s="164" t="s">
        <v>1214</v>
      </c>
      <c r="B1974" s="164" t="s">
        <v>1246</v>
      </c>
      <c r="C1974" s="164" t="s">
        <v>1898</v>
      </c>
      <c r="D1974" s="164" t="s">
        <v>1899</v>
      </c>
      <c r="E1974" s="164" t="s">
        <v>310</v>
      </c>
      <c r="F1974" s="164" t="s">
        <v>2859</v>
      </c>
      <c r="G1974" s="164" t="s">
        <v>2860</v>
      </c>
      <c r="H1974" s="164" t="s">
        <v>322</v>
      </c>
      <c r="I1974" s="164" t="s">
        <v>952</v>
      </c>
      <c r="J1974" s="164" t="s">
        <v>205</v>
      </c>
      <c r="K1974" s="164" t="s">
        <v>205</v>
      </c>
      <c r="L1974" s="164" t="s">
        <v>326</v>
      </c>
      <c r="M1974" s="164" t="s">
        <v>341</v>
      </c>
      <c r="N1974" s="164" t="s">
        <v>463</v>
      </c>
      <c r="O1974" s="164" t="s">
        <v>340</v>
      </c>
      <c r="P1974" s="164" t="s">
        <v>1634</v>
      </c>
      <c r="Q1974" s="164" t="s">
        <v>414</v>
      </c>
      <c r="R1974" s="164" t="s">
        <v>408</v>
      </c>
      <c r="S1974" s="164" t="s">
        <v>1213</v>
      </c>
      <c r="T1974" s="141">
        <v>2.77</v>
      </c>
      <c r="U1974" s="164" t="s">
        <v>2861</v>
      </c>
      <c r="V1974" s="176">
        <v>4.897E-2</v>
      </c>
      <c r="W1974" s="176">
        <v>4.4699999999999997E-2</v>
      </c>
      <c r="X1974" s="164" t="s">
        <v>413</v>
      </c>
      <c r="Y1974" s="164" t="s">
        <v>340</v>
      </c>
      <c r="Z1974" s="141">
        <v>4786740</v>
      </c>
      <c r="AA1974" s="141">
        <v>1</v>
      </c>
      <c r="AB1974" s="141">
        <v>101.76999377446863</v>
      </c>
      <c r="AD1974" s="141">
        <v>4871.4650000000001</v>
      </c>
      <c r="AH1974" s="176">
        <v>2.5479999999999999E-2</v>
      </c>
      <c r="AI1974" s="176">
        <v>1.435977726677093E-3</v>
      </c>
      <c r="AJ1974" s="176">
        <v>1.5270020706435625E-4</v>
      </c>
      <c r="AL1974" s="138"/>
      <c r="AM1974" s="158"/>
      <c r="AN1974" s="138"/>
    </row>
    <row r="1975" spans="1:40" s="175" customFormat="1">
      <c r="A1975" s="164" t="s">
        <v>1214</v>
      </c>
      <c r="B1975" s="164" t="s">
        <v>1254</v>
      </c>
      <c r="C1975" s="164" t="s">
        <v>1898</v>
      </c>
      <c r="D1975" s="164" t="s">
        <v>1899</v>
      </c>
      <c r="E1975" s="164" t="s">
        <v>310</v>
      </c>
      <c r="F1975" s="164" t="s">
        <v>2859</v>
      </c>
      <c r="G1975" s="164" t="s">
        <v>2860</v>
      </c>
      <c r="H1975" s="164" t="s">
        <v>322</v>
      </c>
      <c r="I1975" s="164" t="s">
        <v>952</v>
      </c>
      <c r="J1975" s="164" t="s">
        <v>205</v>
      </c>
      <c r="K1975" s="164" t="s">
        <v>205</v>
      </c>
      <c r="L1975" s="164" t="s">
        <v>326</v>
      </c>
      <c r="M1975" s="164" t="s">
        <v>341</v>
      </c>
      <c r="N1975" s="164" t="s">
        <v>463</v>
      </c>
      <c r="O1975" s="164" t="s">
        <v>340</v>
      </c>
      <c r="P1975" s="164" t="s">
        <v>1634</v>
      </c>
      <c r="Q1975" s="164" t="s">
        <v>414</v>
      </c>
      <c r="R1975" s="164" t="s">
        <v>408</v>
      </c>
      <c r="S1975" s="164" t="s">
        <v>1213</v>
      </c>
      <c r="T1975" s="141">
        <v>2.77</v>
      </c>
      <c r="U1975" s="164" t="s">
        <v>2861</v>
      </c>
      <c r="V1975" s="176">
        <v>4.897E-2</v>
      </c>
      <c r="W1975" s="176">
        <v>4.4699999999999997E-2</v>
      </c>
      <c r="X1975" s="164" t="s">
        <v>413</v>
      </c>
      <c r="Y1975" s="164" t="s">
        <v>340</v>
      </c>
      <c r="Z1975" s="141">
        <v>270698.40000000002</v>
      </c>
      <c r="AA1975" s="141">
        <v>1</v>
      </c>
      <c r="AB1975" s="141">
        <v>101.77008803893928</v>
      </c>
      <c r="AD1975" s="141">
        <v>275.49</v>
      </c>
      <c r="AH1975" s="176">
        <v>1.4400000000000001E-3</v>
      </c>
      <c r="AI1975" s="176">
        <v>8.1207091485266205E-5</v>
      </c>
      <c r="AJ1975" s="176">
        <v>8.6354679843044131E-6</v>
      </c>
      <c r="AL1975" s="138"/>
      <c r="AM1975" s="158"/>
      <c r="AN1975" s="138"/>
    </row>
    <row r="1976" spans="1:40" s="175" customFormat="1">
      <c r="A1976" s="164" t="s">
        <v>1214</v>
      </c>
      <c r="B1976" s="164" t="s">
        <v>1255</v>
      </c>
      <c r="C1976" s="164" t="s">
        <v>1898</v>
      </c>
      <c r="D1976" s="164" t="s">
        <v>1899</v>
      </c>
      <c r="E1976" s="164" t="s">
        <v>310</v>
      </c>
      <c r="F1976" s="164" t="s">
        <v>2859</v>
      </c>
      <c r="G1976" s="164" t="s">
        <v>2860</v>
      </c>
      <c r="H1976" s="164" t="s">
        <v>322</v>
      </c>
      <c r="I1976" s="164" t="s">
        <v>952</v>
      </c>
      <c r="J1976" s="164" t="s">
        <v>205</v>
      </c>
      <c r="K1976" s="164" t="s">
        <v>205</v>
      </c>
      <c r="L1976" s="164" t="s">
        <v>326</v>
      </c>
      <c r="M1976" s="164" t="s">
        <v>341</v>
      </c>
      <c r="N1976" s="164" t="s">
        <v>463</v>
      </c>
      <c r="O1976" s="164" t="s">
        <v>340</v>
      </c>
      <c r="P1976" s="164" t="s">
        <v>1634</v>
      </c>
      <c r="Q1976" s="164" t="s">
        <v>414</v>
      </c>
      <c r="R1976" s="164" t="s">
        <v>408</v>
      </c>
      <c r="S1976" s="164" t="s">
        <v>1213</v>
      </c>
      <c r="T1976" s="141">
        <v>2.77</v>
      </c>
      <c r="U1976" s="164" t="s">
        <v>2861</v>
      </c>
      <c r="V1976" s="176">
        <v>4.897E-2</v>
      </c>
      <c r="W1976" s="176">
        <v>4.4699999999999997E-2</v>
      </c>
      <c r="X1976" s="164" t="s">
        <v>413</v>
      </c>
      <c r="Y1976" s="164" t="s">
        <v>340</v>
      </c>
      <c r="Z1976" s="141">
        <v>232551.2</v>
      </c>
      <c r="AA1976" s="141">
        <v>1</v>
      </c>
      <c r="AB1976" s="141">
        <v>101.76984681222888</v>
      </c>
      <c r="AD1976" s="141">
        <v>236.667</v>
      </c>
      <c r="AH1976" s="176">
        <v>1.24E-3</v>
      </c>
      <c r="AI1976" s="176">
        <v>6.9763108354363123E-5</v>
      </c>
      <c r="AJ1976" s="176">
        <v>7.4185280824762157E-6</v>
      </c>
      <c r="AL1976" s="138"/>
      <c r="AM1976" s="158"/>
      <c r="AN1976" s="138"/>
    </row>
    <row r="1977" spans="1:40" s="175" customFormat="1">
      <c r="A1977" s="164" t="s">
        <v>1214</v>
      </c>
      <c r="B1977" s="164" t="s">
        <v>1256</v>
      </c>
      <c r="C1977" s="164" t="s">
        <v>1898</v>
      </c>
      <c r="D1977" s="164" t="s">
        <v>1899</v>
      </c>
      <c r="E1977" s="164" t="s">
        <v>310</v>
      </c>
      <c r="F1977" s="164" t="s">
        <v>2859</v>
      </c>
      <c r="G1977" s="164" t="s">
        <v>2860</v>
      </c>
      <c r="H1977" s="164" t="s">
        <v>322</v>
      </c>
      <c r="I1977" s="164" t="s">
        <v>952</v>
      </c>
      <c r="J1977" s="164" t="s">
        <v>205</v>
      </c>
      <c r="K1977" s="164" t="s">
        <v>205</v>
      </c>
      <c r="L1977" s="164" t="s">
        <v>326</v>
      </c>
      <c r="M1977" s="164" t="s">
        <v>341</v>
      </c>
      <c r="N1977" s="164" t="s">
        <v>463</v>
      </c>
      <c r="O1977" s="164" t="s">
        <v>340</v>
      </c>
      <c r="P1977" s="164" t="s">
        <v>1634</v>
      </c>
      <c r="Q1977" s="164" t="s">
        <v>414</v>
      </c>
      <c r="R1977" s="164" t="s">
        <v>408</v>
      </c>
      <c r="S1977" s="164" t="s">
        <v>1213</v>
      </c>
      <c r="T1977" s="141">
        <v>2.77</v>
      </c>
      <c r="U1977" s="164" t="s">
        <v>2861</v>
      </c>
      <c r="V1977" s="176">
        <v>4.897E-2</v>
      </c>
      <c r="W1977" s="176">
        <v>4.4699999999999997E-2</v>
      </c>
      <c r="X1977" s="164" t="s">
        <v>413</v>
      </c>
      <c r="Y1977" s="164" t="s">
        <v>340</v>
      </c>
      <c r="Z1977" s="141">
        <v>173863.2</v>
      </c>
      <c r="AA1977" s="141">
        <v>1</v>
      </c>
      <c r="AB1977" s="141">
        <v>101.77024235145792</v>
      </c>
      <c r="AD1977" s="141">
        <v>176.941</v>
      </c>
      <c r="AH1977" s="176">
        <v>9.3000000000000005E-4</v>
      </c>
      <c r="AI1977" s="176">
        <v>5.2157479307758856E-5</v>
      </c>
      <c r="AJ1977" s="176">
        <v>5.5463658957160228E-6</v>
      </c>
      <c r="AL1977" s="138"/>
      <c r="AM1977" s="158"/>
      <c r="AN1977" s="138"/>
    </row>
    <row r="1978" spans="1:40" s="175" customFormat="1">
      <c r="A1978" s="164" t="s">
        <v>1214</v>
      </c>
      <c r="B1978" s="164" t="s">
        <v>1260</v>
      </c>
      <c r="C1978" s="164" t="s">
        <v>1898</v>
      </c>
      <c r="D1978" s="164" t="s">
        <v>1899</v>
      </c>
      <c r="E1978" s="164" t="s">
        <v>310</v>
      </c>
      <c r="F1978" s="164" t="s">
        <v>2859</v>
      </c>
      <c r="G1978" s="164" t="s">
        <v>2860</v>
      </c>
      <c r="H1978" s="164" t="s">
        <v>322</v>
      </c>
      <c r="I1978" s="164" t="s">
        <v>952</v>
      </c>
      <c r="J1978" s="164" t="s">
        <v>205</v>
      </c>
      <c r="K1978" s="164" t="s">
        <v>205</v>
      </c>
      <c r="L1978" s="164" t="s">
        <v>326</v>
      </c>
      <c r="M1978" s="164" t="s">
        <v>341</v>
      </c>
      <c r="N1978" s="164" t="s">
        <v>463</v>
      </c>
      <c r="O1978" s="164" t="s">
        <v>340</v>
      </c>
      <c r="P1978" s="164" t="s">
        <v>1634</v>
      </c>
      <c r="Q1978" s="164" t="s">
        <v>414</v>
      </c>
      <c r="R1978" s="164" t="s">
        <v>408</v>
      </c>
      <c r="S1978" s="164" t="s">
        <v>1213</v>
      </c>
      <c r="T1978" s="141">
        <v>2.77</v>
      </c>
      <c r="U1978" s="164" t="s">
        <v>2861</v>
      </c>
      <c r="V1978" s="176">
        <v>4.897E-2</v>
      </c>
      <c r="W1978" s="176">
        <v>4.4699999999999997E-2</v>
      </c>
      <c r="X1978" s="164" t="s">
        <v>413</v>
      </c>
      <c r="Y1978" s="164" t="s">
        <v>340</v>
      </c>
      <c r="Z1978" s="141">
        <v>355796</v>
      </c>
      <c r="AA1978" s="141">
        <v>1</v>
      </c>
      <c r="AB1978" s="141">
        <v>101.77011545942057</v>
      </c>
      <c r="AD1978" s="141">
        <v>362.09399999999999</v>
      </c>
      <c r="AH1978" s="176">
        <v>1.89E-3</v>
      </c>
      <c r="AI1978" s="176">
        <v>1.0673563680810911E-4</v>
      </c>
      <c r="AJ1978" s="176">
        <v>1.1350143904710596E-5</v>
      </c>
      <c r="AL1978" s="138"/>
      <c r="AM1978" s="158"/>
      <c r="AN1978" s="138"/>
    </row>
    <row r="1979" spans="1:40" s="175" customFormat="1">
      <c r="A1979" s="164" t="s">
        <v>1214</v>
      </c>
      <c r="B1979" s="164" t="s">
        <v>1218</v>
      </c>
      <c r="C1979" s="164" t="s">
        <v>1898</v>
      </c>
      <c r="D1979" s="164" t="s">
        <v>1899</v>
      </c>
      <c r="E1979" s="164" t="s">
        <v>310</v>
      </c>
      <c r="F1979" s="164" t="s">
        <v>1900</v>
      </c>
      <c r="G1979" s="164" t="s">
        <v>1901</v>
      </c>
      <c r="H1979" s="164" t="s">
        <v>322</v>
      </c>
      <c r="I1979" s="164" t="s">
        <v>952</v>
      </c>
      <c r="J1979" s="164" t="s">
        <v>205</v>
      </c>
      <c r="K1979" s="164" t="s">
        <v>205</v>
      </c>
      <c r="L1979" s="164" t="s">
        <v>326</v>
      </c>
      <c r="M1979" s="164" t="s">
        <v>341</v>
      </c>
      <c r="N1979" s="164" t="s">
        <v>463</v>
      </c>
      <c r="O1979" s="164" t="s">
        <v>340</v>
      </c>
      <c r="P1979" s="164" t="s">
        <v>1634</v>
      </c>
      <c r="Q1979" s="164" t="s">
        <v>414</v>
      </c>
      <c r="R1979" s="164" t="s">
        <v>408</v>
      </c>
      <c r="S1979" s="164" t="s">
        <v>1213</v>
      </c>
      <c r="T1979" s="141">
        <v>3.18</v>
      </c>
      <c r="U1979" s="164" t="s">
        <v>1902</v>
      </c>
      <c r="V1979" s="176">
        <v>5.2569999999999999E-2</v>
      </c>
      <c r="W1979" s="176">
        <v>4.48E-2</v>
      </c>
      <c r="X1979" s="164" t="s">
        <v>413</v>
      </c>
      <c r="Y1979" s="164" t="s">
        <v>340</v>
      </c>
      <c r="Z1979" s="141">
        <v>5123000</v>
      </c>
      <c r="AA1979" s="141">
        <v>1</v>
      </c>
      <c r="AB1979" s="141">
        <v>104.06999804801873</v>
      </c>
      <c r="AD1979" s="141">
        <v>5331.5060000000003</v>
      </c>
      <c r="AH1979" s="176">
        <v>1.035E-2</v>
      </c>
      <c r="AI1979" s="176">
        <v>1.5715855221468862E-3</v>
      </c>
      <c r="AJ1979" s="176">
        <v>1.6712058285646262E-4</v>
      </c>
      <c r="AL1979" s="138"/>
      <c r="AM1979" s="158"/>
      <c r="AN1979" s="138"/>
    </row>
    <row r="1980" spans="1:40" s="175" customFormat="1">
      <c r="A1980" s="164" t="s">
        <v>1214</v>
      </c>
      <c r="B1980" s="164" t="s">
        <v>1221</v>
      </c>
      <c r="C1980" s="164" t="s">
        <v>1898</v>
      </c>
      <c r="D1980" s="164" t="s">
        <v>1899</v>
      </c>
      <c r="E1980" s="164" t="s">
        <v>310</v>
      </c>
      <c r="F1980" s="164" t="s">
        <v>1900</v>
      </c>
      <c r="G1980" s="164" t="s">
        <v>1901</v>
      </c>
      <c r="H1980" s="164" t="s">
        <v>322</v>
      </c>
      <c r="I1980" s="164" t="s">
        <v>952</v>
      </c>
      <c r="J1980" s="164" t="s">
        <v>205</v>
      </c>
      <c r="K1980" s="164" t="s">
        <v>205</v>
      </c>
      <c r="L1980" s="164" t="s">
        <v>326</v>
      </c>
      <c r="M1980" s="164" t="s">
        <v>341</v>
      </c>
      <c r="N1980" s="164" t="s">
        <v>463</v>
      </c>
      <c r="O1980" s="164" t="s">
        <v>340</v>
      </c>
      <c r="P1980" s="164" t="s">
        <v>1634</v>
      </c>
      <c r="Q1980" s="164" t="s">
        <v>414</v>
      </c>
      <c r="R1980" s="164" t="s">
        <v>408</v>
      </c>
      <c r="S1980" s="164" t="s">
        <v>1213</v>
      </c>
      <c r="T1980" s="141">
        <v>3.18</v>
      </c>
      <c r="U1980" s="164" t="s">
        <v>1902</v>
      </c>
      <c r="V1980" s="176">
        <v>5.2569999999999999E-2</v>
      </c>
      <c r="W1980" s="176">
        <v>4.48E-2</v>
      </c>
      <c r="X1980" s="164" t="s">
        <v>413</v>
      </c>
      <c r="Y1980" s="164" t="s">
        <v>340</v>
      </c>
      <c r="Z1980" s="141">
        <v>2156000</v>
      </c>
      <c r="AA1980" s="141">
        <v>1</v>
      </c>
      <c r="AB1980" s="141">
        <v>104.06999072356216</v>
      </c>
      <c r="AD1980" s="141">
        <v>2243.7489999999998</v>
      </c>
      <c r="AH1980" s="176">
        <v>4.3499999999999997E-3</v>
      </c>
      <c r="AI1980" s="176">
        <v>6.6139725693482355E-4</v>
      </c>
      <c r="AJ1980" s="176">
        <v>7.0332217700515591E-5</v>
      </c>
      <c r="AL1980" s="138"/>
      <c r="AM1980" s="158"/>
      <c r="AN1980" s="138"/>
    </row>
    <row r="1981" spans="1:40" s="175" customFormat="1">
      <c r="A1981" s="164" t="s">
        <v>1214</v>
      </c>
      <c r="B1981" s="164" t="s">
        <v>1222</v>
      </c>
      <c r="C1981" s="164" t="s">
        <v>1898</v>
      </c>
      <c r="D1981" s="164" t="s">
        <v>1899</v>
      </c>
      <c r="E1981" s="164" t="s">
        <v>310</v>
      </c>
      <c r="F1981" s="164" t="s">
        <v>1900</v>
      </c>
      <c r="G1981" s="164" t="s">
        <v>1901</v>
      </c>
      <c r="H1981" s="164" t="s">
        <v>322</v>
      </c>
      <c r="I1981" s="164" t="s">
        <v>952</v>
      </c>
      <c r="J1981" s="164" t="s">
        <v>205</v>
      </c>
      <c r="K1981" s="164" t="s">
        <v>205</v>
      </c>
      <c r="L1981" s="164" t="s">
        <v>326</v>
      </c>
      <c r="M1981" s="164" t="s">
        <v>341</v>
      </c>
      <c r="N1981" s="164" t="s">
        <v>463</v>
      </c>
      <c r="O1981" s="164" t="s">
        <v>340</v>
      </c>
      <c r="P1981" s="164" t="s">
        <v>1634</v>
      </c>
      <c r="Q1981" s="164" t="s">
        <v>414</v>
      </c>
      <c r="R1981" s="164" t="s">
        <v>408</v>
      </c>
      <c r="S1981" s="164" t="s">
        <v>1213</v>
      </c>
      <c r="T1981" s="141">
        <v>3.18</v>
      </c>
      <c r="U1981" s="164" t="s">
        <v>1902</v>
      </c>
      <c r="V1981" s="176">
        <v>5.2569999999999999E-2</v>
      </c>
      <c r="W1981" s="176">
        <v>4.48E-2</v>
      </c>
      <c r="X1981" s="164" t="s">
        <v>413</v>
      </c>
      <c r="Y1981" s="164" t="s">
        <v>340</v>
      </c>
      <c r="Z1981" s="141">
        <v>81000</v>
      </c>
      <c r="AA1981" s="141">
        <v>1</v>
      </c>
      <c r="AB1981" s="141">
        <v>104.07037037037037</v>
      </c>
      <c r="AD1981" s="141">
        <v>84.296999999999997</v>
      </c>
      <c r="AH1981" s="176">
        <v>1.6000000000000001E-4</v>
      </c>
      <c r="AI1981" s="176">
        <v>2.4848503361042087E-5</v>
      </c>
      <c r="AJ1981" s="176">
        <v>2.6423610464006282E-6</v>
      </c>
      <c r="AL1981" s="138"/>
      <c r="AM1981" s="158"/>
      <c r="AN1981" s="138"/>
    </row>
    <row r="1982" spans="1:40" s="175" customFormat="1">
      <c r="A1982" s="164" t="s">
        <v>1214</v>
      </c>
      <c r="B1982" s="164" t="s">
        <v>1221</v>
      </c>
      <c r="C1982" s="164" t="s">
        <v>2168</v>
      </c>
      <c r="D1982" s="164" t="s">
        <v>2169</v>
      </c>
      <c r="E1982" s="164" t="s">
        <v>310</v>
      </c>
      <c r="F1982" s="164" t="s">
        <v>2170</v>
      </c>
      <c r="G1982" s="164" t="s">
        <v>2171</v>
      </c>
      <c r="H1982" s="164" t="s">
        <v>322</v>
      </c>
      <c r="I1982" s="164" t="s">
        <v>755</v>
      </c>
      <c r="J1982" s="164" t="s">
        <v>205</v>
      </c>
      <c r="K1982" s="164" t="s">
        <v>205</v>
      </c>
      <c r="L1982" s="164" t="s">
        <v>326</v>
      </c>
      <c r="M1982" s="164" t="s">
        <v>341</v>
      </c>
      <c r="N1982" s="164" t="s">
        <v>465</v>
      </c>
      <c r="O1982" s="164" t="s">
        <v>340</v>
      </c>
      <c r="P1982" s="164" t="s">
        <v>1848</v>
      </c>
      <c r="Q1982" s="164" t="s">
        <v>414</v>
      </c>
      <c r="R1982" s="164" t="s">
        <v>408</v>
      </c>
      <c r="S1982" s="164" t="s">
        <v>1213</v>
      </c>
      <c r="T1982" s="141">
        <v>5.2</v>
      </c>
      <c r="U1982" s="164" t="s">
        <v>2078</v>
      </c>
      <c r="V1982" s="176">
        <v>1.1809999999999999E-2</v>
      </c>
      <c r="W1982" s="176">
        <v>2.7300000000000001E-2</v>
      </c>
      <c r="X1982" s="164" t="s">
        <v>413</v>
      </c>
      <c r="Y1982" s="164" t="s">
        <v>340</v>
      </c>
      <c r="Z1982" s="141">
        <v>4959204</v>
      </c>
      <c r="AA1982" s="141">
        <v>1</v>
      </c>
      <c r="AB1982" s="141">
        <v>108.65999866107545</v>
      </c>
      <c r="AD1982" s="141">
        <v>5388.6710000000003</v>
      </c>
      <c r="AH1982" s="176">
        <v>2.0799999999999998E-3</v>
      </c>
      <c r="AI1982" s="176">
        <v>1.5884362368180367E-3</v>
      </c>
      <c r="AJ1982" s="176">
        <v>1.6891246832353133E-4</v>
      </c>
      <c r="AL1982" s="138"/>
      <c r="AM1982" s="158"/>
      <c r="AN1982" s="138"/>
    </row>
    <row r="1983" spans="1:40" s="175" customFormat="1">
      <c r="A1983" s="164" t="s">
        <v>1214</v>
      </c>
      <c r="B1983" s="164" t="s">
        <v>1222</v>
      </c>
      <c r="C1983" s="164" t="s">
        <v>2168</v>
      </c>
      <c r="D1983" s="164" t="s">
        <v>2169</v>
      </c>
      <c r="E1983" s="164" t="s">
        <v>310</v>
      </c>
      <c r="F1983" s="164" t="s">
        <v>2170</v>
      </c>
      <c r="G1983" s="164" t="s">
        <v>2171</v>
      </c>
      <c r="H1983" s="164" t="s">
        <v>322</v>
      </c>
      <c r="I1983" s="164" t="s">
        <v>755</v>
      </c>
      <c r="J1983" s="164" t="s">
        <v>205</v>
      </c>
      <c r="K1983" s="164" t="s">
        <v>205</v>
      </c>
      <c r="L1983" s="164" t="s">
        <v>326</v>
      </c>
      <c r="M1983" s="164" t="s">
        <v>341</v>
      </c>
      <c r="N1983" s="164" t="s">
        <v>465</v>
      </c>
      <c r="O1983" s="164" t="s">
        <v>340</v>
      </c>
      <c r="P1983" s="164" t="s">
        <v>1848</v>
      </c>
      <c r="Q1983" s="164" t="s">
        <v>414</v>
      </c>
      <c r="R1983" s="164" t="s">
        <v>408</v>
      </c>
      <c r="S1983" s="164" t="s">
        <v>1213</v>
      </c>
      <c r="T1983" s="141">
        <v>5.2</v>
      </c>
      <c r="U1983" s="164" t="s">
        <v>2078</v>
      </c>
      <c r="V1983" s="176">
        <v>1.8769999999999998E-2</v>
      </c>
      <c r="W1983" s="176">
        <v>2.7300000000000001E-2</v>
      </c>
      <c r="X1983" s="164" t="s">
        <v>413</v>
      </c>
      <c r="Y1983" s="164" t="s">
        <v>340</v>
      </c>
      <c r="Z1983" s="141">
        <v>264620</v>
      </c>
      <c r="AA1983" s="141">
        <v>1</v>
      </c>
      <c r="AB1983" s="141">
        <v>108.65996523316454</v>
      </c>
      <c r="AD1983" s="141">
        <v>287.536</v>
      </c>
      <c r="AH1983" s="176">
        <v>1.1E-4</v>
      </c>
      <c r="AI1983" s="176">
        <v>8.475793044142256E-5</v>
      </c>
      <c r="AJ1983" s="176">
        <v>9.0130600832514929E-6</v>
      </c>
      <c r="AL1983" s="138"/>
      <c r="AM1983" s="158"/>
      <c r="AN1983" s="138"/>
    </row>
    <row r="1984" spans="1:40" s="175" customFormat="1">
      <c r="A1984" s="164" t="s">
        <v>1214</v>
      </c>
      <c r="B1984" s="164" t="s">
        <v>1221</v>
      </c>
      <c r="C1984" s="164" t="s">
        <v>2168</v>
      </c>
      <c r="D1984" s="164" t="s">
        <v>2169</v>
      </c>
      <c r="E1984" s="164" t="s">
        <v>310</v>
      </c>
      <c r="F1984" s="164" t="s">
        <v>2711</v>
      </c>
      <c r="G1984" s="164" t="s">
        <v>2712</v>
      </c>
      <c r="H1984" s="164" t="s">
        <v>322</v>
      </c>
      <c r="I1984" s="164" t="s">
        <v>755</v>
      </c>
      <c r="J1984" s="164" t="s">
        <v>205</v>
      </c>
      <c r="K1984" s="164" t="s">
        <v>205</v>
      </c>
      <c r="L1984" s="164" t="s">
        <v>326</v>
      </c>
      <c r="M1984" s="164" t="s">
        <v>341</v>
      </c>
      <c r="N1984" s="164" t="s">
        <v>465</v>
      </c>
      <c r="O1984" s="164" t="s">
        <v>340</v>
      </c>
      <c r="P1984" s="164" t="s">
        <v>1848</v>
      </c>
      <c r="Q1984" s="164" t="s">
        <v>414</v>
      </c>
      <c r="R1984" s="164" t="s">
        <v>408</v>
      </c>
      <c r="S1984" s="164" t="s">
        <v>1213</v>
      </c>
      <c r="T1984" s="141">
        <v>0.91</v>
      </c>
      <c r="U1984" s="164" t="s">
        <v>2713</v>
      </c>
      <c r="V1984" s="176">
        <v>1.044E-2</v>
      </c>
      <c r="W1984" s="176">
        <v>2.7900000000000001E-2</v>
      </c>
      <c r="X1984" s="164" t="s">
        <v>413</v>
      </c>
      <c r="Y1984" s="164" t="s">
        <v>340</v>
      </c>
      <c r="Z1984" s="141">
        <v>16314.28</v>
      </c>
      <c r="AA1984" s="141">
        <v>1</v>
      </c>
      <c r="AB1984" s="141">
        <v>119.17167046293187</v>
      </c>
      <c r="AD1984" s="141">
        <v>19.442</v>
      </c>
      <c r="AH1984" s="176">
        <v>2.0000000000000002E-5</v>
      </c>
      <c r="AI1984" s="176">
        <v>5.7309821505555389E-6</v>
      </c>
      <c r="AJ1984" s="176">
        <v>6.0942599931339215E-7</v>
      </c>
      <c r="AL1984" s="138"/>
      <c r="AM1984" s="158"/>
      <c r="AN1984" s="138"/>
    </row>
    <row r="1985" spans="1:40" s="175" customFormat="1">
      <c r="A1985" s="164" t="s">
        <v>1214</v>
      </c>
      <c r="B1985" s="164" t="s">
        <v>1233</v>
      </c>
      <c r="C1985" s="164" t="s">
        <v>2168</v>
      </c>
      <c r="D1985" s="164" t="s">
        <v>2169</v>
      </c>
      <c r="E1985" s="164" t="s">
        <v>310</v>
      </c>
      <c r="F1985" s="164" t="s">
        <v>2711</v>
      </c>
      <c r="G1985" s="164" t="s">
        <v>2712</v>
      </c>
      <c r="H1985" s="164" t="s">
        <v>322</v>
      </c>
      <c r="I1985" s="164" t="s">
        <v>755</v>
      </c>
      <c r="J1985" s="164" t="s">
        <v>205</v>
      </c>
      <c r="K1985" s="164" t="s">
        <v>205</v>
      </c>
      <c r="L1985" s="164" t="s">
        <v>326</v>
      </c>
      <c r="M1985" s="164" t="s">
        <v>341</v>
      </c>
      <c r="N1985" s="164" t="s">
        <v>465</v>
      </c>
      <c r="O1985" s="164" t="s">
        <v>340</v>
      </c>
      <c r="P1985" s="164" t="s">
        <v>1848</v>
      </c>
      <c r="Q1985" s="164" t="s">
        <v>414</v>
      </c>
      <c r="R1985" s="164" t="s">
        <v>408</v>
      </c>
      <c r="S1985" s="164" t="s">
        <v>1213</v>
      </c>
      <c r="T1985" s="141">
        <v>0.91</v>
      </c>
      <c r="U1985" s="164" t="s">
        <v>2713</v>
      </c>
      <c r="V1985" s="176">
        <v>2.8879999999999999E-2</v>
      </c>
      <c r="W1985" s="176">
        <v>2.7900000000000001E-2</v>
      </c>
      <c r="X1985" s="164" t="s">
        <v>413</v>
      </c>
      <c r="Y1985" s="164" t="s">
        <v>340</v>
      </c>
      <c r="Z1985" s="141">
        <v>517468.5</v>
      </c>
      <c r="AA1985" s="141">
        <v>1</v>
      </c>
      <c r="AB1985" s="141">
        <v>119.16995913760935</v>
      </c>
      <c r="AD1985" s="141">
        <v>616.66700000000003</v>
      </c>
      <c r="AH1985" s="176">
        <v>7.3999999999999999E-4</v>
      </c>
      <c r="AI1985" s="176">
        <v>1.8177695555172477E-4</v>
      </c>
      <c r="AJ1985" s="176">
        <v>1.9329950762194815E-5</v>
      </c>
      <c r="AL1985" s="138"/>
      <c r="AM1985" s="158"/>
      <c r="AN1985" s="138"/>
    </row>
    <row r="1986" spans="1:40" s="175" customFormat="1">
      <c r="A1986" s="164" t="s">
        <v>1214</v>
      </c>
      <c r="B1986" s="164" t="s">
        <v>1238</v>
      </c>
      <c r="C1986" s="164" t="s">
        <v>2168</v>
      </c>
      <c r="D1986" s="164" t="s">
        <v>2169</v>
      </c>
      <c r="E1986" s="164" t="s">
        <v>310</v>
      </c>
      <c r="F1986" s="164" t="s">
        <v>2711</v>
      </c>
      <c r="G1986" s="164" t="s">
        <v>2712</v>
      </c>
      <c r="H1986" s="164" t="s">
        <v>322</v>
      </c>
      <c r="I1986" s="164" t="s">
        <v>755</v>
      </c>
      <c r="J1986" s="164" t="s">
        <v>205</v>
      </c>
      <c r="K1986" s="164" t="s">
        <v>205</v>
      </c>
      <c r="L1986" s="164" t="s">
        <v>326</v>
      </c>
      <c r="M1986" s="164" t="s">
        <v>341</v>
      </c>
      <c r="N1986" s="164" t="s">
        <v>465</v>
      </c>
      <c r="O1986" s="164" t="s">
        <v>340</v>
      </c>
      <c r="P1986" s="164" t="s">
        <v>1848</v>
      </c>
      <c r="Q1986" s="164" t="s">
        <v>414</v>
      </c>
      <c r="R1986" s="164" t="s">
        <v>408</v>
      </c>
      <c r="S1986" s="164" t="s">
        <v>1213</v>
      </c>
      <c r="T1986" s="141">
        <v>0.91</v>
      </c>
      <c r="U1986" s="164" t="s">
        <v>2713</v>
      </c>
      <c r="V1986" s="176">
        <v>2.5090000000000001E-2</v>
      </c>
      <c r="W1986" s="176">
        <v>2.7900000000000001E-2</v>
      </c>
      <c r="X1986" s="164" t="s">
        <v>413</v>
      </c>
      <c r="Y1986" s="164" t="s">
        <v>340</v>
      </c>
      <c r="Z1986" s="141">
        <v>64449.5</v>
      </c>
      <c r="AA1986" s="141">
        <v>1</v>
      </c>
      <c r="AB1986" s="141">
        <v>119.16927206572588</v>
      </c>
      <c r="AD1986" s="141">
        <v>76.804000000000002</v>
      </c>
      <c r="AH1986" s="176">
        <v>9.0000000000000006E-5</v>
      </c>
      <c r="AI1986" s="176">
        <v>2.2639767158279378E-5</v>
      </c>
      <c r="AJ1986" s="176">
        <v>2.4074865986660721E-6</v>
      </c>
      <c r="AL1986" s="138"/>
      <c r="AM1986" s="158"/>
      <c r="AN1986" s="138"/>
    </row>
    <row r="1987" spans="1:40" s="175" customFormat="1">
      <c r="A1987" s="164" t="s">
        <v>1214</v>
      </c>
      <c r="B1987" s="164" t="s">
        <v>1239</v>
      </c>
      <c r="C1987" s="164" t="s">
        <v>2168</v>
      </c>
      <c r="D1987" s="164" t="s">
        <v>2169</v>
      </c>
      <c r="E1987" s="164" t="s">
        <v>310</v>
      </c>
      <c r="F1987" s="164" t="s">
        <v>2711</v>
      </c>
      <c r="G1987" s="164" t="s">
        <v>2712</v>
      </c>
      <c r="H1987" s="164" t="s">
        <v>322</v>
      </c>
      <c r="I1987" s="164" t="s">
        <v>755</v>
      </c>
      <c r="J1987" s="164" t="s">
        <v>205</v>
      </c>
      <c r="K1987" s="164" t="s">
        <v>205</v>
      </c>
      <c r="L1987" s="164" t="s">
        <v>326</v>
      </c>
      <c r="M1987" s="164" t="s">
        <v>341</v>
      </c>
      <c r="N1987" s="164" t="s">
        <v>465</v>
      </c>
      <c r="O1987" s="164" t="s">
        <v>340</v>
      </c>
      <c r="P1987" s="164" t="s">
        <v>1848</v>
      </c>
      <c r="Q1987" s="164" t="s">
        <v>414</v>
      </c>
      <c r="R1987" s="164" t="s">
        <v>408</v>
      </c>
      <c r="S1987" s="164" t="s">
        <v>1213</v>
      </c>
      <c r="T1987" s="141">
        <v>0.91</v>
      </c>
      <c r="U1987" s="164" t="s">
        <v>2713</v>
      </c>
      <c r="V1987" s="176">
        <v>6.6600000000000001E-3</v>
      </c>
      <c r="W1987" s="176">
        <v>2.7900000000000001E-2</v>
      </c>
      <c r="X1987" s="164" t="s">
        <v>413</v>
      </c>
      <c r="Y1987" s="164" t="s">
        <v>340</v>
      </c>
      <c r="Z1987" s="141">
        <v>23674.5</v>
      </c>
      <c r="AA1987" s="141">
        <v>1</v>
      </c>
      <c r="AB1987" s="141">
        <v>119.17041542588017</v>
      </c>
      <c r="AD1987" s="141">
        <v>28.213000000000001</v>
      </c>
      <c r="AH1987" s="176">
        <v>3.0000000000000001E-5</v>
      </c>
      <c r="AI1987" s="176">
        <v>8.3164386078399057E-6</v>
      </c>
      <c r="AJ1987" s="176">
        <v>8.843604422707917E-7</v>
      </c>
      <c r="AL1987" s="138"/>
      <c r="AM1987" s="158"/>
      <c r="AN1987" s="138"/>
    </row>
    <row r="1988" spans="1:40" s="175" customFormat="1">
      <c r="A1988" s="164" t="s">
        <v>1214</v>
      </c>
      <c r="B1988" s="164" t="s">
        <v>1241</v>
      </c>
      <c r="C1988" s="164" t="s">
        <v>2168</v>
      </c>
      <c r="D1988" s="164" t="s">
        <v>2169</v>
      </c>
      <c r="E1988" s="164" t="s">
        <v>310</v>
      </c>
      <c r="F1988" s="164" t="s">
        <v>2711</v>
      </c>
      <c r="G1988" s="164" t="s">
        <v>2712</v>
      </c>
      <c r="H1988" s="164" t="s">
        <v>322</v>
      </c>
      <c r="I1988" s="164" t="s">
        <v>755</v>
      </c>
      <c r="J1988" s="164" t="s">
        <v>205</v>
      </c>
      <c r="K1988" s="164" t="s">
        <v>205</v>
      </c>
      <c r="L1988" s="164" t="s">
        <v>326</v>
      </c>
      <c r="M1988" s="164" t="s">
        <v>341</v>
      </c>
      <c r="N1988" s="164" t="s">
        <v>465</v>
      </c>
      <c r="O1988" s="164" t="s">
        <v>340</v>
      </c>
      <c r="P1988" s="164" t="s">
        <v>1848</v>
      </c>
      <c r="Q1988" s="164" t="s">
        <v>414</v>
      </c>
      <c r="R1988" s="164" t="s">
        <v>408</v>
      </c>
      <c r="S1988" s="164" t="s">
        <v>1213</v>
      </c>
      <c r="T1988" s="141">
        <v>0.91</v>
      </c>
      <c r="U1988" s="164" t="s">
        <v>2713</v>
      </c>
      <c r="V1988" s="176">
        <v>6.6800000000000002E-3</v>
      </c>
      <c r="W1988" s="176">
        <v>2.7900000000000001E-2</v>
      </c>
      <c r="X1988" s="164" t="s">
        <v>413</v>
      </c>
      <c r="Y1988" s="164" t="s">
        <v>340</v>
      </c>
      <c r="Z1988" s="141">
        <v>822915.5</v>
      </c>
      <c r="AA1988" s="141">
        <v>1</v>
      </c>
      <c r="AB1988" s="141">
        <v>119.16995122828529</v>
      </c>
      <c r="AD1988" s="141">
        <v>980.66800000000001</v>
      </c>
      <c r="AH1988" s="176">
        <v>1.17E-3</v>
      </c>
      <c r="AI1988" s="176">
        <v>2.8907472500879535E-4</v>
      </c>
      <c r="AJ1988" s="176">
        <v>3.0739871201248104E-5</v>
      </c>
      <c r="AL1988" s="138"/>
      <c r="AM1988" s="158"/>
      <c r="AN1988" s="138"/>
    </row>
    <row r="1989" spans="1:40" s="175" customFormat="1">
      <c r="A1989" s="164" t="s">
        <v>1214</v>
      </c>
      <c r="B1989" s="164" t="s">
        <v>1246</v>
      </c>
      <c r="C1989" s="164" t="s">
        <v>2168</v>
      </c>
      <c r="D1989" s="164" t="s">
        <v>2169</v>
      </c>
      <c r="E1989" s="164" t="s">
        <v>310</v>
      </c>
      <c r="F1989" s="164" t="s">
        <v>2711</v>
      </c>
      <c r="G1989" s="164" t="s">
        <v>2712</v>
      </c>
      <c r="H1989" s="164" t="s">
        <v>322</v>
      </c>
      <c r="I1989" s="164" t="s">
        <v>755</v>
      </c>
      <c r="J1989" s="164" t="s">
        <v>205</v>
      </c>
      <c r="K1989" s="164" t="s">
        <v>205</v>
      </c>
      <c r="L1989" s="164" t="s">
        <v>326</v>
      </c>
      <c r="M1989" s="164" t="s">
        <v>341</v>
      </c>
      <c r="N1989" s="164" t="s">
        <v>465</v>
      </c>
      <c r="O1989" s="164" t="s">
        <v>340</v>
      </c>
      <c r="P1989" s="164" t="s">
        <v>1848</v>
      </c>
      <c r="Q1989" s="164" t="s">
        <v>414</v>
      </c>
      <c r="R1989" s="164" t="s">
        <v>408</v>
      </c>
      <c r="S1989" s="164" t="s">
        <v>1213</v>
      </c>
      <c r="T1989" s="141">
        <v>0.91</v>
      </c>
      <c r="U1989" s="164" t="s">
        <v>2713</v>
      </c>
      <c r="V1989" s="176">
        <v>2.1900000000000001E-3</v>
      </c>
      <c r="W1989" s="176">
        <v>2.7900000000000001E-2</v>
      </c>
      <c r="X1989" s="164" t="s">
        <v>413</v>
      </c>
      <c r="Y1989" s="164" t="s">
        <v>340</v>
      </c>
      <c r="Z1989" s="141">
        <v>2536837.25</v>
      </c>
      <c r="AA1989" s="141">
        <v>1</v>
      </c>
      <c r="AB1989" s="141">
        <v>119.17000193843732</v>
      </c>
      <c r="AD1989" s="141">
        <v>3023.1489999999999</v>
      </c>
      <c r="AH1989" s="176">
        <v>3.62E-3</v>
      </c>
      <c r="AI1989" s="176">
        <v>8.9114355300225429E-4</v>
      </c>
      <c r="AJ1989" s="176">
        <v>9.4763172533601583E-5</v>
      </c>
      <c r="AL1989" s="138"/>
      <c r="AM1989" s="158"/>
      <c r="AN1989" s="138"/>
    </row>
    <row r="1990" spans="1:40" s="175" customFormat="1">
      <c r="A1990" s="164" t="s">
        <v>1214</v>
      </c>
      <c r="B1990" s="164" t="s">
        <v>1250</v>
      </c>
      <c r="C1990" s="164" t="s">
        <v>2168</v>
      </c>
      <c r="D1990" s="164" t="s">
        <v>2169</v>
      </c>
      <c r="E1990" s="164" t="s">
        <v>310</v>
      </c>
      <c r="F1990" s="164" t="s">
        <v>2711</v>
      </c>
      <c r="G1990" s="164" t="s">
        <v>2712</v>
      </c>
      <c r="H1990" s="164" t="s">
        <v>322</v>
      </c>
      <c r="I1990" s="164" t="s">
        <v>755</v>
      </c>
      <c r="J1990" s="164" t="s">
        <v>205</v>
      </c>
      <c r="K1990" s="164" t="s">
        <v>205</v>
      </c>
      <c r="L1990" s="164" t="s">
        <v>326</v>
      </c>
      <c r="M1990" s="164" t="s">
        <v>341</v>
      </c>
      <c r="N1990" s="164" t="s">
        <v>465</v>
      </c>
      <c r="O1990" s="164" t="s">
        <v>340</v>
      </c>
      <c r="P1990" s="164" t="s">
        <v>1848</v>
      </c>
      <c r="Q1990" s="164" t="s">
        <v>414</v>
      </c>
      <c r="R1990" s="164" t="s">
        <v>408</v>
      </c>
      <c r="S1990" s="164" t="s">
        <v>1213</v>
      </c>
      <c r="T1990" s="141">
        <v>0.91</v>
      </c>
      <c r="U1990" s="164" t="s">
        <v>2713</v>
      </c>
      <c r="V1990" s="176">
        <v>3.3430000000000001E-2</v>
      </c>
      <c r="W1990" s="176">
        <v>2.7900000000000001E-2</v>
      </c>
      <c r="X1990" s="164" t="s">
        <v>413</v>
      </c>
      <c r="Y1990" s="164" t="s">
        <v>340</v>
      </c>
      <c r="Z1990" s="141">
        <v>22500</v>
      </c>
      <c r="AA1990" s="141">
        <v>1</v>
      </c>
      <c r="AB1990" s="141">
        <v>119.16888888888889</v>
      </c>
      <c r="AD1990" s="141">
        <v>26.812999999999999</v>
      </c>
      <c r="AH1990" s="176">
        <v>3.0000000000000001E-5</v>
      </c>
      <c r="AI1990" s="176">
        <v>7.9037560129022567E-6</v>
      </c>
      <c r="AJ1990" s="176">
        <v>8.4047625345077577E-7</v>
      </c>
      <c r="AL1990" s="138"/>
      <c r="AM1990" s="158"/>
      <c r="AN1990" s="138"/>
    </row>
    <row r="1991" spans="1:40" s="175" customFormat="1">
      <c r="A1991" s="164" t="s">
        <v>1214</v>
      </c>
      <c r="B1991" s="164" t="s">
        <v>1251</v>
      </c>
      <c r="C1991" s="164" t="s">
        <v>2168</v>
      </c>
      <c r="D1991" s="164" t="s">
        <v>2169</v>
      </c>
      <c r="E1991" s="164" t="s">
        <v>310</v>
      </c>
      <c r="F1991" s="164" t="s">
        <v>2711</v>
      </c>
      <c r="G1991" s="164" t="s">
        <v>2712</v>
      </c>
      <c r="H1991" s="164" t="s">
        <v>322</v>
      </c>
      <c r="I1991" s="164" t="s">
        <v>755</v>
      </c>
      <c r="J1991" s="164" t="s">
        <v>205</v>
      </c>
      <c r="K1991" s="164" t="s">
        <v>205</v>
      </c>
      <c r="L1991" s="164" t="s">
        <v>326</v>
      </c>
      <c r="M1991" s="164" t="s">
        <v>341</v>
      </c>
      <c r="N1991" s="164" t="s">
        <v>465</v>
      </c>
      <c r="O1991" s="164" t="s">
        <v>340</v>
      </c>
      <c r="P1991" s="164" t="s">
        <v>1848</v>
      </c>
      <c r="Q1991" s="164" t="s">
        <v>414</v>
      </c>
      <c r="R1991" s="164" t="s">
        <v>408</v>
      </c>
      <c r="S1991" s="164" t="s">
        <v>1213</v>
      </c>
      <c r="T1991" s="141">
        <v>0.91</v>
      </c>
      <c r="U1991" s="164" t="s">
        <v>2713</v>
      </c>
      <c r="V1991" s="176">
        <v>3.3459999999999997E-2</v>
      </c>
      <c r="W1991" s="176">
        <v>2.7900000000000001E-2</v>
      </c>
      <c r="X1991" s="164" t="s">
        <v>413</v>
      </c>
      <c r="Y1991" s="164" t="s">
        <v>340</v>
      </c>
      <c r="Z1991" s="141">
        <v>23000</v>
      </c>
      <c r="AA1991" s="141">
        <v>1</v>
      </c>
      <c r="AB1991" s="141">
        <v>119.16956521739131</v>
      </c>
      <c r="AD1991" s="141">
        <v>27.408999999999999</v>
      </c>
      <c r="AH1991" s="176">
        <v>3.0000000000000001E-5</v>
      </c>
      <c r="AI1991" s="176">
        <v>8.0794408890328544E-6</v>
      </c>
      <c r="AJ1991" s="176">
        <v>8.5915837954843972E-7</v>
      </c>
      <c r="AL1991" s="138"/>
      <c r="AM1991" s="158"/>
      <c r="AN1991" s="138"/>
    </row>
    <row r="1992" spans="1:40" s="175" customFormat="1">
      <c r="A1992" s="164" t="s">
        <v>1214</v>
      </c>
      <c r="B1992" s="164" t="s">
        <v>1253</v>
      </c>
      <c r="C1992" s="164" t="s">
        <v>2168</v>
      </c>
      <c r="D1992" s="164" t="s">
        <v>2169</v>
      </c>
      <c r="E1992" s="164" t="s">
        <v>310</v>
      </c>
      <c r="F1992" s="164" t="s">
        <v>2711</v>
      </c>
      <c r="G1992" s="164" t="s">
        <v>2712</v>
      </c>
      <c r="H1992" s="164" t="s">
        <v>322</v>
      </c>
      <c r="I1992" s="164" t="s">
        <v>755</v>
      </c>
      <c r="J1992" s="164" t="s">
        <v>205</v>
      </c>
      <c r="K1992" s="164" t="s">
        <v>205</v>
      </c>
      <c r="L1992" s="164" t="s">
        <v>326</v>
      </c>
      <c r="M1992" s="164" t="s">
        <v>341</v>
      </c>
      <c r="N1992" s="164" t="s">
        <v>465</v>
      </c>
      <c r="O1992" s="164" t="s">
        <v>340</v>
      </c>
      <c r="P1992" s="164" t="s">
        <v>1848</v>
      </c>
      <c r="Q1992" s="164" t="s">
        <v>414</v>
      </c>
      <c r="R1992" s="164" t="s">
        <v>408</v>
      </c>
      <c r="S1992" s="164" t="s">
        <v>1213</v>
      </c>
      <c r="T1992" s="141">
        <v>0.91</v>
      </c>
      <c r="U1992" s="164" t="s">
        <v>2713</v>
      </c>
      <c r="V1992" s="176">
        <v>3.3450000000000001E-2</v>
      </c>
      <c r="W1992" s="176">
        <v>2.7900000000000001E-2</v>
      </c>
      <c r="X1992" s="164" t="s">
        <v>413</v>
      </c>
      <c r="Y1992" s="164" t="s">
        <v>340</v>
      </c>
      <c r="Z1992" s="141">
        <v>473587</v>
      </c>
      <c r="AA1992" s="141">
        <v>1</v>
      </c>
      <c r="AB1992" s="141">
        <v>119.17007857056888</v>
      </c>
      <c r="AD1992" s="141">
        <v>564.37400000000002</v>
      </c>
      <c r="AH1992" s="176">
        <v>6.8000000000000005E-4</v>
      </c>
      <c r="AI1992" s="176">
        <v>1.6636237631095731E-4</v>
      </c>
      <c r="AJ1992" s="176">
        <v>1.7690782272219751E-5</v>
      </c>
      <c r="AL1992" s="138"/>
      <c r="AM1992" s="158"/>
      <c r="AN1992" s="138"/>
    </row>
    <row r="1993" spans="1:40" s="175" customFormat="1">
      <c r="A1993" s="164" t="s">
        <v>1214</v>
      </c>
      <c r="B1993" s="164" t="s">
        <v>1254</v>
      </c>
      <c r="C1993" s="164" t="s">
        <v>2168</v>
      </c>
      <c r="D1993" s="164" t="s">
        <v>2169</v>
      </c>
      <c r="E1993" s="164" t="s">
        <v>310</v>
      </c>
      <c r="F1993" s="164" t="s">
        <v>2711</v>
      </c>
      <c r="G1993" s="164" t="s">
        <v>2712</v>
      </c>
      <c r="H1993" s="164" t="s">
        <v>322</v>
      </c>
      <c r="I1993" s="164" t="s">
        <v>755</v>
      </c>
      <c r="J1993" s="164" t="s">
        <v>205</v>
      </c>
      <c r="K1993" s="164" t="s">
        <v>205</v>
      </c>
      <c r="L1993" s="164" t="s">
        <v>326</v>
      </c>
      <c r="M1993" s="164" t="s">
        <v>341</v>
      </c>
      <c r="N1993" s="164" t="s">
        <v>465</v>
      </c>
      <c r="O1993" s="164" t="s">
        <v>340</v>
      </c>
      <c r="P1993" s="164" t="s">
        <v>1848</v>
      </c>
      <c r="Q1993" s="164" t="s">
        <v>414</v>
      </c>
      <c r="R1993" s="164" t="s">
        <v>408</v>
      </c>
      <c r="S1993" s="164" t="s">
        <v>1213</v>
      </c>
      <c r="T1993" s="141">
        <v>0.91</v>
      </c>
      <c r="U1993" s="164" t="s">
        <v>2713</v>
      </c>
      <c r="V1993" s="176">
        <v>6.4599999999999996E-3</v>
      </c>
      <c r="W1993" s="176">
        <v>2.7900000000000001E-2</v>
      </c>
      <c r="X1993" s="164" t="s">
        <v>413</v>
      </c>
      <c r="Y1993" s="164" t="s">
        <v>340</v>
      </c>
      <c r="Z1993" s="141">
        <v>139502.25</v>
      </c>
      <c r="AA1993" s="141">
        <v>1</v>
      </c>
      <c r="AB1993" s="141">
        <v>119.1701209120283</v>
      </c>
      <c r="AD1993" s="141">
        <v>166.245</v>
      </c>
      <c r="AH1993" s="176">
        <v>2.0000000000000001E-4</v>
      </c>
      <c r="AI1993" s="176">
        <v>4.9004584282435226E-5</v>
      </c>
      <c r="AJ1993" s="176">
        <v>5.211090693131102E-6</v>
      </c>
      <c r="AL1993" s="138"/>
      <c r="AM1993" s="158"/>
      <c r="AN1993" s="138"/>
    </row>
    <row r="1994" spans="1:40" s="175" customFormat="1">
      <c r="A1994" s="164" t="s">
        <v>1214</v>
      </c>
      <c r="B1994" s="164" t="s">
        <v>1255</v>
      </c>
      <c r="C1994" s="164" t="s">
        <v>2168</v>
      </c>
      <c r="D1994" s="164" t="s">
        <v>2169</v>
      </c>
      <c r="E1994" s="164" t="s">
        <v>310</v>
      </c>
      <c r="F1994" s="164" t="s">
        <v>2711</v>
      </c>
      <c r="G1994" s="164" t="s">
        <v>2712</v>
      </c>
      <c r="H1994" s="164" t="s">
        <v>322</v>
      </c>
      <c r="I1994" s="164" t="s">
        <v>755</v>
      </c>
      <c r="J1994" s="164" t="s">
        <v>205</v>
      </c>
      <c r="K1994" s="164" t="s">
        <v>205</v>
      </c>
      <c r="L1994" s="164" t="s">
        <v>326</v>
      </c>
      <c r="M1994" s="164" t="s">
        <v>341</v>
      </c>
      <c r="N1994" s="164" t="s">
        <v>465</v>
      </c>
      <c r="O1994" s="164" t="s">
        <v>340</v>
      </c>
      <c r="P1994" s="164" t="s">
        <v>1848</v>
      </c>
      <c r="Q1994" s="164" t="s">
        <v>414</v>
      </c>
      <c r="R1994" s="164" t="s">
        <v>408</v>
      </c>
      <c r="S1994" s="164" t="s">
        <v>1213</v>
      </c>
      <c r="T1994" s="141">
        <v>0.91</v>
      </c>
      <c r="U1994" s="164" t="s">
        <v>2713</v>
      </c>
      <c r="V1994" s="176">
        <v>6.3899999999999998E-3</v>
      </c>
      <c r="W1994" s="176">
        <v>2.7900000000000001E-2</v>
      </c>
      <c r="X1994" s="164" t="s">
        <v>413</v>
      </c>
      <c r="Y1994" s="164" t="s">
        <v>340</v>
      </c>
      <c r="Z1994" s="141">
        <v>60273.25</v>
      </c>
      <c r="AA1994" s="141">
        <v>1</v>
      </c>
      <c r="AB1994" s="141">
        <v>119.17061051129647</v>
      </c>
      <c r="AD1994" s="141">
        <v>71.828000000000003</v>
      </c>
      <c r="AH1994" s="176">
        <v>9.0000000000000006E-5</v>
      </c>
      <c r="AI1994" s="176">
        <v>2.1172975306558138E-5</v>
      </c>
      <c r="AJ1994" s="176">
        <v>2.2515096532600727E-6</v>
      </c>
      <c r="AL1994" s="138"/>
      <c r="AM1994" s="158"/>
      <c r="AN1994" s="138"/>
    </row>
    <row r="1995" spans="1:40" s="175" customFormat="1">
      <c r="A1995" s="164" t="s">
        <v>1214</v>
      </c>
      <c r="B1995" s="164" t="s">
        <v>1256</v>
      </c>
      <c r="C1995" s="164" t="s">
        <v>2168</v>
      </c>
      <c r="D1995" s="164" t="s">
        <v>2169</v>
      </c>
      <c r="E1995" s="164" t="s">
        <v>310</v>
      </c>
      <c r="F1995" s="164" t="s">
        <v>2711</v>
      </c>
      <c r="G1995" s="164" t="s">
        <v>2712</v>
      </c>
      <c r="H1995" s="164" t="s">
        <v>322</v>
      </c>
      <c r="I1995" s="164" t="s">
        <v>755</v>
      </c>
      <c r="J1995" s="164" t="s">
        <v>205</v>
      </c>
      <c r="K1995" s="164" t="s">
        <v>205</v>
      </c>
      <c r="L1995" s="164" t="s">
        <v>326</v>
      </c>
      <c r="M1995" s="164" t="s">
        <v>341</v>
      </c>
      <c r="N1995" s="164" t="s">
        <v>465</v>
      </c>
      <c r="O1995" s="164" t="s">
        <v>340</v>
      </c>
      <c r="P1995" s="164" t="s">
        <v>1848</v>
      </c>
      <c r="Q1995" s="164" t="s">
        <v>414</v>
      </c>
      <c r="R1995" s="164" t="s">
        <v>408</v>
      </c>
      <c r="S1995" s="164" t="s">
        <v>1213</v>
      </c>
      <c r="T1995" s="141">
        <v>0.91</v>
      </c>
      <c r="U1995" s="164" t="s">
        <v>2713</v>
      </c>
      <c r="V1995" s="176">
        <v>6.4700000000000001E-3</v>
      </c>
      <c r="W1995" s="176">
        <v>2.7900000000000001E-2</v>
      </c>
      <c r="X1995" s="164" t="s">
        <v>413</v>
      </c>
      <c r="Y1995" s="164" t="s">
        <v>340</v>
      </c>
      <c r="Z1995" s="141">
        <v>51234.5</v>
      </c>
      <c r="AA1995" s="141">
        <v>1</v>
      </c>
      <c r="AB1995" s="141">
        <v>119.16970010442182</v>
      </c>
      <c r="AD1995" s="141">
        <v>61.055999999999997</v>
      </c>
      <c r="AH1995" s="176">
        <v>6.9999999999999994E-5</v>
      </c>
      <c r="AI1995" s="176">
        <v>1.7997677511795029E-5</v>
      </c>
      <c r="AJ1995" s="176">
        <v>1.9138521661392072E-6</v>
      </c>
      <c r="AL1995" s="138"/>
      <c r="AM1995" s="158"/>
      <c r="AN1995" s="138"/>
    </row>
    <row r="1996" spans="1:40" s="175" customFormat="1">
      <c r="A1996" s="164" t="s">
        <v>1214</v>
      </c>
      <c r="B1996" s="164" t="s">
        <v>1257</v>
      </c>
      <c r="C1996" s="164" t="s">
        <v>2168</v>
      </c>
      <c r="D1996" s="164" t="s">
        <v>2169</v>
      </c>
      <c r="E1996" s="164" t="s">
        <v>310</v>
      </c>
      <c r="F1996" s="164" t="s">
        <v>2711</v>
      </c>
      <c r="G1996" s="164" t="s">
        <v>2712</v>
      </c>
      <c r="H1996" s="164" t="s">
        <v>322</v>
      </c>
      <c r="I1996" s="164" t="s">
        <v>755</v>
      </c>
      <c r="J1996" s="164" t="s">
        <v>205</v>
      </c>
      <c r="K1996" s="164" t="s">
        <v>205</v>
      </c>
      <c r="L1996" s="164" t="s">
        <v>326</v>
      </c>
      <c r="M1996" s="164" t="s">
        <v>341</v>
      </c>
      <c r="N1996" s="164" t="s">
        <v>465</v>
      </c>
      <c r="O1996" s="164" t="s">
        <v>340</v>
      </c>
      <c r="P1996" s="164" t="s">
        <v>1848</v>
      </c>
      <c r="Q1996" s="164" t="s">
        <v>414</v>
      </c>
      <c r="R1996" s="164" t="s">
        <v>408</v>
      </c>
      <c r="S1996" s="164" t="s">
        <v>1213</v>
      </c>
      <c r="T1996" s="141">
        <v>0.91</v>
      </c>
      <c r="U1996" s="164" t="s">
        <v>2713</v>
      </c>
      <c r="V1996" s="176">
        <v>5.5399999999999998E-3</v>
      </c>
      <c r="W1996" s="176">
        <v>2.7900000000000001E-2</v>
      </c>
      <c r="X1996" s="164" t="s">
        <v>413</v>
      </c>
      <c r="Y1996" s="164" t="s">
        <v>340</v>
      </c>
      <c r="Z1996" s="141">
        <v>3085027.04</v>
      </c>
      <c r="AA1996" s="141">
        <v>1</v>
      </c>
      <c r="AB1996" s="141">
        <v>119.1700089604401</v>
      </c>
      <c r="AD1996" s="141">
        <v>3676.4270000000001</v>
      </c>
      <c r="AH1996" s="176">
        <v>4.4000000000000003E-3</v>
      </c>
      <c r="AI1996" s="176">
        <v>1.0837124531848806E-3</v>
      </c>
      <c r="AJ1996" s="176">
        <v>1.1524072617928898E-4</v>
      </c>
      <c r="AL1996" s="138"/>
      <c r="AM1996" s="158"/>
      <c r="AN1996" s="138"/>
    </row>
    <row r="1997" spans="1:40" s="175" customFormat="1">
      <c r="A1997" s="164" t="s">
        <v>1214</v>
      </c>
      <c r="B1997" s="164" t="s">
        <v>1259</v>
      </c>
      <c r="C1997" s="164" t="s">
        <v>2168</v>
      </c>
      <c r="D1997" s="164" t="s">
        <v>2169</v>
      </c>
      <c r="E1997" s="164" t="s">
        <v>310</v>
      </c>
      <c r="F1997" s="164" t="s">
        <v>2711</v>
      </c>
      <c r="G1997" s="164" t="s">
        <v>2712</v>
      </c>
      <c r="H1997" s="164" t="s">
        <v>322</v>
      </c>
      <c r="I1997" s="164" t="s">
        <v>755</v>
      </c>
      <c r="J1997" s="164" t="s">
        <v>205</v>
      </c>
      <c r="K1997" s="164" t="s">
        <v>205</v>
      </c>
      <c r="L1997" s="164" t="s">
        <v>326</v>
      </c>
      <c r="M1997" s="164" t="s">
        <v>341</v>
      </c>
      <c r="N1997" s="164" t="s">
        <v>465</v>
      </c>
      <c r="O1997" s="164" t="s">
        <v>340</v>
      </c>
      <c r="P1997" s="164" t="s">
        <v>1848</v>
      </c>
      <c r="Q1997" s="164" t="s">
        <v>414</v>
      </c>
      <c r="R1997" s="164" t="s">
        <v>408</v>
      </c>
      <c r="S1997" s="164" t="s">
        <v>1213</v>
      </c>
      <c r="T1997" s="141">
        <v>0.91</v>
      </c>
      <c r="U1997" s="164" t="s">
        <v>2713</v>
      </c>
      <c r="V1997" s="176">
        <v>8.5199999999999998E-3</v>
      </c>
      <c r="W1997" s="176">
        <v>2.7900000000000001E-2</v>
      </c>
      <c r="X1997" s="164" t="s">
        <v>413</v>
      </c>
      <c r="Y1997" s="164" t="s">
        <v>340</v>
      </c>
      <c r="Z1997" s="141">
        <v>67287.25</v>
      </c>
      <c r="AA1997" s="141">
        <v>1</v>
      </c>
      <c r="AB1997" s="141">
        <v>119.16967924829743</v>
      </c>
      <c r="AD1997" s="141">
        <v>80.186000000000007</v>
      </c>
      <c r="AH1997" s="176">
        <v>1E-4</v>
      </c>
      <c r="AI1997" s="176">
        <v>2.3636690398335898E-5</v>
      </c>
      <c r="AJ1997" s="176">
        <v>2.5134982605155676E-6</v>
      </c>
      <c r="AL1997" s="138"/>
      <c r="AM1997" s="158"/>
      <c r="AN1997" s="138"/>
    </row>
    <row r="1998" spans="1:40" s="175" customFormat="1">
      <c r="A1998" s="164" t="s">
        <v>1214</v>
      </c>
      <c r="B1998" s="164" t="s">
        <v>1260</v>
      </c>
      <c r="C1998" s="164" t="s">
        <v>2168</v>
      </c>
      <c r="D1998" s="164" t="s">
        <v>2169</v>
      </c>
      <c r="E1998" s="164" t="s">
        <v>310</v>
      </c>
      <c r="F1998" s="164" t="s">
        <v>2711</v>
      </c>
      <c r="G1998" s="164" t="s">
        <v>2712</v>
      </c>
      <c r="H1998" s="164" t="s">
        <v>322</v>
      </c>
      <c r="I1998" s="164" t="s">
        <v>755</v>
      </c>
      <c r="J1998" s="164" t="s">
        <v>205</v>
      </c>
      <c r="K1998" s="164" t="s">
        <v>205</v>
      </c>
      <c r="L1998" s="164" t="s">
        <v>326</v>
      </c>
      <c r="M1998" s="164" t="s">
        <v>341</v>
      </c>
      <c r="N1998" s="164" t="s">
        <v>465</v>
      </c>
      <c r="O1998" s="164" t="s">
        <v>340</v>
      </c>
      <c r="P1998" s="164" t="s">
        <v>1848</v>
      </c>
      <c r="Q1998" s="164" t="s">
        <v>414</v>
      </c>
      <c r="R1998" s="164" t="s">
        <v>408</v>
      </c>
      <c r="S1998" s="164" t="s">
        <v>1213</v>
      </c>
      <c r="T1998" s="141">
        <v>0.91</v>
      </c>
      <c r="U1998" s="164" t="s">
        <v>2713</v>
      </c>
      <c r="V1998" s="176">
        <v>2.223E-2</v>
      </c>
      <c r="W1998" s="176">
        <v>2.7900000000000001E-2</v>
      </c>
      <c r="X1998" s="164" t="s">
        <v>413</v>
      </c>
      <c r="Y1998" s="164" t="s">
        <v>340</v>
      </c>
      <c r="Z1998" s="141">
        <v>392364.25</v>
      </c>
      <c r="AA1998" s="141">
        <v>1</v>
      </c>
      <c r="AB1998" s="141">
        <v>119.16987849937908</v>
      </c>
      <c r="AD1998" s="141">
        <v>467.58</v>
      </c>
      <c r="AH1998" s="176">
        <v>5.5999999999999995E-4</v>
      </c>
      <c r="AI1998" s="176">
        <v>1.378300912435325E-4</v>
      </c>
      <c r="AJ1998" s="176">
        <v>1.4656692148902164E-5</v>
      </c>
      <c r="AL1998" s="138"/>
      <c r="AM1998" s="158"/>
      <c r="AN1998" s="138"/>
    </row>
    <row r="1999" spans="1:40" s="175" customFormat="1">
      <c r="A1999" s="164" t="s">
        <v>1214</v>
      </c>
      <c r="B1999" s="164" t="s">
        <v>1233</v>
      </c>
      <c r="C1999" s="164" t="s">
        <v>2168</v>
      </c>
      <c r="D1999" s="164" t="s">
        <v>2169</v>
      </c>
      <c r="E1999" s="164" t="s">
        <v>310</v>
      </c>
      <c r="F1999" s="164" t="s">
        <v>2857</v>
      </c>
      <c r="G1999" s="164" t="s">
        <v>2858</v>
      </c>
      <c r="H1999" s="164" t="s">
        <v>322</v>
      </c>
      <c r="I1999" s="164" t="s">
        <v>755</v>
      </c>
      <c r="J1999" s="164" t="s">
        <v>205</v>
      </c>
      <c r="K1999" s="164" t="s">
        <v>205</v>
      </c>
      <c r="L1999" s="164" t="s">
        <v>326</v>
      </c>
      <c r="M1999" s="164" t="s">
        <v>341</v>
      </c>
      <c r="N1999" s="164" t="s">
        <v>465</v>
      </c>
      <c r="O1999" s="164" t="s">
        <v>340</v>
      </c>
      <c r="P1999" s="164" t="s">
        <v>1848</v>
      </c>
      <c r="Q1999" s="164" t="s">
        <v>414</v>
      </c>
      <c r="R1999" s="164" t="s">
        <v>408</v>
      </c>
      <c r="S1999" s="164" t="s">
        <v>1213</v>
      </c>
      <c r="T1999" s="141">
        <v>0.91</v>
      </c>
      <c r="U1999" s="164" t="s">
        <v>2713</v>
      </c>
      <c r="V1999" s="176">
        <v>2.8879999999999999E-2</v>
      </c>
      <c r="W1999" s="176">
        <v>2.9499999999999998E-2</v>
      </c>
      <c r="X1999" s="164" t="s">
        <v>413</v>
      </c>
      <c r="Y1999" s="164" t="s">
        <v>340</v>
      </c>
      <c r="Z1999" s="141">
        <v>550240.98</v>
      </c>
      <c r="AA1999" s="141">
        <v>1</v>
      </c>
      <c r="AB1999" s="141">
        <v>118.34996368318478</v>
      </c>
      <c r="AD1999" s="141">
        <v>651.21</v>
      </c>
      <c r="AH1999" s="176">
        <v>3.79E-3</v>
      </c>
      <c r="AI1999" s="176">
        <v>1.9195930903524703E-4</v>
      </c>
      <c r="AJ1999" s="176">
        <v>2.0412730429630395E-5</v>
      </c>
      <c r="AL1999" s="138"/>
      <c r="AM1999" s="158"/>
      <c r="AN1999" s="138"/>
    </row>
    <row r="2000" spans="1:40" s="175" customFormat="1">
      <c r="A2000" s="164" t="s">
        <v>1214</v>
      </c>
      <c r="B2000" s="164" t="s">
        <v>1238</v>
      </c>
      <c r="C2000" s="164" t="s">
        <v>2168</v>
      </c>
      <c r="D2000" s="164" t="s">
        <v>2169</v>
      </c>
      <c r="E2000" s="164" t="s">
        <v>310</v>
      </c>
      <c r="F2000" s="164" t="s">
        <v>2857</v>
      </c>
      <c r="G2000" s="164" t="s">
        <v>2858</v>
      </c>
      <c r="H2000" s="164" t="s">
        <v>322</v>
      </c>
      <c r="I2000" s="164" t="s">
        <v>755</v>
      </c>
      <c r="J2000" s="164" t="s">
        <v>205</v>
      </c>
      <c r="K2000" s="164" t="s">
        <v>205</v>
      </c>
      <c r="L2000" s="164" t="s">
        <v>326</v>
      </c>
      <c r="M2000" s="164" t="s">
        <v>341</v>
      </c>
      <c r="N2000" s="164" t="s">
        <v>465</v>
      </c>
      <c r="O2000" s="164" t="s">
        <v>340</v>
      </c>
      <c r="P2000" s="164" t="s">
        <v>1848</v>
      </c>
      <c r="Q2000" s="164" t="s">
        <v>414</v>
      </c>
      <c r="R2000" s="164" t="s">
        <v>408</v>
      </c>
      <c r="S2000" s="164" t="s">
        <v>1213</v>
      </c>
      <c r="T2000" s="141">
        <v>0.91</v>
      </c>
      <c r="U2000" s="164" t="s">
        <v>2713</v>
      </c>
      <c r="V2000" s="176">
        <v>2.887E-2</v>
      </c>
      <c r="W2000" s="176">
        <v>2.9499999999999998E-2</v>
      </c>
      <c r="X2000" s="164" t="s">
        <v>413</v>
      </c>
      <c r="Y2000" s="164" t="s">
        <v>340</v>
      </c>
      <c r="Z2000" s="141">
        <v>67470.929999999993</v>
      </c>
      <c r="AA2000" s="141">
        <v>1</v>
      </c>
      <c r="AB2000" s="141">
        <v>118.35022875777763</v>
      </c>
      <c r="AD2000" s="141">
        <v>79.852000000000004</v>
      </c>
      <c r="AH2000" s="176">
        <v>4.6000000000000001E-4</v>
      </c>
      <c r="AI2000" s="176">
        <v>2.3538236122115056E-5</v>
      </c>
      <c r="AJ2000" s="176">
        <v>2.5030287468970781E-6</v>
      </c>
      <c r="AL2000" s="138"/>
      <c r="AM2000" s="158"/>
      <c r="AN2000" s="138"/>
    </row>
    <row r="2001" spans="1:40" s="175" customFormat="1">
      <c r="A2001" s="164" t="s">
        <v>1214</v>
      </c>
      <c r="B2001" s="164" t="s">
        <v>1250</v>
      </c>
      <c r="C2001" s="164" t="s">
        <v>2168</v>
      </c>
      <c r="D2001" s="164" t="s">
        <v>2169</v>
      </c>
      <c r="E2001" s="164" t="s">
        <v>310</v>
      </c>
      <c r="F2001" s="164" t="s">
        <v>2857</v>
      </c>
      <c r="G2001" s="164" t="s">
        <v>2858</v>
      </c>
      <c r="H2001" s="164" t="s">
        <v>322</v>
      </c>
      <c r="I2001" s="164" t="s">
        <v>755</v>
      </c>
      <c r="J2001" s="164" t="s">
        <v>205</v>
      </c>
      <c r="K2001" s="164" t="s">
        <v>205</v>
      </c>
      <c r="L2001" s="164" t="s">
        <v>326</v>
      </c>
      <c r="M2001" s="164" t="s">
        <v>341</v>
      </c>
      <c r="N2001" s="164" t="s">
        <v>465</v>
      </c>
      <c r="O2001" s="164" t="s">
        <v>340</v>
      </c>
      <c r="P2001" s="164" t="s">
        <v>1848</v>
      </c>
      <c r="Q2001" s="164" t="s">
        <v>414</v>
      </c>
      <c r="R2001" s="164" t="s">
        <v>408</v>
      </c>
      <c r="S2001" s="164" t="s">
        <v>1213</v>
      </c>
      <c r="T2001" s="141">
        <v>0.91</v>
      </c>
      <c r="U2001" s="164" t="s">
        <v>2713</v>
      </c>
      <c r="V2001" s="176">
        <v>6.94E-3</v>
      </c>
      <c r="W2001" s="176">
        <v>2.9499999999999998E-2</v>
      </c>
      <c r="X2001" s="164" t="s">
        <v>413</v>
      </c>
      <c r="Y2001" s="164" t="s">
        <v>340</v>
      </c>
      <c r="Z2001" s="141">
        <v>40211.06</v>
      </c>
      <c r="AA2001" s="141">
        <v>1</v>
      </c>
      <c r="AB2001" s="141">
        <v>118.35052346294776</v>
      </c>
      <c r="AD2001" s="141">
        <v>47.59</v>
      </c>
      <c r="AH2001" s="176">
        <v>2.7999999999999998E-4</v>
      </c>
      <c r="AI2001" s="176">
        <v>1.4028260495059055E-5</v>
      </c>
      <c r="AJ2001" s="176">
        <v>1.4917489613889688E-6</v>
      </c>
      <c r="AL2001" s="138"/>
      <c r="AM2001" s="158"/>
      <c r="AN2001" s="138"/>
    </row>
    <row r="2002" spans="1:40" s="175" customFormat="1">
      <c r="A2002" s="164" t="s">
        <v>1214</v>
      </c>
      <c r="B2002" s="164" t="s">
        <v>1251</v>
      </c>
      <c r="C2002" s="164" t="s">
        <v>2168</v>
      </c>
      <c r="D2002" s="164" t="s">
        <v>2169</v>
      </c>
      <c r="E2002" s="164" t="s">
        <v>310</v>
      </c>
      <c r="F2002" s="164" t="s">
        <v>2857</v>
      </c>
      <c r="G2002" s="164" t="s">
        <v>2858</v>
      </c>
      <c r="H2002" s="164" t="s">
        <v>322</v>
      </c>
      <c r="I2002" s="164" t="s">
        <v>755</v>
      </c>
      <c r="J2002" s="164" t="s">
        <v>205</v>
      </c>
      <c r="K2002" s="164" t="s">
        <v>205</v>
      </c>
      <c r="L2002" s="164" t="s">
        <v>326</v>
      </c>
      <c r="M2002" s="164" t="s">
        <v>341</v>
      </c>
      <c r="N2002" s="164" t="s">
        <v>465</v>
      </c>
      <c r="O2002" s="164" t="s">
        <v>340</v>
      </c>
      <c r="P2002" s="164" t="s">
        <v>1848</v>
      </c>
      <c r="Q2002" s="164" t="s">
        <v>414</v>
      </c>
      <c r="R2002" s="164" t="s">
        <v>408</v>
      </c>
      <c r="S2002" s="164" t="s">
        <v>1213</v>
      </c>
      <c r="T2002" s="141">
        <v>0.91</v>
      </c>
      <c r="U2002" s="164" t="s">
        <v>2713</v>
      </c>
      <c r="V2002" s="176">
        <v>8.0400000000000003E-3</v>
      </c>
      <c r="W2002" s="176">
        <v>2.9499999999999998E-2</v>
      </c>
      <c r="X2002" s="164" t="s">
        <v>413</v>
      </c>
      <c r="Y2002" s="164" t="s">
        <v>340</v>
      </c>
      <c r="Z2002" s="141">
        <v>19234.09</v>
      </c>
      <c r="AA2002" s="141">
        <v>1</v>
      </c>
      <c r="AB2002" s="141">
        <v>118.35236291397202</v>
      </c>
      <c r="AD2002" s="141">
        <v>22.763999999999999</v>
      </c>
      <c r="AH2002" s="176">
        <v>1.2999999999999999E-4</v>
      </c>
      <c r="AI2002" s="176">
        <v>6.710218993686158E-6</v>
      </c>
      <c r="AJ2002" s="176">
        <v>7.1355691021345845E-7</v>
      </c>
      <c r="AL2002" s="138"/>
      <c r="AM2002" s="158"/>
      <c r="AN2002" s="138"/>
    </row>
    <row r="2003" spans="1:40" s="175" customFormat="1">
      <c r="A2003" s="164" t="s">
        <v>1214</v>
      </c>
      <c r="B2003" s="164" t="s">
        <v>1253</v>
      </c>
      <c r="C2003" s="164" t="s">
        <v>2168</v>
      </c>
      <c r="D2003" s="164" t="s">
        <v>2169</v>
      </c>
      <c r="E2003" s="164" t="s">
        <v>310</v>
      </c>
      <c r="F2003" s="164" t="s">
        <v>2857</v>
      </c>
      <c r="G2003" s="164" t="s">
        <v>2858</v>
      </c>
      <c r="H2003" s="164" t="s">
        <v>322</v>
      </c>
      <c r="I2003" s="164" t="s">
        <v>755</v>
      </c>
      <c r="J2003" s="164" t="s">
        <v>205</v>
      </c>
      <c r="K2003" s="164" t="s">
        <v>205</v>
      </c>
      <c r="L2003" s="164" t="s">
        <v>326</v>
      </c>
      <c r="M2003" s="164" t="s">
        <v>341</v>
      </c>
      <c r="N2003" s="164" t="s">
        <v>465</v>
      </c>
      <c r="O2003" s="164" t="s">
        <v>340</v>
      </c>
      <c r="P2003" s="164" t="s">
        <v>1848</v>
      </c>
      <c r="Q2003" s="164" t="s">
        <v>414</v>
      </c>
      <c r="R2003" s="164" t="s">
        <v>408</v>
      </c>
      <c r="S2003" s="164" t="s">
        <v>1213</v>
      </c>
      <c r="T2003" s="141">
        <v>0.91</v>
      </c>
      <c r="U2003" s="164" t="s">
        <v>2713</v>
      </c>
      <c r="V2003" s="176">
        <v>6.5599999999999999E-3</v>
      </c>
      <c r="W2003" s="176">
        <v>2.9499999999999998E-2</v>
      </c>
      <c r="X2003" s="164" t="s">
        <v>413</v>
      </c>
      <c r="Y2003" s="164" t="s">
        <v>340</v>
      </c>
      <c r="Z2003" s="141">
        <v>1633263.56</v>
      </c>
      <c r="AA2003" s="141">
        <v>1</v>
      </c>
      <c r="AB2003" s="141">
        <v>118.34997408501539</v>
      </c>
      <c r="AD2003" s="141">
        <v>1932.9670000000001</v>
      </c>
      <c r="AH2003" s="176">
        <v>1.1259999999999999E-2</v>
      </c>
      <c r="AI2003" s="176">
        <v>5.6978702677774353E-4</v>
      </c>
      <c r="AJ2003" s="176">
        <v>6.0590492007756904E-5</v>
      </c>
      <c r="AL2003" s="138"/>
      <c r="AM2003" s="158"/>
      <c r="AN2003" s="138"/>
    </row>
    <row r="2004" spans="1:40" s="175" customFormat="1">
      <c r="A2004" s="164" t="s">
        <v>1214</v>
      </c>
      <c r="B2004" s="164" t="s">
        <v>1221</v>
      </c>
      <c r="C2004" s="164" t="s">
        <v>2168</v>
      </c>
      <c r="D2004" s="164" t="s">
        <v>2169</v>
      </c>
      <c r="E2004" s="164" t="s">
        <v>310</v>
      </c>
      <c r="F2004" s="164" t="s">
        <v>2613</v>
      </c>
      <c r="G2004" s="164" t="s">
        <v>2614</v>
      </c>
      <c r="H2004" s="164" t="s">
        <v>322</v>
      </c>
      <c r="I2004" s="164" t="s">
        <v>755</v>
      </c>
      <c r="J2004" s="164" t="s">
        <v>205</v>
      </c>
      <c r="K2004" s="164" t="s">
        <v>205</v>
      </c>
      <c r="L2004" s="164" t="s">
        <v>326</v>
      </c>
      <c r="M2004" s="164" t="s">
        <v>341</v>
      </c>
      <c r="N2004" s="164" t="s">
        <v>465</v>
      </c>
      <c r="O2004" s="164" t="s">
        <v>340</v>
      </c>
      <c r="P2004" s="164" t="s">
        <v>1848</v>
      </c>
      <c r="Q2004" s="164" t="s">
        <v>414</v>
      </c>
      <c r="R2004" s="164" t="s">
        <v>408</v>
      </c>
      <c r="S2004" s="164" t="s">
        <v>1213</v>
      </c>
      <c r="T2004" s="141">
        <v>1.96</v>
      </c>
      <c r="U2004" s="164" t="s">
        <v>2615</v>
      </c>
      <c r="V2004" s="176">
        <v>2.2689999999999998E-2</v>
      </c>
      <c r="W2004" s="176">
        <v>2.4799999999999999E-2</v>
      </c>
      <c r="X2004" s="164" t="s">
        <v>413</v>
      </c>
      <c r="Y2004" s="164" t="s">
        <v>340</v>
      </c>
      <c r="Z2004" s="141">
        <v>130216.13</v>
      </c>
      <c r="AA2004" s="141">
        <v>1</v>
      </c>
      <c r="AB2004" s="141">
        <v>115.84970310513758</v>
      </c>
      <c r="AD2004" s="141">
        <v>150.85499999999999</v>
      </c>
      <c r="AH2004" s="176">
        <v>1.6000000000000001E-4</v>
      </c>
      <c r="AI2004" s="176">
        <v>4.4468023470942077E-5</v>
      </c>
      <c r="AJ2004" s="176">
        <v>4.7286780746024979E-6</v>
      </c>
      <c r="AL2004" s="138"/>
      <c r="AM2004" s="158"/>
      <c r="AN2004" s="138"/>
    </row>
    <row r="2005" spans="1:40" s="175" customFormat="1">
      <c r="A2005" s="164" t="s">
        <v>1214</v>
      </c>
      <c r="B2005" s="164" t="s">
        <v>1250</v>
      </c>
      <c r="C2005" s="164" t="s">
        <v>2168</v>
      </c>
      <c r="D2005" s="164" t="s">
        <v>2169</v>
      </c>
      <c r="E2005" s="164" t="s">
        <v>310</v>
      </c>
      <c r="F2005" s="164" t="s">
        <v>2613</v>
      </c>
      <c r="G2005" s="164" t="s">
        <v>2614</v>
      </c>
      <c r="H2005" s="164" t="s">
        <v>322</v>
      </c>
      <c r="I2005" s="164" t="s">
        <v>755</v>
      </c>
      <c r="J2005" s="164" t="s">
        <v>205</v>
      </c>
      <c r="K2005" s="164" t="s">
        <v>205</v>
      </c>
      <c r="L2005" s="164" t="s">
        <v>326</v>
      </c>
      <c r="M2005" s="164" t="s">
        <v>341</v>
      </c>
      <c r="N2005" s="164" t="s">
        <v>465</v>
      </c>
      <c r="O2005" s="164" t="s">
        <v>340</v>
      </c>
      <c r="P2005" s="164" t="s">
        <v>1848</v>
      </c>
      <c r="Q2005" s="164" t="s">
        <v>414</v>
      </c>
      <c r="R2005" s="164" t="s">
        <v>408</v>
      </c>
      <c r="S2005" s="164" t="s">
        <v>1213</v>
      </c>
      <c r="T2005" s="141">
        <v>1.96</v>
      </c>
      <c r="U2005" s="164" t="s">
        <v>2615</v>
      </c>
      <c r="V2005" s="176">
        <v>1.1560000000000001E-2</v>
      </c>
      <c r="W2005" s="176">
        <v>2.4799999999999999E-2</v>
      </c>
      <c r="X2005" s="164" t="s">
        <v>413</v>
      </c>
      <c r="Y2005" s="164" t="s">
        <v>340</v>
      </c>
      <c r="Z2005" s="141">
        <v>258000.33</v>
      </c>
      <c r="AA2005" s="141">
        <v>1</v>
      </c>
      <c r="AB2005" s="141">
        <v>115.84985181995697</v>
      </c>
      <c r="AD2005" s="141">
        <v>298.89299999999997</v>
      </c>
      <c r="AH2005" s="176">
        <v>3.1E-4</v>
      </c>
      <c r="AI2005" s="176">
        <v>8.8105670606213176E-5</v>
      </c>
      <c r="AJ2005" s="176">
        <v>9.369054892129292E-6</v>
      </c>
      <c r="AL2005" s="138"/>
      <c r="AM2005" s="158"/>
      <c r="AN2005" s="138"/>
    </row>
    <row r="2006" spans="1:40" s="175" customFormat="1">
      <c r="A2006" s="164" t="s">
        <v>1214</v>
      </c>
      <c r="B2006" s="164" t="s">
        <v>1251</v>
      </c>
      <c r="C2006" s="164" t="s">
        <v>2168</v>
      </c>
      <c r="D2006" s="164" t="s">
        <v>2169</v>
      </c>
      <c r="E2006" s="164" t="s">
        <v>310</v>
      </c>
      <c r="F2006" s="164" t="s">
        <v>2613</v>
      </c>
      <c r="G2006" s="164" t="s">
        <v>2614</v>
      </c>
      <c r="H2006" s="164" t="s">
        <v>322</v>
      </c>
      <c r="I2006" s="164" t="s">
        <v>755</v>
      </c>
      <c r="J2006" s="164" t="s">
        <v>205</v>
      </c>
      <c r="K2006" s="164" t="s">
        <v>205</v>
      </c>
      <c r="L2006" s="164" t="s">
        <v>326</v>
      </c>
      <c r="M2006" s="164" t="s">
        <v>341</v>
      </c>
      <c r="N2006" s="164" t="s">
        <v>465</v>
      </c>
      <c r="O2006" s="164" t="s">
        <v>340</v>
      </c>
      <c r="P2006" s="164" t="s">
        <v>1848</v>
      </c>
      <c r="Q2006" s="164" t="s">
        <v>414</v>
      </c>
      <c r="R2006" s="164" t="s">
        <v>408</v>
      </c>
      <c r="S2006" s="164" t="s">
        <v>1213</v>
      </c>
      <c r="T2006" s="141">
        <v>1.96</v>
      </c>
      <c r="U2006" s="164" t="s">
        <v>2615</v>
      </c>
      <c r="V2006" s="176">
        <v>2.0619999999999999E-2</v>
      </c>
      <c r="W2006" s="176">
        <v>2.4799999999999999E-2</v>
      </c>
      <c r="X2006" s="164" t="s">
        <v>413</v>
      </c>
      <c r="Y2006" s="164" t="s">
        <v>340</v>
      </c>
      <c r="Z2006" s="141">
        <v>13000.4</v>
      </c>
      <c r="AA2006" s="141">
        <v>1</v>
      </c>
      <c r="AB2006" s="141">
        <v>115.85028152979908</v>
      </c>
      <c r="AD2006" s="141">
        <v>15.061</v>
      </c>
      <c r="AH2006" s="176">
        <v>2.0000000000000002E-5</v>
      </c>
      <c r="AI2006" s="176">
        <v>4.4395804016827985E-6</v>
      </c>
      <c r="AJ2006" s="176">
        <v>4.7209983415589957E-7</v>
      </c>
      <c r="AL2006" s="138"/>
      <c r="AM2006" s="158"/>
      <c r="AN2006" s="138"/>
    </row>
    <row r="2007" spans="1:40" s="175" customFormat="1">
      <c r="A2007" s="164" t="s">
        <v>1214</v>
      </c>
      <c r="B2007" s="164" t="s">
        <v>1253</v>
      </c>
      <c r="C2007" s="164" t="s">
        <v>2168</v>
      </c>
      <c r="D2007" s="164" t="s">
        <v>2169</v>
      </c>
      <c r="E2007" s="164" t="s">
        <v>310</v>
      </c>
      <c r="F2007" s="164" t="s">
        <v>2613</v>
      </c>
      <c r="G2007" s="164" t="s">
        <v>2614</v>
      </c>
      <c r="H2007" s="164" t="s">
        <v>322</v>
      </c>
      <c r="I2007" s="164" t="s">
        <v>755</v>
      </c>
      <c r="J2007" s="164" t="s">
        <v>205</v>
      </c>
      <c r="K2007" s="164" t="s">
        <v>205</v>
      </c>
      <c r="L2007" s="164" t="s">
        <v>326</v>
      </c>
      <c r="M2007" s="164" t="s">
        <v>341</v>
      </c>
      <c r="N2007" s="164" t="s">
        <v>465</v>
      </c>
      <c r="O2007" s="164" t="s">
        <v>340</v>
      </c>
      <c r="P2007" s="164" t="s">
        <v>1848</v>
      </c>
      <c r="Q2007" s="164" t="s">
        <v>414</v>
      </c>
      <c r="R2007" s="164" t="s">
        <v>408</v>
      </c>
      <c r="S2007" s="164" t="s">
        <v>1213</v>
      </c>
      <c r="T2007" s="141">
        <v>1.96</v>
      </c>
      <c r="U2007" s="164" t="s">
        <v>2615</v>
      </c>
      <c r="V2007" s="176">
        <v>1.2789999999999999E-2</v>
      </c>
      <c r="W2007" s="176">
        <v>2.4799999999999999E-2</v>
      </c>
      <c r="X2007" s="164" t="s">
        <v>413</v>
      </c>
      <c r="Y2007" s="164" t="s">
        <v>340</v>
      </c>
      <c r="Z2007" s="141">
        <v>3829362.33</v>
      </c>
      <c r="AA2007" s="141">
        <v>1</v>
      </c>
      <c r="AB2007" s="141">
        <v>115.84999322850705</v>
      </c>
      <c r="AD2007" s="141">
        <v>4436.3159999999998</v>
      </c>
      <c r="AH2007" s="176">
        <v>4.6100000000000004E-3</v>
      </c>
      <c r="AI2007" s="176">
        <v>1.307707427745291E-3</v>
      </c>
      <c r="AJ2007" s="176">
        <v>1.3906009214946974E-4</v>
      </c>
      <c r="AL2007" s="138"/>
      <c r="AM2007" s="158"/>
      <c r="AN2007" s="138"/>
    </row>
    <row r="2008" spans="1:40" s="175" customFormat="1">
      <c r="A2008" s="164" t="s">
        <v>1214</v>
      </c>
      <c r="B2008" s="164" t="s">
        <v>1221</v>
      </c>
      <c r="C2008" s="164" t="s">
        <v>2168</v>
      </c>
      <c r="D2008" s="164" t="s">
        <v>2169</v>
      </c>
      <c r="E2008" s="164" t="s">
        <v>310</v>
      </c>
      <c r="F2008" s="164" t="s">
        <v>2317</v>
      </c>
      <c r="G2008" s="164" t="s">
        <v>2318</v>
      </c>
      <c r="H2008" s="164" t="s">
        <v>322</v>
      </c>
      <c r="I2008" s="164" t="s">
        <v>755</v>
      </c>
      <c r="J2008" s="164" t="s">
        <v>205</v>
      </c>
      <c r="K2008" s="164" t="s">
        <v>205</v>
      </c>
      <c r="L2008" s="164" t="s">
        <v>326</v>
      </c>
      <c r="M2008" s="164" t="s">
        <v>341</v>
      </c>
      <c r="N2008" s="164" t="s">
        <v>465</v>
      </c>
      <c r="O2008" s="164" t="s">
        <v>340</v>
      </c>
      <c r="P2008" s="164" t="s">
        <v>1848</v>
      </c>
      <c r="Q2008" s="164" t="s">
        <v>414</v>
      </c>
      <c r="R2008" s="164" t="s">
        <v>408</v>
      </c>
      <c r="S2008" s="164" t="s">
        <v>1213</v>
      </c>
      <c r="T2008" s="141">
        <v>5.47</v>
      </c>
      <c r="U2008" s="164" t="s">
        <v>2319</v>
      </c>
      <c r="V2008" s="176">
        <v>3.236E-2</v>
      </c>
      <c r="W2008" s="176">
        <v>2.5499999999999998E-2</v>
      </c>
      <c r="X2008" s="164" t="s">
        <v>413</v>
      </c>
      <c r="Y2008" s="164" t="s">
        <v>340</v>
      </c>
      <c r="Z2008" s="141">
        <v>2100000</v>
      </c>
      <c r="AA2008" s="141">
        <v>1</v>
      </c>
      <c r="AB2008" s="141">
        <v>97.15</v>
      </c>
      <c r="AD2008" s="141">
        <v>2040.15</v>
      </c>
      <c r="AH2008" s="176">
        <v>2.33E-3</v>
      </c>
      <c r="AI2008" s="176">
        <v>6.0138171147288777E-4</v>
      </c>
      <c r="AJ2008" s="176">
        <v>6.3950234157968158E-5</v>
      </c>
      <c r="AL2008" s="138"/>
      <c r="AM2008" s="158"/>
      <c r="AN2008" s="138"/>
    </row>
    <row r="2009" spans="1:40" s="175" customFormat="1">
      <c r="A2009" s="164" t="s">
        <v>1214</v>
      </c>
      <c r="B2009" s="164" t="s">
        <v>1251</v>
      </c>
      <c r="C2009" s="164" t="s">
        <v>2039</v>
      </c>
      <c r="D2009" s="164" t="s">
        <v>2040</v>
      </c>
      <c r="E2009" s="164" t="s">
        <v>310</v>
      </c>
      <c r="F2009" s="164" t="s">
        <v>3391</v>
      </c>
      <c r="G2009" s="164" t="s">
        <v>3392</v>
      </c>
      <c r="H2009" s="164" t="s">
        <v>322</v>
      </c>
      <c r="I2009" s="164" t="s">
        <v>952</v>
      </c>
      <c r="J2009" s="164" t="s">
        <v>205</v>
      </c>
      <c r="K2009" s="164" t="s">
        <v>205</v>
      </c>
      <c r="L2009" s="164" t="s">
        <v>326</v>
      </c>
      <c r="M2009" s="164" t="s">
        <v>341</v>
      </c>
      <c r="N2009" s="164" t="s">
        <v>448</v>
      </c>
      <c r="O2009" s="164" t="s">
        <v>340</v>
      </c>
      <c r="Q2009" s="164" t="s">
        <v>411</v>
      </c>
      <c r="R2009" s="164" t="s">
        <v>411</v>
      </c>
      <c r="S2009" s="164" t="s">
        <v>1213</v>
      </c>
      <c r="T2009" s="141">
        <v>0.99</v>
      </c>
      <c r="U2009" s="164" t="s">
        <v>3393</v>
      </c>
      <c r="V2009" s="176">
        <v>4.2599999999999999E-2</v>
      </c>
      <c r="W2009" s="176">
        <v>5.0599999999999999E-2</v>
      </c>
      <c r="X2009" s="164" t="s">
        <v>413</v>
      </c>
      <c r="Y2009" s="164" t="s">
        <v>340</v>
      </c>
      <c r="Z2009" s="141">
        <v>8500</v>
      </c>
      <c r="AA2009" s="141">
        <v>1</v>
      </c>
      <c r="AB2009" s="141">
        <v>101.58823529411765</v>
      </c>
      <c r="AD2009" s="141">
        <v>8.6349999999999998</v>
      </c>
      <c r="AH2009" s="176">
        <v>1.3999999999999999E-4</v>
      </c>
      <c r="AI2009" s="176">
        <v>2.5453672909189938E-6</v>
      </c>
      <c r="AJ2009" s="176">
        <v>2.7067140747202658E-7</v>
      </c>
      <c r="AL2009" s="138"/>
      <c r="AM2009" s="158"/>
      <c r="AN2009" s="138"/>
    </row>
    <row r="2010" spans="1:40" s="175" customFormat="1">
      <c r="A2010" s="164" t="s">
        <v>1214</v>
      </c>
      <c r="B2010" s="164" t="s">
        <v>1253</v>
      </c>
      <c r="C2010" s="164" t="s">
        <v>2039</v>
      </c>
      <c r="D2010" s="164" t="s">
        <v>2040</v>
      </c>
      <c r="E2010" s="164" t="s">
        <v>310</v>
      </c>
      <c r="F2010" s="164" t="s">
        <v>3391</v>
      </c>
      <c r="G2010" s="164" t="s">
        <v>3392</v>
      </c>
      <c r="H2010" s="164" t="s">
        <v>322</v>
      </c>
      <c r="I2010" s="164" t="s">
        <v>952</v>
      </c>
      <c r="J2010" s="164" t="s">
        <v>205</v>
      </c>
      <c r="K2010" s="164" t="s">
        <v>205</v>
      </c>
      <c r="L2010" s="164" t="s">
        <v>326</v>
      </c>
      <c r="M2010" s="164" t="s">
        <v>341</v>
      </c>
      <c r="N2010" s="164" t="s">
        <v>448</v>
      </c>
      <c r="O2010" s="164" t="s">
        <v>340</v>
      </c>
      <c r="Q2010" s="164" t="s">
        <v>411</v>
      </c>
      <c r="R2010" s="164" t="s">
        <v>411</v>
      </c>
      <c r="S2010" s="164" t="s">
        <v>1213</v>
      </c>
      <c r="T2010" s="141">
        <v>0.99</v>
      </c>
      <c r="U2010" s="164" t="s">
        <v>3393</v>
      </c>
      <c r="V2010" s="176">
        <v>4.6980000000000001E-2</v>
      </c>
      <c r="W2010" s="176">
        <v>5.0599999999999999E-2</v>
      </c>
      <c r="X2010" s="164" t="s">
        <v>413</v>
      </c>
      <c r="Y2010" s="164" t="s">
        <v>340</v>
      </c>
      <c r="Z2010" s="141">
        <v>170564.1</v>
      </c>
      <c r="AA2010" s="141">
        <v>1</v>
      </c>
      <c r="AB2010" s="141">
        <v>101.58995943460552</v>
      </c>
      <c r="AD2010" s="141">
        <v>173.27600000000001</v>
      </c>
      <c r="AH2010" s="176">
        <v>2.8400000000000001E-3</v>
      </c>
      <c r="AI2010" s="176">
        <v>5.1077135228868514E-5</v>
      </c>
      <c r="AJ2010" s="176">
        <v>5.4314833585550535E-6</v>
      </c>
      <c r="AL2010" s="138"/>
      <c r="AM2010" s="158"/>
      <c r="AN2010" s="138"/>
    </row>
    <row r="2011" spans="1:40" s="175" customFormat="1">
      <c r="A2011" s="164" t="s">
        <v>1214</v>
      </c>
      <c r="B2011" s="164" t="s">
        <v>1218</v>
      </c>
      <c r="C2011" s="164" t="s">
        <v>2039</v>
      </c>
      <c r="D2011" s="164" t="s">
        <v>2040</v>
      </c>
      <c r="E2011" s="164" t="s">
        <v>310</v>
      </c>
      <c r="F2011" s="164" t="s">
        <v>2041</v>
      </c>
      <c r="G2011" s="164" t="s">
        <v>2042</v>
      </c>
      <c r="H2011" s="164" t="s">
        <v>322</v>
      </c>
      <c r="I2011" s="164" t="s">
        <v>755</v>
      </c>
      <c r="J2011" s="164" t="s">
        <v>205</v>
      </c>
      <c r="K2011" s="164" t="s">
        <v>205</v>
      </c>
      <c r="L2011" s="164" t="s">
        <v>326</v>
      </c>
      <c r="M2011" s="164" t="s">
        <v>341</v>
      </c>
      <c r="N2011" s="164" t="s">
        <v>448</v>
      </c>
      <c r="O2011" s="164" t="s">
        <v>340</v>
      </c>
      <c r="P2011" s="164" t="s">
        <v>1513</v>
      </c>
      <c r="Q2011" s="164" t="s">
        <v>416</v>
      </c>
      <c r="R2011" s="164" t="s">
        <v>408</v>
      </c>
      <c r="S2011" s="164" t="s">
        <v>1213</v>
      </c>
      <c r="T2011" s="141">
        <v>3.61</v>
      </c>
      <c r="U2011" s="164" t="s">
        <v>2043</v>
      </c>
      <c r="V2011" s="176">
        <v>3.1820000000000001E-2</v>
      </c>
      <c r="W2011" s="176">
        <v>2.9700000000000001E-2</v>
      </c>
      <c r="X2011" s="164" t="s">
        <v>413</v>
      </c>
      <c r="Y2011" s="164" t="s">
        <v>340</v>
      </c>
      <c r="Z2011" s="141">
        <v>1874000</v>
      </c>
      <c r="AA2011" s="141">
        <v>1</v>
      </c>
      <c r="AB2011" s="141">
        <v>105.77001067235858</v>
      </c>
      <c r="AD2011" s="141">
        <v>1982.13</v>
      </c>
      <c r="AH2011" s="176">
        <v>2.068E-2</v>
      </c>
      <c r="AI2011" s="176">
        <v>5.8427896564554327E-4</v>
      </c>
      <c r="AJ2011" s="176">
        <v>6.213154798987008E-5</v>
      </c>
      <c r="AL2011" s="138"/>
      <c r="AM2011" s="158"/>
      <c r="AN2011" s="138"/>
    </row>
    <row r="2012" spans="1:40" s="175" customFormat="1">
      <c r="A2012" s="164" t="s">
        <v>1214</v>
      </c>
      <c r="B2012" s="164" t="s">
        <v>1253</v>
      </c>
      <c r="C2012" s="164" t="s">
        <v>2039</v>
      </c>
      <c r="D2012" s="164" t="s">
        <v>2040</v>
      </c>
      <c r="E2012" s="164" t="s">
        <v>310</v>
      </c>
      <c r="F2012" s="164" t="s">
        <v>2041</v>
      </c>
      <c r="G2012" s="164" t="s">
        <v>2042</v>
      </c>
      <c r="H2012" s="164" t="s">
        <v>322</v>
      </c>
      <c r="I2012" s="164" t="s">
        <v>755</v>
      </c>
      <c r="J2012" s="164" t="s">
        <v>205</v>
      </c>
      <c r="K2012" s="164" t="s">
        <v>205</v>
      </c>
      <c r="L2012" s="164" t="s">
        <v>326</v>
      </c>
      <c r="M2012" s="164" t="s">
        <v>341</v>
      </c>
      <c r="N2012" s="164" t="s">
        <v>448</v>
      </c>
      <c r="O2012" s="164" t="s">
        <v>340</v>
      </c>
      <c r="P2012" s="164" t="s">
        <v>1513</v>
      </c>
      <c r="Q2012" s="164" t="s">
        <v>416</v>
      </c>
      <c r="R2012" s="164" t="s">
        <v>408</v>
      </c>
      <c r="S2012" s="164" t="s">
        <v>1213</v>
      </c>
      <c r="T2012" s="141">
        <v>3.61</v>
      </c>
      <c r="U2012" s="164" t="s">
        <v>2043</v>
      </c>
      <c r="V2012" s="176">
        <v>3.322E-2</v>
      </c>
      <c r="W2012" s="176">
        <v>2.9700000000000001E-2</v>
      </c>
      <c r="X2012" s="164" t="s">
        <v>413</v>
      </c>
      <c r="Y2012" s="164" t="s">
        <v>340</v>
      </c>
      <c r="Z2012" s="141">
        <v>226806</v>
      </c>
      <c r="AA2012" s="141">
        <v>1</v>
      </c>
      <c r="AB2012" s="141">
        <v>105.77012953801928</v>
      </c>
      <c r="AD2012" s="141">
        <v>239.893</v>
      </c>
      <c r="AH2012" s="176">
        <v>2.5000000000000001E-3</v>
      </c>
      <c r="AI2012" s="176">
        <v>7.0714046962412299E-5</v>
      </c>
      <c r="AJ2012" s="176">
        <v>7.5196497918571947E-6</v>
      </c>
      <c r="AL2012" s="138"/>
      <c r="AM2012" s="158"/>
      <c r="AN2012" s="138"/>
    </row>
    <row r="2013" spans="1:40" s="175" customFormat="1">
      <c r="A2013" s="164" t="s">
        <v>1214</v>
      </c>
      <c r="B2013" s="164" t="s">
        <v>1250</v>
      </c>
      <c r="C2013" s="164" t="s">
        <v>2039</v>
      </c>
      <c r="D2013" s="164" t="s">
        <v>2040</v>
      </c>
      <c r="E2013" s="164" t="s">
        <v>310</v>
      </c>
      <c r="F2013" s="164" t="s">
        <v>3092</v>
      </c>
      <c r="G2013" s="164" t="s">
        <v>3093</v>
      </c>
      <c r="H2013" s="164" t="s">
        <v>322</v>
      </c>
      <c r="I2013" s="164" t="s">
        <v>952</v>
      </c>
      <c r="J2013" s="164" t="s">
        <v>205</v>
      </c>
      <c r="K2013" s="164" t="s">
        <v>205</v>
      </c>
      <c r="L2013" s="164" t="s">
        <v>326</v>
      </c>
      <c r="M2013" s="164" t="s">
        <v>341</v>
      </c>
      <c r="N2013" s="164" t="s">
        <v>448</v>
      </c>
      <c r="O2013" s="164" t="s">
        <v>340</v>
      </c>
      <c r="P2013" s="164" t="s">
        <v>1542</v>
      </c>
      <c r="Q2013" s="164" t="s">
        <v>416</v>
      </c>
      <c r="R2013" s="164" t="s">
        <v>408</v>
      </c>
      <c r="S2013" s="164" t="s">
        <v>1213</v>
      </c>
      <c r="T2013" s="141">
        <v>4.41</v>
      </c>
      <c r="U2013" s="164" t="s">
        <v>3094</v>
      </c>
      <c r="V2013" s="176">
        <v>4.9910000000000003E-2</v>
      </c>
      <c r="W2013" s="176">
        <v>5.57E-2</v>
      </c>
      <c r="X2013" s="164" t="s">
        <v>413</v>
      </c>
      <c r="Y2013" s="164" t="s">
        <v>340</v>
      </c>
      <c r="Z2013" s="141">
        <v>50000</v>
      </c>
      <c r="AA2013" s="141">
        <v>1</v>
      </c>
      <c r="AB2013" s="141">
        <v>99.550000000000011</v>
      </c>
      <c r="AD2013" s="141">
        <v>49.774999999999999</v>
      </c>
      <c r="AH2013" s="176">
        <v>2.7999999999999998E-4</v>
      </c>
      <c r="AI2013" s="176">
        <v>1.4672340116443882E-5</v>
      </c>
      <c r="AJ2013" s="176">
        <v>1.5602396417973507E-6</v>
      </c>
      <c r="AL2013" s="138"/>
      <c r="AM2013" s="158"/>
      <c r="AN2013" s="138"/>
    </row>
    <row r="2014" spans="1:40" s="175" customFormat="1">
      <c r="A2014" s="164" t="s">
        <v>1214</v>
      </c>
      <c r="B2014" s="164" t="s">
        <v>1251</v>
      </c>
      <c r="C2014" s="164" t="s">
        <v>2039</v>
      </c>
      <c r="D2014" s="164" t="s">
        <v>2040</v>
      </c>
      <c r="E2014" s="164" t="s">
        <v>310</v>
      </c>
      <c r="F2014" s="164" t="s">
        <v>3092</v>
      </c>
      <c r="G2014" s="164" t="s">
        <v>3093</v>
      </c>
      <c r="H2014" s="164" t="s">
        <v>322</v>
      </c>
      <c r="I2014" s="164" t="s">
        <v>952</v>
      </c>
      <c r="J2014" s="164" t="s">
        <v>205</v>
      </c>
      <c r="K2014" s="164" t="s">
        <v>205</v>
      </c>
      <c r="L2014" s="164" t="s">
        <v>326</v>
      </c>
      <c r="M2014" s="164" t="s">
        <v>341</v>
      </c>
      <c r="N2014" s="164" t="s">
        <v>448</v>
      </c>
      <c r="O2014" s="164" t="s">
        <v>340</v>
      </c>
      <c r="P2014" s="164" t="s">
        <v>1542</v>
      </c>
      <c r="Q2014" s="164" t="s">
        <v>416</v>
      </c>
      <c r="R2014" s="164" t="s">
        <v>408</v>
      </c>
      <c r="S2014" s="164" t="s">
        <v>1213</v>
      </c>
      <c r="T2014" s="141">
        <v>4.41</v>
      </c>
      <c r="U2014" s="164" t="s">
        <v>3094</v>
      </c>
      <c r="V2014" s="176">
        <v>4.9910000000000003E-2</v>
      </c>
      <c r="W2014" s="176">
        <v>5.57E-2</v>
      </c>
      <c r="X2014" s="164" t="s">
        <v>413</v>
      </c>
      <c r="Y2014" s="164" t="s">
        <v>340</v>
      </c>
      <c r="Z2014" s="141">
        <v>92000</v>
      </c>
      <c r="AA2014" s="141">
        <v>1</v>
      </c>
      <c r="AB2014" s="141">
        <v>99.550000000000011</v>
      </c>
      <c r="AD2014" s="141">
        <v>91.585999999999999</v>
      </c>
      <c r="AH2014" s="176">
        <v>5.1000000000000004E-4</v>
      </c>
      <c r="AI2014" s="176">
        <v>2.6997105814256743E-5</v>
      </c>
      <c r="AJ2014" s="176">
        <v>2.8708409409071252E-6</v>
      </c>
      <c r="AL2014" s="138"/>
      <c r="AM2014" s="158"/>
      <c r="AN2014" s="138"/>
    </row>
    <row r="2015" spans="1:40" s="175" customFormat="1">
      <c r="A2015" s="164" t="s">
        <v>1214</v>
      </c>
      <c r="B2015" s="164" t="s">
        <v>1253</v>
      </c>
      <c r="C2015" s="164" t="s">
        <v>2039</v>
      </c>
      <c r="D2015" s="164" t="s">
        <v>2040</v>
      </c>
      <c r="E2015" s="164" t="s">
        <v>310</v>
      </c>
      <c r="F2015" s="164" t="s">
        <v>3092</v>
      </c>
      <c r="G2015" s="164" t="s">
        <v>3093</v>
      </c>
      <c r="H2015" s="164" t="s">
        <v>322</v>
      </c>
      <c r="I2015" s="164" t="s">
        <v>952</v>
      </c>
      <c r="J2015" s="164" t="s">
        <v>205</v>
      </c>
      <c r="K2015" s="164" t="s">
        <v>205</v>
      </c>
      <c r="L2015" s="164" t="s">
        <v>326</v>
      </c>
      <c r="M2015" s="164" t="s">
        <v>341</v>
      </c>
      <c r="N2015" s="164" t="s">
        <v>448</v>
      </c>
      <c r="O2015" s="164" t="s">
        <v>340</v>
      </c>
      <c r="P2015" s="164" t="s">
        <v>1542</v>
      </c>
      <c r="Q2015" s="164" t="s">
        <v>416</v>
      </c>
      <c r="R2015" s="164" t="s">
        <v>408</v>
      </c>
      <c r="S2015" s="164" t="s">
        <v>1213</v>
      </c>
      <c r="T2015" s="141">
        <v>4.41</v>
      </c>
      <c r="U2015" s="164" t="s">
        <v>3094</v>
      </c>
      <c r="V2015" s="176">
        <v>4.9910000000000003E-2</v>
      </c>
      <c r="W2015" s="176">
        <v>5.57E-2</v>
      </c>
      <c r="X2015" s="164" t="s">
        <v>413</v>
      </c>
      <c r="Y2015" s="164" t="s">
        <v>340</v>
      </c>
      <c r="Z2015" s="141">
        <v>1165621</v>
      </c>
      <c r="AA2015" s="141">
        <v>1</v>
      </c>
      <c r="AB2015" s="141">
        <v>99.550025265502256</v>
      </c>
      <c r="AD2015" s="141">
        <v>1160.376</v>
      </c>
      <c r="AH2015" s="176">
        <v>6.4900000000000001E-3</v>
      </c>
      <c r="AI2015" s="176">
        <v>3.4204784198812028E-4</v>
      </c>
      <c r="AJ2015" s="176">
        <v>3.6372971061581971E-5</v>
      </c>
      <c r="AL2015" s="138"/>
      <c r="AM2015" s="158"/>
      <c r="AN2015" s="138"/>
    </row>
    <row r="2016" spans="1:40" s="175" customFormat="1">
      <c r="A2016" s="164" t="s">
        <v>1214</v>
      </c>
      <c r="B2016" s="164" t="s">
        <v>1250</v>
      </c>
      <c r="C2016" s="164" t="s">
        <v>1916</v>
      </c>
      <c r="D2016" s="164" t="s">
        <v>1917</v>
      </c>
      <c r="E2016" s="164" t="s">
        <v>310</v>
      </c>
      <c r="F2016" s="164" t="s">
        <v>2978</v>
      </c>
      <c r="G2016" s="164" t="s">
        <v>2979</v>
      </c>
      <c r="H2016" s="164" t="s">
        <v>322</v>
      </c>
      <c r="I2016" s="164" t="s">
        <v>755</v>
      </c>
      <c r="J2016" s="164" t="s">
        <v>205</v>
      </c>
      <c r="K2016" s="164" t="s">
        <v>205</v>
      </c>
      <c r="L2016" s="164" t="s">
        <v>326</v>
      </c>
      <c r="M2016" s="164" t="s">
        <v>341</v>
      </c>
      <c r="N2016" s="164" t="s">
        <v>465</v>
      </c>
      <c r="O2016" s="164" t="s">
        <v>340</v>
      </c>
      <c r="P2016" s="164" t="s">
        <v>1848</v>
      </c>
      <c r="Q2016" s="164" t="s">
        <v>414</v>
      </c>
      <c r="R2016" s="164" t="s">
        <v>408</v>
      </c>
      <c r="S2016" s="164" t="s">
        <v>1213</v>
      </c>
      <c r="T2016" s="141">
        <v>2.8</v>
      </c>
      <c r="U2016" s="164" t="s">
        <v>2461</v>
      </c>
      <c r="V2016" s="176">
        <v>1.316E-2</v>
      </c>
      <c r="W2016" s="176">
        <v>2.5000000000000001E-2</v>
      </c>
      <c r="X2016" s="164" t="s">
        <v>413</v>
      </c>
      <c r="Y2016" s="164" t="s">
        <v>340</v>
      </c>
      <c r="Z2016" s="141">
        <v>201231.67</v>
      </c>
      <c r="AA2016" s="141">
        <v>1</v>
      </c>
      <c r="AB2016" s="141">
        <v>124.44015397775109</v>
      </c>
      <c r="AD2016" s="141">
        <v>250.41300000000001</v>
      </c>
      <c r="AH2016" s="176">
        <v>2.7E-4</v>
      </c>
      <c r="AI2016" s="176">
        <v>7.3815061890086626E-5</v>
      </c>
      <c r="AJ2016" s="176">
        <v>7.8494081249904568E-6</v>
      </c>
      <c r="AL2016" s="138"/>
      <c r="AM2016" s="158"/>
      <c r="AN2016" s="138"/>
    </row>
    <row r="2017" spans="1:40" s="175" customFormat="1">
      <c r="A2017" s="164" t="s">
        <v>1214</v>
      </c>
      <c r="B2017" s="164" t="s">
        <v>1251</v>
      </c>
      <c r="C2017" s="164" t="s">
        <v>1916</v>
      </c>
      <c r="D2017" s="164" t="s">
        <v>1917</v>
      </c>
      <c r="E2017" s="164" t="s">
        <v>310</v>
      </c>
      <c r="F2017" s="164" t="s">
        <v>2978</v>
      </c>
      <c r="G2017" s="164" t="s">
        <v>2979</v>
      </c>
      <c r="H2017" s="164" t="s">
        <v>322</v>
      </c>
      <c r="I2017" s="164" t="s">
        <v>755</v>
      </c>
      <c r="J2017" s="164" t="s">
        <v>205</v>
      </c>
      <c r="K2017" s="164" t="s">
        <v>205</v>
      </c>
      <c r="L2017" s="164" t="s">
        <v>326</v>
      </c>
      <c r="M2017" s="164" t="s">
        <v>341</v>
      </c>
      <c r="N2017" s="164" t="s">
        <v>465</v>
      </c>
      <c r="O2017" s="164" t="s">
        <v>340</v>
      </c>
      <c r="P2017" s="164" t="s">
        <v>1848</v>
      </c>
      <c r="Q2017" s="164" t="s">
        <v>414</v>
      </c>
      <c r="R2017" s="164" t="s">
        <v>408</v>
      </c>
      <c r="S2017" s="164" t="s">
        <v>1213</v>
      </c>
      <c r="T2017" s="141">
        <v>2.8</v>
      </c>
      <c r="U2017" s="164" t="s">
        <v>2461</v>
      </c>
      <c r="V2017" s="176">
        <v>2.572E-2</v>
      </c>
      <c r="W2017" s="176">
        <v>2.5000000000000001E-2</v>
      </c>
      <c r="X2017" s="164" t="s">
        <v>413</v>
      </c>
      <c r="Y2017" s="164" t="s">
        <v>340</v>
      </c>
      <c r="Z2017" s="141">
        <v>6000</v>
      </c>
      <c r="AA2017" s="141">
        <v>1</v>
      </c>
      <c r="AB2017" s="141">
        <v>124.43333333333332</v>
      </c>
      <c r="AD2017" s="141">
        <v>7.4660000000000002</v>
      </c>
      <c r="AH2017" s="176">
        <v>1.0000000000000001E-5</v>
      </c>
      <c r="AI2017" s="176">
        <v>2.2007773241460578E-6</v>
      </c>
      <c r="AJ2017" s="176">
        <v>2.3402810980731333E-7</v>
      </c>
      <c r="AL2017" s="138"/>
      <c r="AM2017" s="158"/>
      <c r="AN2017" s="138"/>
    </row>
    <row r="2018" spans="1:40" s="175" customFormat="1">
      <c r="A2018" s="164" t="s">
        <v>1214</v>
      </c>
      <c r="B2018" s="164" t="s">
        <v>1253</v>
      </c>
      <c r="C2018" s="164" t="s">
        <v>1916</v>
      </c>
      <c r="D2018" s="164" t="s">
        <v>1917</v>
      </c>
      <c r="E2018" s="164" t="s">
        <v>310</v>
      </c>
      <c r="F2018" s="164" t="s">
        <v>2978</v>
      </c>
      <c r="G2018" s="164" t="s">
        <v>2979</v>
      </c>
      <c r="H2018" s="164" t="s">
        <v>322</v>
      </c>
      <c r="I2018" s="164" t="s">
        <v>755</v>
      </c>
      <c r="J2018" s="164" t="s">
        <v>205</v>
      </c>
      <c r="K2018" s="164" t="s">
        <v>205</v>
      </c>
      <c r="L2018" s="164" t="s">
        <v>326</v>
      </c>
      <c r="M2018" s="164" t="s">
        <v>341</v>
      </c>
      <c r="N2018" s="164" t="s">
        <v>465</v>
      </c>
      <c r="O2018" s="164" t="s">
        <v>340</v>
      </c>
      <c r="P2018" s="164" t="s">
        <v>1848</v>
      </c>
      <c r="Q2018" s="164" t="s">
        <v>414</v>
      </c>
      <c r="R2018" s="164" t="s">
        <v>408</v>
      </c>
      <c r="S2018" s="164" t="s">
        <v>1213</v>
      </c>
      <c r="T2018" s="141">
        <v>2.8</v>
      </c>
      <c r="U2018" s="164" t="s">
        <v>2461</v>
      </c>
      <c r="V2018" s="176">
        <v>1.5650000000000001E-2</v>
      </c>
      <c r="W2018" s="176">
        <v>2.5000000000000001E-2</v>
      </c>
      <c r="X2018" s="164" t="s">
        <v>413</v>
      </c>
      <c r="Y2018" s="164" t="s">
        <v>340</v>
      </c>
      <c r="Z2018" s="141">
        <v>5419698.2999999998</v>
      </c>
      <c r="AA2018" s="141">
        <v>1</v>
      </c>
      <c r="AB2018" s="141">
        <v>124.44000803513362</v>
      </c>
      <c r="AD2018" s="141">
        <v>6744.2730000000001</v>
      </c>
      <c r="AH2018" s="176">
        <v>7.3400000000000002E-3</v>
      </c>
      <c r="AI2018" s="176">
        <v>1.9880314875770837E-3</v>
      </c>
      <c r="AJ2018" s="176">
        <v>2.1140496413266791E-4</v>
      </c>
      <c r="AL2018" s="138"/>
      <c r="AM2018" s="158"/>
      <c r="AN2018" s="138"/>
    </row>
    <row r="2019" spans="1:40" s="175" customFormat="1">
      <c r="A2019" s="164" t="s">
        <v>1214</v>
      </c>
      <c r="B2019" s="164" t="s">
        <v>1257</v>
      </c>
      <c r="C2019" s="164" t="s">
        <v>1916</v>
      </c>
      <c r="D2019" s="164" t="s">
        <v>1917</v>
      </c>
      <c r="E2019" s="164" t="s">
        <v>310</v>
      </c>
      <c r="F2019" s="164" t="s">
        <v>2978</v>
      </c>
      <c r="G2019" s="164" t="s">
        <v>2979</v>
      </c>
      <c r="H2019" s="164" t="s">
        <v>322</v>
      </c>
      <c r="I2019" s="164" t="s">
        <v>755</v>
      </c>
      <c r="J2019" s="164" t="s">
        <v>205</v>
      </c>
      <c r="K2019" s="164" t="s">
        <v>205</v>
      </c>
      <c r="L2019" s="164" t="s">
        <v>326</v>
      </c>
      <c r="M2019" s="164" t="s">
        <v>341</v>
      </c>
      <c r="N2019" s="164" t="s">
        <v>465</v>
      </c>
      <c r="O2019" s="164" t="s">
        <v>340</v>
      </c>
      <c r="P2019" s="164" t="s">
        <v>1848</v>
      </c>
      <c r="Q2019" s="164" t="s">
        <v>414</v>
      </c>
      <c r="R2019" s="164" t="s">
        <v>408</v>
      </c>
      <c r="S2019" s="164" t="s">
        <v>1213</v>
      </c>
      <c r="T2019" s="141">
        <v>2.8</v>
      </c>
      <c r="U2019" s="164" t="s">
        <v>2461</v>
      </c>
      <c r="V2019" s="176">
        <v>2.521E-2</v>
      </c>
      <c r="W2019" s="176">
        <v>2.5000000000000001E-2</v>
      </c>
      <c r="X2019" s="164" t="s">
        <v>413</v>
      </c>
      <c r="Y2019" s="164" t="s">
        <v>340</v>
      </c>
      <c r="Z2019" s="141">
        <v>2223804.4700000002</v>
      </c>
      <c r="AA2019" s="141">
        <v>1</v>
      </c>
      <c r="AB2019" s="141">
        <v>124.43998729798398</v>
      </c>
      <c r="AD2019" s="141">
        <v>2767.3020000000001</v>
      </c>
      <c r="AH2019" s="176">
        <v>3.0100000000000001E-3</v>
      </c>
      <c r="AI2019" s="176">
        <v>8.1572669309724541E-4</v>
      </c>
      <c r="AJ2019" s="176">
        <v>8.6743431064291161E-5</v>
      </c>
      <c r="AL2019" s="138"/>
      <c r="AM2019" s="158"/>
      <c r="AN2019" s="138"/>
    </row>
    <row r="2020" spans="1:40" s="175" customFormat="1">
      <c r="A2020" s="164" t="s">
        <v>1214</v>
      </c>
      <c r="B2020" s="164" t="s">
        <v>1218</v>
      </c>
      <c r="C2020" s="164" t="s">
        <v>1916</v>
      </c>
      <c r="D2020" s="164" t="s">
        <v>1917</v>
      </c>
      <c r="E2020" s="164" t="s">
        <v>310</v>
      </c>
      <c r="F2020" s="164" t="s">
        <v>1918</v>
      </c>
      <c r="G2020" s="164" t="s">
        <v>1919</v>
      </c>
      <c r="H2020" s="164" t="s">
        <v>322</v>
      </c>
      <c r="I2020" s="164" t="s">
        <v>755</v>
      </c>
      <c r="J2020" s="164" t="s">
        <v>205</v>
      </c>
      <c r="K2020" s="164" t="s">
        <v>205</v>
      </c>
      <c r="L2020" s="164" t="s">
        <v>326</v>
      </c>
      <c r="M2020" s="164" t="s">
        <v>341</v>
      </c>
      <c r="N2020" s="164" t="s">
        <v>465</v>
      </c>
      <c r="O2020" s="164" t="s">
        <v>340</v>
      </c>
      <c r="P2020" s="164" t="s">
        <v>1848</v>
      </c>
      <c r="Q2020" s="164" t="s">
        <v>414</v>
      </c>
      <c r="R2020" s="164" t="s">
        <v>408</v>
      </c>
      <c r="S2020" s="164" t="s">
        <v>1213</v>
      </c>
      <c r="T2020" s="141">
        <v>5.59</v>
      </c>
      <c r="U2020" s="164" t="s">
        <v>1920</v>
      </c>
      <c r="V2020" s="176">
        <v>2.741E-2</v>
      </c>
      <c r="W2020" s="176">
        <v>2.53E-2</v>
      </c>
      <c r="X2020" s="164" t="s">
        <v>413</v>
      </c>
      <c r="Y2020" s="164" t="s">
        <v>340</v>
      </c>
      <c r="Z2020" s="141">
        <v>3991700</v>
      </c>
      <c r="AA2020" s="141">
        <v>1</v>
      </c>
      <c r="AB2020" s="141">
        <v>118.69000676403539</v>
      </c>
      <c r="AD2020" s="141">
        <v>4737.7489999999998</v>
      </c>
      <c r="AH2020" s="176">
        <v>2.96E-3</v>
      </c>
      <c r="AI2020" s="176">
        <v>1.3965618224880338E-3</v>
      </c>
      <c r="AJ2020" s="176">
        <v>1.4850876549845818E-4</v>
      </c>
      <c r="AL2020" s="138"/>
      <c r="AM2020" s="158"/>
      <c r="AN2020" s="138"/>
    </row>
    <row r="2021" spans="1:40" s="175" customFormat="1">
      <c r="A2021" s="164" t="s">
        <v>1214</v>
      </c>
      <c r="B2021" s="164" t="s">
        <v>1221</v>
      </c>
      <c r="C2021" s="164" t="s">
        <v>1916</v>
      </c>
      <c r="D2021" s="164" t="s">
        <v>1917</v>
      </c>
      <c r="E2021" s="164" t="s">
        <v>310</v>
      </c>
      <c r="F2021" s="164" t="s">
        <v>1918</v>
      </c>
      <c r="G2021" s="164" t="s">
        <v>1919</v>
      </c>
      <c r="H2021" s="164" t="s">
        <v>322</v>
      </c>
      <c r="I2021" s="164" t="s">
        <v>755</v>
      </c>
      <c r="J2021" s="164" t="s">
        <v>205</v>
      </c>
      <c r="K2021" s="164" t="s">
        <v>205</v>
      </c>
      <c r="L2021" s="164" t="s">
        <v>326</v>
      </c>
      <c r="M2021" s="164" t="s">
        <v>341</v>
      </c>
      <c r="N2021" s="164" t="s">
        <v>465</v>
      </c>
      <c r="O2021" s="164" t="s">
        <v>340</v>
      </c>
      <c r="P2021" s="164" t="s">
        <v>1848</v>
      </c>
      <c r="Q2021" s="164" t="s">
        <v>414</v>
      </c>
      <c r="R2021" s="164" t="s">
        <v>408</v>
      </c>
      <c r="S2021" s="164" t="s">
        <v>1213</v>
      </c>
      <c r="T2021" s="141">
        <v>5.59</v>
      </c>
      <c r="U2021" s="164" t="s">
        <v>1920</v>
      </c>
      <c r="V2021" s="176">
        <v>2.9770000000000001E-2</v>
      </c>
      <c r="W2021" s="176">
        <v>2.53E-2</v>
      </c>
      <c r="X2021" s="164" t="s">
        <v>413</v>
      </c>
      <c r="Y2021" s="164" t="s">
        <v>340</v>
      </c>
      <c r="Z2021" s="141">
        <v>2568714.2799999998</v>
      </c>
      <c r="AA2021" s="141">
        <v>1</v>
      </c>
      <c r="AB2021" s="141">
        <v>118.69000082017686</v>
      </c>
      <c r="AD2021" s="141">
        <v>3048.8069999999998</v>
      </c>
      <c r="AH2021" s="176">
        <v>1.9E-3</v>
      </c>
      <c r="AI2021" s="176">
        <v>8.9870684587433291E-4</v>
      </c>
      <c r="AJ2021" s="176">
        <v>9.5567444331275849E-5</v>
      </c>
      <c r="AL2021" s="138"/>
      <c r="AM2021" s="158"/>
      <c r="AN2021" s="138"/>
    </row>
    <row r="2022" spans="1:40" s="175" customFormat="1">
      <c r="A2022" s="164" t="s">
        <v>1214</v>
      </c>
      <c r="B2022" s="164" t="s">
        <v>1222</v>
      </c>
      <c r="C2022" s="164" t="s">
        <v>1916</v>
      </c>
      <c r="D2022" s="164" t="s">
        <v>1917</v>
      </c>
      <c r="E2022" s="164" t="s">
        <v>310</v>
      </c>
      <c r="F2022" s="164" t="s">
        <v>1918</v>
      </c>
      <c r="G2022" s="164" t="s">
        <v>1919</v>
      </c>
      <c r="H2022" s="164" t="s">
        <v>322</v>
      </c>
      <c r="I2022" s="164" t="s">
        <v>755</v>
      </c>
      <c r="J2022" s="164" t="s">
        <v>205</v>
      </c>
      <c r="K2022" s="164" t="s">
        <v>205</v>
      </c>
      <c r="L2022" s="164" t="s">
        <v>326</v>
      </c>
      <c r="M2022" s="164" t="s">
        <v>341</v>
      </c>
      <c r="N2022" s="164" t="s">
        <v>465</v>
      </c>
      <c r="O2022" s="164" t="s">
        <v>340</v>
      </c>
      <c r="P2022" s="164" t="s">
        <v>1848</v>
      </c>
      <c r="Q2022" s="164" t="s">
        <v>414</v>
      </c>
      <c r="R2022" s="164" t="s">
        <v>408</v>
      </c>
      <c r="S2022" s="164" t="s">
        <v>1213</v>
      </c>
      <c r="T2022" s="141">
        <v>5.59</v>
      </c>
      <c r="U2022" s="164" t="s">
        <v>1920</v>
      </c>
      <c r="V2022" s="176">
        <v>2.673E-2</v>
      </c>
      <c r="W2022" s="176">
        <v>2.53E-2</v>
      </c>
      <c r="X2022" s="164" t="s">
        <v>413</v>
      </c>
      <c r="Y2022" s="164" t="s">
        <v>340</v>
      </c>
      <c r="Z2022" s="141">
        <v>61000</v>
      </c>
      <c r="AA2022" s="141">
        <v>1</v>
      </c>
      <c r="AB2022" s="141">
        <v>118.69016393442624</v>
      </c>
      <c r="AD2022" s="141">
        <v>72.400999999999996</v>
      </c>
      <c r="AH2022" s="176">
        <v>5.0000000000000002E-5</v>
      </c>
      <c r="AI2022" s="176">
        <v>2.1341880397200473E-5</v>
      </c>
      <c r="AJ2022" s="176">
        <v>2.2694708248271218E-6</v>
      </c>
      <c r="AL2022" s="138"/>
      <c r="AM2022" s="158"/>
      <c r="AN2022" s="138"/>
    </row>
    <row r="2023" spans="1:40" s="175" customFormat="1">
      <c r="A2023" s="164" t="s">
        <v>1214</v>
      </c>
      <c r="B2023" s="164" t="s">
        <v>1221</v>
      </c>
      <c r="C2023" s="164" t="s">
        <v>1916</v>
      </c>
      <c r="D2023" s="164" t="s">
        <v>1917</v>
      </c>
      <c r="E2023" s="164" t="s">
        <v>310</v>
      </c>
      <c r="F2023" s="164" t="s">
        <v>2325</v>
      </c>
      <c r="G2023" s="164" t="s">
        <v>2326</v>
      </c>
      <c r="H2023" s="164" t="s">
        <v>322</v>
      </c>
      <c r="I2023" s="164" t="s">
        <v>755</v>
      </c>
      <c r="J2023" s="164" t="s">
        <v>205</v>
      </c>
      <c r="K2023" s="164" t="s">
        <v>205</v>
      </c>
      <c r="L2023" s="164" t="s">
        <v>326</v>
      </c>
      <c r="M2023" s="164" t="s">
        <v>341</v>
      </c>
      <c r="N2023" s="164" t="s">
        <v>465</v>
      </c>
      <c r="O2023" s="164" t="s">
        <v>340</v>
      </c>
      <c r="P2023" s="164" t="s">
        <v>1848</v>
      </c>
      <c r="Q2023" s="164" t="s">
        <v>414</v>
      </c>
      <c r="R2023" s="164" t="s">
        <v>408</v>
      </c>
      <c r="S2023" s="164" t="s">
        <v>1213</v>
      </c>
      <c r="T2023" s="141">
        <v>1.42</v>
      </c>
      <c r="U2023" s="164" t="s">
        <v>2327</v>
      </c>
      <c r="V2023" s="176">
        <v>2.8989999999999998E-2</v>
      </c>
      <c r="W2023" s="176">
        <v>2.6100000000000002E-2</v>
      </c>
      <c r="X2023" s="164" t="s">
        <v>413</v>
      </c>
      <c r="Y2023" s="164" t="s">
        <v>340</v>
      </c>
      <c r="Z2023" s="141">
        <v>1419954.32</v>
      </c>
      <c r="AA2023" s="141">
        <v>1</v>
      </c>
      <c r="AB2023" s="141">
        <v>122.35999253835151</v>
      </c>
      <c r="AD2023" s="141">
        <v>1737.4559999999999</v>
      </c>
      <c r="AH2023" s="176">
        <v>1.97E-3</v>
      </c>
      <c r="AI2023" s="176">
        <v>5.1215560762141882E-4</v>
      </c>
      <c r="AJ2023" s="176">
        <v>5.4462033693192518E-5</v>
      </c>
      <c r="AL2023" s="138"/>
      <c r="AM2023" s="158"/>
      <c r="AN2023" s="138"/>
    </row>
    <row r="2024" spans="1:40" s="175" customFormat="1">
      <c r="A2024" s="164" t="s">
        <v>1214</v>
      </c>
      <c r="B2024" s="164" t="s">
        <v>1250</v>
      </c>
      <c r="C2024" s="164" t="s">
        <v>1916</v>
      </c>
      <c r="D2024" s="164" t="s">
        <v>1917</v>
      </c>
      <c r="E2024" s="164" t="s">
        <v>310</v>
      </c>
      <c r="F2024" s="164" t="s">
        <v>2325</v>
      </c>
      <c r="G2024" s="164" t="s">
        <v>2326</v>
      </c>
      <c r="H2024" s="164" t="s">
        <v>322</v>
      </c>
      <c r="I2024" s="164" t="s">
        <v>755</v>
      </c>
      <c r="J2024" s="164" t="s">
        <v>205</v>
      </c>
      <c r="K2024" s="164" t="s">
        <v>205</v>
      </c>
      <c r="L2024" s="164" t="s">
        <v>326</v>
      </c>
      <c r="M2024" s="164" t="s">
        <v>341</v>
      </c>
      <c r="N2024" s="164" t="s">
        <v>465</v>
      </c>
      <c r="O2024" s="164" t="s">
        <v>340</v>
      </c>
      <c r="P2024" s="164" t="s">
        <v>1848</v>
      </c>
      <c r="Q2024" s="164" t="s">
        <v>414</v>
      </c>
      <c r="R2024" s="164" t="s">
        <v>408</v>
      </c>
      <c r="S2024" s="164" t="s">
        <v>1213</v>
      </c>
      <c r="T2024" s="141">
        <v>1.42</v>
      </c>
      <c r="U2024" s="164" t="s">
        <v>2327</v>
      </c>
      <c r="V2024" s="176">
        <v>2.3369999999999998E-2</v>
      </c>
      <c r="W2024" s="176">
        <v>2.6100000000000002E-2</v>
      </c>
      <c r="X2024" s="164" t="s">
        <v>413</v>
      </c>
      <c r="Y2024" s="164" t="s">
        <v>340</v>
      </c>
      <c r="Z2024" s="141">
        <v>106371.99</v>
      </c>
      <c r="AA2024" s="141">
        <v>1</v>
      </c>
      <c r="AB2024" s="141">
        <v>122.36021907646931</v>
      </c>
      <c r="AD2024" s="141">
        <v>130.15700000000001</v>
      </c>
      <c r="AH2024" s="176">
        <v>1.4999999999999999E-4</v>
      </c>
      <c r="AI2024" s="176">
        <v>3.836680607807105E-5</v>
      </c>
      <c r="AJ2024" s="176">
        <v>4.079881688747721E-6</v>
      </c>
      <c r="AL2024" s="138"/>
      <c r="AM2024" s="158"/>
      <c r="AN2024" s="138"/>
    </row>
    <row r="2025" spans="1:40" s="175" customFormat="1">
      <c r="A2025" s="164" t="s">
        <v>1214</v>
      </c>
      <c r="B2025" s="164" t="s">
        <v>1251</v>
      </c>
      <c r="C2025" s="164" t="s">
        <v>1916</v>
      </c>
      <c r="D2025" s="164" t="s">
        <v>1917</v>
      </c>
      <c r="E2025" s="164" t="s">
        <v>310</v>
      </c>
      <c r="F2025" s="164" t="s">
        <v>2325</v>
      </c>
      <c r="G2025" s="164" t="s">
        <v>2326</v>
      </c>
      <c r="H2025" s="164" t="s">
        <v>322</v>
      </c>
      <c r="I2025" s="164" t="s">
        <v>755</v>
      </c>
      <c r="J2025" s="164" t="s">
        <v>205</v>
      </c>
      <c r="K2025" s="164" t="s">
        <v>205</v>
      </c>
      <c r="L2025" s="164" t="s">
        <v>326</v>
      </c>
      <c r="M2025" s="164" t="s">
        <v>341</v>
      </c>
      <c r="N2025" s="164" t="s">
        <v>465</v>
      </c>
      <c r="O2025" s="164" t="s">
        <v>340</v>
      </c>
      <c r="P2025" s="164" t="s">
        <v>1848</v>
      </c>
      <c r="Q2025" s="164" t="s">
        <v>414</v>
      </c>
      <c r="R2025" s="164" t="s">
        <v>408</v>
      </c>
      <c r="S2025" s="164" t="s">
        <v>1213</v>
      </c>
      <c r="T2025" s="141">
        <v>1.42</v>
      </c>
      <c r="U2025" s="164" t="s">
        <v>2327</v>
      </c>
      <c r="V2025" s="176">
        <v>1.585E-2</v>
      </c>
      <c r="W2025" s="176">
        <v>2.6100000000000002E-2</v>
      </c>
      <c r="X2025" s="164" t="s">
        <v>413</v>
      </c>
      <c r="Y2025" s="164" t="s">
        <v>340</v>
      </c>
      <c r="Z2025" s="141">
        <v>82976.87</v>
      </c>
      <c r="AA2025" s="141">
        <v>1</v>
      </c>
      <c r="AB2025" s="141">
        <v>122.35939967366811</v>
      </c>
      <c r="AD2025" s="141">
        <v>101.53</v>
      </c>
      <c r="AH2025" s="176">
        <v>1.1E-4</v>
      </c>
      <c r="AI2025" s="176">
        <v>2.9928331331442438E-5</v>
      </c>
      <c r="AJ2025" s="176">
        <v>3.1825440649258669E-6</v>
      </c>
      <c r="AL2025" s="138"/>
      <c r="AM2025" s="158"/>
      <c r="AN2025" s="138"/>
    </row>
    <row r="2026" spans="1:40" s="175" customFormat="1">
      <c r="A2026" s="164" t="s">
        <v>1214</v>
      </c>
      <c r="B2026" s="164" t="s">
        <v>1253</v>
      </c>
      <c r="C2026" s="164" t="s">
        <v>1916</v>
      </c>
      <c r="D2026" s="164" t="s">
        <v>1917</v>
      </c>
      <c r="E2026" s="164" t="s">
        <v>310</v>
      </c>
      <c r="F2026" s="164" t="s">
        <v>2325</v>
      </c>
      <c r="G2026" s="164" t="s">
        <v>2326</v>
      </c>
      <c r="H2026" s="164" t="s">
        <v>322</v>
      </c>
      <c r="I2026" s="164" t="s">
        <v>755</v>
      </c>
      <c r="J2026" s="164" t="s">
        <v>205</v>
      </c>
      <c r="K2026" s="164" t="s">
        <v>205</v>
      </c>
      <c r="L2026" s="164" t="s">
        <v>326</v>
      </c>
      <c r="M2026" s="164" t="s">
        <v>341</v>
      </c>
      <c r="N2026" s="164" t="s">
        <v>465</v>
      </c>
      <c r="O2026" s="164" t="s">
        <v>340</v>
      </c>
      <c r="P2026" s="164" t="s">
        <v>1848</v>
      </c>
      <c r="Q2026" s="164" t="s">
        <v>414</v>
      </c>
      <c r="R2026" s="164" t="s">
        <v>408</v>
      </c>
      <c r="S2026" s="164" t="s">
        <v>1213</v>
      </c>
      <c r="T2026" s="141">
        <v>1.42</v>
      </c>
      <c r="U2026" s="164" t="s">
        <v>2327</v>
      </c>
      <c r="V2026" s="176">
        <v>2.0469999999999999E-2</v>
      </c>
      <c r="W2026" s="176">
        <v>2.6100000000000002E-2</v>
      </c>
      <c r="X2026" s="164" t="s">
        <v>413</v>
      </c>
      <c r="Y2026" s="164" t="s">
        <v>340</v>
      </c>
      <c r="Z2026" s="141">
        <v>3110916.7</v>
      </c>
      <c r="AA2026" s="141">
        <v>1</v>
      </c>
      <c r="AB2026" s="141">
        <v>122.36001047536888</v>
      </c>
      <c r="AD2026" s="141">
        <v>3806.518</v>
      </c>
      <c r="AH2026" s="176">
        <v>4.3099999999999996E-3</v>
      </c>
      <c r="AI2026" s="176">
        <v>1.1220598042263332E-3</v>
      </c>
      <c r="AJ2026" s="176">
        <v>1.1931853904199233E-4</v>
      </c>
      <c r="AL2026" s="138"/>
      <c r="AM2026" s="158"/>
      <c r="AN2026" s="138"/>
    </row>
    <row r="2027" spans="1:40" s="175" customFormat="1">
      <c r="A2027" s="164" t="s">
        <v>1214</v>
      </c>
      <c r="B2027" s="164" t="s">
        <v>1221</v>
      </c>
      <c r="C2027" s="164" t="s">
        <v>1916</v>
      </c>
      <c r="D2027" s="164" t="s">
        <v>1917</v>
      </c>
      <c r="E2027" s="164" t="s">
        <v>310</v>
      </c>
      <c r="F2027" s="164" t="s">
        <v>2471</v>
      </c>
      <c r="G2027" s="164" t="s">
        <v>2472</v>
      </c>
      <c r="H2027" s="164" t="s">
        <v>322</v>
      </c>
      <c r="I2027" s="164" t="s">
        <v>755</v>
      </c>
      <c r="J2027" s="164" t="s">
        <v>205</v>
      </c>
      <c r="K2027" s="164" t="s">
        <v>205</v>
      </c>
      <c r="L2027" s="164" t="s">
        <v>326</v>
      </c>
      <c r="M2027" s="164" t="s">
        <v>341</v>
      </c>
      <c r="N2027" s="164" t="s">
        <v>465</v>
      </c>
      <c r="O2027" s="164" t="s">
        <v>340</v>
      </c>
      <c r="P2027" s="164" t="s">
        <v>1848</v>
      </c>
      <c r="Q2027" s="164" t="s">
        <v>414</v>
      </c>
      <c r="R2027" s="164" t="s">
        <v>408</v>
      </c>
      <c r="S2027" s="164" t="s">
        <v>1213</v>
      </c>
      <c r="T2027" s="141">
        <v>7.94</v>
      </c>
      <c r="U2027" s="164" t="s">
        <v>2473</v>
      </c>
      <c r="V2027" s="176">
        <v>2.6620000000000001E-2</v>
      </c>
      <c r="W2027" s="176">
        <v>2.7900000000000001E-2</v>
      </c>
      <c r="X2027" s="164" t="s">
        <v>413</v>
      </c>
      <c r="Y2027" s="164" t="s">
        <v>340</v>
      </c>
      <c r="Z2027" s="141">
        <v>613000</v>
      </c>
      <c r="AA2027" s="141">
        <v>1</v>
      </c>
      <c r="AB2027" s="141">
        <v>112.03001631321369</v>
      </c>
      <c r="AD2027" s="141">
        <v>686.74400000000003</v>
      </c>
      <c r="AH2027" s="176">
        <v>4.3800000000000002E-3</v>
      </c>
      <c r="AI2027" s="176">
        <v>2.0243378284132873E-4</v>
      </c>
      <c r="AJ2027" s="176">
        <v>2.152657383358071E-5</v>
      </c>
      <c r="AL2027" s="138"/>
      <c r="AM2027" s="158"/>
      <c r="AN2027" s="138"/>
    </row>
    <row r="2028" spans="1:40" s="175" customFormat="1">
      <c r="A2028" s="164" t="s">
        <v>1214</v>
      </c>
      <c r="B2028" s="164" t="s">
        <v>1222</v>
      </c>
      <c r="C2028" s="164" t="s">
        <v>1916</v>
      </c>
      <c r="D2028" s="164" t="s">
        <v>1917</v>
      </c>
      <c r="E2028" s="164" t="s">
        <v>310</v>
      </c>
      <c r="F2028" s="164" t="s">
        <v>2471</v>
      </c>
      <c r="G2028" s="164" t="s">
        <v>2472</v>
      </c>
      <c r="H2028" s="164" t="s">
        <v>322</v>
      </c>
      <c r="I2028" s="164" t="s">
        <v>755</v>
      </c>
      <c r="J2028" s="164" t="s">
        <v>205</v>
      </c>
      <c r="K2028" s="164" t="s">
        <v>205</v>
      </c>
      <c r="L2028" s="164" t="s">
        <v>326</v>
      </c>
      <c r="M2028" s="164" t="s">
        <v>341</v>
      </c>
      <c r="N2028" s="164" t="s">
        <v>465</v>
      </c>
      <c r="O2028" s="164" t="s">
        <v>340</v>
      </c>
      <c r="P2028" s="164" t="s">
        <v>1848</v>
      </c>
      <c r="Q2028" s="164" t="s">
        <v>414</v>
      </c>
      <c r="R2028" s="164" t="s">
        <v>408</v>
      </c>
      <c r="S2028" s="164" t="s">
        <v>1213</v>
      </c>
      <c r="T2028" s="141">
        <v>7.94</v>
      </c>
      <c r="U2028" s="164" t="s">
        <v>2473</v>
      </c>
      <c r="V2028" s="176">
        <v>2.6610000000000002E-2</v>
      </c>
      <c r="W2028" s="176">
        <v>2.7900000000000001E-2</v>
      </c>
      <c r="X2028" s="164" t="s">
        <v>413</v>
      </c>
      <c r="Y2028" s="164" t="s">
        <v>340</v>
      </c>
      <c r="Z2028" s="141">
        <v>23000</v>
      </c>
      <c r="AA2028" s="141">
        <v>1</v>
      </c>
      <c r="AB2028" s="141">
        <v>112.03043478260869</v>
      </c>
      <c r="AD2028" s="141">
        <v>25.766999999999999</v>
      </c>
      <c r="AH2028" s="176">
        <v>1.6000000000000001E-4</v>
      </c>
      <c r="AI2028" s="176">
        <v>7.595423159827414E-6</v>
      </c>
      <c r="AJ2028" s="176">
        <v>8.0768849523239248E-7</v>
      </c>
      <c r="AL2028" s="138"/>
      <c r="AM2028" s="158"/>
      <c r="AN2028" s="138"/>
    </row>
    <row r="2029" spans="1:40" s="175" customFormat="1">
      <c r="A2029" s="164" t="s">
        <v>1214</v>
      </c>
      <c r="B2029" s="164" t="s">
        <v>1218</v>
      </c>
      <c r="C2029" s="164" t="s">
        <v>1755</v>
      </c>
      <c r="D2029" s="164" t="s">
        <v>1756</v>
      </c>
      <c r="E2029" s="164" t="s">
        <v>310</v>
      </c>
      <c r="F2029" s="164" t="s">
        <v>1860</v>
      </c>
      <c r="G2029" s="164" t="s">
        <v>1861</v>
      </c>
      <c r="H2029" s="164" t="s">
        <v>322</v>
      </c>
      <c r="I2029" s="164" t="s">
        <v>755</v>
      </c>
      <c r="J2029" s="164" t="s">
        <v>205</v>
      </c>
      <c r="K2029" s="164" t="s">
        <v>205</v>
      </c>
      <c r="L2029" s="164" t="s">
        <v>326</v>
      </c>
      <c r="M2029" s="164" t="s">
        <v>341</v>
      </c>
      <c r="N2029" s="164" t="s">
        <v>465</v>
      </c>
      <c r="O2029" s="164" t="s">
        <v>340</v>
      </c>
      <c r="P2029" s="164" t="s">
        <v>1519</v>
      </c>
      <c r="Q2029" s="164" t="s">
        <v>414</v>
      </c>
      <c r="R2029" s="164" t="s">
        <v>408</v>
      </c>
      <c r="S2029" s="164" t="s">
        <v>1213</v>
      </c>
      <c r="T2029" s="141">
        <v>4.2300000000000004</v>
      </c>
      <c r="U2029" s="164" t="s">
        <v>1658</v>
      </c>
      <c r="V2029" s="176">
        <v>3.022E-2</v>
      </c>
      <c r="W2029" s="176">
        <v>2.8799999999999999E-2</v>
      </c>
      <c r="X2029" s="164" t="s">
        <v>413</v>
      </c>
      <c r="Y2029" s="164" t="s">
        <v>340</v>
      </c>
      <c r="Z2029" s="141">
        <v>6281511.7400000002</v>
      </c>
      <c r="AA2029" s="141">
        <v>1</v>
      </c>
      <c r="AB2029" s="141">
        <v>106.36000180427905</v>
      </c>
      <c r="AD2029" s="141">
        <v>6681.0159999999996</v>
      </c>
      <c r="AH2029" s="176">
        <v>2.0789999999999999E-2</v>
      </c>
      <c r="AI2029" s="176">
        <v>1.96938501407139E-3</v>
      </c>
      <c r="AJ2029" s="176">
        <v>2.0942211975253378E-4</v>
      </c>
      <c r="AL2029" s="138"/>
      <c r="AM2029" s="158"/>
      <c r="AN2029" s="138"/>
    </row>
    <row r="2030" spans="1:40" s="175" customFormat="1">
      <c r="A2030" s="164" t="s">
        <v>1214</v>
      </c>
      <c r="B2030" s="164" t="s">
        <v>1250</v>
      </c>
      <c r="C2030" s="164" t="s">
        <v>1755</v>
      </c>
      <c r="D2030" s="164" t="s">
        <v>1756</v>
      </c>
      <c r="E2030" s="164" t="s">
        <v>310</v>
      </c>
      <c r="F2030" s="164" t="s">
        <v>1860</v>
      </c>
      <c r="G2030" s="164" t="s">
        <v>1861</v>
      </c>
      <c r="H2030" s="164" t="s">
        <v>322</v>
      </c>
      <c r="I2030" s="164" t="s">
        <v>755</v>
      </c>
      <c r="J2030" s="164" t="s">
        <v>205</v>
      </c>
      <c r="K2030" s="164" t="s">
        <v>205</v>
      </c>
      <c r="L2030" s="164" t="s">
        <v>328</v>
      </c>
      <c r="M2030" s="164" t="s">
        <v>341</v>
      </c>
      <c r="N2030" s="164" t="s">
        <v>465</v>
      </c>
      <c r="O2030" s="164" t="s">
        <v>340</v>
      </c>
      <c r="P2030" s="164" t="s">
        <v>1519</v>
      </c>
      <c r="Q2030" s="164" t="s">
        <v>414</v>
      </c>
      <c r="R2030" s="164" t="s">
        <v>408</v>
      </c>
      <c r="S2030" s="164" t="s">
        <v>1213</v>
      </c>
      <c r="T2030" s="141">
        <v>4.2300000000000004</v>
      </c>
      <c r="U2030" s="164" t="s">
        <v>1658</v>
      </c>
      <c r="V2030" s="176">
        <v>3.0249999999999999E-2</v>
      </c>
      <c r="W2030" s="176">
        <v>2.8799999999999999E-2</v>
      </c>
      <c r="X2030" s="164" t="s">
        <v>413</v>
      </c>
      <c r="Y2030" s="164" t="s">
        <v>340</v>
      </c>
      <c r="Z2030" s="141">
        <v>70000</v>
      </c>
      <c r="AA2030" s="141">
        <v>1</v>
      </c>
      <c r="AB2030" s="141">
        <v>106.26852459016401</v>
      </c>
      <c r="AD2030" s="141">
        <v>74.387967213114791</v>
      </c>
      <c r="AH2030" s="176">
        <v>2.5000000000000001E-4</v>
      </c>
      <c r="AI2030" s="176">
        <v>2.1927585244032071E-5</v>
      </c>
      <c r="AJ2030" s="176">
        <v>2.331753999369629E-6</v>
      </c>
      <c r="AL2030" s="138"/>
      <c r="AM2030" s="158"/>
      <c r="AN2030" s="138"/>
    </row>
    <row r="2031" spans="1:40" s="175" customFormat="1">
      <c r="A2031" s="164" t="s">
        <v>1214</v>
      </c>
      <c r="B2031" s="164" t="s">
        <v>1251</v>
      </c>
      <c r="C2031" s="164" t="s">
        <v>1755</v>
      </c>
      <c r="D2031" s="164" t="s">
        <v>1756</v>
      </c>
      <c r="E2031" s="164" t="s">
        <v>310</v>
      </c>
      <c r="F2031" s="164" t="s">
        <v>1860</v>
      </c>
      <c r="G2031" s="164" t="s">
        <v>1861</v>
      </c>
      <c r="H2031" s="164" t="s">
        <v>322</v>
      </c>
      <c r="I2031" s="164" t="s">
        <v>755</v>
      </c>
      <c r="J2031" s="164" t="s">
        <v>205</v>
      </c>
      <c r="K2031" s="164" t="s">
        <v>205</v>
      </c>
      <c r="L2031" s="164" t="s">
        <v>328</v>
      </c>
      <c r="M2031" s="164" t="s">
        <v>341</v>
      </c>
      <c r="N2031" s="164" t="s">
        <v>465</v>
      </c>
      <c r="O2031" s="164" t="s">
        <v>340</v>
      </c>
      <c r="P2031" s="164" t="s">
        <v>1519</v>
      </c>
      <c r="Q2031" s="164" t="s">
        <v>414</v>
      </c>
      <c r="R2031" s="164" t="s">
        <v>408</v>
      </c>
      <c r="S2031" s="164" t="s">
        <v>1213</v>
      </c>
      <c r="T2031" s="141">
        <v>4.2300000000000004</v>
      </c>
      <c r="U2031" s="164" t="s">
        <v>1658</v>
      </c>
      <c r="V2031" s="176">
        <v>3.0249999999999999E-2</v>
      </c>
      <c r="W2031" s="176">
        <v>2.8799999999999999E-2</v>
      </c>
      <c r="X2031" s="164" t="s">
        <v>413</v>
      </c>
      <c r="Y2031" s="164" t="s">
        <v>340</v>
      </c>
      <c r="Z2031" s="141">
        <v>70000</v>
      </c>
      <c r="AA2031" s="141">
        <v>1</v>
      </c>
      <c r="AB2031" s="141">
        <v>106.26852459016401</v>
      </c>
      <c r="AD2031" s="141">
        <v>74.387967213114791</v>
      </c>
      <c r="AH2031" s="176">
        <v>2.5000000000000001E-4</v>
      </c>
      <c r="AI2031" s="176">
        <v>2.1927585244032071E-5</v>
      </c>
      <c r="AJ2031" s="176">
        <v>2.331753999369629E-6</v>
      </c>
      <c r="AL2031" s="138"/>
      <c r="AM2031" s="158"/>
      <c r="AN2031" s="138"/>
    </row>
    <row r="2032" spans="1:40" s="175" customFormat="1">
      <c r="A2032" s="164" t="s">
        <v>1214</v>
      </c>
      <c r="B2032" s="164" t="s">
        <v>1253</v>
      </c>
      <c r="C2032" s="164" t="s">
        <v>1755</v>
      </c>
      <c r="D2032" s="164" t="s">
        <v>1756</v>
      </c>
      <c r="E2032" s="164" t="s">
        <v>310</v>
      </c>
      <c r="F2032" s="164" t="s">
        <v>1860</v>
      </c>
      <c r="G2032" s="164" t="s">
        <v>1861</v>
      </c>
      <c r="H2032" s="164" t="s">
        <v>322</v>
      </c>
      <c r="I2032" s="164" t="s">
        <v>755</v>
      </c>
      <c r="J2032" s="164" t="s">
        <v>205</v>
      </c>
      <c r="K2032" s="164" t="s">
        <v>205</v>
      </c>
      <c r="L2032" s="164" t="s">
        <v>328</v>
      </c>
      <c r="M2032" s="164" t="s">
        <v>341</v>
      </c>
      <c r="N2032" s="164" t="s">
        <v>465</v>
      </c>
      <c r="O2032" s="164" t="s">
        <v>340</v>
      </c>
      <c r="P2032" s="164" t="s">
        <v>1519</v>
      </c>
      <c r="Q2032" s="164" t="s">
        <v>414</v>
      </c>
      <c r="R2032" s="164" t="s">
        <v>408</v>
      </c>
      <c r="S2032" s="164" t="s">
        <v>1213</v>
      </c>
      <c r="T2032" s="141">
        <v>4.2300000000000004</v>
      </c>
      <c r="U2032" s="164" t="s">
        <v>1658</v>
      </c>
      <c r="V2032" s="176">
        <v>3.0269999999999998E-2</v>
      </c>
      <c r="W2032" s="176">
        <v>2.8799999999999999E-2</v>
      </c>
      <c r="X2032" s="164" t="s">
        <v>413</v>
      </c>
      <c r="Y2032" s="164" t="s">
        <v>340</v>
      </c>
      <c r="Z2032" s="141">
        <v>1860000</v>
      </c>
      <c r="AA2032" s="141">
        <v>1</v>
      </c>
      <c r="AB2032" s="141">
        <v>106.26852459016398</v>
      </c>
      <c r="AD2032" s="141">
        <v>1976.59455737705</v>
      </c>
      <c r="AH2032" s="176">
        <v>6.4599999999999996E-3</v>
      </c>
      <c r="AI2032" s="176">
        <v>5.8264726505570931E-4</v>
      </c>
      <c r="AJ2032" s="176">
        <v>6.1958034840393E-5</v>
      </c>
      <c r="AL2032" s="138"/>
      <c r="AM2032" s="158"/>
      <c r="AN2032" s="138"/>
    </row>
    <row r="2033" spans="1:40" s="175" customFormat="1">
      <c r="A2033" s="164" t="s">
        <v>1214</v>
      </c>
      <c r="B2033" s="164" t="s">
        <v>1250</v>
      </c>
      <c r="C2033" s="164" t="s">
        <v>1755</v>
      </c>
      <c r="D2033" s="164" t="s">
        <v>1756</v>
      </c>
      <c r="E2033" s="164" t="s">
        <v>310</v>
      </c>
      <c r="F2033" s="164" t="s">
        <v>1860</v>
      </c>
      <c r="G2033" s="164" t="s">
        <v>1861</v>
      </c>
      <c r="H2033" s="164" t="s">
        <v>322</v>
      </c>
      <c r="I2033" s="164" t="s">
        <v>755</v>
      </c>
      <c r="J2033" s="164" t="s">
        <v>205</v>
      </c>
      <c r="K2033" s="164" t="s">
        <v>205</v>
      </c>
      <c r="L2033" s="164" t="s">
        <v>326</v>
      </c>
      <c r="M2033" s="164" t="s">
        <v>341</v>
      </c>
      <c r="N2033" s="164" t="s">
        <v>465</v>
      </c>
      <c r="O2033" s="164" t="s">
        <v>340</v>
      </c>
      <c r="P2033" s="164" t="s">
        <v>1519</v>
      </c>
      <c r="Q2033" s="164" t="s">
        <v>414</v>
      </c>
      <c r="R2033" s="164" t="s">
        <v>408</v>
      </c>
      <c r="S2033" s="164" t="s">
        <v>1213</v>
      </c>
      <c r="T2033" s="141">
        <v>4.2300000000000004</v>
      </c>
      <c r="U2033" s="164" t="s">
        <v>1658</v>
      </c>
      <c r="V2033" s="176">
        <v>3.0249999999999999E-2</v>
      </c>
      <c r="W2033" s="176">
        <v>2.8799999999999999E-2</v>
      </c>
      <c r="X2033" s="164" t="s">
        <v>413</v>
      </c>
      <c r="Y2033" s="164" t="s">
        <v>340</v>
      </c>
      <c r="Z2033" s="141">
        <v>4202.1300000000047</v>
      </c>
      <c r="AA2033" s="141">
        <v>1</v>
      </c>
      <c r="AB2033" s="141">
        <v>106.3599999999999</v>
      </c>
      <c r="AD2033" s="141">
        <v>4.4693854680000005</v>
      </c>
      <c r="AH2033" s="176">
        <v>2.5000000000000001E-4</v>
      </c>
      <c r="AI2033" s="176">
        <v>1.3174554233648966E-6</v>
      </c>
      <c r="AJ2033" s="176">
        <v>1.4009668270510508E-7</v>
      </c>
      <c r="AL2033" s="138"/>
      <c r="AM2033" s="158"/>
      <c r="AN2033" s="138"/>
    </row>
    <row r="2034" spans="1:40" s="175" customFormat="1">
      <c r="A2034" s="164" t="s">
        <v>1214</v>
      </c>
      <c r="B2034" s="164" t="s">
        <v>1251</v>
      </c>
      <c r="C2034" s="164" t="s">
        <v>1755</v>
      </c>
      <c r="D2034" s="164" t="s">
        <v>1756</v>
      </c>
      <c r="E2034" s="164" t="s">
        <v>310</v>
      </c>
      <c r="F2034" s="164" t="s">
        <v>1860</v>
      </c>
      <c r="G2034" s="164" t="s">
        <v>1861</v>
      </c>
      <c r="H2034" s="164" t="s">
        <v>322</v>
      </c>
      <c r="I2034" s="164" t="s">
        <v>755</v>
      </c>
      <c r="J2034" s="164" t="s">
        <v>205</v>
      </c>
      <c r="K2034" s="164" t="s">
        <v>205</v>
      </c>
      <c r="L2034" s="164" t="s">
        <v>326</v>
      </c>
      <c r="M2034" s="164" t="s">
        <v>341</v>
      </c>
      <c r="N2034" s="164" t="s">
        <v>465</v>
      </c>
      <c r="O2034" s="164" t="s">
        <v>340</v>
      </c>
      <c r="P2034" s="164" t="s">
        <v>1519</v>
      </c>
      <c r="Q2034" s="164" t="s">
        <v>414</v>
      </c>
      <c r="R2034" s="164" t="s">
        <v>408</v>
      </c>
      <c r="S2034" s="164" t="s">
        <v>1213</v>
      </c>
      <c r="T2034" s="141">
        <v>4.2300000000000004</v>
      </c>
      <c r="U2034" s="164" t="s">
        <v>1658</v>
      </c>
      <c r="V2034" s="176">
        <v>3.0249999999999999E-2</v>
      </c>
      <c r="W2034" s="176">
        <v>2.8799999999999999E-2</v>
      </c>
      <c r="X2034" s="164" t="s">
        <v>413</v>
      </c>
      <c r="Y2034" s="164" t="s">
        <v>340</v>
      </c>
      <c r="Z2034" s="141">
        <v>4202.1300000000047</v>
      </c>
      <c r="AA2034" s="141">
        <v>1</v>
      </c>
      <c r="AB2034" s="141">
        <v>106.3599999999999</v>
      </c>
      <c r="AD2034" s="141">
        <v>4.4693854680000005</v>
      </c>
      <c r="AH2034" s="176">
        <v>2.5000000000000001E-4</v>
      </c>
      <c r="AI2034" s="176">
        <v>1.3174554233648966E-6</v>
      </c>
      <c r="AJ2034" s="176">
        <v>1.4009668270510508E-7</v>
      </c>
      <c r="AL2034" s="138"/>
      <c r="AM2034" s="158"/>
      <c r="AN2034" s="138"/>
    </row>
    <row r="2035" spans="1:40" s="175" customFormat="1">
      <c r="A2035" s="164" t="s">
        <v>1214</v>
      </c>
      <c r="B2035" s="164" t="s">
        <v>1253</v>
      </c>
      <c r="C2035" s="164" t="s">
        <v>1755</v>
      </c>
      <c r="D2035" s="164" t="s">
        <v>1756</v>
      </c>
      <c r="E2035" s="164" t="s">
        <v>310</v>
      </c>
      <c r="F2035" s="164" t="s">
        <v>1860</v>
      </c>
      <c r="G2035" s="164" t="s">
        <v>1861</v>
      </c>
      <c r="H2035" s="164" t="s">
        <v>322</v>
      </c>
      <c r="I2035" s="164" t="s">
        <v>755</v>
      </c>
      <c r="J2035" s="164" t="s">
        <v>205</v>
      </c>
      <c r="K2035" s="164" t="s">
        <v>205</v>
      </c>
      <c r="L2035" s="164" t="s">
        <v>326</v>
      </c>
      <c r="M2035" s="164" t="s">
        <v>341</v>
      </c>
      <c r="N2035" s="164" t="s">
        <v>465</v>
      </c>
      <c r="O2035" s="164" t="s">
        <v>340</v>
      </c>
      <c r="P2035" s="164" t="s">
        <v>1519</v>
      </c>
      <c r="Q2035" s="164" t="s">
        <v>414</v>
      </c>
      <c r="R2035" s="164" t="s">
        <v>408</v>
      </c>
      <c r="S2035" s="164" t="s">
        <v>1213</v>
      </c>
      <c r="T2035" s="141">
        <v>4.2300000000000004</v>
      </c>
      <c r="U2035" s="164" t="s">
        <v>1658</v>
      </c>
      <c r="V2035" s="176">
        <v>3.0269999999999998E-2</v>
      </c>
      <c r="W2035" s="176">
        <v>2.8799999999999999E-2</v>
      </c>
      <c r="X2035" s="164" t="s">
        <v>413</v>
      </c>
      <c r="Y2035" s="164" t="s">
        <v>340</v>
      </c>
      <c r="Z2035" s="141">
        <v>92427.159999999916</v>
      </c>
      <c r="AA2035" s="141">
        <v>1</v>
      </c>
      <c r="AB2035" s="141">
        <v>106.35999999999999</v>
      </c>
      <c r="AD2035" s="141">
        <v>98.305527375999901</v>
      </c>
      <c r="AH2035" s="176">
        <v>6.4599999999999996E-3</v>
      </c>
      <c r="AI2035" s="176">
        <v>2.8977842953029746E-5</v>
      </c>
      <c r="AJ2035" s="176">
        <v>3.0814702324425866E-6</v>
      </c>
      <c r="AL2035" s="138"/>
      <c r="AM2035" s="158"/>
      <c r="AN2035" s="138"/>
    </row>
    <row r="2036" spans="1:40" s="175" customFormat="1">
      <c r="A2036" s="164" t="s">
        <v>1214</v>
      </c>
      <c r="B2036" s="164" t="s">
        <v>1215</v>
      </c>
      <c r="C2036" s="164" t="s">
        <v>1755</v>
      </c>
      <c r="D2036" s="164" t="s">
        <v>1756</v>
      </c>
      <c r="E2036" s="164" t="s">
        <v>310</v>
      </c>
      <c r="F2036" s="164" t="s">
        <v>1757</v>
      </c>
      <c r="G2036" s="164" t="s">
        <v>1758</v>
      </c>
      <c r="H2036" s="164" t="s">
        <v>322</v>
      </c>
      <c r="I2036" s="164" t="s">
        <v>755</v>
      </c>
      <c r="J2036" s="164" t="s">
        <v>205</v>
      </c>
      <c r="K2036" s="164" t="s">
        <v>205</v>
      </c>
      <c r="L2036" s="164" t="s">
        <v>326</v>
      </c>
      <c r="M2036" s="164" t="s">
        <v>341</v>
      </c>
      <c r="N2036" s="164" t="s">
        <v>465</v>
      </c>
      <c r="O2036" s="164" t="s">
        <v>340</v>
      </c>
      <c r="P2036" s="164" t="s">
        <v>1554</v>
      </c>
      <c r="Q2036" s="164" t="s">
        <v>414</v>
      </c>
      <c r="R2036" s="164" t="s">
        <v>408</v>
      </c>
      <c r="S2036" s="164" t="s">
        <v>1213</v>
      </c>
      <c r="T2036" s="141">
        <v>3.32</v>
      </c>
      <c r="U2036" s="164" t="s">
        <v>1605</v>
      </c>
      <c r="V2036" s="176">
        <v>3.4729999999999997E-2</v>
      </c>
      <c r="W2036" s="176">
        <v>3.2000000000000001E-2</v>
      </c>
      <c r="X2036" s="164" t="s">
        <v>413</v>
      </c>
      <c r="Y2036" s="164" t="s">
        <v>340</v>
      </c>
      <c r="Z2036" s="141">
        <v>145000</v>
      </c>
      <c r="AA2036" s="141">
        <v>1</v>
      </c>
      <c r="AB2036" s="141">
        <v>103.7703448275862</v>
      </c>
      <c r="AD2036" s="141">
        <v>150.46700000000001</v>
      </c>
      <c r="AH2036" s="176">
        <v>6.6E-4</v>
      </c>
      <c r="AI2036" s="176">
        <v>4.4353651437487931E-5</v>
      </c>
      <c r="AJ2036" s="176">
        <v>4.7165158851295228E-6</v>
      </c>
      <c r="AL2036" s="138"/>
      <c r="AM2036" s="158"/>
      <c r="AN2036" s="138"/>
    </row>
    <row r="2037" spans="1:40" s="175" customFormat="1">
      <c r="A2037" s="164" t="s">
        <v>1214</v>
      </c>
      <c r="B2037" s="164" t="s">
        <v>1218</v>
      </c>
      <c r="C2037" s="164" t="s">
        <v>1755</v>
      </c>
      <c r="D2037" s="164" t="s">
        <v>1756</v>
      </c>
      <c r="E2037" s="164" t="s">
        <v>310</v>
      </c>
      <c r="F2037" s="164" t="s">
        <v>1757</v>
      </c>
      <c r="G2037" s="164" t="s">
        <v>1758</v>
      </c>
      <c r="H2037" s="164" t="s">
        <v>322</v>
      </c>
      <c r="I2037" s="164" t="s">
        <v>755</v>
      </c>
      <c r="J2037" s="164" t="s">
        <v>205</v>
      </c>
      <c r="K2037" s="164" t="s">
        <v>205</v>
      </c>
      <c r="L2037" s="164" t="s">
        <v>326</v>
      </c>
      <c r="M2037" s="164" t="s">
        <v>341</v>
      </c>
      <c r="N2037" s="164" t="s">
        <v>465</v>
      </c>
      <c r="O2037" s="164" t="s">
        <v>340</v>
      </c>
      <c r="P2037" s="164" t="s">
        <v>1554</v>
      </c>
      <c r="Q2037" s="164" t="s">
        <v>414</v>
      </c>
      <c r="R2037" s="164" t="s">
        <v>408</v>
      </c>
      <c r="S2037" s="164" t="s">
        <v>1213</v>
      </c>
      <c r="T2037" s="141">
        <v>3.32</v>
      </c>
      <c r="U2037" s="164" t="s">
        <v>1605</v>
      </c>
      <c r="V2037" s="176">
        <v>3.474E-2</v>
      </c>
      <c r="W2037" s="176">
        <v>3.2000000000000001E-2</v>
      </c>
      <c r="X2037" s="164" t="s">
        <v>413</v>
      </c>
      <c r="Y2037" s="164" t="s">
        <v>340</v>
      </c>
      <c r="Z2037" s="141">
        <v>6222000</v>
      </c>
      <c r="AA2037" s="141">
        <v>1</v>
      </c>
      <c r="AB2037" s="141">
        <v>103.76999357119898</v>
      </c>
      <c r="AD2037" s="141">
        <v>6456.5690000000004</v>
      </c>
      <c r="AH2037" s="176">
        <v>2.828E-2</v>
      </c>
      <c r="AI2037" s="176">
        <v>1.9032240352242686E-3</v>
      </c>
      <c r="AJ2037" s="176">
        <v>2.0238663794675801E-4</v>
      </c>
      <c r="AL2037" s="138"/>
      <c r="AM2037" s="158"/>
      <c r="AN2037" s="138"/>
    </row>
    <row r="2038" spans="1:40" s="175" customFormat="1">
      <c r="A2038" s="164" t="s">
        <v>1214</v>
      </c>
      <c r="B2038" s="164" t="s">
        <v>1215</v>
      </c>
      <c r="C2038" s="164" t="s">
        <v>1654</v>
      </c>
      <c r="D2038" s="164" t="s">
        <v>1655</v>
      </c>
      <c r="E2038" s="164" t="s">
        <v>310</v>
      </c>
      <c r="F2038" s="164" t="s">
        <v>1656</v>
      </c>
      <c r="G2038" s="164" t="s">
        <v>1657</v>
      </c>
      <c r="H2038" s="164" t="s">
        <v>322</v>
      </c>
      <c r="I2038" s="164" t="s">
        <v>952</v>
      </c>
      <c r="J2038" s="164" t="s">
        <v>205</v>
      </c>
      <c r="K2038" s="164" t="s">
        <v>205</v>
      </c>
      <c r="L2038" s="164" t="s">
        <v>326</v>
      </c>
      <c r="M2038" s="164" t="s">
        <v>341</v>
      </c>
      <c r="N2038" s="164" t="s">
        <v>465</v>
      </c>
      <c r="O2038" s="164" t="s">
        <v>340</v>
      </c>
      <c r="Q2038" s="164" t="s">
        <v>411</v>
      </c>
      <c r="R2038" s="164" t="s">
        <v>411</v>
      </c>
      <c r="S2038" s="164" t="s">
        <v>1213</v>
      </c>
      <c r="T2038" s="141">
        <v>2.74</v>
      </c>
      <c r="U2038" s="164" t="s">
        <v>1658</v>
      </c>
      <c r="V2038" s="176">
        <v>5.212E-2</v>
      </c>
      <c r="W2038" s="176">
        <v>6.2600000000000003E-2</v>
      </c>
      <c r="X2038" s="164" t="s">
        <v>413</v>
      </c>
      <c r="Y2038" s="164" t="s">
        <v>340</v>
      </c>
      <c r="Z2038" s="141">
        <v>309000</v>
      </c>
      <c r="AA2038" s="141">
        <v>1</v>
      </c>
      <c r="AB2038" s="141">
        <v>100.5200647249191</v>
      </c>
      <c r="AD2038" s="141">
        <v>310.60700000000003</v>
      </c>
      <c r="AH2038" s="176">
        <v>1.58E-3</v>
      </c>
      <c r="AI2038" s="176">
        <v>9.1558644832712922E-5</v>
      </c>
      <c r="AJ2038" s="176">
        <v>9.7362401691561992E-6</v>
      </c>
      <c r="AL2038" s="138"/>
      <c r="AM2038" s="158"/>
      <c r="AN2038" s="138"/>
    </row>
    <row r="2039" spans="1:40" s="175" customFormat="1">
      <c r="A2039" s="164" t="s">
        <v>1214</v>
      </c>
      <c r="B2039" s="164" t="s">
        <v>1218</v>
      </c>
      <c r="C2039" s="164" t="s">
        <v>1654</v>
      </c>
      <c r="D2039" s="164" t="s">
        <v>1655</v>
      </c>
      <c r="E2039" s="164" t="s">
        <v>310</v>
      </c>
      <c r="F2039" s="164" t="s">
        <v>1656</v>
      </c>
      <c r="G2039" s="164" t="s">
        <v>1657</v>
      </c>
      <c r="H2039" s="164" t="s">
        <v>322</v>
      </c>
      <c r="I2039" s="164" t="s">
        <v>952</v>
      </c>
      <c r="J2039" s="164" t="s">
        <v>205</v>
      </c>
      <c r="K2039" s="164" t="s">
        <v>205</v>
      </c>
      <c r="L2039" s="164" t="s">
        <v>326</v>
      </c>
      <c r="M2039" s="164" t="s">
        <v>341</v>
      </c>
      <c r="N2039" s="164" t="s">
        <v>465</v>
      </c>
      <c r="O2039" s="164" t="s">
        <v>340</v>
      </c>
      <c r="Q2039" s="164" t="s">
        <v>411</v>
      </c>
      <c r="R2039" s="164" t="s">
        <v>411</v>
      </c>
      <c r="S2039" s="164" t="s">
        <v>1213</v>
      </c>
      <c r="T2039" s="141">
        <v>2.74</v>
      </c>
      <c r="U2039" s="164" t="s">
        <v>1658</v>
      </c>
      <c r="V2039" s="176">
        <v>5.212E-2</v>
      </c>
      <c r="W2039" s="176">
        <v>6.2600000000000003E-2</v>
      </c>
      <c r="X2039" s="164" t="s">
        <v>413</v>
      </c>
      <c r="Y2039" s="164" t="s">
        <v>340</v>
      </c>
      <c r="Z2039" s="141">
        <v>3903000</v>
      </c>
      <c r="AA2039" s="141">
        <v>1</v>
      </c>
      <c r="AB2039" s="141">
        <v>100.52001024852677</v>
      </c>
      <c r="AD2039" s="141">
        <v>3923.2959999999998</v>
      </c>
      <c r="AH2039" s="176">
        <v>0.02</v>
      </c>
      <c r="AI2039" s="176">
        <v>1.1564828385632107E-3</v>
      </c>
      <c r="AJ2039" s="176">
        <v>1.2297904461486646E-4</v>
      </c>
      <c r="AL2039" s="138"/>
      <c r="AM2039" s="158"/>
      <c r="AN2039" s="138"/>
    </row>
    <row r="2040" spans="1:40" s="175" customFormat="1">
      <c r="A2040" s="164" t="s">
        <v>1214</v>
      </c>
      <c r="B2040" s="164" t="s">
        <v>1250</v>
      </c>
      <c r="C2040" s="164" t="s">
        <v>2964</v>
      </c>
      <c r="D2040" s="164" t="s">
        <v>2965</v>
      </c>
      <c r="E2040" s="164" t="s">
        <v>310</v>
      </c>
      <c r="F2040" s="164" t="s">
        <v>2966</v>
      </c>
      <c r="G2040" s="164" t="s">
        <v>2967</v>
      </c>
      <c r="H2040" s="164" t="s">
        <v>322</v>
      </c>
      <c r="I2040" s="164" t="s">
        <v>755</v>
      </c>
      <c r="J2040" s="164" t="s">
        <v>205</v>
      </c>
      <c r="K2040" s="164" t="s">
        <v>205</v>
      </c>
      <c r="L2040" s="164" t="s">
        <v>326</v>
      </c>
      <c r="M2040" s="164" t="s">
        <v>341</v>
      </c>
      <c r="N2040" s="164" t="s">
        <v>478</v>
      </c>
      <c r="O2040" s="164" t="s">
        <v>340</v>
      </c>
      <c r="P2040" s="164" t="s">
        <v>1212</v>
      </c>
      <c r="Q2040" s="164" t="s">
        <v>414</v>
      </c>
      <c r="R2040" s="164" t="s">
        <v>408</v>
      </c>
      <c r="S2040" s="164" t="s">
        <v>1213</v>
      </c>
      <c r="T2040" s="141">
        <v>2.92</v>
      </c>
      <c r="U2040" s="164" t="s">
        <v>1559</v>
      </c>
      <c r="V2040" s="176">
        <v>-9.3000000000000005E-4</v>
      </c>
      <c r="W2040" s="176">
        <v>1.9800000000000002E-2</v>
      </c>
      <c r="X2040" s="164" t="s">
        <v>413</v>
      </c>
      <c r="Y2040" s="164" t="s">
        <v>340</v>
      </c>
      <c r="Z2040" s="141">
        <v>447000.62</v>
      </c>
      <c r="AA2040" s="141">
        <v>1</v>
      </c>
      <c r="AB2040" s="141">
        <v>112.49000057315357</v>
      </c>
      <c r="AD2040" s="141">
        <v>502.83100000000002</v>
      </c>
      <c r="AH2040" s="176">
        <v>7.45E-3</v>
      </c>
      <c r="AI2040" s="176">
        <v>1.4822114421078039E-4</v>
      </c>
      <c r="AJ2040" s="176">
        <v>1.5761664677541007E-5</v>
      </c>
      <c r="AL2040" s="138"/>
      <c r="AM2040" s="158"/>
      <c r="AN2040" s="138"/>
    </row>
    <row r="2041" spans="1:40" s="175" customFormat="1">
      <c r="A2041" s="164" t="s">
        <v>1214</v>
      </c>
      <c r="B2041" s="164" t="s">
        <v>1251</v>
      </c>
      <c r="C2041" s="164" t="s">
        <v>2964</v>
      </c>
      <c r="D2041" s="164" t="s">
        <v>2965</v>
      </c>
      <c r="E2041" s="164" t="s">
        <v>310</v>
      </c>
      <c r="F2041" s="164" t="s">
        <v>2966</v>
      </c>
      <c r="G2041" s="164" t="s">
        <v>2967</v>
      </c>
      <c r="H2041" s="164" t="s">
        <v>322</v>
      </c>
      <c r="I2041" s="164" t="s">
        <v>755</v>
      </c>
      <c r="J2041" s="164" t="s">
        <v>205</v>
      </c>
      <c r="K2041" s="164" t="s">
        <v>205</v>
      </c>
      <c r="L2041" s="164" t="s">
        <v>326</v>
      </c>
      <c r="M2041" s="164" t="s">
        <v>341</v>
      </c>
      <c r="N2041" s="164" t="s">
        <v>478</v>
      </c>
      <c r="O2041" s="164" t="s">
        <v>340</v>
      </c>
      <c r="P2041" s="164" t="s">
        <v>1212</v>
      </c>
      <c r="Q2041" s="164" t="s">
        <v>414</v>
      </c>
      <c r="R2041" s="164" t="s">
        <v>408</v>
      </c>
      <c r="S2041" s="164" t="s">
        <v>1213</v>
      </c>
      <c r="T2041" s="141">
        <v>2.92</v>
      </c>
      <c r="U2041" s="164" t="s">
        <v>1559</v>
      </c>
      <c r="V2041" s="176">
        <v>1.9609999999999999E-2</v>
      </c>
      <c r="W2041" s="176">
        <v>1.9800000000000002E-2</v>
      </c>
      <c r="X2041" s="164" t="s">
        <v>413</v>
      </c>
      <c r="Y2041" s="164" t="s">
        <v>340</v>
      </c>
      <c r="Z2041" s="141">
        <v>51000.29</v>
      </c>
      <c r="AA2041" s="141">
        <v>1</v>
      </c>
      <c r="AB2041" s="141">
        <v>112.48955643193401</v>
      </c>
      <c r="AD2041" s="141">
        <v>57.37</v>
      </c>
      <c r="AH2041" s="176">
        <v>8.4999999999999995E-4</v>
      </c>
      <c r="AI2041" s="176">
        <v>1.6911143193980624E-5</v>
      </c>
      <c r="AJ2041" s="176">
        <v>1.7983113661459369E-6</v>
      </c>
      <c r="AL2041" s="138"/>
      <c r="AM2041" s="158"/>
      <c r="AN2041" s="138"/>
    </row>
    <row r="2042" spans="1:40" s="175" customFormat="1">
      <c r="A2042" s="164" t="s">
        <v>1214</v>
      </c>
      <c r="B2042" s="164" t="s">
        <v>1253</v>
      </c>
      <c r="C2042" s="164" t="s">
        <v>2964</v>
      </c>
      <c r="D2042" s="164" t="s">
        <v>2965</v>
      </c>
      <c r="E2042" s="164" t="s">
        <v>310</v>
      </c>
      <c r="F2042" s="164" t="s">
        <v>2966</v>
      </c>
      <c r="G2042" s="164" t="s">
        <v>2967</v>
      </c>
      <c r="H2042" s="164" t="s">
        <v>322</v>
      </c>
      <c r="I2042" s="164" t="s">
        <v>755</v>
      </c>
      <c r="J2042" s="164" t="s">
        <v>205</v>
      </c>
      <c r="K2042" s="164" t="s">
        <v>205</v>
      </c>
      <c r="L2042" s="164" t="s">
        <v>326</v>
      </c>
      <c r="M2042" s="164" t="s">
        <v>341</v>
      </c>
      <c r="N2042" s="164" t="s">
        <v>478</v>
      </c>
      <c r="O2042" s="164" t="s">
        <v>340</v>
      </c>
      <c r="P2042" s="164" t="s">
        <v>1212</v>
      </c>
      <c r="Q2042" s="164" t="s">
        <v>414</v>
      </c>
      <c r="R2042" s="164" t="s">
        <v>408</v>
      </c>
      <c r="S2042" s="164" t="s">
        <v>1213</v>
      </c>
      <c r="T2042" s="141">
        <v>2.92</v>
      </c>
      <c r="U2042" s="164" t="s">
        <v>1559</v>
      </c>
      <c r="V2042" s="176">
        <v>4.1200000000000004E-3</v>
      </c>
      <c r="W2042" s="176">
        <v>1.9800000000000002E-2</v>
      </c>
      <c r="X2042" s="164" t="s">
        <v>413</v>
      </c>
      <c r="Y2042" s="164" t="s">
        <v>340</v>
      </c>
      <c r="Z2042" s="141">
        <v>6342991.8200000003</v>
      </c>
      <c r="AA2042" s="141">
        <v>1</v>
      </c>
      <c r="AB2042" s="141">
        <v>112.48999214380193</v>
      </c>
      <c r="AD2042" s="141">
        <v>7135.2309999999998</v>
      </c>
      <c r="AH2042" s="176">
        <v>0.10571999999999999</v>
      </c>
      <c r="AI2042" s="176">
        <v>2.1032754603996784E-3</v>
      </c>
      <c r="AJ2042" s="176">
        <v>2.2365987462745059E-4</v>
      </c>
      <c r="AL2042" s="138"/>
      <c r="AM2042" s="158"/>
      <c r="AN2042" s="138"/>
    </row>
    <row r="2043" spans="1:40" s="175" customFormat="1">
      <c r="A2043" s="164" t="s">
        <v>1214</v>
      </c>
      <c r="B2043" s="164" t="s">
        <v>1215</v>
      </c>
      <c r="C2043" s="164" t="s">
        <v>1759</v>
      </c>
      <c r="D2043" s="164" t="s">
        <v>1760</v>
      </c>
      <c r="E2043" s="164" t="s">
        <v>310</v>
      </c>
      <c r="F2043" s="164" t="s">
        <v>1761</v>
      </c>
      <c r="G2043" s="164" t="s">
        <v>1762</v>
      </c>
      <c r="H2043" s="164" t="s">
        <v>322</v>
      </c>
      <c r="I2043" s="164" t="s">
        <v>952</v>
      </c>
      <c r="J2043" s="164" t="s">
        <v>205</v>
      </c>
      <c r="K2043" s="164" t="s">
        <v>205</v>
      </c>
      <c r="L2043" s="164" t="s">
        <v>326</v>
      </c>
      <c r="M2043" s="164" t="s">
        <v>341</v>
      </c>
      <c r="N2043" s="164" t="s">
        <v>448</v>
      </c>
      <c r="O2043" s="164" t="s">
        <v>340</v>
      </c>
      <c r="Q2043" s="164" t="s">
        <v>411</v>
      </c>
      <c r="R2043" s="164" t="s">
        <v>411</v>
      </c>
      <c r="S2043" s="164" t="s">
        <v>1213</v>
      </c>
      <c r="T2043" s="141">
        <v>1.89</v>
      </c>
      <c r="U2043" s="164" t="s">
        <v>1653</v>
      </c>
      <c r="V2043" s="176">
        <v>7.7649999999999997E-2</v>
      </c>
      <c r="W2043" s="176">
        <v>6.2399999999999997E-2</v>
      </c>
      <c r="X2043" s="164" t="s">
        <v>413</v>
      </c>
      <c r="Y2043" s="164" t="s">
        <v>340</v>
      </c>
      <c r="Z2043" s="141">
        <v>137000</v>
      </c>
      <c r="AA2043" s="141">
        <v>1</v>
      </c>
      <c r="AB2043" s="141">
        <v>102.41970802919708</v>
      </c>
      <c r="AD2043" s="141">
        <v>140.315</v>
      </c>
      <c r="AH2043" s="176">
        <v>2.2899999999999999E-3</v>
      </c>
      <c r="AI2043" s="176">
        <v>4.1361113077625781E-5</v>
      </c>
      <c r="AJ2043" s="176">
        <v>4.3982928244860928E-6</v>
      </c>
      <c r="AL2043" s="138"/>
      <c r="AM2043" s="158"/>
      <c r="AN2043" s="138"/>
    </row>
    <row r="2044" spans="1:40" s="175" customFormat="1">
      <c r="A2044" s="164" t="s">
        <v>1214</v>
      </c>
      <c r="B2044" s="164" t="s">
        <v>1218</v>
      </c>
      <c r="C2044" s="164" t="s">
        <v>1759</v>
      </c>
      <c r="D2044" s="164" t="s">
        <v>1760</v>
      </c>
      <c r="E2044" s="164" t="s">
        <v>310</v>
      </c>
      <c r="F2044" s="164" t="s">
        <v>1761</v>
      </c>
      <c r="G2044" s="164" t="s">
        <v>1762</v>
      </c>
      <c r="H2044" s="164" t="s">
        <v>322</v>
      </c>
      <c r="I2044" s="164" t="s">
        <v>952</v>
      </c>
      <c r="J2044" s="164" t="s">
        <v>205</v>
      </c>
      <c r="K2044" s="164" t="s">
        <v>205</v>
      </c>
      <c r="L2044" s="164" t="s">
        <v>326</v>
      </c>
      <c r="M2044" s="164" t="s">
        <v>341</v>
      </c>
      <c r="N2044" s="164" t="s">
        <v>448</v>
      </c>
      <c r="O2044" s="164" t="s">
        <v>340</v>
      </c>
      <c r="Q2044" s="164" t="s">
        <v>411</v>
      </c>
      <c r="R2044" s="164" t="s">
        <v>411</v>
      </c>
      <c r="S2044" s="164" t="s">
        <v>1213</v>
      </c>
      <c r="T2044" s="141">
        <v>1.89</v>
      </c>
      <c r="U2044" s="164" t="s">
        <v>1653</v>
      </c>
      <c r="V2044" s="176">
        <v>7.7640000000000001E-2</v>
      </c>
      <c r="W2044" s="176">
        <v>6.2399999999999997E-2</v>
      </c>
      <c r="X2044" s="164" t="s">
        <v>413</v>
      </c>
      <c r="Y2044" s="164" t="s">
        <v>340</v>
      </c>
      <c r="Z2044" s="141">
        <v>1379000</v>
      </c>
      <c r="AA2044" s="141">
        <v>1</v>
      </c>
      <c r="AB2044" s="141">
        <v>102.42001450326323</v>
      </c>
      <c r="AD2044" s="141">
        <v>1412.3720000000001</v>
      </c>
      <c r="AH2044" s="176">
        <v>2.3060000000000001E-2</v>
      </c>
      <c r="AI2044" s="176">
        <v>4.1632952998376857E-4</v>
      </c>
      <c r="AJ2044" s="176">
        <v>4.4271999665788208E-5</v>
      </c>
      <c r="AL2044" s="138"/>
      <c r="AM2044" s="158"/>
      <c r="AN2044" s="138"/>
    </row>
    <row r="2045" spans="1:40" s="175" customFormat="1">
      <c r="A2045" s="164" t="s">
        <v>1214</v>
      </c>
      <c r="B2045" s="164" t="s">
        <v>1215</v>
      </c>
      <c r="C2045" s="164" t="s">
        <v>1670</v>
      </c>
      <c r="D2045" s="164" t="s">
        <v>1671</v>
      </c>
      <c r="E2045" s="164" t="s">
        <v>310</v>
      </c>
      <c r="F2045" s="164" t="s">
        <v>1791</v>
      </c>
      <c r="G2045" s="164" t="s">
        <v>1792</v>
      </c>
      <c r="H2045" s="164" t="s">
        <v>322</v>
      </c>
      <c r="I2045" s="164" t="s">
        <v>952</v>
      </c>
      <c r="J2045" s="164" t="s">
        <v>205</v>
      </c>
      <c r="K2045" s="164" t="s">
        <v>205</v>
      </c>
      <c r="L2045" s="164" t="s">
        <v>326</v>
      </c>
      <c r="M2045" s="164" t="s">
        <v>341</v>
      </c>
      <c r="N2045" s="164" t="s">
        <v>448</v>
      </c>
      <c r="O2045" s="164" t="s">
        <v>340</v>
      </c>
      <c r="Q2045" s="164" t="s">
        <v>411</v>
      </c>
      <c r="R2045" s="164" t="s">
        <v>411</v>
      </c>
      <c r="S2045" s="164" t="s">
        <v>1213</v>
      </c>
      <c r="T2045" s="141">
        <v>0.49</v>
      </c>
      <c r="U2045" s="164" t="s">
        <v>1793</v>
      </c>
      <c r="V2045" s="176">
        <v>8.4529999999999994E-2</v>
      </c>
      <c r="W2045" s="176">
        <v>7.0199999999999999E-2</v>
      </c>
      <c r="X2045" s="164" t="s">
        <v>413</v>
      </c>
      <c r="Y2045" s="164" t="s">
        <v>340</v>
      </c>
      <c r="Z2045" s="141">
        <v>69000</v>
      </c>
      <c r="AA2045" s="141">
        <v>1</v>
      </c>
      <c r="AB2045" s="141">
        <v>98.330434782608705</v>
      </c>
      <c r="AD2045" s="141">
        <v>67.847999999999999</v>
      </c>
      <c r="AH2045" s="176">
        <v>7.1000000000000002E-4</v>
      </c>
      <c r="AI2045" s="176">
        <v>1.9999777643806821E-5</v>
      </c>
      <c r="AJ2045" s="176">
        <v>2.1267531736145986E-6</v>
      </c>
      <c r="AL2045" s="138"/>
      <c r="AM2045" s="158"/>
      <c r="AN2045" s="138"/>
    </row>
    <row r="2046" spans="1:40" s="175" customFormat="1">
      <c r="A2046" s="164" t="s">
        <v>1214</v>
      </c>
      <c r="B2046" s="164" t="s">
        <v>1215</v>
      </c>
      <c r="C2046" s="164" t="s">
        <v>1670</v>
      </c>
      <c r="D2046" s="164" t="s">
        <v>1671</v>
      </c>
      <c r="E2046" s="164" t="s">
        <v>310</v>
      </c>
      <c r="F2046" s="164" t="s">
        <v>1778</v>
      </c>
      <c r="G2046" s="164" t="s">
        <v>1779</v>
      </c>
      <c r="H2046" s="164" t="s">
        <v>322</v>
      </c>
      <c r="I2046" s="164" t="s">
        <v>952</v>
      </c>
      <c r="J2046" s="164" t="s">
        <v>205</v>
      </c>
      <c r="K2046" s="164" t="s">
        <v>205</v>
      </c>
      <c r="L2046" s="164" t="s">
        <v>326</v>
      </c>
      <c r="M2046" s="164" t="s">
        <v>341</v>
      </c>
      <c r="N2046" s="164" t="s">
        <v>448</v>
      </c>
      <c r="O2046" s="164" t="s">
        <v>340</v>
      </c>
      <c r="Q2046" s="164" t="s">
        <v>411</v>
      </c>
      <c r="R2046" s="164" t="s">
        <v>411</v>
      </c>
      <c r="S2046" s="164" t="s">
        <v>1213</v>
      </c>
      <c r="T2046" s="141">
        <v>2.99</v>
      </c>
      <c r="U2046" s="164" t="s">
        <v>1549</v>
      </c>
      <c r="V2046" s="176">
        <v>6.676E-2</v>
      </c>
      <c r="W2046" s="176">
        <v>8.0500000000000002E-2</v>
      </c>
      <c r="X2046" s="164" t="s">
        <v>413</v>
      </c>
      <c r="Y2046" s="164" t="s">
        <v>340</v>
      </c>
      <c r="Z2046" s="141">
        <v>113000</v>
      </c>
      <c r="AA2046" s="141">
        <v>1</v>
      </c>
      <c r="AB2046" s="141">
        <v>97.390265486725667</v>
      </c>
      <c r="AD2046" s="141">
        <v>110.051</v>
      </c>
      <c r="AH2046" s="176">
        <v>1.41E-3</v>
      </c>
      <c r="AI2046" s="176">
        <v>3.2440094468202224E-5</v>
      </c>
      <c r="AJ2046" s="176">
        <v>3.449642045593978E-6</v>
      </c>
      <c r="AL2046" s="138"/>
      <c r="AM2046" s="158"/>
      <c r="AN2046" s="138"/>
    </row>
    <row r="2047" spans="1:40" s="175" customFormat="1">
      <c r="A2047" s="164" t="s">
        <v>1214</v>
      </c>
      <c r="B2047" s="164" t="s">
        <v>1218</v>
      </c>
      <c r="C2047" s="164" t="s">
        <v>1670</v>
      </c>
      <c r="D2047" s="164" t="s">
        <v>1671</v>
      </c>
      <c r="E2047" s="164" t="s">
        <v>310</v>
      </c>
      <c r="F2047" s="164" t="s">
        <v>1778</v>
      </c>
      <c r="G2047" s="164" t="s">
        <v>1779</v>
      </c>
      <c r="H2047" s="164" t="s">
        <v>322</v>
      </c>
      <c r="I2047" s="164" t="s">
        <v>952</v>
      </c>
      <c r="J2047" s="164" t="s">
        <v>205</v>
      </c>
      <c r="K2047" s="164" t="s">
        <v>205</v>
      </c>
      <c r="L2047" s="164" t="s">
        <v>326</v>
      </c>
      <c r="M2047" s="164" t="s">
        <v>341</v>
      </c>
      <c r="N2047" s="164" t="s">
        <v>448</v>
      </c>
      <c r="O2047" s="164" t="s">
        <v>340</v>
      </c>
      <c r="Q2047" s="164" t="s">
        <v>411</v>
      </c>
      <c r="R2047" s="164" t="s">
        <v>411</v>
      </c>
      <c r="S2047" s="164" t="s">
        <v>1213</v>
      </c>
      <c r="T2047" s="141">
        <v>2.99</v>
      </c>
      <c r="U2047" s="164" t="s">
        <v>1549</v>
      </c>
      <c r="V2047" s="176">
        <v>6.676E-2</v>
      </c>
      <c r="W2047" s="176">
        <v>8.0500000000000002E-2</v>
      </c>
      <c r="X2047" s="164" t="s">
        <v>413</v>
      </c>
      <c r="Y2047" s="164" t="s">
        <v>340</v>
      </c>
      <c r="Z2047" s="141">
        <v>1237000</v>
      </c>
      <c r="AA2047" s="141">
        <v>1</v>
      </c>
      <c r="AB2047" s="141">
        <v>97.389975747776873</v>
      </c>
      <c r="AD2047" s="141">
        <v>1204.7139999999999</v>
      </c>
      <c r="AH2047" s="176">
        <v>1.546E-2</v>
      </c>
      <c r="AI2047" s="176">
        <v>3.551174997697956E-4</v>
      </c>
      <c r="AJ2047" s="176">
        <v>3.7762783321511878E-5</v>
      </c>
      <c r="AL2047" s="138"/>
      <c r="AM2047" s="158"/>
      <c r="AN2047" s="138"/>
    </row>
    <row r="2048" spans="1:40" s="175" customFormat="1">
      <c r="A2048" s="164" t="s">
        <v>1214</v>
      </c>
      <c r="B2048" s="164" t="s">
        <v>1215</v>
      </c>
      <c r="C2048" s="164" t="s">
        <v>1670</v>
      </c>
      <c r="D2048" s="164" t="s">
        <v>1671</v>
      </c>
      <c r="E2048" s="164" t="s">
        <v>310</v>
      </c>
      <c r="F2048" s="164" t="s">
        <v>1672</v>
      </c>
      <c r="G2048" s="164" t="s">
        <v>1673</v>
      </c>
      <c r="H2048" s="164" t="s">
        <v>322</v>
      </c>
      <c r="I2048" s="164" t="s">
        <v>952</v>
      </c>
      <c r="J2048" s="164" t="s">
        <v>205</v>
      </c>
      <c r="K2048" s="164" t="s">
        <v>205</v>
      </c>
      <c r="L2048" s="164" t="s">
        <v>326</v>
      </c>
      <c r="M2048" s="164" t="s">
        <v>341</v>
      </c>
      <c r="N2048" s="164" t="s">
        <v>448</v>
      </c>
      <c r="O2048" s="164" t="s">
        <v>340</v>
      </c>
      <c r="Q2048" s="164" t="s">
        <v>411</v>
      </c>
      <c r="R2048" s="164" t="s">
        <v>411</v>
      </c>
      <c r="S2048" s="164" t="s">
        <v>1213</v>
      </c>
      <c r="T2048" s="141">
        <v>3.05</v>
      </c>
      <c r="U2048" s="164" t="s">
        <v>1549</v>
      </c>
      <c r="V2048" s="176">
        <v>7.6280000000000001E-2</v>
      </c>
      <c r="W2048" s="176">
        <v>9.01E-2</v>
      </c>
      <c r="X2048" s="164" t="s">
        <v>413</v>
      </c>
      <c r="Y2048" s="164" t="s">
        <v>340</v>
      </c>
      <c r="Z2048" s="141">
        <v>309957</v>
      </c>
      <c r="AA2048" s="141">
        <v>1</v>
      </c>
      <c r="AB2048" s="141">
        <v>96.230122242762704</v>
      </c>
      <c r="AD2048" s="141">
        <v>298.27199999999999</v>
      </c>
      <c r="AH2048" s="176">
        <v>4.9899999999999996E-3</v>
      </c>
      <c r="AI2048" s="176">
        <v>8.7922616398030128E-5</v>
      </c>
      <c r="AJ2048" s="176">
        <v>9.3495891198026995E-6</v>
      </c>
      <c r="AL2048" s="138"/>
      <c r="AM2048" s="158"/>
      <c r="AN2048" s="138"/>
    </row>
    <row r="2049" spans="1:40" s="175" customFormat="1">
      <c r="A2049" s="164" t="s">
        <v>1214</v>
      </c>
      <c r="B2049" s="164" t="s">
        <v>1218</v>
      </c>
      <c r="C2049" s="164" t="s">
        <v>1670</v>
      </c>
      <c r="D2049" s="164" t="s">
        <v>1671</v>
      </c>
      <c r="E2049" s="164" t="s">
        <v>310</v>
      </c>
      <c r="F2049" s="164" t="s">
        <v>1672</v>
      </c>
      <c r="G2049" s="164" t="s">
        <v>1673</v>
      </c>
      <c r="H2049" s="164" t="s">
        <v>322</v>
      </c>
      <c r="I2049" s="164" t="s">
        <v>952</v>
      </c>
      <c r="J2049" s="164" t="s">
        <v>205</v>
      </c>
      <c r="K2049" s="164" t="s">
        <v>205</v>
      </c>
      <c r="L2049" s="164" t="s">
        <v>326</v>
      </c>
      <c r="M2049" s="164" t="s">
        <v>341</v>
      </c>
      <c r="N2049" s="164" t="s">
        <v>448</v>
      </c>
      <c r="O2049" s="164" t="s">
        <v>340</v>
      </c>
      <c r="Q2049" s="164" t="s">
        <v>411</v>
      </c>
      <c r="R2049" s="164" t="s">
        <v>411</v>
      </c>
      <c r="S2049" s="164" t="s">
        <v>1213</v>
      </c>
      <c r="T2049" s="141">
        <v>3.05</v>
      </c>
      <c r="U2049" s="164" t="s">
        <v>1549</v>
      </c>
      <c r="V2049" s="176">
        <v>7.6289999999999997E-2</v>
      </c>
      <c r="W2049" s="176">
        <v>9.01E-2</v>
      </c>
      <c r="X2049" s="164" t="s">
        <v>413</v>
      </c>
      <c r="Y2049" s="164" t="s">
        <v>340</v>
      </c>
      <c r="Z2049" s="141">
        <v>3908855</v>
      </c>
      <c r="AA2049" s="141">
        <v>1</v>
      </c>
      <c r="AB2049" s="141">
        <v>96.229995740440614</v>
      </c>
      <c r="AD2049" s="141">
        <v>3761.491</v>
      </c>
      <c r="AH2049" s="176">
        <v>6.293E-2</v>
      </c>
      <c r="AI2049" s="176">
        <v>1.1087870476532921E-3</v>
      </c>
      <c r="AJ2049" s="176">
        <v>1.1790712949199315E-4</v>
      </c>
      <c r="AL2049" s="138"/>
      <c r="AM2049" s="158"/>
      <c r="AN2049" s="138"/>
    </row>
    <row r="2050" spans="1:40" s="175" customFormat="1">
      <c r="A2050" s="164" t="s">
        <v>1214</v>
      </c>
      <c r="B2050" s="164" t="s">
        <v>1220</v>
      </c>
      <c r="C2050" s="164" t="s">
        <v>1670</v>
      </c>
      <c r="D2050" s="164" t="s">
        <v>1671</v>
      </c>
      <c r="E2050" s="164" t="s">
        <v>310</v>
      </c>
      <c r="F2050" s="164" t="s">
        <v>1672</v>
      </c>
      <c r="G2050" s="164" t="s">
        <v>1673</v>
      </c>
      <c r="H2050" s="164" t="s">
        <v>322</v>
      </c>
      <c r="I2050" s="164" t="s">
        <v>952</v>
      </c>
      <c r="J2050" s="164" t="s">
        <v>205</v>
      </c>
      <c r="K2050" s="164" t="s">
        <v>205</v>
      </c>
      <c r="L2050" s="164" t="s">
        <v>326</v>
      </c>
      <c r="M2050" s="164" t="s">
        <v>341</v>
      </c>
      <c r="N2050" s="164" t="s">
        <v>448</v>
      </c>
      <c r="O2050" s="164" t="s">
        <v>340</v>
      </c>
      <c r="Q2050" s="164" t="s">
        <v>411</v>
      </c>
      <c r="R2050" s="164" t="s">
        <v>411</v>
      </c>
      <c r="S2050" s="164" t="s">
        <v>1213</v>
      </c>
      <c r="T2050" s="141">
        <v>3.05</v>
      </c>
      <c r="U2050" s="164" t="s">
        <v>1549</v>
      </c>
      <c r="V2050" s="176">
        <v>7.6289999999999997E-2</v>
      </c>
      <c r="W2050" s="176">
        <v>9.01E-2</v>
      </c>
      <c r="X2050" s="164" t="s">
        <v>413</v>
      </c>
      <c r="Y2050" s="164" t="s">
        <v>340</v>
      </c>
      <c r="Z2050" s="141">
        <v>1128913</v>
      </c>
      <c r="AA2050" s="141">
        <v>1</v>
      </c>
      <c r="AB2050" s="141">
        <v>96.230001780473785</v>
      </c>
      <c r="AD2050" s="141">
        <v>1086.3530000000001</v>
      </c>
      <c r="AH2050" s="176">
        <v>1.8180000000000002E-2</v>
      </c>
      <c r="AI2050" s="176">
        <v>3.2022783932735634E-4</v>
      </c>
      <c r="AJ2050" s="176">
        <v>3.4052657269421952E-5</v>
      </c>
      <c r="AL2050" s="138"/>
      <c r="AM2050" s="158"/>
      <c r="AN2050" s="138"/>
    </row>
    <row r="2051" spans="1:40" s="175" customFormat="1">
      <c r="A2051" s="164" t="s">
        <v>1214</v>
      </c>
      <c r="B2051" s="164" t="s">
        <v>1250</v>
      </c>
      <c r="C2051" s="164" t="s">
        <v>3050</v>
      </c>
      <c r="D2051" s="164" t="s">
        <v>3051</v>
      </c>
      <c r="E2051" s="164" t="s">
        <v>310</v>
      </c>
      <c r="F2051" s="164" t="s">
        <v>3052</v>
      </c>
      <c r="G2051" s="164" t="s">
        <v>3053</v>
      </c>
      <c r="H2051" s="164" t="s">
        <v>322</v>
      </c>
      <c r="I2051" s="164" t="s">
        <v>755</v>
      </c>
      <c r="J2051" s="164" t="s">
        <v>205</v>
      </c>
      <c r="K2051" s="164" t="s">
        <v>205</v>
      </c>
      <c r="L2051" s="164" t="s">
        <v>326</v>
      </c>
      <c r="M2051" s="164" t="s">
        <v>341</v>
      </c>
      <c r="N2051" s="164" t="s">
        <v>465</v>
      </c>
      <c r="O2051" s="164" t="s">
        <v>340</v>
      </c>
      <c r="Q2051" s="164" t="s">
        <v>411</v>
      </c>
      <c r="R2051" s="164" t="s">
        <v>411</v>
      </c>
      <c r="S2051" s="164" t="s">
        <v>1213</v>
      </c>
      <c r="T2051" s="141">
        <v>3.66</v>
      </c>
      <c r="U2051" s="164" t="s">
        <v>1954</v>
      </c>
      <c r="V2051" s="176">
        <v>3.3660000000000002E-2</v>
      </c>
      <c r="W2051" s="176">
        <v>3.09E-2</v>
      </c>
      <c r="X2051" s="164" t="s">
        <v>413</v>
      </c>
      <c r="Y2051" s="164" t="s">
        <v>340</v>
      </c>
      <c r="Z2051" s="141">
        <v>72000</v>
      </c>
      <c r="AA2051" s="141">
        <v>1</v>
      </c>
      <c r="AB2051" s="141">
        <v>98.290277777777774</v>
      </c>
      <c r="AD2051" s="141">
        <v>70.769000000000005</v>
      </c>
      <c r="AH2051" s="176">
        <v>3.3E-4</v>
      </c>
      <c r="AI2051" s="176">
        <v>2.0860810400816017E-5</v>
      </c>
      <c r="AJ2051" s="176">
        <v>2.2183143990026464E-6</v>
      </c>
      <c r="AL2051" s="138"/>
      <c r="AM2051" s="158"/>
      <c r="AN2051" s="138"/>
    </row>
    <row r="2052" spans="1:40" s="175" customFormat="1">
      <c r="A2052" s="164" t="s">
        <v>1214</v>
      </c>
      <c r="B2052" s="164" t="s">
        <v>1253</v>
      </c>
      <c r="C2052" s="164" t="s">
        <v>3050</v>
      </c>
      <c r="D2052" s="164" t="s">
        <v>3051</v>
      </c>
      <c r="E2052" s="164" t="s">
        <v>310</v>
      </c>
      <c r="F2052" s="164" t="s">
        <v>3052</v>
      </c>
      <c r="G2052" s="164" t="s">
        <v>3053</v>
      </c>
      <c r="H2052" s="164" t="s">
        <v>322</v>
      </c>
      <c r="I2052" s="164" t="s">
        <v>755</v>
      </c>
      <c r="J2052" s="164" t="s">
        <v>205</v>
      </c>
      <c r="K2052" s="164" t="s">
        <v>205</v>
      </c>
      <c r="L2052" s="164" t="s">
        <v>326</v>
      </c>
      <c r="M2052" s="164" t="s">
        <v>341</v>
      </c>
      <c r="N2052" s="164" t="s">
        <v>465</v>
      </c>
      <c r="O2052" s="164" t="s">
        <v>340</v>
      </c>
      <c r="Q2052" s="164" t="s">
        <v>411</v>
      </c>
      <c r="R2052" s="164" t="s">
        <v>411</v>
      </c>
      <c r="S2052" s="164" t="s">
        <v>1213</v>
      </c>
      <c r="T2052" s="141">
        <v>3.66</v>
      </c>
      <c r="U2052" s="164" t="s">
        <v>1954</v>
      </c>
      <c r="V2052" s="176">
        <v>3.3669999999999999E-2</v>
      </c>
      <c r="W2052" s="176">
        <v>3.09E-2</v>
      </c>
      <c r="X2052" s="164" t="s">
        <v>413</v>
      </c>
      <c r="Y2052" s="164" t="s">
        <v>340</v>
      </c>
      <c r="Z2052" s="141">
        <v>1465000</v>
      </c>
      <c r="AA2052" s="141">
        <v>1</v>
      </c>
      <c r="AB2052" s="141">
        <v>98.290034129692842</v>
      </c>
      <c r="AD2052" s="141">
        <v>1439.9490000000001</v>
      </c>
      <c r="AH2052" s="176">
        <v>6.79E-3</v>
      </c>
      <c r="AI2052" s="176">
        <v>4.2445849278419394E-4</v>
      </c>
      <c r="AJ2052" s="176">
        <v>4.5136424147995049E-5</v>
      </c>
      <c r="AL2052" s="138"/>
      <c r="AM2052" s="158"/>
      <c r="AN2052" s="138"/>
    </row>
    <row r="2053" spans="1:40" s="175" customFormat="1">
      <c r="A2053" s="164" t="s">
        <v>1214</v>
      </c>
      <c r="B2053" s="164" t="s">
        <v>1218</v>
      </c>
      <c r="C2053" s="164" t="s">
        <v>1550</v>
      </c>
      <c r="D2053" s="164" t="s">
        <v>1551</v>
      </c>
      <c r="E2053" s="164" t="s">
        <v>310</v>
      </c>
      <c r="F2053" s="164" t="s">
        <v>1997</v>
      </c>
      <c r="G2053" s="164" t="s">
        <v>1998</v>
      </c>
      <c r="H2053" s="164" t="s">
        <v>322</v>
      </c>
      <c r="I2053" s="164" t="s">
        <v>755</v>
      </c>
      <c r="J2053" s="164" t="s">
        <v>205</v>
      </c>
      <c r="K2053" s="164" t="s">
        <v>205</v>
      </c>
      <c r="L2053" s="164" t="s">
        <v>326</v>
      </c>
      <c r="M2053" s="164" t="s">
        <v>341</v>
      </c>
      <c r="N2053" s="164" t="s">
        <v>465</v>
      </c>
      <c r="O2053" s="164" t="s">
        <v>340</v>
      </c>
      <c r="P2053" s="164" t="s">
        <v>1519</v>
      </c>
      <c r="Q2053" s="164" t="s">
        <v>414</v>
      </c>
      <c r="R2053" s="164" t="s">
        <v>408</v>
      </c>
      <c r="S2053" s="164" t="s">
        <v>1213</v>
      </c>
      <c r="T2053" s="141">
        <v>2.0099999999999998</v>
      </c>
      <c r="U2053" s="164" t="s">
        <v>1999</v>
      </c>
      <c r="V2053" s="176">
        <v>9.2300000000000004E-3</v>
      </c>
      <c r="W2053" s="176">
        <v>3.0599999999999999E-2</v>
      </c>
      <c r="X2053" s="164" t="s">
        <v>413</v>
      </c>
      <c r="Y2053" s="164" t="s">
        <v>340</v>
      </c>
      <c r="Z2053" s="141">
        <v>2680203.5499999998</v>
      </c>
      <c r="AA2053" s="141">
        <v>1</v>
      </c>
      <c r="AB2053" s="141">
        <v>113.6599867573491</v>
      </c>
      <c r="AD2053" s="141">
        <v>3046.319</v>
      </c>
      <c r="AH2053" s="176">
        <v>8.6499999999999997E-3</v>
      </c>
      <c r="AI2053" s="176">
        <v>8.979734499484723E-4</v>
      </c>
      <c r="AJ2053" s="176">
        <v>9.5489455858572848E-5</v>
      </c>
      <c r="AL2053" s="138"/>
      <c r="AM2053" s="158"/>
      <c r="AN2053" s="138"/>
    </row>
    <row r="2054" spans="1:40" s="175" customFormat="1">
      <c r="A2054" s="164" t="s">
        <v>1214</v>
      </c>
      <c r="B2054" s="164" t="s">
        <v>1215</v>
      </c>
      <c r="C2054" s="164" t="s">
        <v>1550</v>
      </c>
      <c r="D2054" s="164" t="s">
        <v>1551</v>
      </c>
      <c r="E2054" s="164" t="s">
        <v>310</v>
      </c>
      <c r="F2054" s="164" t="s">
        <v>1552</v>
      </c>
      <c r="G2054" s="164" t="s">
        <v>1553</v>
      </c>
      <c r="H2054" s="164" t="s">
        <v>322</v>
      </c>
      <c r="I2054" s="164" t="s">
        <v>755</v>
      </c>
      <c r="J2054" s="164" t="s">
        <v>205</v>
      </c>
      <c r="K2054" s="164" t="s">
        <v>205</v>
      </c>
      <c r="L2054" s="164" t="s">
        <v>326</v>
      </c>
      <c r="M2054" s="164" t="s">
        <v>341</v>
      </c>
      <c r="N2054" s="164" t="s">
        <v>465</v>
      </c>
      <c r="O2054" s="164" t="s">
        <v>340</v>
      </c>
      <c r="P2054" s="164" t="s">
        <v>1554</v>
      </c>
      <c r="Q2054" s="164" t="s">
        <v>414</v>
      </c>
      <c r="R2054" s="164" t="s">
        <v>408</v>
      </c>
      <c r="S2054" s="164" t="s">
        <v>1213</v>
      </c>
      <c r="T2054" s="141">
        <v>2.78</v>
      </c>
      <c r="U2054" s="164" t="s">
        <v>1549</v>
      </c>
      <c r="V2054" s="176">
        <v>3.7260000000000001E-2</v>
      </c>
      <c r="W2054" s="176">
        <v>3.4000000000000002E-2</v>
      </c>
      <c r="X2054" s="164" t="s">
        <v>413</v>
      </c>
      <c r="Y2054" s="164" t="s">
        <v>340</v>
      </c>
      <c r="Z2054" s="141">
        <v>422497.5</v>
      </c>
      <c r="AA2054" s="141">
        <v>1</v>
      </c>
      <c r="AB2054" s="141">
        <v>107.70004556239978</v>
      </c>
      <c r="AC2054" s="141">
        <v>32.844999999999999</v>
      </c>
      <c r="AD2054" s="141">
        <v>487.875</v>
      </c>
      <c r="AE2054" s="177"/>
      <c r="AF2054" s="178"/>
      <c r="AG2054" s="179"/>
      <c r="AH2054" s="176">
        <v>1.1000000000000001E-3</v>
      </c>
      <c r="AI2054" s="176">
        <v>1.4381251500371792E-4</v>
      </c>
      <c r="AJ2054" s="176">
        <v>1.5292856157546611E-5</v>
      </c>
      <c r="AL2054" s="138"/>
      <c r="AM2054" s="158"/>
      <c r="AN2054" s="138"/>
    </row>
    <row r="2055" spans="1:40" s="175" customFormat="1">
      <c r="A2055" s="164" t="s">
        <v>1214</v>
      </c>
      <c r="B2055" s="164" t="s">
        <v>1218</v>
      </c>
      <c r="C2055" s="164" t="s">
        <v>1550</v>
      </c>
      <c r="D2055" s="164" t="s">
        <v>1551</v>
      </c>
      <c r="E2055" s="164" t="s">
        <v>310</v>
      </c>
      <c r="F2055" s="164" t="s">
        <v>1552</v>
      </c>
      <c r="G2055" s="164" t="s">
        <v>1553</v>
      </c>
      <c r="H2055" s="164" t="s">
        <v>322</v>
      </c>
      <c r="I2055" s="164" t="s">
        <v>755</v>
      </c>
      <c r="J2055" s="164" t="s">
        <v>205</v>
      </c>
      <c r="K2055" s="164" t="s">
        <v>205</v>
      </c>
      <c r="L2055" s="164" t="s">
        <v>326</v>
      </c>
      <c r="M2055" s="164" t="s">
        <v>341</v>
      </c>
      <c r="N2055" s="164" t="s">
        <v>465</v>
      </c>
      <c r="O2055" s="164" t="s">
        <v>340</v>
      </c>
      <c r="P2055" s="164" t="s">
        <v>1554</v>
      </c>
      <c r="Q2055" s="164" t="s">
        <v>414</v>
      </c>
      <c r="R2055" s="164" t="s">
        <v>408</v>
      </c>
      <c r="S2055" s="164" t="s">
        <v>1213</v>
      </c>
      <c r="T2055" s="141">
        <v>2.78</v>
      </c>
      <c r="U2055" s="164" t="s">
        <v>1549</v>
      </c>
      <c r="V2055" s="176">
        <v>3.7260000000000001E-2</v>
      </c>
      <c r="W2055" s="176">
        <v>3.4000000000000002E-2</v>
      </c>
      <c r="X2055" s="164" t="s">
        <v>413</v>
      </c>
      <c r="Y2055" s="164" t="s">
        <v>340</v>
      </c>
      <c r="Z2055" s="141">
        <v>5754875.1299999999</v>
      </c>
      <c r="AA2055" s="141">
        <v>1</v>
      </c>
      <c r="AB2055" s="141">
        <v>107.70000842746347</v>
      </c>
      <c r="AC2055" s="141">
        <v>447.387</v>
      </c>
      <c r="AD2055" s="141">
        <v>6645.3879999999999</v>
      </c>
      <c r="AH2055" s="176">
        <v>1.4930000000000001E-2</v>
      </c>
      <c r="AI2055" s="176">
        <v>1.9588828315767913E-3</v>
      </c>
      <c r="AJ2055" s="176">
        <v>2.0830532983876269E-4</v>
      </c>
      <c r="AL2055" s="138"/>
      <c r="AM2055" s="158"/>
      <c r="AN2055" s="138"/>
    </row>
    <row r="2056" spans="1:40" s="175" customFormat="1">
      <c r="A2056" s="164" t="s">
        <v>1214</v>
      </c>
      <c r="B2056" s="164" t="s">
        <v>1218</v>
      </c>
      <c r="C2056" s="164" t="s">
        <v>1550</v>
      </c>
      <c r="D2056" s="164" t="s">
        <v>1551</v>
      </c>
      <c r="E2056" s="164" t="s">
        <v>310</v>
      </c>
      <c r="F2056" s="164" t="s">
        <v>1862</v>
      </c>
      <c r="G2056" s="164" t="s">
        <v>1863</v>
      </c>
      <c r="H2056" s="164" t="s">
        <v>322</v>
      </c>
      <c r="I2056" s="164" t="s">
        <v>755</v>
      </c>
      <c r="J2056" s="164" t="s">
        <v>205</v>
      </c>
      <c r="K2056" s="164" t="s">
        <v>205</v>
      </c>
      <c r="L2056" s="164" t="s">
        <v>326</v>
      </c>
      <c r="M2056" s="164" t="s">
        <v>341</v>
      </c>
      <c r="N2056" s="164" t="s">
        <v>465</v>
      </c>
      <c r="O2056" s="164" t="s">
        <v>340</v>
      </c>
      <c r="P2056" s="164" t="s">
        <v>1519</v>
      </c>
      <c r="Q2056" s="164" t="s">
        <v>414</v>
      </c>
      <c r="R2056" s="164" t="s">
        <v>408</v>
      </c>
      <c r="S2056" s="164" t="s">
        <v>1213</v>
      </c>
      <c r="T2056" s="141">
        <v>4.97</v>
      </c>
      <c r="U2056" s="164" t="s">
        <v>1559</v>
      </c>
      <c r="V2056" s="176">
        <v>3.0859999999999999E-2</v>
      </c>
      <c r="W2056" s="176">
        <v>3.0599999999999999E-2</v>
      </c>
      <c r="X2056" s="164" t="s">
        <v>413</v>
      </c>
      <c r="Y2056" s="164" t="s">
        <v>340</v>
      </c>
      <c r="Z2056" s="141">
        <v>5832000</v>
      </c>
      <c r="AA2056" s="141">
        <v>1</v>
      </c>
      <c r="AB2056" s="141">
        <v>104.1</v>
      </c>
      <c r="AD2056" s="141">
        <v>6071.1120000000001</v>
      </c>
      <c r="AH2056" s="176">
        <v>1.187E-2</v>
      </c>
      <c r="AI2056" s="176">
        <v>1.7896016102264963E-3</v>
      </c>
      <c r="AJ2056" s="176">
        <v>1.9030416096818881E-4</v>
      </c>
      <c r="AL2056" s="138"/>
      <c r="AM2056" s="158"/>
      <c r="AN2056" s="138"/>
    </row>
    <row r="2057" spans="1:40" s="175" customFormat="1">
      <c r="A2057" s="164" t="s">
        <v>1214</v>
      </c>
      <c r="B2057" s="164" t="s">
        <v>1220</v>
      </c>
      <c r="C2057" s="164" t="s">
        <v>1550</v>
      </c>
      <c r="D2057" s="164" t="s">
        <v>1551</v>
      </c>
      <c r="E2057" s="164" t="s">
        <v>310</v>
      </c>
      <c r="F2057" s="164" t="s">
        <v>1862</v>
      </c>
      <c r="G2057" s="164" t="s">
        <v>1863</v>
      </c>
      <c r="H2057" s="164" t="s">
        <v>322</v>
      </c>
      <c r="I2057" s="164" t="s">
        <v>755</v>
      </c>
      <c r="J2057" s="164" t="s">
        <v>205</v>
      </c>
      <c r="K2057" s="164" t="s">
        <v>205</v>
      </c>
      <c r="L2057" s="164" t="s">
        <v>326</v>
      </c>
      <c r="M2057" s="164" t="s">
        <v>341</v>
      </c>
      <c r="N2057" s="164" t="s">
        <v>465</v>
      </c>
      <c r="O2057" s="164" t="s">
        <v>340</v>
      </c>
      <c r="P2057" s="164" t="s">
        <v>1519</v>
      </c>
      <c r="Q2057" s="164" t="s">
        <v>414</v>
      </c>
      <c r="R2057" s="164" t="s">
        <v>408</v>
      </c>
      <c r="S2057" s="164" t="s">
        <v>1213</v>
      </c>
      <c r="T2057" s="141">
        <v>4.97</v>
      </c>
      <c r="U2057" s="164" t="s">
        <v>1559</v>
      </c>
      <c r="V2057" s="176">
        <v>2.998E-2</v>
      </c>
      <c r="W2057" s="176">
        <v>3.0599999999999999E-2</v>
      </c>
      <c r="X2057" s="164" t="s">
        <v>413</v>
      </c>
      <c r="Y2057" s="164" t="s">
        <v>340</v>
      </c>
      <c r="Z2057" s="141">
        <v>1114000</v>
      </c>
      <c r="AA2057" s="141">
        <v>1</v>
      </c>
      <c r="AB2057" s="141">
        <v>104.1</v>
      </c>
      <c r="AD2057" s="141">
        <v>1159.674</v>
      </c>
      <c r="AH2057" s="176">
        <v>2.2699999999999999E-3</v>
      </c>
      <c r="AI2057" s="176">
        <v>3.4184091114408726E-4</v>
      </c>
      <c r="AJ2057" s="176">
        <v>3.6350966275473653E-5</v>
      </c>
      <c r="AL2057" s="138"/>
      <c r="AM2057" s="158"/>
      <c r="AN2057" s="138"/>
    </row>
    <row r="2058" spans="1:40" s="175" customFormat="1">
      <c r="A2058" s="164" t="s">
        <v>1214</v>
      </c>
      <c r="B2058" s="164" t="s">
        <v>1250</v>
      </c>
      <c r="C2058" s="164" t="s">
        <v>1550</v>
      </c>
      <c r="D2058" s="164" t="s">
        <v>1551</v>
      </c>
      <c r="E2058" s="164" t="s">
        <v>310</v>
      </c>
      <c r="F2058" s="164" t="s">
        <v>3068</v>
      </c>
      <c r="G2058" s="164" t="s">
        <v>3069</v>
      </c>
      <c r="H2058" s="164" t="s">
        <v>322</v>
      </c>
      <c r="I2058" s="164" t="s">
        <v>755</v>
      </c>
      <c r="J2058" s="164" t="s">
        <v>205</v>
      </c>
      <c r="K2058" s="164" t="s">
        <v>205</v>
      </c>
      <c r="L2058" s="164" t="s">
        <v>326</v>
      </c>
      <c r="M2058" s="164" t="s">
        <v>341</v>
      </c>
      <c r="N2058" s="164" t="s">
        <v>465</v>
      </c>
      <c r="O2058" s="164" t="s">
        <v>340</v>
      </c>
      <c r="P2058" s="164" t="s">
        <v>1554</v>
      </c>
      <c r="Q2058" s="164" t="s">
        <v>414</v>
      </c>
      <c r="R2058" s="164" t="s">
        <v>408</v>
      </c>
      <c r="S2058" s="164" t="s">
        <v>1213</v>
      </c>
      <c r="T2058" s="141">
        <v>4.95</v>
      </c>
      <c r="U2058" s="164" t="s">
        <v>1559</v>
      </c>
      <c r="V2058" s="176">
        <v>2.4629999999999999E-2</v>
      </c>
      <c r="W2058" s="176">
        <v>3.8300000000000001E-2</v>
      </c>
      <c r="X2058" s="164" t="s">
        <v>413</v>
      </c>
      <c r="Y2058" s="164" t="s">
        <v>340</v>
      </c>
      <c r="Z2058" s="141">
        <v>67000</v>
      </c>
      <c r="AA2058" s="141">
        <v>1</v>
      </c>
      <c r="AB2058" s="141">
        <v>94.319402985074632</v>
      </c>
      <c r="AD2058" s="141">
        <v>63.194000000000003</v>
      </c>
      <c r="AH2058" s="176">
        <v>2.7E-4</v>
      </c>
      <c r="AI2058" s="176">
        <v>1.8627902788921239E-5</v>
      </c>
      <c r="AJ2058" s="176">
        <v>1.9808695916372033E-6</v>
      </c>
      <c r="AL2058" s="138"/>
      <c r="AM2058" s="158"/>
      <c r="AN2058" s="138"/>
    </row>
    <row r="2059" spans="1:40" s="175" customFormat="1">
      <c r="A2059" s="164" t="s">
        <v>1214</v>
      </c>
      <c r="B2059" s="164" t="s">
        <v>1251</v>
      </c>
      <c r="C2059" s="164" t="s">
        <v>1550</v>
      </c>
      <c r="D2059" s="164" t="s">
        <v>1551</v>
      </c>
      <c r="E2059" s="164" t="s">
        <v>310</v>
      </c>
      <c r="F2059" s="164" t="s">
        <v>3068</v>
      </c>
      <c r="G2059" s="164" t="s">
        <v>3069</v>
      </c>
      <c r="H2059" s="164" t="s">
        <v>322</v>
      </c>
      <c r="I2059" s="164" t="s">
        <v>755</v>
      </c>
      <c r="J2059" s="164" t="s">
        <v>205</v>
      </c>
      <c r="K2059" s="164" t="s">
        <v>205</v>
      </c>
      <c r="L2059" s="164" t="s">
        <v>326</v>
      </c>
      <c r="M2059" s="164" t="s">
        <v>341</v>
      </c>
      <c r="N2059" s="164" t="s">
        <v>465</v>
      </c>
      <c r="O2059" s="164" t="s">
        <v>340</v>
      </c>
      <c r="P2059" s="164" t="s">
        <v>1554</v>
      </c>
      <c r="Q2059" s="164" t="s">
        <v>414</v>
      </c>
      <c r="R2059" s="164" t="s">
        <v>408</v>
      </c>
      <c r="S2059" s="164" t="s">
        <v>1213</v>
      </c>
      <c r="T2059" s="141">
        <v>4.95</v>
      </c>
      <c r="U2059" s="164" t="s">
        <v>1559</v>
      </c>
      <c r="V2059" s="176">
        <v>2.4649999999999998E-2</v>
      </c>
      <c r="W2059" s="176">
        <v>3.8300000000000001E-2</v>
      </c>
      <c r="X2059" s="164" t="s">
        <v>413</v>
      </c>
      <c r="Y2059" s="164" t="s">
        <v>340</v>
      </c>
      <c r="Z2059" s="141">
        <v>20100</v>
      </c>
      <c r="AA2059" s="141">
        <v>1</v>
      </c>
      <c r="AB2059" s="141">
        <v>94.318407960198996</v>
      </c>
      <c r="AD2059" s="141">
        <v>18.957999999999998</v>
      </c>
      <c r="AH2059" s="176">
        <v>8.0000000000000007E-5</v>
      </c>
      <c r="AI2059" s="176">
        <v>5.5883118820199519E-6</v>
      </c>
      <c r="AJ2059" s="176">
        <v>5.9425460832132942E-7</v>
      </c>
      <c r="AL2059" s="138"/>
      <c r="AM2059" s="158"/>
      <c r="AN2059" s="138"/>
    </row>
    <row r="2060" spans="1:40" s="175" customFormat="1">
      <c r="A2060" s="164" t="s">
        <v>1214</v>
      </c>
      <c r="B2060" s="164" t="s">
        <v>1253</v>
      </c>
      <c r="C2060" s="164" t="s">
        <v>1550</v>
      </c>
      <c r="D2060" s="164" t="s">
        <v>1551</v>
      </c>
      <c r="E2060" s="164" t="s">
        <v>310</v>
      </c>
      <c r="F2060" s="164" t="s">
        <v>3068</v>
      </c>
      <c r="G2060" s="164" t="s">
        <v>3069</v>
      </c>
      <c r="H2060" s="164" t="s">
        <v>322</v>
      </c>
      <c r="I2060" s="164" t="s">
        <v>755</v>
      </c>
      <c r="J2060" s="164" t="s">
        <v>205</v>
      </c>
      <c r="K2060" s="164" t="s">
        <v>205</v>
      </c>
      <c r="L2060" s="164" t="s">
        <v>326</v>
      </c>
      <c r="M2060" s="164" t="s">
        <v>341</v>
      </c>
      <c r="N2060" s="164" t="s">
        <v>465</v>
      </c>
      <c r="O2060" s="164" t="s">
        <v>340</v>
      </c>
      <c r="P2060" s="164" t="s">
        <v>1554</v>
      </c>
      <c r="Q2060" s="164" t="s">
        <v>414</v>
      </c>
      <c r="R2060" s="164" t="s">
        <v>408</v>
      </c>
      <c r="S2060" s="164" t="s">
        <v>1213</v>
      </c>
      <c r="T2060" s="141">
        <v>4.95</v>
      </c>
      <c r="U2060" s="164" t="s">
        <v>1559</v>
      </c>
      <c r="V2060" s="176">
        <v>2.4639999999999999E-2</v>
      </c>
      <c r="W2060" s="176">
        <v>3.8300000000000001E-2</v>
      </c>
      <c r="X2060" s="164" t="s">
        <v>413</v>
      </c>
      <c r="Y2060" s="164" t="s">
        <v>340</v>
      </c>
      <c r="Z2060" s="141">
        <v>1715885</v>
      </c>
      <c r="AA2060" s="141">
        <v>1</v>
      </c>
      <c r="AB2060" s="141">
        <v>94.320015618762326</v>
      </c>
      <c r="AD2060" s="141">
        <v>1618.423</v>
      </c>
      <c r="AH2060" s="176">
        <v>6.8599999999999998E-3</v>
      </c>
      <c r="AI2060" s="176">
        <v>4.7706785953340947E-4</v>
      </c>
      <c r="AJ2060" s="176">
        <v>5.0730843230468988E-5</v>
      </c>
      <c r="AL2060" s="138"/>
      <c r="AM2060" s="158"/>
      <c r="AN2060" s="138"/>
    </row>
    <row r="2061" spans="1:40" s="175" customFormat="1">
      <c r="A2061" s="164" t="s">
        <v>1214</v>
      </c>
      <c r="B2061" s="164" t="s">
        <v>1251</v>
      </c>
      <c r="C2061" s="164" t="s">
        <v>3394</v>
      </c>
      <c r="D2061" s="164" t="s">
        <v>3395</v>
      </c>
      <c r="E2061" s="164" t="s">
        <v>310</v>
      </c>
      <c r="F2061" s="164" t="s">
        <v>3396</v>
      </c>
      <c r="G2061" s="164" t="s">
        <v>3397</v>
      </c>
      <c r="H2061" s="164" t="s">
        <v>322</v>
      </c>
      <c r="I2061" s="164" t="s">
        <v>756</v>
      </c>
      <c r="J2061" s="164" t="s">
        <v>205</v>
      </c>
      <c r="K2061" s="164" t="s">
        <v>205</v>
      </c>
      <c r="L2061" s="164" t="s">
        <v>326</v>
      </c>
      <c r="M2061" s="164" t="s">
        <v>341</v>
      </c>
      <c r="N2061" s="164" t="s">
        <v>455</v>
      </c>
      <c r="O2061" s="164" t="s">
        <v>340</v>
      </c>
      <c r="Q2061" s="164" t="s">
        <v>411</v>
      </c>
      <c r="R2061" s="164" t="s">
        <v>411</v>
      </c>
      <c r="S2061" s="164" t="s">
        <v>1213</v>
      </c>
      <c r="T2061" s="141">
        <v>2.2799999999999998</v>
      </c>
      <c r="U2061" s="164" t="s">
        <v>1520</v>
      </c>
      <c r="V2061" s="176">
        <v>4.8759999999999998E-2</v>
      </c>
      <c r="W2061" s="176">
        <v>6.2700000000000006E-2</v>
      </c>
      <c r="X2061" s="164" t="s">
        <v>413</v>
      </c>
      <c r="Y2061" s="164" t="s">
        <v>340</v>
      </c>
      <c r="Z2061" s="141">
        <v>5760</v>
      </c>
      <c r="AA2061" s="141">
        <v>1</v>
      </c>
      <c r="AB2061" s="141">
        <v>97.638888888888886</v>
      </c>
      <c r="AD2061" s="141">
        <v>5.6239999999999997</v>
      </c>
      <c r="AH2061" s="176">
        <v>2.0000000000000002E-5</v>
      </c>
      <c r="AI2061" s="176">
        <v>1.6578049385209521E-6</v>
      </c>
      <c r="AJ2061" s="176">
        <v>1.7628905565983526E-7</v>
      </c>
      <c r="AL2061" s="138"/>
      <c r="AM2061" s="158"/>
      <c r="AN2061" s="138"/>
    </row>
    <row r="2062" spans="1:40" s="175" customFormat="1">
      <c r="A2062" s="164" t="s">
        <v>1214</v>
      </c>
      <c r="B2062" s="164" t="s">
        <v>1253</v>
      </c>
      <c r="C2062" s="164" t="s">
        <v>3394</v>
      </c>
      <c r="D2062" s="164" t="s">
        <v>3395</v>
      </c>
      <c r="E2062" s="164" t="s">
        <v>310</v>
      </c>
      <c r="F2062" s="164" t="s">
        <v>3396</v>
      </c>
      <c r="G2062" s="164" t="s">
        <v>3397</v>
      </c>
      <c r="H2062" s="164" t="s">
        <v>322</v>
      </c>
      <c r="I2062" s="164" t="s">
        <v>756</v>
      </c>
      <c r="J2062" s="164" t="s">
        <v>205</v>
      </c>
      <c r="K2062" s="164" t="s">
        <v>205</v>
      </c>
      <c r="L2062" s="164" t="s">
        <v>326</v>
      </c>
      <c r="M2062" s="164" t="s">
        <v>341</v>
      </c>
      <c r="N2062" s="164" t="s">
        <v>455</v>
      </c>
      <c r="O2062" s="164" t="s">
        <v>340</v>
      </c>
      <c r="Q2062" s="164" t="s">
        <v>411</v>
      </c>
      <c r="R2062" s="164" t="s">
        <v>411</v>
      </c>
      <c r="S2062" s="164" t="s">
        <v>1213</v>
      </c>
      <c r="T2062" s="141">
        <v>2.2799999999999998</v>
      </c>
      <c r="U2062" s="164" t="s">
        <v>1520</v>
      </c>
      <c r="V2062" s="176">
        <v>4.8730000000000002E-2</v>
      </c>
      <c r="W2062" s="176">
        <v>6.2700000000000006E-2</v>
      </c>
      <c r="X2062" s="164" t="s">
        <v>413</v>
      </c>
      <c r="Y2062" s="164" t="s">
        <v>340</v>
      </c>
      <c r="Z2062" s="141">
        <v>93181.440000000002</v>
      </c>
      <c r="AA2062" s="141">
        <v>1</v>
      </c>
      <c r="AB2062" s="141">
        <v>97.639615786147971</v>
      </c>
      <c r="AD2062" s="141">
        <v>90.981999999999999</v>
      </c>
      <c r="AH2062" s="176">
        <v>3.6000000000000002E-4</v>
      </c>
      <c r="AI2062" s="176">
        <v>2.681906275186936E-5</v>
      </c>
      <c r="AJ2062" s="176">
        <v>2.8519080480162043E-6</v>
      </c>
      <c r="AL2062" s="138"/>
      <c r="AM2062" s="158"/>
      <c r="AN2062" s="138"/>
    </row>
    <row r="2063" spans="1:40" s="175" customFormat="1">
      <c r="A2063" s="164" t="s">
        <v>1214</v>
      </c>
      <c r="B2063" s="164" t="s">
        <v>1215</v>
      </c>
      <c r="C2063" s="164" t="s">
        <v>1532</v>
      </c>
      <c r="D2063" s="164" t="s">
        <v>1533</v>
      </c>
      <c r="E2063" s="164" t="s">
        <v>310</v>
      </c>
      <c r="F2063" s="164" t="s">
        <v>1534</v>
      </c>
      <c r="G2063" s="164" t="s">
        <v>1535</v>
      </c>
      <c r="H2063" s="164" t="s">
        <v>322</v>
      </c>
      <c r="I2063" s="164" t="s">
        <v>952</v>
      </c>
      <c r="J2063" s="164" t="s">
        <v>205</v>
      </c>
      <c r="K2063" s="164" t="s">
        <v>205</v>
      </c>
      <c r="L2063" s="164" t="s">
        <v>326</v>
      </c>
      <c r="M2063" s="164" t="s">
        <v>341</v>
      </c>
      <c r="N2063" s="164" t="s">
        <v>444</v>
      </c>
      <c r="O2063" s="164" t="s">
        <v>340</v>
      </c>
      <c r="P2063" s="164" t="s">
        <v>1536</v>
      </c>
      <c r="Q2063" s="164" t="s">
        <v>416</v>
      </c>
      <c r="R2063" s="164" t="s">
        <v>408</v>
      </c>
      <c r="S2063" s="164" t="s">
        <v>1213</v>
      </c>
      <c r="T2063" s="141">
        <v>1.79</v>
      </c>
      <c r="U2063" s="164" t="s">
        <v>1537</v>
      </c>
      <c r="V2063" s="176">
        <v>5.9220000000000002E-2</v>
      </c>
      <c r="W2063" s="176">
        <v>8.0699999999999994E-2</v>
      </c>
      <c r="X2063" s="164" t="s">
        <v>413</v>
      </c>
      <c r="Y2063" s="164" t="s">
        <v>340</v>
      </c>
      <c r="Z2063" s="141">
        <v>505000</v>
      </c>
      <c r="AA2063" s="141">
        <v>1</v>
      </c>
      <c r="AB2063" s="141">
        <v>98.240000000000009</v>
      </c>
      <c r="AC2063" s="141">
        <v>17.396999999999998</v>
      </c>
      <c r="AD2063" s="141">
        <v>513.50900000000001</v>
      </c>
      <c r="AE2063" s="178"/>
      <c r="AF2063" s="178"/>
      <c r="AG2063" s="178"/>
      <c r="AH2063" s="176">
        <v>1.4E-3</v>
      </c>
      <c r="AI2063" s="176">
        <v>1.5136873331702625E-4</v>
      </c>
      <c r="AJ2063" s="176">
        <v>1.6096375654841103E-5</v>
      </c>
      <c r="AL2063" s="138"/>
      <c r="AM2063" s="158"/>
      <c r="AN2063" s="138"/>
    </row>
    <row r="2064" spans="1:40" s="175" customFormat="1">
      <c r="A2064" s="164" t="s">
        <v>1214</v>
      </c>
      <c r="B2064" s="164" t="s">
        <v>1218</v>
      </c>
      <c r="C2064" s="164" t="s">
        <v>1532</v>
      </c>
      <c r="D2064" s="164" t="s">
        <v>1533</v>
      </c>
      <c r="E2064" s="164" t="s">
        <v>310</v>
      </c>
      <c r="F2064" s="164" t="s">
        <v>1534</v>
      </c>
      <c r="G2064" s="164" t="s">
        <v>1535</v>
      </c>
      <c r="H2064" s="164" t="s">
        <v>322</v>
      </c>
      <c r="I2064" s="164" t="s">
        <v>952</v>
      </c>
      <c r="J2064" s="164" t="s">
        <v>205</v>
      </c>
      <c r="K2064" s="164" t="s">
        <v>205</v>
      </c>
      <c r="L2064" s="164" t="s">
        <v>326</v>
      </c>
      <c r="M2064" s="164" t="s">
        <v>341</v>
      </c>
      <c r="N2064" s="164" t="s">
        <v>444</v>
      </c>
      <c r="O2064" s="164" t="s">
        <v>340</v>
      </c>
      <c r="P2064" s="164" t="s">
        <v>1536</v>
      </c>
      <c r="Q2064" s="164" t="s">
        <v>416</v>
      </c>
      <c r="R2064" s="164" t="s">
        <v>408</v>
      </c>
      <c r="S2064" s="164" t="s">
        <v>1213</v>
      </c>
      <c r="T2064" s="141">
        <v>1.79</v>
      </c>
      <c r="U2064" s="164" t="s">
        <v>1537</v>
      </c>
      <c r="V2064" s="176">
        <v>5.6250000000000001E-2</v>
      </c>
      <c r="W2064" s="176">
        <v>8.0699999999999994E-2</v>
      </c>
      <c r="X2064" s="164" t="s">
        <v>413</v>
      </c>
      <c r="Y2064" s="164" t="s">
        <v>340</v>
      </c>
      <c r="Z2064" s="141">
        <v>9354000</v>
      </c>
      <c r="AA2064" s="141">
        <v>1</v>
      </c>
      <c r="AB2064" s="141">
        <v>98.240004276245443</v>
      </c>
      <c r="AC2064" s="141">
        <v>322.245</v>
      </c>
      <c r="AD2064" s="141">
        <v>9511.6149999999998</v>
      </c>
      <c r="AH2064" s="176">
        <v>2.597E-2</v>
      </c>
      <c r="AI2064" s="176">
        <v>2.8037699716056126E-3</v>
      </c>
      <c r="AJ2064" s="176">
        <v>2.9814964903092535E-4</v>
      </c>
      <c r="AL2064" s="138"/>
      <c r="AM2064" s="158"/>
      <c r="AN2064" s="138"/>
    </row>
    <row r="2065" spans="1:40" s="175" customFormat="1">
      <c r="A2065" s="164" t="s">
        <v>1214</v>
      </c>
      <c r="B2065" s="164" t="s">
        <v>1221</v>
      </c>
      <c r="C2065" s="164" t="s">
        <v>2640</v>
      </c>
      <c r="D2065" s="164" t="s">
        <v>2641</v>
      </c>
      <c r="E2065" s="164" t="s">
        <v>310</v>
      </c>
      <c r="F2065" s="164" t="s">
        <v>2642</v>
      </c>
      <c r="G2065" s="164" t="s">
        <v>2643</v>
      </c>
      <c r="H2065" s="164" t="s">
        <v>322</v>
      </c>
      <c r="I2065" s="164" t="s">
        <v>755</v>
      </c>
      <c r="J2065" s="164" t="s">
        <v>205</v>
      </c>
      <c r="K2065" s="164" t="s">
        <v>205</v>
      </c>
      <c r="L2065" s="164" t="s">
        <v>326</v>
      </c>
      <c r="M2065" s="164" t="s">
        <v>341</v>
      </c>
      <c r="N2065" s="164" t="s">
        <v>476</v>
      </c>
      <c r="O2065" s="164" t="s">
        <v>340</v>
      </c>
      <c r="P2065" s="164" t="s">
        <v>1848</v>
      </c>
      <c r="Q2065" s="164" t="s">
        <v>414</v>
      </c>
      <c r="R2065" s="164" t="s">
        <v>408</v>
      </c>
      <c r="S2065" s="164" t="s">
        <v>1213</v>
      </c>
      <c r="T2065" s="141">
        <v>1.73</v>
      </c>
      <c r="U2065" s="164" t="s">
        <v>2644</v>
      </c>
      <c r="V2065" s="176">
        <v>1.92E-3</v>
      </c>
      <c r="W2065" s="176">
        <v>2.3699999999999999E-2</v>
      </c>
      <c r="X2065" s="164" t="s">
        <v>413</v>
      </c>
      <c r="Y2065" s="164" t="s">
        <v>340</v>
      </c>
      <c r="Z2065" s="141">
        <v>83408.3</v>
      </c>
      <c r="AA2065" s="141">
        <v>1</v>
      </c>
      <c r="AB2065" s="141">
        <v>122.9901580538148</v>
      </c>
      <c r="AD2065" s="141">
        <v>102.584</v>
      </c>
      <c r="AH2065" s="176">
        <v>2.7E-4</v>
      </c>
      <c r="AI2065" s="176">
        <v>3.023902237077407E-5</v>
      </c>
      <c r="AJ2065" s="176">
        <v>3.2155825899375075E-6</v>
      </c>
      <c r="AL2065" s="138"/>
      <c r="AM2065" s="158"/>
      <c r="AN2065" s="138"/>
    </row>
    <row r="2066" spans="1:40" s="175" customFormat="1">
      <c r="A2066" s="164" t="s">
        <v>1214</v>
      </c>
      <c r="B2066" s="164" t="s">
        <v>1222</v>
      </c>
      <c r="C2066" s="164" t="s">
        <v>2640</v>
      </c>
      <c r="D2066" s="164" t="s">
        <v>2641</v>
      </c>
      <c r="E2066" s="164" t="s">
        <v>310</v>
      </c>
      <c r="F2066" s="164" t="s">
        <v>2642</v>
      </c>
      <c r="G2066" s="164" t="s">
        <v>2643</v>
      </c>
      <c r="H2066" s="164" t="s">
        <v>322</v>
      </c>
      <c r="I2066" s="164" t="s">
        <v>755</v>
      </c>
      <c r="J2066" s="164" t="s">
        <v>205</v>
      </c>
      <c r="K2066" s="164" t="s">
        <v>205</v>
      </c>
      <c r="L2066" s="164" t="s">
        <v>326</v>
      </c>
      <c r="M2066" s="164" t="s">
        <v>341</v>
      </c>
      <c r="N2066" s="164" t="s">
        <v>476</v>
      </c>
      <c r="O2066" s="164" t="s">
        <v>340</v>
      </c>
      <c r="P2066" s="164" t="s">
        <v>1848</v>
      </c>
      <c r="Q2066" s="164" t="s">
        <v>414</v>
      </c>
      <c r="R2066" s="164" t="s">
        <v>408</v>
      </c>
      <c r="S2066" s="164" t="s">
        <v>1213</v>
      </c>
      <c r="T2066" s="141">
        <v>1.73</v>
      </c>
      <c r="U2066" s="164" t="s">
        <v>2644</v>
      </c>
      <c r="V2066" s="176">
        <v>1.9300000000000001E-3</v>
      </c>
      <c r="W2066" s="176">
        <v>2.3699999999999999E-2</v>
      </c>
      <c r="X2066" s="164" t="s">
        <v>413</v>
      </c>
      <c r="Y2066" s="164" t="s">
        <v>340</v>
      </c>
      <c r="Z2066" s="141">
        <v>12642.86</v>
      </c>
      <c r="AA2066" s="141">
        <v>1</v>
      </c>
      <c r="AB2066" s="141">
        <v>122.98641288442647</v>
      </c>
      <c r="AD2066" s="141">
        <v>15.548999999999999</v>
      </c>
      <c r="AH2066" s="176">
        <v>4.0000000000000003E-5</v>
      </c>
      <c r="AI2066" s="176">
        <v>4.5834297633467792E-6</v>
      </c>
      <c r="AJ2066" s="176">
        <v>4.8739660854459079E-7</v>
      </c>
      <c r="AL2066" s="138"/>
      <c r="AM2066" s="158"/>
      <c r="AN2066" s="138"/>
    </row>
    <row r="2067" spans="1:40" s="175" customFormat="1">
      <c r="A2067" s="164" t="s">
        <v>1214</v>
      </c>
      <c r="B2067" s="164" t="s">
        <v>1233</v>
      </c>
      <c r="C2067" s="164" t="s">
        <v>2640</v>
      </c>
      <c r="D2067" s="164" t="s">
        <v>2641</v>
      </c>
      <c r="E2067" s="164" t="s">
        <v>310</v>
      </c>
      <c r="F2067" s="164" t="s">
        <v>2642</v>
      </c>
      <c r="G2067" s="164" t="s">
        <v>2643</v>
      </c>
      <c r="H2067" s="164" t="s">
        <v>322</v>
      </c>
      <c r="I2067" s="164" t="s">
        <v>755</v>
      </c>
      <c r="J2067" s="164" t="s">
        <v>205</v>
      </c>
      <c r="K2067" s="164" t="s">
        <v>205</v>
      </c>
      <c r="L2067" s="164" t="s">
        <v>326</v>
      </c>
      <c r="M2067" s="164" t="s">
        <v>341</v>
      </c>
      <c r="N2067" s="164" t="s">
        <v>476</v>
      </c>
      <c r="O2067" s="164" t="s">
        <v>340</v>
      </c>
      <c r="P2067" s="164" t="s">
        <v>1848</v>
      </c>
      <c r="Q2067" s="164" t="s">
        <v>414</v>
      </c>
      <c r="R2067" s="164" t="s">
        <v>408</v>
      </c>
      <c r="S2067" s="164" t="s">
        <v>1213</v>
      </c>
      <c r="T2067" s="141">
        <v>1.73</v>
      </c>
      <c r="U2067" s="164" t="s">
        <v>2644</v>
      </c>
      <c r="V2067" s="176">
        <v>5.8999999999999999E-3</v>
      </c>
      <c r="W2067" s="176">
        <v>2.3699999999999999E-2</v>
      </c>
      <c r="X2067" s="164" t="s">
        <v>413</v>
      </c>
      <c r="Y2067" s="164" t="s">
        <v>340</v>
      </c>
      <c r="Z2067" s="141">
        <v>373572.45</v>
      </c>
      <c r="AA2067" s="141">
        <v>1</v>
      </c>
      <c r="AB2067" s="141">
        <v>122.99006524704912</v>
      </c>
      <c r="AD2067" s="141">
        <v>459.45699999999999</v>
      </c>
      <c r="AH2067" s="176">
        <v>1.2199999999999999E-3</v>
      </c>
      <c r="AI2067" s="176">
        <v>1.3543564787304785E-4</v>
      </c>
      <c r="AJ2067" s="176">
        <v>1.4402069816198601E-5</v>
      </c>
      <c r="AL2067" s="138"/>
      <c r="AM2067" s="158"/>
      <c r="AN2067" s="138"/>
    </row>
    <row r="2068" spans="1:40" s="175" customFormat="1">
      <c r="A2068" s="164" t="s">
        <v>1214</v>
      </c>
      <c r="B2068" s="164" t="s">
        <v>1238</v>
      </c>
      <c r="C2068" s="164" t="s">
        <v>2640</v>
      </c>
      <c r="D2068" s="164" t="s">
        <v>2641</v>
      </c>
      <c r="E2068" s="164" t="s">
        <v>310</v>
      </c>
      <c r="F2068" s="164" t="s">
        <v>2642</v>
      </c>
      <c r="G2068" s="164" t="s">
        <v>2643</v>
      </c>
      <c r="H2068" s="164" t="s">
        <v>322</v>
      </c>
      <c r="I2068" s="164" t="s">
        <v>755</v>
      </c>
      <c r="J2068" s="164" t="s">
        <v>205</v>
      </c>
      <c r="K2068" s="164" t="s">
        <v>205</v>
      </c>
      <c r="L2068" s="164" t="s">
        <v>326</v>
      </c>
      <c r="M2068" s="164" t="s">
        <v>341</v>
      </c>
      <c r="N2068" s="164" t="s">
        <v>476</v>
      </c>
      <c r="O2068" s="164" t="s">
        <v>340</v>
      </c>
      <c r="P2068" s="164" t="s">
        <v>1848</v>
      </c>
      <c r="Q2068" s="164" t="s">
        <v>414</v>
      </c>
      <c r="R2068" s="164" t="s">
        <v>408</v>
      </c>
      <c r="S2068" s="164" t="s">
        <v>1213</v>
      </c>
      <c r="T2068" s="141">
        <v>1.73</v>
      </c>
      <c r="U2068" s="164" t="s">
        <v>2644</v>
      </c>
      <c r="V2068" s="176">
        <v>6.28E-3</v>
      </c>
      <c r="W2068" s="176">
        <v>2.3699999999999999E-2</v>
      </c>
      <c r="X2068" s="164" t="s">
        <v>413</v>
      </c>
      <c r="Y2068" s="164" t="s">
        <v>340</v>
      </c>
      <c r="Z2068" s="141">
        <v>31522.799999999999</v>
      </c>
      <c r="AA2068" s="141">
        <v>1</v>
      </c>
      <c r="AB2068" s="141">
        <v>122.99034349740505</v>
      </c>
      <c r="AD2068" s="141">
        <v>38.770000000000003</v>
      </c>
      <c r="AH2068" s="176">
        <v>1E-4</v>
      </c>
      <c r="AI2068" s="176">
        <v>1.1428360146951871E-5</v>
      </c>
      <c r="AJ2068" s="176">
        <v>1.2152785718228687E-6</v>
      </c>
      <c r="AL2068" s="138"/>
      <c r="AM2068" s="158"/>
      <c r="AN2068" s="138"/>
    </row>
    <row r="2069" spans="1:40" s="175" customFormat="1">
      <c r="A2069" s="164" t="s">
        <v>1214</v>
      </c>
      <c r="B2069" s="164" t="s">
        <v>1241</v>
      </c>
      <c r="C2069" s="164" t="s">
        <v>2640</v>
      </c>
      <c r="D2069" s="164" t="s">
        <v>2641</v>
      </c>
      <c r="E2069" s="164" t="s">
        <v>310</v>
      </c>
      <c r="F2069" s="164" t="s">
        <v>2642</v>
      </c>
      <c r="G2069" s="164" t="s">
        <v>2643</v>
      </c>
      <c r="H2069" s="164" t="s">
        <v>322</v>
      </c>
      <c r="I2069" s="164" t="s">
        <v>755</v>
      </c>
      <c r="J2069" s="164" t="s">
        <v>205</v>
      </c>
      <c r="K2069" s="164" t="s">
        <v>205</v>
      </c>
      <c r="L2069" s="164" t="s">
        <v>326</v>
      </c>
      <c r="M2069" s="164" t="s">
        <v>341</v>
      </c>
      <c r="N2069" s="164" t="s">
        <v>476</v>
      </c>
      <c r="O2069" s="164" t="s">
        <v>340</v>
      </c>
      <c r="P2069" s="164" t="s">
        <v>1848</v>
      </c>
      <c r="Q2069" s="164" t="s">
        <v>414</v>
      </c>
      <c r="R2069" s="164" t="s">
        <v>408</v>
      </c>
      <c r="S2069" s="164" t="s">
        <v>1213</v>
      </c>
      <c r="T2069" s="141">
        <v>1.73</v>
      </c>
      <c r="U2069" s="164" t="s">
        <v>2644</v>
      </c>
      <c r="V2069" s="176">
        <v>1.1299999999999999E-3</v>
      </c>
      <c r="W2069" s="176">
        <v>2.3699999999999999E-2</v>
      </c>
      <c r="X2069" s="164" t="s">
        <v>413</v>
      </c>
      <c r="Y2069" s="164" t="s">
        <v>340</v>
      </c>
      <c r="Z2069" s="141">
        <v>637218.96</v>
      </c>
      <c r="AA2069" s="141">
        <v>1</v>
      </c>
      <c r="AB2069" s="141">
        <v>122.99006294476864</v>
      </c>
      <c r="AD2069" s="141">
        <v>783.71600000000001</v>
      </c>
      <c r="AH2069" s="176">
        <v>2.0799999999999998E-3</v>
      </c>
      <c r="AI2069" s="176">
        <v>2.3101853755296703E-4</v>
      </c>
      <c r="AJ2069" s="176">
        <v>2.4566243518048267E-5</v>
      </c>
      <c r="AL2069" s="138"/>
      <c r="AM2069" s="158"/>
      <c r="AN2069" s="138"/>
    </row>
    <row r="2070" spans="1:40" s="175" customFormat="1">
      <c r="A2070" s="164" t="s">
        <v>1214</v>
      </c>
      <c r="B2070" s="164" t="s">
        <v>1244</v>
      </c>
      <c r="C2070" s="164" t="s">
        <v>2640</v>
      </c>
      <c r="D2070" s="164" t="s">
        <v>2641</v>
      </c>
      <c r="E2070" s="164" t="s">
        <v>310</v>
      </c>
      <c r="F2070" s="164" t="s">
        <v>2642</v>
      </c>
      <c r="G2070" s="164" t="s">
        <v>2643</v>
      </c>
      <c r="H2070" s="164" t="s">
        <v>322</v>
      </c>
      <c r="I2070" s="164" t="s">
        <v>755</v>
      </c>
      <c r="J2070" s="164" t="s">
        <v>205</v>
      </c>
      <c r="K2070" s="164" t="s">
        <v>205</v>
      </c>
      <c r="L2070" s="164" t="s">
        <v>326</v>
      </c>
      <c r="M2070" s="164" t="s">
        <v>341</v>
      </c>
      <c r="N2070" s="164" t="s">
        <v>476</v>
      </c>
      <c r="O2070" s="164" t="s">
        <v>340</v>
      </c>
      <c r="P2070" s="164" t="s">
        <v>1848</v>
      </c>
      <c r="Q2070" s="164" t="s">
        <v>414</v>
      </c>
      <c r="R2070" s="164" t="s">
        <v>408</v>
      </c>
      <c r="S2070" s="164" t="s">
        <v>1213</v>
      </c>
      <c r="T2070" s="141">
        <v>1.73</v>
      </c>
      <c r="U2070" s="164" t="s">
        <v>2644</v>
      </c>
      <c r="V2070" s="176">
        <v>1.1299999999999999E-3</v>
      </c>
      <c r="W2070" s="176">
        <v>2.3699999999999999E-2</v>
      </c>
      <c r="X2070" s="164" t="s">
        <v>413</v>
      </c>
      <c r="Y2070" s="164" t="s">
        <v>340</v>
      </c>
      <c r="Z2070" s="141">
        <v>206241.47</v>
      </c>
      <c r="AA2070" s="141">
        <v>1</v>
      </c>
      <c r="AB2070" s="141">
        <v>122.9898138332703</v>
      </c>
      <c r="AD2070" s="141">
        <v>253.65600000000001</v>
      </c>
      <c r="AH2070" s="176">
        <v>6.7000000000000002E-4</v>
      </c>
      <c r="AI2070" s="176">
        <v>7.4771011643931485E-5</v>
      </c>
      <c r="AJ2070" s="176">
        <v>7.9510627138071078E-6</v>
      </c>
      <c r="AL2070" s="138"/>
      <c r="AM2070" s="158"/>
      <c r="AN2070" s="138"/>
    </row>
    <row r="2071" spans="1:40" s="175" customFormat="1">
      <c r="A2071" s="164" t="s">
        <v>1214</v>
      </c>
      <c r="B2071" s="164" t="s">
        <v>1246</v>
      </c>
      <c r="C2071" s="164" t="s">
        <v>2640</v>
      </c>
      <c r="D2071" s="164" t="s">
        <v>2641</v>
      </c>
      <c r="E2071" s="164" t="s">
        <v>310</v>
      </c>
      <c r="F2071" s="164" t="s">
        <v>2642</v>
      </c>
      <c r="G2071" s="164" t="s">
        <v>2643</v>
      </c>
      <c r="H2071" s="164" t="s">
        <v>322</v>
      </c>
      <c r="I2071" s="164" t="s">
        <v>755</v>
      </c>
      <c r="J2071" s="164" t="s">
        <v>205</v>
      </c>
      <c r="K2071" s="164" t="s">
        <v>205</v>
      </c>
      <c r="L2071" s="164" t="s">
        <v>326</v>
      </c>
      <c r="M2071" s="164" t="s">
        <v>341</v>
      </c>
      <c r="N2071" s="164" t="s">
        <v>476</v>
      </c>
      <c r="O2071" s="164" t="s">
        <v>340</v>
      </c>
      <c r="P2071" s="164" t="s">
        <v>1848</v>
      </c>
      <c r="Q2071" s="164" t="s">
        <v>414</v>
      </c>
      <c r="R2071" s="164" t="s">
        <v>408</v>
      </c>
      <c r="S2071" s="164" t="s">
        <v>1213</v>
      </c>
      <c r="T2071" s="141">
        <v>1.73</v>
      </c>
      <c r="U2071" s="164" t="s">
        <v>2644</v>
      </c>
      <c r="V2071" s="176">
        <v>7.9000000000000001E-4</v>
      </c>
      <c r="W2071" s="176">
        <v>2.3699999999999999E-2</v>
      </c>
      <c r="X2071" s="164" t="s">
        <v>413</v>
      </c>
      <c r="Y2071" s="164" t="s">
        <v>340</v>
      </c>
      <c r="Z2071" s="141">
        <v>1707382.58</v>
      </c>
      <c r="AA2071" s="141">
        <v>1</v>
      </c>
      <c r="AB2071" s="141">
        <v>122.9900096555981</v>
      </c>
      <c r="AD2071" s="141">
        <v>2099.91</v>
      </c>
      <c r="AH2071" s="176">
        <v>5.5799999999999999E-3</v>
      </c>
      <c r="AI2071" s="176">
        <v>6.189973628110833E-4</v>
      </c>
      <c r="AJ2071" s="176">
        <v>6.5823462103599685E-5</v>
      </c>
      <c r="AL2071" s="138"/>
      <c r="AM2071" s="158"/>
      <c r="AN2071" s="138"/>
    </row>
    <row r="2072" spans="1:40" s="175" customFormat="1">
      <c r="A2072" s="164" t="s">
        <v>1214</v>
      </c>
      <c r="B2072" s="164" t="s">
        <v>1254</v>
      </c>
      <c r="C2072" s="164" t="s">
        <v>2640</v>
      </c>
      <c r="D2072" s="164" t="s">
        <v>2641</v>
      </c>
      <c r="E2072" s="164" t="s">
        <v>310</v>
      </c>
      <c r="F2072" s="164" t="s">
        <v>2642</v>
      </c>
      <c r="G2072" s="164" t="s">
        <v>2643</v>
      </c>
      <c r="H2072" s="164" t="s">
        <v>322</v>
      </c>
      <c r="I2072" s="164" t="s">
        <v>755</v>
      </c>
      <c r="J2072" s="164" t="s">
        <v>205</v>
      </c>
      <c r="K2072" s="164" t="s">
        <v>205</v>
      </c>
      <c r="L2072" s="164" t="s">
        <v>326</v>
      </c>
      <c r="M2072" s="164" t="s">
        <v>341</v>
      </c>
      <c r="N2072" s="164" t="s">
        <v>476</v>
      </c>
      <c r="O2072" s="164" t="s">
        <v>340</v>
      </c>
      <c r="P2072" s="164" t="s">
        <v>1848</v>
      </c>
      <c r="Q2072" s="164" t="s">
        <v>414</v>
      </c>
      <c r="R2072" s="164" t="s">
        <v>408</v>
      </c>
      <c r="S2072" s="164" t="s">
        <v>1213</v>
      </c>
      <c r="T2072" s="141">
        <v>1.73</v>
      </c>
      <c r="U2072" s="164" t="s">
        <v>2644</v>
      </c>
      <c r="V2072" s="176">
        <v>1.1299999999999999E-3</v>
      </c>
      <c r="W2072" s="176">
        <v>2.3699999999999999E-2</v>
      </c>
      <c r="X2072" s="164" t="s">
        <v>413</v>
      </c>
      <c r="Y2072" s="164" t="s">
        <v>340</v>
      </c>
      <c r="Z2072" s="141">
        <v>92755.72</v>
      </c>
      <c r="AA2072" s="141">
        <v>1</v>
      </c>
      <c r="AB2072" s="141">
        <v>122.98971966364985</v>
      </c>
      <c r="AD2072" s="141">
        <v>114.08</v>
      </c>
      <c r="AH2072" s="176">
        <v>2.9999999999999997E-4</v>
      </c>
      <c r="AI2072" s="176">
        <v>3.3627736021776358E-5</v>
      </c>
      <c r="AJ2072" s="176">
        <v>3.575934471848152E-6</v>
      </c>
      <c r="AL2072" s="138"/>
      <c r="AM2072" s="158"/>
      <c r="AN2072" s="138"/>
    </row>
    <row r="2073" spans="1:40" s="175" customFormat="1">
      <c r="A2073" s="164" t="s">
        <v>1214</v>
      </c>
      <c r="B2073" s="164" t="s">
        <v>1255</v>
      </c>
      <c r="C2073" s="164" t="s">
        <v>2640</v>
      </c>
      <c r="D2073" s="164" t="s">
        <v>2641</v>
      </c>
      <c r="E2073" s="164" t="s">
        <v>310</v>
      </c>
      <c r="F2073" s="164" t="s">
        <v>2642</v>
      </c>
      <c r="G2073" s="164" t="s">
        <v>2643</v>
      </c>
      <c r="H2073" s="164" t="s">
        <v>322</v>
      </c>
      <c r="I2073" s="164" t="s">
        <v>755</v>
      </c>
      <c r="J2073" s="164" t="s">
        <v>205</v>
      </c>
      <c r="K2073" s="164" t="s">
        <v>205</v>
      </c>
      <c r="L2073" s="164" t="s">
        <v>326</v>
      </c>
      <c r="M2073" s="164" t="s">
        <v>341</v>
      </c>
      <c r="N2073" s="164" t="s">
        <v>476</v>
      </c>
      <c r="O2073" s="164" t="s">
        <v>340</v>
      </c>
      <c r="P2073" s="164" t="s">
        <v>1848</v>
      </c>
      <c r="Q2073" s="164" t="s">
        <v>414</v>
      </c>
      <c r="R2073" s="164" t="s">
        <v>408</v>
      </c>
      <c r="S2073" s="164" t="s">
        <v>1213</v>
      </c>
      <c r="T2073" s="141">
        <v>1.73</v>
      </c>
      <c r="U2073" s="164" t="s">
        <v>2644</v>
      </c>
      <c r="V2073" s="176">
        <v>1.1299999999999999E-3</v>
      </c>
      <c r="W2073" s="176">
        <v>2.3699999999999999E-2</v>
      </c>
      <c r="X2073" s="164" t="s">
        <v>413</v>
      </c>
      <c r="Y2073" s="164" t="s">
        <v>340</v>
      </c>
      <c r="Z2073" s="141">
        <v>62813.58</v>
      </c>
      <c r="AA2073" s="141">
        <v>1</v>
      </c>
      <c r="AB2073" s="141">
        <v>122.98932810389091</v>
      </c>
      <c r="AD2073" s="141">
        <v>77.254000000000005</v>
      </c>
      <c r="AH2073" s="176">
        <v>2.1000000000000001E-4</v>
      </c>
      <c r="AI2073" s="176">
        <v>2.2772415135223623E-5</v>
      </c>
      <c r="AJ2073" s="176">
        <v>2.4215922307867913E-6</v>
      </c>
      <c r="AL2073" s="138"/>
      <c r="AM2073" s="158"/>
      <c r="AN2073" s="138"/>
    </row>
    <row r="2074" spans="1:40" s="175" customFormat="1">
      <c r="A2074" s="164" t="s">
        <v>1214</v>
      </c>
      <c r="B2074" s="164" t="s">
        <v>1256</v>
      </c>
      <c r="C2074" s="164" t="s">
        <v>2640</v>
      </c>
      <c r="D2074" s="164" t="s">
        <v>2641</v>
      </c>
      <c r="E2074" s="164" t="s">
        <v>310</v>
      </c>
      <c r="F2074" s="164" t="s">
        <v>2642</v>
      </c>
      <c r="G2074" s="164" t="s">
        <v>2643</v>
      </c>
      <c r="H2074" s="164" t="s">
        <v>322</v>
      </c>
      <c r="I2074" s="164" t="s">
        <v>755</v>
      </c>
      <c r="J2074" s="164" t="s">
        <v>205</v>
      </c>
      <c r="K2074" s="164" t="s">
        <v>205</v>
      </c>
      <c r="L2074" s="164" t="s">
        <v>326</v>
      </c>
      <c r="M2074" s="164" t="s">
        <v>341</v>
      </c>
      <c r="N2074" s="164" t="s">
        <v>476</v>
      </c>
      <c r="O2074" s="164" t="s">
        <v>340</v>
      </c>
      <c r="P2074" s="164" t="s">
        <v>1848</v>
      </c>
      <c r="Q2074" s="164" t="s">
        <v>414</v>
      </c>
      <c r="R2074" s="164" t="s">
        <v>408</v>
      </c>
      <c r="S2074" s="164" t="s">
        <v>1213</v>
      </c>
      <c r="T2074" s="141">
        <v>1.73</v>
      </c>
      <c r="U2074" s="164" t="s">
        <v>2644</v>
      </c>
      <c r="V2074" s="176">
        <v>2.5999999999999999E-3</v>
      </c>
      <c r="W2074" s="176">
        <v>2.3699999999999999E-2</v>
      </c>
      <c r="X2074" s="164" t="s">
        <v>413</v>
      </c>
      <c r="Y2074" s="164" t="s">
        <v>340</v>
      </c>
      <c r="Z2074" s="141">
        <v>134069.70000000001</v>
      </c>
      <c r="AA2074" s="141">
        <v>1</v>
      </c>
      <c r="AB2074" s="141">
        <v>122.98975831228086</v>
      </c>
      <c r="AD2074" s="141">
        <v>164.892</v>
      </c>
      <c r="AH2074" s="176">
        <v>4.4000000000000002E-4</v>
      </c>
      <c r="AI2074" s="176">
        <v>4.8605756031756195E-5</v>
      </c>
      <c r="AJ2074" s="176">
        <v>5.1686797592214721E-6</v>
      </c>
      <c r="AL2074" s="138"/>
      <c r="AM2074" s="158"/>
      <c r="AN2074" s="138"/>
    </row>
    <row r="2075" spans="1:40" s="175" customFormat="1">
      <c r="A2075" s="164" t="s">
        <v>1214</v>
      </c>
      <c r="B2075" s="164" t="s">
        <v>1257</v>
      </c>
      <c r="C2075" s="164" t="s">
        <v>2640</v>
      </c>
      <c r="D2075" s="164" t="s">
        <v>2641</v>
      </c>
      <c r="E2075" s="164" t="s">
        <v>310</v>
      </c>
      <c r="F2075" s="164" t="s">
        <v>2642</v>
      </c>
      <c r="G2075" s="164" t="s">
        <v>2643</v>
      </c>
      <c r="H2075" s="164" t="s">
        <v>322</v>
      </c>
      <c r="I2075" s="164" t="s">
        <v>755</v>
      </c>
      <c r="J2075" s="164" t="s">
        <v>205</v>
      </c>
      <c r="K2075" s="164" t="s">
        <v>205</v>
      </c>
      <c r="L2075" s="164" t="s">
        <v>326</v>
      </c>
      <c r="M2075" s="164" t="s">
        <v>341</v>
      </c>
      <c r="N2075" s="164" t="s">
        <v>476</v>
      </c>
      <c r="O2075" s="164" t="s">
        <v>340</v>
      </c>
      <c r="P2075" s="164" t="s">
        <v>1848</v>
      </c>
      <c r="Q2075" s="164" t="s">
        <v>414</v>
      </c>
      <c r="R2075" s="164" t="s">
        <v>408</v>
      </c>
      <c r="S2075" s="164" t="s">
        <v>1213</v>
      </c>
      <c r="T2075" s="141">
        <v>1.73</v>
      </c>
      <c r="U2075" s="164" t="s">
        <v>2644</v>
      </c>
      <c r="V2075" s="176">
        <v>-3.4000000000000002E-4</v>
      </c>
      <c r="W2075" s="176">
        <v>2.3699999999999999E-2</v>
      </c>
      <c r="X2075" s="164" t="s">
        <v>413</v>
      </c>
      <c r="Y2075" s="164" t="s">
        <v>340</v>
      </c>
      <c r="Z2075" s="141">
        <v>1358221.52</v>
      </c>
      <c r="AA2075" s="141">
        <v>1</v>
      </c>
      <c r="AB2075" s="141">
        <v>122.99002595688515</v>
      </c>
      <c r="AD2075" s="141">
        <v>1670.4770000000001</v>
      </c>
      <c r="AH2075" s="176">
        <v>4.4400000000000004E-3</v>
      </c>
      <c r="AI2075" s="176">
        <v>4.9241198795975545E-4</v>
      </c>
      <c r="AJ2075" s="176">
        <v>5.2362520062495494E-5</v>
      </c>
      <c r="AL2075" s="138"/>
      <c r="AM2075" s="158"/>
      <c r="AN2075" s="138"/>
    </row>
    <row r="2076" spans="1:40" s="175" customFormat="1">
      <c r="A2076" s="164" t="s">
        <v>1214</v>
      </c>
      <c r="B2076" s="164" t="s">
        <v>1260</v>
      </c>
      <c r="C2076" s="164" t="s">
        <v>2640</v>
      </c>
      <c r="D2076" s="164" t="s">
        <v>2641</v>
      </c>
      <c r="E2076" s="164" t="s">
        <v>310</v>
      </c>
      <c r="F2076" s="164" t="s">
        <v>2642</v>
      </c>
      <c r="G2076" s="164" t="s">
        <v>2643</v>
      </c>
      <c r="H2076" s="164" t="s">
        <v>322</v>
      </c>
      <c r="I2076" s="164" t="s">
        <v>755</v>
      </c>
      <c r="J2076" s="164" t="s">
        <v>205</v>
      </c>
      <c r="K2076" s="164" t="s">
        <v>205</v>
      </c>
      <c r="L2076" s="164" t="s">
        <v>326</v>
      </c>
      <c r="M2076" s="164" t="s">
        <v>341</v>
      </c>
      <c r="N2076" s="164" t="s">
        <v>476</v>
      </c>
      <c r="O2076" s="164" t="s">
        <v>340</v>
      </c>
      <c r="P2076" s="164" t="s">
        <v>1848</v>
      </c>
      <c r="Q2076" s="164" t="s">
        <v>414</v>
      </c>
      <c r="R2076" s="164" t="s">
        <v>408</v>
      </c>
      <c r="S2076" s="164" t="s">
        <v>1213</v>
      </c>
      <c r="T2076" s="141">
        <v>1.73</v>
      </c>
      <c r="U2076" s="164" t="s">
        <v>2644</v>
      </c>
      <c r="V2076" s="176">
        <v>1.75E-3</v>
      </c>
      <c r="W2076" s="176">
        <v>2.3699999999999999E-2</v>
      </c>
      <c r="X2076" s="164" t="s">
        <v>413</v>
      </c>
      <c r="Y2076" s="164" t="s">
        <v>340</v>
      </c>
      <c r="Z2076" s="141">
        <v>123607.02</v>
      </c>
      <c r="AA2076" s="141">
        <v>1</v>
      </c>
      <c r="AB2076" s="141">
        <v>122.98977841226169</v>
      </c>
      <c r="AD2076" s="141">
        <v>152.024</v>
      </c>
      <c r="AH2076" s="176">
        <v>4.0000000000000002E-4</v>
      </c>
      <c r="AI2076" s="176">
        <v>4.4812613437715017E-5</v>
      </c>
      <c r="AJ2076" s="176">
        <v>4.7653213722672117E-6</v>
      </c>
      <c r="AL2076" s="138"/>
      <c r="AM2076" s="158"/>
      <c r="AN2076" s="138"/>
    </row>
    <row r="2077" spans="1:40" s="175" customFormat="1">
      <c r="A2077" s="164" t="s">
        <v>1214</v>
      </c>
      <c r="B2077" s="164" t="s">
        <v>1230</v>
      </c>
      <c r="C2077" s="164" t="s">
        <v>2640</v>
      </c>
      <c r="D2077" s="164" t="s">
        <v>2641</v>
      </c>
      <c r="E2077" s="164" t="s">
        <v>310</v>
      </c>
      <c r="F2077" s="164" t="s">
        <v>2826</v>
      </c>
      <c r="G2077" s="164" t="s">
        <v>2827</v>
      </c>
      <c r="H2077" s="164" t="s">
        <v>322</v>
      </c>
      <c r="I2077" s="164" t="s">
        <v>952</v>
      </c>
      <c r="J2077" s="164" t="s">
        <v>205</v>
      </c>
      <c r="K2077" s="164" t="s">
        <v>205</v>
      </c>
      <c r="L2077" s="164" t="s">
        <v>326</v>
      </c>
      <c r="M2077" s="164" t="s">
        <v>341</v>
      </c>
      <c r="N2077" s="164" t="s">
        <v>476</v>
      </c>
      <c r="O2077" s="164" t="s">
        <v>340</v>
      </c>
      <c r="P2077" s="164" t="s">
        <v>1848</v>
      </c>
      <c r="Q2077" s="164" t="s">
        <v>414</v>
      </c>
      <c r="R2077" s="164" t="s">
        <v>408</v>
      </c>
      <c r="S2077" s="164" t="s">
        <v>1213</v>
      </c>
      <c r="T2077" s="141">
        <v>2.46</v>
      </c>
      <c r="U2077" s="164" t="s">
        <v>2828</v>
      </c>
      <c r="V2077" s="176">
        <v>3.3669999999999999E-2</v>
      </c>
      <c r="W2077" s="176">
        <v>4.2900000000000001E-2</v>
      </c>
      <c r="X2077" s="164" t="s">
        <v>413</v>
      </c>
      <c r="Y2077" s="164" t="s">
        <v>340</v>
      </c>
      <c r="Z2077" s="141">
        <v>4361702.13</v>
      </c>
      <c r="AA2077" s="141">
        <v>1</v>
      </c>
      <c r="AB2077" s="141">
        <v>99.52000092220878</v>
      </c>
      <c r="AD2077" s="141">
        <v>4340.7659999999996</v>
      </c>
      <c r="AH2077" s="176">
        <v>6.2199999999999998E-3</v>
      </c>
      <c r="AI2077" s="176">
        <v>1.2795418406407965E-3</v>
      </c>
      <c r="AJ2077" s="176">
        <v>1.3606499626250365E-4</v>
      </c>
      <c r="AL2077" s="138"/>
      <c r="AM2077" s="158"/>
      <c r="AN2077" s="138"/>
    </row>
    <row r="2078" spans="1:40" s="175" customFormat="1">
      <c r="A2078" s="164" t="s">
        <v>1214</v>
      </c>
      <c r="B2078" s="164" t="s">
        <v>1257</v>
      </c>
      <c r="C2078" s="164" t="s">
        <v>2640</v>
      </c>
      <c r="D2078" s="164" t="s">
        <v>2641</v>
      </c>
      <c r="E2078" s="164" t="s">
        <v>310</v>
      </c>
      <c r="F2078" s="164" t="s">
        <v>2826</v>
      </c>
      <c r="G2078" s="164" t="s">
        <v>2827</v>
      </c>
      <c r="H2078" s="164" t="s">
        <v>322</v>
      </c>
      <c r="I2078" s="164" t="s">
        <v>952</v>
      </c>
      <c r="J2078" s="164" t="s">
        <v>205</v>
      </c>
      <c r="K2078" s="164" t="s">
        <v>205</v>
      </c>
      <c r="L2078" s="164" t="s">
        <v>326</v>
      </c>
      <c r="M2078" s="164" t="s">
        <v>341</v>
      </c>
      <c r="N2078" s="164" t="s">
        <v>476</v>
      </c>
      <c r="O2078" s="164" t="s">
        <v>340</v>
      </c>
      <c r="P2078" s="164" t="s">
        <v>1848</v>
      </c>
      <c r="Q2078" s="164" t="s">
        <v>414</v>
      </c>
      <c r="R2078" s="164" t="s">
        <v>408</v>
      </c>
      <c r="S2078" s="164" t="s">
        <v>1213</v>
      </c>
      <c r="T2078" s="141">
        <v>2.46</v>
      </c>
      <c r="U2078" s="164" t="s">
        <v>2828</v>
      </c>
      <c r="V2078" s="176">
        <v>4.1430000000000002E-2</v>
      </c>
      <c r="W2078" s="176">
        <v>4.2900000000000001E-2</v>
      </c>
      <c r="X2078" s="164" t="s">
        <v>413</v>
      </c>
      <c r="Y2078" s="164" t="s">
        <v>340</v>
      </c>
      <c r="Z2078" s="141">
        <v>2057557.68</v>
      </c>
      <c r="AA2078" s="141">
        <v>1</v>
      </c>
      <c r="AB2078" s="141">
        <v>99.519980407062022</v>
      </c>
      <c r="AD2078" s="141">
        <v>2047.681</v>
      </c>
      <c r="AH2078" s="176">
        <v>2.9299999999999999E-3</v>
      </c>
      <c r="AI2078" s="176">
        <v>6.0360164906037017E-4</v>
      </c>
      <c r="AJ2078" s="176">
        <v>6.4186299747970692E-5</v>
      </c>
      <c r="AL2078" s="138"/>
      <c r="AM2078" s="158"/>
      <c r="AN2078" s="138"/>
    </row>
    <row r="2079" spans="1:40" s="175" customFormat="1">
      <c r="A2079" s="164" t="s">
        <v>1214</v>
      </c>
      <c r="B2079" s="164" t="s">
        <v>1221</v>
      </c>
      <c r="C2079" s="164" t="s">
        <v>2640</v>
      </c>
      <c r="D2079" s="164" t="s">
        <v>2641</v>
      </c>
      <c r="E2079" s="164" t="s">
        <v>310</v>
      </c>
      <c r="F2079" s="164" t="s">
        <v>2736</v>
      </c>
      <c r="G2079" s="164" t="s">
        <v>2737</v>
      </c>
      <c r="H2079" s="164" t="s">
        <v>322</v>
      </c>
      <c r="I2079" s="164" t="s">
        <v>952</v>
      </c>
      <c r="J2079" s="164" t="s">
        <v>205</v>
      </c>
      <c r="K2079" s="164" t="s">
        <v>205</v>
      </c>
      <c r="L2079" s="164" t="s">
        <v>326</v>
      </c>
      <c r="M2079" s="164" t="s">
        <v>341</v>
      </c>
      <c r="N2079" s="164" t="s">
        <v>476</v>
      </c>
      <c r="O2079" s="164" t="s">
        <v>340</v>
      </c>
      <c r="P2079" s="164" t="s">
        <v>1848</v>
      </c>
      <c r="Q2079" s="164" t="s">
        <v>414</v>
      </c>
      <c r="R2079" s="164" t="s">
        <v>408</v>
      </c>
      <c r="S2079" s="164" t="s">
        <v>1213</v>
      </c>
      <c r="T2079" s="141">
        <v>2.16</v>
      </c>
      <c r="U2079" s="164" t="s">
        <v>2738</v>
      </c>
      <c r="V2079" s="176">
        <v>7.7299999999999999E-3</v>
      </c>
      <c r="W2079" s="176">
        <v>4.2500000000000003E-2</v>
      </c>
      <c r="X2079" s="164" t="s">
        <v>413</v>
      </c>
      <c r="Y2079" s="164" t="s">
        <v>340</v>
      </c>
      <c r="Z2079" s="141">
        <v>7500</v>
      </c>
      <c r="AA2079" s="141">
        <v>1</v>
      </c>
      <c r="AB2079" s="141">
        <v>102.91999999999999</v>
      </c>
      <c r="AD2079" s="141">
        <v>7.7190000000000003</v>
      </c>
      <c r="AH2079" s="176">
        <v>2.0000000000000002E-5</v>
      </c>
      <c r="AI2079" s="176">
        <v>2.2753549645169327E-6</v>
      </c>
      <c r="AJ2079" s="176">
        <v>2.4195860964407333E-7</v>
      </c>
      <c r="AL2079" s="138"/>
      <c r="AM2079" s="158"/>
      <c r="AN2079" s="138"/>
    </row>
    <row r="2080" spans="1:40" s="175" customFormat="1">
      <c r="A2080" s="164" t="s">
        <v>1214</v>
      </c>
      <c r="B2080" s="164" t="s">
        <v>1257</v>
      </c>
      <c r="C2080" s="164" t="s">
        <v>2640</v>
      </c>
      <c r="D2080" s="164" t="s">
        <v>2641</v>
      </c>
      <c r="E2080" s="164" t="s">
        <v>310</v>
      </c>
      <c r="F2080" s="164" t="s">
        <v>2736</v>
      </c>
      <c r="G2080" s="164" t="s">
        <v>2737</v>
      </c>
      <c r="H2080" s="164" t="s">
        <v>322</v>
      </c>
      <c r="I2080" s="164" t="s">
        <v>952</v>
      </c>
      <c r="J2080" s="164" t="s">
        <v>205</v>
      </c>
      <c r="K2080" s="164" t="s">
        <v>205</v>
      </c>
      <c r="L2080" s="164" t="s">
        <v>326</v>
      </c>
      <c r="M2080" s="164" t="s">
        <v>341</v>
      </c>
      <c r="N2080" s="164" t="s">
        <v>476</v>
      </c>
      <c r="O2080" s="164" t="s">
        <v>340</v>
      </c>
      <c r="P2080" s="164" t="s">
        <v>1848</v>
      </c>
      <c r="Q2080" s="164" t="s">
        <v>414</v>
      </c>
      <c r="R2080" s="164" t="s">
        <v>408</v>
      </c>
      <c r="S2080" s="164" t="s">
        <v>1213</v>
      </c>
      <c r="T2080" s="141">
        <v>2.16</v>
      </c>
      <c r="U2080" s="164" t="s">
        <v>2738</v>
      </c>
      <c r="V2080" s="176">
        <v>8.9099999999999995E-3</v>
      </c>
      <c r="W2080" s="176">
        <v>4.2500000000000003E-2</v>
      </c>
      <c r="X2080" s="164" t="s">
        <v>413</v>
      </c>
      <c r="Y2080" s="164" t="s">
        <v>340</v>
      </c>
      <c r="Z2080" s="141">
        <v>3730188.15</v>
      </c>
      <c r="AA2080" s="141">
        <v>1</v>
      </c>
      <c r="AB2080" s="141">
        <v>102.92000954429068</v>
      </c>
      <c r="AD2080" s="141">
        <v>3839.11</v>
      </c>
      <c r="AH2080" s="176">
        <v>9.0299999999999998E-3</v>
      </c>
      <c r="AI2080" s="176">
        <v>1.1316670550364817E-3</v>
      </c>
      <c r="AJ2080" s="176">
        <v>1.203401629577223E-4</v>
      </c>
      <c r="AL2080" s="138"/>
      <c r="AM2080" s="158"/>
      <c r="AN2080" s="138"/>
    </row>
    <row r="2081" spans="1:40" s="175" customFormat="1">
      <c r="A2081" s="164" t="s">
        <v>1214</v>
      </c>
      <c r="B2081" s="164" t="s">
        <v>1233</v>
      </c>
      <c r="C2081" s="164" t="s">
        <v>2272</v>
      </c>
      <c r="D2081" s="164" t="s">
        <v>2273</v>
      </c>
      <c r="E2081" s="164" t="s">
        <v>310</v>
      </c>
      <c r="F2081" s="164" t="s">
        <v>2877</v>
      </c>
      <c r="G2081" s="164" t="s">
        <v>2878</v>
      </c>
      <c r="H2081" s="164" t="s">
        <v>322</v>
      </c>
      <c r="I2081" s="164" t="s">
        <v>952</v>
      </c>
      <c r="J2081" s="164" t="s">
        <v>205</v>
      </c>
      <c r="K2081" s="164" t="s">
        <v>205</v>
      </c>
      <c r="L2081" s="164" t="s">
        <v>326</v>
      </c>
      <c r="M2081" s="164" t="s">
        <v>341</v>
      </c>
      <c r="N2081" s="164" t="s">
        <v>460</v>
      </c>
      <c r="O2081" s="164" t="s">
        <v>340</v>
      </c>
      <c r="P2081" s="164" t="s">
        <v>2276</v>
      </c>
      <c r="Q2081" s="164" t="s">
        <v>414</v>
      </c>
      <c r="R2081" s="164" t="s">
        <v>408</v>
      </c>
      <c r="S2081" s="164" t="s">
        <v>1213</v>
      </c>
      <c r="T2081" s="141">
        <v>0.98</v>
      </c>
      <c r="U2081" s="164" t="s">
        <v>1735</v>
      </c>
      <c r="V2081" s="176">
        <v>4.5319999999999999E-2</v>
      </c>
      <c r="W2081" s="176">
        <v>4.1599999999999998E-2</v>
      </c>
      <c r="X2081" s="164" t="s">
        <v>413</v>
      </c>
      <c r="Y2081" s="164" t="s">
        <v>340</v>
      </c>
      <c r="Z2081" s="141">
        <v>260525</v>
      </c>
      <c r="AA2081" s="141">
        <v>1</v>
      </c>
      <c r="AB2081" s="141">
        <v>98.569810958641185</v>
      </c>
      <c r="AD2081" s="141">
        <v>256.79899999999998</v>
      </c>
      <c r="AH2081" s="176">
        <v>1.08E-3</v>
      </c>
      <c r="AI2081" s="176">
        <v>7.5697484069566499E-5</v>
      </c>
      <c r="AJ2081" s="176">
        <v>8.0495827177080423E-6</v>
      </c>
      <c r="AL2081" s="138"/>
      <c r="AM2081" s="158"/>
      <c r="AN2081" s="138"/>
    </row>
    <row r="2082" spans="1:40" s="175" customFormat="1">
      <c r="A2082" s="164" t="s">
        <v>1214</v>
      </c>
      <c r="B2082" s="164" t="s">
        <v>1238</v>
      </c>
      <c r="C2082" s="164" t="s">
        <v>2272</v>
      </c>
      <c r="D2082" s="164" t="s">
        <v>2273</v>
      </c>
      <c r="E2082" s="164" t="s">
        <v>310</v>
      </c>
      <c r="F2082" s="164" t="s">
        <v>2877</v>
      </c>
      <c r="G2082" s="164" t="s">
        <v>2878</v>
      </c>
      <c r="H2082" s="164" t="s">
        <v>322</v>
      </c>
      <c r="I2082" s="164" t="s">
        <v>952</v>
      </c>
      <c r="J2082" s="164" t="s">
        <v>205</v>
      </c>
      <c r="K2082" s="164" t="s">
        <v>205</v>
      </c>
      <c r="L2082" s="164" t="s">
        <v>326</v>
      </c>
      <c r="M2082" s="164" t="s">
        <v>341</v>
      </c>
      <c r="N2082" s="164" t="s">
        <v>460</v>
      </c>
      <c r="O2082" s="164" t="s">
        <v>340</v>
      </c>
      <c r="P2082" s="164" t="s">
        <v>2276</v>
      </c>
      <c r="Q2082" s="164" t="s">
        <v>414</v>
      </c>
      <c r="R2082" s="164" t="s">
        <v>408</v>
      </c>
      <c r="S2082" s="164" t="s">
        <v>1213</v>
      </c>
      <c r="T2082" s="141">
        <v>0.98</v>
      </c>
      <c r="U2082" s="164" t="s">
        <v>1735</v>
      </c>
      <c r="V2082" s="176">
        <v>4.6129999999999997E-2</v>
      </c>
      <c r="W2082" s="176">
        <v>4.1599999999999998E-2</v>
      </c>
      <c r="X2082" s="164" t="s">
        <v>413</v>
      </c>
      <c r="Y2082" s="164" t="s">
        <v>340</v>
      </c>
      <c r="Z2082" s="141">
        <v>143427.32999999999</v>
      </c>
      <c r="AA2082" s="141">
        <v>1</v>
      </c>
      <c r="AB2082" s="141">
        <v>98.569777461520076</v>
      </c>
      <c r="AD2082" s="141">
        <v>141.376</v>
      </c>
      <c r="AH2082" s="176">
        <v>5.9000000000000003E-4</v>
      </c>
      <c r="AI2082" s="176">
        <v>4.16738675299321E-5</v>
      </c>
      <c r="AJ2082" s="176">
        <v>4.4315507704418335E-6</v>
      </c>
      <c r="AL2082" s="138"/>
      <c r="AM2082" s="158"/>
      <c r="AN2082" s="138"/>
    </row>
    <row r="2083" spans="1:40" s="175" customFormat="1">
      <c r="A2083" s="164" t="s">
        <v>1214</v>
      </c>
      <c r="B2083" s="164" t="s">
        <v>1246</v>
      </c>
      <c r="C2083" s="164" t="s">
        <v>2272</v>
      </c>
      <c r="D2083" s="164" t="s">
        <v>2273</v>
      </c>
      <c r="E2083" s="164" t="s">
        <v>310</v>
      </c>
      <c r="F2083" s="164" t="s">
        <v>2877</v>
      </c>
      <c r="G2083" s="164" t="s">
        <v>2878</v>
      </c>
      <c r="H2083" s="164" t="s">
        <v>322</v>
      </c>
      <c r="I2083" s="164" t="s">
        <v>952</v>
      </c>
      <c r="J2083" s="164" t="s">
        <v>205</v>
      </c>
      <c r="K2083" s="164" t="s">
        <v>205</v>
      </c>
      <c r="L2083" s="164" t="s">
        <v>326</v>
      </c>
      <c r="M2083" s="164" t="s">
        <v>341</v>
      </c>
      <c r="N2083" s="164" t="s">
        <v>460</v>
      </c>
      <c r="O2083" s="164" t="s">
        <v>340</v>
      </c>
      <c r="P2083" s="164" t="s">
        <v>2276</v>
      </c>
      <c r="Q2083" s="164" t="s">
        <v>414</v>
      </c>
      <c r="R2083" s="164" t="s">
        <v>408</v>
      </c>
      <c r="S2083" s="164" t="s">
        <v>1213</v>
      </c>
      <c r="T2083" s="141">
        <v>0.98</v>
      </c>
      <c r="U2083" s="164" t="s">
        <v>1735</v>
      </c>
      <c r="V2083" s="176">
        <v>2.478E-2</v>
      </c>
      <c r="W2083" s="176">
        <v>4.1599999999999998E-2</v>
      </c>
      <c r="X2083" s="164" t="s">
        <v>413</v>
      </c>
      <c r="Y2083" s="164" t="s">
        <v>340</v>
      </c>
      <c r="Z2083" s="141">
        <v>1904445.33</v>
      </c>
      <c r="AA2083" s="141">
        <v>1</v>
      </c>
      <c r="AB2083" s="141">
        <v>98.57001250857644</v>
      </c>
      <c r="AD2083" s="141">
        <v>1877.212</v>
      </c>
      <c r="AH2083" s="176">
        <v>7.8899999999999994E-3</v>
      </c>
      <c r="AI2083" s="176">
        <v>5.5335194243435169E-4</v>
      </c>
      <c r="AJ2083" s="176">
        <v>5.8842804187999765E-5</v>
      </c>
      <c r="AL2083" s="138"/>
      <c r="AM2083" s="158"/>
      <c r="AN2083" s="138"/>
    </row>
    <row r="2084" spans="1:40" s="175" customFormat="1">
      <c r="A2084" s="164" t="s">
        <v>1214</v>
      </c>
      <c r="B2084" s="164" t="s">
        <v>1247</v>
      </c>
      <c r="C2084" s="164" t="s">
        <v>2272</v>
      </c>
      <c r="D2084" s="164" t="s">
        <v>2273</v>
      </c>
      <c r="E2084" s="164" t="s">
        <v>310</v>
      </c>
      <c r="F2084" s="164" t="s">
        <v>2877</v>
      </c>
      <c r="G2084" s="164" t="s">
        <v>2878</v>
      </c>
      <c r="H2084" s="164" t="s">
        <v>322</v>
      </c>
      <c r="I2084" s="164" t="s">
        <v>952</v>
      </c>
      <c r="J2084" s="164" t="s">
        <v>205</v>
      </c>
      <c r="K2084" s="164" t="s">
        <v>205</v>
      </c>
      <c r="L2084" s="164" t="s">
        <v>326</v>
      </c>
      <c r="M2084" s="164" t="s">
        <v>341</v>
      </c>
      <c r="N2084" s="164" t="s">
        <v>460</v>
      </c>
      <c r="O2084" s="164" t="s">
        <v>340</v>
      </c>
      <c r="P2084" s="164" t="s">
        <v>2276</v>
      </c>
      <c r="Q2084" s="164" t="s">
        <v>414</v>
      </c>
      <c r="R2084" s="164" t="s">
        <v>408</v>
      </c>
      <c r="S2084" s="164" t="s">
        <v>1213</v>
      </c>
      <c r="T2084" s="141">
        <v>0.98</v>
      </c>
      <c r="U2084" s="164" t="s">
        <v>1735</v>
      </c>
      <c r="V2084" s="176">
        <v>2.6100000000000002E-2</v>
      </c>
      <c r="W2084" s="176">
        <v>4.1599999999999998E-2</v>
      </c>
      <c r="X2084" s="164" t="s">
        <v>413</v>
      </c>
      <c r="Y2084" s="164" t="s">
        <v>340</v>
      </c>
      <c r="Z2084" s="141">
        <v>327046</v>
      </c>
      <c r="AA2084" s="141">
        <v>1</v>
      </c>
      <c r="AB2084" s="141">
        <v>98.569925943139509</v>
      </c>
      <c r="AD2084" s="141">
        <v>322.36900000000003</v>
      </c>
      <c r="AH2084" s="176">
        <v>1.3600000000000001E-3</v>
      </c>
      <c r="AI2084" s="176">
        <v>9.502576817675336E-5</v>
      </c>
      <c r="AJ2084" s="176">
        <v>1.0104930046942646E-5</v>
      </c>
      <c r="AL2084" s="138"/>
      <c r="AM2084" s="158"/>
      <c r="AN2084" s="138"/>
    </row>
    <row r="2085" spans="1:40" s="175" customFormat="1">
      <c r="A2085" s="164" t="s">
        <v>1214</v>
      </c>
      <c r="B2085" s="164" t="s">
        <v>1250</v>
      </c>
      <c r="C2085" s="164" t="s">
        <v>2272</v>
      </c>
      <c r="D2085" s="164" t="s">
        <v>2273</v>
      </c>
      <c r="E2085" s="164" t="s">
        <v>310</v>
      </c>
      <c r="F2085" s="164" t="s">
        <v>2877</v>
      </c>
      <c r="G2085" s="164" t="s">
        <v>2878</v>
      </c>
      <c r="H2085" s="164" t="s">
        <v>322</v>
      </c>
      <c r="I2085" s="164" t="s">
        <v>952</v>
      </c>
      <c r="J2085" s="164" t="s">
        <v>205</v>
      </c>
      <c r="K2085" s="164" t="s">
        <v>205</v>
      </c>
      <c r="L2085" s="164" t="s">
        <v>326</v>
      </c>
      <c r="M2085" s="164" t="s">
        <v>341</v>
      </c>
      <c r="N2085" s="164" t="s">
        <v>460</v>
      </c>
      <c r="O2085" s="164" t="s">
        <v>340</v>
      </c>
      <c r="P2085" s="164" t="s">
        <v>2276</v>
      </c>
      <c r="Q2085" s="164" t="s">
        <v>414</v>
      </c>
      <c r="R2085" s="164" t="s">
        <v>408</v>
      </c>
      <c r="S2085" s="164" t="s">
        <v>1213</v>
      </c>
      <c r="T2085" s="141">
        <v>0.98</v>
      </c>
      <c r="U2085" s="164" t="s">
        <v>1735</v>
      </c>
      <c r="V2085" s="176">
        <v>2.9600000000000001E-2</v>
      </c>
      <c r="W2085" s="176">
        <v>4.1599999999999998E-2</v>
      </c>
      <c r="X2085" s="164" t="s">
        <v>413</v>
      </c>
      <c r="Y2085" s="164" t="s">
        <v>340</v>
      </c>
      <c r="Z2085" s="141">
        <v>100000.11</v>
      </c>
      <c r="AA2085" s="141">
        <v>1</v>
      </c>
      <c r="AB2085" s="141">
        <v>98.569891573119278</v>
      </c>
      <c r="AD2085" s="141">
        <v>98.57</v>
      </c>
      <c r="AH2085" s="176">
        <v>4.0999999999999999E-4</v>
      </c>
      <c r="AI2085" s="176">
        <v>2.9055802416431408E-5</v>
      </c>
      <c r="AJ2085" s="176">
        <v>3.0897603514206902E-6</v>
      </c>
      <c r="AL2085" s="138"/>
      <c r="AM2085" s="158"/>
      <c r="AN2085" s="138"/>
    </row>
    <row r="2086" spans="1:40" s="175" customFormat="1">
      <c r="A2086" s="164" t="s">
        <v>1214</v>
      </c>
      <c r="B2086" s="164" t="s">
        <v>1251</v>
      </c>
      <c r="C2086" s="164" t="s">
        <v>2272</v>
      </c>
      <c r="D2086" s="164" t="s">
        <v>2273</v>
      </c>
      <c r="E2086" s="164" t="s">
        <v>310</v>
      </c>
      <c r="F2086" s="164" t="s">
        <v>2877</v>
      </c>
      <c r="G2086" s="164" t="s">
        <v>2878</v>
      </c>
      <c r="H2086" s="164" t="s">
        <v>322</v>
      </c>
      <c r="I2086" s="164" t="s">
        <v>952</v>
      </c>
      <c r="J2086" s="164" t="s">
        <v>205</v>
      </c>
      <c r="K2086" s="164" t="s">
        <v>205</v>
      </c>
      <c r="L2086" s="164" t="s">
        <v>326</v>
      </c>
      <c r="M2086" s="164" t="s">
        <v>341</v>
      </c>
      <c r="N2086" s="164" t="s">
        <v>460</v>
      </c>
      <c r="O2086" s="164" t="s">
        <v>340</v>
      </c>
      <c r="P2086" s="164" t="s">
        <v>2276</v>
      </c>
      <c r="Q2086" s="164" t="s">
        <v>414</v>
      </c>
      <c r="R2086" s="164" t="s">
        <v>408</v>
      </c>
      <c r="S2086" s="164" t="s">
        <v>1213</v>
      </c>
      <c r="T2086" s="141">
        <v>0.98</v>
      </c>
      <c r="U2086" s="164" t="s">
        <v>1735</v>
      </c>
      <c r="V2086" s="176">
        <v>4.5569999999999999E-2</v>
      </c>
      <c r="W2086" s="176">
        <v>4.1599999999999998E-2</v>
      </c>
      <c r="X2086" s="164" t="s">
        <v>413</v>
      </c>
      <c r="Y2086" s="164" t="s">
        <v>340</v>
      </c>
      <c r="Z2086" s="141">
        <v>195333.33</v>
      </c>
      <c r="AA2086" s="141">
        <v>1</v>
      </c>
      <c r="AB2086" s="141">
        <v>98.569967552388533</v>
      </c>
      <c r="AD2086" s="141">
        <v>192.54</v>
      </c>
      <c r="AH2086" s="176">
        <v>8.0999999999999996E-4</v>
      </c>
      <c r="AI2086" s="176">
        <v>5.6755647735210549E-5</v>
      </c>
      <c r="AJ2086" s="176">
        <v>6.0353297967184708E-6</v>
      </c>
      <c r="AL2086" s="138"/>
      <c r="AM2086" s="158"/>
      <c r="AN2086" s="138"/>
    </row>
    <row r="2087" spans="1:40" s="175" customFormat="1">
      <c r="A2087" s="164" t="s">
        <v>1214</v>
      </c>
      <c r="B2087" s="164" t="s">
        <v>1253</v>
      </c>
      <c r="C2087" s="164" t="s">
        <v>2272</v>
      </c>
      <c r="D2087" s="164" t="s">
        <v>2273</v>
      </c>
      <c r="E2087" s="164" t="s">
        <v>310</v>
      </c>
      <c r="F2087" s="164" t="s">
        <v>2877</v>
      </c>
      <c r="G2087" s="164" t="s">
        <v>2878</v>
      </c>
      <c r="H2087" s="164" t="s">
        <v>322</v>
      </c>
      <c r="I2087" s="164" t="s">
        <v>952</v>
      </c>
      <c r="J2087" s="164" t="s">
        <v>205</v>
      </c>
      <c r="K2087" s="164" t="s">
        <v>205</v>
      </c>
      <c r="L2087" s="164" t="s">
        <v>326</v>
      </c>
      <c r="M2087" s="164" t="s">
        <v>341</v>
      </c>
      <c r="N2087" s="164" t="s">
        <v>460</v>
      </c>
      <c r="O2087" s="164" t="s">
        <v>340</v>
      </c>
      <c r="P2087" s="164" t="s">
        <v>2276</v>
      </c>
      <c r="Q2087" s="164" t="s">
        <v>414</v>
      </c>
      <c r="R2087" s="164" t="s">
        <v>408</v>
      </c>
      <c r="S2087" s="164" t="s">
        <v>1213</v>
      </c>
      <c r="T2087" s="141">
        <v>0.98</v>
      </c>
      <c r="U2087" s="164" t="s">
        <v>1735</v>
      </c>
      <c r="V2087" s="176">
        <v>2.894E-2</v>
      </c>
      <c r="W2087" s="176">
        <v>4.1599999999999998E-2</v>
      </c>
      <c r="X2087" s="164" t="s">
        <v>413</v>
      </c>
      <c r="Y2087" s="164" t="s">
        <v>340</v>
      </c>
      <c r="Z2087" s="141">
        <v>5007255.37</v>
      </c>
      <c r="AA2087" s="141">
        <v>1</v>
      </c>
      <c r="AB2087" s="141">
        <v>98.570007624755917</v>
      </c>
      <c r="AD2087" s="141">
        <v>4935.652</v>
      </c>
      <c r="AH2087" s="176">
        <v>2.0760000000000001E-2</v>
      </c>
      <c r="AI2087" s="176">
        <v>1.4548983393351377E-3</v>
      </c>
      <c r="AJ2087" s="176">
        <v>1.5471220308420648E-4</v>
      </c>
      <c r="AL2087" s="138"/>
      <c r="AM2087" s="158"/>
      <c r="AN2087" s="138"/>
    </row>
    <row r="2088" spans="1:40" s="175" customFormat="1">
      <c r="A2088" s="164" t="s">
        <v>1214</v>
      </c>
      <c r="B2088" s="164" t="s">
        <v>1255</v>
      </c>
      <c r="C2088" s="164" t="s">
        <v>2272</v>
      </c>
      <c r="D2088" s="164" t="s">
        <v>2273</v>
      </c>
      <c r="E2088" s="164" t="s">
        <v>310</v>
      </c>
      <c r="F2088" s="164" t="s">
        <v>2877</v>
      </c>
      <c r="G2088" s="164" t="s">
        <v>2878</v>
      </c>
      <c r="H2088" s="164" t="s">
        <v>322</v>
      </c>
      <c r="I2088" s="164" t="s">
        <v>952</v>
      </c>
      <c r="J2088" s="164" t="s">
        <v>205</v>
      </c>
      <c r="K2088" s="164" t="s">
        <v>205</v>
      </c>
      <c r="L2088" s="164" t="s">
        <v>326</v>
      </c>
      <c r="M2088" s="164" t="s">
        <v>341</v>
      </c>
      <c r="N2088" s="164" t="s">
        <v>460</v>
      </c>
      <c r="O2088" s="164" t="s">
        <v>340</v>
      </c>
      <c r="P2088" s="164" t="s">
        <v>2276</v>
      </c>
      <c r="Q2088" s="164" t="s">
        <v>414</v>
      </c>
      <c r="R2088" s="164" t="s">
        <v>408</v>
      </c>
      <c r="S2088" s="164" t="s">
        <v>1213</v>
      </c>
      <c r="T2088" s="141">
        <v>0.98</v>
      </c>
      <c r="U2088" s="164" t="s">
        <v>1735</v>
      </c>
      <c r="V2088" s="176">
        <v>2.478E-2</v>
      </c>
      <c r="W2088" s="176">
        <v>4.1599999999999998E-2</v>
      </c>
      <c r="X2088" s="164" t="s">
        <v>413</v>
      </c>
      <c r="Y2088" s="164" t="s">
        <v>340</v>
      </c>
      <c r="Z2088" s="141">
        <v>74407.56</v>
      </c>
      <c r="AA2088" s="141">
        <v>1</v>
      </c>
      <c r="AB2088" s="141">
        <v>98.570629113493311</v>
      </c>
      <c r="AD2088" s="141">
        <v>73.343999999999994</v>
      </c>
      <c r="AH2088" s="176">
        <v>3.1E-4</v>
      </c>
      <c r="AI2088" s="176">
        <v>2.1619851602219187E-5</v>
      </c>
      <c r="AJ2088" s="176">
        <v>2.299029960582318E-6</v>
      </c>
      <c r="AL2088" s="138"/>
      <c r="AM2088" s="158"/>
      <c r="AN2088" s="138"/>
    </row>
    <row r="2089" spans="1:40" s="175" customFormat="1">
      <c r="A2089" s="164" t="s">
        <v>1214</v>
      </c>
      <c r="B2089" s="164" t="s">
        <v>1256</v>
      </c>
      <c r="C2089" s="164" t="s">
        <v>2272</v>
      </c>
      <c r="D2089" s="164" t="s">
        <v>2273</v>
      </c>
      <c r="E2089" s="164" t="s">
        <v>310</v>
      </c>
      <c r="F2089" s="164" t="s">
        <v>2877</v>
      </c>
      <c r="G2089" s="164" t="s">
        <v>2878</v>
      </c>
      <c r="H2089" s="164" t="s">
        <v>322</v>
      </c>
      <c r="I2089" s="164" t="s">
        <v>952</v>
      </c>
      <c r="J2089" s="164" t="s">
        <v>205</v>
      </c>
      <c r="K2089" s="164" t="s">
        <v>205</v>
      </c>
      <c r="L2089" s="164" t="s">
        <v>326</v>
      </c>
      <c r="M2089" s="164" t="s">
        <v>341</v>
      </c>
      <c r="N2089" s="164" t="s">
        <v>460</v>
      </c>
      <c r="O2089" s="164" t="s">
        <v>340</v>
      </c>
      <c r="P2089" s="164" t="s">
        <v>2276</v>
      </c>
      <c r="Q2089" s="164" t="s">
        <v>414</v>
      </c>
      <c r="R2089" s="164" t="s">
        <v>408</v>
      </c>
      <c r="S2089" s="164" t="s">
        <v>1213</v>
      </c>
      <c r="T2089" s="141">
        <v>0.98</v>
      </c>
      <c r="U2089" s="164" t="s">
        <v>1735</v>
      </c>
      <c r="V2089" s="176">
        <v>2.478E-2</v>
      </c>
      <c r="W2089" s="176">
        <v>4.1599999999999998E-2</v>
      </c>
      <c r="X2089" s="164" t="s">
        <v>413</v>
      </c>
      <c r="Y2089" s="164" t="s">
        <v>340</v>
      </c>
      <c r="Z2089" s="141">
        <v>56156</v>
      </c>
      <c r="AA2089" s="141">
        <v>1</v>
      </c>
      <c r="AB2089" s="141">
        <v>98.570054847211338</v>
      </c>
      <c r="AD2089" s="141">
        <v>55.353000000000002</v>
      </c>
      <c r="AH2089" s="176">
        <v>2.3000000000000001E-4</v>
      </c>
      <c r="AI2089" s="176">
        <v>1.6316585483988312E-5</v>
      </c>
      <c r="AJ2089" s="176">
        <v>1.735086788395957E-6</v>
      </c>
      <c r="AL2089" s="138"/>
      <c r="AM2089" s="158"/>
      <c r="AN2089" s="138"/>
    </row>
    <row r="2090" spans="1:40" s="175" customFormat="1">
      <c r="A2090" s="164" t="s">
        <v>1214</v>
      </c>
      <c r="B2090" s="164" t="s">
        <v>1260</v>
      </c>
      <c r="C2090" s="164" t="s">
        <v>2272</v>
      </c>
      <c r="D2090" s="164" t="s">
        <v>2273</v>
      </c>
      <c r="E2090" s="164" t="s">
        <v>310</v>
      </c>
      <c r="F2090" s="164" t="s">
        <v>2877</v>
      </c>
      <c r="G2090" s="164" t="s">
        <v>2878</v>
      </c>
      <c r="H2090" s="164" t="s">
        <v>322</v>
      </c>
      <c r="I2090" s="164" t="s">
        <v>952</v>
      </c>
      <c r="J2090" s="164" t="s">
        <v>205</v>
      </c>
      <c r="K2090" s="164" t="s">
        <v>205</v>
      </c>
      <c r="L2090" s="164" t="s">
        <v>326</v>
      </c>
      <c r="M2090" s="164" t="s">
        <v>341</v>
      </c>
      <c r="N2090" s="164" t="s">
        <v>460</v>
      </c>
      <c r="O2090" s="164" t="s">
        <v>340</v>
      </c>
      <c r="P2090" s="164" t="s">
        <v>2276</v>
      </c>
      <c r="Q2090" s="164" t="s">
        <v>414</v>
      </c>
      <c r="R2090" s="164" t="s">
        <v>408</v>
      </c>
      <c r="S2090" s="164" t="s">
        <v>1213</v>
      </c>
      <c r="T2090" s="141">
        <v>0.98</v>
      </c>
      <c r="U2090" s="164" t="s">
        <v>1735</v>
      </c>
      <c r="V2090" s="176">
        <v>2.478E-2</v>
      </c>
      <c r="W2090" s="176">
        <v>4.1599999999999998E-2</v>
      </c>
      <c r="X2090" s="164" t="s">
        <v>413</v>
      </c>
      <c r="Y2090" s="164" t="s">
        <v>340</v>
      </c>
      <c r="Z2090" s="141">
        <v>117970.67</v>
      </c>
      <c r="AA2090" s="141">
        <v>1</v>
      </c>
      <c r="AB2090" s="141">
        <v>98.570263269675422</v>
      </c>
      <c r="AD2090" s="141">
        <v>116.28400000000001</v>
      </c>
      <c r="AH2090" s="176">
        <v>4.8999999999999998E-4</v>
      </c>
      <c r="AI2090" s="176">
        <v>3.4277416335521055E-5</v>
      </c>
      <c r="AJ2090" s="176">
        <v>3.6450207233905205E-6</v>
      </c>
      <c r="AL2090" s="138"/>
      <c r="AM2090" s="158"/>
      <c r="AN2090" s="138"/>
    </row>
    <row r="2091" spans="1:40" s="175" customFormat="1">
      <c r="A2091" s="164" t="s">
        <v>1214</v>
      </c>
      <c r="B2091" s="164" t="s">
        <v>1221</v>
      </c>
      <c r="C2091" s="164" t="s">
        <v>2272</v>
      </c>
      <c r="D2091" s="164" t="s">
        <v>2273</v>
      </c>
      <c r="E2091" s="164" t="s">
        <v>310</v>
      </c>
      <c r="F2091" s="164" t="s">
        <v>2274</v>
      </c>
      <c r="G2091" s="164" t="s">
        <v>2275</v>
      </c>
      <c r="H2091" s="164" t="s">
        <v>322</v>
      </c>
      <c r="I2091" s="164" t="s">
        <v>952</v>
      </c>
      <c r="J2091" s="164" t="s">
        <v>205</v>
      </c>
      <c r="K2091" s="164" t="s">
        <v>205</v>
      </c>
      <c r="L2091" s="164" t="s">
        <v>326</v>
      </c>
      <c r="M2091" s="164" t="s">
        <v>341</v>
      </c>
      <c r="N2091" s="164" t="s">
        <v>460</v>
      </c>
      <c r="O2091" s="164" t="s">
        <v>340</v>
      </c>
      <c r="P2091" s="164" t="s">
        <v>2276</v>
      </c>
      <c r="Q2091" s="164" t="s">
        <v>414</v>
      </c>
      <c r="R2091" s="164" t="s">
        <v>408</v>
      </c>
      <c r="S2091" s="164" t="s">
        <v>1213</v>
      </c>
      <c r="T2091" s="141">
        <v>5.66</v>
      </c>
      <c r="U2091" s="164" t="s">
        <v>2277</v>
      </c>
      <c r="V2091" s="176">
        <v>4.6219999999999997E-2</v>
      </c>
      <c r="W2091" s="176">
        <v>4.2299999999999997E-2</v>
      </c>
      <c r="X2091" s="164" t="s">
        <v>413</v>
      </c>
      <c r="Y2091" s="164" t="s">
        <v>340</v>
      </c>
      <c r="Z2091" s="141">
        <v>3295563.92</v>
      </c>
      <c r="AA2091" s="141">
        <v>1</v>
      </c>
      <c r="AB2091" s="141">
        <v>87.799996305336407</v>
      </c>
      <c r="AD2091" s="141">
        <v>2893.5050000000001</v>
      </c>
      <c r="AH2091" s="176">
        <v>2.2200000000000002E-3</v>
      </c>
      <c r="AI2091" s="176">
        <v>8.5292796561789973E-4</v>
      </c>
      <c r="AJ2091" s="176">
        <v>9.0699371265471498E-5</v>
      </c>
      <c r="AL2091" s="138"/>
      <c r="AM2091" s="158"/>
      <c r="AN2091" s="138"/>
    </row>
    <row r="2092" spans="1:40" s="175" customFormat="1">
      <c r="A2092" s="164" t="s">
        <v>1214</v>
      </c>
      <c r="B2092" s="164" t="s">
        <v>1222</v>
      </c>
      <c r="C2092" s="164" t="s">
        <v>2272</v>
      </c>
      <c r="D2092" s="164" t="s">
        <v>2273</v>
      </c>
      <c r="E2092" s="164" t="s">
        <v>310</v>
      </c>
      <c r="F2092" s="164" t="s">
        <v>2274</v>
      </c>
      <c r="G2092" s="164" t="s">
        <v>2275</v>
      </c>
      <c r="H2092" s="164" t="s">
        <v>322</v>
      </c>
      <c r="I2092" s="164" t="s">
        <v>952</v>
      </c>
      <c r="J2092" s="164" t="s">
        <v>205</v>
      </c>
      <c r="K2092" s="164" t="s">
        <v>205</v>
      </c>
      <c r="L2092" s="164" t="s">
        <v>326</v>
      </c>
      <c r="M2092" s="164" t="s">
        <v>341</v>
      </c>
      <c r="N2092" s="164" t="s">
        <v>460</v>
      </c>
      <c r="O2092" s="164" t="s">
        <v>340</v>
      </c>
      <c r="P2092" s="164" t="s">
        <v>2276</v>
      </c>
      <c r="Q2092" s="164" t="s">
        <v>414</v>
      </c>
      <c r="R2092" s="164" t="s">
        <v>408</v>
      </c>
      <c r="S2092" s="164" t="s">
        <v>1213</v>
      </c>
      <c r="T2092" s="141">
        <v>5.66</v>
      </c>
      <c r="U2092" s="164" t="s">
        <v>2277</v>
      </c>
      <c r="V2092" s="176">
        <v>4.4729999999999999E-2</v>
      </c>
      <c r="W2092" s="176">
        <v>4.2299999999999997E-2</v>
      </c>
      <c r="X2092" s="164" t="s">
        <v>413</v>
      </c>
      <c r="Y2092" s="164" t="s">
        <v>340</v>
      </c>
      <c r="Z2092" s="141">
        <v>152526.32</v>
      </c>
      <c r="AA2092" s="141">
        <v>1</v>
      </c>
      <c r="AB2092" s="141">
        <v>87.799928563148967</v>
      </c>
      <c r="AD2092" s="141">
        <v>133.91800000000001</v>
      </c>
      <c r="AH2092" s="176">
        <v>1E-4</v>
      </c>
      <c r="AI2092" s="176">
        <v>3.9475448392042833E-5</v>
      </c>
      <c r="AJ2092" s="176">
        <v>4.197773427427778E-6</v>
      </c>
      <c r="AL2092" s="138"/>
      <c r="AM2092" s="158"/>
      <c r="AN2092" s="138"/>
    </row>
    <row r="2093" spans="1:40" s="175" customFormat="1">
      <c r="A2093" s="164" t="s">
        <v>1214</v>
      </c>
      <c r="B2093" s="164" t="s">
        <v>1221</v>
      </c>
      <c r="C2093" s="164" t="s">
        <v>2567</v>
      </c>
      <c r="D2093" s="164" t="s">
        <v>2568</v>
      </c>
      <c r="E2093" s="164" t="s">
        <v>310</v>
      </c>
      <c r="F2093" s="164" t="s">
        <v>2569</v>
      </c>
      <c r="G2093" s="164" t="s">
        <v>2570</v>
      </c>
      <c r="H2093" s="164" t="s">
        <v>322</v>
      </c>
      <c r="I2093" s="164" t="s">
        <v>755</v>
      </c>
      <c r="J2093" s="164" t="s">
        <v>205</v>
      </c>
      <c r="K2093" s="164" t="s">
        <v>205</v>
      </c>
      <c r="L2093" s="164" t="s">
        <v>326</v>
      </c>
      <c r="M2093" s="164" t="s">
        <v>341</v>
      </c>
      <c r="N2093" s="164" t="s">
        <v>448</v>
      </c>
      <c r="O2093" s="164" t="s">
        <v>340</v>
      </c>
      <c r="P2093" s="164" t="s">
        <v>1525</v>
      </c>
      <c r="Q2093" s="164" t="s">
        <v>414</v>
      </c>
      <c r="R2093" s="164" t="s">
        <v>408</v>
      </c>
      <c r="S2093" s="164" t="s">
        <v>1213</v>
      </c>
      <c r="T2093" s="141">
        <v>1.76</v>
      </c>
      <c r="U2093" s="164" t="s">
        <v>2571</v>
      </c>
      <c r="V2093" s="176">
        <v>1.5570000000000001E-2</v>
      </c>
      <c r="W2093" s="176">
        <v>2.9600000000000001E-2</v>
      </c>
      <c r="X2093" s="164" t="s">
        <v>413</v>
      </c>
      <c r="Y2093" s="164" t="s">
        <v>340</v>
      </c>
      <c r="Z2093" s="141">
        <v>227272.72</v>
      </c>
      <c r="AA2093" s="141">
        <v>1</v>
      </c>
      <c r="AB2093" s="141">
        <v>121.31020388192653</v>
      </c>
      <c r="AD2093" s="141">
        <v>275.70499999999998</v>
      </c>
      <c r="AH2093" s="176">
        <v>1.6000000000000001E-4</v>
      </c>
      <c r="AI2093" s="176">
        <v>8.1270467740917341E-5</v>
      </c>
      <c r="AJ2093" s="176">
        <v>8.6422073418732015E-6</v>
      </c>
      <c r="AL2093" s="138"/>
      <c r="AM2093" s="158"/>
      <c r="AN2093" s="138"/>
    </row>
    <row r="2094" spans="1:40" s="175" customFormat="1">
      <c r="A2094" s="164" t="s">
        <v>1214</v>
      </c>
      <c r="B2094" s="164" t="s">
        <v>1233</v>
      </c>
      <c r="C2094" s="164" t="s">
        <v>2567</v>
      </c>
      <c r="D2094" s="164" t="s">
        <v>2568</v>
      </c>
      <c r="E2094" s="164" t="s">
        <v>310</v>
      </c>
      <c r="F2094" s="164" t="s">
        <v>2569</v>
      </c>
      <c r="G2094" s="164" t="s">
        <v>2570</v>
      </c>
      <c r="H2094" s="164" t="s">
        <v>322</v>
      </c>
      <c r="I2094" s="164" t="s">
        <v>755</v>
      </c>
      <c r="J2094" s="164" t="s">
        <v>205</v>
      </c>
      <c r="K2094" s="164" t="s">
        <v>205</v>
      </c>
      <c r="L2094" s="164" t="s">
        <v>326</v>
      </c>
      <c r="M2094" s="164" t="s">
        <v>341</v>
      </c>
      <c r="N2094" s="164" t="s">
        <v>448</v>
      </c>
      <c r="O2094" s="164" t="s">
        <v>340</v>
      </c>
      <c r="P2094" s="164" t="s">
        <v>1525</v>
      </c>
      <c r="Q2094" s="164" t="s">
        <v>414</v>
      </c>
      <c r="R2094" s="164" t="s">
        <v>408</v>
      </c>
      <c r="S2094" s="164" t="s">
        <v>1213</v>
      </c>
      <c r="T2094" s="141">
        <v>1.76</v>
      </c>
      <c r="U2094" s="164" t="s">
        <v>2571</v>
      </c>
      <c r="V2094" s="176">
        <v>3.3480000000000003E-2</v>
      </c>
      <c r="W2094" s="176">
        <v>2.9600000000000001E-2</v>
      </c>
      <c r="X2094" s="164" t="s">
        <v>413</v>
      </c>
      <c r="Y2094" s="164" t="s">
        <v>340</v>
      </c>
      <c r="Z2094" s="141">
        <v>489920.62</v>
      </c>
      <c r="AA2094" s="141">
        <v>1</v>
      </c>
      <c r="AB2094" s="141">
        <v>121.31006039304899</v>
      </c>
      <c r="AD2094" s="141">
        <v>594.32299999999998</v>
      </c>
      <c r="AH2094" s="176">
        <v>3.5E-4</v>
      </c>
      <c r="AI2094" s="176">
        <v>1.7519054133651989E-4</v>
      </c>
      <c r="AJ2094" s="176">
        <v>1.8629559108627361E-5</v>
      </c>
      <c r="AL2094" s="138"/>
      <c r="AM2094" s="158"/>
      <c r="AN2094" s="138"/>
    </row>
    <row r="2095" spans="1:40" s="175" customFormat="1">
      <c r="A2095" s="164" t="s">
        <v>1214</v>
      </c>
      <c r="B2095" s="164" t="s">
        <v>1241</v>
      </c>
      <c r="C2095" s="164" t="s">
        <v>2567</v>
      </c>
      <c r="D2095" s="164" t="s">
        <v>2568</v>
      </c>
      <c r="E2095" s="164" t="s">
        <v>310</v>
      </c>
      <c r="F2095" s="164" t="s">
        <v>2569</v>
      </c>
      <c r="G2095" s="164" t="s">
        <v>2570</v>
      </c>
      <c r="H2095" s="164" t="s">
        <v>322</v>
      </c>
      <c r="I2095" s="164" t="s">
        <v>755</v>
      </c>
      <c r="J2095" s="164" t="s">
        <v>205</v>
      </c>
      <c r="K2095" s="164" t="s">
        <v>205</v>
      </c>
      <c r="L2095" s="164" t="s">
        <v>326</v>
      </c>
      <c r="M2095" s="164" t="s">
        <v>341</v>
      </c>
      <c r="N2095" s="164" t="s">
        <v>448</v>
      </c>
      <c r="O2095" s="164" t="s">
        <v>340</v>
      </c>
      <c r="P2095" s="164" t="s">
        <v>1525</v>
      </c>
      <c r="Q2095" s="164" t="s">
        <v>414</v>
      </c>
      <c r="R2095" s="164" t="s">
        <v>408</v>
      </c>
      <c r="S2095" s="164" t="s">
        <v>1213</v>
      </c>
      <c r="T2095" s="141">
        <v>1.76</v>
      </c>
      <c r="U2095" s="164" t="s">
        <v>2571</v>
      </c>
      <c r="V2095" s="176">
        <v>3.1300000000000001E-2</v>
      </c>
      <c r="W2095" s="176">
        <v>2.9600000000000001E-2</v>
      </c>
      <c r="X2095" s="164" t="s">
        <v>413</v>
      </c>
      <c r="Y2095" s="164" t="s">
        <v>340</v>
      </c>
      <c r="Z2095" s="141">
        <v>1889757.27</v>
      </c>
      <c r="AA2095" s="141">
        <v>1</v>
      </c>
      <c r="AB2095" s="141">
        <v>121.31002411754181</v>
      </c>
      <c r="AD2095" s="141">
        <v>2292.4650000000001</v>
      </c>
      <c r="AH2095" s="176">
        <v>1.3699999999999999E-3</v>
      </c>
      <c r="AI2095" s="176">
        <v>6.7575743214552545E-4</v>
      </c>
      <c r="AJ2095" s="176">
        <v>7.1859262088055527E-5</v>
      </c>
      <c r="AL2095" s="138"/>
      <c r="AM2095" s="158"/>
      <c r="AN2095" s="138"/>
    </row>
    <row r="2096" spans="1:40" s="175" customFormat="1">
      <c r="A2096" s="164" t="s">
        <v>1214</v>
      </c>
      <c r="B2096" s="164" t="s">
        <v>1246</v>
      </c>
      <c r="C2096" s="164" t="s">
        <v>2567</v>
      </c>
      <c r="D2096" s="164" t="s">
        <v>2568</v>
      </c>
      <c r="E2096" s="164" t="s">
        <v>310</v>
      </c>
      <c r="F2096" s="164" t="s">
        <v>2569</v>
      </c>
      <c r="G2096" s="164" t="s">
        <v>2570</v>
      </c>
      <c r="H2096" s="164" t="s">
        <v>322</v>
      </c>
      <c r="I2096" s="164" t="s">
        <v>755</v>
      </c>
      <c r="J2096" s="164" t="s">
        <v>205</v>
      </c>
      <c r="K2096" s="164" t="s">
        <v>205</v>
      </c>
      <c r="L2096" s="164" t="s">
        <v>326</v>
      </c>
      <c r="M2096" s="164" t="s">
        <v>341</v>
      </c>
      <c r="N2096" s="164" t="s">
        <v>448</v>
      </c>
      <c r="O2096" s="164" t="s">
        <v>340</v>
      </c>
      <c r="P2096" s="164" t="s">
        <v>1525</v>
      </c>
      <c r="Q2096" s="164" t="s">
        <v>414</v>
      </c>
      <c r="R2096" s="164" t="s">
        <v>408</v>
      </c>
      <c r="S2096" s="164" t="s">
        <v>1213</v>
      </c>
      <c r="T2096" s="141">
        <v>1.76</v>
      </c>
      <c r="U2096" s="164" t="s">
        <v>2571</v>
      </c>
      <c r="V2096" s="176">
        <v>3.1309999999999998E-2</v>
      </c>
      <c r="W2096" s="176">
        <v>2.9600000000000001E-2</v>
      </c>
      <c r="X2096" s="164" t="s">
        <v>413</v>
      </c>
      <c r="Y2096" s="164" t="s">
        <v>340</v>
      </c>
      <c r="Z2096" s="141">
        <v>4972360.01</v>
      </c>
      <c r="AA2096" s="141">
        <v>1</v>
      </c>
      <c r="AB2096" s="141">
        <v>121.31000144537001</v>
      </c>
      <c r="AD2096" s="141">
        <v>6031.97</v>
      </c>
      <c r="AH2096" s="176">
        <v>3.5999999999999999E-3</v>
      </c>
      <c r="AI2096" s="176">
        <v>1.7780635944186038E-3</v>
      </c>
      <c r="AJ2096" s="176">
        <v>1.8907722174047947E-4</v>
      </c>
      <c r="AL2096" s="138"/>
      <c r="AM2096" s="158"/>
      <c r="AN2096" s="138"/>
    </row>
    <row r="2097" spans="1:40" s="175" customFormat="1">
      <c r="A2097" s="164" t="s">
        <v>1214</v>
      </c>
      <c r="B2097" s="164" t="s">
        <v>1260</v>
      </c>
      <c r="C2097" s="164" t="s">
        <v>2567</v>
      </c>
      <c r="D2097" s="164" t="s">
        <v>2568</v>
      </c>
      <c r="E2097" s="164" t="s">
        <v>310</v>
      </c>
      <c r="F2097" s="164" t="s">
        <v>2569</v>
      </c>
      <c r="G2097" s="164" t="s">
        <v>2570</v>
      </c>
      <c r="H2097" s="164" t="s">
        <v>322</v>
      </c>
      <c r="I2097" s="164" t="s">
        <v>755</v>
      </c>
      <c r="J2097" s="164" t="s">
        <v>205</v>
      </c>
      <c r="K2097" s="164" t="s">
        <v>205</v>
      </c>
      <c r="L2097" s="164" t="s">
        <v>326</v>
      </c>
      <c r="M2097" s="164" t="s">
        <v>341</v>
      </c>
      <c r="N2097" s="164" t="s">
        <v>448</v>
      </c>
      <c r="O2097" s="164" t="s">
        <v>340</v>
      </c>
      <c r="P2097" s="164" t="s">
        <v>1525</v>
      </c>
      <c r="Q2097" s="164" t="s">
        <v>414</v>
      </c>
      <c r="R2097" s="164" t="s">
        <v>408</v>
      </c>
      <c r="S2097" s="164" t="s">
        <v>1213</v>
      </c>
      <c r="T2097" s="141">
        <v>1.76</v>
      </c>
      <c r="U2097" s="164" t="s">
        <v>2571</v>
      </c>
      <c r="V2097" s="176">
        <v>3.1019999999999999E-2</v>
      </c>
      <c r="W2097" s="176">
        <v>2.9600000000000001E-2</v>
      </c>
      <c r="X2097" s="164" t="s">
        <v>413</v>
      </c>
      <c r="Y2097" s="164" t="s">
        <v>340</v>
      </c>
      <c r="Z2097" s="141">
        <v>325355.46000000002</v>
      </c>
      <c r="AA2097" s="141">
        <v>1</v>
      </c>
      <c r="AB2097" s="141">
        <v>121.31008958632505</v>
      </c>
      <c r="AD2097" s="141">
        <v>394.68900000000002</v>
      </c>
      <c r="AH2097" s="176">
        <v>2.4000000000000001E-4</v>
      </c>
      <c r="AI2097" s="176">
        <v>1.1634377193810386E-4</v>
      </c>
      <c r="AJ2097" s="176">
        <v>1.2371861857988039E-5</v>
      </c>
      <c r="AL2097" s="138"/>
      <c r="AM2097" s="158"/>
      <c r="AN2097" s="138"/>
    </row>
    <row r="2098" spans="1:40" s="175" customFormat="1">
      <c r="A2098" s="164" t="s">
        <v>1214</v>
      </c>
      <c r="B2098" s="164" t="s">
        <v>1218</v>
      </c>
      <c r="C2098" s="164" t="s">
        <v>1932</v>
      </c>
      <c r="D2098" s="164" t="s">
        <v>1933</v>
      </c>
      <c r="E2098" s="164" t="s">
        <v>310</v>
      </c>
      <c r="F2098" s="164" t="s">
        <v>1934</v>
      </c>
      <c r="G2098" s="164" t="s">
        <v>1935</v>
      </c>
      <c r="H2098" s="164" t="s">
        <v>322</v>
      </c>
      <c r="I2098" s="164" t="s">
        <v>755</v>
      </c>
      <c r="J2098" s="164" t="s">
        <v>205</v>
      </c>
      <c r="K2098" s="164" t="s">
        <v>205</v>
      </c>
      <c r="L2098" s="164" t="s">
        <v>326</v>
      </c>
      <c r="M2098" s="164" t="s">
        <v>341</v>
      </c>
      <c r="N2098" s="164" t="s">
        <v>478</v>
      </c>
      <c r="O2098" s="164" t="s">
        <v>340</v>
      </c>
      <c r="P2098" s="164" t="s">
        <v>1848</v>
      </c>
      <c r="Q2098" s="164" t="s">
        <v>414</v>
      </c>
      <c r="R2098" s="164" t="s">
        <v>408</v>
      </c>
      <c r="S2098" s="164" t="s">
        <v>1213</v>
      </c>
      <c r="T2098" s="141">
        <v>2.96</v>
      </c>
      <c r="U2098" s="164" t="s">
        <v>1936</v>
      </c>
      <c r="V2098" s="176">
        <v>2.3650000000000001E-2</v>
      </c>
      <c r="W2098" s="176">
        <v>2.53E-2</v>
      </c>
      <c r="X2098" s="164" t="s">
        <v>413</v>
      </c>
      <c r="Y2098" s="164" t="s">
        <v>340</v>
      </c>
      <c r="Z2098" s="141">
        <v>3992308.98</v>
      </c>
      <c r="AA2098" s="141">
        <v>1</v>
      </c>
      <c r="AB2098" s="141">
        <v>108.21001134035473</v>
      </c>
      <c r="AD2098" s="141">
        <v>4320.0780000000004</v>
      </c>
      <c r="AH2098" s="176">
        <v>5.5700000000000003E-3</v>
      </c>
      <c r="AI2098" s="176">
        <v>1.2734435709807466E-3</v>
      </c>
      <c r="AJ2098" s="176">
        <v>1.3541651333514045E-4</v>
      </c>
      <c r="AL2098" s="138"/>
      <c r="AM2098" s="158"/>
      <c r="AN2098" s="138"/>
    </row>
    <row r="2099" spans="1:40" s="175" customFormat="1">
      <c r="A2099" s="164" t="s">
        <v>1214</v>
      </c>
      <c r="B2099" s="164" t="s">
        <v>1221</v>
      </c>
      <c r="C2099" s="164" t="s">
        <v>1932</v>
      </c>
      <c r="D2099" s="164" t="s">
        <v>1933</v>
      </c>
      <c r="E2099" s="164" t="s">
        <v>310</v>
      </c>
      <c r="F2099" s="164" t="s">
        <v>1934</v>
      </c>
      <c r="G2099" s="164" t="s">
        <v>1935</v>
      </c>
      <c r="H2099" s="164" t="s">
        <v>322</v>
      </c>
      <c r="I2099" s="164" t="s">
        <v>755</v>
      </c>
      <c r="J2099" s="164" t="s">
        <v>205</v>
      </c>
      <c r="K2099" s="164" t="s">
        <v>205</v>
      </c>
      <c r="L2099" s="164" t="s">
        <v>326</v>
      </c>
      <c r="M2099" s="164" t="s">
        <v>341</v>
      </c>
      <c r="N2099" s="164" t="s">
        <v>478</v>
      </c>
      <c r="O2099" s="164" t="s">
        <v>340</v>
      </c>
      <c r="P2099" s="164" t="s">
        <v>1848</v>
      </c>
      <c r="Q2099" s="164" t="s">
        <v>414</v>
      </c>
      <c r="R2099" s="164" t="s">
        <v>408</v>
      </c>
      <c r="S2099" s="164" t="s">
        <v>1213</v>
      </c>
      <c r="T2099" s="141">
        <v>2.96</v>
      </c>
      <c r="U2099" s="164" t="s">
        <v>1936</v>
      </c>
      <c r="V2099" s="176">
        <v>2.3099999999999999E-2</v>
      </c>
      <c r="W2099" s="176">
        <v>2.53E-2</v>
      </c>
      <c r="X2099" s="164" t="s">
        <v>413</v>
      </c>
      <c r="Y2099" s="164" t="s">
        <v>340</v>
      </c>
      <c r="Z2099" s="141">
        <v>1366668.13</v>
      </c>
      <c r="AA2099" s="141">
        <v>1</v>
      </c>
      <c r="AB2099" s="141">
        <v>108.21003047755273</v>
      </c>
      <c r="AD2099" s="141">
        <v>1478.8720000000001</v>
      </c>
      <c r="AH2099" s="176">
        <v>1.91E-3</v>
      </c>
      <c r="AI2099" s="176">
        <v>4.3593195324330685E-4</v>
      </c>
      <c r="AJ2099" s="176">
        <v>4.6356498634738962E-5</v>
      </c>
      <c r="AL2099" s="138"/>
      <c r="AM2099" s="158"/>
      <c r="AN2099" s="138"/>
    </row>
    <row r="2100" spans="1:40" s="175" customFormat="1">
      <c r="A2100" s="164" t="s">
        <v>1214</v>
      </c>
      <c r="B2100" s="164" t="s">
        <v>1250</v>
      </c>
      <c r="C2100" s="164" t="s">
        <v>1932</v>
      </c>
      <c r="D2100" s="164" t="s">
        <v>1933</v>
      </c>
      <c r="E2100" s="164" t="s">
        <v>310</v>
      </c>
      <c r="F2100" s="164" t="s">
        <v>3066</v>
      </c>
      <c r="G2100" s="164" t="s">
        <v>3067</v>
      </c>
      <c r="H2100" s="164" t="s">
        <v>322</v>
      </c>
      <c r="I2100" s="164" t="s">
        <v>952</v>
      </c>
      <c r="J2100" s="164" t="s">
        <v>205</v>
      </c>
      <c r="K2100" s="164" t="s">
        <v>205</v>
      </c>
      <c r="L2100" s="164" t="s">
        <v>326</v>
      </c>
      <c r="M2100" s="164" t="s">
        <v>341</v>
      </c>
      <c r="N2100" s="164" t="s">
        <v>478</v>
      </c>
      <c r="O2100" s="164" t="s">
        <v>340</v>
      </c>
      <c r="P2100" s="164" t="s">
        <v>1848</v>
      </c>
      <c r="Q2100" s="164" t="s">
        <v>414</v>
      </c>
      <c r="R2100" s="164" t="s">
        <v>408</v>
      </c>
      <c r="S2100" s="164" t="s">
        <v>1213</v>
      </c>
      <c r="T2100" s="141">
        <v>0.34</v>
      </c>
      <c r="U2100" s="164" t="s">
        <v>2703</v>
      </c>
      <c r="V2100" s="176">
        <v>4.8000000000000001E-2</v>
      </c>
      <c r="W2100" s="176">
        <v>4.7500000000000001E-2</v>
      </c>
      <c r="X2100" s="164" t="s">
        <v>413</v>
      </c>
      <c r="Y2100" s="164" t="s">
        <v>340</v>
      </c>
      <c r="Z2100" s="141">
        <v>64000.639999999999</v>
      </c>
      <c r="AA2100" s="141">
        <v>1</v>
      </c>
      <c r="AB2100" s="141">
        <v>99.43025569744303</v>
      </c>
      <c r="AD2100" s="141">
        <v>63.636000000000003</v>
      </c>
      <c r="AH2100" s="176">
        <v>2.0500000000000002E-3</v>
      </c>
      <c r="AI2100" s="176">
        <v>1.8758192579608699E-5</v>
      </c>
      <c r="AJ2100" s="176">
        <v>1.9947244569646654E-6</v>
      </c>
      <c r="AL2100" s="138"/>
      <c r="AM2100" s="158"/>
      <c r="AN2100" s="138"/>
    </row>
    <row r="2101" spans="1:40" s="175" customFormat="1">
      <c r="A2101" s="164" t="s">
        <v>1214</v>
      </c>
      <c r="B2101" s="164" t="s">
        <v>1251</v>
      </c>
      <c r="C2101" s="164" t="s">
        <v>1932</v>
      </c>
      <c r="D2101" s="164" t="s">
        <v>1933</v>
      </c>
      <c r="E2101" s="164" t="s">
        <v>310</v>
      </c>
      <c r="F2101" s="164" t="s">
        <v>3066</v>
      </c>
      <c r="G2101" s="164" t="s">
        <v>3067</v>
      </c>
      <c r="H2101" s="164" t="s">
        <v>322</v>
      </c>
      <c r="I2101" s="164" t="s">
        <v>952</v>
      </c>
      <c r="J2101" s="164" t="s">
        <v>205</v>
      </c>
      <c r="K2101" s="164" t="s">
        <v>205</v>
      </c>
      <c r="L2101" s="164" t="s">
        <v>326</v>
      </c>
      <c r="M2101" s="164" t="s">
        <v>341</v>
      </c>
      <c r="N2101" s="164" t="s">
        <v>478</v>
      </c>
      <c r="O2101" s="164" t="s">
        <v>340</v>
      </c>
      <c r="P2101" s="164" t="s">
        <v>1848</v>
      </c>
      <c r="Q2101" s="164" t="s">
        <v>414</v>
      </c>
      <c r="R2101" s="164" t="s">
        <v>408</v>
      </c>
      <c r="S2101" s="164" t="s">
        <v>1213</v>
      </c>
      <c r="T2101" s="141">
        <v>0.34</v>
      </c>
      <c r="U2101" s="164" t="s">
        <v>2703</v>
      </c>
      <c r="V2101" s="176">
        <v>5.1639999999999998E-2</v>
      </c>
      <c r="W2101" s="176">
        <v>4.7500000000000001E-2</v>
      </c>
      <c r="X2101" s="164" t="s">
        <v>413</v>
      </c>
      <c r="Y2101" s="164" t="s">
        <v>340</v>
      </c>
      <c r="Z2101" s="141">
        <v>67000.649999999994</v>
      </c>
      <c r="AA2101" s="141">
        <v>1</v>
      </c>
      <c r="AB2101" s="141">
        <v>99.430378660505539</v>
      </c>
      <c r="AD2101" s="141">
        <v>66.619</v>
      </c>
      <c r="AH2101" s="176">
        <v>2.14E-3</v>
      </c>
      <c r="AI2101" s="176">
        <v>1.9637501280107987E-5</v>
      </c>
      <c r="AJ2101" s="176">
        <v>2.0882291250004564E-6</v>
      </c>
      <c r="AL2101" s="138"/>
      <c r="AM2101" s="158"/>
      <c r="AN2101" s="138"/>
    </row>
    <row r="2102" spans="1:40" s="175" customFormat="1">
      <c r="A2102" s="164" t="s">
        <v>1214</v>
      </c>
      <c r="B2102" s="164" t="s">
        <v>1253</v>
      </c>
      <c r="C2102" s="164" t="s">
        <v>1932</v>
      </c>
      <c r="D2102" s="164" t="s">
        <v>1933</v>
      </c>
      <c r="E2102" s="164" t="s">
        <v>310</v>
      </c>
      <c r="F2102" s="164" t="s">
        <v>3066</v>
      </c>
      <c r="G2102" s="164" t="s">
        <v>3067</v>
      </c>
      <c r="H2102" s="164" t="s">
        <v>322</v>
      </c>
      <c r="I2102" s="164" t="s">
        <v>952</v>
      </c>
      <c r="J2102" s="164" t="s">
        <v>205</v>
      </c>
      <c r="K2102" s="164" t="s">
        <v>205</v>
      </c>
      <c r="L2102" s="164" t="s">
        <v>326</v>
      </c>
      <c r="M2102" s="164" t="s">
        <v>341</v>
      </c>
      <c r="N2102" s="164" t="s">
        <v>478</v>
      </c>
      <c r="O2102" s="164" t="s">
        <v>340</v>
      </c>
      <c r="P2102" s="164" t="s">
        <v>1848</v>
      </c>
      <c r="Q2102" s="164" t="s">
        <v>414</v>
      </c>
      <c r="R2102" s="164" t="s">
        <v>408</v>
      </c>
      <c r="S2102" s="164" t="s">
        <v>1213</v>
      </c>
      <c r="T2102" s="141">
        <v>0.34</v>
      </c>
      <c r="U2102" s="164" t="s">
        <v>2703</v>
      </c>
      <c r="V2102" s="176">
        <v>4.8210000000000003E-2</v>
      </c>
      <c r="W2102" s="176">
        <v>4.7500000000000001E-2</v>
      </c>
      <c r="X2102" s="164" t="s">
        <v>413</v>
      </c>
      <c r="Y2102" s="164" t="s">
        <v>340</v>
      </c>
      <c r="Z2102" s="141">
        <v>1594493.66</v>
      </c>
      <c r="AA2102" s="141">
        <v>1</v>
      </c>
      <c r="AB2102" s="141">
        <v>99.429997106416849</v>
      </c>
      <c r="AD2102" s="141">
        <v>1585.405</v>
      </c>
      <c r="AH2102" s="176">
        <v>5.1040000000000002E-2</v>
      </c>
      <c r="AI2102" s="176">
        <v>4.6733503530508718E-4</v>
      </c>
      <c r="AJ2102" s="176">
        <v>4.969586598299807E-5</v>
      </c>
      <c r="AL2102" s="138"/>
      <c r="AM2102" s="158"/>
      <c r="AN2102" s="138"/>
    </row>
    <row r="2103" spans="1:40" s="175" customFormat="1">
      <c r="A2103" s="164" t="s">
        <v>1214</v>
      </c>
      <c r="B2103" s="164" t="s">
        <v>1221</v>
      </c>
      <c r="C2103" s="164" t="s">
        <v>1932</v>
      </c>
      <c r="D2103" s="164" t="s">
        <v>1933</v>
      </c>
      <c r="E2103" s="164" t="s">
        <v>310</v>
      </c>
      <c r="F2103" s="164" t="s">
        <v>2436</v>
      </c>
      <c r="G2103" s="164" t="s">
        <v>2437</v>
      </c>
      <c r="H2103" s="164" t="s">
        <v>322</v>
      </c>
      <c r="I2103" s="164" t="s">
        <v>952</v>
      </c>
      <c r="J2103" s="164" t="s">
        <v>205</v>
      </c>
      <c r="K2103" s="164" t="s">
        <v>205</v>
      </c>
      <c r="L2103" s="164" t="s">
        <v>326</v>
      </c>
      <c r="M2103" s="164" t="s">
        <v>341</v>
      </c>
      <c r="N2103" s="164" t="s">
        <v>478</v>
      </c>
      <c r="O2103" s="164" t="s">
        <v>340</v>
      </c>
      <c r="P2103" s="164" t="s">
        <v>1848</v>
      </c>
      <c r="Q2103" s="164" t="s">
        <v>414</v>
      </c>
      <c r="R2103" s="164" t="s">
        <v>408</v>
      </c>
      <c r="S2103" s="164" t="s">
        <v>1213</v>
      </c>
      <c r="T2103" s="141">
        <v>2.85</v>
      </c>
      <c r="U2103" s="164" t="s">
        <v>1936</v>
      </c>
      <c r="V2103" s="176">
        <v>4.7690000000000003E-2</v>
      </c>
      <c r="W2103" s="176">
        <v>4.3799999999999999E-2</v>
      </c>
      <c r="X2103" s="164" t="s">
        <v>413</v>
      </c>
      <c r="Y2103" s="164" t="s">
        <v>340</v>
      </c>
      <c r="Z2103" s="141">
        <v>1003637.55</v>
      </c>
      <c r="AA2103" s="141">
        <v>1</v>
      </c>
      <c r="AB2103" s="141">
        <v>100.8600166464477</v>
      </c>
      <c r="AD2103" s="141">
        <v>1012.269</v>
      </c>
      <c r="AH2103" s="176">
        <v>1.33E-3</v>
      </c>
      <c r="AI2103" s="176">
        <v>2.9838985549638438E-4</v>
      </c>
      <c r="AJ2103" s="176">
        <v>3.1730431380463336E-5</v>
      </c>
      <c r="AL2103" s="138"/>
      <c r="AM2103" s="158"/>
      <c r="AN2103" s="138"/>
    </row>
    <row r="2104" spans="1:40" s="175" customFormat="1">
      <c r="A2104" s="164" t="s">
        <v>1214</v>
      </c>
      <c r="B2104" s="164" t="s">
        <v>1222</v>
      </c>
      <c r="C2104" s="164" t="s">
        <v>1932</v>
      </c>
      <c r="D2104" s="164" t="s">
        <v>1933</v>
      </c>
      <c r="E2104" s="164" t="s">
        <v>310</v>
      </c>
      <c r="F2104" s="164" t="s">
        <v>2436</v>
      </c>
      <c r="G2104" s="164" t="s">
        <v>2437</v>
      </c>
      <c r="H2104" s="164" t="s">
        <v>322</v>
      </c>
      <c r="I2104" s="164" t="s">
        <v>952</v>
      </c>
      <c r="J2104" s="164" t="s">
        <v>205</v>
      </c>
      <c r="K2104" s="164" t="s">
        <v>205</v>
      </c>
      <c r="L2104" s="164" t="s">
        <v>326</v>
      </c>
      <c r="M2104" s="164" t="s">
        <v>341</v>
      </c>
      <c r="N2104" s="164" t="s">
        <v>478</v>
      </c>
      <c r="O2104" s="164" t="s">
        <v>340</v>
      </c>
      <c r="P2104" s="164" t="s">
        <v>1848</v>
      </c>
      <c r="Q2104" s="164" t="s">
        <v>414</v>
      </c>
      <c r="R2104" s="164" t="s">
        <v>408</v>
      </c>
      <c r="S2104" s="164" t="s">
        <v>1213</v>
      </c>
      <c r="T2104" s="141">
        <v>2.85</v>
      </c>
      <c r="U2104" s="164" t="s">
        <v>1936</v>
      </c>
      <c r="V2104" s="176">
        <v>4.7690000000000003E-2</v>
      </c>
      <c r="W2104" s="176">
        <v>4.3799999999999999E-2</v>
      </c>
      <c r="X2104" s="164" t="s">
        <v>413</v>
      </c>
      <c r="Y2104" s="164" t="s">
        <v>340</v>
      </c>
      <c r="Z2104" s="141">
        <v>73454.600000000006</v>
      </c>
      <c r="AA2104" s="141">
        <v>1</v>
      </c>
      <c r="AB2104" s="141">
        <v>100.85957856961987</v>
      </c>
      <c r="AD2104" s="141">
        <v>74.085999999999999</v>
      </c>
      <c r="AH2104" s="176">
        <v>1E-4</v>
      </c>
      <c r="AI2104" s="176">
        <v>2.1838573377536141E-5</v>
      </c>
      <c r="AJ2104" s="176">
        <v>2.3222885806569268E-6</v>
      </c>
      <c r="AL2104" s="138"/>
      <c r="AM2104" s="158"/>
      <c r="AN2104" s="138"/>
    </row>
    <row r="2105" spans="1:40" s="175" customFormat="1">
      <c r="A2105" s="164" t="s">
        <v>1214</v>
      </c>
      <c r="B2105" s="164" t="s">
        <v>1221</v>
      </c>
      <c r="C2105" s="164" t="s">
        <v>1932</v>
      </c>
      <c r="D2105" s="164" t="s">
        <v>1933</v>
      </c>
      <c r="E2105" s="164" t="s">
        <v>310</v>
      </c>
      <c r="F2105" s="164" t="s">
        <v>2701</v>
      </c>
      <c r="G2105" s="164" t="s">
        <v>2702</v>
      </c>
      <c r="H2105" s="164" t="s">
        <v>322</v>
      </c>
      <c r="I2105" s="164" t="s">
        <v>755</v>
      </c>
      <c r="J2105" s="164" t="s">
        <v>205</v>
      </c>
      <c r="K2105" s="164" t="s">
        <v>205</v>
      </c>
      <c r="L2105" s="164" t="s">
        <v>326</v>
      </c>
      <c r="M2105" s="164" t="s">
        <v>341</v>
      </c>
      <c r="N2105" s="164" t="s">
        <v>478</v>
      </c>
      <c r="O2105" s="164" t="s">
        <v>340</v>
      </c>
      <c r="P2105" s="164" t="s">
        <v>1848</v>
      </c>
      <c r="Q2105" s="164" t="s">
        <v>414</v>
      </c>
      <c r="R2105" s="164" t="s">
        <v>408</v>
      </c>
      <c r="S2105" s="164" t="s">
        <v>1213</v>
      </c>
      <c r="T2105" s="141">
        <v>0.34</v>
      </c>
      <c r="U2105" s="164" t="s">
        <v>2703</v>
      </c>
      <c r="V2105" s="176">
        <v>6.79E-3</v>
      </c>
      <c r="W2105" s="176">
        <v>3.9600000000000003E-2</v>
      </c>
      <c r="X2105" s="164" t="s">
        <v>413</v>
      </c>
      <c r="Y2105" s="164" t="s">
        <v>340</v>
      </c>
      <c r="Z2105" s="141">
        <v>29992.52</v>
      </c>
      <c r="AA2105" s="141">
        <v>1</v>
      </c>
      <c r="AB2105" s="141">
        <v>117.76936382804779</v>
      </c>
      <c r="AD2105" s="141">
        <v>35.322000000000003</v>
      </c>
      <c r="AH2105" s="176">
        <v>1.8000000000000001E-4</v>
      </c>
      <c r="AI2105" s="176">
        <v>1.0411981870276864E-5</v>
      </c>
      <c r="AJ2105" s="176">
        <v>1.1071980839290011E-6</v>
      </c>
      <c r="AL2105" s="138"/>
      <c r="AM2105" s="158"/>
      <c r="AN2105" s="138"/>
    </row>
    <row r="2106" spans="1:40" s="175" customFormat="1">
      <c r="A2106" s="164" t="s">
        <v>1214</v>
      </c>
      <c r="B2106" s="164" t="s">
        <v>1250</v>
      </c>
      <c r="C2106" s="164" t="s">
        <v>1932</v>
      </c>
      <c r="D2106" s="164" t="s">
        <v>1933</v>
      </c>
      <c r="E2106" s="164" t="s">
        <v>310</v>
      </c>
      <c r="F2106" s="164" t="s">
        <v>2701</v>
      </c>
      <c r="G2106" s="164" t="s">
        <v>2702</v>
      </c>
      <c r="H2106" s="164" t="s">
        <v>322</v>
      </c>
      <c r="I2106" s="164" t="s">
        <v>755</v>
      </c>
      <c r="J2106" s="164" t="s">
        <v>205</v>
      </c>
      <c r="K2106" s="164" t="s">
        <v>205</v>
      </c>
      <c r="L2106" s="164" t="s">
        <v>326</v>
      </c>
      <c r="M2106" s="164" t="s">
        <v>341</v>
      </c>
      <c r="N2106" s="164" t="s">
        <v>478</v>
      </c>
      <c r="O2106" s="164" t="s">
        <v>340</v>
      </c>
      <c r="P2106" s="164" t="s">
        <v>1848</v>
      </c>
      <c r="Q2106" s="164" t="s">
        <v>414</v>
      </c>
      <c r="R2106" s="164" t="s">
        <v>408</v>
      </c>
      <c r="S2106" s="164" t="s">
        <v>1213</v>
      </c>
      <c r="T2106" s="141">
        <v>0.34</v>
      </c>
      <c r="U2106" s="164" t="s">
        <v>2703</v>
      </c>
      <c r="V2106" s="176">
        <v>3.1829999999999997E-2</v>
      </c>
      <c r="W2106" s="176">
        <v>3.9600000000000003E-2</v>
      </c>
      <c r="X2106" s="164" t="s">
        <v>413</v>
      </c>
      <c r="Y2106" s="164" t="s">
        <v>340</v>
      </c>
      <c r="Z2106" s="141">
        <v>63303.38</v>
      </c>
      <c r="AA2106" s="141">
        <v>1</v>
      </c>
      <c r="AB2106" s="141">
        <v>117.76938293026376</v>
      </c>
      <c r="AD2106" s="141">
        <v>74.552000000000007</v>
      </c>
      <c r="AH2106" s="176">
        <v>3.8999999999999999E-4</v>
      </c>
      <c r="AI2106" s="176">
        <v>2.1975937726993961E-5</v>
      </c>
      <c r="AJ2106" s="176">
        <v>2.3368957463641607E-6</v>
      </c>
      <c r="AL2106" s="138"/>
      <c r="AM2106" s="158"/>
      <c r="AN2106" s="138"/>
    </row>
    <row r="2107" spans="1:40" s="175" customFormat="1">
      <c r="A2107" s="164" t="s">
        <v>1214</v>
      </c>
      <c r="B2107" s="164" t="s">
        <v>1251</v>
      </c>
      <c r="C2107" s="164" t="s">
        <v>1932</v>
      </c>
      <c r="D2107" s="164" t="s">
        <v>1933</v>
      </c>
      <c r="E2107" s="164" t="s">
        <v>310</v>
      </c>
      <c r="F2107" s="164" t="s">
        <v>2701</v>
      </c>
      <c r="G2107" s="164" t="s">
        <v>2702</v>
      </c>
      <c r="H2107" s="164" t="s">
        <v>322</v>
      </c>
      <c r="I2107" s="164" t="s">
        <v>755</v>
      </c>
      <c r="J2107" s="164" t="s">
        <v>205</v>
      </c>
      <c r="K2107" s="164" t="s">
        <v>205</v>
      </c>
      <c r="L2107" s="164" t="s">
        <v>326</v>
      </c>
      <c r="M2107" s="164" t="s">
        <v>341</v>
      </c>
      <c r="N2107" s="164" t="s">
        <v>478</v>
      </c>
      <c r="O2107" s="164" t="s">
        <v>340</v>
      </c>
      <c r="P2107" s="164" t="s">
        <v>1848</v>
      </c>
      <c r="Q2107" s="164" t="s">
        <v>414</v>
      </c>
      <c r="R2107" s="164" t="s">
        <v>408</v>
      </c>
      <c r="S2107" s="164" t="s">
        <v>1213</v>
      </c>
      <c r="T2107" s="141">
        <v>0.34</v>
      </c>
      <c r="U2107" s="164" t="s">
        <v>2703</v>
      </c>
      <c r="V2107" s="176">
        <v>6.5060000000000007E-2</v>
      </c>
      <c r="W2107" s="176">
        <v>3.9600000000000003E-2</v>
      </c>
      <c r="X2107" s="164" t="s">
        <v>413</v>
      </c>
      <c r="Y2107" s="164" t="s">
        <v>340</v>
      </c>
      <c r="Z2107" s="141">
        <v>74631.289999999994</v>
      </c>
      <c r="AA2107" s="141">
        <v>1</v>
      </c>
      <c r="AB2107" s="141">
        <v>117.76963790924692</v>
      </c>
      <c r="AD2107" s="141">
        <v>87.893000000000001</v>
      </c>
      <c r="AH2107" s="176">
        <v>4.6000000000000001E-4</v>
      </c>
      <c r="AI2107" s="176">
        <v>2.5908508083467649E-5</v>
      </c>
      <c r="AJ2107" s="176">
        <v>2.755080719969755E-6</v>
      </c>
      <c r="AL2107" s="138"/>
      <c r="AM2107" s="158"/>
      <c r="AN2107" s="138"/>
    </row>
    <row r="2108" spans="1:40" s="175" customFormat="1">
      <c r="A2108" s="164" t="s">
        <v>1214</v>
      </c>
      <c r="B2108" s="164" t="s">
        <v>1253</v>
      </c>
      <c r="C2108" s="164" t="s">
        <v>1932</v>
      </c>
      <c r="D2108" s="164" t="s">
        <v>1933</v>
      </c>
      <c r="E2108" s="164" t="s">
        <v>310</v>
      </c>
      <c r="F2108" s="164" t="s">
        <v>2701</v>
      </c>
      <c r="G2108" s="164" t="s">
        <v>2702</v>
      </c>
      <c r="H2108" s="164" t="s">
        <v>322</v>
      </c>
      <c r="I2108" s="164" t="s">
        <v>755</v>
      </c>
      <c r="J2108" s="164" t="s">
        <v>205</v>
      </c>
      <c r="K2108" s="164" t="s">
        <v>205</v>
      </c>
      <c r="L2108" s="164" t="s">
        <v>326</v>
      </c>
      <c r="M2108" s="164" t="s">
        <v>341</v>
      </c>
      <c r="N2108" s="164" t="s">
        <v>478</v>
      </c>
      <c r="O2108" s="164" t="s">
        <v>340</v>
      </c>
      <c r="P2108" s="164" t="s">
        <v>1848</v>
      </c>
      <c r="Q2108" s="164" t="s">
        <v>414</v>
      </c>
      <c r="R2108" s="164" t="s">
        <v>408</v>
      </c>
      <c r="S2108" s="164" t="s">
        <v>1213</v>
      </c>
      <c r="T2108" s="141">
        <v>0.34</v>
      </c>
      <c r="U2108" s="164" t="s">
        <v>2703</v>
      </c>
      <c r="V2108" s="176">
        <v>2.971E-2</v>
      </c>
      <c r="W2108" s="176">
        <v>3.9600000000000003E-2</v>
      </c>
      <c r="X2108" s="164" t="s">
        <v>413</v>
      </c>
      <c r="Y2108" s="164" t="s">
        <v>340</v>
      </c>
      <c r="Z2108" s="141">
        <v>1409952.09</v>
      </c>
      <c r="AA2108" s="141">
        <v>1</v>
      </c>
      <c r="AB2108" s="141">
        <v>117.7700300440705</v>
      </c>
      <c r="AD2108" s="141">
        <v>1660.501</v>
      </c>
      <c r="AH2108" s="176">
        <v>8.6899999999999998E-3</v>
      </c>
      <c r="AI2108" s="176">
        <v>4.894713296975426E-4</v>
      </c>
      <c r="AJ2108" s="176">
        <v>5.2049813871303721E-5</v>
      </c>
      <c r="AL2108" s="138"/>
      <c r="AM2108" s="158"/>
      <c r="AN2108" s="138"/>
    </row>
    <row r="2109" spans="1:40" s="175" customFormat="1">
      <c r="A2109" s="164" t="s">
        <v>1214</v>
      </c>
      <c r="B2109" s="164" t="s">
        <v>1224</v>
      </c>
      <c r="C2109" s="164" t="s">
        <v>2773</v>
      </c>
      <c r="D2109" s="164" t="s">
        <v>2774</v>
      </c>
      <c r="E2109" s="164" t="s">
        <v>312</v>
      </c>
      <c r="F2109" s="164" t="s">
        <v>2775</v>
      </c>
      <c r="G2109" s="164" t="s">
        <v>2776</v>
      </c>
      <c r="H2109" s="164" t="s">
        <v>322</v>
      </c>
      <c r="I2109" s="164" t="s">
        <v>756</v>
      </c>
      <c r="J2109" s="164" t="s">
        <v>205</v>
      </c>
      <c r="K2109" s="164" t="s">
        <v>205</v>
      </c>
      <c r="L2109" s="164" t="s">
        <v>326</v>
      </c>
      <c r="M2109" s="164" t="s">
        <v>341</v>
      </c>
      <c r="N2109" s="164" t="s">
        <v>466</v>
      </c>
      <c r="O2109" s="164" t="s">
        <v>340</v>
      </c>
      <c r="P2109" s="164" t="s">
        <v>1892</v>
      </c>
      <c r="Q2109" s="164" t="s">
        <v>416</v>
      </c>
      <c r="R2109" s="164" t="s">
        <v>408</v>
      </c>
      <c r="S2109" s="164" t="s">
        <v>1213</v>
      </c>
      <c r="T2109" s="141">
        <v>2.1</v>
      </c>
      <c r="U2109" s="164" t="s">
        <v>2777</v>
      </c>
      <c r="V2109" s="176">
        <v>4.2999999999999997E-2</v>
      </c>
      <c r="W2109" s="176">
        <v>7.3800000000000004E-2</v>
      </c>
      <c r="X2109" s="164" t="s">
        <v>413</v>
      </c>
      <c r="Y2109" s="164" t="s">
        <v>340</v>
      </c>
      <c r="Z2109" s="141">
        <v>3101395.8</v>
      </c>
      <c r="AA2109" s="141">
        <v>1</v>
      </c>
      <c r="AB2109" s="141">
        <v>85.399999574385191</v>
      </c>
      <c r="AD2109" s="141">
        <v>2648.5920000000001</v>
      </c>
      <c r="AH2109" s="176">
        <v>3.0599999999999998E-3</v>
      </c>
      <c r="AI2109" s="176">
        <v>7.8073415677935387E-4</v>
      </c>
      <c r="AJ2109" s="176">
        <v>8.3022365310845382E-5</v>
      </c>
      <c r="AL2109" s="138"/>
      <c r="AM2109" s="158"/>
      <c r="AN2109" s="138"/>
    </row>
    <row r="2110" spans="1:40" s="175" customFormat="1">
      <c r="A2110" s="164" t="s">
        <v>1214</v>
      </c>
      <c r="B2110" s="164" t="s">
        <v>1230</v>
      </c>
      <c r="C2110" s="164" t="s">
        <v>2773</v>
      </c>
      <c r="D2110" s="164" t="s">
        <v>2774</v>
      </c>
      <c r="E2110" s="164" t="s">
        <v>312</v>
      </c>
      <c r="F2110" s="164" t="s">
        <v>2775</v>
      </c>
      <c r="G2110" s="164" t="s">
        <v>2776</v>
      </c>
      <c r="H2110" s="164" t="s">
        <v>322</v>
      </c>
      <c r="I2110" s="164" t="s">
        <v>756</v>
      </c>
      <c r="J2110" s="164" t="s">
        <v>205</v>
      </c>
      <c r="K2110" s="164" t="s">
        <v>205</v>
      </c>
      <c r="L2110" s="164" t="s">
        <v>326</v>
      </c>
      <c r="M2110" s="164" t="s">
        <v>341</v>
      </c>
      <c r="N2110" s="164" t="s">
        <v>466</v>
      </c>
      <c r="O2110" s="164" t="s">
        <v>340</v>
      </c>
      <c r="P2110" s="164" t="s">
        <v>1892</v>
      </c>
      <c r="Q2110" s="164" t="s">
        <v>416</v>
      </c>
      <c r="R2110" s="164" t="s">
        <v>408</v>
      </c>
      <c r="S2110" s="164" t="s">
        <v>1213</v>
      </c>
      <c r="T2110" s="141">
        <v>2.1</v>
      </c>
      <c r="U2110" s="164" t="s">
        <v>2777</v>
      </c>
      <c r="V2110" s="176">
        <v>4.2999999999999997E-2</v>
      </c>
      <c r="W2110" s="176">
        <v>7.3800000000000004E-2</v>
      </c>
      <c r="X2110" s="164" t="s">
        <v>413</v>
      </c>
      <c r="Y2110" s="164" t="s">
        <v>340</v>
      </c>
      <c r="Z2110" s="141">
        <v>9611933.5299999993</v>
      </c>
      <c r="AA2110" s="141">
        <v>1</v>
      </c>
      <c r="AB2110" s="141">
        <v>85.399997559075928</v>
      </c>
      <c r="AD2110" s="141">
        <v>8208.5910000000003</v>
      </c>
      <c r="AH2110" s="176">
        <v>9.4900000000000002E-3</v>
      </c>
      <c r="AI2110" s="176">
        <v>2.4196733104727315E-3</v>
      </c>
      <c r="AJ2110" s="176">
        <v>2.5730525527877364E-4</v>
      </c>
      <c r="AL2110" s="138"/>
      <c r="AM2110" s="158"/>
      <c r="AN2110" s="138"/>
    </row>
    <row r="2111" spans="1:40" s="175" customFormat="1">
      <c r="A2111" s="164" t="s">
        <v>1214</v>
      </c>
      <c r="B2111" s="164" t="s">
        <v>1250</v>
      </c>
      <c r="C2111" s="164" t="s">
        <v>2773</v>
      </c>
      <c r="D2111" s="164" t="s">
        <v>2774</v>
      </c>
      <c r="E2111" s="164" t="s">
        <v>312</v>
      </c>
      <c r="F2111" s="164" t="s">
        <v>2775</v>
      </c>
      <c r="G2111" s="164" t="s">
        <v>2776</v>
      </c>
      <c r="H2111" s="164" t="s">
        <v>322</v>
      </c>
      <c r="I2111" s="164" t="s">
        <v>756</v>
      </c>
      <c r="J2111" s="164" t="s">
        <v>205</v>
      </c>
      <c r="K2111" s="164" t="s">
        <v>205</v>
      </c>
      <c r="L2111" s="164" t="s">
        <v>326</v>
      </c>
      <c r="M2111" s="164" t="s">
        <v>341</v>
      </c>
      <c r="N2111" s="164" t="s">
        <v>466</v>
      </c>
      <c r="O2111" s="164" t="s">
        <v>340</v>
      </c>
      <c r="P2111" s="164" t="s">
        <v>1892</v>
      </c>
      <c r="Q2111" s="164" t="s">
        <v>416</v>
      </c>
      <c r="R2111" s="164" t="s">
        <v>408</v>
      </c>
      <c r="S2111" s="164" t="s">
        <v>1213</v>
      </c>
      <c r="T2111" s="141">
        <v>2.1</v>
      </c>
      <c r="U2111" s="164" t="s">
        <v>2777</v>
      </c>
      <c r="V2111" s="176">
        <v>6.3210000000000002E-2</v>
      </c>
      <c r="W2111" s="176">
        <v>7.3800000000000004E-2</v>
      </c>
      <c r="X2111" s="164" t="s">
        <v>413</v>
      </c>
      <c r="Y2111" s="164" t="s">
        <v>340</v>
      </c>
      <c r="Z2111" s="141">
        <v>98973.21</v>
      </c>
      <c r="AA2111" s="141">
        <v>1</v>
      </c>
      <c r="AB2111" s="141">
        <v>85.399877401167444</v>
      </c>
      <c r="AD2111" s="141">
        <v>84.522999999999996</v>
      </c>
      <c r="AH2111" s="176">
        <v>1E-4</v>
      </c>
      <c r="AI2111" s="176">
        <v>2.4915122122796309E-5</v>
      </c>
      <c r="AJ2111" s="176">
        <v>2.649445208310145E-6</v>
      </c>
      <c r="AL2111" s="138"/>
      <c r="AM2111" s="158"/>
      <c r="AN2111" s="138"/>
    </row>
    <row r="2112" spans="1:40" s="175" customFormat="1">
      <c r="A2112" s="164" t="s">
        <v>1214</v>
      </c>
      <c r="B2112" s="164" t="s">
        <v>1251</v>
      </c>
      <c r="C2112" s="164" t="s">
        <v>2773</v>
      </c>
      <c r="D2112" s="164" t="s">
        <v>2774</v>
      </c>
      <c r="E2112" s="164" t="s">
        <v>312</v>
      </c>
      <c r="F2112" s="164" t="s">
        <v>2775</v>
      </c>
      <c r="G2112" s="164" t="s">
        <v>2776</v>
      </c>
      <c r="H2112" s="164" t="s">
        <v>322</v>
      </c>
      <c r="I2112" s="164" t="s">
        <v>756</v>
      </c>
      <c r="J2112" s="164" t="s">
        <v>205</v>
      </c>
      <c r="K2112" s="164" t="s">
        <v>205</v>
      </c>
      <c r="L2112" s="164" t="s">
        <v>326</v>
      </c>
      <c r="M2112" s="164" t="s">
        <v>341</v>
      </c>
      <c r="N2112" s="164" t="s">
        <v>466</v>
      </c>
      <c r="O2112" s="164" t="s">
        <v>340</v>
      </c>
      <c r="P2112" s="164" t="s">
        <v>1892</v>
      </c>
      <c r="Q2112" s="164" t="s">
        <v>416</v>
      </c>
      <c r="R2112" s="164" t="s">
        <v>408</v>
      </c>
      <c r="S2112" s="164" t="s">
        <v>1213</v>
      </c>
      <c r="T2112" s="141">
        <v>2.1</v>
      </c>
      <c r="U2112" s="164" t="s">
        <v>2777</v>
      </c>
      <c r="V2112" s="176">
        <v>8.2040000000000002E-2</v>
      </c>
      <c r="W2112" s="176">
        <v>7.3800000000000004E-2</v>
      </c>
      <c r="X2112" s="164" t="s">
        <v>413</v>
      </c>
      <c r="Y2112" s="164" t="s">
        <v>340</v>
      </c>
      <c r="Z2112" s="141">
        <v>33892.71</v>
      </c>
      <c r="AA2112" s="141">
        <v>1</v>
      </c>
      <c r="AB2112" s="141">
        <v>85.398895514699177</v>
      </c>
      <c r="AD2112" s="141">
        <v>28.943999999999999</v>
      </c>
      <c r="AH2112" s="176">
        <v>3.0000000000000001E-5</v>
      </c>
      <c r="AI2112" s="176">
        <v>8.5319178770537772E-6</v>
      </c>
      <c r="AJ2112" s="176">
        <v>9.0727425800467137E-7</v>
      </c>
      <c r="AL2112" s="138"/>
      <c r="AM2112" s="158"/>
      <c r="AN2112" s="138"/>
    </row>
    <row r="2113" spans="1:40" s="175" customFormat="1">
      <c r="A2113" s="164" t="s">
        <v>1214</v>
      </c>
      <c r="B2113" s="164" t="s">
        <v>1253</v>
      </c>
      <c r="C2113" s="164" t="s">
        <v>2773</v>
      </c>
      <c r="D2113" s="164" t="s">
        <v>2774</v>
      </c>
      <c r="E2113" s="164" t="s">
        <v>312</v>
      </c>
      <c r="F2113" s="164" t="s">
        <v>2775</v>
      </c>
      <c r="G2113" s="164" t="s">
        <v>2776</v>
      </c>
      <c r="H2113" s="164" t="s">
        <v>322</v>
      </c>
      <c r="I2113" s="164" t="s">
        <v>756</v>
      </c>
      <c r="J2113" s="164" t="s">
        <v>205</v>
      </c>
      <c r="K2113" s="164" t="s">
        <v>205</v>
      </c>
      <c r="L2113" s="164" t="s">
        <v>326</v>
      </c>
      <c r="M2113" s="164" t="s">
        <v>341</v>
      </c>
      <c r="N2113" s="164" t="s">
        <v>466</v>
      </c>
      <c r="O2113" s="164" t="s">
        <v>340</v>
      </c>
      <c r="P2113" s="164" t="s">
        <v>1892</v>
      </c>
      <c r="Q2113" s="164" t="s">
        <v>416</v>
      </c>
      <c r="R2113" s="164" t="s">
        <v>408</v>
      </c>
      <c r="S2113" s="164" t="s">
        <v>1213</v>
      </c>
      <c r="T2113" s="141">
        <v>2.1</v>
      </c>
      <c r="U2113" s="164" t="s">
        <v>2777</v>
      </c>
      <c r="V2113" s="176">
        <v>6.6259999999999999E-2</v>
      </c>
      <c r="W2113" s="176">
        <v>7.3800000000000004E-2</v>
      </c>
      <c r="X2113" s="164" t="s">
        <v>413</v>
      </c>
      <c r="Y2113" s="164" t="s">
        <v>340</v>
      </c>
      <c r="Z2113" s="141">
        <v>1904005.16</v>
      </c>
      <c r="AA2113" s="141">
        <v>1</v>
      </c>
      <c r="AB2113" s="141">
        <v>85.39997864291503</v>
      </c>
      <c r="AD2113" s="141">
        <v>1626.02</v>
      </c>
      <c r="AH2113" s="176">
        <v>1.8799999999999999E-3</v>
      </c>
      <c r="AI2113" s="176">
        <v>4.7930725215751042E-4</v>
      </c>
      <c r="AJ2113" s="176">
        <v>5.0968977646515884E-5</v>
      </c>
      <c r="AL2113" s="138"/>
      <c r="AM2113" s="158"/>
      <c r="AN2113" s="138"/>
    </row>
    <row r="2114" spans="1:40" s="175" customFormat="1">
      <c r="A2114" s="164" t="s">
        <v>1214</v>
      </c>
      <c r="B2114" s="164" t="s">
        <v>1221</v>
      </c>
      <c r="C2114" s="164" t="s">
        <v>2585</v>
      </c>
      <c r="D2114" s="164" t="s">
        <v>2586</v>
      </c>
      <c r="E2114" s="164" t="s">
        <v>310</v>
      </c>
      <c r="F2114" s="164" t="s">
        <v>2587</v>
      </c>
      <c r="G2114" s="164" t="s">
        <v>2588</v>
      </c>
      <c r="H2114" s="164" t="s">
        <v>322</v>
      </c>
      <c r="I2114" s="164" t="s">
        <v>756</v>
      </c>
      <c r="J2114" s="164" t="s">
        <v>205</v>
      </c>
      <c r="K2114" s="164" t="s">
        <v>205</v>
      </c>
      <c r="L2114" s="164" t="s">
        <v>326</v>
      </c>
      <c r="M2114" s="164" t="s">
        <v>341</v>
      </c>
      <c r="N2114" s="164" t="s">
        <v>455</v>
      </c>
      <c r="O2114" s="164" t="s">
        <v>340</v>
      </c>
      <c r="P2114" s="164" t="s">
        <v>1564</v>
      </c>
      <c r="Q2114" s="164" t="s">
        <v>416</v>
      </c>
      <c r="R2114" s="164" t="s">
        <v>408</v>
      </c>
      <c r="S2114" s="164" t="s">
        <v>1213</v>
      </c>
      <c r="T2114" s="141">
        <v>2.1</v>
      </c>
      <c r="U2114" s="164" t="s">
        <v>2589</v>
      </c>
      <c r="V2114" s="176">
        <v>7.0879999999999999E-2</v>
      </c>
      <c r="W2114" s="176">
        <v>5.8599999999999999E-2</v>
      </c>
      <c r="X2114" s="164" t="s">
        <v>413</v>
      </c>
      <c r="Y2114" s="164" t="s">
        <v>340</v>
      </c>
      <c r="Z2114" s="141">
        <v>242630.97</v>
      </c>
      <c r="AA2114" s="141">
        <v>1</v>
      </c>
      <c r="AB2114" s="141">
        <v>89.899900247688919</v>
      </c>
      <c r="AD2114" s="141">
        <v>218.125</v>
      </c>
      <c r="AH2114" s="176">
        <v>2.0000000000000001E-4</v>
      </c>
      <c r="AI2114" s="176">
        <v>6.4297422157696073E-5</v>
      </c>
      <c r="AJ2114" s="176">
        <v>6.8373133474042617E-6</v>
      </c>
      <c r="AL2114" s="138"/>
      <c r="AM2114" s="158"/>
      <c r="AN2114" s="138"/>
    </row>
    <row r="2115" spans="1:40" s="175" customFormat="1">
      <c r="A2115" s="164" t="s">
        <v>1214</v>
      </c>
      <c r="B2115" s="164" t="s">
        <v>1224</v>
      </c>
      <c r="C2115" s="164" t="s">
        <v>2585</v>
      </c>
      <c r="D2115" s="164" t="s">
        <v>2586</v>
      </c>
      <c r="E2115" s="164" t="s">
        <v>310</v>
      </c>
      <c r="F2115" s="164" t="s">
        <v>2587</v>
      </c>
      <c r="G2115" s="164" t="s">
        <v>2588</v>
      </c>
      <c r="H2115" s="164" t="s">
        <v>322</v>
      </c>
      <c r="I2115" s="164" t="s">
        <v>756</v>
      </c>
      <c r="J2115" s="164" t="s">
        <v>205</v>
      </c>
      <c r="K2115" s="164" t="s">
        <v>205</v>
      </c>
      <c r="L2115" s="164" t="s">
        <v>326</v>
      </c>
      <c r="M2115" s="164" t="s">
        <v>341</v>
      </c>
      <c r="N2115" s="164" t="s">
        <v>455</v>
      </c>
      <c r="O2115" s="164" t="s">
        <v>340</v>
      </c>
      <c r="P2115" s="164" t="s">
        <v>1564</v>
      </c>
      <c r="Q2115" s="164" t="s">
        <v>416</v>
      </c>
      <c r="R2115" s="164" t="s">
        <v>408</v>
      </c>
      <c r="S2115" s="164" t="s">
        <v>1213</v>
      </c>
      <c r="T2115" s="141">
        <v>2.1</v>
      </c>
      <c r="U2115" s="164" t="s">
        <v>2589</v>
      </c>
      <c r="V2115" s="176">
        <v>3.8690000000000002E-2</v>
      </c>
      <c r="W2115" s="176">
        <v>5.8599999999999999E-2</v>
      </c>
      <c r="X2115" s="164" t="s">
        <v>413</v>
      </c>
      <c r="Y2115" s="164" t="s">
        <v>340</v>
      </c>
      <c r="Z2115" s="141">
        <v>1094961.23</v>
      </c>
      <c r="AA2115" s="141">
        <v>1</v>
      </c>
      <c r="AB2115" s="141">
        <v>89.899986687199871</v>
      </c>
      <c r="AD2115" s="141">
        <v>984.37</v>
      </c>
      <c r="AH2115" s="176">
        <v>8.8999999999999995E-4</v>
      </c>
      <c r="AI2115" s="176">
        <v>2.9016597569912333E-4</v>
      </c>
      <c r="AJ2115" s="176">
        <v>3.0855913534827892E-5</v>
      </c>
      <c r="AL2115" s="138"/>
      <c r="AM2115" s="158"/>
      <c r="AN2115" s="138"/>
    </row>
    <row r="2116" spans="1:40" s="175" customFormat="1">
      <c r="A2116" s="164" t="s">
        <v>1214</v>
      </c>
      <c r="B2116" s="164" t="s">
        <v>1230</v>
      </c>
      <c r="C2116" s="164" t="s">
        <v>2585</v>
      </c>
      <c r="D2116" s="164" t="s">
        <v>2586</v>
      </c>
      <c r="E2116" s="164" t="s">
        <v>310</v>
      </c>
      <c r="F2116" s="164" t="s">
        <v>2587</v>
      </c>
      <c r="G2116" s="164" t="s">
        <v>2588</v>
      </c>
      <c r="H2116" s="164" t="s">
        <v>322</v>
      </c>
      <c r="I2116" s="164" t="s">
        <v>756</v>
      </c>
      <c r="J2116" s="164" t="s">
        <v>205</v>
      </c>
      <c r="K2116" s="164" t="s">
        <v>205</v>
      </c>
      <c r="L2116" s="164" t="s">
        <v>326</v>
      </c>
      <c r="M2116" s="164" t="s">
        <v>341</v>
      </c>
      <c r="N2116" s="164" t="s">
        <v>455</v>
      </c>
      <c r="O2116" s="164" t="s">
        <v>340</v>
      </c>
      <c r="P2116" s="164" t="s">
        <v>1564</v>
      </c>
      <c r="Q2116" s="164" t="s">
        <v>416</v>
      </c>
      <c r="R2116" s="164" t="s">
        <v>408</v>
      </c>
      <c r="S2116" s="164" t="s">
        <v>1213</v>
      </c>
      <c r="T2116" s="141">
        <v>2.1</v>
      </c>
      <c r="U2116" s="164" t="s">
        <v>2589</v>
      </c>
      <c r="V2116" s="176">
        <v>4.1119999999999997E-2</v>
      </c>
      <c r="W2116" s="176">
        <v>5.8599999999999999E-2</v>
      </c>
      <c r="X2116" s="164" t="s">
        <v>413</v>
      </c>
      <c r="Y2116" s="164" t="s">
        <v>340</v>
      </c>
      <c r="Z2116" s="141">
        <v>4953104.7</v>
      </c>
      <c r="AA2116" s="141">
        <v>1</v>
      </c>
      <c r="AB2116" s="141">
        <v>89.899997470273547</v>
      </c>
      <c r="AD2116" s="141">
        <v>4452.8410000000003</v>
      </c>
      <c r="AH2116" s="176">
        <v>4.0200000000000001E-3</v>
      </c>
      <c r="AI2116" s="176">
        <v>1.3125785562319659E-3</v>
      </c>
      <c r="AJ2116" s="176">
        <v>1.3957808230679171E-4</v>
      </c>
      <c r="AL2116" s="138"/>
      <c r="AM2116" s="158"/>
      <c r="AN2116" s="138"/>
    </row>
    <row r="2117" spans="1:40" s="175" customFormat="1">
      <c r="A2117" s="164" t="s">
        <v>1214</v>
      </c>
      <c r="B2117" s="164" t="s">
        <v>1233</v>
      </c>
      <c r="C2117" s="164" t="s">
        <v>2585</v>
      </c>
      <c r="D2117" s="164" t="s">
        <v>2586</v>
      </c>
      <c r="E2117" s="164" t="s">
        <v>310</v>
      </c>
      <c r="F2117" s="164" t="s">
        <v>2587</v>
      </c>
      <c r="G2117" s="164" t="s">
        <v>2588</v>
      </c>
      <c r="H2117" s="164" t="s">
        <v>322</v>
      </c>
      <c r="I2117" s="164" t="s">
        <v>756</v>
      </c>
      <c r="J2117" s="164" t="s">
        <v>205</v>
      </c>
      <c r="K2117" s="164" t="s">
        <v>205</v>
      </c>
      <c r="L2117" s="164" t="s">
        <v>326</v>
      </c>
      <c r="M2117" s="164" t="s">
        <v>341</v>
      </c>
      <c r="N2117" s="164" t="s">
        <v>455</v>
      </c>
      <c r="O2117" s="164" t="s">
        <v>340</v>
      </c>
      <c r="P2117" s="164" t="s">
        <v>1564</v>
      </c>
      <c r="Q2117" s="164" t="s">
        <v>416</v>
      </c>
      <c r="R2117" s="164" t="s">
        <v>408</v>
      </c>
      <c r="S2117" s="164" t="s">
        <v>1213</v>
      </c>
      <c r="T2117" s="141">
        <v>2.1</v>
      </c>
      <c r="U2117" s="164" t="s">
        <v>2589</v>
      </c>
      <c r="V2117" s="176">
        <v>7.9600000000000004E-2</v>
      </c>
      <c r="W2117" s="176">
        <v>5.8599999999999999E-2</v>
      </c>
      <c r="X2117" s="164" t="s">
        <v>413</v>
      </c>
      <c r="Y2117" s="164" t="s">
        <v>340</v>
      </c>
      <c r="Z2117" s="141">
        <v>655152.18999999994</v>
      </c>
      <c r="AA2117" s="141">
        <v>1</v>
      </c>
      <c r="AB2117" s="141">
        <v>89.900027656169485</v>
      </c>
      <c r="AD2117" s="141">
        <v>588.98199999999997</v>
      </c>
      <c r="AH2117" s="176">
        <v>5.2999999999999998E-4</v>
      </c>
      <c r="AI2117" s="176">
        <v>1.7361615723683277E-4</v>
      </c>
      <c r="AJ2117" s="176">
        <v>1.8462140928278999E-5</v>
      </c>
      <c r="AL2117" s="138"/>
      <c r="AM2117" s="158"/>
      <c r="AN2117" s="138"/>
    </row>
    <row r="2118" spans="1:40" s="175" customFormat="1">
      <c r="A2118" s="164" t="s">
        <v>1214</v>
      </c>
      <c r="B2118" s="164" t="s">
        <v>1244</v>
      </c>
      <c r="C2118" s="164" t="s">
        <v>2585</v>
      </c>
      <c r="D2118" s="164" t="s">
        <v>2586</v>
      </c>
      <c r="E2118" s="164" t="s">
        <v>310</v>
      </c>
      <c r="F2118" s="164" t="s">
        <v>2587</v>
      </c>
      <c r="G2118" s="164" t="s">
        <v>2588</v>
      </c>
      <c r="H2118" s="164" t="s">
        <v>322</v>
      </c>
      <c r="I2118" s="164" t="s">
        <v>756</v>
      </c>
      <c r="J2118" s="164" t="s">
        <v>205</v>
      </c>
      <c r="K2118" s="164" t="s">
        <v>205</v>
      </c>
      <c r="L2118" s="164" t="s">
        <v>326</v>
      </c>
      <c r="M2118" s="164" t="s">
        <v>341</v>
      </c>
      <c r="N2118" s="164" t="s">
        <v>455</v>
      </c>
      <c r="O2118" s="164" t="s">
        <v>340</v>
      </c>
      <c r="P2118" s="164" t="s">
        <v>1564</v>
      </c>
      <c r="Q2118" s="164" t="s">
        <v>416</v>
      </c>
      <c r="R2118" s="164" t="s">
        <v>408</v>
      </c>
      <c r="S2118" s="164" t="s">
        <v>1213</v>
      </c>
      <c r="T2118" s="141">
        <v>2.1</v>
      </c>
      <c r="U2118" s="164" t="s">
        <v>2589</v>
      </c>
      <c r="V2118" s="176">
        <v>4.3729999999999998E-2</v>
      </c>
      <c r="W2118" s="176">
        <v>5.8599999999999999E-2</v>
      </c>
      <c r="X2118" s="164" t="s">
        <v>413</v>
      </c>
      <c r="Y2118" s="164" t="s">
        <v>340</v>
      </c>
      <c r="Z2118" s="141">
        <v>1307738.42</v>
      </c>
      <c r="AA2118" s="141">
        <v>1</v>
      </c>
      <c r="AB2118" s="141">
        <v>89.900012266979218</v>
      </c>
      <c r="AD2118" s="141">
        <v>1175.6569999999999</v>
      </c>
      <c r="AH2118" s="176">
        <v>1.06E-3</v>
      </c>
      <c r="AI2118" s="176">
        <v>3.4655227251186466E-4</v>
      </c>
      <c r="AJ2118" s="176">
        <v>3.6851966982552445E-5</v>
      </c>
      <c r="AL2118" s="138"/>
      <c r="AM2118" s="158"/>
      <c r="AN2118" s="138"/>
    </row>
    <row r="2119" spans="1:40" s="175" customFormat="1">
      <c r="A2119" s="164" t="s">
        <v>1214</v>
      </c>
      <c r="B2119" s="164" t="s">
        <v>1250</v>
      </c>
      <c r="C2119" s="164" t="s">
        <v>2585</v>
      </c>
      <c r="D2119" s="164" t="s">
        <v>2586</v>
      </c>
      <c r="E2119" s="164" t="s">
        <v>310</v>
      </c>
      <c r="F2119" s="164" t="s">
        <v>2587</v>
      </c>
      <c r="G2119" s="164" t="s">
        <v>2588</v>
      </c>
      <c r="H2119" s="164" t="s">
        <v>322</v>
      </c>
      <c r="I2119" s="164" t="s">
        <v>756</v>
      </c>
      <c r="J2119" s="164" t="s">
        <v>205</v>
      </c>
      <c r="K2119" s="164" t="s">
        <v>205</v>
      </c>
      <c r="L2119" s="164" t="s">
        <v>326</v>
      </c>
      <c r="M2119" s="164" t="s">
        <v>341</v>
      </c>
      <c r="N2119" s="164" t="s">
        <v>455</v>
      </c>
      <c r="O2119" s="164" t="s">
        <v>340</v>
      </c>
      <c r="P2119" s="164" t="s">
        <v>1564</v>
      </c>
      <c r="Q2119" s="164" t="s">
        <v>416</v>
      </c>
      <c r="R2119" s="164" t="s">
        <v>408</v>
      </c>
      <c r="S2119" s="164" t="s">
        <v>1213</v>
      </c>
      <c r="T2119" s="141">
        <v>2.1</v>
      </c>
      <c r="U2119" s="164" t="s">
        <v>2589</v>
      </c>
      <c r="V2119" s="176">
        <v>5.0599999999999999E-2</v>
      </c>
      <c r="W2119" s="176">
        <v>5.8599999999999999E-2</v>
      </c>
      <c r="X2119" s="164" t="s">
        <v>413</v>
      </c>
      <c r="Y2119" s="164" t="s">
        <v>340</v>
      </c>
      <c r="Z2119" s="141">
        <v>133590.71</v>
      </c>
      <c r="AA2119" s="141">
        <v>1</v>
      </c>
      <c r="AB2119" s="141">
        <v>89.899963852276855</v>
      </c>
      <c r="AD2119" s="141">
        <v>120.098</v>
      </c>
      <c r="AH2119" s="176">
        <v>1.1E-4</v>
      </c>
      <c r="AI2119" s="176">
        <v>3.5401681633444047E-5</v>
      </c>
      <c r="AJ2119" s="176">
        <v>3.7645737920759062E-6</v>
      </c>
      <c r="AL2119" s="138"/>
      <c r="AM2119" s="158"/>
      <c r="AN2119" s="138"/>
    </row>
    <row r="2120" spans="1:40" s="175" customFormat="1">
      <c r="A2120" s="164" t="s">
        <v>1214</v>
      </c>
      <c r="B2120" s="164" t="s">
        <v>1251</v>
      </c>
      <c r="C2120" s="164" t="s">
        <v>2585</v>
      </c>
      <c r="D2120" s="164" t="s">
        <v>2586</v>
      </c>
      <c r="E2120" s="164" t="s">
        <v>310</v>
      </c>
      <c r="F2120" s="164" t="s">
        <v>2587</v>
      </c>
      <c r="G2120" s="164" t="s">
        <v>2588</v>
      </c>
      <c r="H2120" s="164" t="s">
        <v>322</v>
      </c>
      <c r="I2120" s="164" t="s">
        <v>756</v>
      </c>
      <c r="J2120" s="164" t="s">
        <v>205</v>
      </c>
      <c r="K2120" s="164" t="s">
        <v>205</v>
      </c>
      <c r="L2120" s="164" t="s">
        <v>326</v>
      </c>
      <c r="M2120" s="164" t="s">
        <v>341</v>
      </c>
      <c r="N2120" s="164" t="s">
        <v>455</v>
      </c>
      <c r="O2120" s="164" t="s">
        <v>340</v>
      </c>
      <c r="P2120" s="164" t="s">
        <v>1564</v>
      </c>
      <c r="Q2120" s="164" t="s">
        <v>416</v>
      </c>
      <c r="R2120" s="164" t="s">
        <v>408</v>
      </c>
      <c r="S2120" s="164" t="s">
        <v>1213</v>
      </c>
      <c r="T2120" s="141">
        <v>2.1</v>
      </c>
      <c r="U2120" s="164" t="s">
        <v>2589</v>
      </c>
      <c r="V2120" s="176">
        <v>6.9889999999999994E-2</v>
      </c>
      <c r="W2120" s="176">
        <v>5.8599999999999999E-2</v>
      </c>
      <c r="X2120" s="164" t="s">
        <v>413</v>
      </c>
      <c r="Y2120" s="164" t="s">
        <v>340</v>
      </c>
      <c r="Z2120" s="141">
        <v>118467.31</v>
      </c>
      <c r="AA2120" s="141">
        <v>1</v>
      </c>
      <c r="AB2120" s="141">
        <v>89.899905720827121</v>
      </c>
      <c r="AD2120" s="141">
        <v>106.502</v>
      </c>
      <c r="AH2120" s="176">
        <v>1E-4</v>
      </c>
      <c r="AI2120" s="176">
        <v>3.1393944090035284E-5</v>
      </c>
      <c r="AJ2120" s="176">
        <v>3.3383956269352376E-6</v>
      </c>
      <c r="AL2120" s="138"/>
      <c r="AM2120" s="158"/>
      <c r="AN2120" s="138"/>
    </row>
    <row r="2121" spans="1:40" s="175" customFormat="1">
      <c r="A2121" s="164" t="s">
        <v>1214</v>
      </c>
      <c r="B2121" s="164" t="s">
        <v>1253</v>
      </c>
      <c r="C2121" s="164" t="s">
        <v>2585</v>
      </c>
      <c r="D2121" s="164" t="s">
        <v>2586</v>
      </c>
      <c r="E2121" s="164" t="s">
        <v>310</v>
      </c>
      <c r="F2121" s="164" t="s">
        <v>2587</v>
      </c>
      <c r="G2121" s="164" t="s">
        <v>2588</v>
      </c>
      <c r="H2121" s="164" t="s">
        <v>322</v>
      </c>
      <c r="I2121" s="164" t="s">
        <v>756</v>
      </c>
      <c r="J2121" s="164" t="s">
        <v>205</v>
      </c>
      <c r="K2121" s="164" t="s">
        <v>205</v>
      </c>
      <c r="L2121" s="164" t="s">
        <v>326</v>
      </c>
      <c r="M2121" s="164" t="s">
        <v>341</v>
      </c>
      <c r="N2121" s="164" t="s">
        <v>455</v>
      </c>
      <c r="O2121" s="164" t="s">
        <v>340</v>
      </c>
      <c r="P2121" s="164" t="s">
        <v>1564</v>
      </c>
      <c r="Q2121" s="164" t="s">
        <v>416</v>
      </c>
      <c r="R2121" s="164" t="s">
        <v>408</v>
      </c>
      <c r="S2121" s="164" t="s">
        <v>1213</v>
      </c>
      <c r="T2121" s="141">
        <v>2.1</v>
      </c>
      <c r="U2121" s="164" t="s">
        <v>2589</v>
      </c>
      <c r="V2121" s="176">
        <v>4.861E-2</v>
      </c>
      <c r="W2121" s="176">
        <v>5.8599999999999999E-2</v>
      </c>
      <c r="X2121" s="164" t="s">
        <v>413</v>
      </c>
      <c r="Y2121" s="164" t="s">
        <v>340</v>
      </c>
      <c r="Z2121" s="141">
        <v>3636374.41</v>
      </c>
      <c r="AA2121" s="141">
        <v>1</v>
      </c>
      <c r="AB2121" s="141">
        <v>89.900011148741967</v>
      </c>
      <c r="AD2121" s="141">
        <v>3269.1010000000001</v>
      </c>
      <c r="AH2121" s="176">
        <v>2.9499999999999999E-3</v>
      </c>
      <c r="AI2121" s="176">
        <v>9.6364363128090031E-4</v>
      </c>
      <c r="AJ2121" s="176">
        <v>1.0247274682550198E-4</v>
      </c>
      <c r="AL2121" s="138"/>
      <c r="AM2121" s="158"/>
      <c r="AN2121" s="138"/>
    </row>
    <row r="2122" spans="1:40" s="175" customFormat="1">
      <c r="A2122" s="164" t="s">
        <v>1214</v>
      </c>
      <c r="B2122" s="164" t="s">
        <v>1254</v>
      </c>
      <c r="C2122" s="164" t="s">
        <v>2585</v>
      </c>
      <c r="D2122" s="164" t="s">
        <v>2586</v>
      </c>
      <c r="E2122" s="164" t="s">
        <v>310</v>
      </c>
      <c r="F2122" s="164" t="s">
        <v>2587</v>
      </c>
      <c r="G2122" s="164" t="s">
        <v>2588</v>
      </c>
      <c r="H2122" s="164" t="s">
        <v>322</v>
      </c>
      <c r="I2122" s="164" t="s">
        <v>756</v>
      </c>
      <c r="J2122" s="164" t="s">
        <v>205</v>
      </c>
      <c r="K2122" s="164" t="s">
        <v>205</v>
      </c>
      <c r="L2122" s="164" t="s">
        <v>326</v>
      </c>
      <c r="M2122" s="164" t="s">
        <v>341</v>
      </c>
      <c r="N2122" s="164" t="s">
        <v>455</v>
      </c>
      <c r="O2122" s="164" t="s">
        <v>340</v>
      </c>
      <c r="P2122" s="164" t="s">
        <v>1564</v>
      </c>
      <c r="Q2122" s="164" t="s">
        <v>416</v>
      </c>
      <c r="R2122" s="164" t="s">
        <v>408</v>
      </c>
      <c r="S2122" s="164" t="s">
        <v>1213</v>
      </c>
      <c r="T2122" s="141">
        <v>2.1</v>
      </c>
      <c r="U2122" s="164" t="s">
        <v>2589</v>
      </c>
      <c r="V2122" s="176">
        <v>4.3470000000000002E-2</v>
      </c>
      <c r="W2122" s="176">
        <v>5.8599999999999999E-2</v>
      </c>
      <c r="X2122" s="164" t="s">
        <v>413</v>
      </c>
      <c r="Y2122" s="164" t="s">
        <v>340</v>
      </c>
      <c r="Z2122" s="141">
        <v>524691.16</v>
      </c>
      <c r="AA2122" s="141">
        <v>1</v>
      </c>
      <c r="AB2122" s="141">
        <v>89.89993275282167</v>
      </c>
      <c r="AD2122" s="141">
        <v>471.697</v>
      </c>
      <c r="AH2122" s="176">
        <v>4.2999999999999999E-4</v>
      </c>
      <c r="AI2122" s="176">
        <v>1.390436728459313E-4</v>
      </c>
      <c r="AJ2122" s="176">
        <v>1.478574300988217E-5</v>
      </c>
      <c r="AL2122" s="138"/>
      <c r="AM2122" s="158"/>
      <c r="AN2122" s="138"/>
    </row>
    <row r="2123" spans="1:40" s="175" customFormat="1">
      <c r="A2123" s="164" t="s">
        <v>1214</v>
      </c>
      <c r="B2123" s="164" t="s">
        <v>1255</v>
      </c>
      <c r="C2123" s="164" t="s">
        <v>2585</v>
      </c>
      <c r="D2123" s="164" t="s">
        <v>2586</v>
      </c>
      <c r="E2123" s="164" t="s">
        <v>310</v>
      </c>
      <c r="F2123" s="164" t="s">
        <v>2587</v>
      </c>
      <c r="G2123" s="164" t="s">
        <v>2588</v>
      </c>
      <c r="H2123" s="164" t="s">
        <v>322</v>
      </c>
      <c r="I2123" s="164" t="s">
        <v>756</v>
      </c>
      <c r="J2123" s="164" t="s">
        <v>205</v>
      </c>
      <c r="K2123" s="164" t="s">
        <v>205</v>
      </c>
      <c r="L2123" s="164" t="s">
        <v>326</v>
      </c>
      <c r="M2123" s="164" t="s">
        <v>341</v>
      </c>
      <c r="N2123" s="164" t="s">
        <v>455</v>
      </c>
      <c r="O2123" s="164" t="s">
        <v>340</v>
      </c>
      <c r="P2123" s="164" t="s">
        <v>1564</v>
      </c>
      <c r="Q2123" s="164" t="s">
        <v>416</v>
      </c>
      <c r="R2123" s="164" t="s">
        <v>408</v>
      </c>
      <c r="S2123" s="164" t="s">
        <v>1213</v>
      </c>
      <c r="T2123" s="141">
        <v>2.1</v>
      </c>
      <c r="U2123" s="164" t="s">
        <v>2589</v>
      </c>
      <c r="V2123" s="176">
        <v>4.3249999999999997E-2</v>
      </c>
      <c r="W2123" s="176">
        <v>5.8599999999999999E-2</v>
      </c>
      <c r="X2123" s="164" t="s">
        <v>413</v>
      </c>
      <c r="Y2123" s="164" t="s">
        <v>340</v>
      </c>
      <c r="Z2123" s="141">
        <v>310930.46000000002</v>
      </c>
      <c r="AA2123" s="141">
        <v>1</v>
      </c>
      <c r="AB2123" s="141">
        <v>89.899844486127208</v>
      </c>
      <c r="AD2123" s="141">
        <v>279.52600000000001</v>
      </c>
      <c r="AH2123" s="176">
        <v>2.5000000000000001E-4</v>
      </c>
      <c r="AI2123" s="176">
        <v>8.2396796451815024E-5</v>
      </c>
      <c r="AJ2123" s="176">
        <v>8.7619798315026873E-6</v>
      </c>
      <c r="AL2123" s="138"/>
      <c r="AM2123" s="158"/>
      <c r="AN2123" s="138"/>
    </row>
    <row r="2124" spans="1:40" s="175" customFormat="1">
      <c r="A2124" s="164" t="s">
        <v>1214</v>
      </c>
      <c r="B2124" s="164" t="s">
        <v>1256</v>
      </c>
      <c r="C2124" s="164" t="s">
        <v>2585</v>
      </c>
      <c r="D2124" s="164" t="s">
        <v>2586</v>
      </c>
      <c r="E2124" s="164" t="s">
        <v>310</v>
      </c>
      <c r="F2124" s="164" t="s">
        <v>2587</v>
      </c>
      <c r="G2124" s="164" t="s">
        <v>2588</v>
      </c>
      <c r="H2124" s="164" t="s">
        <v>322</v>
      </c>
      <c r="I2124" s="164" t="s">
        <v>756</v>
      </c>
      <c r="J2124" s="164" t="s">
        <v>205</v>
      </c>
      <c r="K2124" s="164" t="s">
        <v>205</v>
      </c>
      <c r="L2124" s="164" t="s">
        <v>326</v>
      </c>
      <c r="M2124" s="164" t="s">
        <v>341</v>
      </c>
      <c r="N2124" s="164" t="s">
        <v>455</v>
      </c>
      <c r="O2124" s="164" t="s">
        <v>340</v>
      </c>
      <c r="P2124" s="164" t="s">
        <v>1564</v>
      </c>
      <c r="Q2124" s="164" t="s">
        <v>416</v>
      </c>
      <c r="R2124" s="164" t="s">
        <v>408</v>
      </c>
      <c r="S2124" s="164" t="s">
        <v>1213</v>
      </c>
      <c r="T2124" s="141">
        <v>2.1</v>
      </c>
      <c r="U2124" s="164" t="s">
        <v>2589</v>
      </c>
      <c r="V2124" s="176">
        <v>4.3299999999999998E-2</v>
      </c>
      <c r="W2124" s="176">
        <v>5.8599999999999999E-2</v>
      </c>
      <c r="X2124" s="164" t="s">
        <v>413</v>
      </c>
      <c r="Y2124" s="164" t="s">
        <v>340</v>
      </c>
      <c r="Z2124" s="141">
        <v>222527.01</v>
      </c>
      <c r="AA2124" s="141">
        <v>1</v>
      </c>
      <c r="AB2124" s="141">
        <v>89.900097970129551</v>
      </c>
      <c r="AD2124" s="141">
        <v>200.05199999999999</v>
      </c>
      <c r="AH2124" s="176">
        <v>1.8000000000000001E-4</v>
      </c>
      <c r="AI2124" s="176">
        <v>5.8969984630333129E-5</v>
      </c>
      <c r="AJ2124" s="176">
        <v>6.2707998155870133E-6</v>
      </c>
      <c r="AL2124" s="138"/>
      <c r="AM2124" s="158"/>
      <c r="AN2124" s="138"/>
    </row>
    <row r="2125" spans="1:40" s="175" customFormat="1">
      <c r="A2125" s="164" t="s">
        <v>1214</v>
      </c>
      <c r="B2125" s="164" t="s">
        <v>1260</v>
      </c>
      <c r="C2125" s="164" t="s">
        <v>2585</v>
      </c>
      <c r="D2125" s="164" t="s">
        <v>2586</v>
      </c>
      <c r="E2125" s="164" t="s">
        <v>310</v>
      </c>
      <c r="F2125" s="164" t="s">
        <v>2587</v>
      </c>
      <c r="G2125" s="164" t="s">
        <v>2588</v>
      </c>
      <c r="H2125" s="164" t="s">
        <v>322</v>
      </c>
      <c r="I2125" s="164" t="s">
        <v>756</v>
      </c>
      <c r="J2125" s="164" t="s">
        <v>205</v>
      </c>
      <c r="K2125" s="164" t="s">
        <v>205</v>
      </c>
      <c r="L2125" s="164" t="s">
        <v>326</v>
      </c>
      <c r="M2125" s="164" t="s">
        <v>341</v>
      </c>
      <c r="N2125" s="164" t="s">
        <v>455</v>
      </c>
      <c r="O2125" s="164" t="s">
        <v>340</v>
      </c>
      <c r="P2125" s="164" t="s">
        <v>1564</v>
      </c>
      <c r="Q2125" s="164" t="s">
        <v>416</v>
      </c>
      <c r="R2125" s="164" t="s">
        <v>408</v>
      </c>
      <c r="S2125" s="164" t="s">
        <v>1213</v>
      </c>
      <c r="T2125" s="141">
        <v>2.1</v>
      </c>
      <c r="U2125" s="164" t="s">
        <v>2589</v>
      </c>
      <c r="V2125" s="176">
        <v>4.3029999999999999E-2</v>
      </c>
      <c r="W2125" s="176">
        <v>5.8599999999999999E-2</v>
      </c>
      <c r="X2125" s="164" t="s">
        <v>413</v>
      </c>
      <c r="Y2125" s="164" t="s">
        <v>340</v>
      </c>
      <c r="Z2125" s="141">
        <v>375871.67</v>
      </c>
      <c r="AA2125" s="141">
        <v>1</v>
      </c>
      <c r="AB2125" s="141">
        <v>89.900098084008306</v>
      </c>
      <c r="AD2125" s="141">
        <v>337.90899999999999</v>
      </c>
      <c r="AH2125" s="176">
        <v>3.1E-4</v>
      </c>
      <c r="AI2125" s="176">
        <v>9.9606544980561243E-5</v>
      </c>
      <c r="AJ2125" s="176">
        <v>1.0592044542844822E-5</v>
      </c>
      <c r="AL2125" s="138"/>
      <c r="AM2125" s="158"/>
      <c r="AN2125" s="138"/>
    </row>
    <row r="2126" spans="1:40" s="175" customFormat="1">
      <c r="A2126" s="164" t="s">
        <v>1214</v>
      </c>
      <c r="B2126" s="164" t="s">
        <v>1222</v>
      </c>
      <c r="C2126" s="164" t="s">
        <v>2585</v>
      </c>
      <c r="D2126" s="164" t="s">
        <v>2586</v>
      </c>
      <c r="E2126" s="164" t="s">
        <v>310</v>
      </c>
      <c r="F2126" s="164" t="s">
        <v>2765</v>
      </c>
      <c r="G2126" s="164" t="s">
        <v>2766</v>
      </c>
      <c r="H2126" s="164" t="s">
        <v>322</v>
      </c>
      <c r="I2126" s="164" t="s">
        <v>756</v>
      </c>
      <c r="J2126" s="164" t="s">
        <v>205</v>
      </c>
      <c r="K2126" s="164" t="s">
        <v>205</v>
      </c>
      <c r="L2126" s="164" t="s">
        <v>326</v>
      </c>
      <c r="M2126" s="164" t="s">
        <v>341</v>
      </c>
      <c r="N2126" s="164" t="s">
        <v>455</v>
      </c>
      <c r="O2126" s="164" t="s">
        <v>340</v>
      </c>
      <c r="P2126" s="164" t="s">
        <v>1564</v>
      </c>
      <c r="Q2126" s="164" t="s">
        <v>416</v>
      </c>
      <c r="R2126" s="164" t="s">
        <v>408</v>
      </c>
      <c r="S2126" s="164" t="s">
        <v>1213</v>
      </c>
      <c r="T2126" s="141">
        <v>2.2599999999999998</v>
      </c>
      <c r="U2126" s="164" t="s">
        <v>2589</v>
      </c>
      <c r="V2126" s="176">
        <v>6.7599999999999993E-2</v>
      </c>
      <c r="W2126" s="176">
        <v>5.91E-2</v>
      </c>
      <c r="X2126" s="164" t="s">
        <v>413</v>
      </c>
      <c r="Y2126" s="164" t="s">
        <v>340</v>
      </c>
      <c r="Z2126" s="141">
        <v>25597.119999999999</v>
      </c>
      <c r="AA2126" s="141">
        <v>1</v>
      </c>
      <c r="AB2126" s="141">
        <v>91.279800227525598</v>
      </c>
      <c r="AD2126" s="141">
        <v>23.364999999999998</v>
      </c>
      <c r="AH2126" s="176">
        <v>2.0000000000000002E-5</v>
      </c>
      <c r="AI2126" s="176">
        <v>6.8873777362272488E-6</v>
      </c>
      <c r="AJ2126" s="176">
        <v>7.3239576555690803E-7</v>
      </c>
      <c r="AL2126" s="138"/>
      <c r="AM2126" s="158"/>
      <c r="AN2126" s="138"/>
    </row>
    <row r="2127" spans="1:40" s="175" customFormat="1">
      <c r="A2127" s="164" t="s">
        <v>1214</v>
      </c>
      <c r="B2127" s="164" t="s">
        <v>1233</v>
      </c>
      <c r="C2127" s="164" t="s">
        <v>2585</v>
      </c>
      <c r="D2127" s="164" t="s">
        <v>2586</v>
      </c>
      <c r="E2127" s="164" t="s">
        <v>310</v>
      </c>
      <c r="F2127" s="164" t="s">
        <v>2765</v>
      </c>
      <c r="G2127" s="164" t="s">
        <v>2766</v>
      </c>
      <c r="H2127" s="164" t="s">
        <v>322</v>
      </c>
      <c r="I2127" s="164" t="s">
        <v>756</v>
      </c>
      <c r="J2127" s="164" t="s">
        <v>205</v>
      </c>
      <c r="K2127" s="164" t="s">
        <v>205</v>
      </c>
      <c r="L2127" s="164" t="s">
        <v>326</v>
      </c>
      <c r="M2127" s="164" t="s">
        <v>341</v>
      </c>
      <c r="N2127" s="164" t="s">
        <v>455</v>
      </c>
      <c r="O2127" s="164" t="s">
        <v>340</v>
      </c>
      <c r="P2127" s="164" t="s">
        <v>1564</v>
      </c>
      <c r="Q2127" s="164" t="s">
        <v>416</v>
      </c>
      <c r="R2127" s="164" t="s">
        <v>408</v>
      </c>
      <c r="S2127" s="164" t="s">
        <v>1213</v>
      </c>
      <c r="T2127" s="141">
        <v>2.2599999999999998</v>
      </c>
      <c r="U2127" s="164" t="s">
        <v>2589</v>
      </c>
      <c r="V2127" s="176">
        <v>6.6739999999999994E-2</v>
      </c>
      <c r="W2127" s="176">
        <v>5.91E-2</v>
      </c>
      <c r="X2127" s="164" t="s">
        <v>413</v>
      </c>
      <c r="Y2127" s="164" t="s">
        <v>340</v>
      </c>
      <c r="Z2127" s="141">
        <v>548600.91</v>
      </c>
      <c r="AA2127" s="141">
        <v>1</v>
      </c>
      <c r="AB2127" s="141">
        <v>91.28001628724968</v>
      </c>
      <c r="AD2127" s="141">
        <v>500.76299999999998</v>
      </c>
      <c r="AH2127" s="176">
        <v>5.1999999999999995E-4</v>
      </c>
      <c r="AI2127" s="176">
        <v>1.4761155306340106E-4</v>
      </c>
      <c r="AJ2127" s="176">
        <v>1.5696841461484011E-5</v>
      </c>
      <c r="AL2127" s="138"/>
      <c r="AM2127" s="158"/>
      <c r="AN2127" s="138"/>
    </row>
    <row r="2128" spans="1:40" s="175" customFormat="1">
      <c r="A2128" s="164" t="s">
        <v>1214</v>
      </c>
      <c r="B2128" s="164" t="s">
        <v>1244</v>
      </c>
      <c r="C2128" s="164" t="s">
        <v>2585</v>
      </c>
      <c r="D2128" s="164" t="s">
        <v>2586</v>
      </c>
      <c r="E2128" s="164" t="s">
        <v>310</v>
      </c>
      <c r="F2128" s="164" t="s">
        <v>2765</v>
      </c>
      <c r="G2128" s="164" t="s">
        <v>2766</v>
      </c>
      <c r="H2128" s="164" t="s">
        <v>322</v>
      </c>
      <c r="I2128" s="164" t="s">
        <v>756</v>
      </c>
      <c r="J2128" s="164" t="s">
        <v>205</v>
      </c>
      <c r="K2128" s="164" t="s">
        <v>205</v>
      </c>
      <c r="L2128" s="164" t="s">
        <v>326</v>
      </c>
      <c r="M2128" s="164" t="s">
        <v>341</v>
      </c>
      <c r="N2128" s="164" t="s">
        <v>455</v>
      </c>
      <c r="O2128" s="164" t="s">
        <v>340</v>
      </c>
      <c r="P2128" s="164" t="s">
        <v>1564</v>
      </c>
      <c r="Q2128" s="164" t="s">
        <v>416</v>
      </c>
      <c r="R2128" s="164" t="s">
        <v>408</v>
      </c>
      <c r="S2128" s="164" t="s">
        <v>1213</v>
      </c>
      <c r="T2128" s="141">
        <v>2.2599999999999998</v>
      </c>
      <c r="U2128" s="164" t="s">
        <v>2589</v>
      </c>
      <c r="V2128" s="176">
        <v>5.0500000000000003E-2</v>
      </c>
      <c r="W2128" s="176">
        <v>5.91E-2</v>
      </c>
      <c r="X2128" s="164" t="s">
        <v>413</v>
      </c>
      <c r="Y2128" s="164" t="s">
        <v>340</v>
      </c>
      <c r="Z2128" s="141">
        <v>878439.93</v>
      </c>
      <c r="AA2128" s="141">
        <v>1</v>
      </c>
      <c r="AB2128" s="141">
        <v>91.280003630982478</v>
      </c>
      <c r="AD2128" s="141">
        <v>801.84</v>
      </c>
      <c r="AH2128" s="176">
        <v>8.3000000000000001E-4</v>
      </c>
      <c r="AI2128" s="176">
        <v>2.3636100851771698E-4</v>
      </c>
      <c r="AJ2128" s="176">
        <v>2.5134355688172533E-5</v>
      </c>
      <c r="AL2128" s="138"/>
      <c r="AM2128" s="158"/>
      <c r="AN2128" s="138"/>
    </row>
    <row r="2129" spans="1:40" s="175" customFormat="1">
      <c r="A2129" s="164" t="s">
        <v>1214</v>
      </c>
      <c r="B2129" s="164" t="s">
        <v>1259</v>
      </c>
      <c r="C2129" s="164" t="s">
        <v>2585</v>
      </c>
      <c r="D2129" s="164" t="s">
        <v>2586</v>
      </c>
      <c r="E2129" s="164" t="s">
        <v>310</v>
      </c>
      <c r="F2129" s="164" t="s">
        <v>2765</v>
      </c>
      <c r="G2129" s="164" t="s">
        <v>2766</v>
      </c>
      <c r="H2129" s="164" t="s">
        <v>322</v>
      </c>
      <c r="I2129" s="164" t="s">
        <v>756</v>
      </c>
      <c r="J2129" s="164" t="s">
        <v>205</v>
      </c>
      <c r="K2129" s="164" t="s">
        <v>205</v>
      </c>
      <c r="L2129" s="164" t="s">
        <v>326</v>
      </c>
      <c r="M2129" s="164" t="s">
        <v>341</v>
      </c>
      <c r="N2129" s="164" t="s">
        <v>455</v>
      </c>
      <c r="O2129" s="164" t="s">
        <v>340</v>
      </c>
      <c r="P2129" s="164" t="s">
        <v>1564</v>
      </c>
      <c r="Q2129" s="164" t="s">
        <v>416</v>
      </c>
      <c r="R2129" s="164" t="s">
        <v>408</v>
      </c>
      <c r="S2129" s="164" t="s">
        <v>1213</v>
      </c>
      <c r="T2129" s="141">
        <v>2.2599999999999998</v>
      </c>
      <c r="U2129" s="164" t="s">
        <v>2589</v>
      </c>
      <c r="V2129" s="176">
        <v>5.3019999999999998E-2</v>
      </c>
      <c r="W2129" s="176">
        <v>5.91E-2</v>
      </c>
      <c r="X2129" s="164" t="s">
        <v>413</v>
      </c>
      <c r="Y2129" s="164" t="s">
        <v>340</v>
      </c>
      <c r="Z2129" s="141">
        <v>190916.35</v>
      </c>
      <c r="AA2129" s="141">
        <v>1</v>
      </c>
      <c r="AB2129" s="141">
        <v>91.279767290753256</v>
      </c>
      <c r="AD2129" s="141">
        <v>174.268</v>
      </c>
      <c r="AH2129" s="176">
        <v>1.8000000000000001E-4</v>
      </c>
      <c r="AI2129" s="176">
        <v>5.1369550324710047E-5</v>
      </c>
      <c r="AJ2129" s="176">
        <v>5.46257844091895E-6</v>
      </c>
      <c r="AL2129" s="138"/>
      <c r="AM2129" s="158"/>
      <c r="AN2129" s="138"/>
    </row>
    <row r="2130" spans="1:40" s="175" customFormat="1">
      <c r="A2130" s="164" t="s">
        <v>1214</v>
      </c>
      <c r="B2130" s="164" t="s">
        <v>1246</v>
      </c>
      <c r="C2130" s="164" t="s">
        <v>2939</v>
      </c>
      <c r="D2130" s="164" t="s">
        <v>2940</v>
      </c>
      <c r="E2130" s="164" t="s">
        <v>310</v>
      </c>
      <c r="F2130" s="164" t="s">
        <v>2941</v>
      </c>
      <c r="G2130" s="164" t="s">
        <v>2942</v>
      </c>
      <c r="H2130" s="164" t="s">
        <v>322</v>
      </c>
      <c r="I2130" s="164" t="s">
        <v>952</v>
      </c>
      <c r="J2130" s="164" t="s">
        <v>205</v>
      </c>
      <c r="K2130" s="164" t="s">
        <v>205</v>
      </c>
      <c r="L2130" s="164" t="s">
        <v>326</v>
      </c>
      <c r="M2130" s="164" t="s">
        <v>341</v>
      </c>
      <c r="N2130" s="164" t="s">
        <v>447</v>
      </c>
      <c r="O2130" s="164" t="s">
        <v>340</v>
      </c>
      <c r="P2130" s="164" t="s">
        <v>1212</v>
      </c>
      <c r="Q2130" s="164" t="s">
        <v>414</v>
      </c>
      <c r="R2130" s="164" t="s">
        <v>408</v>
      </c>
      <c r="S2130" s="164" t="s">
        <v>1213</v>
      </c>
      <c r="T2130" s="141">
        <v>0.9</v>
      </c>
      <c r="U2130" s="164" t="s">
        <v>2153</v>
      </c>
      <c r="V2130" s="176">
        <v>1.3500000000000001E-3</v>
      </c>
      <c r="W2130" s="176">
        <v>4.3299999999999998E-2</v>
      </c>
      <c r="X2130" s="164" t="s">
        <v>413</v>
      </c>
      <c r="Y2130" s="164" t="s">
        <v>340</v>
      </c>
      <c r="Z2130" s="141">
        <v>733348</v>
      </c>
      <c r="AA2130" s="141">
        <v>1</v>
      </c>
      <c r="AB2130" s="141">
        <v>101.25002045413638</v>
      </c>
      <c r="AD2130" s="141">
        <v>742.51499999999999</v>
      </c>
      <c r="AH2130" s="176">
        <v>4.7499999999999999E-3</v>
      </c>
      <c r="AI2130" s="176">
        <v>2.1887358355723413E-4</v>
      </c>
      <c r="AJ2130" s="176">
        <v>2.3274763186924357E-5</v>
      </c>
      <c r="AL2130" s="138"/>
      <c r="AM2130" s="158"/>
      <c r="AN2130" s="138"/>
    </row>
    <row r="2131" spans="1:40" s="175" customFormat="1">
      <c r="A2131" s="164" t="s">
        <v>1214</v>
      </c>
      <c r="B2131" s="164" t="s">
        <v>1250</v>
      </c>
      <c r="C2131" s="164" t="s">
        <v>2939</v>
      </c>
      <c r="D2131" s="164" t="s">
        <v>2940</v>
      </c>
      <c r="E2131" s="164" t="s">
        <v>310</v>
      </c>
      <c r="F2131" s="164" t="s">
        <v>2941</v>
      </c>
      <c r="G2131" s="164" t="s">
        <v>2942</v>
      </c>
      <c r="H2131" s="164" t="s">
        <v>322</v>
      </c>
      <c r="I2131" s="164" t="s">
        <v>952</v>
      </c>
      <c r="J2131" s="164" t="s">
        <v>205</v>
      </c>
      <c r="K2131" s="164" t="s">
        <v>205</v>
      </c>
      <c r="L2131" s="164" t="s">
        <v>326</v>
      </c>
      <c r="M2131" s="164" t="s">
        <v>341</v>
      </c>
      <c r="N2131" s="164" t="s">
        <v>447</v>
      </c>
      <c r="O2131" s="164" t="s">
        <v>340</v>
      </c>
      <c r="P2131" s="164" t="s">
        <v>1212</v>
      </c>
      <c r="Q2131" s="164" t="s">
        <v>414</v>
      </c>
      <c r="R2131" s="164" t="s">
        <v>408</v>
      </c>
      <c r="S2131" s="164" t="s">
        <v>1213</v>
      </c>
      <c r="T2131" s="141">
        <v>0.9</v>
      </c>
      <c r="U2131" s="164" t="s">
        <v>2153</v>
      </c>
      <c r="V2131" s="176">
        <v>-6.9499999999999996E-3</v>
      </c>
      <c r="W2131" s="176">
        <v>4.3299999999999998E-2</v>
      </c>
      <c r="X2131" s="164" t="s">
        <v>413</v>
      </c>
      <c r="Y2131" s="164" t="s">
        <v>340</v>
      </c>
      <c r="Z2131" s="141">
        <v>77633.2</v>
      </c>
      <c r="AA2131" s="141">
        <v>1</v>
      </c>
      <c r="AB2131" s="141">
        <v>101.25049592184787</v>
      </c>
      <c r="AD2131" s="141">
        <v>78.603999999999999</v>
      </c>
      <c r="AH2131" s="176">
        <v>5.0000000000000001E-4</v>
      </c>
      <c r="AI2131" s="176">
        <v>2.3170359066056351E-5</v>
      </c>
      <c r="AJ2131" s="176">
        <v>2.4639091271489495E-6</v>
      </c>
      <c r="AL2131" s="138"/>
      <c r="AM2131" s="158"/>
      <c r="AN2131" s="138"/>
    </row>
    <row r="2132" spans="1:40" s="175" customFormat="1">
      <c r="A2132" s="164" t="s">
        <v>1214</v>
      </c>
      <c r="B2132" s="164" t="s">
        <v>1251</v>
      </c>
      <c r="C2132" s="164" t="s">
        <v>2939</v>
      </c>
      <c r="D2132" s="164" t="s">
        <v>2940</v>
      </c>
      <c r="E2132" s="164" t="s">
        <v>310</v>
      </c>
      <c r="F2132" s="164" t="s">
        <v>2941</v>
      </c>
      <c r="G2132" s="164" t="s">
        <v>2942</v>
      </c>
      <c r="H2132" s="164" t="s">
        <v>322</v>
      </c>
      <c r="I2132" s="164" t="s">
        <v>952</v>
      </c>
      <c r="J2132" s="164" t="s">
        <v>205</v>
      </c>
      <c r="K2132" s="164" t="s">
        <v>205</v>
      </c>
      <c r="L2132" s="164" t="s">
        <v>326</v>
      </c>
      <c r="M2132" s="164" t="s">
        <v>341</v>
      </c>
      <c r="N2132" s="164" t="s">
        <v>447</v>
      </c>
      <c r="O2132" s="164" t="s">
        <v>340</v>
      </c>
      <c r="P2132" s="164" t="s">
        <v>1212</v>
      </c>
      <c r="Q2132" s="164" t="s">
        <v>414</v>
      </c>
      <c r="R2132" s="164" t="s">
        <v>408</v>
      </c>
      <c r="S2132" s="164" t="s">
        <v>1213</v>
      </c>
      <c r="T2132" s="141">
        <v>0.9</v>
      </c>
      <c r="U2132" s="164" t="s">
        <v>2153</v>
      </c>
      <c r="V2132" s="176">
        <v>-9.8200000000000006E-3</v>
      </c>
      <c r="W2132" s="176">
        <v>4.3299999999999998E-2</v>
      </c>
      <c r="X2132" s="164" t="s">
        <v>413</v>
      </c>
      <c r="Y2132" s="164" t="s">
        <v>340</v>
      </c>
      <c r="Z2132" s="141">
        <v>44000.47</v>
      </c>
      <c r="AA2132" s="141">
        <v>1</v>
      </c>
      <c r="AB2132" s="141">
        <v>101.24891847746171</v>
      </c>
      <c r="AD2132" s="141">
        <v>44.55</v>
      </c>
      <c r="AH2132" s="176">
        <v>2.7999999999999998E-4</v>
      </c>
      <c r="AI2132" s="176">
        <v>1.3132149717480159E-5</v>
      </c>
      <c r="AJ2132" s="176">
        <v>1.39645757995122E-6</v>
      </c>
      <c r="AL2132" s="138"/>
      <c r="AM2132" s="158"/>
      <c r="AN2132" s="138"/>
    </row>
    <row r="2133" spans="1:40" s="175" customFormat="1">
      <c r="A2133" s="164" t="s">
        <v>1214</v>
      </c>
      <c r="B2133" s="164" t="s">
        <v>1253</v>
      </c>
      <c r="C2133" s="164" t="s">
        <v>2939</v>
      </c>
      <c r="D2133" s="164" t="s">
        <v>2940</v>
      </c>
      <c r="E2133" s="164" t="s">
        <v>310</v>
      </c>
      <c r="F2133" s="164" t="s">
        <v>2941</v>
      </c>
      <c r="G2133" s="164" t="s">
        <v>2942</v>
      </c>
      <c r="H2133" s="164" t="s">
        <v>322</v>
      </c>
      <c r="I2133" s="164" t="s">
        <v>952</v>
      </c>
      <c r="J2133" s="164" t="s">
        <v>205</v>
      </c>
      <c r="K2133" s="164" t="s">
        <v>205</v>
      </c>
      <c r="L2133" s="164" t="s">
        <v>326</v>
      </c>
      <c r="M2133" s="164" t="s">
        <v>341</v>
      </c>
      <c r="N2133" s="164" t="s">
        <v>447</v>
      </c>
      <c r="O2133" s="164" t="s">
        <v>340</v>
      </c>
      <c r="P2133" s="164" t="s">
        <v>1212</v>
      </c>
      <c r="Q2133" s="164" t="s">
        <v>414</v>
      </c>
      <c r="R2133" s="164" t="s">
        <v>408</v>
      </c>
      <c r="S2133" s="164" t="s">
        <v>1213</v>
      </c>
      <c r="T2133" s="141">
        <v>0.9</v>
      </c>
      <c r="U2133" s="164" t="s">
        <v>2153</v>
      </c>
      <c r="V2133" s="176">
        <v>-7.0600000000000003E-3</v>
      </c>
      <c r="W2133" s="176">
        <v>4.3299999999999998E-2</v>
      </c>
      <c r="X2133" s="164" t="s">
        <v>413</v>
      </c>
      <c r="Y2133" s="164" t="s">
        <v>340</v>
      </c>
      <c r="Z2133" s="141">
        <v>1337130.72</v>
      </c>
      <c r="AA2133" s="141">
        <v>1</v>
      </c>
      <c r="AB2133" s="141">
        <v>101.25001091890253</v>
      </c>
      <c r="AD2133" s="141">
        <v>1353.845</v>
      </c>
      <c r="AH2133" s="176">
        <v>8.6599999999999993E-3</v>
      </c>
      <c r="AI2133" s="176">
        <v>3.9907733410240017E-4</v>
      </c>
      <c r="AJ2133" s="176">
        <v>4.2437421152167442E-5</v>
      </c>
      <c r="AL2133" s="138"/>
      <c r="AM2133" s="158"/>
      <c r="AN2133" s="138"/>
    </row>
  </sheetData>
  <sheetProtection formatColumns="0"/>
  <autoFilter ref="A1:AN2133"/>
  <sortState ref="A2:AJ2162">
    <sortCondition ref="F1"/>
  </sortState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N2:AN82 AN1094:AN1343 AN1619:AN2133 AN1345:AN1616 AN84:AN1092">
    <cfRule type="containsText" dxfId="17" priority="6" operator="containsText" text="FALSE">
      <formula>NOT(ISERROR(SEARCH("FALSE",AN2)))</formula>
    </cfRule>
  </conditionalFormatting>
  <conditionalFormatting sqref="AN83">
    <cfRule type="containsText" dxfId="16" priority="5" operator="containsText" text="FALSE">
      <formula>NOT(ISERROR(SEARCH("FALSE",AN83)))</formula>
    </cfRule>
  </conditionalFormatting>
  <conditionalFormatting sqref="AN1618">
    <cfRule type="containsText" dxfId="15" priority="4" operator="containsText" text="FALSE">
      <formula>NOT(ISERROR(SEARCH("FALSE",AN1618)))</formula>
    </cfRule>
  </conditionalFormatting>
  <conditionalFormatting sqref="AN1617">
    <cfRule type="containsText" dxfId="14" priority="3" operator="containsText" text="FALSE">
      <formula>NOT(ISERROR(SEARCH("FALSE",AN1617)))</formula>
    </cfRule>
  </conditionalFormatting>
  <conditionalFormatting sqref="AN1344">
    <cfRule type="containsText" dxfId="13" priority="2" operator="containsText" text="FALSE">
      <formula>NOT(ISERROR(SEARCH("FALSE",AN1344)))</formula>
    </cfRule>
  </conditionalFormatting>
  <conditionalFormatting sqref="AN1093">
    <cfRule type="containsText" dxfId="12" priority="1" operator="containsText" text="FALSE">
      <formula>NOT(ISERROR(SEARCH("FALSE",AN1093)))</formula>
    </cfRule>
  </conditionalFormatting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1466"/>
  <sheetViews>
    <sheetView rightToLeft="1" topLeftCell="J1" workbookViewId="0">
      <selection activeCell="S12" sqref="S12"/>
    </sheetView>
  </sheetViews>
  <sheetFormatPr defaultColWidth="9" defaultRowHeight="14.25"/>
  <cols>
    <col min="1" max="11" width="11.625" style="4" customWidth="1"/>
    <col min="12" max="12" width="9" style="2" customWidth="1"/>
    <col min="13" max="13" width="9" style="2" hidden="1" customWidth="1"/>
    <col min="14" max="16" width="11.625" style="4" hidden="1" customWidth="1"/>
    <col min="17" max="17" width="13.5" style="4" bestFit="1" customWidth="1"/>
    <col min="18" max="19" width="11.625" style="4" customWidth="1"/>
    <col min="20" max="20" width="11.625" style="2" customWidth="1"/>
    <col min="21" max="26" width="11.625" style="4" customWidth="1"/>
    <col min="27" max="16384" width="9" style="4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75</v>
      </c>
      <c r="U1" s="17" t="s">
        <v>63</v>
      </c>
      <c r="V1" s="17" t="s">
        <v>79</v>
      </c>
      <c r="W1" s="17" t="s">
        <v>64</v>
      </c>
      <c r="X1" s="17" t="s">
        <v>65</v>
      </c>
    </row>
    <row r="2" spans="1:27" s="138" customFormat="1">
      <c r="A2" s="164" t="s">
        <v>1214</v>
      </c>
      <c r="B2" s="164" t="s">
        <v>1225</v>
      </c>
      <c r="C2" s="164" t="s">
        <v>3879</v>
      </c>
      <c r="D2" s="164" t="s">
        <v>3880</v>
      </c>
      <c r="E2" s="164" t="s">
        <v>80</v>
      </c>
      <c r="F2" s="164" t="s">
        <v>3881</v>
      </c>
      <c r="G2" s="164" t="s">
        <v>3882</v>
      </c>
      <c r="H2" s="164" t="s">
        <v>322</v>
      </c>
      <c r="I2" s="164" t="s">
        <v>918</v>
      </c>
      <c r="J2" s="164" t="s">
        <v>206</v>
      </c>
      <c r="K2" s="164" t="s">
        <v>225</v>
      </c>
      <c r="L2" s="164" t="s">
        <v>326</v>
      </c>
      <c r="M2" s="164" t="s">
        <v>345</v>
      </c>
      <c r="N2" s="164" t="s">
        <v>547</v>
      </c>
      <c r="O2" s="164" t="s">
        <v>340</v>
      </c>
      <c r="P2" s="164" t="s">
        <v>1216</v>
      </c>
      <c r="Q2" s="141">
        <v>1800</v>
      </c>
      <c r="R2" s="141">
        <v>3.19</v>
      </c>
      <c r="S2" s="141">
        <v>27185.99791013584</v>
      </c>
      <c r="T2" s="175"/>
      <c r="U2" s="141">
        <v>1561.02</v>
      </c>
      <c r="V2" s="176">
        <v>0</v>
      </c>
      <c r="W2" s="176">
        <v>2.5984836101362131E-4</v>
      </c>
      <c r="X2" s="176">
        <v>4.8931497451300864E-5</v>
      </c>
      <c r="AA2" s="158"/>
    </row>
    <row r="3" spans="1:27" s="138" customFormat="1">
      <c r="A3" s="164" t="s">
        <v>1214</v>
      </c>
      <c r="B3" s="164" t="s">
        <v>1230</v>
      </c>
      <c r="C3" s="164" t="s">
        <v>3879</v>
      </c>
      <c r="D3" s="164" t="s">
        <v>3880</v>
      </c>
      <c r="E3" s="164" t="s">
        <v>80</v>
      </c>
      <c r="F3" s="164" t="s">
        <v>3881</v>
      </c>
      <c r="G3" s="164" t="s">
        <v>3882</v>
      </c>
      <c r="H3" s="164" t="s">
        <v>322</v>
      </c>
      <c r="I3" s="164" t="s">
        <v>918</v>
      </c>
      <c r="J3" s="164" t="s">
        <v>206</v>
      </c>
      <c r="K3" s="164" t="s">
        <v>225</v>
      </c>
      <c r="L3" s="164" t="s">
        <v>326</v>
      </c>
      <c r="M3" s="164" t="s">
        <v>345</v>
      </c>
      <c r="N3" s="164" t="s">
        <v>547</v>
      </c>
      <c r="O3" s="164" t="s">
        <v>340</v>
      </c>
      <c r="P3" s="164" t="s">
        <v>1216</v>
      </c>
      <c r="Q3" s="141">
        <v>3575</v>
      </c>
      <c r="R3" s="141">
        <v>3.19</v>
      </c>
      <c r="S3" s="141">
        <v>27185.996448692375</v>
      </c>
      <c r="T3" s="175"/>
      <c r="U3" s="141">
        <v>3100.3589999999999</v>
      </c>
      <c r="V3" s="176">
        <v>0</v>
      </c>
      <c r="W3" s="176">
        <v>5.1608768926972748E-4</v>
      </c>
      <c r="X3" s="176">
        <v>9.7183385547025466E-5</v>
      </c>
      <c r="AA3" s="158"/>
    </row>
    <row r="4" spans="1:27" s="138" customFormat="1">
      <c r="A4" s="164" t="s">
        <v>1214</v>
      </c>
      <c r="B4" s="164" t="s">
        <v>1239</v>
      </c>
      <c r="C4" s="164" t="s">
        <v>3879</v>
      </c>
      <c r="D4" s="164" t="s">
        <v>3880</v>
      </c>
      <c r="E4" s="164" t="s">
        <v>80</v>
      </c>
      <c r="F4" s="164" t="s">
        <v>3881</v>
      </c>
      <c r="G4" s="164" t="s">
        <v>3882</v>
      </c>
      <c r="H4" s="164" t="s">
        <v>322</v>
      </c>
      <c r="I4" s="164" t="s">
        <v>918</v>
      </c>
      <c r="J4" s="164" t="s">
        <v>206</v>
      </c>
      <c r="K4" s="164" t="s">
        <v>225</v>
      </c>
      <c r="L4" s="164" t="s">
        <v>326</v>
      </c>
      <c r="M4" s="164" t="s">
        <v>345</v>
      </c>
      <c r="N4" s="164" t="s">
        <v>547</v>
      </c>
      <c r="O4" s="164" t="s">
        <v>340</v>
      </c>
      <c r="P4" s="164" t="s">
        <v>1216</v>
      </c>
      <c r="Q4" s="141">
        <v>408</v>
      </c>
      <c r="R4" s="141">
        <v>3.19</v>
      </c>
      <c r="S4" s="141">
        <v>27185.982543487615</v>
      </c>
      <c r="T4" s="175"/>
      <c r="U4" s="141">
        <v>353.83100000000002</v>
      </c>
      <c r="V4" s="176">
        <v>0</v>
      </c>
      <c r="W4" s="176">
        <v>5.8898928537629663E-5</v>
      </c>
      <c r="X4" s="176">
        <v>1.1091133153125032E-5</v>
      </c>
      <c r="AA4" s="158"/>
    </row>
    <row r="5" spans="1:27" s="138" customFormat="1">
      <c r="A5" s="164" t="s">
        <v>1214</v>
      </c>
      <c r="B5" s="164" t="s">
        <v>1241</v>
      </c>
      <c r="C5" s="164" t="s">
        <v>3879</v>
      </c>
      <c r="D5" s="164" t="s">
        <v>3880</v>
      </c>
      <c r="E5" s="164" t="s">
        <v>80</v>
      </c>
      <c r="F5" s="164" t="s">
        <v>3881</v>
      </c>
      <c r="G5" s="164" t="s">
        <v>3882</v>
      </c>
      <c r="H5" s="164" t="s">
        <v>322</v>
      </c>
      <c r="I5" s="164" t="s">
        <v>918</v>
      </c>
      <c r="J5" s="164" t="s">
        <v>206</v>
      </c>
      <c r="K5" s="164" t="s">
        <v>225</v>
      </c>
      <c r="L5" s="164" t="s">
        <v>326</v>
      </c>
      <c r="M5" s="164" t="s">
        <v>345</v>
      </c>
      <c r="N5" s="164" t="s">
        <v>547</v>
      </c>
      <c r="O5" s="164" t="s">
        <v>340</v>
      </c>
      <c r="P5" s="164" t="s">
        <v>1216</v>
      </c>
      <c r="Q5" s="141">
        <v>10366</v>
      </c>
      <c r="R5" s="141">
        <v>3.19</v>
      </c>
      <c r="S5" s="141">
        <v>27185.998716566155</v>
      </c>
      <c r="T5" s="175"/>
      <c r="U5" s="141">
        <v>8989.741</v>
      </c>
      <c r="V5" s="176">
        <v>0</v>
      </c>
      <c r="W5" s="176">
        <v>1.4964378834268319E-3</v>
      </c>
      <c r="X5" s="176">
        <v>2.8179106534788464E-4</v>
      </c>
      <c r="AA5" s="158"/>
    </row>
    <row r="6" spans="1:27" s="138" customFormat="1">
      <c r="A6" s="164" t="s">
        <v>1214</v>
      </c>
      <c r="B6" s="164" t="s">
        <v>1245</v>
      </c>
      <c r="C6" s="164" t="s">
        <v>3879</v>
      </c>
      <c r="D6" s="164" t="s">
        <v>3880</v>
      </c>
      <c r="E6" s="164" t="s">
        <v>80</v>
      </c>
      <c r="F6" s="164" t="s">
        <v>3881</v>
      </c>
      <c r="G6" s="164" t="s">
        <v>3882</v>
      </c>
      <c r="H6" s="164" t="s">
        <v>322</v>
      </c>
      <c r="I6" s="164" t="s">
        <v>918</v>
      </c>
      <c r="J6" s="164" t="s">
        <v>206</v>
      </c>
      <c r="K6" s="164" t="s">
        <v>225</v>
      </c>
      <c r="L6" s="164" t="s">
        <v>326</v>
      </c>
      <c r="M6" s="164" t="s">
        <v>345</v>
      </c>
      <c r="N6" s="164" t="s">
        <v>547</v>
      </c>
      <c r="O6" s="164" t="s">
        <v>340</v>
      </c>
      <c r="P6" s="164" t="s">
        <v>1216</v>
      </c>
      <c r="Q6" s="141">
        <v>3938</v>
      </c>
      <c r="R6" s="141">
        <v>3.19</v>
      </c>
      <c r="S6" s="141">
        <v>27185.998971519366</v>
      </c>
      <c r="T6" s="175"/>
      <c r="U6" s="141">
        <v>3415.165</v>
      </c>
      <c r="V6" s="176">
        <v>0</v>
      </c>
      <c r="W6" s="176">
        <v>5.6849049201232785E-4</v>
      </c>
      <c r="X6" s="176">
        <v>1.0705124693679255E-4</v>
      </c>
      <c r="AA6" s="158"/>
    </row>
    <row r="7" spans="1:27" s="138" customFormat="1">
      <c r="A7" s="164" t="s">
        <v>1214</v>
      </c>
      <c r="B7" s="164" t="s">
        <v>1246</v>
      </c>
      <c r="C7" s="164" t="s">
        <v>3879</v>
      </c>
      <c r="D7" s="164" t="s">
        <v>3880</v>
      </c>
      <c r="E7" s="164" t="s">
        <v>80</v>
      </c>
      <c r="F7" s="164" t="s">
        <v>3881</v>
      </c>
      <c r="G7" s="164" t="s">
        <v>3882</v>
      </c>
      <c r="H7" s="164" t="s">
        <v>322</v>
      </c>
      <c r="I7" s="164" t="s">
        <v>918</v>
      </c>
      <c r="J7" s="164" t="s">
        <v>206</v>
      </c>
      <c r="K7" s="164" t="s">
        <v>225</v>
      </c>
      <c r="L7" s="164" t="s">
        <v>326</v>
      </c>
      <c r="M7" s="164" t="s">
        <v>345</v>
      </c>
      <c r="N7" s="164" t="s">
        <v>547</v>
      </c>
      <c r="O7" s="164" t="s">
        <v>340</v>
      </c>
      <c r="P7" s="164" t="s">
        <v>1216</v>
      </c>
      <c r="Q7" s="141">
        <v>24198</v>
      </c>
      <c r="R7" s="141">
        <v>3.19</v>
      </c>
      <c r="S7" s="141">
        <v>27186.000241995178</v>
      </c>
      <c r="T7" s="175"/>
      <c r="U7" s="141">
        <v>20985.313999999998</v>
      </c>
      <c r="V7" s="176">
        <v>0</v>
      </c>
      <c r="W7" s="176">
        <v>3.4932284328555697E-3</v>
      </c>
      <c r="X7" s="176">
        <v>6.5780248715951637E-4</v>
      </c>
      <c r="AA7" s="158"/>
    </row>
    <row r="8" spans="1:27" s="138" customFormat="1">
      <c r="A8" s="164" t="s">
        <v>1214</v>
      </c>
      <c r="B8" s="164" t="s">
        <v>1254</v>
      </c>
      <c r="C8" s="164" t="s">
        <v>3879</v>
      </c>
      <c r="D8" s="164" t="s">
        <v>3880</v>
      </c>
      <c r="E8" s="164" t="s">
        <v>80</v>
      </c>
      <c r="F8" s="164" t="s">
        <v>3881</v>
      </c>
      <c r="G8" s="164" t="s">
        <v>3882</v>
      </c>
      <c r="H8" s="164" t="s">
        <v>322</v>
      </c>
      <c r="I8" s="164" t="s">
        <v>918</v>
      </c>
      <c r="J8" s="164" t="s">
        <v>206</v>
      </c>
      <c r="K8" s="164" t="s">
        <v>225</v>
      </c>
      <c r="L8" s="164" t="s">
        <v>326</v>
      </c>
      <c r="M8" s="164" t="s">
        <v>345</v>
      </c>
      <c r="N8" s="164" t="s">
        <v>547</v>
      </c>
      <c r="O8" s="164" t="s">
        <v>340</v>
      </c>
      <c r="P8" s="164" t="s">
        <v>1216</v>
      </c>
      <c r="Q8" s="141">
        <v>1772</v>
      </c>
      <c r="R8" s="141">
        <v>3.19</v>
      </c>
      <c r="S8" s="141">
        <v>27186.007345188478</v>
      </c>
      <c r="T8" s="175"/>
      <c r="U8" s="141">
        <v>1536.7380000000001</v>
      </c>
      <c r="V8" s="176">
        <v>0</v>
      </c>
      <c r="W8" s="176">
        <v>2.558063641768526E-4</v>
      </c>
      <c r="X8" s="176">
        <v>4.817035754206685E-5</v>
      </c>
      <c r="AA8" s="158"/>
    </row>
    <row r="9" spans="1:27" s="138" customFormat="1">
      <c r="A9" s="164" t="s">
        <v>1214</v>
      </c>
      <c r="B9" s="164" t="s">
        <v>1255</v>
      </c>
      <c r="C9" s="164" t="s">
        <v>3879</v>
      </c>
      <c r="D9" s="164" t="s">
        <v>3880</v>
      </c>
      <c r="E9" s="164" t="s">
        <v>80</v>
      </c>
      <c r="F9" s="164" t="s">
        <v>3881</v>
      </c>
      <c r="G9" s="164" t="s">
        <v>3882</v>
      </c>
      <c r="H9" s="164" t="s">
        <v>322</v>
      </c>
      <c r="I9" s="164" t="s">
        <v>918</v>
      </c>
      <c r="J9" s="164" t="s">
        <v>206</v>
      </c>
      <c r="K9" s="164" t="s">
        <v>225</v>
      </c>
      <c r="L9" s="164" t="s">
        <v>326</v>
      </c>
      <c r="M9" s="164" t="s">
        <v>345</v>
      </c>
      <c r="N9" s="164" t="s">
        <v>547</v>
      </c>
      <c r="O9" s="164" t="s">
        <v>340</v>
      </c>
      <c r="P9" s="164" t="s">
        <v>1216</v>
      </c>
      <c r="Q9" s="141">
        <v>904</v>
      </c>
      <c r="R9" s="141">
        <v>3.19</v>
      </c>
      <c r="S9" s="141">
        <v>27186.000221932478</v>
      </c>
      <c r="T9" s="175"/>
      <c r="U9" s="141">
        <v>783.97900000000004</v>
      </c>
      <c r="V9" s="176">
        <v>0</v>
      </c>
      <c r="W9" s="176">
        <v>1.30501632406438E-4</v>
      </c>
      <c r="X9" s="176">
        <v>2.4574487476376603E-5</v>
      </c>
      <c r="AA9" s="158"/>
    </row>
    <row r="10" spans="1:27" s="138" customFormat="1">
      <c r="A10" s="164" t="s">
        <v>1214</v>
      </c>
      <c r="B10" s="164" t="s">
        <v>1256</v>
      </c>
      <c r="C10" s="164" t="s">
        <v>3879</v>
      </c>
      <c r="D10" s="164" t="s">
        <v>3880</v>
      </c>
      <c r="E10" s="164" t="s">
        <v>80</v>
      </c>
      <c r="F10" s="164" t="s">
        <v>3881</v>
      </c>
      <c r="G10" s="164" t="s">
        <v>3882</v>
      </c>
      <c r="H10" s="164" t="s">
        <v>322</v>
      </c>
      <c r="I10" s="164" t="s">
        <v>918</v>
      </c>
      <c r="J10" s="164" t="s">
        <v>206</v>
      </c>
      <c r="K10" s="164" t="s">
        <v>225</v>
      </c>
      <c r="L10" s="164" t="s">
        <v>326</v>
      </c>
      <c r="M10" s="164" t="s">
        <v>345</v>
      </c>
      <c r="N10" s="164" t="s">
        <v>547</v>
      </c>
      <c r="O10" s="164" t="s">
        <v>340</v>
      </c>
      <c r="P10" s="164" t="s">
        <v>1216</v>
      </c>
      <c r="Q10" s="141">
        <v>431</v>
      </c>
      <c r="R10" s="141">
        <v>3.19</v>
      </c>
      <c r="S10" s="141">
        <v>27186.029427808775</v>
      </c>
      <c r="T10" s="175"/>
      <c r="U10" s="141">
        <v>373.77800000000002</v>
      </c>
      <c r="V10" s="176">
        <v>0</v>
      </c>
      <c r="W10" s="176">
        <v>6.2219318575642437E-5</v>
      </c>
      <c r="X10" s="176">
        <v>1.1716388806262787E-5</v>
      </c>
      <c r="AA10" s="158"/>
    </row>
    <row r="11" spans="1:27" s="138" customFormat="1">
      <c r="A11" s="164" t="s">
        <v>1214</v>
      </c>
      <c r="B11" s="164" t="s">
        <v>1260</v>
      </c>
      <c r="C11" s="164" t="s">
        <v>3879</v>
      </c>
      <c r="D11" s="164" t="s">
        <v>3880</v>
      </c>
      <c r="E11" s="164" t="s">
        <v>80</v>
      </c>
      <c r="F11" s="164" t="s">
        <v>3881</v>
      </c>
      <c r="G11" s="164" t="s">
        <v>3882</v>
      </c>
      <c r="H11" s="164" t="s">
        <v>322</v>
      </c>
      <c r="I11" s="164" t="s">
        <v>918</v>
      </c>
      <c r="J11" s="164" t="s">
        <v>206</v>
      </c>
      <c r="K11" s="164" t="s">
        <v>225</v>
      </c>
      <c r="L11" s="164" t="s">
        <v>326</v>
      </c>
      <c r="M11" s="164" t="s">
        <v>345</v>
      </c>
      <c r="N11" s="164" t="s">
        <v>547</v>
      </c>
      <c r="O11" s="164" t="s">
        <v>340</v>
      </c>
      <c r="P11" s="164" t="s">
        <v>1216</v>
      </c>
      <c r="Q11" s="141">
        <v>745</v>
      </c>
      <c r="R11" s="141">
        <v>3.19</v>
      </c>
      <c r="S11" s="141">
        <v>27186.004923102813</v>
      </c>
      <c r="T11" s="175"/>
      <c r="U11" s="141">
        <v>646.08900000000006</v>
      </c>
      <c r="V11" s="176">
        <v>0</v>
      </c>
      <c r="W11" s="176">
        <v>1.0754837716296371E-4</v>
      </c>
      <c r="X11" s="176">
        <v>2.0252208336096606E-5</v>
      </c>
      <c r="AA11" s="158"/>
    </row>
    <row r="12" spans="1:27" s="138" customFormat="1">
      <c r="A12" s="164" t="s">
        <v>1214</v>
      </c>
      <c r="B12" s="164" t="s">
        <v>1225</v>
      </c>
      <c r="C12" s="164" t="s">
        <v>3813</v>
      </c>
      <c r="D12" s="164" t="s">
        <v>3814</v>
      </c>
      <c r="E12" s="164" t="s">
        <v>313</v>
      </c>
      <c r="F12" s="164" t="s">
        <v>3813</v>
      </c>
      <c r="G12" s="164" t="s">
        <v>3815</v>
      </c>
      <c r="H12" s="164" t="s">
        <v>322</v>
      </c>
      <c r="I12" s="164" t="s">
        <v>918</v>
      </c>
      <c r="J12" s="164" t="s">
        <v>206</v>
      </c>
      <c r="K12" s="164" t="s">
        <v>239</v>
      </c>
      <c r="L12" s="164" t="s">
        <v>326</v>
      </c>
      <c r="M12" s="164" t="s">
        <v>315</v>
      </c>
      <c r="N12" s="164" t="s">
        <v>516</v>
      </c>
      <c r="O12" s="164" t="s">
        <v>340</v>
      </c>
      <c r="P12" s="164" t="s">
        <v>1217</v>
      </c>
      <c r="Q12" s="141">
        <v>4325</v>
      </c>
      <c r="R12" s="141">
        <v>3.746</v>
      </c>
      <c r="S12" s="141">
        <v>16902.746359122175</v>
      </c>
      <c r="T12" s="175"/>
      <c r="U12" s="141">
        <v>2738.49</v>
      </c>
      <c r="V12" s="176">
        <v>2.0000000000000002E-5</v>
      </c>
      <c r="W12" s="176">
        <v>4.5585075024803768E-4</v>
      </c>
      <c r="X12" s="176">
        <v>8.5840294458375222E-5</v>
      </c>
      <c r="AA12" s="158"/>
    </row>
    <row r="13" spans="1:27" s="138" customFormat="1">
      <c r="A13" s="164" t="s">
        <v>1214</v>
      </c>
      <c r="B13" s="164" t="s">
        <v>1230</v>
      </c>
      <c r="C13" s="164" t="s">
        <v>3813</v>
      </c>
      <c r="D13" s="164" t="s">
        <v>3814</v>
      </c>
      <c r="E13" s="164" t="s">
        <v>313</v>
      </c>
      <c r="F13" s="164" t="s">
        <v>3813</v>
      </c>
      <c r="G13" s="164" t="s">
        <v>3815</v>
      </c>
      <c r="H13" s="164" t="s">
        <v>322</v>
      </c>
      <c r="I13" s="164" t="s">
        <v>918</v>
      </c>
      <c r="J13" s="164" t="s">
        <v>206</v>
      </c>
      <c r="K13" s="164" t="s">
        <v>239</v>
      </c>
      <c r="L13" s="164" t="s">
        <v>326</v>
      </c>
      <c r="M13" s="164" t="s">
        <v>315</v>
      </c>
      <c r="N13" s="164" t="s">
        <v>516</v>
      </c>
      <c r="O13" s="164" t="s">
        <v>340</v>
      </c>
      <c r="P13" s="164" t="s">
        <v>1217</v>
      </c>
      <c r="Q13" s="141">
        <v>8400</v>
      </c>
      <c r="R13" s="141">
        <v>3.746</v>
      </c>
      <c r="S13" s="141">
        <v>16902.743879185418</v>
      </c>
      <c r="T13" s="175"/>
      <c r="U13" s="141">
        <v>5318.6850000000004</v>
      </c>
      <c r="V13" s="176">
        <v>5.0000000000000002E-5</v>
      </c>
      <c r="W13" s="176">
        <v>8.8535161624946036E-4</v>
      </c>
      <c r="X13" s="176">
        <v>1.6671869772441874E-4</v>
      </c>
      <c r="AA13" s="158"/>
    </row>
    <row r="14" spans="1:27" s="138" customFormat="1">
      <c r="A14" s="164" t="s">
        <v>1214</v>
      </c>
      <c r="B14" s="164" t="s">
        <v>1246</v>
      </c>
      <c r="C14" s="164" t="s">
        <v>4027</v>
      </c>
      <c r="D14" s="164" t="s">
        <v>4028</v>
      </c>
      <c r="E14" s="164" t="s">
        <v>80</v>
      </c>
      <c r="F14" s="164" t="s">
        <v>4027</v>
      </c>
      <c r="G14" s="164" t="s">
        <v>4029</v>
      </c>
      <c r="H14" s="164" t="s">
        <v>322</v>
      </c>
      <c r="I14" s="164" t="s">
        <v>918</v>
      </c>
      <c r="J14" s="164" t="s">
        <v>206</v>
      </c>
      <c r="K14" s="164" t="s">
        <v>239</v>
      </c>
      <c r="L14" s="164" t="s">
        <v>326</v>
      </c>
      <c r="M14" s="164" t="s">
        <v>369</v>
      </c>
      <c r="N14" s="164" t="s">
        <v>569</v>
      </c>
      <c r="O14" s="164" t="s">
        <v>340</v>
      </c>
      <c r="P14" s="164" t="s">
        <v>1217</v>
      </c>
      <c r="Q14" s="141">
        <v>720</v>
      </c>
      <c r="R14" s="141">
        <v>3.746</v>
      </c>
      <c r="S14" s="141">
        <v>19.910126357003026</v>
      </c>
      <c r="T14" s="175"/>
      <c r="U14" s="141">
        <v>0.53700000000000003</v>
      </c>
      <c r="V14" s="176">
        <v>1.0000000000000001E-5</v>
      </c>
      <c r="W14" s="176">
        <v>8.9389354309563405E-8</v>
      </c>
      <c r="X14" s="176">
        <v>1.683272099739181E-8</v>
      </c>
      <c r="AA14" s="158"/>
    </row>
    <row r="15" spans="1:27" s="138" customFormat="1">
      <c r="A15" s="164" t="s">
        <v>1214</v>
      </c>
      <c r="B15" s="164" t="s">
        <v>1225</v>
      </c>
      <c r="C15" s="164" t="s">
        <v>3766</v>
      </c>
      <c r="D15" s="164" t="s">
        <v>3767</v>
      </c>
      <c r="E15" s="164" t="s">
        <v>80</v>
      </c>
      <c r="F15" s="164" t="s">
        <v>3768</v>
      </c>
      <c r="G15" s="164" t="s">
        <v>3769</v>
      </c>
      <c r="H15" s="164" t="s">
        <v>322</v>
      </c>
      <c r="I15" s="164" t="s">
        <v>918</v>
      </c>
      <c r="J15" s="164" t="s">
        <v>206</v>
      </c>
      <c r="K15" s="164" t="s">
        <v>225</v>
      </c>
      <c r="L15" s="164" t="s">
        <v>326</v>
      </c>
      <c r="M15" s="164" t="s">
        <v>347</v>
      </c>
      <c r="N15" s="164" t="s">
        <v>545</v>
      </c>
      <c r="O15" s="164" t="s">
        <v>340</v>
      </c>
      <c r="P15" s="164" t="s">
        <v>1216</v>
      </c>
      <c r="Q15" s="141">
        <v>4850</v>
      </c>
      <c r="R15" s="141">
        <v>3.19</v>
      </c>
      <c r="S15" s="141">
        <v>34998.998157903239</v>
      </c>
      <c r="T15" s="175"/>
      <c r="U15" s="141">
        <v>5414.87</v>
      </c>
      <c r="V15" s="176">
        <v>1.0000000000000001E-5</v>
      </c>
      <c r="W15" s="176">
        <v>9.0136263122947023E-4</v>
      </c>
      <c r="X15" s="176">
        <v>1.6973369822559961E-4</v>
      </c>
      <c r="AA15" s="158"/>
    </row>
    <row r="16" spans="1:27" s="138" customFormat="1">
      <c r="A16" s="164" t="s">
        <v>1214</v>
      </c>
      <c r="B16" s="164" t="s">
        <v>1230</v>
      </c>
      <c r="C16" s="164" t="s">
        <v>3766</v>
      </c>
      <c r="D16" s="164" t="s">
        <v>3767</v>
      </c>
      <c r="E16" s="164" t="s">
        <v>80</v>
      </c>
      <c r="F16" s="164" t="s">
        <v>3768</v>
      </c>
      <c r="G16" s="164" t="s">
        <v>3769</v>
      </c>
      <c r="H16" s="164" t="s">
        <v>322</v>
      </c>
      <c r="I16" s="164" t="s">
        <v>918</v>
      </c>
      <c r="J16" s="164" t="s">
        <v>206</v>
      </c>
      <c r="K16" s="164" t="s">
        <v>225</v>
      </c>
      <c r="L16" s="164" t="s">
        <v>326</v>
      </c>
      <c r="M16" s="164" t="s">
        <v>347</v>
      </c>
      <c r="N16" s="164" t="s">
        <v>545</v>
      </c>
      <c r="O16" s="164" t="s">
        <v>340</v>
      </c>
      <c r="P16" s="164" t="s">
        <v>1216</v>
      </c>
      <c r="Q16" s="141">
        <v>9690</v>
      </c>
      <c r="R16" s="141">
        <v>3.19</v>
      </c>
      <c r="S16" s="141">
        <v>34999.000359094309</v>
      </c>
      <c r="T16" s="175"/>
      <c r="U16" s="141">
        <v>10818.575999999999</v>
      </c>
      <c r="V16" s="176">
        <v>2.0000000000000002E-5</v>
      </c>
      <c r="W16" s="176">
        <v>1.8008668960687879E-3</v>
      </c>
      <c r="X16" s="176">
        <v>3.3911745139120875E-4</v>
      </c>
      <c r="AA16" s="158"/>
    </row>
    <row r="17" spans="1:27" s="138" customFormat="1">
      <c r="A17" s="164" t="s">
        <v>1214</v>
      </c>
      <c r="B17" s="164" t="s">
        <v>1225</v>
      </c>
      <c r="C17" s="164" t="s">
        <v>3778</v>
      </c>
      <c r="D17" s="164" t="s">
        <v>3779</v>
      </c>
      <c r="E17" s="164" t="s">
        <v>80</v>
      </c>
      <c r="F17" s="164" t="s">
        <v>3780</v>
      </c>
      <c r="G17" s="164" t="s">
        <v>3781</v>
      </c>
      <c r="H17" s="164" t="s">
        <v>322</v>
      </c>
      <c r="I17" s="164" t="s">
        <v>918</v>
      </c>
      <c r="J17" s="164" t="s">
        <v>206</v>
      </c>
      <c r="K17" s="164" t="s">
        <v>225</v>
      </c>
      <c r="L17" s="164" t="s">
        <v>326</v>
      </c>
      <c r="M17" s="164" t="s">
        <v>345</v>
      </c>
      <c r="N17" s="164" t="s">
        <v>545</v>
      </c>
      <c r="O17" s="164" t="s">
        <v>340</v>
      </c>
      <c r="P17" s="164" t="s">
        <v>1216</v>
      </c>
      <c r="Q17" s="141">
        <v>10150</v>
      </c>
      <c r="R17" s="141">
        <v>3.19</v>
      </c>
      <c r="S17" s="141">
        <v>14658.001451580523</v>
      </c>
      <c r="T17" s="175"/>
      <c r="U17" s="141">
        <v>4746.0410000000002</v>
      </c>
      <c r="V17" s="176">
        <v>0</v>
      </c>
      <c r="W17" s="176">
        <v>7.9002893950971061E-4</v>
      </c>
      <c r="X17" s="176">
        <v>1.4876868527966932E-4</v>
      </c>
      <c r="AA17" s="158"/>
    </row>
    <row r="18" spans="1:27" s="138" customFormat="1">
      <c r="A18" s="164" t="s">
        <v>1214</v>
      </c>
      <c r="B18" s="164" t="s">
        <v>1230</v>
      </c>
      <c r="C18" s="164" t="s">
        <v>3778</v>
      </c>
      <c r="D18" s="164" t="s">
        <v>3779</v>
      </c>
      <c r="E18" s="164" t="s">
        <v>80</v>
      </c>
      <c r="F18" s="164" t="s">
        <v>3780</v>
      </c>
      <c r="G18" s="164" t="s">
        <v>3781</v>
      </c>
      <c r="H18" s="164" t="s">
        <v>322</v>
      </c>
      <c r="I18" s="164" t="s">
        <v>918</v>
      </c>
      <c r="J18" s="164" t="s">
        <v>206</v>
      </c>
      <c r="K18" s="164" t="s">
        <v>225</v>
      </c>
      <c r="L18" s="164" t="s">
        <v>326</v>
      </c>
      <c r="M18" s="164" t="s">
        <v>345</v>
      </c>
      <c r="N18" s="164" t="s">
        <v>545</v>
      </c>
      <c r="O18" s="164" t="s">
        <v>340</v>
      </c>
      <c r="P18" s="164" t="s">
        <v>1216</v>
      </c>
      <c r="Q18" s="141">
        <v>20250</v>
      </c>
      <c r="R18" s="141">
        <v>3.19</v>
      </c>
      <c r="S18" s="141">
        <v>14658.000696621386</v>
      </c>
      <c r="T18" s="175"/>
      <c r="U18" s="141">
        <v>9468.7019999999993</v>
      </c>
      <c r="V18" s="176">
        <v>1.0000000000000001E-5</v>
      </c>
      <c r="W18" s="176">
        <v>1.5761660296641927E-3</v>
      </c>
      <c r="X18" s="176">
        <v>2.9680450460604435E-4</v>
      </c>
      <c r="AA18" s="158"/>
    </row>
    <row r="19" spans="1:27" s="138" customFormat="1">
      <c r="A19" s="164" t="s">
        <v>1214</v>
      </c>
      <c r="B19" s="164" t="s">
        <v>1225</v>
      </c>
      <c r="C19" s="164" t="s">
        <v>3865</v>
      </c>
      <c r="D19" s="164" t="s">
        <v>3866</v>
      </c>
      <c r="E19" s="164" t="s">
        <v>313</v>
      </c>
      <c r="F19" s="164" t="s">
        <v>3867</v>
      </c>
      <c r="G19" s="164" t="s">
        <v>3868</v>
      </c>
      <c r="H19" s="164" t="s">
        <v>322</v>
      </c>
      <c r="I19" s="164" t="s">
        <v>918</v>
      </c>
      <c r="J19" s="164" t="s">
        <v>206</v>
      </c>
      <c r="K19" s="164" t="s">
        <v>239</v>
      </c>
      <c r="L19" s="164" t="s">
        <v>326</v>
      </c>
      <c r="M19" s="164" t="s">
        <v>315</v>
      </c>
      <c r="N19" s="164" t="s">
        <v>543</v>
      </c>
      <c r="O19" s="164" t="s">
        <v>340</v>
      </c>
      <c r="P19" s="164" t="s">
        <v>1217</v>
      </c>
      <c r="Q19" s="141">
        <v>1375</v>
      </c>
      <c r="R19" s="141">
        <v>3.746</v>
      </c>
      <c r="S19" s="141">
        <v>39044.779886424309</v>
      </c>
      <c r="T19" s="175"/>
      <c r="U19" s="141">
        <v>2011.0989999999999</v>
      </c>
      <c r="V19" s="176">
        <v>0</v>
      </c>
      <c r="W19" s="176">
        <v>3.3476879155048162E-4</v>
      </c>
      <c r="X19" s="176">
        <v>6.3039605894103665E-5</v>
      </c>
      <c r="AA19" s="158"/>
    </row>
    <row r="20" spans="1:27" s="138" customFormat="1">
      <c r="A20" s="164" t="s">
        <v>1214</v>
      </c>
      <c r="B20" s="164" t="s">
        <v>1230</v>
      </c>
      <c r="C20" s="164" t="s">
        <v>3865</v>
      </c>
      <c r="D20" s="164" t="s">
        <v>3866</v>
      </c>
      <c r="E20" s="164" t="s">
        <v>313</v>
      </c>
      <c r="F20" s="164" t="s">
        <v>3867</v>
      </c>
      <c r="G20" s="164" t="s">
        <v>3868</v>
      </c>
      <c r="H20" s="164" t="s">
        <v>322</v>
      </c>
      <c r="I20" s="164" t="s">
        <v>918</v>
      </c>
      <c r="J20" s="164" t="s">
        <v>206</v>
      </c>
      <c r="K20" s="164" t="s">
        <v>239</v>
      </c>
      <c r="L20" s="164" t="s">
        <v>326</v>
      </c>
      <c r="M20" s="164" t="s">
        <v>315</v>
      </c>
      <c r="N20" s="164" t="s">
        <v>543</v>
      </c>
      <c r="O20" s="164" t="s">
        <v>340</v>
      </c>
      <c r="P20" s="164" t="s">
        <v>1217</v>
      </c>
      <c r="Q20" s="141">
        <v>2725</v>
      </c>
      <c r="R20" s="141">
        <v>3.746</v>
      </c>
      <c r="S20" s="141">
        <v>39044.784161209267</v>
      </c>
      <c r="T20" s="175"/>
      <c r="U20" s="141">
        <v>3985.6329999999998</v>
      </c>
      <c r="V20" s="176">
        <v>1.0000000000000001E-5</v>
      </c>
      <c r="W20" s="176">
        <v>6.6345095043740792E-4</v>
      </c>
      <c r="X20" s="176">
        <v>1.2493305081377599E-4</v>
      </c>
      <c r="AA20" s="158"/>
    </row>
    <row r="21" spans="1:27" s="138" customFormat="1">
      <c r="A21" s="164" t="s">
        <v>1214</v>
      </c>
      <c r="B21" s="164" t="s">
        <v>1218</v>
      </c>
      <c r="C21" s="164" t="s">
        <v>3215</v>
      </c>
      <c r="D21" s="164" t="s">
        <v>3216</v>
      </c>
      <c r="E21" s="164" t="s">
        <v>80</v>
      </c>
      <c r="F21" s="164" t="s">
        <v>3607</v>
      </c>
      <c r="G21" s="164" t="s">
        <v>3608</v>
      </c>
      <c r="H21" s="164" t="s">
        <v>322</v>
      </c>
      <c r="I21" s="164" t="s">
        <v>918</v>
      </c>
      <c r="J21" s="164" t="s">
        <v>206</v>
      </c>
      <c r="K21" s="164" t="s">
        <v>225</v>
      </c>
      <c r="L21" s="164" t="s">
        <v>326</v>
      </c>
      <c r="M21" s="164" t="s">
        <v>345</v>
      </c>
      <c r="N21" s="164" t="s">
        <v>545</v>
      </c>
      <c r="O21" s="164" t="s">
        <v>340</v>
      </c>
      <c r="P21" s="164" t="s">
        <v>1216</v>
      </c>
      <c r="Q21" s="141">
        <v>4726</v>
      </c>
      <c r="R21" s="141">
        <v>3.19</v>
      </c>
      <c r="S21" s="141">
        <v>23081.996877143316</v>
      </c>
      <c r="T21" s="175"/>
      <c r="U21" s="141">
        <v>3479.828</v>
      </c>
      <c r="V21" s="176">
        <v>0</v>
      </c>
      <c r="W21" s="176">
        <v>5.7925433524830424E-4</v>
      </c>
      <c r="X21" s="176">
        <v>1.0907816358084162E-4</v>
      </c>
      <c r="AA21" s="158"/>
    </row>
    <row r="22" spans="1:27" s="138" customFormat="1">
      <c r="A22" s="164" t="s">
        <v>1214</v>
      </c>
      <c r="B22" s="164" t="s">
        <v>1220</v>
      </c>
      <c r="C22" s="164" t="s">
        <v>3215</v>
      </c>
      <c r="D22" s="164" t="s">
        <v>3216</v>
      </c>
      <c r="E22" s="164" t="s">
        <v>80</v>
      </c>
      <c r="F22" s="164" t="s">
        <v>3607</v>
      </c>
      <c r="G22" s="164" t="s">
        <v>3608</v>
      </c>
      <c r="H22" s="164" t="s">
        <v>322</v>
      </c>
      <c r="I22" s="164" t="s">
        <v>918</v>
      </c>
      <c r="J22" s="164" t="s">
        <v>206</v>
      </c>
      <c r="K22" s="164" t="s">
        <v>225</v>
      </c>
      <c r="L22" s="164" t="s">
        <v>326</v>
      </c>
      <c r="M22" s="164" t="s">
        <v>345</v>
      </c>
      <c r="N22" s="164" t="s">
        <v>545</v>
      </c>
      <c r="O22" s="164" t="s">
        <v>340</v>
      </c>
      <c r="P22" s="164" t="s">
        <v>1216</v>
      </c>
      <c r="Q22" s="141">
        <v>2423</v>
      </c>
      <c r="R22" s="141">
        <v>3.19</v>
      </c>
      <c r="S22" s="141">
        <v>23081.997627232231</v>
      </c>
      <c r="T22" s="175"/>
      <c r="U22" s="141">
        <v>1784.0930000000001</v>
      </c>
      <c r="V22" s="176">
        <v>0</v>
      </c>
      <c r="W22" s="176">
        <v>2.9698123146780611E-4</v>
      </c>
      <c r="X22" s="176">
        <v>5.5923910060334728E-5</v>
      </c>
      <c r="AA22" s="158"/>
    </row>
    <row r="23" spans="1:27" s="138" customFormat="1">
      <c r="A23" s="164" t="s">
        <v>1214</v>
      </c>
      <c r="B23" s="164" t="s">
        <v>1225</v>
      </c>
      <c r="C23" s="164" t="s">
        <v>3215</v>
      </c>
      <c r="D23" s="164" t="s">
        <v>3216</v>
      </c>
      <c r="E23" s="164" t="s">
        <v>80</v>
      </c>
      <c r="F23" s="164" t="s">
        <v>3607</v>
      </c>
      <c r="G23" s="164" t="s">
        <v>3608</v>
      </c>
      <c r="H23" s="164" t="s">
        <v>322</v>
      </c>
      <c r="I23" s="164" t="s">
        <v>918</v>
      </c>
      <c r="J23" s="164" t="s">
        <v>206</v>
      </c>
      <c r="K23" s="164" t="s">
        <v>225</v>
      </c>
      <c r="L23" s="164" t="s">
        <v>326</v>
      </c>
      <c r="M23" s="164" t="s">
        <v>345</v>
      </c>
      <c r="N23" s="164" t="s">
        <v>545</v>
      </c>
      <c r="O23" s="164" t="s">
        <v>340</v>
      </c>
      <c r="P23" s="164" t="s">
        <v>1216</v>
      </c>
      <c r="Q23" s="141">
        <v>20600</v>
      </c>
      <c r="R23" s="141">
        <v>3.19</v>
      </c>
      <c r="S23" s="141">
        <v>23081.999269562042</v>
      </c>
      <c r="T23" s="175"/>
      <c r="U23" s="141">
        <v>15168.105</v>
      </c>
      <c r="V23" s="176">
        <v>0</v>
      </c>
      <c r="W23" s="176">
        <v>2.5248922012097953E-3</v>
      </c>
      <c r="X23" s="176">
        <v>4.7545713132987654E-4</v>
      </c>
      <c r="AA23" s="158"/>
    </row>
    <row r="24" spans="1:27" s="138" customFormat="1">
      <c r="A24" s="164" t="s">
        <v>1214</v>
      </c>
      <c r="B24" s="164" t="s">
        <v>1230</v>
      </c>
      <c r="C24" s="164" t="s">
        <v>3215</v>
      </c>
      <c r="D24" s="164" t="s">
        <v>3216</v>
      </c>
      <c r="E24" s="164" t="s">
        <v>80</v>
      </c>
      <c r="F24" s="164" t="s">
        <v>3607</v>
      </c>
      <c r="G24" s="164" t="s">
        <v>3608</v>
      </c>
      <c r="H24" s="164" t="s">
        <v>322</v>
      </c>
      <c r="I24" s="164" t="s">
        <v>918</v>
      </c>
      <c r="J24" s="164" t="s">
        <v>206</v>
      </c>
      <c r="K24" s="164" t="s">
        <v>225</v>
      </c>
      <c r="L24" s="164" t="s">
        <v>326</v>
      </c>
      <c r="M24" s="164" t="s">
        <v>345</v>
      </c>
      <c r="N24" s="164" t="s">
        <v>545</v>
      </c>
      <c r="O24" s="164" t="s">
        <v>340</v>
      </c>
      <c r="P24" s="164" t="s">
        <v>1216</v>
      </c>
      <c r="Q24" s="141">
        <v>40500</v>
      </c>
      <c r="R24" s="141">
        <v>3.19</v>
      </c>
      <c r="S24" s="141">
        <v>23082.000077402376</v>
      </c>
      <c r="T24" s="175"/>
      <c r="U24" s="141">
        <v>29820.79</v>
      </c>
      <c r="V24" s="176">
        <v>0</v>
      </c>
      <c r="W24" s="176">
        <v>4.9639872683446646E-3</v>
      </c>
      <c r="X24" s="176">
        <v>9.3475798508717268E-4</v>
      </c>
      <c r="AA24" s="158"/>
    </row>
    <row r="25" spans="1:27" s="138" customFormat="1">
      <c r="A25" s="164" t="s">
        <v>1214</v>
      </c>
      <c r="B25" s="164" t="s">
        <v>1239</v>
      </c>
      <c r="C25" s="164" t="s">
        <v>3215</v>
      </c>
      <c r="D25" s="164" t="s">
        <v>3216</v>
      </c>
      <c r="E25" s="164" t="s">
        <v>80</v>
      </c>
      <c r="F25" s="164" t="s">
        <v>3607</v>
      </c>
      <c r="G25" s="164" t="s">
        <v>3608</v>
      </c>
      <c r="H25" s="164" t="s">
        <v>322</v>
      </c>
      <c r="I25" s="164" t="s">
        <v>918</v>
      </c>
      <c r="J25" s="164" t="s">
        <v>206</v>
      </c>
      <c r="K25" s="164" t="s">
        <v>225</v>
      </c>
      <c r="L25" s="164" t="s">
        <v>326</v>
      </c>
      <c r="M25" s="164" t="s">
        <v>345</v>
      </c>
      <c r="N25" s="164" t="s">
        <v>545</v>
      </c>
      <c r="O25" s="164" t="s">
        <v>340</v>
      </c>
      <c r="P25" s="164" t="s">
        <v>1216</v>
      </c>
      <c r="Q25" s="141">
        <v>482</v>
      </c>
      <c r="R25" s="141">
        <v>3.19</v>
      </c>
      <c r="S25" s="141">
        <v>23081.985977965374</v>
      </c>
      <c r="T25" s="175"/>
      <c r="U25" s="141">
        <v>354.904</v>
      </c>
      <c r="V25" s="176">
        <v>0</v>
      </c>
      <c r="W25" s="176">
        <v>5.9077540785626231E-5</v>
      </c>
      <c r="X25" s="176">
        <v>1.1124767249270658E-5</v>
      </c>
      <c r="AA25" s="158"/>
    </row>
    <row r="26" spans="1:27" s="138" customFormat="1">
      <c r="A26" s="164" t="s">
        <v>1214</v>
      </c>
      <c r="B26" s="164" t="s">
        <v>1241</v>
      </c>
      <c r="C26" s="164" t="s">
        <v>3215</v>
      </c>
      <c r="D26" s="164" t="s">
        <v>3216</v>
      </c>
      <c r="E26" s="164" t="s">
        <v>80</v>
      </c>
      <c r="F26" s="164" t="s">
        <v>3607</v>
      </c>
      <c r="G26" s="164" t="s">
        <v>3608</v>
      </c>
      <c r="H26" s="164" t="s">
        <v>322</v>
      </c>
      <c r="I26" s="164" t="s">
        <v>918</v>
      </c>
      <c r="J26" s="164" t="s">
        <v>206</v>
      </c>
      <c r="K26" s="164" t="s">
        <v>225</v>
      </c>
      <c r="L26" s="164" t="s">
        <v>326</v>
      </c>
      <c r="M26" s="164" t="s">
        <v>345</v>
      </c>
      <c r="N26" s="164" t="s">
        <v>545</v>
      </c>
      <c r="O26" s="164" t="s">
        <v>340</v>
      </c>
      <c r="P26" s="164" t="s">
        <v>1216</v>
      </c>
      <c r="Q26" s="141">
        <v>12362</v>
      </c>
      <c r="R26" s="141">
        <v>3.19</v>
      </c>
      <c r="S26" s="141">
        <v>23082.00020388094</v>
      </c>
      <c r="T26" s="175"/>
      <c r="U26" s="141">
        <v>9102.3359999999993</v>
      </c>
      <c r="V26" s="176">
        <v>0</v>
      </c>
      <c r="W26" s="176">
        <v>1.5151805172228937E-3</v>
      </c>
      <c r="X26" s="176">
        <v>2.8532045123373439E-4</v>
      </c>
      <c r="AA26" s="158"/>
    </row>
    <row r="27" spans="1:27" s="138" customFormat="1">
      <c r="A27" s="164" t="s">
        <v>1214</v>
      </c>
      <c r="B27" s="164" t="s">
        <v>1245</v>
      </c>
      <c r="C27" s="164" t="s">
        <v>3215</v>
      </c>
      <c r="D27" s="164" t="s">
        <v>3216</v>
      </c>
      <c r="E27" s="164" t="s">
        <v>80</v>
      </c>
      <c r="F27" s="164" t="s">
        <v>3607</v>
      </c>
      <c r="G27" s="164" t="s">
        <v>3608</v>
      </c>
      <c r="H27" s="164" t="s">
        <v>322</v>
      </c>
      <c r="I27" s="164" t="s">
        <v>918</v>
      </c>
      <c r="J27" s="164" t="s">
        <v>206</v>
      </c>
      <c r="K27" s="164" t="s">
        <v>225</v>
      </c>
      <c r="L27" s="164" t="s">
        <v>326</v>
      </c>
      <c r="M27" s="164" t="s">
        <v>345</v>
      </c>
      <c r="N27" s="164" t="s">
        <v>545</v>
      </c>
      <c r="O27" s="164" t="s">
        <v>340</v>
      </c>
      <c r="P27" s="164" t="s">
        <v>1216</v>
      </c>
      <c r="Q27" s="141">
        <v>6298</v>
      </c>
      <c r="R27" s="141">
        <v>3.19</v>
      </c>
      <c r="S27" s="141">
        <v>23082.000455934161</v>
      </c>
      <c r="T27" s="175"/>
      <c r="U27" s="141">
        <v>4637.317</v>
      </c>
      <c r="V27" s="176">
        <v>0</v>
      </c>
      <c r="W27" s="176">
        <v>7.7193067478354121E-4</v>
      </c>
      <c r="X27" s="176">
        <v>1.453606391759069E-4</v>
      </c>
      <c r="AA27" s="158"/>
    </row>
    <row r="28" spans="1:27" s="138" customFormat="1">
      <c r="A28" s="164" t="s">
        <v>1214</v>
      </c>
      <c r="B28" s="164" t="s">
        <v>1246</v>
      </c>
      <c r="C28" s="164" t="s">
        <v>3215</v>
      </c>
      <c r="D28" s="164" t="s">
        <v>3216</v>
      </c>
      <c r="E28" s="164" t="s">
        <v>80</v>
      </c>
      <c r="F28" s="164" t="s">
        <v>3607</v>
      </c>
      <c r="G28" s="164" t="s">
        <v>3608</v>
      </c>
      <c r="H28" s="164" t="s">
        <v>322</v>
      </c>
      <c r="I28" s="164" t="s">
        <v>918</v>
      </c>
      <c r="J28" s="164" t="s">
        <v>206</v>
      </c>
      <c r="K28" s="164" t="s">
        <v>225</v>
      </c>
      <c r="L28" s="164" t="s">
        <v>326</v>
      </c>
      <c r="M28" s="164" t="s">
        <v>345</v>
      </c>
      <c r="N28" s="164" t="s">
        <v>545</v>
      </c>
      <c r="O28" s="164" t="s">
        <v>340</v>
      </c>
      <c r="P28" s="164" t="s">
        <v>1216</v>
      </c>
      <c r="Q28" s="141">
        <v>30614</v>
      </c>
      <c r="R28" s="141">
        <v>3.19</v>
      </c>
      <c r="S28" s="141">
        <v>23082.000101168705</v>
      </c>
      <c r="T28" s="175"/>
      <c r="U28" s="141">
        <v>22541.572</v>
      </c>
      <c r="V28" s="176">
        <v>0</v>
      </c>
      <c r="W28" s="176">
        <v>3.7522841083846062E-3</v>
      </c>
      <c r="X28" s="176">
        <v>7.0658471567713096E-4</v>
      </c>
      <c r="AA28" s="158"/>
    </row>
    <row r="29" spans="1:27" s="138" customFormat="1">
      <c r="A29" s="164" t="s">
        <v>1214</v>
      </c>
      <c r="B29" s="164" t="s">
        <v>1254</v>
      </c>
      <c r="C29" s="164" t="s">
        <v>3215</v>
      </c>
      <c r="D29" s="164" t="s">
        <v>3216</v>
      </c>
      <c r="E29" s="164" t="s">
        <v>80</v>
      </c>
      <c r="F29" s="164" t="s">
        <v>3607</v>
      </c>
      <c r="G29" s="164" t="s">
        <v>3608</v>
      </c>
      <c r="H29" s="164" t="s">
        <v>322</v>
      </c>
      <c r="I29" s="164" t="s">
        <v>918</v>
      </c>
      <c r="J29" s="164" t="s">
        <v>206</v>
      </c>
      <c r="K29" s="164" t="s">
        <v>225</v>
      </c>
      <c r="L29" s="164" t="s">
        <v>326</v>
      </c>
      <c r="M29" s="164" t="s">
        <v>345</v>
      </c>
      <c r="N29" s="164" t="s">
        <v>545</v>
      </c>
      <c r="O29" s="164" t="s">
        <v>340</v>
      </c>
      <c r="P29" s="164" t="s">
        <v>1216</v>
      </c>
      <c r="Q29" s="141">
        <v>2102</v>
      </c>
      <c r="R29" s="141">
        <v>3.19</v>
      </c>
      <c r="S29" s="141">
        <v>23082.002809684163</v>
      </c>
      <c r="T29" s="175"/>
      <c r="U29" s="141">
        <v>1547.7360000000001</v>
      </c>
      <c r="V29" s="176">
        <v>0</v>
      </c>
      <c r="W29" s="176">
        <v>2.5763709810366187E-4</v>
      </c>
      <c r="X29" s="176">
        <v>4.8515099191097229E-5</v>
      </c>
      <c r="AA29" s="158"/>
    </row>
    <row r="30" spans="1:27" s="138" customFormat="1">
      <c r="A30" s="164" t="s">
        <v>1214</v>
      </c>
      <c r="B30" s="164" t="s">
        <v>1255</v>
      </c>
      <c r="C30" s="164" t="s">
        <v>3215</v>
      </c>
      <c r="D30" s="164" t="s">
        <v>3216</v>
      </c>
      <c r="E30" s="164" t="s">
        <v>80</v>
      </c>
      <c r="F30" s="164" t="s">
        <v>3607</v>
      </c>
      <c r="G30" s="164" t="s">
        <v>3608</v>
      </c>
      <c r="H30" s="164" t="s">
        <v>322</v>
      </c>
      <c r="I30" s="164" t="s">
        <v>918</v>
      </c>
      <c r="J30" s="164" t="s">
        <v>206</v>
      </c>
      <c r="K30" s="164" t="s">
        <v>225</v>
      </c>
      <c r="L30" s="164" t="s">
        <v>326</v>
      </c>
      <c r="M30" s="164" t="s">
        <v>345</v>
      </c>
      <c r="N30" s="164" t="s">
        <v>545</v>
      </c>
      <c r="O30" s="164" t="s">
        <v>340</v>
      </c>
      <c r="P30" s="164" t="s">
        <v>1216</v>
      </c>
      <c r="Q30" s="141">
        <v>1262</v>
      </c>
      <c r="R30" s="141">
        <v>3.19</v>
      </c>
      <c r="S30" s="141">
        <v>23082.011436293091</v>
      </c>
      <c r="T30" s="175"/>
      <c r="U30" s="141">
        <v>929.23099999999999</v>
      </c>
      <c r="V30" s="176">
        <v>0</v>
      </c>
      <c r="W30" s="176">
        <v>1.5468037075312832E-4</v>
      </c>
      <c r="X30" s="176">
        <v>2.9127534758151562E-5</v>
      </c>
      <c r="AA30" s="158"/>
    </row>
    <row r="31" spans="1:27" s="138" customFormat="1">
      <c r="A31" s="164" t="s">
        <v>1214</v>
      </c>
      <c r="B31" s="164" t="s">
        <v>1256</v>
      </c>
      <c r="C31" s="164" t="s">
        <v>3215</v>
      </c>
      <c r="D31" s="164" t="s">
        <v>3216</v>
      </c>
      <c r="E31" s="164" t="s">
        <v>80</v>
      </c>
      <c r="F31" s="164" t="s">
        <v>3607</v>
      </c>
      <c r="G31" s="164" t="s">
        <v>3608</v>
      </c>
      <c r="H31" s="164" t="s">
        <v>322</v>
      </c>
      <c r="I31" s="164" t="s">
        <v>918</v>
      </c>
      <c r="J31" s="164" t="s">
        <v>206</v>
      </c>
      <c r="K31" s="164" t="s">
        <v>225</v>
      </c>
      <c r="L31" s="164" t="s">
        <v>326</v>
      </c>
      <c r="M31" s="164" t="s">
        <v>345</v>
      </c>
      <c r="N31" s="164" t="s">
        <v>545</v>
      </c>
      <c r="O31" s="164" t="s">
        <v>340</v>
      </c>
      <c r="P31" s="164" t="s">
        <v>1216</v>
      </c>
      <c r="Q31" s="141">
        <v>621</v>
      </c>
      <c r="R31" s="141">
        <v>3.19</v>
      </c>
      <c r="S31" s="141">
        <v>23081.994356357172</v>
      </c>
      <c r="T31" s="175"/>
      <c r="U31" s="141">
        <v>457.25200000000001</v>
      </c>
      <c r="V31" s="176">
        <v>0</v>
      </c>
      <c r="W31" s="176">
        <v>7.6114452582414305E-5</v>
      </c>
      <c r="X31" s="176">
        <v>1.4332952218807077E-5</v>
      </c>
      <c r="AA31" s="158"/>
    </row>
    <row r="32" spans="1:27" s="138" customFormat="1">
      <c r="A32" s="164" t="s">
        <v>1214</v>
      </c>
      <c r="B32" s="164" t="s">
        <v>1260</v>
      </c>
      <c r="C32" s="164" t="s">
        <v>3215</v>
      </c>
      <c r="D32" s="164" t="s">
        <v>3216</v>
      </c>
      <c r="E32" s="164" t="s">
        <v>80</v>
      </c>
      <c r="F32" s="164" t="s">
        <v>3607</v>
      </c>
      <c r="G32" s="164" t="s">
        <v>3608</v>
      </c>
      <c r="H32" s="164" t="s">
        <v>322</v>
      </c>
      <c r="I32" s="164" t="s">
        <v>918</v>
      </c>
      <c r="J32" s="164" t="s">
        <v>206</v>
      </c>
      <c r="K32" s="164" t="s">
        <v>225</v>
      </c>
      <c r="L32" s="164" t="s">
        <v>326</v>
      </c>
      <c r="M32" s="164" t="s">
        <v>345</v>
      </c>
      <c r="N32" s="164" t="s">
        <v>545</v>
      </c>
      <c r="O32" s="164" t="s">
        <v>340</v>
      </c>
      <c r="P32" s="164" t="s">
        <v>1216</v>
      </c>
      <c r="Q32" s="141">
        <v>1210</v>
      </c>
      <c r="R32" s="141">
        <v>3.19</v>
      </c>
      <c r="S32" s="141">
        <v>23081.996942925984</v>
      </c>
      <c r="T32" s="175"/>
      <c r="U32" s="141">
        <v>890.94200000000001</v>
      </c>
      <c r="V32" s="176">
        <v>0</v>
      </c>
      <c r="W32" s="176">
        <v>1.4830675997629615E-4</v>
      </c>
      <c r="X32" s="176">
        <v>2.7927333539773287E-5</v>
      </c>
      <c r="AA32" s="158"/>
    </row>
    <row r="33" spans="1:27" s="138" customFormat="1">
      <c r="A33" s="164" t="s">
        <v>1214</v>
      </c>
      <c r="B33" s="164" t="s">
        <v>1257</v>
      </c>
      <c r="C33" s="164" t="s">
        <v>4215</v>
      </c>
      <c r="D33" s="164" t="s">
        <v>4216</v>
      </c>
      <c r="E33" s="164" t="s">
        <v>80</v>
      </c>
      <c r="F33" s="164" t="s">
        <v>4217</v>
      </c>
      <c r="G33" s="164" t="s">
        <v>4218</v>
      </c>
      <c r="H33" s="164" t="s">
        <v>322</v>
      </c>
      <c r="I33" s="164" t="s">
        <v>918</v>
      </c>
      <c r="J33" s="164" t="s">
        <v>206</v>
      </c>
      <c r="K33" s="164" t="s">
        <v>225</v>
      </c>
      <c r="L33" s="164" t="s">
        <v>326</v>
      </c>
      <c r="M33" s="164" t="s">
        <v>345</v>
      </c>
      <c r="N33" s="164" t="s">
        <v>570</v>
      </c>
      <c r="O33" s="164" t="s">
        <v>340</v>
      </c>
      <c r="P33" s="164" t="s">
        <v>1216</v>
      </c>
      <c r="Q33" s="141">
        <v>10921</v>
      </c>
      <c r="R33" s="141">
        <v>3.19</v>
      </c>
      <c r="S33" s="141">
        <v>36994.99885039292</v>
      </c>
      <c r="T33" s="175"/>
      <c r="U33" s="141">
        <v>12888.314</v>
      </c>
      <c r="V33" s="176">
        <v>2.0000000000000002E-5</v>
      </c>
      <c r="W33" s="176">
        <v>2.1453967720650026E-3</v>
      </c>
      <c r="X33" s="176">
        <v>4.0399514653403879E-4</v>
      </c>
      <c r="AA33" s="158"/>
    </row>
    <row r="34" spans="1:27" s="138" customFormat="1">
      <c r="A34" s="164" t="s">
        <v>1214</v>
      </c>
      <c r="B34" s="164" t="s">
        <v>1257</v>
      </c>
      <c r="C34" s="164" t="s">
        <v>4231</v>
      </c>
      <c r="D34" s="164" t="s">
        <v>4232</v>
      </c>
      <c r="E34" s="164" t="s">
        <v>313</v>
      </c>
      <c r="F34" s="164" t="s">
        <v>4231</v>
      </c>
      <c r="G34" s="164" t="s">
        <v>4233</v>
      </c>
      <c r="H34" s="164" t="s">
        <v>322</v>
      </c>
      <c r="I34" s="164" t="s">
        <v>918</v>
      </c>
      <c r="J34" s="164" t="s">
        <v>206</v>
      </c>
      <c r="K34" s="164" t="s">
        <v>225</v>
      </c>
      <c r="L34" s="164" t="s">
        <v>326</v>
      </c>
      <c r="M34" s="164" t="s">
        <v>345</v>
      </c>
      <c r="N34" s="164" t="s">
        <v>497</v>
      </c>
      <c r="O34" s="164" t="s">
        <v>340</v>
      </c>
      <c r="P34" s="164" t="s">
        <v>1216</v>
      </c>
      <c r="Q34" s="141">
        <v>13500</v>
      </c>
      <c r="R34" s="141">
        <v>3.19</v>
      </c>
      <c r="S34" s="141">
        <v>13513.997236735167</v>
      </c>
      <c r="T34" s="141">
        <v>2.5110000000000001</v>
      </c>
      <c r="U34" s="141">
        <v>5827.8130000000001</v>
      </c>
      <c r="V34" s="176">
        <v>1.0000000000000001E-5</v>
      </c>
      <c r="W34" s="176">
        <v>9.7010138008729911E-4</v>
      </c>
      <c r="X34" s="176">
        <v>1.8267774721410235E-4</v>
      </c>
      <c r="AA34" s="158"/>
    </row>
    <row r="35" spans="1:27" s="138" customFormat="1">
      <c r="A35" s="164" t="s">
        <v>1214</v>
      </c>
      <c r="B35" s="164" t="s">
        <v>1225</v>
      </c>
      <c r="C35" s="164" t="s">
        <v>3810</v>
      </c>
      <c r="D35" s="164" t="s">
        <v>3811</v>
      </c>
      <c r="E35" s="164" t="s">
        <v>313</v>
      </c>
      <c r="F35" s="164" t="s">
        <v>3810</v>
      </c>
      <c r="G35" s="164" t="s">
        <v>3812</v>
      </c>
      <c r="H35" s="164" t="s">
        <v>322</v>
      </c>
      <c r="I35" s="164" t="s">
        <v>918</v>
      </c>
      <c r="J35" s="164" t="s">
        <v>206</v>
      </c>
      <c r="K35" s="164" t="s">
        <v>225</v>
      </c>
      <c r="L35" s="164" t="s">
        <v>326</v>
      </c>
      <c r="M35" s="164" t="s">
        <v>347</v>
      </c>
      <c r="N35" s="164" t="s">
        <v>549</v>
      </c>
      <c r="O35" s="164" t="s">
        <v>340</v>
      </c>
      <c r="P35" s="164" t="s">
        <v>1216</v>
      </c>
      <c r="Q35" s="141">
        <v>3250</v>
      </c>
      <c r="R35" s="141">
        <v>3.19</v>
      </c>
      <c r="S35" s="141">
        <v>27120</v>
      </c>
      <c r="T35" s="175"/>
      <c r="U35" s="141">
        <v>2811.6660000000002</v>
      </c>
      <c r="V35" s="176">
        <v>1.0000000000000001E-5</v>
      </c>
      <c r="W35" s="176">
        <v>4.6803167276378564E-4</v>
      </c>
      <c r="X35" s="176">
        <v>8.8134058316299157E-5</v>
      </c>
      <c r="AA35" s="158"/>
    </row>
    <row r="36" spans="1:27" s="138" customFormat="1">
      <c r="A36" s="164" t="s">
        <v>1214</v>
      </c>
      <c r="B36" s="164" t="s">
        <v>1230</v>
      </c>
      <c r="C36" s="164" t="s">
        <v>3810</v>
      </c>
      <c r="D36" s="164" t="s">
        <v>3811</v>
      </c>
      <c r="E36" s="164" t="s">
        <v>313</v>
      </c>
      <c r="F36" s="164" t="s">
        <v>3810</v>
      </c>
      <c r="G36" s="164" t="s">
        <v>3812</v>
      </c>
      <c r="H36" s="164" t="s">
        <v>322</v>
      </c>
      <c r="I36" s="164" t="s">
        <v>918</v>
      </c>
      <c r="J36" s="164" t="s">
        <v>206</v>
      </c>
      <c r="K36" s="164" t="s">
        <v>225</v>
      </c>
      <c r="L36" s="164" t="s">
        <v>326</v>
      </c>
      <c r="M36" s="164" t="s">
        <v>347</v>
      </c>
      <c r="N36" s="164" t="s">
        <v>549</v>
      </c>
      <c r="O36" s="164" t="s">
        <v>340</v>
      </c>
      <c r="P36" s="164" t="s">
        <v>1216</v>
      </c>
      <c r="Q36" s="141">
        <v>6650</v>
      </c>
      <c r="R36" s="141">
        <v>3.19</v>
      </c>
      <c r="S36" s="141">
        <v>27119.999057204142</v>
      </c>
      <c r="T36" s="175"/>
      <c r="U36" s="141">
        <v>5753.1009999999997</v>
      </c>
      <c r="V36" s="176">
        <v>1.0000000000000001E-5</v>
      </c>
      <c r="W36" s="176">
        <v>9.5766477405531366E-4</v>
      </c>
      <c r="X36" s="176">
        <v>1.8033583613187302E-4</v>
      </c>
      <c r="AA36" s="158"/>
    </row>
    <row r="37" spans="1:27" s="138" customFormat="1">
      <c r="A37" s="164" t="s">
        <v>1214</v>
      </c>
      <c r="B37" s="164" t="s">
        <v>1225</v>
      </c>
      <c r="C37" s="164" t="s">
        <v>3914</v>
      </c>
      <c r="D37" s="164" t="s">
        <v>3915</v>
      </c>
      <c r="E37" s="164" t="s">
        <v>80</v>
      </c>
      <c r="F37" s="164" t="s">
        <v>3916</v>
      </c>
      <c r="G37" s="164" t="s">
        <v>3917</v>
      </c>
      <c r="H37" s="164" t="s">
        <v>322</v>
      </c>
      <c r="I37" s="164" t="s">
        <v>918</v>
      </c>
      <c r="J37" s="164" t="s">
        <v>206</v>
      </c>
      <c r="K37" s="164" t="s">
        <v>225</v>
      </c>
      <c r="L37" s="164" t="s">
        <v>326</v>
      </c>
      <c r="M37" s="164" t="s">
        <v>347</v>
      </c>
      <c r="N37" s="164" t="s">
        <v>538</v>
      </c>
      <c r="O37" s="164" t="s">
        <v>340</v>
      </c>
      <c r="P37" s="164" t="s">
        <v>1216</v>
      </c>
      <c r="Q37" s="141">
        <v>8650</v>
      </c>
      <c r="R37" s="141">
        <v>3.19</v>
      </c>
      <c r="S37" s="141">
        <v>2023.0017939007375</v>
      </c>
      <c r="T37" s="175"/>
      <c r="U37" s="141">
        <v>558.21699999999998</v>
      </c>
      <c r="V37" s="176">
        <v>1.0000000000000001E-5</v>
      </c>
      <c r="W37" s="176">
        <v>9.2921149338215175E-5</v>
      </c>
      <c r="X37" s="176">
        <v>1.749778587895915E-5</v>
      </c>
      <c r="AA37" s="158"/>
    </row>
    <row r="38" spans="1:27" s="138" customFormat="1">
      <c r="A38" s="164" t="s">
        <v>1214</v>
      </c>
      <c r="B38" s="164" t="s">
        <v>1230</v>
      </c>
      <c r="C38" s="164" t="s">
        <v>3914</v>
      </c>
      <c r="D38" s="164" t="s">
        <v>3915</v>
      </c>
      <c r="E38" s="164" t="s">
        <v>80</v>
      </c>
      <c r="F38" s="164" t="s">
        <v>3916</v>
      </c>
      <c r="G38" s="164" t="s">
        <v>3917</v>
      </c>
      <c r="H38" s="164" t="s">
        <v>322</v>
      </c>
      <c r="I38" s="164" t="s">
        <v>918</v>
      </c>
      <c r="J38" s="164" t="s">
        <v>206</v>
      </c>
      <c r="K38" s="164" t="s">
        <v>225</v>
      </c>
      <c r="L38" s="164" t="s">
        <v>326</v>
      </c>
      <c r="M38" s="164" t="s">
        <v>347</v>
      </c>
      <c r="N38" s="164" t="s">
        <v>538</v>
      </c>
      <c r="O38" s="164" t="s">
        <v>340</v>
      </c>
      <c r="P38" s="164" t="s">
        <v>1216</v>
      </c>
      <c r="Q38" s="141">
        <v>17750</v>
      </c>
      <c r="R38" s="141">
        <v>3.19</v>
      </c>
      <c r="S38" s="141">
        <v>2022.9996909355823</v>
      </c>
      <c r="T38" s="175"/>
      <c r="U38" s="141">
        <v>1145.473</v>
      </c>
      <c r="V38" s="176">
        <v>2.0000000000000002E-5</v>
      </c>
      <c r="W38" s="176">
        <v>1.9067614869467135E-4</v>
      </c>
      <c r="X38" s="176">
        <v>3.5905823871592905E-5</v>
      </c>
      <c r="AA38" s="158"/>
    </row>
    <row r="39" spans="1:27" s="138" customFormat="1">
      <c r="A39" s="164" t="s">
        <v>1214</v>
      </c>
      <c r="B39" s="164" t="s">
        <v>1225</v>
      </c>
      <c r="C39" s="164" t="s">
        <v>3935</v>
      </c>
      <c r="D39" s="164" t="s">
        <v>3936</v>
      </c>
      <c r="E39" s="164" t="s">
        <v>313</v>
      </c>
      <c r="F39" s="164" t="s">
        <v>3935</v>
      </c>
      <c r="G39" s="164" t="s">
        <v>3937</v>
      </c>
      <c r="H39" s="164" t="s">
        <v>322</v>
      </c>
      <c r="I39" s="164" t="s">
        <v>918</v>
      </c>
      <c r="J39" s="164" t="s">
        <v>206</v>
      </c>
      <c r="K39" s="164" t="s">
        <v>234</v>
      </c>
      <c r="L39" s="164" t="s">
        <v>326</v>
      </c>
      <c r="M39" s="164" t="s">
        <v>347</v>
      </c>
      <c r="N39" s="164" t="s">
        <v>549</v>
      </c>
      <c r="O39" s="164" t="s">
        <v>340</v>
      </c>
      <c r="P39" s="164" t="s">
        <v>1216</v>
      </c>
      <c r="Q39" s="141">
        <v>1400</v>
      </c>
      <c r="R39" s="141">
        <v>3.19</v>
      </c>
      <c r="S39" s="141">
        <v>10930.989699955217</v>
      </c>
      <c r="T39" s="175"/>
      <c r="U39" s="141">
        <v>488.178</v>
      </c>
      <c r="V39" s="176">
        <v>0</v>
      </c>
      <c r="W39" s="176">
        <v>8.12624137954079E-5</v>
      </c>
      <c r="X39" s="176">
        <v>1.5302353949841228E-5</v>
      </c>
      <c r="AA39" s="158"/>
    </row>
    <row r="40" spans="1:27" s="138" customFormat="1">
      <c r="A40" s="164" t="s">
        <v>1214</v>
      </c>
      <c r="B40" s="164" t="s">
        <v>1230</v>
      </c>
      <c r="C40" s="164" t="s">
        <v>3935</v>
      </c>
      <c r="D40" s="164" t="s">
        <v>3936</v>
      </c>
      <c r="E40" s="164" t="s">
        <v>313</v>
      </c>
      <c r="F40" s="164" t="s">
        <v>3935</v>
      </c>
      <c r="G40" s="164" t="s">
        <v>3937</v>
      </c>
      <c r="H40" s="164" t="s">
        <v>322</v>
      </c>
      <c r="I40" s="164" t="s">
        <v>918</v>
      </c>
      <c r="J40" s="164" t="s">
        <v>206</v>
      </c>
      <c r="K40" s="164" t="s">
        <v>234</v>
      </c>
      <c r="L40" s="164" t="s">
        <v>326</v>
      </c>
      <c r="M40" s="164" t="s">
        <v>347</v>
      </c>
      <c r="N40" s="164" t="s">
        <v>549</v>
      </c>
      <c r="O40" s="164" t="s">
        <v>340</v>
      </c>
      <c r="P40" s="164" t="s">
        <v>1216</v>
      </c>
      <c r="Q40" s="141">
        <v>2850</v>
      </c>
      <c r="R40" s="141">
        <v>3.19</v>
      </c>
      <c r="S40" s="141">
        <v>10931.001484903483</v>
      </c>
      <c r="T40" s="175"/>
      <c r="U40" s="141">
        <v>993.79200000000003</v>
      </c>
      <c r="V40" s="176">
        <v>0</v>
      </c>
      <c r="W40" s="176">
        <v>1.6542723500560452E-4</v>
      </c>
      <c r="X40" s="176">
        <v>3.1151254125586595E-5</v>
      </c>
      <c r="AA40" s="158"/>
    </row>
    <row r="41" spans="1:27" s="138" customFormat="1">
      <c r="A41" s="164" t="s">
        <v>1214</v>
      </c>
      <c r="B41" s="164" t="s">
        <v>1251</v>
      </c>
      <c r="C41" s="164" t="s">
        <v>4155</v>
      </c>
      <c r="D41" s="164" t="s">
        <v>4156</v>
      </c>
      <c r="E41" s="164" t="s">
        <v>80</v>
      </c>
      <c r="F41" s="164" t="s">
        <v>4157</v>
      </c>
      <c r="G41" s="164" t="s">
        <v>4158</v>
      </c>
      <c r="H41" s="164" t="s">
        <v>322</v>
      </c>
      <c r="I41" s="164" t="s">
        <v>918</v>
      </c>
      <c r="J41" s="164" t="s">
        <v>206</v>
      </c>
      <c r="K41" s="164" t="s">
        <v>225</v>
      </c>
      <c r="L41" s="164" t="s">
        <v>326</v>
      </c>
      <c r="M41" s="164" t="s">
        <v>369</v>
      </c>
      <c r="N41" s="164" t="s">
        <v>569</v>
      </c>
      <c r="O41" s="164" t="s">
        <v>340</v>
      </c>
      <c r="P41" s="164" t="s">
        <v>1217</v>
      </c>
      <c r="Q41" s="141">
        <v>111555.09</v>
      </c>
      <c r="R41" s="141">
        <v>3.746</v>
      </c>
      <c r="S41" s="141">
        <v>264.76471468055246</v>
      </c>
      <c r="T41" s="175"/>
      <c r="U41" s="141">
        <v>1106.413</v>
      </c>
      <c r="V41" s="176">
        <v>6.9999999999999994E-5</v>
      </c>
      <c r="W41" s="176">
        <v>1.8417419677785283E-4</v>
      </c>
      <c r="X41" s="176">
        <v>3.4681455003514462E-5</v>
      </c>
      <c r="AA41" s="158"/>
    </row>
    <row r="42" spans="1:27" s="138" customFormat="1">
      <c r="A42" s="164" t="s">
        <v>1214</v>
      </c>
      <c r="B42" s="164" t="s">
        <v>1253</v>
      </c>
      <c r="C42" s="164" t="s">
        <v>4155</v>
      </c>
      <c r="D42" s="164" t="s">
        <v>4156</v>
      </c>
      <c r="E42" s="164" t="s">
        <v>80</v>
      </c>
      <c r="F42" s="164" t="s">
        <v>4157</v>
      </c>
      <c r="G42" s="164" t="s">
        <v>4158</v>
      </c>
      <c r="H42" s="164" t="s">
        <v>322</v>
      </c>
      <c r="I42" s="164" t="s">
        <v>918</v>
      </c>
      <c r="J42" s="164" t="s">
        <v>206</v>
      </c>
      <c r="K42" s="164" t="s">
        <v>225</v>
      </c>
      <c r="L42" s="164" t="s">
        <v>326</v>
      </c>
      <c r="M42" s="164" t="s">
        <v>369</v>
      </c>
      <c r="N42" s="164" t="s">
        <v>569</v>
      </c>
      <c r="O42" s="164" t="s">
        <v>340</v>
      </c>
      <c r="P42" s="164" t="s">
        <v>1217</v>
      </c>
      <c r="Q42" s="141">
        <v>264734.3</v>
      </c>
      <c r="R42" s="141">
        <v>3.746</v>
      </c>
      <c r="S42" s="141">
        <v>264.76465310354968</v>
      </c>
      <c r="T42" s="175"/>
      <c r="U42" s="141">
        <v>2625.6570000000002</v>
      </c>
      <c r="V42" s="176">
        <v>1.7000000000000001E-4</v>
      </c>
      <c r="W42" s="176">
        <v>4.3706849882380879E-4</v>
      </c>
      <c r="X42" s="176">
        <v>8.2303448260426053E-5</v>
      </c>
      <c r="AA42" s="158"/>
    </row>
    <row r="43" spans="1:27" s="138" customFormat="1">
      <c r="A43" s="164" t="s">
        <v>1214</v>
      </c>
      <c r="B43" s="164" t="s">
        <v>1257</v>
      </c>
      <c r="C43" s="164" t="s">
        <v>2145</v>
      </c>
      <c r="D43" s="164" t="s">
        <v>2146</v>
      </c>
      <c r="E43" s="164" t="s">
        <v>80</v>
      </c>
      <c r="F43" s="164" t="s">
        <v>4213</v>
      </c>
      <c r="G43" s="164" t="s">
        <v>4214</v>
      </c>
      <c r="H43" s="164" t="s">
        <v>322</v>
      </c>
      <c r="I43" s="164" t="s">
        <v>918</v>
      </c>
      <c r="J43" s="164" t="s">
        <v>206</v>
      </c>
      <c r="K43" s="164" t="s">
        <v>225</v>
      </c>
      <c r="L43" s="164" t="s">
        <v>326</v>
      </c>
      <c r="M43" s="164" t="s">
        <v>345</v>
      </c>
      <c r="N43" s="164" t="s">
        <v>537</v>
      </c>
      <c r="O43" s="164" t="s">
        <v>340</v>
      </c>
      <c r="P43" s="164" t="s">
        <v>1216</v>
      </c>
      <c r="Q43" s="141">
        <v>82010</v>
      </c>
      <c r="R43" s="141">
        <v>3.19</v>
      </c>
      <c r="S43" s="141">
        <v>5500.0001911228046</v>
      </c>
      <c r="T43" s="175"/>
      <c r="U43" s="141">
        <v>14388.655000000001</v>
      </c>
      <c r="V43" s="176">
        <v>1.0000000000000001E-5</v>
      </c>
      <c r="W43" s="176">
        <v>2.3951444689628881E-3</v>
      </c>
      <c r="X43" s="176">
        <v>4.5102460920433272E-4</v>
      </c>
      <c r="AA43" s="158"/>
    </row>
    <row r="44" spans="1:27" s="138" customFormat="1">
      <c r="A44" s="164" t="s">
        <v>1214</v>
      </c>
      <c r="B44" s="164" t="s">
        <v>1258</v>
      </c>
      <c r="C44" s="164" t="s">
        <v>2145</v>
      </c>
      <c r="D44" s="164" t="s">
        <v>2146</v>
      </c>
      <c r="E44" s="164" t="s">
        <v>80</v>
      </c>
      <c r="F44" s="164" t="s">
        <v>4213</v>
      </c>
      <c r="G44" s="164" t="s">
        <v>4214</v>
      </c>
      <c r="H44" s="164" t="s">
        <v>322</v>
      </c>
      <c r="I44" s="164" t="s">
        <v>918</v>
      </c>
      <c r="J44" s="164" t="s">
        <v>206</v>
      </c>
      <c r="K44" s="164" t="s">
        <v>225</v>
      </c>
      <c r="L44" s="164" t="s">
        <v>326</v>
      </c>
      <c r="M44" s="164" t="s">
        <v>345</v>
      </c>
      <c r="N44" s="164" t="s">
        <v>537</v>
      </c>
      <c r="O44" s="164" t="s">
        <v>340</v>
      </c>
      <c r="P44" s="164" t="s">
        <v>1216</v>
      </c>
      <c r="Q44" s="141">
        <v>46185</v>
      </c>
      <c r="R44" s="141">
        <v>3.19</v>
      </c>
      <c r="S44" s="141">
        <v>5499.9998303130769</v>
      </c>
      <c r="T44" s="175"/>
      <c r="U44" s="141">
        <v>8103.1580000000004</v>
      </c>
      <c r="V44" s="176">
        <v>1.0000000000000001E-5</v>
      </c>
      <c r="W44" s="176">
        <v>1.348856725304233E-3</v>
      </c>
      <c r="X44" s="176">
        <v>2.5400036836458742E-4</v>
      </c>
      <c r="AA44" s="158"/>
    </row>
    <row r="45" spans="1:27" s="138" customFormat="1">
      <c r="A45" s="164" t="s">
        <v>1214</v>
      </c>
      <c r="B45" s="164" t="s">
        <v>1257</v>
      </c>
      <c r="C45" s="164" t="s">
        <v>4209</v>
      </c>
      <c r="D45" s="164" t="s">
        <v>4210</v>
      </c>
      <c r="E45" s="164" t="s">
        <v>80</v>
      </c>
      <c r="F45" s="164" t="s">
        <v>4211</v>
      </c>
      <c r="G45" s="164" t="s">
        <v>4212</v>
      </c>
      <c r="H45" s="164" t="s">
        <v>322</v>
      </c>
      <c r="I45" s="164" t="s">
        <v>918</v>
      </c>
      <c r="J45" s="164" t="s">
        <v>206</v>
      </c>
      <c r="K45" s="164" t="s">
        <v>225</v>
      </c>
      <c r="L45" s="164" t="s">
        <v>326</v>
      </c>
      <c r="M45" s="164" t="s">
        <v>345</v>
      </c>
      <c r="N45" s="164" t="s">
        <v>538</v>
      </c>
      <c r="O45" s="164" t="s">
        <v>340</v>
      </c>
      <c r="P45" s="164" t="s">
        <v>1216</v>
      </c>
      <c r="Q45" s="141">
        <v>45267</v>
      </c>
      <c r="R45" s="141">
        <v>3.19</v>
      </c>
      <c r="S45" s="141">
        <v>11609.000113779801</v>
      </c>
      <c r="T45" s="175"/>
      <c r="U45" s="141">
        <v>16763.597000000002</v>
      </c>
      <c r="V45" s="176">
        <v>6.0000000000000002E-5</v>
      </c>
      <c r="W45" s="176">
        <v>2.7904787928039743E-3</v>
      </c>
      <c r="X45" s="176">
        <v>5.2546918289332286E-4</v>
      </c>
      <c r="AA45" s="158"/>
    </row>
    <row r="46" spans="1:27" s="138" customFormat="1">
      <c r="A46" s="164" t="s">
        <v>1214</v>
      </c>
      <c r="B46" s="164" t="s">
        <v>1225</v>
      </c>
      <c r="C46" s="164" t="s">
        <v>3922</v>
      </c>
      <c r="D46" s="164" t="s">
        <v>3923</v>
      </c>
      <c r="E46" s="164" t="s">
        <v>313</v>
      </c>
      <c r="F46" s="164" t="s">
        <v>3922</v>
      </c>
      <c r="G46" s="164" t="s">
        <v>3924</v>
      </c>
      <c r="H46" s="164" t="s">
        <v>322</v>
      </c>
      <c r="I46" s="164" t="s">
        <v>918</v>
      </c>
      <c r="J46" s="164" t="s">
        <v>206</v>
      </c>
      <c r="K46" s="164" t="s">
        <v>225</v>
      </c>
      <c r="L46" s="164" t="s">
        <v>326</v>
      </c>
      <c r="M46" s="164" t="s">
        <v>345</v>
      </c>
      <c r="N46" s="164" t="s">
        <v>538</v>
      </c>
      <c r="O46" s="164" t="s">
        <v>340</v>
      </c>
      <c r="P46" s="164" t="s">
        <v>1216</v>
      </c>
      <c r="Q46" s="141">
        <v>6500</v>
      </c>
      <c r="R46" s="141">
        <v>3.19</v>
      </c>
      <c r="S46" s="141">
        <v>2633.0021702435497</v>
      </c>
      <c r="T46" s="175"/>
      <c r="U46" s="141">
        <v>545.95299999999997</v>
      </c>
      <c r="V46" s="176">
        <v>3.0000000000000001E-5</v>
      </c>
      <c r="W46" s="176">
        <v>9.0879676263257099E-5</v>
      </c>
      <c r="X46" s="176">
        <v>1.7113360384895812E-5</v>
      </c>
      <c r="AA46" s="158"/>
    </row>
    <row r="47" spans="1:27" s="138" customFormat="1">
      <c r="A47" s="164" t="s">
        <v>1214</v>
      </c>
      <c r="B47" s="164" t="s">
        <v>1230</v>
      </c>
      <c r="C47" s="164" t="s">
        <v>3922</v>
      </c>
      <c r="D47" s="164" t="s">
        <v>3923</v>
      </c>
      <c r="E47" s="164" t="s">
        <v>313</v>
      </c>
      <c r="F47" s="164" t="s">
        <v>3922</v>
      </c>
      <c r="G47" s="164" t="s">
        <v>3924</v>
      </c>
      <c r="H47" s="164" t="s">
        <v>322</v>
      </c>
      <c r="I47" s="164" t="s">
        <v>918</v>
      </c>
      <c r="J47" s="164" t="s">
        <v>206</v>
      </c>
      <c r="K47" s="164" t="s">
        <v>225</v>
      </c>
      <c r="L47" s="164" t="s">
        <v>326</v>
      </c>
      <c r="M47" s="164" t="s">
        <v>345</v>
      </c>
      <c r="N47" s="164" t="s">
        <v>538</v>
      </c>
      <c r="O47" s="164" t="s">
        <v>340</v>
      </c>
      <c r="P47" s="164" t="s">
        <v>1216</v>
      </c>
      <c r="Q47" s="141">
        <v>13300</v>
      </c>
      <c r="R47" s="141">
        <v>3.19</v>
      </c>
      <c r="S47" s="141">
        <v>2633.000212129069</v>
      </c>
      <c r="T47" s="175"/>
      <c r="U47" s="141">
        <v>1117.1030000000001</v>
      </c>
      <c r="V47" s="176">
        <v>6.0000000000000002E-5</v>
      </c>
      <c r="W47" s="176">
        <v>1.8595366083291659E-4</v>
      </c>
      <c r="X47" s="176">
        <v>3.5016542131004441E-5</v>
      </c>
      <c r="AA47" s="158"/>
    </row>
    <row r="48" spans="1:27" s="138" customFormat="1">
      <c r="A48" s="164" t="s">
        <v>1214</v>
      </c>
      <c r="B48" s="164" t="s">
        <v>1225</v>
      </c>
      <c r="C48" s="164" t="s">
        <v>3861</v>
      </c>
      <c r="D48" s="164" t="s">
        <v>3862</v>
      </c>
      <c r="E48" s="164" t="s">
        <v>80</v>
      </c>
      <c r="F48" s="164" t="s">
        <v>3863</v>
      </c>
      <c r="G48" s="164" t="s">
        <v>3864</v>
      </c>
      <c r="H48" s="164" t="s">
        <v>322</v>
      </c>
      <c r="I48" s="164" t="s">
        <v>918</v>
      </c>
      <c r="J48" s="164" t="s">
        <v>206</v>
      </c>
      <c r="K48" s="164" t="s">
        <v>282</v>
      </c>
      <c r="L48" s="164" t="s">
        <v>326</v>
      </c>
      <c r="M48" s="164" t="s">
        <v>315</v>
      </c>
      <c r="N48" s="164" t="s">
        <v>538</v>
      </c>
      <c r="O48" s="164" t="s">
        <v>340</v>
      </c>
      <c r="P48" s="164" t="s">
        <v>1217</v>
      </c>
      <c r="Q48" s="141">
        <v>6675</v>
      </c>
      <c r="R48" s="141">
        <v>3.746</v>
      </c>
      <c r="S48" s="141">
        <v>8077.9218182290815</v>
      </c>
      <c r="T48" s="175"/>
      <c r="U48" s="141">
        <v>2019.848</v>
      </c>
      <c r="V48" s="176">
        <v>1.0000000000000001E-5</v>
      </c>
      <c r="W48" s="176">
        <v>3.3622515553717505E-4</v>
      </c>
      <c r="X48" s="176">
        <v>6.331385072837961E-5</v>
      </c>
      <c r="AA48" s="158"/>
    </row>
    <row r="49" spans="1:27" s="138" customFormat="1">
      <c r="A49" s="164" t="s">
        <v>1214</v>
      </c>
      <c r="B49" s="164" t="s">
        <v>1230</v>
      </c>
      <c r="C49" s="164" t="s">
        <v>3861</v>
      </c>
      <c r="D49" s="164" t="s">
        <v>3862</v>
      </c>
      <c r="E49" s="164" t="s">
        <v>80</v>
      </c>
      <c r="F49" s="164" t="s">
        <v>3863</v>
      </c>
      <c r="G49" s="164" t="s">
        <v>3864</v>
      </c>
      <c r="H49" s="164" t="s">
        <v>322</v>
      </c>
      <c r="I49" s="164" t="s">
        <v>918</v>
      </c>
      <c r="J49" s="164" t="s">
        <v>206</v>
      </c>
      <c r="K49" s="164" t="s">
        <v>282</v>
      </c>
      <c r="L49" s="164" t="s">
        <v>326</v>
      </c>
      <c r="M49" s="164" t="s">
        <v>315</v>
      </c>
      <c r="N49" s="164" t="s">
        <v>538</v>
      </c>
      <c r="O49" s="164" t="s">
        <v>340</v>
      </c>
      <c r="P49" s="164" t="s">
        <v>1217</v>
      </c>
      <c r="Q49" s="141">
        <v>13250</v>
      </c>
      <c r="R49" s="141">
        <v>3.746</v>
      </c>
      <c r="S49" s="141">
        <v>8077.9216069467811</v>
      </c>
      <c r="T49" s="175"/>
      <c r="U49" s="141">
        <v>4009.4360000000001</v>
      </c>
      <c r="V49" s="176">
        <v>1.0000000000000001E-5</v>
      </c>
      <c r="W49" s="176">
        <v>6.6741321263597507E-4</v>
      </c>
      <c r="X49" s="176">
        <v>1.2567917606126375E-4</v>
      </c>
      <c r="AA49" s="158"/>
    </row>
    <row r="50" spans="1:27" s="138" customFormat="1">
      <c r="A50" s="164" t="s">
        <v>1214</v>
      </c>
      <c r="B50" s="164" t="s">
        <v>1225</v>
      </c>
      <c r="C50" s="164" t="s">
        <v>3367</v>
      </c>
      <c r="D50" s="164" t="s">
        <v>3368</v>
      </c>
      <c r="E50" s="164" t="s">
        <v>80</v>
      </c>
      <c r="F50" s="164" t="s">
        <v>3897</v>
      </c>
      <c r="G50" s="164" t="s">
        <v>3898</v>
      </c>
      <c r="H50" s="164" t="s">
        <v>322</v>
      </c>
      <c r="I50" s="164" t="s">
        <v>918</v>
      </c>
      <c r="J50" s="164" t="s">
        <v>206</v>
      </c>
      <c r="K50" s="164" t="s">
        <v>225</v>
      </c>
      <c r="L50" s="164" t="s">
        <v>326</v>
      </c>
      <c r="M50" s="164" t="s">
        <v>347</v>
      </c>
      <c r="N50" s="164" t="s">
        <v>545</v>
      </c>
      <c r="O50" s="164" t="s">
        <v>340</v>
      </c>
      <c r="P50" s="164" t="s">
        <v>1216</v>
      </c>
      <c r="Q50" s="141">
        <v>56</v>
      </c>
      <c r="R50" s="141">
        <v>3.19</v>
      </c>
      <c r="S50" s="141">
        <v>535532.9153605015</v>
      </c>
      <c r="T50" s="175"/>
      <c r="U50" s="141">
        <v>956.67600000000004</v>
      </c>
      <c r="V50" s="176">
        <v>0</v>
      </c>
      <c r="W50" s="176">
        <v>1.5924888253902397E-4</v>
      </c>
      <c r="X50" s="176">
        <v>2.9987821588269662E-5</v>
      </c>
      <c r="AA50" s="158"/>
    </row>
    <row r="51" spans="1:27" s="138" customFormat="1">
      <c r="A51" s="164" t="s">
        <v>1214</v>
      </c>
      <c r="B51" s="164" t="s">
        <v>1230</v>
      </c>
      <c r="C51" s="164" t="s">
        <v>3367</v>
      </c>
      <c r="D51" s="164" t="s">
        <v>3368</v>
      </c>
      <c r="E51" s="164" t="s">
        <v>80</v>
      </c>
      <c r="F51" s="164" t="s">
        <v>3897</v>
      </c>
      <c r="G51" s="164" t="s">
        <v>3898</v>
      </c>
      <c r="H51" s="164" t="s">
        <v>322</v>
      </c>
      <c r="I51" s="164" t="s">
        <v>918</v>
      </c>
      <c r="J51" s="164" t="s">
        <v>206</v>
      </c>
      <c r="K51" s="164" t="s">
        <v>225</v>
      </c>
      <c r="L51" s="164" t="s">
        <v>326</v>
      </c>
      <c r="M51" s="164" t="s">
        <v>347</v>
      </c>
      <c r="N51" s="164" t="s">
        <v>545</v>
      </c>
      <c r="O51" s="164" t="s">
        <v>340</v>
      </c>
      <c r="P51" s="164" t="s">
        <v>1216</v>
      </c>
      <c r="Q51" s="141">
        <v>109</v>
      </c>
      <c r="R51" s="141">
        <v>3.19</v>
      </c>
      <c r="S51" s="141">
        <v>535533.05915849411</v>
      </c>
      <c r="T51" s="175"/>
      <c r="U51" s="141">
        <v>1862.1020000000001</v>
      </c>
      <c r="V51" s="176">
        <v>0</v>
      </c>
      <c r="W51" s="176">
        <v>3.0996665817234009E-4</v>
      </c>
      <c r="X51" s="176">
        <v>5.8369168407235168E-5</v>
      </c>
      <c r="AA51" s="158"/>
    </row>
    <row r="52" spans="1:27" s="138" customFormat="1">
      <c r="A52" s="164" t="s">
        <v>1214</v>
      </c>
      <c r="B52" s="164" t="s">
        <v>1225</v>
      </c>
      <c r="C52" s="164" t="s">
        <v>3887</v>
      </c>
      <c r="D52" s="164" t="s">
        <v>3888</v>
      </c>
      <c r="E52" s="164" t="s">
        <v>80</v>
      </c>
      <c r="F52" s="164" t="s">
        <v>3889</v>
      </c>
      <c r="G52" s="164" t="s">
        <v>3890</v>
      </c>
      <c r="H52" s="164" t="s">
        <v>322</v>
      </c>
      <c r="I52" s="164" t="s">
        <v>918</v>
      </c>
      <c r="J52" s="164" t="s">
        <v>206</v>
      </c>
      <c r="K52" s="164" t="s">
        <v>225</v>
      </c>
      <c r="L52" s="164" t="s">
        <v>326</v>
      </c>
      <c r="M52" s="164" t="s">
        <v>345</v>
      </c>
      <c r="N52" s="164" t="s">
        <v>459</v>
      </c>
      <c r="O52" s="164" t="s">
        <v>340</v>
      </c>
      <c r="P52" s="164" t="s">
        <v>1216</v>
      </c>
      <c r="Q52" s="141">
        <v>1075</v>
      </c>
      <c r="R52" s="141">
        <v>3.19</v>
      </c>
      <c r="S52" s="141">
        <v>34609.987606619521</v>
      </c>
      <c r="T52" s="175"/>
      <c r="U52" s="141">
        <v>1186.8630000000001</v>
      </c>
      <c r="V52" s="176">
        <v>0</v>
      </c>
      <c r="W52" s="176">
        <v>1.975659538620323E-4</v>
      </c>
      <c r="X52" s="176">
        <v>3.7203228568207516E-5</v>
      </c>
      <c r="AA52" s="158"/>
    </row>
    <row r="53" spans="1:27" s="138" customFormat="1">
      <c r="A53" s="164" t="s">
        <v>1214</v>
      </c>
      <c r="B53" s="164" t="s">
        <v>1230</v>
      </c>
      <c r="C53" s="164" t="s">
        <v>3887</v>
      </c>
      <c r="D53" s="164" t="s">
        <v>3888</v>
      </c>
      <c r="E53" s="164" t="s">
        <v>80</v>
      </c>
      <c r="F53" s="164" t="s">
        <v>3889</v>
      </c>
      <c r="G53" s="164" t="s">
        <v>3890</v>
      </c>
      <c r="H53" s="164" t="s">
        <v>322</v>
      </c>
      <c r="I53" s="164" t="s">
        <v>918</v>
      </c>
      <c r="J53" s="164" t="s">
        <v>206</v>
      </c>
      <c r="K53" s="164" t="s">
        <v>225</v>
      </c>
      <c r="L53" s="164" t="s">
        <v>326</v>
      </c>
      <c r="M53" s="164" t="s">
        <v>345</v>
      </c>
      <c r="N53" s="164" t="s">
        <v>459</v>
      </c>
      <c r="O53" s="164" t="s">
        <v>340</v>
      </c>
      <c r="P53" s="164" t="s">
        <v>1216</v>
      </c>
      <c r="Q53" s="141">
        <v>2100</v>
      </c>
      <c r="R53" s="141">
        <v>3.19</v>
      </c>
      <c r="S53" s="141">
        <v>34610.001492760115</v>
      </c>
      <c r="T53" s="175"/>
      <c r="U53" s="141">
        <v>2318.5239999999999</v>
      </c>
      <c r="V53" s="176">
        <v>0</v>
      </c>
      <c r="W53" s="176">
        <v>3.8594294843803754E-4</v>
      </c>
      <c r="X53" s="176">
        <v>7.26761035712418E-5</v>
      </c>
      <c r="AA53" s="158"/>
    </row>
    <row r="54" spans="1:27" s="138" customFormat="1">
      <c r="A54" s="164" t="s">
        <v>1214</v>
      </c>
      <c r="B54" s="164" t="s">
        <v>1257</v>
      </c>
      <c r="C54" s="164" t="s">
        <v>3541</v>
      </c>
      <c r="D54" s="164" t="s">
        <v>3542</v>
      </c>
      <c r="E54" s="164" t="s">
        <v>310</v>
      </c>
      <c r="F54" s="164" t="s">
        <v>4227</v>
      </c>
      <c r="G54" s="164" t="s">
        <v>3543</v>
      </c>
      <c r="H54" s="164" t="s">
        <v>322</v>
      </c>
      <c r="I54" s="164" t="s">
        <v>918</v>
      </c>
      <c r="J54" s="164" t="s">
        <v>206</v>
      </c>
      <c r="K54" s="164" t="s">
        <v>205</v>
      </c>
      <c r="L54" s="164" t="s">
        <v>326</v>
      </c>
      <c r="M54" s="164" t="s">
        <v>347</v>
      </c>
      <c r="N54" s="164" t="s">
        <v>547</v>
      </c>
      <c r="O54" s="164" t="s">
        <v>340</v>
      </c>
      <c r="P54" s="164" t="s">
        <v>1216</v>
      </c>
      <c r="Q54" s="141">
        <v>18710</v>
      </c>
      <c r="R54" s="141">
        <v>3.19</v>
      </c>
      <c r="S54" s="141">
        <v>10736.621825620885</v>
      </c>
      <c r="T54" s="175"/>
      <c r="U54" s="141">
        <v>6408.1419999999998</v>
      </c>
      <c r="V54" s="176">
        <v>3.8999999999999999E-4</v>
      </c>
      <c r="W54" s="176">
        <v>1.0667033067113486E-3</v>
      </c>
      <c r="X54" s="176">
        <v>2.0086865250962447E-4</v>
      </c>
      <c r="AA54" s="158"/>
    </row>
    <row r="55" spans="1:27" s="138" customFormat="1">
      <c r="A55" s="164" t="s">
        <v>1214</v>
      </c>
      <c r="B55" s="164" t="s">
        <v>1218</v>
      </c>
      <c r="C55" s="164" t="s">
        <v>3609</v>
      </c>
      <c r="D55" s="164" t="s">
        <v>3610</v>
      </c>
      <c r="E55" s="164" t="s">
        <v>80</v>
      </c>
      <c r="F55" s="164" t="s">
        <v>3609</v>
      </c>
      <c r="G55" s="164" t="s">
        <v>3611</v>
      </c>
      <c r="H55" s="164" t="s">
        <v>322</v>
      </c>
      <c r="I55" s="164" t="s">
        <v>918</v>
      </c>
      <c r="J55" s="164" t="s">
        <v>206</v>
      </c>
      <c r="K55" s="164" t="s">
        <v>225</v>
      </c>
      <c r="L55" s="164" t="s">
        <v>326</v>
      </c>
      <c r="M55" s="164" t="s">
        <v>345</v>
      </c>
      <c r="N55" s="164" t="s">
        <v>570</v>
      </c>
      <c r="O55" s="164" t="s">
        <v>340</v>
      </c>
      <c r="P55" s="164" t="s">
        <v>1216</v>
      </c>
      <c r="Q55" s="141">
        <v>1862</v>
      </c>
      <c r="R55" s="141">
        <v>3.19</v>
      </c>
      <c r="S55" s="141">
        <v>57287.003895767179</v>
      </c>
      <c r="T55" s="175"/>
      <c r="U55" s="141">
        <v>3402.7220000000002</v>
      </c>
      <c r="V55" s="176">
        <v>0</v>
      </c>
      <c r="W55" s="176">
        <v>5.6641922248593329E-4</v>
      </c>
      <c r="X55" s="176">
        <v>1.0666121053573009E-4</v>
      </c>
      <c r="AA55" s="158"/>
    </row>
    <row r="56" spans="1:27" s="138" customFormat="1">
      <c r="A56" s="164" t="s">
        <v>1214</v>
      </c>
      <c r="B56" s="164" t="s">
        <v>1220</v>
      </c>
      <c r="C56" s="164" t="s">
        <v>3609</v>
      </c>
      <c r="D56" s="164" t="s">
        <v>3610</v>
      </c>
      <c r="E56" s="164" t="s">
        <v>80</v>
      </c>
      <c r="F56" s="164" t="s">
        <v>3609</v>
      </c>
      <c r="G56" s="164" t="s">
        <v>3611</v>
      </c>
      <c r="H56" s="164" t="s">
        <v>322</v>
      </c>
      <c r="I56" s="164" t="s">
        <v>918</v>
      </c>
      <c r="J56" s="164" t="s">
        <v>206</v>
      </c>
      <c r="K56" s="164" t="s">
        <v>225</v>
      </c>
      <c r="L56" s="164" t="s">
        <v>326</v>
      </c>
      <c r="M56" s="164" t="s">
        <v>345</v>
      </c>
      <c r="N56" s="164" t="s">
        <v>570</v>
      </c>
      <c r="O56" s="164" t="s">
        <v>340</v>
      </c>
      <c r="P56" s="164" t="s">
        <v>1216</v>
      </c>
      <c r="Q56" s="141">
        <v>959</v>
      </c>
      <c r="R56" s="141">
        <v>3.19</v>
      </c>
      <c r="S56" s="141">
        <v>57287.012006367659</v>
      </c>
      <c r="T56" s="175"/>
      <c r="U56" s="141">
        <v>1752.53</v>
      </c>
      <c r="V56" s="176">
        <v>0</v>
      </c>
      <c r="W56" s="176">
        <v>2.9172723483824795E-4</v>
      </c>
      <c r="X56" s="176">
        <v>5.4934541023387467E-5</v>
      </c>
      <c r="AA56" s="158"/>
    </row>
    <row r="57" spans="1:27" s="138" customFormat="1">
      <c r="A57" s="164" t="s">
        <v>1214</v>
      </c>
      <c r="B57" s="164" t="s">
        <v>1225</v>
      </c>
      <c r="C57" s="164" t="s">
        <v>3816</v>
      </c>
      <c r="D57" s="164" t="s">
        <v>3817</v>
      </c>
      <c r="E57" s="164" t="s">
        <v>312</v>
      </c>
      <c r="F57" s="164" t="s">
        <v>3818</v>
      </c>
      <c r="G57" s="164" t="s">
        <v>3819</v>
      </c>
      <c r="H57" s="164" t="s">
        <v>322</v>
      </c>
      <c r="I57" s="164" t="s">
        <v>918</v>
      </c>
      <c r="J57" s="164" t="s">
        <v>206</v>
      </c>
      <c r="K57" s="164" t="s">
        <v>225</v>
      </c>
      <c r="L57" s="164" t="s">
        <v>326</v>
      </c>
      <c r="M57" s="164" t="s">
        <v>347</v>
      </c>
      <c r="N57" s="164" t="s">
        <v>545</v>
      </c>
      <c r="O57" s="164" t="s">
        <v>340</v>
      </c>
      <c r="P57" s="164" t="s">
        <v>1216</v>
      </c>
      <c r="Q57" s="141">
        <v>4575</v>
      </c>
      <c r="R57" s="141">
        <v>3.19</v>
      </c>
      <c r="S57" s="141">
        <v>18555.999794439591</v>
      </c>
      <c r="T57" s="175"/>
      <c r="U57" s="141">
        <v>2708.1089999999999</v>
      </c>
      <c r="V57" s="176">
        <v>4.0000000000000003E-5</v>
      </c>
      <c r="W57" s="176">
        <v>4.5079351007433412E-4</v>
      </c>
      <c r="X57" s="176">
        <v>8.4887976215131724E-5</v>
      </c>
      <c r="AA57" s="158"/>
    </row>
    <row r="58" spans="1:27" s="138" customFormat="1">
      <c r="A58" s="164" t="s">
        <v>1214</v>
      </c>
      <c r="B58" s="164" t="s">
        <v>1230</v>
      </c>
      <c r="C58" s="164" t="s">
        <v>3816</v>
      </c>
      <c r="D58" s="164" t="s">
        <v>3817</v>
      </c>
      <c r="E58" s="164" t="s">
        <v>312</v>
      </c>
      <c r="F58" s="164" t="s">
        <v>3818</v>
      </c>
      <c r="G58" s="164" t="s">
        <v>3819</v>
      </c>
      <c r="H58" s="164" t="s">
        <v>322</v>
      </c>
      <c r="I58" s="164" t="s">
        <v>918</v>
      </c>
      <c r="J58" s="164" t="s">
        <v>206</v>
      </c>
      <c r="K58" s="164" t="s">
        <v>225</v>
      </c>
      <c r="L58" s="164" t="s">
        <v>326</v>
      </c>
      <c r="M58" s="164" t="s">
        <v>347</v>
      </c>
      <c r="N58" s="164" t="s">
        <v>545</v>
      </c>
      <c r="O58" s="164" t="s">
        <v>340</v>
      </c>
      <c r="P58" s="164" t="s">
        <v>1216</v>
      </c>
      <c r="Q58" s="141">
        <v>9100</v>
      </c>
      <c r="R58" s="141">
        <v>3.19</v>
      </c>
      <c r="S58" s="141">
        <v>18555.999173240551</v>
      </c>
      <c r="T58" s="175"/>
      <c r="U58" s="141">
        <v>5386.6210000000001</v>
      </c>
      <c r="V58" s="176">
        <v>8.0000000000000007E-5</v>
      </c>
      <c r="W58" s="176">
        <v>8.9666028510304412E-4</v>
      </c>
      <c r="X58" s="176">
        <v>1.6884820933275917E-4</v>
      </c>
      <c r="AA58" s="158"/>
    </row>
    <row r="59" spans="1:27" s="138" customFormat="1">
      <c r="A59" s="164" t="s">
        <v>1214</v>
      </c>
      <c r="B59" s="164" t="s">
        <v>1225</v>
      </c>
      <c r="C59" s="164" t="s">
        <v>3758</v>
      </c>
      <c r="D59" s="164" t="s">
        <v>3759</v>
      </c>
      <c r="E59" s="164" t="s">
        <v>80</v>
      </c>
      <c r="F59" s="164" t="s">
        <v>3760</v>
      </c>
      <c r="G59" s="164" t="s">
        <v>3761</v>
      </c>
      <c r="H59" s="164" t="s">
        <v>322</v>
      </c>
      <c r="I59" s="164" t="s">
        <v>918</v>
      </c>
      <c r="J59" s="164" t="s">
        <v>206</v>
      </c>
      <c r="K59" s="164" t="s">
        <v>225</v>
      </c>
      <c r="L59" s="164" t="s">
        <v>326</v>
      </c>
      <c r="M59" s="164" t="s">
        <v>347</v>
      </c>
      <c r="N59" s="164" t="s">
        <v>547</v>
      </c>
      <c r="O59" s="164" t="s">
        <v>340</v>
      </c>
      <c r="P59" s="164" t="s">
        <v>1216</v>
      </c>
      <c r="Q59" s="141">
        <v>26100</v>
      </c>
      <c r="R59" s="141">
        <v>3.19</v>
      </c>
      <c r="S59" s="141">
        <v>7703.0002762464119</v>
      </c>
      <c r="T59" s="175"/>
      <c r="U59" s="141">
        <v>6413.4409999999998</v>
      </c>
      <c r="V59" s="176">
        <v>1.0000000000000001E-5</v>
      </c>
      <c r="W59" s="176">
        <v>1.067585381550243E-3</v>
      </c>
      <c r="X59" s="176">
        <v>2.0103475416430823E-4</v>
      </c>
      <c r="AA59" s="158"/>
    </row>
    <row r="60" spans="1:27" s="138" customFormat="1">
      <c r="A60" s="164" t="s">
        <v>1214</v>
      </c>
      <c r="B60" s="164" t="s">
        <v>1230</v>
      </c>
      <c r="C60" s="164" t="s">
        <v>3758</v>
      </c>
      <c r="D60" s="164" t="s">
        <v>3759</v>
      </c>
      <c r="E60" s="164" t="s">
        <v>80</v>
      </c>
      <c r="F60" s="164" t="s">
        <v>3760</v>
      </c>
      <c r="G60" s="164" t="s">
        <v>3761</v>
      </c>
      <c r="H60" s="164" t="s">
        <v>322</v>
      </c>
      <c r="I60" s="164" t="s">
        <v>918</v>
      </c>
      <c r="J60" s="164" t="s">
        <v>206</v>
      </c>
      <c r="K60" s="164" t="s">
        <v>225</v>
      </c>
      <c r="L60" s="164" t="s">
        <v>326</v>
      </c>
      <c r="M60" s="164" t="s">
        <v>347</v>
      </c>
      <c r="N60" s="164" t="s">
        <v>547</v>
      </c>
      <c r="O60" s="164" t="s">
        <v>340</v>
      </c>
      <c r="P60" s="164" t="s">
        <v>1216</v>
      </c>
      <c r="Q60" s="141">
        <v>55350</v>
      </c>
      <c r="R60" s="141">
        <v>3.19</v>
      </c>
      <c r="S60" s="141">
        <v>7702.9997196523682</v>
      </c>
      <c r="T60" s="175"/>
      <c r="U60" s="141">
        <v>13600.916999999999</v>
      </c>
      <c r="V60" s="176">
        <v>1.0000000000000001E-5</v>
      </c>
      <c r="W60" s="176">
        <v>2.2640171110762833E-3</v>
      </c>
      <c r="X60" s="176">
        <v>4.2633229268097432E-4</v>
      </c>
      <c r="AA60" s="158"/>
    </row>
    <row r="61" spans="1:27" s="138" customFormat="1">
      <c r="A61" s="164" t="s">
        <v>1214</v>
      </c>
      <c r="B61" s="164" t="s">
        <v>1257</v>
      </c>
      <c r="C61" s="164" t="s">
        <v>3758</v>
      </c>
      <c r="D61" s="164" t="s">
        <v>3759</v>
      </c>
      <c r="E61" s="164" t="s">
        <v>80</v>
      </c>
      <c r="F61" s="164" t="s">
        <v>3760</v>
      </c>
      <c r="G61" s="164" t="s">
        <v>3761</v>
      </c>
      <c r="H61" s="164" t="s">
        <v>322</v>
      </c>
      <c r="I61" s="164" t="s">
        <v>918</v>
      </c>
      <c r="J61" s="164" t="s">
        <v>206</v>
      </c>
      <c r="K61" s="164" t="s">
        <v>225</v>
      </c>
      <c r="L61" s="164" t="s">
        <v>326</v>
      </c>
      <c r="M61" s="164" t="s">
        <v>347</v>
      </c>
      <c r="N61" s="164" t="s">
        <v>547</v>
      </c>
      <c r="O61" s="164" t="s">
        <v>340</v>
      </c>
      <c r="P61" s="164" t="s">
        <v>1216</v>
      </c>
      <c r="Q61" s="141">
        <v>14656</v>
      </c>
      <c r="R61" s="141">
        <v>3.19</v>
      </c>
      <c r="S61" s="141">
        <v>7703.0003011594645</v>
      </c>
      <c r="T61" s="175"/>
      <c r="U61" s="141">
        <v>3601.3560000000002</v>
      </c>
      <c r="V61" s="176">
        <v>0</v>
      </c>
      <c r="W61" s="176">
        <v>5.9948396178560899E-4</v>
      </c>
      <c r="X61" s="176">
        <v>1.1288756193721226E-4</v>
      </c>
      <c r="AA61" s="158"/>
    </row>
    <row r="62" spans="1:27" s="138" customFormat="1">
      <c r="A62" s="164" t="s">
        <v>1214</v>
      </c>
      <c r="B62" s="164" t="s">
        <v>1251</v>
      </c>
      <c r="C62" s="164" t="s">
        <v>4159</v>
      </c>
      <c r="D62" s="164" t="s">
        <v>4160</v>
      </c>
      <c r="E62" s="164" t="s">
        <v>310</v>
      </c>
      <c r="F62" s="164" t="s">
        <v>4161</v>
      </c>
      <c r="G62" s="164" t="s">
        <v>4162</v>
      </c>
      <c r="H62" s="164" t="s">
        <v>322</v>
      </c>
      <c r="I62" s="164" t="s">
        <v>918</v>
      </c>
      <c r="J62" s="164" t="s">
        <v>206</v>
      </c>
      <c r="K62" s="164" t="s">
        <v>225</v>
      </c>
      <c r="L62" s="164" t="s">
        <v>326</v>
      </c>
      <c r="M62" s="164" t="s">
        <v>347</v>
      </c>
      <c r="N62" s="164" t="s">
        <v>545</v>
      </c>
      <c r="O62" s="164" t="s">
        <v>340</v>
      </c>
      <c r="P62" s="164" t="s">
        <v>1216</v>
      </c>
      <c r="Q62" s="141">
        <v>14567</v>
      </c>
      <c r="R62" s="141">
        <v>3.19</v>
      </c>
      <c r="S62" s="141">
        <v>939.9998665769433</v>
      </c>
      <c r="T62" s="175"/>
      <c r="U62" s="141">
        <v>436.80599999999998</v>
      </c>
      <c r="V62" s="176">
        <v>2.0000000000000001E-4</v>
      </c>
      <c r="W62" s="176">
        <v>7.2710998693748875E-5</v>
      </c>
      <c r="X62" s="176">
        <v>1.3692054986939901E-5</v>
      </c>
      <c r="AA62" s="158"/>
    </row>
    <row r="63" spans="1:27" s="138" customFormat="1">
      <c r="A63" s="164" t="s">
        <v>1214</v>
      </c>
      <c r="B63" s="164" t="s">
        <v>1253</v>
      </c>
      <c r="C63" s="164" t="s">
        <v>4159</v>
      </c>
      <c r="D63" s="164" t="s">
        <v>4160</v>
      </c>
      <c r="E63" s="164" t="s">
        <v>310</v>
      </c>
      <c r="F63" s="164" t="s">
        <v>4161</v>
      </c>
      <c r="G63" s="164" t="s">
        <v>4162</v>
      </c>
      <c r="H63" s="164" t="s">
        <v>322</v>
      </c>
      <c r="I63" s="164" t="s">
        <v>918</v>
      </c>
      <c r="J63" s="164" t="s">
        <v>206</v>
      </c>
      <c r="K63" s="164" t="s">
        <v>225</v>
      </c>
      <c r="L63" s="164" t="s">
        <v>326</v>
      </c>
      <c r="M63" s="164" t="s">
        <v>347</v>
      </c>
      <c r="N63" s="164" t="s">
        <v>545</v>
      </c>
      <c r="O63" s="164" t="s">
        <v>340</v>
      </c>
      <c r="P63" s="164" t="s">
        <v>1216</v>
      </c>
      <c r="Q63" s="141">
        <v>26922</v>
      </c>
      <c r="R63" s="141">
        <v>3.19</v>
      </c>
      <c r="S63" s="141">
        <v>939.99989287524932</v>
      </c>
      <c r="T63" s="175"/>
      <c r="U63" s="141">
        <v>807.28300000000002</v>
      </c>
      <c r="V63" s="176">
        <v>3.6999999999999999E-4</v>
      </c>
      <c r="W63" s="176">
        <v>1.3438083075435246E-4</v>
      </c>
      <c r="X63" s="176">
        <v>2.5304971145134921E-5</v>
      </c>
      <c r="AA63" s="158"/>
    </row>
    <row r="64" spans="1:27" s="138" customFormat="1">
      <c r="A64" s="164" t="s">
        <v>1214</v>
      </c>
      <c r="B64" s="164" t="s">
        <v>1218</v>
      </c>
      <c r="C64" s="164" t="s">
        <v>3604</v>
      </c>
      <c r="D64" s="164" t="s">
        <v>3605</v>
      </c>
      <c r="E64" s="164" t="s">
        <v>80</v>
      </c>
      <c r="F64" s="164" t="s">
        <v>3604</v>
      </c>
      <c r="G64" s="164" t="s">
        <v>3606</v>
      </c>
      <c r="H64" s="164" t="s">
        <v>322</v>
      </c>
      <c r="I64" s="164" t="s">
        <v>918</v>
      </c>
      <c r="J64" s="164" t="s">
        <v>206</v>
      </c>
      <c r="K64" s="164" t="s">
        <v>225</v>
      </c>
      <c r="L64" s="164" t="s">
        <v>326</v>
      </c>
      <c r="M64" s="164" t="s">
        <v>347</v>
      </c>
      <c r="N64" s="164" t="s">
        <v>559</v>
      </c>
      <c r="O64" s="164" t="s">
        <v>340</v>
      </c>
      <c r="P64" s="164" t="s">
        <v>1216</v>
      </c>
      <c r="Q64" s="141">
        <v>3328</v>
      </c>
      <c r="R64" s="141">
        <v>3.19</v>
      </c>
      <c r="S64" s="141">
        <v>35326.996548709911</v>
      </c>
      <c r="T64" s="175"/>
      <c r="U64" s="141">
        <v>3750.4270000000001</v>
      </c>
      <c r="V64" s="176">
        <v>1.0000000000000001E-5</v>
      </c>
      <c r="W64" s="176">
        <v>6.2429841324981926E-4</v>
      </c>
      <c r="X64" s="176">
        <v>1.175603190169184E-4</v>
      </c>
      <c r="AA64" s="158"/>
    </row>
    <row r="65" spans="1:27" s="138" customFormat="1">
      <c r="A65" s="164" t="s">
        <v>1214</v>
      </c>
      <c r="B65" s="164" t="s">
        <v>1220</v>
      </c>
      <c r="C65" s="164" t="s">
        <v>3604</v>
      </c>
      <c r="D65" s="164" t="s">
        <v>3605</v>
      </c>
      <c r="E65" s="164" t="s">
        <v>80</v>
      </c>
      <c r="F65" s="164" t="s">
        <v>3604</v>
      </c>
      <c r="G65" s="164" t="s">
        <v>3606</v>
      </c>
      <c r="H65" s="164" t="s">
        <v>322</v>
      </c>
      <c r="I65" s="164" t="s">
        <v>918</v>
      </c>
      <c r="J65" s="164" t="s">
        <v>206</v>
      </c>
      <c r="K65" s="164" t="s">
        <v>225</v>
      </c>
      <c r="L65" s="164" t="s">
        <v>326</v>
      </c>
      <c r="M65" s="164" t="s">
        <v>347</v>
      </c>
      <c r="N65" s="164" t="s">
        <v>559</v>
      </c>
      <c r="O65" s="164" t="s">
        <v>340</v>
      </c>
      <c r="P65" s="164" t="s">
        <v>1216</v>
      </c>
      <c r="Q65" s="141">
        <v>1702</v>
      </c>
      <c r="R65" s="141">
        <v>3.19</v>
      </c>
      <c r="S65" s="141">
        <v>35326.998662830752</v>
      </c>
      <c r="T65" s="175"/>
      <c r="U65" s="141">
        <v>1918.037</v>
      </c>
      <c r="V65" s="176">
        <v>1.0000000000000001E-5</v>
      </c>
      <c r="W65" s="176">
        <v>3.1927763309469654E-4</v>
      </c>
      <c r="X65" s="176">
        <v>6.0122498479840587E-5</v>
      </c>
      <c r="AA65" s="158"/>
    </row>
    <row r="66" spans="1:27" s="138" customFormat="1">
      <c r="A66" s="164" t="s">
        <v>1214</v>
      </c>
      <c r="B66" s="164" t="s">
        <v>1257</v>
      </c>
      <c r="C66" s="164" t="s">
        <v>4250</v>
      </c>
      <c r="D66" s="164" t="s">
        <v>4251</v>
      </c>
      <c r="E66" s="164" t="s">
        <v>313</v>
      </c>
      <c r="F66" s="164" t="s">
        <v>4250</v>
      </c>
      <c r="G66" s="164" t="s">
        <v>4252</v>
      </c>
      <c r="H66" s="164" t="s">
        <v>322</v>
      </c>
      <c r="I66" s="164" t="s">
        <v>918</v>
      </c>
      <c r="J66" s="164" t="s">
        <v>206</v>
      </c>
      <c r="K66" s="164" t="s">
        <v>283</v>
      </c>
      <c r="L66" s="164" t="s">
        <v>326</v>
      </c>
      <c r="M66" s="164" t="s">
        <v>315</v>
      </c>
      <c r="N66" s="164" t="s">
        <v>545</v>
      </c>
      <c r="O66" s="164" t="s">
        <v>340</v>
      </c>
      <c r="P66" s="164" t="s">
        <v>4253</v>
      </c>
      <c r="Q66" s="141">
        <v>400</v>
      </c>
      <c r="R66" s="141">
        <v>2.3279999999999998</v>
      </c>
      <c r="S66" s="141">
        <v>330928.89948453609</v>
      </c>
      <c r="T66" s="141">
        <v>0.29599999999999999</v>
      </c>
      <c r="U66" s="141">
        <v>3082.299</v>
      </c>
      <c r="V66" s="176">
        <v>2.0000000000000002E-5</v>
      </c>
      <c r="W66" s="176">
        <v>5.1308141042646731E-4</v>
      </c>
      <c r="X66" s="176">
        <v>9.6617279511247264E-5</v>
      </c>
      <c r="AA66" s="158"/>
    </row>
    <row r="67" spans="1:27" s="138" customFormat="1">
      <c r="A67" s="164" t="s">
        <v>1214</v>
      </c>
      <c r="B67" s="164" t="s">
        <v>1225</v>
      </c>
      <c r="C67" s="164" t="s">
        <v>3883</v>
      </c>
      <c r="D67" s="164" t="s">
        <v>3884</v>
      </c>
      <c r="E67" s="164" t="s">
        <v>313</v>
      </c>
      <c r="F67" s="164" t="s">
        <v>3885</v>
      </c>
      <c r="G67" s="164" t="s">
        <v>3886</v>
      </c>
      <c r="H67" s="164" t="s">
        <v>322</v>
      </c>
      <c r="I67" s="164" t="s">
        <v>918</v>
      </c>
      <c r="J67" s="164" t="s">
        <v>206</v>
      </c>
      <c r="K67" s="164" t="s">
        <v>225</v>
      </c>
      <c r="L67" s="164" t="s">
        <v>326</v>
      </c>
      <c r="M67" s="164" t="s">
        <v>345</v>
      </c>
      <c r="N67" s="164" t="s">
        <v>488</v>
      </c>
      <c r="O67" s="164" t="s">
        <v>340</v>
      </c>
      <c r="P67" s="164" t="s">
        <v>1216</v>
      </c>
      <c r="Q67" s="141">
        <v>16750</v>
      </c>
      <c r="R67" s="141">
        <v>3.19</v>
      </c>
      <c r="S67" s="141">
        <v>2631.9992513919433</v>
      </c>
      <c r="T67" s="175"/>
      <c r="U67" s="141">
        <v>1406.3430000000001</v>
      </c>
      <c r="V67" s="176">
        <v>2.0000000000000002E-5</v>
      </c>
      <c r="W67" s="176">
        <v>2.3410073129939352E-4</v>
      </c>
      <c r="X67" s="176">
        <v>4.4083015541219724E-5</v>
      </c>
      <c r="AA67" s="158"/>
    </row>
    <row r="68" spans="1:27" s="138" customFormat="1">
      <c r="A68" s="164" t="s">
        <v>1214</v>
      </c>
      <c r="B68" s="164" t="s">
        <v>1230</v>
      </c>
      <c r="C68" s="164" t="s">
        <v>3883</v>
      </c>
      <c r="D68" s="164" t="s">
        <v>3884</v>
      </c>
      <c r="E68" s="164" t="s">
        <v>313</v>
      </c>
      <c r="F68" s="164" t="s">
        <v>3885</v>
      </c>
      <c r="G68" s="164" t="s">
        <v>3886</v>
      </c>
      <c r="H68" s="164" t="s">
        <v>322</v>
      </c>
      <c r="I68" s="164" t="s">
        <v>918</v>
      </c>
      <c r="J68" s="164" t="s">
        <v>206</v>
      </c>
      <c r="K68" s="164" t="s">
        <v>225</v>
      </c>
      <c r="L68" s="164" t="s">
        <v>326</v>
      </c>
      <c r="M68" s="164" t="s">
        <v>345</v>
      </c>
      <c r="N68" s="164" t="s">
        <v>488</v>
      </c>
      <c r="O68" s="164" t="s">
        <v>340</v>
      </c>
      <c r="P68" s="164" t="s">
        <v>1216</v>
      </c>
      <c r="Q68" s="141">
        <v>32900</v>
      </c>
      <c r="R68" s="141">
        <v>3.19</v>
      </c>
      <c r="S68" s="141">
        <v>2631.9996950958066</v>
      </c>
      <c r="T68" s="175"/>
      <c r="U68" s="141">
        <v>2762.31</v>
      </c>
      <c r="V68" s="176">
        <v>4.0000000000000003E-5</v>
      </c>
      <c r="W68" s="176">
        <v>4.5981584227718818E-4</v>
      </c>
      <c r="X68" s="176">
        <v>8.6586952585298647E-5</v>
      </c>
      <c r="AA68" s="158"/>
    </row>
    <row r="69" spans="1:27" s="138" customFormat="1">
      <c r="A69" s="164" t="s">
        <v>1214</v>
      </c>
      <c r="B69" s="164" t="s">
        <v>1225</v>
      </c>
      <c r="C69" s="164" t="s">
        <v>3870</v>
      </c>
      <c r="D69" s="164" t="s">
        <v>3871</v>
      </c>
      <c r="E69" s="164" t="s">
        <v>80</v>
      </c>
      <c r="F69" s="164" t="s">
        <v>3870</v>
      </c>
      <c r="G69" s="164" t="s">
        <v>3872</v>
      </c>
      <c r="H69" s="164" t="s">
        <v>322</v>
      </c>
      <c r="I69" s="164" t="s">
        <v>918</v>
      </c>
      <c r="J69" s="164" t="s">
        <v>206</v>
      </c>
      <c r="K69" s="164" t="s">
        <v>282</v>
      </c>
      <c r="L69" s="164" t="s">
        <v>326</v>
      </c>
      <c r="M69" s="164" t="s">
        <v>315</v>
      </c>
      <c r="N69" s="164" t="s">
        <v>538</v>
      </c>
      <c r="O69" s="164" t="s">
        <v>340</v>
      </c>
      <c r="P69" s="164" t="s">
        <v>1217</v>
      </c>
      <c r="Q69" s="141">
        <v>30000</v>
      </c>
      <c r="R69" s="141">
        <v>3.746</v>
      </c>
      <c r="S69" s="141">
        <v>1754.7659725929882</v>
      </c>
      <c r="T69" s="175"/>
      <c r="U69" s="141">
        <v>1972.0060000000001</v>
      </c>
      <c r="V69" s="176">
        <v>1.0000000000000001E-5</v>
      </c>
      <c r="W69" s="176">
        <v>3.2826134643311895E-4</v>
      </c>
      <c r="X69" s="176">
        <v>6.181420261300305E-5</v>
      </c>
      <c r="AA69" s="158"/>
    </row>
    <row r="70" spans="1:27" s="138" customFormat="1">
      <c r="A70" s="164" t="s">
        <v>1214</v>
      </c>
      <c r="B70" s="164" t="s">
        <v>1230</v>
      </c>
      <c r="C70" s="164" t="s">
        <v>3870</v>
      </c>
      <c r="D70" s="164" t="s">
        <v>3871</v>
      </c>
      <c r="E70" s="164" t="s">
        <v>80</v>
      </c>
      <c r="F70" s="164" t="s">
        <v>3870</v>
      </c>
      <c r="G70" s="164" t="s">
        <v>3872</v>
      </c>
      <c r="H70" s="164" t="s">
        <v>322</v>
      </c>
      <c r="I70" s="164" t="s">
        <v>918</v>
      </c>
      <c r="J70" s="164" t="s">
        <v>206</v>
      </c>
      <c r="K70" s="164" t="s">
        <v>282</v>
      </c>
      <c r="L70" s="164" t="s">
        <v>326</v>
      </c>
      <c r="M70" s="164" t="s">
        <v>315</v>
      </c>
      <c r="N70" s="164" t="s">
        <v>538</v>
      </c>
      <c r="O70" s="164" t="s">
        <v>340</v>
      </c>
      <c r="P70" s="164" t="s">
        <v>1217</v>
      </c>
      <c r="Q70" s="141">
        <v>59500</v>
      </c>
      <c r="R70" s="141">
        <v>3.746</v>
      </c>
      <c r="S70" s="141">
        <v>1754.7658679061587</v>
      </c>
      <c r="T70" s="175"/>
      <c r="U70" s="141">
        <v>3911.145</v>
      </c>
      <c r="V70" s="176">
        <v>2.0000000000000002E-5</v>
      </c>
      <c r="W70" s="176">
        <v>6.5105163158487396E-4</v>
      </c>
      <c r="X70" s="176">
        <v>1.2259816120175791E-4</v>
      </c>
      <c r="AA70" s="158"/>
    </row>
    <row r="71" spans="1:27" s="138" customFormat="1">
      <c r="A71" s="164" t="s">
        <v>1214</v>
      </c>
      <c r="B71" s="164" t="s">
        <v>1239</v>
      </c>
      <c r="C71" s="164" t="s">
        <v>3976</v>
      </c>
      <c r="F71" s="164" t="s">
        <v>3976</v>
      </c>
      <c r="G71" s="164" t="s">
        <v>3977</v>
      </c>
      <c r="H71" s="164" t="s">
        <v>322</v>
      </c>
      <c r="I71" s="164" t="s">
        <v>918</v>
      </c>
      <c r="J71" s="164" t="s">
        <v>206</v>
      </c>
      <c r="K71" s="164" t="s">
        <v>218</v>
      </c>
      <c r="L71" s="164" t="s">
        <v>326</v>
      </c>
      <c r="M71" s="164" t="s">
        <v>347</v>
      </c>
      <c r="N71" s="164" t="s">
        <v>549</v>
      </c>
      <c r="O71" s="164" t="s">
        <v>340</v>
      </c>
      <c r="P71" s="164" t="s">
        <v>1216</v>
      </c>
      <c r="Q71" s="141">
        <v>137</v>
      </c>
      <c r="R71" s="141">
        <v>3.19</v>
      </c>
      <c r="S71" s="141">
        <v>14388.943550785987</v>
      </c>
      <c r="T71" s="175"/>
      <c r="U71" s="141">
        <v>62.884</v>
      </c>
      <c r="V71" s="176">
        <v>0</v>
      </c>
      <c r="W71" s="176">
        <v>1.0467709788459189E-5</v>
      </c>
      <c r="X71" s="176">
        <v>1.9711523783984855E-6</v>
      </c>
      <c r="AA71" s="158"/>
    </row>
    <row r="72" spans="1:27" s="138" customFormat="1">
      <c r="A72" s="164" t="s">
        <v>1214</v>
      </c>
      <c r="B72" s="164" t="s">
        <v>1241</v>
      </c>
      <c r="C72" s="164" t="s">
        <v>3976</v>
      </c>
      <c r="F72" s="164" t="s">
        <v>3976</v>
      </c>
      <c r="G72" s="164" t="s">
        <v>3977</v>
      </c>
      <c r="H72" s="164" t="s">
        <v>322</v>
      </c>
      <c r="I72" s="164" t="s">
        <v>918</v>
      </c>
      <c r="J72" s="164" t="s">
        <v>206</v>
      </c>
      <c r="K72" s="164" t="s">
        <v>218</v>
      </c>
      <c r="L72" s="164" t="s">
        <v>326</v>
      </c>
      <c r="M72" s="164" t="s">
        <v>347</v>
      </c>
      <c r="N72" s="164" t="s">
        <v>549</v>
      </c>
      <c r="O72" s="164" t="s">
        <v>340</v>
      </c>
      <c r="P72" s="164" t="s">
        <v>1216</v>
      </c>
      <c r="Q72" s="141">
        <v>3448</v>
      </c>
      <c r="R72" s="141">
        <v>3.19</v>
      </c>
      <c r="S72" s="141">
        <v>14388.996574271398</v>
      </c>
      <c r="T72" s="175"/>
      <c r="U72" s="141">
        <v>1582.663</v>
      </c>
      <c r="V72" s="176">
        <v>2.0000000000000002E-5</v>
      </c>
      <c r="W72" s="176">
        <v>2.6345106826747956E-4</v>
      </c>
      <c r="X72" s="176">
        <v>4.9609915664609151E-5</v>
      </c>
      <c r="AA72" s="158"/>
    </row>
    <row r="73" spans="1:27" s="138" customFormat="1">
      <c r="A73" s="164" t="s">
        <v>1214</v>
      </c>
      <c r="B73" s="164" t="s">
        <v>1245</v>
      </c>
      <c r="C73" s="164" t="s">
        <v>3976</v>
      </c>
      <c r="F73" s="164" t="s">
        <v>3976</v>
      </c>
      <c r="G73" s="164" t="s">
        <v>3977</v>
      </c>
      <c r="H73" s="164" t="s">
        <v>322</v>
      </c>
      <c r="I73" s="164" t="s">
        <v>918</v>
      </c>
      <c r="J73" s="164" t="s">
        <v>206</v>
      </c>
      <c r="K73" s="164" t="s">
        <v>218</v>
      </c>
      <c r="L73" s="164" t="s">
        <v>326</v>
      </c>
      <c r="M73" s="164" t="s">
        <v>347</v>
      </c>
      <c r="N73" s="164" t="s">
        <v>549</v>
      </c>
      <c r="O73" s="164" t="s">
        <v>340</v>
      </c>
      <c r="P73" s="164" t="s">
        <v>1216</v>
      </c>
      <c r="Q73" s="141">
        <v>1668</v>
      </c>
      <c r="R73" s="141">
        <v>3.19</v>
      </c>
      <c r="S73" s="141">
        <v>14388.996639678851</v>
      </c>
      <c r="T73" s="175"/>
      <c r="U73" s="141">
        <v>765.62699999999995</v>
      </c>
      <c r="V73" s="176">
        <v>1.0000000000000001E-5</v>
      </c>
      <c r="W73" s="176">
        <v>1.2744674706139308E-4</v>
      </c>
      <c r="X73" s="176">
        <v>2.3999228452644506E-5</v>
      </c>
      <c r="AA73" s="158"/>
    </row>
    <row r="74" spans="1:27" s="138" customFormat="1">
      <c r="A74" s="164" t="s">
        <v>1214</v>
      </c>
      <c r="B74" s="164" t="s">
        <v>1246</v>
      </c>
      <c r="C74" s="164" t="s">
        <v>3976</v>
      </c>
      <c r="F74" s="164" t="s">
        <v>3976</v>
      </c>
      <c r="G74" s="164" t="s">
        <v>3977</v>
      </c>
      <c r="H74" s="164" t="s">
        <v>322</v>
      </c>
      <c r="I74" s="164" t="s">
        <v>918</v>
      </c>
      <c r="J74" s="164" t="s">
        <v>206</v>
      </c>
      <c r="K74" s="164" t="s">
        <v>218</v>
      </c>
      <c r="L74" s="164" t="s">
        <v>326</v>
      </c>
      <c r="M74" s="164" t="s">
        <v>347</v>
      </c>
      <c r="N74" s="164" t="s">
        <v>549</v>
      </c>
      <c r="O74" s="164" t="s">
        <v>340</v>
      </c>
      <c r="P74" s="164" t="s">
        <v>1216</v>
      </c>
      <c r="Q74" s="141">
        <v>8691</v>
      </c>
      <c r="R74" s="141">
        <v>3.19</v>
      </c>
      <c r="S74" s="141">
        <v>14388.999682228112</v>
      </c>
      <c r="T74" s="175"/>
      <c r="U74" s="141">
        <v>3989.248</v>
      </c>
      <c r="V74" s="176">
        <v>5.0000000000000002E-5</v>
      </c>
      <c r="W74" s="176">
        <v>6.6405270558792765E-4</v>
      </c>
      <c r="X74" s="176">
        <v>1.2504636605847912E-4</v>
      </c>
      <c r="AA74" s="158"/>
    </row>
    <row r="75" spans="1:27" s="138" customFormat="1">
      <c r="A75" s="164" t="s">
        <v>1214</v>
      </c>
      <c r="B75" s="164" t="s">
        <v>1254</v>
      </c>
      <c r="C75" s="164" t="s">
        <v>3976</v>
      </c>
      <c r="F75" s="164" t="s">
        <v>3976</v>
      </c>
      <c r="G75" s="164" t="s">
        <v>3977</v>
      </c>
      <c r="H75" s="164" t="s">
        <v>322</v>
      </c>
      <c r="I75" s="164" t="s">
        <v>918</v>
      </c>
      <c r="J75" s="164" t="s">
        <v>206</v>
      </c>
      <c r="K75" s="164" t="s">
        <v>218</v>
      </c>
      <c r="L75" s="164" t="s">
        <v>326</v>
      </c>
      <c r="M75" s="164" t="s">
        <v>347</v>
      </c>
      <c r="N75" s="164" t="s">
        <v>549</v>
      </c>
      <c r="O75" s="164" t="s">
        <v>340</v>
      </c>
      <c r="P75" s="164" t="s">
        <v>1216</v>
      </c>
      <c r="Q75" s="141">
        <v>548</v>
      </c>
      <c r="R75" s="141">
        <v>3.19</v>
      </c>
      <c r="S75" s="141">
        <v>14389.000755096902</v>
      </c>
      <c r="T75" s="175"/>
      <c r="U75" s="141">
        <v>251.53700000000001</v>
      </c>
      <c r="V75" s="176">
        <v>0</v>
      </c>
      <c r="W75" s="176">
        <v>4.1871005614459309E-5</v>
      </c>
      <c r="X75" s="176">
        <v>7.8846408594430981E-6</v>
      </c>
      <c r="AA75" s="158"/>
    </row>
    <row r="76" spans="1:27" s="138" customFormat="1">
      <c r="A76" s="164" t="s">
        <v>1214</v>
      </c>
      <c r="B76" s="164" t="s">
        <v>1255</v>
      </c>
      <c r="C76" s="164" t="s">
        <v>3976</v>
      </c>
      <c r="F76" s="164" t="s">
        <v>3976</v>
      </c>
      <c r="G76" s="164" t="s">
        <v>3977</v>
      </c>
      <c r="H76" s="164" t="s">
        <v>322</v>
      </c>
      <c r="I76" s="164" t="s">
        <v>918</v>
      </c>
      <c r="J76" s="164" t="s">
        <v>206</v>
      </c>
      <c r="K76" s="164" t="s">
        <v>218</v>
      </c>
      <c r="L76" s="164" t="s">
        <v>326</v>
      </c>
      <c r="M76" s="164" t="s">
        <v>347</v>
      </c>
      <c r="N76" s="164" t="s">
        <v>549</v>
      </c>
      <c r="O76" s="164" t="s">
        <v>340</v>
      </c>
      <c r="P76" s="164" t="s">
        <v>1216</v>
      </c>
      <c r="Q76" s="141">
        <v>417</v>
      </c>
      <c r="R76" s="141">
        <v>3.19</v>
      </c>
      <c r="S76" s="141">
        <v>14389.015433421289</v>
      </c>
      <c r="T76" s="175"/>
      <c r="U76" s="141">
        <v>191.40700000000001</v>
      </c>
      <c r="V76" s="176">
        <v>0</v>
      </c>
      <c r="W76" s="176">
        <v>3.1861728380503914E-5</v>
      </c>
      <c r="X76" s="176">
        <v>5.9998149496234159E-6</v>
      </c>
      <c r="AA76" s="158"/>
    </row>
    <row r="77" spans="1:27" s="138" customFormat="1">
      <c r="A77" s="164" t="s">
        <v>1214</v>
      </c>
      <c r="B77" s="164" t="s">
        <v>1256</v>
      </c>
      <c r="C77" s="164" t="s">
        <v>3976</v>
      </c>
      <c r="F77" s="164" t="s">
        <v>3976</v>
      </c>
      <c r="G77" s="164" t="s">
        <v>3977</v>
      </c>
      <c r="H77" s="164" t="s">
        <v>322</v>
      </c>
      <c r="I77" s="164" t="s">
        <v>918</v>
      </c>
      <c r="J77" s="164" t="s">
        <v>206</v>
      </c>
      <c r="K77" s="164" t="s">
        <v>218</v>
      </c>
      <c r="L77" s="164" t="s">
        <v>326</v>
      </c>
      <c r="M77" s="164" t="s">
        <v>347</v>
      </c>
      <c r="N77" s="164" t="s">
        <v>549</v>
      </c>
      <c r="O77" s="164" t="s">
        <v>340</v>
      </c>
      <c r="P77" s="164" t="s">
        <v>1216</v>
      </c>
      <c r="Q77" s="141">
        <v>226</v>
      </c>
      <c r="R77" s="141">
        <v>3.19</v>
      </c>
      <c r="S77" s="141">
        <v>14388.992149138625</v>
      </c>
      <c r="T77" s="175"/>
      <c r="U77" s="141">
        <v>103.736</v>
      </c>
      <c r="V77" s="176">
        <v>0</v>
      </c>
      <c r="W77" s="176">
        <v>1.7267959140888023E-5</v>
      </c>
      <c r="X77" s="176">
        <v>3.2516930081665493E-6</v>
      </c>
      <c r="AA77" s="158"/>
    </row>
    <row r="78" spans="1:27" s="138" customFormat="1">
      <c r="A78" s="164" t="s">
        <v>1214</v>
      </c>
      <c r="B78" s="164" t="s">
        <v>1260</v>
      </c>
      <c r="C78" s="164" t="s">
        <v>3976</v>
      </c>
      <c r="F78" s="164" t="s">
        <v>3976</v>
      </c>
      <c r="G78" s="164" t="s">
        <v>3977</v>
      </c>
      <c r="H78" s="164" t="s">
        <v>322</v>
      </c>
      <c r="I78" s="164" t="s">
        <v>918</v>
      </c>
      <c r="J78" s="164" t="s">
        <v>206</v>
      </c>
      <c r="K78" s="164" t="s">
        <v>218</v>
      </c>
      <c r="L78" s="164" t="s">
        <v>326</v>
      </c>
      <c r="M78" s="164" t="s">
        <v>347</v>
      </c>
      <c r="N78" s="164" t="s">
        <v>549</v>
      </c>
      <c r="O78" s="164" t="s">
        <v>340</v>
      </c>
      <c r="P78" s="164" t="s">
        <v>1216</v>
      </c>
      <c r="Q78" s="141">
        <v>388</v>
      </c>
      <c r="R78" s="141">
        <v>3.19</v>
      </c>
      <c r="S78" s="141">
        <v>14389.037908412243</v>
      </c>
      <c r="T78" s="175"/>
      <c r="U78" s="141">
        <v>178.096</v>
      </c>
      <c r="V78" s="176">
        <v>0</v>
      </c>
      <c r="W78" s="176">
        <v>2.9645971033735575E-5</v>
      </c>
      <c r="X78" s="176">
        <v>5.5825703514925364E-6</v>
      </c>
      <c r="AA78" s="158"/>
    </row>
    <row r="79" spans="1:27" s="138" customFormat="1">
      <c r="A79" s="164" t="s">
        <v>1214</v>
      </c>
      <c r="B79" s="164" t="s">
        <v>1225</v>
      </c>
      <c r="C79" s="164" t="s">
        <v>3770</v>
      </c>
      <c r="D79" s="164" t="s">
        <v>3771</v>
      </c>
      <c r="E79" s="164" t="s">
        <v>313</v>
      </c>
      <c r="F79" s="164" t="s">
        <v>3770</v>
      </c>
      <c r="G79" s="164" t="s">
        <v>3772</v>
      </c>
      <c r="H79" s="164" t="s">
        <v>322</v>
      </c>
      <c r="I79" s="164" t="s">
        <v>918</v>
      </c>
      <c r="J79" s="164" t="s">
        <v>206</v>
      </c>
      <c r="K79" s="164" t="s">
        <v>294</v>
      </c>
      <c r="L79" s="164" t="s">
        <v>326</v>
      </c>
      <c r="M79" s="164" t="s">
        <v>345</v>
      </c>
      <c r="N79" s="164" t="s">
        <v>495</v>
      </c>
      <c r="O79" s="164" t="s">
        <v>340</v>
      </c>
      <c r="P79" s="164" t="s">
        <v>1216</v>
      </c>
      <c r="Q79" s="141">
        <v>12550</v>
      </c>
      <c r="R79" s="141">
        <v>3.19</v>
      </c>
      <c r="S79" s="141">
        <v>12480.000999138243</v>
      </c>
      <c r="T79" s="175"/>
      <c r="U79" s="141">
        <v>4996.3059999999996</v>
      </c>
      <c r="V79" s="176">
        <v>2.0000000000000002E-5</v>
      </c>
      <c r="W79" s="176">
        <v>8.3168820721228566E-4</v>
      </c>
      <c r="X79" s="176">
        <v>1.566134542189845E-4</v>
      </c>
      <c r="AA79" s="158"/>
    </row>
    <row r="80" spans="1:27" s="138" customFormat="1">
      <c r="A80" s="164" t="s">
        <v>1214</v>
      </c>
      <c r="B80" s="164" t="s">
        <v>1230</v>
      </c>
      <c r="C80" s="164" t="s">
        <v>3770</v>
      </c>
      <c r="D80" s="164" t="s">
        <v>3771</v>
      </c>
      <c r="E80" s="164" t="s">
        <v>313</v>
      </c>
      <c r="F80" s="164" t="s">
        <v>3770</v>
      </c>
      <c r="G80" s="164" t="s">
        <v>3772</v>
      </c>
      <c r="H80" s="164" t="s">
        <v>322</v>
      </c>
      <c r="I80" s="164" t="s">
        <v>918</v>
      </c>
      <c r="J80" s="164" t="s">
        <v>206</v>
      </c>
      <c r="K80" s="164" t="s">
        <v>294</v>
      </c>
      <c r="L80" s="164" t="s">
        <v>326</v>
      </c>
      <c r="M80" s="164" t="s">
        <v>345</v>
      </c>
      <c r="N80" s="164" t="s">
        <v>495</v>
      </c>
      <c r="O80" s="164" t="s">
        <v>340</v>
      </c>
      <c r="P80" s="164" t="s">
        <v>1216</v>
      </c>
      <c r="Q80" s="141">
        <v>23550</v>
      </c>
      <c r="R80" s="141">
        <v>3.19</v>
      </c>
      <c r="S80" s="141">
        <v>12480.000532449467</v>
      </c>
      <c r="T80" s="175"/>
      <c r="U80" s="141">
        <v>9375.5380000000005</v>
      </c>
      <c r="V80" s="176">
        <v>4.0000000000000003E-5</v>
      </c>
      <c r="W80" s="176">
        <v>1.5606578922249077E-3</v>
      </c>
      <c r="X80" s="176">
        <v>2.9388419991516727E-4</v>
      </c>
      <c r="AA80" s="158"/>
    </row>
    <row r="81" spans="1:27" s="138" customFormat="1">
      <c r="A81" s="164" t="s">
        <v>1214</v>
      </c>
      <c r="B81" s="164" t="s">
        <v>1257</v>
      </c>
      <c r="C81" s="164" t="s">
        <v>4254</v>
      </c>
      <c r="D81" s="164" t="s">
        <v>4255</v>
      </c>
      <c r="E81" s="164" t="s">
        <v>313</v>
      </c>
      <c r="F81" s="164" t="s">
        <v>4256</v>
      </c>
      <c r="G81" s="164" t="s">
        <v>4257</v>
      </c>
      <c r="H81" s="164" t="s">
        <v>322</v>
      </c>
      <c r="I81" s="164" t="s">
        <v>918</v>
      </c>
      <c r="J81" s="164" t="s">
        <v>206</v>
      </c>
      <c r="K81" s="164" t="s">
        <v>239</v>
      </c>
      <c r="L81" s="164" t="s">
        <v>326</v>
      </c>
      <c r="M81" s="164" t="s">
        <v>315</v>
      </c>
      <c r="N81" s="164" t="s">
        <v>553</v>
      </c>
      <c r="O81" s="164" t="s">
        <v>340</v>
      </c>
      <c r="P81" s="164" t="s">
        <v>1217</v>
      </c>
      <c r="Q81" s="141">
        <v>3700</v>
      </c>
      <c r="R81" s="141">
        <v>3.746</v>
      </c>
      <c r="S81" s="141">
        <v>7848.9487886177685</v>
      </c>
      <c r="T81" s="175"/>
      <c r="U81" s="141">
        <v>1087.8800000000001</v>
      </c>
      <c r="V81" s="176">
        <v>4.0000000000000003E-5</v>
      </c>
      <c r="W81" s="176">
        <v>1.8108918206012633E-4</v>
      </c>
      <c r="X81" s="176">
        <v>3.4100522381084924E-5</v>
      </c>
      <c r="AA81" s="158"/>
    </row>
    <row r="82" spans="1:27" s="138" customFormat="1">
      <c r="A82" s="164" t="s">
        <v>1214</v>
      </c>
      <c r="B82" s="164" t="s">
        <v>1225</v>
      </c>
      <c r="C82" s="164" t="s">
        <v>3793</v>
      </c>
      <c r="D82" s="164" t="s">
        <v>3794</v>
      </c>
      <c r="E82" s="164" t="s">
        <v>313</v>
      </c>
      <c r="F82" s="164" t="s">
        <v>3793</v>
      </c>
      <c r="G82" s="164" t="s">
        <v>3795</v>
      </c>
      <c r="H82" s="164" t="s">
        <v>322</v>
      </c>
      <c r="I82" s="164" t="s">
        <v>918</v>
      </c>
      <c r="J82" s="164" t="s">
        <v>206</v>
      </c>
      <c r="K82" s="164" t="s">
        <v>225</v>
      </c>
      <c r="L82" s="164" t="s">
        <v>326</v>
      </c>
      <c r="M82" s="164" t="s">
        <v>347</v>
      </c>
      <c r="N82" s="164" t="s">
        <v>544</v>
      </c>
      <c r="O82" s="164" t="s">
        <v>340</v>
      </c>
      <c r="P82" s="164" t="s">
        <v>1216</v>
      </c>
      <c r="Q82" s="141">
        <v>8600</v>
      </c>
      <c r="R82" s="141">
        <v>3.19</v>
      </c>
      <c r="S82" s="141">
        <v>13599.001239338048</v>
      </c>
      <c r="T82" s="175"/>
      <c r="U82" s="141">
        <v>3730.75</v>
      </c>
      <c r="V82" s="176">
        <v>3.0000000000000001E-5</v>
      </c>
      <c r="W82" s="176">
        <v>6.2102296757989505E-4</v>
      </c>
      <c r="X82" s="176">
        <v>1.1694352674305306E-4</v>
      </c>
      <c r="AA82" s="158"/>
    </row>
    <row r="83" spans="1:27" s="138" customFormat="1">
      <c r="A83" s="164" t="s">
        <v>1214</v>
      </c>
      <c r="B83" s="164" t="s">
        <v>1230</v>
      </c>
      <c r="C83" s="164" t="s">
        <v>3793</v>
      </c>
      <c r="D83" s="164" t="s">
        <v>3794</v>
      </c>
      <c r="E83" s="164" t="s">
        <v>313</v>
      </c>
      <c r="F83" s="164" t="s">
        <v>3793</v>
      </c>
      <c r="G83" s="164" t="s">
        <v>3795</v>
      </c>
      <c r="H83" s="164" t="s">
        <v>322</v>
      </c>
      <c r="I83" s="164" t="s">
        <v>918</v>
      </c>
      <c r="J83" s="164" t="s">
        <v>206</v>
      </c>
      <c r="K83" s="164" t="s">
        <v>225</v>
      </c>
      <c r="L83" s="164" t="s">
        <v>326</v>
      </c>
      <c r="M83" s="164" t="s">
        <v>347</v>
      </c>
      <c r="N83" s="164" t="s">
        <v>544</v>
      </c>
      <c r="O83" s="164" t="s">
        <v>340</v>
      </c>
      <c r="P83" s="164" t="s">
        <v>1216</v>
      </c>
      <c r="Q83" s="141">
        <v>16900</v>
      </c>
      <c r="R83" s="141">
        <v>3.19</v>
      </c>
      <c r="S83" s="141">
        <v>13599.00020403999</v>
      </c>
      <c r="T83" s="175"/>
      <c r="U83" s="141">
        <v>7331.357</v>
      </c>
      <c r="V83" s="176">
        <v>5.0000000000000002E-5</v>
      </c>
      <c r="W83" s="176">
        <v>1.2203822503592137E-3</v>
      </c>
      <c r="X83" s="176">
        <v>2.2980761063924661E-4</v>
      </c>
      <c r="AA83" s="158"/>
    </row>
    <row r="84" spans="1:27" s="138" customFormat="1">
      <c r="A84" s="164" t="s">
        <v>1214</v>
      </c>
      <c r="B84" s="164" t="s">
        <v>1225</v>
      </c>
      <c r="C84" s="164" t="s">
        <v>3902</v>
      </c>
      <c r="F84" s="164" t="s">
        <v>3903</v>
      </c>
      <c r="G84" s="164" t="s">
        <v>3904</v>
      </c>
      <c r="H84" s="164" t="s">
        <v>322</v>
      </c>
      <c r="I84" s="164" t="s">
        <v>918</v>
      </c>
      <c r="J84" s="164" t="s">
        <v>206</v>
      </c>
      <c r="K84" s="164" t="s">
        <v>225</v>
      </c>
      <c r="L84" s="164" t="s">
        <v>326</v>
      </c>
      <c r="M84" s="164" t="s">
        <v>347</v>
      </c>
      <c r="N84" s="164" t="s">
        <v>552</v>
      </c>
      <c r="O84" s="164" t="s">
        <v>340</v>
      </c>
      <c r="P84" s="164" t="s">
        <v>1216</v>
      </c>
      <c r="Q84" s="141">
        <v>1185</v>
      </c>
      <c r="R84" s="141">
        <v>3.19</v>
      </c>
      <c r="S84" s="141">
        <v>22647.990159120673</v>
      </c>
      <c r="T84" s="175"/>
      <c r="U84" s="141">
        <v>856.12800000000004</v>
      </c>
      <c r="V84" s="176">
        <v>0</v>
      </c>
      <c r="W84" s="176">
        <v>1.4251159986282663E-4</v>
      </c>
      <c r="X84" s="176">
        <v>2.6836059147216122E-5</v>
      </c>
      <c r="AA84" s="158"/>
    </row>
    <row r="85" spans="1:27" s="138" customFormat="1">
      <c r="A85" s="164" t="s">
        <v>1214</v>
      </c>
      <c r="B85" s="164" t="s">
        <v>1230</v>
      </c>
      <c r="C85" s="164" t="s">
        <v>3902</v>
      </c>
      <c r="F85" s="164" t="s">
        <v>3903</v>
      </c>
      <c r="G85" s="164" t="s">
        <v>3904</v>
      </c>
      <c r="H85" s="164" t="s">
        <v>322</v>
      </c>
      <c r="I85" s="164" t="s">
        <v>918</v>
      </c>
      <c r="J85" s="164" t="s">
        <v>206</v>
      </c>
      <c r="K85" s="164" t="s">
        <v>225</v>
      </c>
      <c r="L85" s="164" t="s">
        <v>326</v>
      </c>
      <c r="M85" s="164" t="s">
        <v>347</v>
      </c>
      <c r="N85" s="164" t="s">
        <v>552</v>
      </c>
      <c r="O85" s="164" t="s">
        <v>340</v>
      </c>
      <c r="P85" s="164" t="s">
        <v>1216</v>
      </c>
      <c r="Q85" s="141">
        <v>2275</v>
      </c>
      <c r="R85" s="141">
        <v>3.19</v>
      </c>
      <c r="S85" s="141">
        <v>22648.000275586484</v>
      </c>
      <c r="T85" s="175"/>
      <c r="U85" s="141">
        <v>1643.6220000000001</v>
      </c>
      <c r="V85" s="176">
        <v>1.0000000000000001E-5</v>
      </c>
      <c r="W85" s="176">
        <v>2.7359834135752927E-4</v>
      </c>
      <c r="X85" s="176">
        <v>5.1520727283380121E-5</v>
      </c>
      <c r="AA85" s="158"/>
    </row>
    <row r="86" spans="1:27" s="138" customFormat="1">
      <c r="A86" s="164" t="s">
        <v>1214</v>
      </c>
      <c r="B86" s="164" t="s">
        <v>1225</v>
      </c>
      <c r="C86" s="164" t="s">
        <v>3938</v>
      </c>
      <c r="F86" s="164" t="s">
        <v>3938</v>
      </c>
      <c r="G86" s="164" t="s">
        <v>3939</v>
      </c>
      <c r="H86" s="164" t="s">
        <v>322</v>
      </c>
      <c r="I86" s="164" t="s">
        <v>918</v>
      </c>
      <c r="J86" s="164" t="s">
        <v>206</v>
      </c>
      <c r="K86" s="164" t="s">
        <v>225</v>
      </c>
      <c r="L86" s="164" t="s">
        <v>326</v>
      </c>
      <c r="M86" s="164" t="s">
        <v>347</v>
      </c>
      <c r="N86" s="164" t="s">
        <v>545</v>
      </c>
      <c r="O86" s="164" t="s">
        <v>340</v>
      </c>
      <c r="P86" s="164" t="s">
        <v>1216</v>
      </c>
      <c r="Q86" s="141">
        <v>840</v>
      </c>
      <c r="R86" s="141">
        <v>3.19</v>
      </c>
      <c r="S86" s="141">
        <v>17550.007463800568</v>
      </c>
      <c r="T86" s="175"/>
      <c r="U86" s="141">
        <v>470.27</v>
      </c>
      <c r="V86" s="176">
        <v>2.0000000000000002E-5</v>
      </c>
      <c r="W86" s="176">
        <v>7.8281436966775377E-5</v>
      </c>
      <c r="X86" s="176">
        <v>1.4741012483134909E-5</v>
      </c>
      <c r="AA86" s="158"/>
    </row>
    <row r="87" spans="1:27" s="138" customFormat="1">
      <c r="A87" s="164" t="s">
        <v>1214</v>
      </c>
      <c r="B87" s="164" t="s">
        <v>1230</v>
      </c>
      <c r="C87" s="164" t="s">
        <v>3938</v>
      </c>
      <c r="F87" s="164" t="s">
        <v>3938</v>
      </c>
      <c r="G87" s="164" t="s">
        <v>3939</v>
      </c>
      <c r="H87" s="164" t="s">
        <v>322</v>
      </c>
      <c r="I87" s="164" t="s">
        <v>918</v>
      </c>
      <c r="J87" s="164" t="s">
        <v>206</v>
      </c>
      <c r="K87" s="164" t="s">
        <v>225</v>
      </c>
      <c r="L87" s="164" t="s">
        <v>326</v>
      </c>
      <c r="M87" s="164" t="s">
        <v>347</v>
      </c>
      <c r="N87" s="164" t="s">
        <v>545</v>
      </c>
      <c r="O87" s="164" t="s">
        <v>340</v>
      </c>
      <c r="P87" s="164" t="s">
        <v>1216</v>
      </c>
      <c r="Q87" s="141">
        <v>1700</v>
      </c>
      <c r="R87" s="141">
        <v>3.19</v>
      </c>
      <c r="S87" s="141">
        <v>17550.009219988937</v>
      </c>
      <c r="T87" s="175"/>
      <c r="U87" s="141">
        <v>951.73699999999997</v>
      </c>
      <c r="V87" s="176">
        <v>4.0000000000000003E-5</v>
      </c>
      <c r="W87" s="176">
        <v>1.5842673352424756E-4</v>
      </c>
      <c r="X87" s="176">
        <v>2.9833004439282476E-5</v>
      </c>
      <c r="AA87" s="158"/>
    </row>
    <row r="88" spans="1:27" s="138" customFormat="1">
      <c r="A88" s="164" t="s">
        <v>1214</v>
      </c>
      <c r="B88" s="164" t="s">
        <v>1225</v>
      </c>
      <c r="C88" s="164" t="s">
        <v>3328</v>
      </c>
      <c r="D88" s="164" t="s">
        <v>3329</v>
      </c>
      <c r="E88" s="164" t="s">
        <v>80</v>
      </c>
      <c r="F88" s="164" t="s">
        <v>3773</v>
      </c>
      <c r="G88" s="164" t="s">
        <v>3774</v>
      </c>
      <c r="H88" s="164" t="s">
        <v>322</v>
      </c>
      <c r="I88" s="164" t="s">
        <v>918</v>
      </c>
      <c r="J88" s="164" t="s">
        <v>206</v>
      </c>
      <c r="K88" s="164" t="s">
        <v>225</v>
      </c>
      <c r="L88" s="164" t="s">
        <v>326</v>
      </c>
      <c r="M88" s="164" t="s">
        <v>347</v>
      </c>
      <c r="N88" s="164" t="s">
        <v>501</v>
      </c>
      <c r="O88" s="164" t="s">
        <v>340</v>
      </c>
      <c r="P88" s="164" t="s">
        <v>1216</v>
      </c>
      <c r="Q88" s="141">
        <v>17750</v>
      </c>
      <c r="R88" s="141">
        <v>3.19</v>
      </c>
      <c r="S88" s="141">
        <v>8710.0004415205967</v>
      </c>
      <c r="T88" s="175"/>
      <c r="U88" s="141">
        <v>4931.82</v>
      </c>
      <c r="V88" s="176">
        <v>4.0000000000000003E-5</v>
      </c>
      <c r="W88" s="176">
        <v>8.2095382750650074E-4</v>
      </c>
      <c r="X88" s="176">
        <v>1.5459208579023627E-4</v>
      </c>
      <c r="AA88" s="158"/>
    </row>
    <row r="89" spans="1:27" s="138" customFormat="1">
      <c r="A89" s="164" t="s">
        <v>1214</v>
      </c>
      <c r="B89" s="164" t="s">
        <v>1230</v>
      </c>
      <c r="C89" s="164" t="s">
        <v>3328</v>
      </c>
      <c r="D89" s="164" t="s">
        <v>3329</v>
      </c>
      <c r="E89" s="164" t="s">
        <v>80</v>
      </c>
      <c r="F89" s="164" t="s">
        <v>3773</v>
      </c>
      <c r="G89" s="164" t="s">
        <v>3774</v>
      </c>
      <c r="H89" s="164" t="s">
        <v>322</v>
      </c>
      <c r="I89" s="164" t="s">
        <v>918</v>
      </c>
      <c r="J89" s="164" t="s">
        <v>206</v>
      </c>
      <c r="K89" s="164" t="s">
        <v>225</v>
      </c>
      <c r="L89" s="164" t="s">
        <v>326</v>
      </c>
      <c r="M89" s="164" t="s">
        <v>347</v>
      </c>
      <c r="N89" s="164" t="s">
        <v>501</v>
      </c>
      <c r="O89" s="164" t="s">
        <v>340</v>
      </c>
      <c r="P89" s="164" t="s">
        <v>1216</v>
      </c>
      <c r="Q89" s="141">
        <v>33650</v>
      </c>
      <c r="R89" s="141">
        <v>3.19</v>
      </c>
      <c r="S89" s="141">
        <v>8710.0001397383166</v>
      </c>
      <c r="T89" s="175"/>
      <c r="U89" s="141">
        <v>9349.6190000000006</v>
      </c>
      <c r="V89" s="176">
        <v>6.9999999999999994E-5</v>
      </c>
      <c r="W89" s="176">
        <v>1.5563433993490239E-3</v>
      </c>
      <c r="X89" s="176">
        <v>2.93071746850863E-4</v>
      </c>
      <c r="AA89" s="158"/>
    </row>
    <row r="90" spans="1:27" s="138" customFormat="1">
      <c r="A90" s="164" t="s">
        <v>1214</v>
      </c>
      <c r="B90" s="164" t="s">
        <v>1257</v>
      </c>
      <c r="C90" s="164" t="s">
        <v>4247</v>
      </c>
      <c r="D90" s="164" t="s">
        <v>4248</v>
      </c>
      <c r="E90" s="164" t="s">
        <v>313</v>
      </c>
      <c r="F90" s="164" t="s">
        <v>4247</v>
      </c>
      <c r="G90" s="164" t="s">
        <v>4249</v>
      </c>
      <c r="H90" s="164" t="s">
        <v>322</v>
      </c>
      <c r="I90" s="164" t="s">
        <v>918</v>
      </c>
      <c r="J90" s="164" t="s">
        <v>206</v>
      </c>
      <c r="K90" s="164" t="s">
        <v>225</v>
      </c>
      <c r="L90" s="164" t="s">
        <v>326</v>
      </c>
      <c r="M90" s="164" t="s">
        <v>345</v>
      </c>
      <c r="N90" s="164" t="s">
        <v>535</v>
      </c>
      <c r="O90" s="164" t="s">
        <v>340</v>
      </c>
      <c r="P90" s="164" t="s">
        <v>1216</v>
      </c>
      <c r="Q90" s="141">
        <v>940</v>
      </c>
      <c r="R90" s="141">
        <v>3.19</v>
      </c>
      <c r="S90" s="141">
        <v>107467.98505969452</v>
      </c>
      <c r="T90" s="175"/>
      <c r="U90" s="141">
        <v>3222.5349999999999</v>
      </c>
      <c r="V90" s="176">
        <v>0</v>
      </c>
      <c r="W90" s="176">
        <v>5.3642518229044477E-4</v>
      </c>
      <c r="X90" s="176">
        <v>1.0101309601364994E-4</v>
      </c>
      <c r="AA90" s="158"/>
    </row>
    <row r="91" spans="1:27" s="138" customFormat="1">
      <c r="A91" s="164" t="s">
        <v>1214</v>
      </c>
      <c r="B91" s="164" t="s">
        <v>1225</v>
      </c>
      <c r="C91" s="164" t="s">
        <v>3947</v>
      </c>
      <c r="D91" s="164" t="s">
        <v>3948</v>
      </c>
      <c r="E91" s="164" t="s">
        <v>80</v>
      </c>
      <c r="F91" s="164" t="s">
        <v>3949</v>
      </c>
      <c r="G91" s="164" t="s">
        <v>3950</v>
      </c>
      <c r="H91" s="164" t="s">
        <v>322</v>
      </c>
      <c r="I91" s="164" t="s">
        <v>918</v>
      </c>
      <c r="J91" s="164" t="s">
        <v>206</v>
      </c>
      <c r="K91" s="164" t="s">
        <v>225</v>
      </c>
      <c r="L91" s="164" t="s">
        <v>326</v>
      </c>
      <c r="M91" s="164" t="s">
        <v>347</v>
      </c>
      <c r="N91" s="164" t="s">
        <v>535</v>
      </c>
      <c r="O91" s="164" t="s">
        <v>340</v>
      </c>
      <c r="P91" s="164" t="s">
        <v>1216</v>
      </c>
      <c r="Q91" s="141">
        <v>214.65</v>
      </c>
      <c r="R91" s="141">
        <v>3.19</v>
      </c>
      <c r="S91" s="141">
        <v>0</v>
      </c>
      <c r="T91" s="175"/>
      <c r="U91" s="141">
        <v>0</v>
      </c>
      <c r="V91" s="176">
        <v>6.9999999999999994E-5</v>
      </c>
      <c r="W91" s="176">
        <v>0</v>
      </c>
      <c r="X91" s="176">
        <v>0</v>
      </c>
      <c r="AA91" s="158"/>
    </row>
    <row r="92" spans="1:27" s="138" customFormat="1">
      <c r="A92" s="164" t="s">
        <v>1214</v>
      </c>
      <c r="B92" s="164" t="s">
        <v>1230</v>
      </c>
      <c r="C92" s="164" t="s">
        <v>3947</v>
      </c>
      <c r="D92" s="164" t="s">
        <v>3948</v>
      </c>
      <c r="E92" s="164" t="s">
        <v>80</v>
      </c>
      <c r="F92" s="164" t="s">
        <v>3949</v>
      </c>
      <c r="G92" s="164" t="s">
        <v>3950</v>
      </c>
      <c r="H92" s="164" t="s">
        <v>322</v>
      </c>
      <c r="I92" s="164" t="s">
        <v>918</v>
      </c>
      <c r="J92" s="164" t="s">
        <v>206</v>
      </c>
      <c r="K92" s="164" t="s">
        <v>225</v>
      </c>
      <c r="L92" s="164" t="s">
        <v>326</v>
      </c>
      <c r="M92" s="164" t="s">
        <v>347</v>
      </c>
      <c r="N92" s="164" t="s">
        <v>535</v>
      </c>
      <c r="O92" s="164" t="s">
        <v>340</v>
      </c>
      <c r="P92" s="164" t="s">
        <v>1216</v>
      </c>
      <c r="Q92" s="141">
        <v>597.25</v>
      </c>
      <c r="R92" s="141">
        <v>3.19</v>
      </c>
      <c r="S92" s="141">
        <v>0</v>
      </c>
      <c r="T92" s="175"/>
      <c r="U92" s="141">
        <v>0</v>
      </c>
      <c r="V92" s="176">
        <v>1.9000000000000001E-4</v>
      </c>
      <c r="W92" s="176">
        <v>0</v>
      </c>
      <c r="X92" s="176">
        <v>0</v>
      </c>
      <c r="AA92" s="158"/>
    </row>
    <row r="93" spans="1:27" s="138" customFormat="1">
      <c r="A93" s="164" t="s">
        <v>1214</v>
      </c>
      <c r="B93" s="164" t="s">
        <v>1225</v>
      </c>
      <c r="C93" s="164" t="s">
        <v>3803</v>
      </c>
      <c r="D93" s="164" t="s">
        <v>3804</v>
      </c>
      <c r="E93" s="164" t="s">
        <v>313</v>
      </c>
      <c r="F93" s="164" t="s">
        <v>3805</v>
      </c>
      <c r="G93" s="164" t="s">
        <v>3806</v>
      </c>
      <c r="H93" s="164" t="s">
        <v>322</v>
      </c>
      <c r="I93" s="164" t="s">
        <v>918</v>
      </c>
      <c r="J93" s="164" t="s">
        <v>206</v>
      </c>
      <c r="K93" s="164" t="s">
        <v>225</v>
      </c>
      <c r="L93" s="164" t="s">
        <v>326</v>
      </c>
      <c r="M93" s="164" t="s">
        <v>347</v>
      </c>
      <c r="N93" s="164" t="s">
        <v>549</v>
      </c>
      <c r="O93" s="164" t="s">
        <v>340</v>
      </c>
      <c r="P93" s="164" t="s">
        <v>1216</v>
      </c>
      <c r="Q93" s="141">
        <v>11025</v>
      </c>
      <c r="R93" s="141">
        <v>3.19</v>
      </c>
      <c r="S93" s="141">
        <v>8424.9987560332393</v>
      </c>
      <c r="T93" s="175"/>
      <c r="U93" s="141">
        <v>2963.0509999999999</v>
      </c>
      <c r="V93" s="176">
        <v>6.9999999999999994E-5</v>
      </c>
      <c r="W93" s="176">
        <v>4.9323131410857748E-4</v>
      </c>
      <c r="X93" s="176">
        <v>9.2879349690954934E-5</v>
      </c>
      <c r="AA93" s="158"/>
    </row>
    <row r="94" spans="1:27" s="138" customFormat="1">
      <c r="A94" s="164" t="s">
        <v>1214</v>
      </c>
      <c r="B94" s="164" t="s">
        <v>1230</v>
      </c>
      <c r="C94" s="164" t="s">
        <v>3803</v>
      </c>
      <c r="D94" s="164" t="s">
        <v>3804</v>
      </c>
      <c r="E94" s="164" t="s">
        <v>313</v>
      </c>
      <c r="F94" s="164" t="s">
        <v>3805</v>
      </c>
      <c r="G94" s="164" t="s">
        <v>3806</v>
      </c>
      <c r="H94" s="164" t="s">
        <v>322</v>
      </c>
      <c r="I94" s="164" t="s">
        <v>918</v>
      </c>
      <c r="J94" s="164" t="s">
        <v>206</v>
      </c>
      <c r="K94" s="164" t="s">
        <v>225</v>
      </c>
      <c r="L94" s="164" t="s">
        <v>326</v>
      </c>
      <c r="M94" s="164" t="s">
        <v>347</v>
      </c>
      <c r="N94" s="164" t="s">
        <v>549</v>
      </c>
      <c r="O94" s="164" t="s">
        <v>340</v>
      </c>
      <c r="P94" s="164" t="s">
        <v>1216</v>
      </c>
      <c r="Q94" s="141">
        <v>22140</v>
      </c>
      <c r="R94" s="141">
        <v>3.19</v>
      </c>
      <c r="S94" s="141">
        <v>8424.9999292051434</v>
      </c>
      <c r="T94" s="175"/>
      <c r="U94" s="141">
        <v>5950.2910000000002</v>
      </c>
      <c r="V94" s="176">
        <v>1.4999999999999999E-4</v>
      </c>
      <c r="W94" s="176">
        <v>9.904891442160267E-4</v>
      </c>
      <c r="X94" s="176">
        <v>1.8651692412717229E-4</v>
      </c>
      <c r="AA94" s="158"/>
    </row>
    <row r="95" spans="1:27" s="138" customFormat="1">
      <c r="A95" s="164" t="s">
        <v>1214</v>
      </c>
      <c r="B95" s="164" t="s">
        <v>1225</v>
      </c>
      <c r="C95" s="164" t="s">
        <v>3940</v>
      </c>
      <c r="D95" s="164" t="s">
        <v>3941</v>
      </c>
      <c r="E95" s="164" t="s">
        <v>313</v>
      </c>
      <c r="F95" s="164" t="s">
        <v>3940</v>
      </c>
      <c r="G95" s="164" t="s">
        <v>3942</v>
      </c>
      <c r="H95" s="164" t="s">
        <v>322</v>
      </c>
      <c r="I95" s="164" t="s">
        <v>918</v>
      </c>
      <c r="J95" s="164" t="s">
        <v>206</v>
      </c>
      <c r="K95" s="164" t="s">
        <v>205</v>
      </c>
      <c r="L95" s="164" t="s">
        <v>326</v>
      </c>
      <c r="M95" s="164" t="s">
        <v>347</v>
      </c>
      <c r="N95" s="164" t="s">
        <v>538</v>
      </c>
      <c r="O95" s="164" t="s">
        <v>340</v>
      </c>
      <c r="P95" s="164" t="s">
        <v>1216</v>
      </c>
      <c r="Q95" s="141">
        <v>2601</v>
      </c>
      <c r="R95" s="141">
        <v>3.19</v>
      </c>
      <c r="S95" s="141">
        <v>3512.9965687178428</v>
      </c>
      <c r="T95" s="175"/>
      <c r="U95" s="141">
        <v>291.48</v>
      </c>
      <c r="V95" s="176">
        <v>6.0000000000000002E-5</v>
      </c>
      <c r="W95" s="176">
        <v>4.8519942260989836E-5</v>
      </c>
      <c r="X95" s="176">
        <v>9.1366881123273098E-6</v>
      </c>
      <c r="AA95" s="158"/>
    </row>
    <row r="96" spans="1:27" s="138" customFormat="1">
      <c r="A96" s="164" t="s">
        <v>1214</v>
      </c>
      <c r="B96" s="164" t="s">
        <v>1230</v>
      </c>
      <c r="C96" s="164" t="s">
        <v>3940</v>
      </c>
      <c r="D96" s="164" t="s">
        <v>3941</v>
      </c>
      <c r="E96" s="164" t="s">
        <v>313</v>
      </c>
      <c r="F96" s="164" t="s">
        <v>3940</v>
      </c>
      <c r="G96" s="164" t="s">
        <v>3942</v>
      </c>
      <c r="H96" s="164" t="s">
        <v>322</v>
      </c>
      <c r="I96" s="164" t="s">
        <v>918</v>
      </c>
      <c r="J96" s="164" t="s">
        <v>206</v>
      </c>
      <c r="K96" s="164" t="s">
        <v>205</v>
      </c>
      <c r="L96" s="164" t="s">
        <v>326</v>
      </c>
      <c r="M96" s="164" t="s">
        <v>347</v>
      </c>
      <c r="N96" s="164" t="s">
        <v>538</v>
      </c>
      <c r="O96" s="164" t="s">
        <v>340</v>
      </c>
      <c r="P96" s="164" t="s">
        <v>1216</v>
      </c>
      <c r="Q96" s="141">
        <v>6166</v>
      </c>
      <c r="R96" s="141">
        <v>3.19</v>
      </c>
      <c r="S96" s="141">
        <v>3513.0003040233782</v>
      </c>
      <c r="T96" s="175"/>
      <c r="U96" s="141">
        <v>690.99099999999999</v>
      </c>
      <c r="V96" s="176">
        <v>1.2999999999999999E-4</v>
      </c>
      <c r="W96" s="176">
        <v>1.1502279203672163E-4</v>
      </c>
      <c r="X96" s="176">
        <v>2.1659699654951143E-5</v>
      </c>
      <c r="AA96" s="158"/>
    </row>
    <row r="97" spans="1:27" s="138" customFormat="1">
      <c r="A97" s="164" t="s">
        <v>1214</v>
      </c>
      <c r="B97" s="164" t="s">
        <v>1225</v>
      </c>
      <c r="C97" s="164" t="s">
        <v>3775</v>
      </c>
      <c r="D97" s="164" t="s">
        <v>3776</v>
      </c>
      <c r="E97" s="164" t="s">
        <v>313</v>
      </c>
      <c r="F97" s="164" t="s">
        <v>3775</v>
      </c>
      <c r="G97" s="164" t="s">
        <v>3777</v>
      </c>
      <c r="H97" s="164" t="s">
        <v>322</v>
      </c>
      <c r="I97" s="164" t="s">
        <v>918</v>
      </c>
      <c r="J97" s="164" t="s">
        <v>206</v>
      </c>
      <c r="K97" s="164" t="s">
        <v>225</v>
      </c>
      <c r="L97" s="164" t="s">
        <v>326</v>
      </c>
      <c r="M97" s="164" t="s">
        <v>347</v>
      </c>
      <c r="N97" s="164" t="s">
        <v>488</v>
      </c>
      <c r="O97" s="164" t="s">
        <v>340</v>
      </c>
      <c r="P97" s="164" t="s">
        <v>1216</v>
      </c>
      <c r="Q97" s="141">
        <v>13650</v>
      </c>
      <c r="R97" s="141">
        <v>3.19</v>
      </c>
      <c r="S97" s="141">
        <v>11036.000780828366</v>
      </c>
      <c r="T97" s="175"/>
      <c r="U97" s="141">
        <v>4805.4610000000002</v>
      </c>
      <c r="V97" s="176">
        <v>6.0000000000000002E-5</v>
      </c>
      <c r="W97" s="176">
        <v>7.9992002970165517E-4</v>
      </c>
      <c r="X97" s="176">
        <v>1.5063125563658742E-4</v>
      </c>
      <c r="AA97" s="158"/>
    </row>
    <row r="98" spans="1:27" s="138" customFormat="1">
      <c r="A98" s="164" t="s">
        <v>1214</v>
      </c>
      <c r="B98" s="164" t="s">
        <v>1230</v>
      </c>
      <c r="C98" s="164" t="s">
        <v>3775</v>
      </c>
      <c r="D98" s="164" t="s">
        <v>3776</v>
      </c>
      <c r="E98" s="164" t="s">
        <v>313</v>
      </c>
      <c r="F98" s="164" t="s">
        <v>3775</v>
      </c>
      <c r="G98" s="164" t="s">
        <v>3777</v>
      </c>
      <c r="H98" s="164" t="s">
        <v>322</v>
      </c>
      <c r="I98" s="164" t="s">
        <v>918</v>
      </c>
      <c r="J98" s="164" t="s">
        <v>206</v>
      </c>
      <c r="K98" s="164" t="s">
        <v>225</v>
      </c>
      <c r="L98" s="164" t="s">
        <v>326</v>
      </c>
      <c r="M98" s="164" t="s">
        <v>347</v>
      </c>
      <c r="N98" s="164" t="s">
        <v>488</v>
      </c>
      <c r="O98" s="164" t="s">
        <v>340</v>
      </c>
      <c r="P98" s="164" t="s">
        <v>1216</v>
      </c>
      <c r="Q98" s="141">
        <v>27250</v>
      </c>
      <c r="R98" s="141">
        <v>3.19</v>
      </c>
      <c r="S98" s="141">
        <v>11036.000115038396</v>
      </c>
      <c r="T98" s="175"/>
      <c r="U98" s="141">
        <v>9593.3189999999995</v>
      </c>
      <c r="V98" s="176">
        <v>1.1E-4</v>
      </c>
      <c r="W98" s="176">
        <v>1.5969098530645557E-3</v>
      </c>
      <c r="X98" s="176">
        <v>3.0071073029046144E-4</v>
      </c>
      <c r="AA98" s="158"/>
    </row>
    <row r="99" spans="1:27" s="138" customFormat="1">
      <c r="A99" s="164" t="s">
        <v>1214</v>
      </c>
      <c r="B99" s="164" t="s">
        <v>1225</v>
      </c>
      <c r="C99" s="164" t="s">
        <v>3846</v>
      </c>
      <c r="D99" s="164" t="s">
        <v>3847</v>
      </c>
      <c r="E99" s="164" t="s">
        <v>313</v>
      </c>
      <c r="F99" s="164" t="s">
        <v>3848</v>
      </c>
      <c r="G99" s="164" t="s">
        <v>3849</v>
      </c>
      <c r="H99" s="164" t="s">
        <v>322</v>
      </c>
      <c r="I99" s="164" t="s">
        <v>918</v>
      </c>
      <c r="J99" s="164" t="s">
        <v>206</v>
      </c>
      <c r="K99" s="164" t="s">
        <v>225</v>
      </c>
      <c r="L99" s="164" t="s">
        <v>326</v>
      </c>
      <c r="M99" s="164" t="s">
        <v>345</v>
      </c>
      <c r="N99" s="164" t="s">
        <v>492</v>
      </c>
      <c r="O99" s="164" t="s">
        <v>340</v>
      </c>
      <c r="P99" s="164" t="s">
        <v>1216</v>
      </c>
      <c r="Q99" s="141">
        <v>14000</v>
      </c>
      <c r="R99" s="141">
        <v>3.19</v>
      </c>
      <c r="S99" s="141">
        <v>5078.9991043439313</v>
      </c>
      <c r="T99" s="175"/>
      <c r="U99" s="141">
        <v>2268.2809999999999</v>
      </c>
      <c r="V99" s="176">
        <v>1.0000000000000001E-5</v>
      </c>
      <c r="W99" s="176">
        <v>3.7757946737923792E-4</v>
      </c>
      <c r="X99" s="176">
        <v>7.1101194072038912E-5</v>
      </c>
      <c r="AA99" s="158"/>
    </row>
    <row r="100" spans="1:27" s="138" customFormat="1">
      <c r="A100" s="164" t="s">
        <v>1214</v>
      </c>
      <c r="B100" s="164" t="s">
        <v>1230</v>
      </c>
      <c r="C100" s="164" t="s">
        <v>3846</v>
      </c>
      <c r="D100" s="164" t="s">
        <v>3847</v>
      </c>
      <c r="E100" s="164" t="s">
        <v>313</v>
      </c>
      <c r="F100" s="164" t="s">
        <v>3848</v>
      </c>
      <c r="G100" s="164" t="s">
        <v>3849</v>
      </c>
      <c r="H100" s="164" t="s">
        <v>322</v>
      </c>
      <c r="I100" s="164" t="s">
        <v>918</v>
      </c>
      <c r="J100" s="164" t="s">
        <v>206</v>
      </c>
      <c r="K100" s="164" t="s">
        <v>225</v>
      </c>
      <c r="L100" s="164" t="s">
        <v>326</v>
      </c>
      <c r="M100" s="164" t="s">
        <v>345</v>
      </c>
      <c r="N100" s="164" t="s">
        <v>492</v>
      </c>
      <c r="O100" s="164" t="s">
        <v>340</v>
      </c>
      <c r="P100" s="164" t="s">
        <v>1216</v>
      </c>
      <c r="Q100" s="141">
        <v>28500</v>
      </c>
      <c r="R100" s="141">
        <v>3.19</v>
      </c>
      <c r="S100" s="141">
        <v>5079.0001649892756</v>
      </c>
      <c r="T100" s="175"/>
      <c r="U100" s="141">
        <v>4617.5730000000003</v>
      </c>
      <c r="V100" s="176">
        <v>2.0000000000000002E-5</v>
      </c>
      <c r="W100" s="176">
        <v>7.6864407625190612E-4</v>
      </c>
      <c r="X100" s="176">
        <v>1.4474174673014805E-4</v>
      </c>
      <c r="AA100" s="158"/>
    </row>
    <row r="101" spans="1:27" s="138" customFormat="1">
      <c r="A101" s="164" t="s">
        <v>1214</v>
      </c>
      <c r="B101" s="164" t="s">
        <v>1258</v>
      </c>
      <c r="C101" s="164" t="s">
        <v>4265</v>
      </c>
      <c r="D101" s="164" t="s">
        <v>4266</v>
      </c>
      <c r="E101" s="164" t="s">
        <v>80</v>
      </c>
      <c r="F101" s="164" t="s">
        <v>4265</v>
      </c>
      <c r="G101" s="164" t="s">
        <v>4267</v>
      </c>
      <c r="H101" s="164" t="s">
        <v>322</v>
      </c>
      <c r="I101" s="164" t="s">
        <v>918</v>
      </c>
      <c r="J101" s="164" t="s">
        <v>206</v>
      </c>
      <c r="K101" s="164" t="s">
        <v>225</v>
      </c>
      <c r="L101" s="164" t="s">
        <v>326</v>
      </c>
      <c r="M101" s="164" t="s">
        <v>345</v>
      </c>
      <c r="N101" s="164" t="s">
        <v>494</v>
      </c>
      <c r="O101" s="164" t="s">
        <v>340</v>
      </c>
      <c r="P101" s="164" t="s">
        <v>1216</v>
      </c>
      <c r="Q101" s="141">
        <v>6481</v>
      </c>
      <c r="R101" s="141">
        <v>3.19</v>
      </c>
      <c r="S101" s="141">
        <v>33665.999335409659</v>
      </c>
      <c r="T101" s="175"/>
      <c r="U101" s="141">
        <v>6960.24</v>
      </c>
      <c r="V101" s="176">
        <v>2.0000000000000002E-5</v>
      </c>
      <c r="W101" s="176">
        <v>1.1586058835001778E-3</v>
      </c>
      <c r="X101" s="176">
        <v>2.1817463313759101E-4</v>
      </c>
      <c r="AA101" s="158"/>
    </row>
    <row r="102" spans="1:27" s="138" customFormat="1">
      <c r="A102" s="164" t="s">
        <v>1214</v>
      </c>
      <c r="B102" s="164" t="s">
        <v>1257</v>
      </c>
      <c r="C102" s="164" t="s">
        <v>4243</v>
      </c>
      <c r="D102" s="164" t="s">
        <v>4244</v>
      </c>
      <c r="E102" s="164" t="s">
        <v>80</v>
      </c>
      <c r="F102" s="164" t="s">
        <v>4245</v>
      </c>
      <c r="G102" s="164" t="s">
        <v>4246</v>
      </c>
      <c r="H102" s="164" t="s">
        <v>322</v>
      </c>
      <c r="I102" s="164" t="s">
        <v>918</v>
      </c>
      <c r="J102" s="164" t="s">
        <v>206</v>
      </c>
      <c r="K102" s="164" t="s">
        <v>225</v>
      </c>
      <c r="L102" s="164" t="s">
        <v>326</v>
      </c>
      <c r="M102" s="164" t="s">
        <v>345</v>
      </c>
      <c r="N102" s="164" t="s">
        <v>494</v>
      </c>
      <c r="O102" s="164" t="s">
        <v>340</v>
      </c>
      <c r="P102" s="164" t="s">
        <v>1216</v>
      </c>
      <c r="Q102" s="141">
        <v>3350</v>
      </c>
      <c r="R102" s="141">
        <v>3.19</v>
      </c>
      <c r="S102" s="141">
        <v>30802.99976605998</v>
      </c>
      <c r="T102" s="141">
        <v>0.89700000000000002</v>
      </c>
      <c r="U102" s="141">
        <v>3294.6239999999998</v>
      </c>
      <c r="V102" s="176">
        <v>0</v>
      </c>
      <c r="W102" s="176">
        <v>5.4842516210948042E-4</v>
      </c>
      <c r="X102" s="176">
        <v>1.0327278693354003E-4</v>
      </c>
      <c r="AA102" s="158"/>
    </row>
    <row r="103" spans="1:27" s="138" customFormat="1">
      <c r="A103" s="164" t="s">
        <v>1214</v>
      </c>
      <c r="B103" s="164" t="s">
        <v>1257</v>
      </c>
      <c r="C103" s="164" t="s">
        <v>4039</v>
      </c>
      <c r="D103" s="164" t="s">
        <v>4040</v>
      </c>
      <c r="E103" s="164" t="s">
        <v>310</v>
      </c>
      <c r="F103" s="164" t="s">
        <v>4258</v>
      </c>
      <c r="G103" s="164" t="s">
        <v>4041</v>
      </c>
      <c r="H103" s="164" t="s">
        <v>322</v>
      </c>
      <c r="I103" s="164" t="s">
        <v>918</v>
      </c>
      <c r="J103" s="164" t="s">
        <v>206</v>
      </c>
      <c r="K103" s="164" t="s">
        <v>205</v>
      </c>
      <c r="L103" s="164" t="s">
        <v>326</v>
      </c>
      <c r="M103" s="164" t="s">
        <v>347</v>
      </c>
      <c r="N103" s="164" t="s">
        <v>547</v>
      </c>
      <c r="O103" s="164" t="s">
        <v>340</v>
      </c>
      <c r="P103" s="164" t="s">
        <v>1216</v>
      </c>
      <c r="Q103" s="141">
        <v>98</v>
      </c>
      <c r="R103" s="141">
        <v>3.19</v>
      </c>
      <c r="S103" s="141">
        <v>1293.9031411937815</v>
      </c>
      <c r="T103" s="175"/>
      <c r="U103" s="141">
        <v>4.0449999999999999</v>
      </c>
      <c r="V103" s="176">
        <v>0</v>
      </c>
      <c r="W103" s="176">
        <v>6.733332182163574E-7</v>
      </c>
      <c r="X103" s="176">
        <v>1.2679395984068878E-7</v>
      </c>
      <c r="AA103" s="158"/>
    </row>
    <row r="104" spans="1:27" s="138" customFormat="1">
      <c r="A104" s="164" t="s">
        <v>1214</v>
      </c>
      <c r="B104" s="164" t="s">
        <v>1245</v>
      </c>
      <c r="C104" s="164" t="s">
        <v>4020</v>
      </c>
      <c r="D104" s="164" t="s">
        <v>4021</v>
      </c>
      <c r="E104" s="164" t="s">
        <v>310</v>
      </c>
      <c r="F104" s="164" t="s">
        <v>4020</v>
      </c>
      <c r="G104" s="164" t="s">
        <v>4022</v>
      </c>
      <c r="H104" s="164" t="s">
        <v>322</v>
      </c>
      <c r="I104" s="164" t="s">
        <v>918</v>
      </c>
      <c r="J104" s="164" t="s">
        <v>206</v>
      </c>
      <c r="K104" s="164" t="s">
        <v>205</v>
      </c>
      <c r="L104" s="164" t="s">
        <v>326</v>
      </c>
      <c r="M104" s="164" t="s">
        <v>347</v>
      </c>
      <c r="N104" s="164" t="s">
        <v>545</v>
      </c>
      <c r="O104" s="164" t="s">
        <v>340</v>
      </c>
      <c r="P104" s="164" t="s">
        <v>1216</v>
      </c>
      <c r="Q104" s="141">
        <v>9506</v>
      </c>
      <c r="R104" s="141">
        <v>3.19</v>
      </c>
      <c r="S104" s="141">
        <v>3931.0001866499761</v>
      </c>
      <c r="T104" s="175"/>
      <c r="U104" s="141">
        <v>1192.0419999999999</v>
      </c>
      <c r="V104" s="176">
        <v>6.0000000000000002E-5</v>
      </c>
      <c r="W104" s="176">
        <v>1.9842805342622078E-4</v>
      </c>
      <c r="X104" s="176">
        <v>3.7365568720992418E-5</v>
      </c>
      <c r="AA104" s="158"/>
    </row>
    <row r="105" spans="1:27" s="138" customFormat="1">
      <c r="A105" s="164" t="s">
        <v>1214</v>
      </c>
      <c r="B105" s="164" t="s">
        <v>1251</v>
      </c>
      <c r="C105" s="164" t="s">
        <v>4020</v>
      </c>
      <c r="D105" s="164" t="s">
        <v>4021</v>
      </c>
      <c r="E105" s="164" t="s">
        <v>310</v>
      </c>
      <c r="F105" s="164" t="s">
        <v>4020</v>
      </c>
      <c r="G105" s="164" t="s">
        <v>4022</v>
      </c>
      <c r="H105" s="164" t="s">
        <v>322</v>
      </c>
      <c r="I105" s="164" t="s">
        <v>918</v>
      </c>
      <c r="J105" s="164" t="s">
        <v>206</v>
      </c>
      <c r="K105" s="164" t="s">
        <v>205</v>
      </c>
      <c r="L105" s="164" t="s">
        <v>326</v>
      </c>
      <c r="M105" s="164" t="s">
        <v>347</v>
      </c>
      <c r="N105" s="164" t="s">
        <v>545</v>
      </c>
      <c r="O105" s="164" t="s">
        <v>340</v>
      </c>
      <c r="P105" s="164" t="s">
        <v>1216</v>
      </c>
      <c r="Q105" s="141">
        <v>5357</v>
      </c>
      <c r="R105" s="141">
        <v>3.19</v>
      </c>
      <c r="S105" s="141">
        <v>3931.0005424596065</v>
      </c>
      <c r="T105" s="175"/>
      <c r="U105" s="141">
        <v>671.76199999999994</v>
      </c>
      <c r="V105" s="176">
        <v>3.0000000000000001E-5</v>
      </c>
      <c r="W105" s="176">
        <v>1.1182192072570004E-4</v>
      </c>
      <c r="X105" s="176">
        <v>2.1056950321508223E-5</v>
      </c>
      <c r="AA105" s="158"/>
    </row>
    <row r="106" spans="1:27" s="138" customFormat="1">
      <c r="A106" s="164" t="s">
        <v>1214</v>
      </c>
      <c r="B106" s="164" t="s">
        <v>1253</v>
      </c>
      <c r="C106" s="164" t="s">
        <v>4020</v>
      </c>
      <c r="D106" s="164" t="s">
        <v>4021</v>
      </c>
      <c r="E106" s="164" t="s">
        <v>310</v>
      </c>
      <c r="F106" s="164" t="s">
        <v>4020</v>
      </c>
      <c r="G106" s="164" t="s">
        <v>4022</v>
      </c>
      <c r="H106" s="164" t="s">
        <v>322</v>
      </c>
      <c r="I106" s="164" t="s">
        <v>918</v>
      </c>
      <c r="J106" s="164" t="s">
        <v>206</v>
      </c>
      <c r="K106" s="164" t="s">
        <v>205</v>
      </c>
      <c r="L106" s="164" t="s">
        <v>326</v>
      </c>
      <c r="M106" s="164" t="s">
        <v>347</v>
      </c>
      <c r="N106" s="164" t="s">
        <v>545</v>
      </c>
      <c r="O106" s="164" t="s">
        <v>340</v>
      </c>
      <c r="P106" s="164" t="s">
        <v>1216</v>
      </c>
      <c r="Q106" s="141">
        <v>10287</v>
      </c>
      <c r="R106" s="141">
        <v>3.19</v>
      </c>
      <c r="S106" s="141">
        <v>3930.9985241743775</v>
      </c>
      <c r="T106" s="175"/>
      <c r="U106" s="141">
        <v>1289.9780000000001</v>
      </c>
      <c r="V106" s="176">
        <v>6.0000000000000002E-5</v>
      </c>
      <c r="W106" s="176">
        <v>2.1473054095631652E-4</v>
      </c>
      <c r="X106" s="176">
        <v>4.0435455804047475E-5</v>
      </c>
      <c r="AA106" s="158"/>
    </row>
    <row r="107" spans="1:27" s="138" customFormat="1">
      <c r="A107" s="164" t="s">
        <v>1214</v>
      </c>
      <c r="B107" s="164" t="s">
        <v>1258</v>
      </c>
      <c r="C107" s="164" t="s">
        <v>4020</v>
      </c>
      <c r="D107" s="164" t="s">
        <v>4021</v>
      </c>
      <c r="E107" s="164" t="s">
        <v>310</v>
      </c>
      <c r="F107" s="164" t="s">
        <v>4020</v>
      </c>
      <c r="G107" s="164" t="s">
        <v>4022</v>
      </c>
      <c r="H107" s="164" t="s">
        <v>322</v>
      </c>
      <c r="I107" s="164" t="s">
        <v>918</v>
      </c>
      <c r="J107" s="164" t="s">
        <v>206</v>
      </c>
      <c r="K107" s="164" t="s">
        <v>205</v>
      </c>
      <c r="L107" s="164" t="s">
        <v>326</v>
      </c>
      <c r="M107" s="164" t="s">
        <v>347</v>
      </c>
      <c r="N107" s="164" t="s">
        <v>545</v>
      </c>
      <c r="O107" s="164" t="s">
        <v>340</v>
      </c>
      <c r="P107" s="164" t="s">
        <v>1216</v>
      </c>
      <c r="Q107" s="141">
        <v>38050</v>
      </c>
      <c r="R107" s="141">
        <v>3.19</v>
      </c>
      <c r="S107" s="141">
        <v>3930.9998805399596</v>
      </c>
      <c r="T107" s="175"/>
      <c r="U107" s="141">
        <v>4771.4279999999999</v>
      </c>
      <c r="V107" s="176">
        <v>2.2000000000000001E-4</v>
      </c>
      <c r="W107" s="176">
        <v>7.9425487533439751E-4</v>
      </c>
      <c r="X107" s="176">
        <v>1.49564462352222E-4</v>
      </c>
      <c r="AA107" s="158"/>
    </row>
    <row r="108" spans="1:27" s="138" customFormat="1">
      <c r="A108" s="164" t="s">
        <v>1214</v>
      </c>
      <c r="B108" s="164" t="s">
        <v>1257</v>
      </c>
      <c r="C108" s="164" t="s">
        <v>2813</v>
      </c>
      <c r="D108" s="164" t="s">
        <v>2814</v>
      </c>
      <c r="E108" s="164" t="s">
        <v>313</v>
      </c>
      <c r="F108" s="164" t="s">
        <v>2813</v>
      </c>
      <c r="G108" s="164" t="s">
        <v>4219</v>
      </c>
      <c r="H108" s="164" t="s">
        <v>322</v>
      </c>
      <c r="I108" s="164" t="s">
        <v>918</v>
      </c>
      <c r="J108" s="164" t="s">
        <v>206</v>
      </c>
      <c r="K108" s="164" t="s">
        <v>225</v>
      </c>
      <c r="L108" s="164" t="s">
        <v>326</v>
      </c>
      <c r="M108" s="164" t="s">
        <v>345</v>
      </c>
      <c r="N108" s="164" t="s">
        <v>537</v>
      </c>
      <c r="O108" s="164" t="s">
        <v>340</v>
      </c>
      <c r="P108" s="164" t="s">
        <v>1216</v>
      </c>
      <c r="Q108" s="141">
        <v>4129</v>
      </c>
      <c r="R108" s="141">
        <v>3.19</v>
      </c>
      <c r="S108" s="141">
        <v>87899.997798278258</v>
      </c>
      <c r="T108" s="175"/>
      <c r="U108" s="141">
        <v>11577.757</v>
      </c>
      <c r="V108" s="176">
        <v>1.0000000000000001E-5</v>
      </c>
      <c r="W108" s="176">
        <v>1.9272406379572211E-3</v>
      </c>
      <c r="X108" s="176">
        <v>3.6291462450018625E-4</v>
      </c>
      <c r="AA108" s="158"/>
    </row>
    <row r="109" spans="1:27" s="138" customFormat="1">
      <c r="A109" s="164" t="s">
        <v>1214</v>
      </c>
      <c r="B109" s="164" t="s">
        <v>1218</v>
      </c>
      <c r="C109" s="164" t="s">
        <v>3583</v>
      </c>
      <c r="D109" s="164" t="s">
        <v>3584</v>
      </c>
      <c r="E109" s="164" t="s">
        <v>80</v>
      </c>
      <c r="F109" s="164" t="s">
        <v>3585</v>
      </c>
      <c r="G109" s="164" t="s">
        <v>3586</v>
      </c>
      <c r="H109" s="164" t="s">
        <v>322</v>
      </c>
      <c r="I109" s="164" t="s">
        <v>918</v>
      </c>
      <c r="J109" s="164" t="s">
        <v>206</v>
      </c>
      <c r="K109" s="164" t="s">
        <v>225</v>
      </c>
      <c r="L109" s="164" t="s">
        <v>326</v>
      </c>
      <c r="M109" s="164" t="s">
        <v>345</v>
      </c>
      <c r="N109" s="164" t="s">
        <v>546</v>
      </c>
      <c r="O109" s="164" t="s">
        <v>340</v>
      </c>
      <c r="P109" s="164" t="s">
        <v>1216</v>
      </c>
      <c r="Q109" s="141">
        <v>5735</v>
      </c>
      <c r="R109" s="141">
        <v>3.19</v>
      </c>
      <c r="S109" s="141">
        <v>31379.999070766593</v>
      </c>
      <c r="T109" s="175"/>
      <c r="U109" s="141">
        <v>5740.8609999999999</v>
      </c>
      <c r="V109" s="176">
        <v>0</v>
      </c>
      <c r="W109" s="176">
        <v>9.5562729603529688E-4</v>
      </c>
      <c r="X109" s="176">
        <v>1.7995216293818946E-4</v>
      </c>
      <c r="AA109" s="158"/>
    </row>
    <row r="110" spans="1:27" s="138" customFormat="1">
      <c r="A110" s="164" t="s">
        <v>1214</v>
      </c>
      <c r="B110" s="164" t="s">
        <v>1220</v>
      </c>
      <c r="C110" s="164" t="s">
        <v>3583</v>
      </c>
      <c r="D110" s="164" t="s">
        <v>3584</v>
      </c>
      <c r="E110" s="164" t="s">
        <v>80</v>
      </c>
      <c r="F110" s="164" t="s">
        <v>3585</v>
      </c>
      <c r="G110" s="164" t="s">
        <v>3586</v>
      </c>
      <c r="H110" s="164" t="s">
        <v>322</v>
      </c>
      <c r="I110" s="164" t="s">
        <v>918</v>
      </c>
      <c r="J110" s="164" t="s">
        <v>206</v>
      </c>
      <c r="K110" s="164" t="s">
        <v>225</v>
      </c>
      <c r="L110" s="164" t="s">
        <v>326</v>
      </c>
      <c r="M110" s="164" t="s">
        <v>345</v>
      </c>
      <c r="N110" s="164" t="s">
        <v>546</v>
      </c>
      <c r="O110" s="164" t="s">
        <v>340</v>
      </c>
      <c r="P110" s="164" t="s">
        <v>1216</v>
      </c>
      <c r="Q110" s="141">
        <v>1911</v>
      </c>
      <c r="R110" s="141">
        <v>3.19</v>
      </c>
      <c r="S110" s="141">
        <v>31379.999311033793</v>
      </c>
      <c r="T110" s="175"/>
      <c r="U110" s="141">
        <v>1912.953</v>
      </c>
      <c r="V110" s="176">
        <v>0</v>
      </c>
      <c r="W110" s="176">
        <v>3.1843134728965031E-4</v>
      </c>
      <c r="X110" s="176">
        <v>5.9963136182725614E-5</v>
      </c>
      <c r="AA110" s="158"/>
    </row>
    <row r="111" spans="1:27" s="138" customFormat="1">
      <c r="A111" s="164" t="s">
        <v>1214</v>
      </c>
      <c r="B111" s="164" t="s">
        <v>1239</v>
      </c>
      <c r="C111" s="164" t="s">
        <v>3583</v>
      </c>
      <c r="D111" s="164" t="s">
        <v>3584</v>
      </c>
      <c r="E111" s="164" t="s">
        <v>80</v>
      </c>
      <c r="F111" s="164" t="s">
        <v>3585</v>
      </c>
      <c r="G111" s="164" t="s">
        <v>3586</v>
      </c>
      <c r="H111" s="164" t="s">
        <v>322</v>
      </c>
      <c r="I111" s="164" t="s">
        <v>918</v>
      </c>
      <c r="J111" s="164" t="s">
        <v>206</v>
      </c>
      <c r="K111" s="164" t="s">
        <v>225</v>
      </c>
      <c r="L111" s="164" t="s">
        <v>326</v>
      </c>
      <c r="M111" s="164" t="s">
        <v>345</v>
      </c>
      <c r="N111" s="164" t="s">
        <v>546</v>
      </c>
      <c r="O111" s="164" t="s">
        <v>340</v>
      </c>
      <c r="P111" s="164" t="s">
        <v>1216</v>
      </c>
      <c r="Q111" s="141">
        <v>636</v>
      </c>
      <c r="R111" s="141">
        <v>3.19</v>
      </c>
      <c r="S111" s="141">
        <v>31380.000394313993</v>
      </c>
      <c r="T111" s="175"/>
      <c r="U111" s="141">
        <v>636.65</v>
      </c>
      <c r="V111" s="176">
        <v>0</v>
      </c>
      <c r="W111" s="176">
        <v>1.0597715534671049E-4</v>
      </c>
      <c r="X111" s="176">
        <v>1.9956334865902226E-5</v>
      </c>
      <c r="AA111" s="158"/>
    </row>
    <row r="112" spans="1:27" s="138" customFormat="1">
      <c r="A112" s="164" t="s">
        <v>1214</v>
      </c>
      <c r="B112" s="164" t="s">
        <v>1241</v>
      </c>
      <c r="C112" s="164" t="s">
        <v>3583</v>
      </c>
      <c r="D112" s="164" t="s">
        <v>3584</v>
      </c>
      <c r="E112" s="164" t="s">
        <v>80</v>
      </c>
      <c r="F112" s="164" t="s">
        <v>3585</v>
      </c>
      <c r="G112" s="164" t="s">
        <v>3586</v>
      </c>
      <c r="H112" s="164" t="s">
        <v>322</v>
      </c>
      <c r="I112" s="164" t="s">
        <v>918</v>
      </c>
      <c r="J112" s="164" t="s">
        <v>206</v>
      </c>
      <c r="K112" s="164" t="s">
        <v>225</v>
      </c>
      <c r="L112" s="164" t="s">
        <v>326</v>
      </c>
      <c r="M112" s="164" t="s">
        <v>345</v>
      </c>
      <c r="N112" s="164" t="s">
        <v>546</v>
      </c>
      <c r="O112" s="164" t="s">
        <v>340</v>
      </c>
      <c r="P112" s="164" t="s">
        <v>1216</v>
      </c>
      <c r="Q112" s="141">
        <v>16234</v>
      </c>
      <c r="R112" s="141">
        <v>3.19</v>
      </c>
      <c r="S112" s="141">
        <v>31379.999714211015</v>
      </c>
      <c r="T112" s="175"/>
      <c r="U112" s="141">
        <v>16250.591</v>
      </c>
      <c r="V112" s="176">
        <v>0</v>
      </c>
      <c r="W112" s="176">
        <v>2.7050834946718847E-3</v>
      </c>
      <c r="X112" s="176">
        <v>5.0938857420060779E-4</v>
      </c>
      <c r="AA112" s="158"/>
    </row>
    <row r="113" spans="1:27" s="138" customFormat="1">
      <c r="A113" s="164" t="s">
        <v>1214</v>
      </c>
      <c r="B113" s="164" t="s">
        <v>1245</v>
      </c>
      <c r="C113" s="164" t="s">
        <v>3583</v>
      </c>
      <c r="D113" s="164" t="s">
        <v>3584</v>
      </c>
      <c r="E113" s="164" t="s">
        <v>80</v>
      </c>
      <c r="F113" s="164" t="s">
        <v>3585</v>
      </c>
      <c r="G113" s="164" t="s">
        <v>3586</v>
      </c>
      <c r="H113" s="164" t="s">
        <v>322</v>
      </c>
      <c r="I113" s="164" t="s">
        <v>918</v>
      </c>
      <c r="J113" s="164" t="s">
        <v>206</v>
      </c>
      <c r="K113" s="164" t="s">
        <v>225</v>
      </c>
      <c r="L113" s="164" t="s">
        <v>326</v>
      </c>
      <c r="M113" s="164" t="s">
        <v>345</v>
      </c>
      <c r="N113" s="164" t="s">
        <v>546</v>
      </c>
      <c r="O113" s="164" t="s">
        <v>340</v>
      </c>
      <c r="P113" s="164" t="s">
        <v>1216</v>
      </c>
      <c r="Q113" s="141">
        <v>4194</v>
      </c>
      <c r="R113" s="141">
        <v>3.19</v>
      </c>
      <c r="S113" s="141">
        <v>31379.997996839789</v>
      </c>
      <c r="T113" s="175"/>
      <c r="U113" s="141">
        <v>4198.2860000000001</v>
      </c>
      <c r="V113" s="176">
        <v>0</v>
      </c>
      <c r="W113" s="176">
        <v>6.9884930120461765E-4</v>
      </c>
      <c r="X113" s="176">
        <v>1.3159883967459233E-4</v>
      </c>
      <c r="AA113" s="158"/>
    </row>
    <row r="114" spans="1:27" s="138" customFormat="1">
      <c r="A114" s="164" t="s">
        <v>1214</v>
      </c>
      <c r="B114" s="164" t="s">
        <v>1246</v>
      </c>
      <c r="C114" s="164" t="s">
        <v>3583</v>
      </c>
      <c r="D114" s="164" t="s">
        <v>3584</v>
      </c>
      <c r="E114" s="164" t="s">
        <v>80</v>
      </c>
      <c r="F114" s="164" t="s">
        <v>3585</v>
      </c>
      <c r="G114" s="164" t="s">
        <v>3586</v>
      </c>
      <c r="H114" s="164" t="s">
        <v>322</v>
      </c>
      <c r="I114" s="164" t="s">
        <v>918</v>
      </c>
      <c r="J114" s="164" t="s">
        <v>206</v>
      </c>
      <c r="K114" s="164" t="s">
        <v>225</v>
      </c>
      <c r="L114" s="164" t="s">
        <v>326</v>
      </c>
      <c r="M114" s="164" t="s">
        <v>345</v>
      </c>
      <c r="N114" s="164" t="s">
        <v>546</v>
      </c>
      <c r="O114" s="164" t="s">
        <v>340</v>
      </c>
      <c r="P114" s="164" t="s">
        <v>1216</v>
      </c>
      <c r="Q114" s="141">
        <v>41018</v>
      </c>
      <c r="R114" s="141">
        <v>3.19</v>
      </c>
      <c r="S114" s="141">
        <v>31379.999697357423</v>
      </c>
      <c r="T114" s="175"/>
      <c r="U114" s="141">
        <v>41059.919999999998</v>
      </c>
      <c r="V114" s="176">
        <v>1.0000000000000001E-5</v>
      </c>
      <c r="W114" s="176">
        <v>6.8348598450695122E-3</v>
      </c>
      <c r="X114" s="176">
        <v>1.2870580587248193E-3</v>
      </c>
      <c r="AA114" s="158"/>
    </row>
    <row r="115" spans="1:27" s="138" customFormat="1">
      <c r="A115" s="164" t="s">
        <v>1214</v>
      </c>
      <c r="B115" s="164" t="s">
        <v>1254</v>
      </c>
      <c r="C115" s="164" t="s">
        <v>3583</v>
      </c>
      <c r="D115" s="164" t="s">
        <v>3584</v>
      </c>
      <c r="E115" s="164" t="s">
        <v>80</v>
      </c>
      <c r="F115" s="164" t="s">
        <v>3585</v>
      </c>
      <c r="G115" s="164" t="s">
        <v>3586</v>
      </c>
      <c r="H115" s="164" t="s">
        <v>322</v>
      </c>
      <c r="I115" s="164" t="s">
        <v>918</v>
      </c>
      <c r="J115" s="164" t="s">
        <v>206</v>
      </c>
      <c r="K115" s="164" t="s">
        <v>225</v>
      </c>
      <c r="L115" s="164" t="s">
        <v>326</v>
      </c>
      <c r="M115" s="164" t="s">
        <v>345</v>
      </c>
      <c r="N115" s="164" t="s">
        <v>546</v>
      </c>
      <c r="O115" s="164" t="s">
        <v>340</v>
      </c>
      <c r="P115" s="164" t="s">
        <v>1216</v>
      </c>
      <c r="Q115" s="141">
        <v>2832</v>
      </c>
      <c r="R115" s="141">
        <v>3.19</v>
      </c>
      <c r="S115" s="141">
        <v>31379.996634964489</v>
      </c>
      <c r="T115" s="175"/>
      <c r="U115" s="141">
        <v>2834.8939999999998</v>
      </c>
      <c r="V115" s="176">
        <v>0</v>
      </c>
      <c r="W115" s="176">
        <v>4.7189822010438622E-4</v>
      </c>
      <c r="X115" s="176">
        <v>8.8862159700521515E-5</v>
      </c>
      <c r="AA115" s="158"/>
    </row>
    <row r="116" spans="1:27" s="138" customFormat="1">
      <c r="A116" s="164" t="s">
        <v>1214</v>
      </c>
      <c r="B116" s="164" t="s">
        <v>1255</v>
      </c>
      <c r="C116" s="164" t="s">
        <v>3583</v>
      </c>
      <c r="D116" s="164" t="s">
        <v>3584</v>
      </c>
      <c r="E116" s="164" t="s">
        <v>80</v>
      </c>
      <c r="F116" s="164" t="s">
        <v>3585</v>
      </c>
      <c r="G116" s="164" t="s">
        <v>3586</v>
      </c>
      <c r="H116" s="164" t="s">
        <v>322</v>
      </c>
      <c r="I116" s="164" t="s">
        <v>918</v>
      </c>
      <c r="J116" s="164" t="s">
        <v>206</v>
      </c>
      <c r="K116" s="164" t="s">
        <v>225</v>
      </c>
      <c r="L116" s="164" t="s">
        <v>326</v>
      </c>
      <c r="M116" s="164" t="s">
        <v>345</v>
      </c>
      <c r="N116" s="164" t="s">
        <v>546</v>
      </c>
      <c r="O116" s="164" t="s">
        <v>340</v>
      </c>
      <c r="P116" s="164" t="s">
        <v>1216</v>
      </c>
      <c r="Q116" s="141">
        <v>1662</v>
      </c>
      <c r="R116" s="141">
        <v>3.19</v>
      </c>
      <c r="S116" s="141">
        <v>31380.008223653193</v>
      </c>
      <c r="T116" s="175"/>
      <c r="U116" s="141">
        <v>1663.6990000000001</v>
      </c>
      <c r="V116" s="176">
        <v>0</v>
      </c>
      <c r="W116" s="176">
        <v>2.7694037127647358E-4</v>
      </c>
      <c r="X116" s="176">
        <v>5.2150057896908303E-5</v>
      </c>
      <c r="AA116" s="158"/>
    </row>
    <row r="117" spans="1:27" s="138" customFormat="1">
      <c r="A117" s="164" t="s">
        <v>1214</v>
      </c>
      <c r="B117" s="164" t="s">
        <v>1256</v>
      </c>
      <c r="C117" s="164" t="s">
        <v>3583</v>
      </c>
      <c r="D117" s="164" t="s">
        <v>3584</v>
      </c>
      <c r="E117" s="164" t="s">
        <v>80</v>
      </c>
      <c r="F117" s="164" t="s">
        <v>3585</v>
      </c>
      <c r="G117" s="164" t="s">
        <v>3586</v>
      </c>
      <c r="H117" s="164" t="s">
        <v>322</v>
      </c>
      <c r="I117" s="164" t="s">
        <v>918</v>
      </c>
      <c r="J117" s="164" t="s">
        <v>206</v>
      </c>
      <c r="K117" s="164" t="s">
        <v>225</v>
      </c>
      <c r="L117" s="164" t="s">
        <v>326</v>
      </c>
      <c r="M117" s="164" t="s">
        <v>345</v>
      </c>
      <c r="N117" s="164" t="s">
        <v>546</v>
      </c>
      <c r="O117" s="164" t="s">
        <v>340</v>
      </c>
      <c r="P117" s="164" t="s">
        <v>1216</v>
      </c>
      <c r="Q117" s="141">
        <v>840</v>
      </c>
      <c r="R117" s="141">
        <v>3.19</v>
      </c>
      <c r="S117" s="141">
        <v>31379.982086878641</v>
      </c>
      <c r="T117" s="175"/>
      <c r="U117" s="141">
        <v>840.85799999999995</v>
      </c>
      <c r="V117" s="176">
        <v>0</v>
      </c>
      <c r="W117" s="176">
        <v>1.3996974615648205E-4</v>
      </c>
      <c r="X117" s="176">
        <v>2.6357408030586371E-5</v>
      </c>
      <c r="AA117" s="158"/>
    </row>
    <row r="118" spans="1:27" s="138" customFormat="1">
      <c r="A118" s="164" t="s">
        <v>1214</v>
      </c>
      <c r="B118" s="164" t="s">
        <v>1260</v>
      </c>
      <c r="C118" s="164" t="s">
        <v>3583</v>
      </c>
      <c r="D118" s="164" t="s">
        <v>3584</v>
      </c>
      <c r="E118" s="164" t="s">
        <v>80</v>
      </c>
      <c r="F118" s="164" t="s">
        <v>3585</v>
      </c>
      <c r="G118" s="164" t="s">
        <v>3586</v>
      </c>
      <c r="H118" s="164" t="s">
        <v>322</v>
      </c>
      <c r="I118" s="164" t="s">
        <v>918</v>
      </c>
      <c r="J118" s="164" t="s">
        <v>206</v>
      </c>
      <c r="K118" s="164" t="s">
        <v>225</v>
      </c>
      <c r="L118" s="164" t="s">
        <v>326</v>
      </c>
      <c r="M118" s="164" t="s">
        <v>345</v>
      </c>
      <c r="N118" s="164" t="s">
        <v>546</v>
      </c>
      <c r="O118" s="164" t="s">
        <v>340</v>
      </c>
      <c r="P118" s="164" t="s">
        <v>1216</v>
      </c>
      <c r="Q118" s="141">
        <v>1532</v>
      </c>
      <c r="R118" s="141">
        <v>3.19</v>
      </c>
      <c r="S118" s="141">
        <v>31380.006056786471</v>
      </c>
      <c r="T118" s="175"/>
      <c r="U118" s="141">
        <v>1533.566</v>
      </c>
      <c r="V118" s="176">
        <v>0</v>
      </c>
      <c r="W118" s="176">
        <v>2.5527835108212274E-4</v>
      </c>
      <c r="X118" s="176">
        <v>4.8070928508540351E-5</v>
      </c>
      <c r="AA118" s="158"/>
    </row>
    <row r="119" spans="1:27" s="138" customFormat="1">
      <c r="A119" s="164" t="s">
        <v>1214</v>
      </c>
      <c r="B119" s="164" t="s">
        <v>1225</v>
      </c>
      <c r="C119" s="164" t="s">
        <v>3583</v>
      </c>
      <c r="D119" s="164" t="s">
        <v>3584</v>
      </c>
      <c r="E119" s="164" t="s">
        <v>80</v>
      </c>
      <c r="F119" s="164" t="s">
        <v>3754</v>
      </c>
      <c r="G119" s="164" t="s">
        <v>3755</v>
      </c>
      <c r="H119" s="164" t="s">
        <v>322</v>
      </c>
      <c r="I119" s="164" t="s">
        <v>918</v>
      </c>
      <c r="J119" s="164" t="s">
        <v>206</v>
      </c>
      <c r="K119" s="164" t="s">
        <v>225</v>
      </c>
      <c r="L119" s="164" t="s">
        <v>326</v>
      </c>
      <c r="M119" s="164" t="s">
        <v>347</v>
      </c>
      <c r="N119" s="164" t="s">
        <v>546</v>
      </c>
      <c r="O119" s="164" t="s">
        <v>340</v>
      </c>
      <c r="P119" s="164" t="s">
        <v>1216</v>
      </c>
      <c r="Q119" s="141">
        <v>11350</v>
      </c>
      <c r="R119" s="141">
        <v>3.19</v>
      </c>
      <c r="S119" s="141">
        <v>31300.001380967507</v>
      </c>
      <c r="T119" s="175"/>
      <c r="U119" s="141">
        <v>11332.635</v>
      </c>
      <c r="V119" s="176">
        <v>0</v>
      </c>
      <c r="W119" s="176">
        <v>1.8864374772364226E-3</v>
      </c>
      <c r="X119" s="176">
        <v>3.5523106726308628E-4</v>
      </c>
      <c r="AA119" s="158"/>
    </row>
    <row r="120" spans="1:27" s="138" customFormat="1">
      <c r="A120" s="164" t="s">
        <v>1214</v>
      </c>
      <c r="B120" s="164" t="s">
        <v>1230</v>
      </c>
      <c r="C120" s="164" t="s">
        <v>3583</v>
      </c>
      <c r="D120" s="164" t="s">
        <v>3584</v>
      </c>
      <c r="E120" s="164" t="s">
        <v>80</v>
      </c>
      <c r="F120" s="164" t="s">
        <v>3754</v>
      </c>
      <c r="G120" s="164" t="s">
        <v>3755</v>
      </c>
      <c r="H120" s="164" t="s">
        <v>322</v>
      </c>
      <c r="I120" s="164" t="s">
        <v>918</v>
      </c>
      <c r="J120" s="164" t="s">
        <v>206</v>
      </c>
      <c r="K120" s="164" t="s">
        <v>225</v>
      </c>
      <c r="L120" s="164" t="s">
        <v>326</v>
      </c>
      <c r="M120" s="164" t="s">
        <v>347</v>
      </c>
      <c r="N120" s="164" t="s">
        <v>546</v>
      </c>
      <c r="O120" s="164" t="s">
        <v>340</v>
      </c>
      <c r="P120" s="164" t="s">
        <v>1216</v>
      </c>
      <c r="Q120" s="141">
        <v>22500</v>
      </c>
      <c r="R120" s="141">
        <v>3.19</v>
      </c>
      <c r="S120" s="141">
        <v>31300</v>
      </c>
      <c r="T120" s="175"/>
      <c r="U120" s="141">
        <v>22465.575000000001</v>
      </c>
      <c r="V120" s="176">
        <v>0</v>
      </c>
      <c r="W120" s="176">
        <v>3.7396336004526438E-3</v>
      </c>
      <c r="X120" s="176">
        <v>7.0420252517873472E-4</v>
      </c>
      <c r="AA120" s="158"/>
    </row>
    <row r="121" spans="1:27" s="138" customFormat="1">
      <c r="A121" s="164" t="s">
        <v>1214</v>
      </c>
      <c r="B121" s="164" t="s">
        <v>1257</v>
      </c>
      <c r="C121" s="164" t="s">
        <v>3583</v>
      </c>
      <c r="D121" s="164" t="s">
        <v>3584</v>
      </c>
      <c r="E121" s="164" t="s">
        <v>80</v>
      </c>
      <c r="F121" s="164" t="s">
        <v>3754</v>
      </c>
      <c r="G121" s="164" t="s">
        <v>3755</v>
      </c>
      <c r="H121" s="164" t="s">
        <v>322</v>
      </c>
      <c r="I121" s="164" t="s">
        <v>918</v>
      </c>
      <c r="J121" s="164" t="s">
        <v>206</v>
      </c>
      <c r="K121" s="164" t="s">
        <v>225</v>
      </c>
      <c r="L121" s="164" t="s">
        <v>326</v>
      </c>
      <c r="M121" s="164" t="s">
        <v>347</v>
      </c>
      <c r="N121" s="164" t="s">
        <v>546</v>
      </c>
      <c r="O121" s="164" t="s">
        <v>340</v>
      </c>
      <c r="P121" s="164" t="s">
        <v>1216</v>
      </c>
      <c r="Q121" s="141">
        <v>22142</v>
      </c>
      <c r="R121" s="141">
        <v>3.19</v>
      </c>
      <c r="S121" s="141">
        <v>31300.000368100002</v>
      </c>
      <c r="T121" s="175"/>
      <c r="U121" s="141">
        <v>22108.123</v>
      </c>
      <c r="V121" s="176">
        <v>0</v>
      </c>
      <c r="W121" s="176">
        <v>3.6801319180007589E-3</v>
      </c>
      <c r="X121" s="176">
        <v>6.9299788870581162E-4</v>
      </c>
      <c r="AA121" s="158"/>
    </row>
    <row r="122" spans="1:27" s="138" customFormat="1">
      <c r="A122" s="164" t="s">
        <v>1214</v>
      </c>
      <c r="B122" s="164" t="s">
        <v>1225</v>
      </c>
      <c r="C122" s="164" t="s">
        <v>3850</v>
      </c>
      <c r="D122" s="164" t="s">
        <v>3851</v>
      </c>
      <c r="E122" s="164" t="s">
        <v>80</v>
      </c>
      <c r="F122" s="164" t="s">
        <v>3850</v>
      </c>
      <c r="G122" s="164" t="s">
        <v>3852</v>
      </c>
      <c r="H122" s="164" t="s">
        <v>322</v>
      </c>
      <c r="I122" s="164" t="s">
        <v>918</v>
      </c>
      <c r="J122" s="164" t="s">
        <v>206</v>
      </c>
      <c r="K122" s="164" t="s">
        <v>225</v>
      </c>
      <c r="L122" s="164" t="s">
        <v>326</v>
      </c>
      <c r="M122" s="164" t="s">
        <v>345</v>
      </c>
      <c r="N122" s="164" t="s">
        <v>498</v>
      </c>
      <c r="O122" s="164" t="s">
        <v>340</v>
      </c>
      <c r="P122" s="164" t="s">
        <v>1216</v>
      </c>
      <c r="Q122" s="141">
        <v>3500</v>
      </c>
      <c r="R122" s="141">
        <v>3.19</v>
      </c>
      <c r="S122" s="141">
        <v>19509.001343484106</v>
      </c>
      <c r="T122" s="175"/>
      <c r="U122" s="141">
        <v>2178.1799999999998</v>
      </c>
      <c r="V122" s="176">
        <v>1.0000000000000001E-5</v>
      </c>
      <c r="W122" s="176">
        <v>3.6258119882682453E-4</v>
      </c>
      <c r="X122" s="176">
        <v>6.8276901717130144E-5</v>
      </c>
      <c r="AA122" s="158"/>
    </row>
    <row r="123" spans="1:27" s="138" customFormat="1">
      <c r="A123" s="164" t="s">
        <v>1214</v>
      </c>
      <c r="B123" s="164" t="s">
        <v>1230</v>
      </c>
      <c r="C123" s="164" t="s">
        <v>3850</v>
      </c>
      <c r="D123" s="164" t="s">
        <v>3851</v>
      </c>
      <c r="E123" s="164" t="s">
        <v>80</v>
      </c>
      <c r="F123" s="164" t="s">
        <v>3850</v>
      </c>
      <c r="G123" s="164" t="s">
        <v>3852</v>
      </c>
      <c r="H123" s="164" t="s">
        <v>322</v>
      </c>
      <c r="I123" s="164" t="s">
        <v>918</v>
      </c>
      <c r="J123" s="164" t="s">
        <v>206</v>
      </c>
      <c r="K123" s="164" t="s">
        <v>225</v>
      </c>
      <c r="L123" s="164" t="s">
        <v>326</v>
      </c>
      <c r="M123" s="164" t="s">
        <v>345</v>
      </c>
      <c r="N123" s="164" t="s">
        <v>498</v>
      </c>
      <c r="O123" s="164" t="s">
        <v>340</v>
      </c>
      <c r="P123" s="164" t="s">
        <v>1216</v>
      </c>
      <c r="Q123" s="141">
        <v>7500</v>
      </c>
      <c r="R123" s="141">
        <v>3.19</v>
      </c>
      <c r="S123" s="141">
        <v>19508.99895506792</v>
      </c>
      <c r="T123" s="175"/>
      <c r="U123" s="141">
        <v>4667.5280000000002</v>
      </c>
      <c r="V123" s="176">
        <v>1.0000000000000001E-5</v>
      </c>
      <c r="W123" s="176">
        <v>7.7695961665141128E-4</v>
      </c>
      <c r="X123" s="176">
        <v>1.4630762862479369E-4</v>
      </c>
      <c r="AA123" s="158"/>
    </row>
    <row r="124" spans="1:27" s="138" customFormat="1">
      <c r="A124" s="164" t="s">
        <v>1214</v>
      </c>
      <c r="B124" s="164" t="s">
        <v>1257</v>
      </c>
      <c r="C124" s="164" t="s">
        <v>4240</v>
      </c>
      <c r="D124" s="164" t="s">
        <v>4241</v>
      </c>
      <c r="E124" s="164" t="s">
        <v>80</v>
      </c>
      <c r="F124" s="164" t="s">
        <v>4240</v>
      </c>
      <c r="G124" s="164" t="s">
        <v>4242</v>
      </c>
      <c r="H124" s="164" t="s">
        <v>322</v>
      </c>
      <c r="I124" s="164" t="s">
        <v>918</v>
      </c>
      <c r="J124" s="164" t="s">
        <v>206</v>
      </c>
      <c r="K124" s="164" t="s">
        <v>225</v>
      </c>
      <c r="L124" s="164" t="s">
        <v>326</v>
      </c>
      <c r="M124" s="164" t="s">
        <v>345</v>
      </c>
      <c r="N124" s="164" t="s">
        <v>503</v>
      </c>
      <c r="O124" s="164" t="s">
        <v>340</v>
      </c>
      <c r="P124" s="164" t="s">
        <v>1216</v>
      </c>
      <c r="Q124" s="141">
        <v>5280</v>
      </c>
      <c r="R124" s="141">
        <v>3.19</v>
      </c>
      <c r="S124" s="141">
        <v>20502.000807447515</v>
      </c>
      <c r="T124" s="175"/>
      <c r="U124" s="141">
        <v>3453.1930000000002</v>
      </c>
      <c r="V124" s="176">
        <v>1.0000000000000001E-5</v>
      </c>
      <c r="W124" s="176">
        <v>5.7482065656667448E-4</v>
      </c>
      <c r="X124" s="176">
        <v>1.0824326688854082E-4</v>
      </c>
      <c r="AA124" s="158"/>
    </row>
    <row r="125" spans="1:27" s="138" customFormat="1">
      <c r="A125" s="164" t="s">
        <v>1214</v>
      </c>
      <c r="B125" s="164" t="s">
        <v>1241</v>
      </c>
      <c r="C125" s="164" t="s">
        <v>3989</v>
      </c>
      <c r="D125" s="164" t="s">
        <v>3990</v>
      </c>
      <c r="E125" s="164" t="s">
        <v>80</v>
      </c>
      <c r="F125" s="164" t="s">
        <v>3991</v>
      </c>
      <c r="G125" s="164" t="s">
        <v>3992</v>
      </c>
      <c r="H125" s="164" t="s">
        <v>322</v>
      </c>
      <c r="I125" s="164" t="s">
        <v>918</v>
      </c>
      <c r="J125" s="164" t="s">
        <v>206</v>
      </c>
      <c r="K125" s="164" t="s">
        <v>273</v>
      </c>
      <c r="L125" s="164" t="s">
        <v>326</v>
      </c>
      <c r="M125" s="164" t="s">
        <v>315</v>
      </c>
      <c r="N125" s="164" t="s">
        <v>569</v>
      </c>
      <c r="O125" s="164" t="s">
        <v>340</v>
      </c>
      <c r="P125" s="164" t="s">
        <v>1217</v>
      </c>
      <c r="Q125" s="141">
        <v>18888</v>
      </c>
      <c r="R125" s="141">
        <v>3.746</v>
      </c>
      <c r="S125" s="141">
        <v>112.9851228575764</v>
      </c>
      <c r="T125" s="175"/>
      <c r="U125" s="141">
        <v>79.941999999999993</v>
      </c>
      <c r="V125" s="176">
        <v>2.5000000000000001E-4</v>
      </c>
      <c r="W125" s="176">
        <v>1.3307195087923866E-5</v>
      </c>
      <c r="X125" s="176">
        <v>2.5058498733212218E-6</v>
      </c>
      <c r="AA125" s="158"/>
    </row>
    <row r="126" spans="1:27" s="138" customFormat="1">
      <c r="A126" s="164" t="s">
        <v>1214</v>
      </c>
      <c r="B126" s="164" t="s">
        <v>1244</v>
      </c>
      <c r="C126" s="164" t="s">
        <v>3989</v>
      </c>
      <c r="D126" s="164" t="s">
        <v>3990</v>
      </c>
      <c r="E126" s="164" t="s">
        <v>80</v>
      </c>
      <c r="F126" s="164" t="s">
        <v>3991</v>
      </c>
      <c r="G126" s="164" t="s">
        <v>3992</v>
      </c>
      <c r="H126" s="164" t="s">
        <v>322</v>
      </c>
      <c r="I126" s="164" t="s">
        <v>918</v>
      </c>
      <c r="J126" s="164" t="s">
        <v>206</v>
      </c>
      <c r="K126" s="164" t="s">
        <v>273</v>
      </c>
      <c r="L126" s="164" t="s">
        <v>326</v>
      </c>
      <c r="M126" s="164" t="s">
        <v>315</v>
      </c>
      <c r="N126" s="164" t="s">
        <v>569</v>
      </c>
      <c r="O126" s="164" t="s">
        <v>340</v>
      </c>
      <c r="P126" s="164" t="s">
        <v>1217</v>
      </c>
      <c r="Q126" s="141">
        <v>9753</v>
      </c>
      <c r="R126" s="141">
        <v>3.746</v>
      </c>
      <c r="S126" s="141">
        <v>112.98561933029328</v>
      </c>
      <c r="T126" s="175"/>
      <c r="U126" s="141">
        <v>41.279000000000003</v>
      </c>
      <c r="V126" s="176">
        <v>1.2999999999999999E-4</v>
      </c>
      <c r="W126" s="176">
        <v>6.8713280382578546E-6</v>
      </c>
      <c r="X126" s="176">
        <v>1.2939253073581687E-6</v>
      </c>
      <c r="AA126" s="158"/>
    </row>
    <row r="127" spans="1:27" s="138" customFormat="1">
      <c r="A127" s="164" t="s">
        <v>1214</v>
      </c>
      <c r="B127" s="164" t="s">
        <v>1245</v>
      </c>
      <c r="C127" s="164" t="s">
        <v>3989</v>
      </c>
      <c r="D127" s="164" t="s">
        <v>3990</v>
      </c>
      <c r="E127" s="164" t="s">
        <v>80</v>
      </c>
      <c r="F127" s="164" t="s">
        <v>3991</v>
      </c>
      <c r="G127" s="164" t="s">
        <v>3992</v>
      </c>
      <c r="H127" s="164" t="s">
        <v>322</v>
      </c>
      <c r="I127" s="164" t="s">
        <v>918</v>
      </c>
      <c r="J127" s="164" t="s">
        <v>206</v>
      </c>
      <c r="K127" s="164" t="s">
        <v>273</v>
      </c>
      <c r="L127" s="164" t="s">
        <v>326</v>
      </c>
      <c r="M127" s="164" t="s">
        <v>315</v>
      </c>
      <c r="N127" s="164" t="s">
        <v>569</v>
      </c>
      <c r="O127" s="164" t="s">
        <v>340</v>
      </c>
      <c r="P127" s="164" t="s">
        <v>1217</v>
      </c>
      <c r="Q127" s="141">
        <v>6425</v>
      </c>
      <c r="R127" s="141">
        <v>3.746</v>
      </c>
      <c r="S127" s="141">
        <v>112.98381048734734</v>
      </c>
      <c r="T127" s="175"/>
      <c r="U127" s="141">
        <v>27.193000000000001</v>
      </c>
      <c r="V127" s="176">
        <v>8.0000000000000007E-5</v>
      </c>
      <c r="W127" s="176">
        <v>4.5265637090129566E-6</v>
      </c>
      <c r="X127" s="176">
        <v>8.5238767613049449E-7</v>
      </c>
      <c r="AA127" s="158"/>
    </row>
    <row r="128" spans="1:27" s="138" customFormat="1">
      <c r="A128" s="164" t="s">
        <v>1214</v>
      </c>
      <c r="B128" s="164" t="s">
        <v>1246</v>
      </c>
      <c r="C128" s="164" t="s">
        <v>3989</v>
      </c>
      <c r="D128" s="164" t="s">
        <v>3990</v>
      </c>
      <c r="E128" s="164" t="s">
        <v>80</v>
      </c>
      <c r="F128" s="164" t="s">
        <v>3991</v>
      </c>
      <c r="G128" s="164" t="s">
        <v>3992</v>
      </c>
      <c r="H128" s="164" t="s">
        <v>322</v>
      </c>
      <c r="I128" s="164" t="s">
        <v>918</v>
      </c>
      <c r="J128" s="164" t="s">
        <v>206</v>
      </c>
      <c r="K128" s="164" t="s">
        <v>273</v>
      </c>
      <c r="L128" s="164" t="s">
        <v>326</v>
      </c>
      <c r="M128" s="164" t="s">
        <v>315</v>
      </c>
      <c r="N128" s="164" t="s">
        <v>569</v>
      </c>
      <c r="O128" s="164" t="s">
        <v>340</v>
      </c>
      <c r="P128" s="164" t="s">
        <v>1217</v>
      </c>
      <c r="Q128" s="141">
        <v>88206</v>
      </c>
      <c r="R128" s="141">
        <v>3.746</v>
      </c>
      <c r="S128" s="141">
        <v>112.98479694653535</v>
      </c>
      <c r="T128" s="175"/>
      <c r="U128" s="141">
        <v>373.32400000000001</v>
      </c>
      <c r="V128" s="176">
        <v>1.16E-3</v>
      </c>
      <c r="W128" s="176">
        <v>6.2143745453004559E-5</v>
      </c>
      <c r="X128" s="176">
        <v>1.1702157790745438E-5</v>
      </c>
      <c r="AA128" s="158"/>
    </row>
    <row r="129" spans="1:27" s="138" customFormat="1">
      <c r="A129" s="164" t="s">
        <v>1214</v>
      </c>
      <c r="B129" s="164" t="s">
        <v>1254</v>
      </c>
      <c r="C129" s="164" t="s">
        <v>3989</v>
      </c>
      <c r="D129" s="164" t="s">
        <v>3990</v>
      </c>
      <c r="E129" s="164" t="s">
        <v>80</v>
      </c>
      <c r="F129" s="164" t="s">
        <v>3991</v>
      </c>
      <c r="G129" s="164" t="s">
        <v>3992</v>
      </c>
      <c r="H129" s="164" t="s">
        <v>322</v>
      </c>
      <c r="I129" s="164" t="s">
        <v>918</v>
      </c>
      <c r="J129" s="164" t="s">
        <v>206</v>
      </c>
      <c r="K129" s="164" t="s">
        <v>273</v>
      </c>
      <c r="L129" s="164" t="s">
        <v>326</v>
      </c>
      <c r="M129" s="164" t="s">
        <v>315</v>
      </c>
      <c r="N129" s="164" t="s">
        <v>569</v>
      </c>
      <c r="O129" s="164" t="s">
        <v>340</v>
      </c>
      <c r="P129" s="164" t="s">
        <v>1217</v>
      </c>
      <c r="Q129" s="141">
        <v>2564</v>
      </c>
      <c r="R129" s="141">
        <v>3.746</v>
      </c>
      <c r="S129" s="141">
        <v>112.98583283427439</v>
      </c>
      <c r="T129" s="175"/>
      <c r="U129" s="141">
        <v>10.852</v>
      </c>
      <c r="V129" s="176">
        <v>3.0000000000000001E-5</v>
      </c>
      <c r="W129" s="176">
        <v>1.8064306759169125E-6</v>
      </c>
      <c r="X129" s="176">
        <v>3.4016515505343746E-7</v>
      </c>
      <c r="AA129" s="158"/>
    </row>
    <row r="130" spans="1:27" s="138" customFormat="1">
      <c r="A130" s="164" t="s">
        <v>1214</v>
      </c>
      <c r="B130" s="164" t="s">
        <v>1255</v>
      </c>
      <c r="C130" s="164" t="s">
        <v>3989</v>
      </c>
      <c r="D130" s="164" t="s">
        <v>3990</v>
      </c>
      <c r="E130" s="164" t="s">
        <v>80</v>
      </c>
      <c r="F130" s="164" t="s">
        <v>3991</v>
      </c>
      <c r="G130" s="164" t="s">
        <v>3992</v>
      </c>
      <c r="H130" s="164" t="s">
        <v>322</v>
      </c>
      <c r="I130" s="164" t="s">
        <v>918</v>
      </c>
      <c r="J130" s="164" t="s">
        <v>206</v>
      </c>
      <c r="K130" s="164" t="s">
        <v>273</v>
      </c>
      <c r="L130" s="164" t="s">
        <v>326</v>
      </c>
      <c r="M130" s="164" t="s">
        <v>315</v>
      </c>
      <c r="N130" s="164" t="s">
        <v>569</v>
      </c>
      <c r="O130" s="164" t="s">
        <v>340</v>
      </c>
      <c r="P130" s="164" t="s">
        <v>1217</v>
      </c>
      <c r="Q130" s="141">
        <v>2302</v>
      </c>
      <c r="R130" s="141">
        <v>3.746</v>
      </c>
      <c r="S130" s="141">
        <v>112.98469308472914</v>
      </c>
      <c r="T130" s="175"/>
      <c r="U130" s="141">
        <v>9.7430000000000003</v>
      </c>
      <c r="V130" s="176">
        <v>3.0000000000000001E-5</v>
      </c>
      <c r="W130" s="176">
        <v>1.6218258455085219E-6</v>
      </c>
      <c r="X130" s="176">
        <v>3.0540260833815345E-7</v>
      </c>
      <c r="AA130" s="158"/>
    </row>
    <row r="131" spans="1:27" s="138" customFormat="1">
      <c r="A131" s="164" t="s">
        <v>1214</v>
      </c>
      <c r="B131" s="164" t="s">
        <v>1256</v>
      </c>
      <c r="C131" s="164" t="s">
        <v>3989</v>
      </c>
      <c r="D131" s="164" t="s">
        <v>3990</v>
      </c>
      <c r="E131" s="164" t="s">
        <v>80</v>
      </c>
      <c r="F131" s="164" t="s">
        <v>3991</v>
      </c>
      <c r="G131" s="164" t="s">
        <v>3992</v>
      </c>
      <c r="H131" s="164" t="s">
        <v>322</v>
      </c>
      <c r="I131" s="164" t="s">
        <v>918</v>
      </c>
      <c r="J131" s="164" t="s">
        <v>206</v>
      </c>
      <c r="K131" s="164" t="s">
        <v>273</v>
      </c>
      <c r="L131" s="164" t="s">
        <v>326</v>
      </c>
      <c r="M131" s="164" t="s">
        <v>315</v>
      </c>
      <c r="N131" s="164" t="s">
        <v>569</v>
      </c>
      <c r="O131" s="164" t="s">
        <v>340</v>
      </c>
      <c r="P131" s="164" t="s">
        <v>1217</v>
      </c>
      <c r="Q131" s="141">
        <v>1760</v>
      </c>
      <c r="R131" s="141">
        <v>3.746</v>
      </c>
      <c r="S131" s="141">
        <v>112.98415279328253</v>
      </c>
      <c r="T131" s="175"/>
      <c r="U131" s="141">
        <v>7.4489999999999998</v>
      </c>
      <c r="V131" s="176">
        <v>2.0000000000000002E-5</v>
      </c>
      <c r="W131" s="176">
        <v>1.2399651773779101E-6</v>
      </c>
      <c r="X131" s="176">
        <v>2.3349523037164169E-7</v>
      </c>
      <c r="AA131" s="158"/>
    </row>
    <row r="132" spans="1:27" s="138" customFormat="1">
      <c r="A132" s="164" t="s">
        <v>1214</v>
      </c>
      <c r="B132" s="164" t="s">
        <v>1260</v>
      </c>
      <c r="C132" s="164" t="s">
        <v>3989</v>
      </c>
      <c r="D132" s="164" t="s">
        <v>3990</v>
      </c>
      <c r="E132" s="164" t="s">
        <v>80</v>
      </c>
      <c r="F132" s="164" t="s">
        <v>3991</v>
      </c>
      <c r="G132" s="164" t="s">
        <v>3992</v>
      </c>
      <c r="H132" s="164" t="s">
        <v>322</v>
      </c>
      <c r="I132" s="164" t="s">
        <v>918</v>
      </c>
      <c r="J132" s="164" t="s">
        <v>206</v>
      </c>
      <c r="K132" s="164" t="s">
        <v>273</v>
      </c>
      <c r="L132" s="164" t="s">
        <v>326</v>
      </c>
      <c r="M132" s="164" t="s">
        <v>315</v>
      </c>
      <c r="N132" s="164" t="s">
        <v>569</v>
      </c>
      <c r="O132" s="164" t="s">
        <v>340</v>
      </c>
      <c r="P132" s="164" t="s">
        <v>1217</v>
      </c>
      <c r="Q132" s="141">
        <v>5237</v>
      </c>
      <c r="R132" s="141">
        <v>3.746</v>
      </c>
      <c r="S132" s="141">
        <v>112.98411514195116</v>
      </c>
      <c r="T132" s="175"/>
      <c r="U132" s="141">
        <v>22.164999999999999</v>
      </c>
      <c r="V132" s="176">
        <v>6.9999999999999994E-5</v>
      </c>
      <c r="W132" s="176">
        <v>3.689599698829558E-6</v>
      </c>
      <c r="X132" s="176">
        <v>6.9478074656832304E-7</v>
      </c>
      <c r="AA132" s="158"/>
    </row>
    <row r="133" spans="1:27" s="138" customFormat="1">
      <c r="A133" s="164" t="s">
        <v>1214</v>
      </c>
      <c r="B133" s="164" t="s">
        <v>1225</v>
      </c>
      <c r="C133" s="164" t="s">
        <v>3789</v>
      </c>
      <c r="D133" s="164" t="s">
        <v>3790</v>
      </c>
      <c r="E133" s="164" t="s">
        <v>80</v>
      </c>
      <c r="F133" s="164" t="s">
        <v>3791</v>
      </c>
      <c r="G133" s="164" t="s">
        <v>3792</v>
      </c>
      <c r="H133" s="164" t="s">
        <v>322</v>
      </c>
      <c r="I133" s="164" t="s">
        <v>918</v>
      </c>
      <c r="J133" s="164" t="s">
        <v>206</v>
      </c>
      <c r="K133" s="164" t="s">
        <v>225</v>
      </c>
      <c r="L133" s="164" t="s">
        <v>326</v>
      </c>
      <c r="M133" s="164" t="s">
        <v>345</v>
      </c>
      <c r="N133" s="164" t="s">
        <v>547</v>
      </c>
      <c r="O133" s="164" t="s">
        <v>340</v>
      </c>
      <c r="P133" s="164" t="s">
        <v>1216</v>
      </c>
      <c r="Q133" s="141">
        <v>4375</v>
      </c>
      <c r="R133" s="141">
        <v>3.19</v>
      </c>
      <c r="S133" s="141">
        <v>29621.001343484102</v>
      </c>
      <c r="T133" s="175"/>
      <c r="U133" s="141">
        <v>4133.9809999999998</v>
      </c>
      <c r="V133" s="176">
        <v>0</v>
      </c>
      <c r="W133" s="176">
        <v>6.8814505087151428E-4</v>
      </c>
      <c r="X133" s="176">
        <v>1.2958314484454151E-4</v>
      </c>
      <c r="AA133" s="158"/>
    </row>
    <row r="134" spans="1:27" s="138" customFormat="1">
      <c r="A134" s="164" t="s">
        <v>1214</v>
      </c>
      <c r="B134" s="164" t="s">
        <v>1230</v>
      </c>
      <c r="C134" s="164" t="s">
        <v>3789</v>
      </c>
      <c r="D134" s="164" t="s">
        <v>3790</v>
      </c>
      <c r="E134" s="164" t="s">
        <v>80</v>
      </c>
      <c r="F134" s="164" t="s">
        <v>3791</v>
      </c>
      <c r="G134" s="164" t="s">
        <v>3792</v>
      </c>
      <c r="H134" s="164" t="s">
        <v>322</v>
      </c>
      <c r="I134" s="164" t="s">
        <v>918</v>
      </c>
      <c r="J134" s="164" t="s">
        <v>206</v>
      </c>
      <c r="K134" s="164" t="s">
        <v>225</v>
      </c>
      <c r="L134" s="164" t="s">
        <v>326</v>
      </c>
      <c r="M134" s="164" t="s">
        <v>345</v>
      </c>
      <c r="N134" s="164" t="s">
        <v>547</v>
      </c>
      <c r="O134" s="164" t="s">
        <v>340</v>
      </c>
      <c r="P134" s="164" t="s">
        <v>1216</v>
      </c>
      <c r="Q134" s="141">
        <v>8700</v>
      </c>
      <c r="R134" s="141">
        <v>3.19</v>
      </c>
      <c r="S134" s="141">
        <v>29620.999531582169</v>
      </c>
      <c r="T134" s="175"/>
      <c r="U134" s="141">
        <v>8220.7160000000003</v>
      </c>
      <c r="V134" s="176">
        <v>1.0000000000000001E-5</v>
      </c>
      <c r="W134" s="176">
        <v>1.3684255031700128E-3</v>
      </c>
      <c r="X134" s="176">
        <v>2.5768532369980411E-4</v>
      </c>
      <c r="AA134" s="158"/>
    </row>
    <row r="135" spans="1:27" s="138" customFormat="1">
      <c r="A135" s="164" t="s">
        <v>1214</v>
      </c>
      <c r="B135" s="164" t="s">
        <v>1225</v>
      </c>
      <c r="C135" s="164" t="s">
        <v>3905</v>
      </c>
      <c r="D135" s="164" t="s">
        <v>3906</v>
      </c>
      <c r="E135" s="164" t="s">
        <v>313</v>
      </c>
      <c r="F135" s="164" t="s">
        <v>3905</v>
      </c>
      <c r="G135" s="164" t="s">
        <v>3907</v>
      </c>
      <c r="H135" s="164" t="s">
        <v>322</v>
      </c>
      <c r="I135" s="164" t="s">
        <v>918</v>
      </c>
      <c r="J135" s="164" t="s">
        <v>206</v>
      </c>
      <c r="K135" s="164" t="s">
        <v>252</v>
      </c>
      <c r="L135" s="164" t="s">
        <v>326</v>
      </c>
      <c r="M135" s="164" t="s">
        <v>315</v>
      </c>
      <c r="N135" s="164" t="s">
        <v>496</v>
      </c>
      <c r="O135" s="164" t="s">
        <v>340</v>
      </c>
      <c r="P135" s="164" t="s">
        <v>1226</v>
      </c>
      <c r="Q135" s="141">
        <v>15000</v>
      </c>
      <c r="R135" s="141">
        <v>0.02</v>
      </c>
      <c r="S135" s="141">
        <v>280477</v>
      </c>
      <c r="T135" s="175"/>
      <c r="U135" s="141">
        <v>841.43100000000004</v>
      </c>
      <c r="V135" s="176">
        <v>1.0000000000000001E-5</v>
      </c>
      <c r="W135" s="176">
        <v>1.4006512809320342E-4</v>
      </c>
      <c r="X135" s="176">
        <v>2.6375369202153425E-5</v>
      </c>
      <c r="AA135" s="158"/>
    </row>
    <row r="136" spans="1:27" s="138" customFormat="1">
      <c r="A136" s="164" t="s">
        <v>1214</v>
      </c>
      <c r="B136" s="164" t="s">
        <v>1230</v>
      </c>
      <c r="C136" s="164" t="s">
        <v>3905</v>
      </c>
      <c r="D136" s="164" t="s">
        <v>3906</v>
      </c>
      <c r="E136" s="164" t="s">
        <v>313</v>
      </c>
      <c r="F136" s="164" t="s">
        <v>3905</v>
      </c>
      <c r="G136" s="164" t="s">
        <v>3907</v>
      </c>
      <c r="H136" s="164" t="s">
        <v>322</v>
      </c>
      <c r="I136" s="164" t="s">
        <v>918</v>
      </c>
      <c r="J136" s="164" t="s">
        <v>206</v>
      </c>
      <c r="K136" s="164" t="s">
        <v>252</v>
      </c>
      <c r="L136" s="164" t="s">
        <v>326</v>
      </c>
      <c r="M136" s="164" t="s">
        <v>315</v>
      </c>
      <c r="N136" s="164" t="s">
        <v>496</v>
      </c>
      <c r="O136" s="164" t="s">
        <v>340</v>
      </c>
      <c r="P136" s="164" t="s">
        <v>1226</v>
      </c>
      <c r="Q136" s="141">
        <v>28500</v>
      </c>
      <c r="R136" s="141">
        <v>0.02</v>
      </c>
      <c r="S136" s="141">
        <v>280477.01754385966</v>
      </c>
      <c r="T136" s="175"/>
      <c r="U136" s="141">
        <v>1598.7190000000001</v>
      </c>
      <c r="V136" s="176">
        <v>3.0000000000000001E-5</v>
      </c>
      <c r="W136" s="176">
        <v>2.6612376002314875E-4</v>
      </c>
      <c r="X136" s="176">
        <v>5.011320461867642E-5</v>
      </c>
      <c r="AA136" s="158"/>
    </row>
    <row r="137" spans="1:27" s="138" customFormat="1">
      <c r="A137" s="164" t="s">
        <v>1214</v>
      </c>
      <c r="B137" s="164" t="s">
        <v>1251</v>
      </c>
      <c r="C137" s="164" t="s">
        <v>4171</v>
      </c>
      <c r="D137" s="164" t="s">
        <v>4172</v>
      </c>
      <c r="E137" s="164" t="s">
        <v>80</v>
      </c>
      <c r="F137" s="164" t="s">
        <v>4173</v>
      </c>
      <c r="G137" s="164" t="s">
        <v>4174</v>
      </c>
      <c r="H137" s="164" t="s">
        <v>322</v>
      </c>
      <c r="I137" s="164" t="s">
        <v>918</v>
      </c>
      <c r="J137" s="164" t="s">
        <v>206</v>
      </c>
      <c r="K137" s="164" t="s">
        <v>205</v>
      </c>
      <c r="L137" s="164" t="s">
        <v>326</v>
      </c>
      <c r="M137" s="164" t="s">
        <v>347</v>
      </c>
      <c r="N137" s="164" t="s">
        <v>531</v>
      </c>
      <c r="O137" s="164" t="s">
        <v>340</v>
      </c>
      <c r="P137" s="164" t="s">
        <v>1216</v>
      </c>
      <c r="Q137" s="141">
        <v>7378</v>
      </c>
      <c r="R137" s="141">
        <v>3.19</v>
      </c>
      <c r="S137" s="141">
        <v>1468.9991680765743</v>
      </c>
      <c r="T137" s="175"/>
      <c r="U137" s="141">
        <v>345.74099999999999</v>
      </c>
      <c r="V137" s="176">
        <v>1.2E-4</v>
      </c>
      <c r="W137" s="176">
        <v>5.7552262101196941E-5</v>
      </c>
      <c r="X137" s="176">
        <v>1.0837545233443653E-5</v>
      </c>
      <c r="AA137" s="158"/>
    </row>
    <row r="138" spans="1:27" s="138" customFormat="1">
      <c r="A138" s="164" t="s">
        <v>1214</v>
      </c>
      <c r="B138" s="164" t="s">
        <v>1253</v>
      </c>
      <c r="C138" s="164" t="s">
        <v>4171</v>
      </c>
      <c r="D138" s="164" t="s">
        <v>4172</v>
      </c>
      <c r="E138" s="164" t="s">
        <v>80</v>
      </c>
      <c r="F138" s="164" t="s">
        <v>4173</v>
      </c>
      <c r="G138" s="164" t="s">
        <v>4174</v>
      </c>
      <c r="H138" s="164" t="s">
        <v>322</v>
      </c>
      <c r="I138" s="164" t="s">
        <v>918</v>
      </c>
      <c r="J138" s="164" t="s">
        <v>206</v>
      </c>
      <c r="K138" s="164" t="s">
        <v>205</v>
      </c>
      <c r="L138" s="164" t="s">
        <v>326</v>
      </c>
      <c r="M138" s="164" t="s">
        <v>347</v>
      </c>
      <c r="N138" s="164" t="s">
        <v>531</v>
      </c>
      <c r="O138" s="164" t="s">
        <v>340</v>
      </c>
      <c r="P138" s="164" t="s">
        <v>1216</v>
      </c>
      <c r="Q138" s="141">
        <v>17220</v>
      </c>
      <c r="R138" s="141">
        <v>3.19</v>
      </c>
      <c r="S138" s="141">
        <v>1468.999741497639</v>
      </c>
      <c r="T138" s="175"/>
      <c r="U138" s="141">
        <v>806.94799999999998</v>
      </c>
      <c r="V138" s="176">
        <v>2.7E-4</v>
      </c>
      <c r="W138" s="176">
        <v>1.3432506644579805E-4</v>
      </c>
      <c r="X138" s="176">
        <v>2.5294470285667273E-5</v>
      </c>
      <c r="AA138" s="158"/>
    </row>
    <row r="139" spans="1:27" s="138" customFormat="1">
      <c r="A139" s="164" t="s">
        <v>1214</v>
      </c>
      <c r="B139" s="164" t="s">
        <v>1225</v>
      </c>
      <c r="C139" s="164" t="s">
        <v>3895</v>
      </c>
      <c r="F139" s="164" t="s">
        <v>3895</v>
      </c>
      <c r="G139" s="164" t="s">
        <v>3896</v>
      </c>
      <c r="H139" s="164" t="s">
        <v>322</v>
      </c>
      <c r="I139" s="164" t="s">
        <v>918</v>
      </c>
      <c r="J139" s="164" t="s">
        <v>206</v>
      </c>
      <c r="K139" s="164" t="s">
        <v>225</v>
      </c>
      <c r="L139" s="164" t="s">
        <v>326</v>
      </c>
      <c r="M139" s="164" t="s">
        <v>347</v>
      </c>
      <c r="N139" s="164" t="s">
        <v>538</v>
      </c>
      <c r="O139" s="164" t="s">
        <v>340</v>
      </c>
      <c r="P139" s="164" t="s">
        <v>1216</v>
      </c>
      <c r="Q139" s="141">
        <v>4720</v>
      </c>
      <c r="R139" s="141">
        <v>3.19</v>
      </c>
      <c r="S139" s="141">
        <v>6431.0012751713512</v>
      </c>
      <c r="T139" s="175"/>
      <c r="U139" s="141">
        <v>968.303</v>
      </c>
      <c r="V139" s="176">
        <v>1.0000000000000001E-5</v>
      </c>
      <c r="W139" s="176">
        <v>1.6118432019741744E-4</v>
      </c>
      <c r="X139" s="176">
        <v>3.0352279776419893E-5</v>
      </c>
      <c r="AA139" s="158"/>
    </row>
    <row r="140" spans="1:27" s="138" customFormat="1">
      <c r="A140" s="164" t="s">
        <v>1214</v>
      </c>
      <c r="B140" s="164" t="s">
        <v>1230</v>
      </c>
      <c r="C140" s="164" t="s">
        <v>3895</v>
      </c>
      <c r="F140" s="164" t="s">
        <v>3895</v>
      </c>
      <c r="G140" s="164" t="s">
        <v>3896</v>
      </c>
      <c r="H140" s="164" t="s">
        <v>322</v>
      </c>
      <c r="I140" s="164" t="s">
        <v>918</v>
      </c>
      <c r="J140" s="164" t="s">
        <v>206</v>
      </c>
      <c r="K140" s="164" t="s">
        <v>225</v>
      </c>
      <c r="L140" s="164" t="s">
        <v>326</v>
      </c>
      <c r="M140" s="164" t="s">
        <v>347</v>
      </c>
      <c r="N140" s="164" t="s">
        <v>538</v>
      </c>
      <c r="O140" s="164" t="s">
        <v>340</v>
      </c>
      <c r="P140" s="164" t="s">
        <v>1216</v>
      </c>
      <c r="Q140" s="141">
        <v>10400</v>
      </c>
      <c r="R140" s="141">
        <v>3.19</v>
      </c>
      <c r="S140" s="141">
        <v>6431.0013262599487</v>
      </c>
      <c r="T140" s="175"/>
      <c r="U140" s="141">
        <v>2133.549</v>
      </c>
      <c r="V140" s="176">
        <v>2.0000000000000002E-5</v>
      </c>
      <c r="W140" s="176">
        <v>3.5515189478177781E-4</v>
      </c>
      <c r="X140" s="176">
        <v>6.6877905123397202E-5</v>
      </c>
      <c r="AA140" s="158"/>
    </row>
    <row r="141" spans="1:27" s="138" customFormat="1">
      <c r="A141" s="164" t="s">
        <v>1214</v>
      </c>
      <c r="B141" s="164" t="s">
        <v>1225</v>
      </c>
      <c r="C141" s="164" t="s">
        <v>3786</v>
      </c>
      <c r="D141" s="164" t="s">
        <v>3787</v>
      </c>
      <c r="E141" s="164" t="s">
        <v>313</v>
      </c>
      <c r="F141" s="164" t="s">
        <v>3786</v>
      </c>
      <c r="G141" s="164" t="s">
        <v>3788</v>
      </c>
      <c r="H141" s="164" t="s">
        <v>322</v>
      </c>
      <c r="I141" s="164" t="s">
        <v>918</v>
      </c>
      <c r="J141" s="164" t="s">
        <v>206</v>
      </c>
      <c r="K141" s="164" t="s">
        <v>225</v>
      </c>
      <c r="L141" s="164" t="s">
        <v>326</v>
      </c>
      <c r="M141" s="164" t="s">
        <v>345</v>
      </c>
      <c r="N141" s="164" t="s">
        <v>538</v>
      </c>
      <c r="O141" s="164" t="s">
        <v>340</v>
      </c>
      <c r="P141" s="164" t="s">
        <v>1216</v>
      </c>
      <c r="Q141" s="141">
        <v>8150</v>
      </c>
      <c r="R141" s="141">
        <v>3.19</v>
      </c>
      <c r="S141" s="141">
        <v>16195.999769217455</v>
      </c>
      <c r="T141" s="175"/>
      <c r="U141" s="141">
        <v>4210.7169999999996</v>
      </c>
      <c r="V141" s="176">
        <v>1.0000000000000001E-5</v>
      </c>
      <c r="W141" s="176">
        <v>7.0091857320354163E-4</v>
      </c>
      <c r="X141" s="176">
        <v>1.3198849992546489E-4</v>
      </c>
      <c r="AA141" s="158"/>
    </row>
    <row r="142" spans="1:27" s="138" customFormat="1">
      <c r="A142" s="164" t="s">
        <v>1214</v>
      </c>
      <c r="B142" s="164" t="s">
        <v>1230</v>
      </c>
      <c r="C142" s="164" t="s">
        <v>3786</v>
      </c>
      <c r="D142" s="164" t="s">
        <v>3787</v>
      </c>
      <c r="E142" s="164" t="s">
        <v>313</v>
      </c>
      <c r="F142" s="164" t="s">
        <v>3786</v>
      </c>
      <c r="G142" s="164" t="s">
        <v>3788</v>
      </c>
      <c r="H142" s="164" t="s">
        <v>322</v>
      </c>
      <c r="I142" s="164" t="s">
        <v>918</v>
      </c>
      <c r="J142" s="164" t="s">
        <v>206</v>
      </c>
      <c r="K142" s="164" t="s">
        <v>225</v>
      </c>
      <c r="L142" s="164" t="s">
        <v>326</v>
      </c>
      <c r="M142" s="164" t="s">
        <v>345</v>
      </c>
      <c r="N142" s="164" t="s">
        <v>538</v>
      </c>
      <c r="O142" s="164" t="s">
        <v>340</v>
      </c>
      <c r="P142" s="164" t="s">
        <v>1216</v>
      </c>
      <c r="Q142" s="141">
        <v>16500</v>
      </c>
      <c r="R142" s="141">
        <v>3.19</v>
      </c>
      <c r="S142" s="141">
        <v>16196.000759950604</v>
      </c>
      <c r="T142" s="175"/>
      <c r="U142" s="141">
        <v>8524.7649999999994</v>
      </c>
      <c r="V142" s="176">
        <v>3.0000000000000001E-5</v>
      </c>
      <c r="W142" s="176">
        <v>1.4190376889958382E-3</v>
      </c>
      <c r="X142" s="176">
        <v>2.6721599779018767E-4</v>
      </c>
      <c r="AA142" s="158"/>
    </row>
    <row r="143" spans="1:27" s="138" customFormat="1">
      <c r="A143" s="164" t="s">
        <v>1214</v>
      </c>
      <c r="B143" s="164" t="s">
        <v>1251</v>
      </c>
      <c r="C143" s="164" t="s">
        <v>4175</v>
      </c>
      <c r="D143" s="164" t="s">
        <v>4176</v>
      </c>
      <c r="E143" s="164" t="s">
        <v>80</v>
      </c>
      <c r="F143" s="164" t="s">
        <v>4177</v>
      </c>
      <c r="G143" s="164" t="s">
        <v>4178</v>
      </c>
      <c r="H143" s="164" t="s">
        <v>322</v>
      </c>
      <c r="I143" s="164" t="s">
        <v>918</v>
      </c>
      <c r="J143" s="164" t="s">
        <v>206</v>
      </c>
      <c r="K143" s="164" t="s">
        <v>225</v>
      </c>
      <c r="L143" s="164" t="s">
        <v>326</v>
      </c>
      <c r="M143" s="164" t="s">
        <v>345</v>
      </c>
      <c r="N143" s="164" t="s">
        <v>489</v>
      </c>
      <c r="O143" s="164" t="s">
        <v>340</v>
      </c>
      <c r="P143" s="164" t="s">
        <v>1216</v>
      </c>
      <c r="Q143" s="141">
        <v>1254.1400000000001</v>
      </c>
      <c r="R143" s="141">
        <v>3.19</v>
      </c>
      <c r="S143" s="141">
        <v>6739.012803388282</v>
      </c>
      <c r="T143" s="141">
        <v>0.373</v>
      </c>
      <c r="U143" s="141">
        <v>270.798</v>
      </c>
      <c r="V143" s="176">
        <v>0</v>
      </c>
      <c r="W143" s="176">
        <v>4.5077203665402511E-5</v>
      </c>
      <c r="X143" s="176">
        <v>8.4883932600590463E-6</v>
      </c>
      <c r="AA143" s="158"/>
    </row>
    <row r="144" spans="1:27" s="138" customFormat="1">
      <c r="A144" s="164" t="s">
        <v>1214</v>
      </c>
      <c r="B144" s="164" t="s">
        <v>1253</v>
      </c>
      <c r="C144" s="164" t="s">
        <v>4175</v>
      </c>
      <c r="D144" s="164" t="s">
        <v>4176</v>
      </c>
      <c r="E144" s="164" t="s">
        <v>80</v>
      </c>
      <c r="F144" s="164" t="s">
        <v>4177</v>
      </c>
      <c r="G144" s="164" t="s">
        <v>4178</v>
      </c>
      <c r="H144" s="164" t="s">
        <v>322</v>
      </c>
      <c r="I144" s="164" t="s">
        <v>918</v>
      </c>
      <c r="J144" s="164" t="s">
        <v>206</v>
      </c>
      <c r="K144" s="164" t="s">
        <v>225</v>
      </c>
      <c r="L144" s="164" t="s">
        <v>326</v>
      </c>
      <c r="M144" s="164" t="s">
        <v>345</v>
      </c>
      <c r="N144" s="164" t="s">
        <v>489</v>
      </c>
      <c r="O144" s="164" t="s">
        <v>340</v>
      </c>
      <c r="P144" s="164" t="s">
        <v>1216</v>
      </c>
      <c r="Q144" s="141">
        <v>5236.3500000000004</v>
      </c>
      <c r="R144" s="141">
        <v>3.19</v>
      </c>
      <c r="S144" s="141">
        <v>6739.0021040823485</v>
      </c>
      <c r="T144" s="141">
        <v>1.5580000000000001</v>
      </c>
      <c r="U144" s="141">
        <v>1130.6500000000001</v>
      </c>
      <c r="V144" s="176">
        <v>2.0000000000000002E-5</v>
      </c>
      <c r="W144" s="176">
        <v>1.8820870288660681E-4</v>
      </c>
      <c r="X144" s="176">
        <v>3.5441184349536411E-5</v>
      </c>
      <c r="AA144" s="158"/>
    </row>
    <row r="145" spans="1:27" s="138" customFormat="1">
      <c r="A145" s="164" t="s">
        <v>1214</v>
      </c>
      <c r="B145" s="164" t="s">
        <v>1251</v>
      </c>
      <c r="C145" s="164" t="s">
        <v>1829</v>
      </c>
      <c r="D145" s="164" t="s">
        <v>1830</v>
      </c>
      <c r="E145" s="164" t="s">
        <v>80</v>
      </c>
      <c r="F145" s="164" t="s">
        <v>4153</v>
      </c>
      <c r="G145" s="164" t="s">
        <v>4154</v>
      </c>
      <c r="H145" s="164" t="s">
        <v>322</v>
      </c>
      <c r="I145" s="164" t="s">
        <v>918</v>
      </c>
      <c r="J145" s="164" t="s">
        <v>206</v>
      </c>
      <c r="K145" s="164" t="s">
        <v>234</v>
      </c>
      <c r="L145" s="164" t="s">
        <v>326</v>
      </c>
      <c r="M145" s="164" t="s">
        <v>315</v>
      </c>
      <c r="N145" s="164" t="s">
        <v>488</v>
      </c>
      <c r="O145" s="164" t="s">
        <v>340</v>
      </c>
      <c r="P145" s="164" t="s">
        <v>1219</v>
      </c>
      <c r="Q145" s="141">
        <v>260000</v>
      </c>
      <c r="R145" s="141">
        <v>4.29</v>
      </c>
      <c r="S145" s="141">
        <v>165.79998206921286</v>
      </c>
      <c r="T145" s="175"/>
      <c r="U145" s="141">
        <v>1849.3330000000001</v>
      </c>
      <c r="V145" s="176">
        <v>1.6000000000000001E-4</v>
      </c>
      <c r="W145" s="176">
        <v>3.0784112248299407E-4</v>
      </c>
      <c r="X145" s="176">
        <v>5.7968913259347471E-5</v>
      </c>
      <c r="AA145" s="158"/>
    </row>
    <row r="146" spans="1:27" s="138" customFormat="1">
      <c r="A146" s="164" t="s">
        <v>1214</v>
      </c>
      <c r="B146" s="164" t="s">
        <v>1253</v>
      </c>
      <c r="C146" s="164" t="s">
        <v>1829</v>
      </c>
      <c r="D146" s="164" t="s">
        <v>1830</v>
      </c>
      <c r="E146" s="164" t="s">
        <v>80</v>
      </c>
      <c r="F146" s="164" t="s">
        <v>4153</v>
      </c>
      <c r="G146" s="164" t="s">
        <v>4154</v>
      </c>
      <c r="H146" s="164" t="s">
        <v>322</v>
      </c>
      <c r="I146" s="164" t="s">
        <v>918</v>
      </c>
      <c r="J146" s="164" t="s">
        <v>206</v>
      </c>
      <c r="K146" s="164" t="s">
        <v>234</v>
      </c>
      <c r="L146" s="164" t="s">
        <v>326</v>
      </c>
      <c r="M146" s="164" t="s">
        <v>315</v>
      </c>
      <c r="N146" s="164" t="s">
        <v>488</v>
      </c>
      <c r="O146" s="164" t="s">
        <v>340</v>
      </c>
      <c r="P146" s="164" t="s">
        <v>1219</v>
      </c>
      <c r="Q146" s="141">
        <v>523100</v>
      </c>
      <c r="R146" s="141">
        <v>4.29</v>
      </c>
      <c r="S146" s="141">
        <v>165.7999936722934</v>
      </c>
      <c r="T146" s="175"/>
      <c r="U146" s="141">
        <v>3720.7159999999999</v>
      </c>
      <c r="V146" s="176">
        <v>3.2000000000000003E-4</v>
      </c>
      <c r="W146" s="176">
        <v>6.1935270169322435E-4</v>
      </c>
      <c r="X146" s="176">
        <v>1.1662900249261017E-4</v>
      </c>
      <c r="AA146" s="158"/>
    </row>
    <row r="147" spans="1:27" s="138" customFormat="1">
      <c r="A147" s="164" t="s">
        <v>1214</v>
      </c>
      <c r="B147" s="164" t="s">
        <v>1218</v>
      </c>
      <c r="C147" s="164" t="s">
        <v>3591</v>
      </c>
      <c r="D147" s="164" t="s">
        <v>3592</v>
      </c>
      <c r="E147" s="164" t="s">
        <v>80</v>
      </c>
      <c r="F147" s="164" t="s">
        <v>3591</v>
      </c>
      <c r="G147" s="164" t="s">
        <v>3593</v>
      </c>
      <c r="H147" s="164" t="s">
        <v>322</v>
      </c>
      <c r="I147" s="164" t="s">
        <v>918</v>
      </c>
      <c r="J147" s="164" t="s">
        <v>206</v>
      </c>
      <c r="K147" s="164" t="s">
        <v>205</v>
      </c>
      <c r="L147" s="164" t="s">
        <v>326</v>
      </c>
      <c r="M147" s="164" t="s">
        <v>345</v>
      </c>
      <c r="N147" s="164" t="s">
        <v>547</v>
      </c>
      <c r="O147" s="164" t="s">
        <v>340</v>
      </c>
      <c r="P147" s="164" t="s">
        <v>1216</v>
      </c>
      <c r="Q147" s="141">
        <v>30730</v>
      </c>
      <c r="R147" s="141">
        <v>3.19</v>
      </c>
      <c r="S147" s="141">
        <v>4300.9999112504811</v>
      </c>
      <c r="T147" s="141">
        <v>11.43</v>
      </c>
      <c r="U147" s="141">
        <v>4252.6760000000004</v>
      </c>
      <c r="V147" s="176">
        <v>1.5399999999999999E-3</v>
      </c>
      <c r="W147" s="176">
        <v>7.0790309446513381E-4</v>
      </c>
      <c r="X147" s="176">
        <v>1.3330374041024994E-4</v>
      </c>
      <c r="AA147" s="158"/>
    </row>
    <row r="148" spans="1:27" s="138" customFormat="1">
      <c r="A148" s="164" t="s">
        <v>1214</v>
      </c>
      <c r="B148" s="164" t="s">
        <v>1220</v>
      </c>
      <c r="C148" s="164" t="s">
        <v>3591</v>
      </c>
      <c r="D148" s="164" t="s">
        <v>3592</v>
      </c>
      <c r="E148" s="164" t="s">
        <v>80</v>
      </c>
      <c r="F148" s="164" t="s">
        <v>3591</v>
      </c>
      <c r="G148" s="164" t="s">
        <v>3593</v>
      </c>
      <c r="H148" s="164" t="s">
        <v>322</v>
      </c>
      <c r="I148" s="164" t="s">
        <v>918</v>
      </c>
      <c r="J148" s="164" t="s">
        <v>206</v>
      </c>
      <c r="K148" s="164" t="s">
        <v>205</v>
      </c>
      <c r="L148" s="164" t="s">
        <v>326</v>
      </c>
      <c r="M148" s="164" t="s">
        <v>345</v>
      </c>
      <c r="N148" s="164" t="s">
        <v>547</v>
      </c>
      <c r="O148" s="164" t="s">
        <v>340</v>
      </c>
      <c r="P148" s="164" t="s">
        <v>1216</v>
      </c>
      <c r="Q148" s="141">
        <v>16018</v>
      </c>
      <c r="R148" s="141">
        <v>3.19</v>
      </c>
      <c r="S148" s="141">
        <v>4300.9979368821359</v>
      </c>
      <c r="T148" s="141">
        <v>5.9580000000000002</v>
      </c>
      <c r="U148" s="141">
        <v>2216.7049999999999</v>
      </c>
      <c r="V148" s="176">
        <v>8.0999999999999996E-4</v>
      </c>
      <c r="W148" s="176">
        <v>3.6899409431057865E-4</v>
      </c>
      <c r="X148" s="176">
        <v>6.9484500555909521E-5</v>
      </c>
      <c r="AA148" s="158"/>
    </row>
    <row r="149" spans="1:27" s="138" customFormat="1">
      <c r="A149" s="164" t="s">
        <v>1214</v>
      </c>
      <c r="B149" s="164" t="s">
        <v>1218</v>
      </c>
      <c r="C149" s="164" t="s">
        <v>3630</v>
      </c>
      <c r="D149" s="164" t="s">
        <v>3631</v>
      </c>
      <c r="E149" s="164" t="s">
        <v>80</v>
      </c>
      <c r="F149" s="164" t="s">
        <v>3632</v>
      </c>
      <c r="G149" s="164" t="s">
        <v>3633</v>
      </c>
      <c r="H149" s="164" t="s">
        <v>322</v>
      </c>
      <c r="I149" s="164" t="s">
        <v>918</v>
      </c>
      <c r="J149" s="164" t="s">
        <v>206</v>
      </c>
      <c r="K149" s="164" t="s">
        <v>225</v>
      </c>
      <c r="L149" s="164" t="s">
        <v>326</v>
      </c>
      <c r="M149" s="164" t="s">
        <v>345</v>
      </c>
      <c r="N149" s="164" t="s">
        <v>498</v>
      </c>
      <c r="O149" s="164" t="s">
        <v>340</v>
      </c>
      <c r="P149" s="164" t="s">
        <v>1216</v>
      </c>
      <c r="Q149" s="141">
        <v>2700</v>
      </c>
      <c r="R149" s="141">
        <v>3.19</v>
      </c>
      <c r="S149" s="141">
        <v>13246.000232207129</v>
      </c>
      <c r="T149" s="175"/>
      <c r="U149" s="141">
        <v>1140.8779999999999</v>
      </c>
      <c r="V149" s="176">
        <v>2.0000000000000002E-5</v>
      </c>
      <c r="W149" s="176">
        <v>1.8991126213405225E-4</v>
      </c>
      <c r="X149" s="176">
        <v>3.576178969471578E-5</v>
      </c>
      <c r="AA149" s="158"/>
    </row>
    <row r="150" spans="1:27" s="138" customFormat="1">
      <c r="A150" s="164" t="s">
        <v>1214</v>
      </c>
      <c r="B150" s="164" t="s">
        <v>1220</v>
      </c>
      <c r="C150" s="164" t="s">
        <v>3630</v>
      </c>
      <c r="D150" s="164" t="s">
        <v>3631</v>
      </c>
      <c r="E150" s="164" t="s">
        <v>80</v>
      </c>
      <c r="F150" s="164" t="s">
        <v>3632</v>
      </c>
      <c r="G150" s="164" t="s">
        <v>3633</v>
      </c>
      <c r="H150" s="164" t="s">
        <v>322</v>
      </c>
      <c r="I150" s="164" t="s">
        <v>918</v>
      </c>
      <c r="J150" s="164" t="s">
        <v>206</v>
      </c>
      <c r="K150" s="164" t="s">
        <v>225</v>
      </c>
      <c r="L150" s="164" t="s">
        <v>326</v>
      </c>
      <c r="M150" s="164" t="s">
        <v>345</v>
      </c>
      <c r="N150" s="164" t="s">
        <v>498</v>
      </c>
      <c r="O150" s="164" t="s">
        <v>340</v>
      </c>
      <c r="P150" s="164" t="s">
        <v>1216</v>
      </c>
      <c r="Q150" s="141">
        <v>1100</v>
      </c>
      <c r="R150" s="141">
        <v>3.19</v>
      </c>
      <c r="S150" s="141">
        <v>13245.996010259332</v>
      </c>
      <c r="T150" s="175"/>
      <c r="U150" s="141">
        <v>464.80200000000002</v>
      </c>
      <c r="V150" s="176">
        <v>1.0000000000000001E-5</v>
      </c>
      <c r="W150" s="176">
        <v>7.7371230282669807E-5</v>
      </c>
      <c r="X150" s="176">
        <v>1.4569613379943592E-5</v>
      </c>
      <c r="AA150" s="158"/>
    </row>
    <row r="151" spans="1:27" s="138" customFormat="1">
      <c r="A151" s="164" t="s">
        <v>1214</v>
      </c>
      <c r="B151" s="164" t="s">
        <v>1218</v>
      </c>
      <c r="C151" s="164" t="s">
        <v>3616</v>
      </c>
      <c r="D151" s="164" t="s">
        <v>3617</v>
      </c>
      <c r="E151" s="164" t="s">
        <v>80</v>
      </c>
      <c r="F151" s="164" t="s">
        <v>3618</v>
      </c>
      <c r="G151" s="164" t="s">
        <v>3619</v>
      </c>
      <c r="H151" s="164" t="s">
        <v>322</v>
      </c>
      <c r="I151" s="164" t="s">
        <v>918</v>
      </c>
      <c r="J151" s="164" t="s">
        <v>206</v>
      </c>
      <c r="K151" s="164" t="s">
        <v>225</v>
      </c>
      <c r="L151" s="164" t="s">
        <v>326</v>
      </c>
      <c r="M151" s="164" t="s">
        <v>345</v>
      </c>
      <c r="N151" s="164" t="s">
        <v>537</v>
      </c>
      <c r="O151" s="164" t="s">
        <v>340</v>
      </c>
      <c r="P151" s="164" t="s">
        <v>1216</v>
      </c>
      <c r="Q151" s="141">
        <v>2588</v>
      </c>
      <c r="R151" s="141">
        <v>3.19</v>
      </c>
      <c r="S151" s="141">
        <v>32221.998808099113</v>
      </c>
      <c r="T151" s="175"/>
      <c r="U151" s="141">
        <v>2660.1579999999999</v>
      </c>
      <c r="V151" s="176">
        <v>0</v>
      </c>
      <c r="W151" s="176">
        <v>4.4281155676242001E-4</v>
      </c>
      <c r="X151" s="176">
        <v>8.3384911402197026E-5</v>
      </c>
      <c r="AA151" s="158"/>
    </row>
    <row r="152" spans="1:27" s="138" customFormat="1">
      <c r="A152" s="164" t="s">
        <v>1214</v>
      </c>
      <c r="B152" s="164" t="s">
        <v>1220</v>
      </c>
      <c r="C152" s="164" t="s">
        <v>3616</v>
      </c>
      <c r="D152" s="164" t="s">
        <v>3617</v>
      </c>
      <c r="E152" s="164" t="s">
        <v>80</v>
      </c>
      <c r="F152" s="164" t="s">
        <v>3618</v>
      </c>
      <c r="G152" s="164" t="s">
        <v>3619</v>
      </c>
      <c r="H152" s="164" t="s">
        <v>322</v>
      </c>
      <c r="I152" s="164" t="s">
        <v>918</v>
      </c>
      <c r="J152" s="164" t="s">
        <v>206</v>
      </c>
      <c r="K152" s="164" t="s">
        <v>225</v>
      </c>
      <c r="L152" s="164" t="s">
        <v>326</v>
      </c>
      <c r="M152" s="164" t="s">
        <v>345</v>
      </c>
      <c r="N152" s="164" t="s">
        <v>537</v>
      </c>
      <c r="O152" s="164" t="s">
        <v>340</v>
      </c>
      <c r="P152" s="164" t="s">
        <v>1216</v>
      </c>
      <c r="Q152" s="141">
        <v>530</v>
      </c>
      <c r="R152" s="141">
        <v>3.19</v>
      </c>
      <c r="S152" s="141">
        <v>32221.97906192701</v>
      </c>
      <c r="T152" s="175"/>
      <c r="U152" s="141">
        <v>544.77700000000004</v>
      </c>
      <c r="V152" s="176">
        <v>0</v>
      </c>
      <c r="W152" s="176">
        <v>9.068391857113784E-5</v>
      </c>
      <c r="X152" s="176">
        <v>1.7076497666286999E-5</v>
      </c>
      <c r="AA152" s="158"/>
    </row>
    <row r="153" spans="1:27" s="138" customFormat="1">
      <c r="A153" s="164" t="s">
        <v>1214</v>
      </c>
      <c r="B153" s="164" t="s">
        <v>1257</v>
      </c>
      <c r="C153" s="164" t="s">
        <v>3616</v>
      </c>
      <c r="D153" s="164" t="s">
        <v>3617</v>
      </c>
      <c r="E153" s="164" t="s">
        <v>80</v>
      </c>
      <c r="F153" s="164" t="s">
        <v>3618</v>
      </c>
      <c r="G153" s="164" t="s">
        <v>3619</v>
      </c>
      <c r="H153" s="164" t="s">
        <v>322</v>
      </c>
      <c r="I153" s="164" t="s">
        <v>918</v>
      </c>
      <c r="J153" s="164" t="s">
        <v>206</v>
      </c>
      <c r="K153" s="164" t="s">
        <v>225</v>
      </c>
      <c r="L153" s="164" t="s">
        <v>326</v>
      </c>
      <c r="M153" s="164" t="s">
        <v>345</v>
      </c>
      <c r="N153" s="164" t="s">
        <v>537</v>
      </c>
      <c r="O153" s="164" t="s">
        <v>340</v>
      </c>
      <c r="P153" s="164" t="s">
        <v>1216</v>
      </c>
      <c r="Q153" s="141">
        <v>6956</v>
      </c>
      <c r="R153" s="141">
        <v>3.19</v>
      </c>
      <c r="S153" s="141">
        <v>32222.000897716232</v>
      </c>
      <c r="T153" s="175"/>
      <c r="U153" s="141">
        <v>7149.9459999999999</v>
      </c>
      <c r="V153" s="176">
        <v>0</v>
      </c>
      <c r="W153" s="176">
        <v>1.1901844623617235E-3</v>
      </c>
      <c r="X153" s="176">
        <v>2.2412112879779811E-4</v>
      </c>
      <c r="AA153" s="158"/>
    </row>
    <row r="154" spans="1:27" s="138" customFormat="1">
      <c r="A154" s="164" t="s">
        <v>1214</v>
      </c>
      <c r="B154" s="164" t="s">
        <v>1258</v>
      </c>
      <c r="C154" s="164" t="s">
        <v>3616</v>
      </c>
      <c r="D154" s="164" t="s">
        <v>3617</v>
      </c>
      <c r="E154" s="164" t="s">
        <v>80</v>
      </c>
      <c r="F154" s="164" t="s">
        <v>3618</v>
      </c>
      <c r="G154" s="164" t="s">
        <v>3619</v>
      </c>
      <c r="H154" s="164" t="s">
        <v>322</v>
      </c>
      <c r="I154" s="164" t="s">
        <v>918</v>
      </c>
      <c r="J154" s="164" t="s">
        <v>206</v>
      </c>
      <c r="K154" s="164" t="s">
        <v>225</v>
      </c>
      <c r="L154" s="164" t="s">
        <v>326</v>
      </c>
      <c r="M154" s="164" t="s">
        <v>345</v>
      </c>
      <c r="N154" s="164" t="s">
        <v>537</v>
      </c>
      <c r="O154" s="164" t="s">
        <v>340</v>
      </c>
      <c r="P154" s="164" t="s">
        <v>1216</v>
      </c>
      <c r="Q154" s="141">
        <v>8060</v>
      </c>
      <c r="R154" s="141">
        <v>3.19</v>
      </c>
      <c r="S154" s="141">
        <v>32221.998802087797</v>
      </c>
      <c r="T154" s="175"/>
      <c r="U154" s="141">
        <v>8284.7270000000008</v>
      </c>
      <c r="V154" s="176">
        <v>0</v>
      </c>
      <c r="W154" s="176">
        <v>1.3790808140800863E-3</v>
      </c>
      <c r="X154" s="176">
        <v>2.5969180285020276E-4</v>
      </c>
      <c r="AA154" s="158"/>
    </row>
    <row r="155" spans="1:27" s="138" customFormat="1">
      <c r="A155" s="164" t="s">
        <v>1214</v>
      </c>
      <c r="B155" s="164" t="s">
        <v>1225</v>
      </c>
      <c r="C155" s="164" t="s">
        <v>3807</v>
      </c>
      <c r="D155" s="164" t="s">
        <v>3808</v>
      </c>
      <c r="E155" s="164" t="s">
        <v>80</v>
      </c>
      <c r="F155" s="164" t="s">
        <v>3807</v>
      </c>
      <c r="G155" s="164" t="s">
        <v>3809</v>
      </c>
      <c r="H155" s="164" t="s">
        <v>322</v>
      </c>
      <c r="I155" s="164" t="s">
        <v>918</v>
      </c>
      <c r="J155" s="164" t="s">
        <v>206</v>
      </c>
      <c r="K155" s="164" t="s">
        <v>252</v>
      </c>
      <c r="L155" s="164" t="s">
        <v>326</v>
      </c>
      <c r="M155" s="164" t="s">
        <v>315</v>
      </c>
      <c r="N155" s="164" t="s">
        <v>498</v>
      </c>
      <c r="O155" s="164" t="s">
        <v>340</v>
      </c>
      <c r="P155" s="164" t="s">
        <v>1226</v>
      </c>
      <c r="Q155" s="141">
        <v>28000</v>
      </c>
      <c r="R155" s="141">
        <v>0.02</v>
      </c>
      <c r="S155" s="141">
        <v>509125</v>
      </c>
      <c r="T155" s="175"/>
      <c r="U155" s="141">
        <v>2851.1</v>
      </c>
      <c r="V155" s="176">
        <v>3.0000000000000001E-5</v>
      </c>
      <c r="W155" s="176">
        <v>4.7459588095343798E-4</v>
      </c>
      <c r="X155" s="176">
        <v>8.9370150531962363E-5</v>
      </c>
      <c r="AA155" s="158"/>
    </row>
    <row r="156" spans="1:27" s="138" customFormat="1">
      <c r="A156" s="164" t="s">
        <v>1214</v>
      </c>
      <c r="B156" s="164" t="s">
        <v>1230</v>
      </c>
      <c r="C156" s="164" t="s">
        <v>3807</v>
      </c>
      <c r="D156" s="164" t="s">
        <v>3808</v>
      </c>
      <c r="E156" s="164" t="s">
        <v>80</v>
      </c>
      <c r="F156" s="164" t="s">
        <v>3807</v>
      </c>
      <c r="G156" s="164" t="s">
        <v>3809</v>
      </c>
      <c r="H156" s="164" t="s">
        <v>322</v>
      </c>
      <c r="I156" s="164" t="s">
        <v>918</v>
      </c>
      <c r="J156" s="164" t="s">
        <v>206</v>
      </c>
      <c r="K156" s="164" t="s">
        <v>252</v>
      </c>
      <c r="L156" s="164" t="s">
        <v>326</v>
      </c>
      <c r="M156" s="164" t="s">
        <v>315</v>
      </c>
      <c r="N156" s="164" t="s">
        <v>498</v>
      </c>
      <c r="O156" s="164" t="s">
        <v>340</v>
      </c>
      <c r="P156" s="164" t="s">
        <v>1226</v>
      </c>
      <c r="Q156" s="141">
        <v>65000</v>
      </c>
      <c r="R156" s="141">
        <v>0.02</v>
      </c>
      <c r="S156" s="141">
        <v>509125</v>
      </c>
      <c r="T156" s="175"/>
      <c r="U156" s="141">
        <v>6618.625</v>
      </c>
      <c r="V156" s="176">
        <v>6.9999999999999994E-5</v>
      </c>
      <c r="W156" s="176">
        <v>1.101740437927624E-3</v>
      </c>
      <c r="X156" s="176">
        <v>2.0746642087776979E-4</v>
      </c>
      <c r="AA156" s="158"/>
    </row>
    <row r="157" spans="1:27" s="138" customFormat="1">
      <c r="A157" s="164" t="s">
        <v>1214</v>
      </c>
      <c r="B157" s="164" t="s">
        <v>1251</v>
      </c>
      <c r="C157" s="164" t="s">
        <v>4167</v>
      </c>
      <c r="D157" s="164" t="s">
        <v>4168</v>
      </c>
      <c r="E157" s="164" t="s">
        <v>312</v>
      </c>
      <c r="F157" s="164" t="s">
        <v>4169</v>
      </c>
      <c r="G157" s="164" t="s">
        <v>4170</v>
      </c>
      <c r="H157" s="164" t="s">
        <v>322</v>
      </c>
      <c r="I157" s="164" t="s">
        <v>918</v>
      </c>
      <c r="J157" s="164" t="s">
        <v>206</v>
      </c>
      <c r="K157" s="164" t="s">
        <v>205</v>
      </c>
      <c r="L157" s="164" t="s">
        <v>326</v>
      </c>
      <c r="M157" s="164" t="s">
        <v>345</v>
      </c>
      <c r="N157" s="164" t="s">
        <v>541</v>
      </c>
      <c r="O157" s="164" t="s">
        <v>340</v>
      </c>
      <c r="P157" s="164" t="s">
        <v>1216</v>
      </c>
      <c r="Q157" s="141">
        <v>7809</v>
      </c>
      <c r="R157" s="141">
        <v>3.19</v>
      </c>
      <c r="S157" s="141">
        <v>1437.9999606594915</v>
      </c>
      <c r="T157" s="175"/>
      <c r="U157" s="141">
        <v>358.21600000000001</v>
      </c>
      <c r="V157" s="176">
        <v>1.7000000000000001E-4</v>
      </c>
      <c r="W157" s="176">
        <v>5.9628858367513148E-5</v>
      </c>
      <c r="X157" s="176">
        <v>1.1228584701679152E-5</v>
      </c>
      <c r="AA157" s="158"/>
    </row>
    <row r="158" spans="1:27" s="138" customFormat="1">
      <c r="A158" s="164" t="s">
        <v>1214</v>
      </c>
      <c r="B158" s="164" t="s">
        <v>1253</v>
      </c>
      <c r="C158" s="164" t="s">
        <v>4167</v>
      </c>
      <c r="D158" s="164" t="s">
        <v>4168</v>
      </c>
      <c r="E158" s="164" t="s">
        <v>312</v>
      </c>
      <c r="F158" s="164" t="s">
        <v>4169</v>
      </c>
      <c r="G158" s="164" t="s">
        <v>4170</v>
      </c>
      <c r="H158" s="164" t="s">
        <v>322</v>
      </c>
      <c r="I158" s="164" t="s">
        <v>918</v>
      </c>
      <c r="J158" s="164" t="s">
        <v>206</v>
      </c>
      <c r="K158" s="164" t="s">
        <v>205</v>
      </c>
      <c r="L158" s="164" t="s">
        <v>326</v>
      </c>
      <c r="M158" s="164" t="s">
        <v>345</v>
      </c>
      <c r="N158" s="164" t="s">
        <v>541</v>
      </c>
      <c r="O158" s="164" t="s">
        <v>340</v>
      </c>
      <c r="P158" s="164" t="s">
        <v>1216</v>
      </c>
      <c r="Q158" s="141">
        <v>21580</v>
      </c>
      <c r="R158" s="141">
        <v>3.19</v>
      </c>
      <c r="S158" s="141">
        <v>1437.9998895993911</v>
      </c>
      <c r="T158" s="175"/>
      <c r="U158" s="141">
        <v>989.92200000000003</v>
      </c>
      <c r="V158" s="176">
        <v>4.8000000000000001E-4</v>
      </c>
      <c r="W158" s="176">
        <v>1.6478303239633447E-4</v>
      </c>
      <c r="X158" s="176">
        <v>3.1029945689348408E-5</v>
      </c>
      <c r="AA158" s="158"/>
    </row>
    <row r="159" spans="1:27" s="138" customFormat="1">
      <c r="A159" s="164" t="s">
        <v>1214</v>
      </c>
      <c r="B159" s="164" t="s">
        <v>1225</v>
      </c>
      <c r="C159" s="164" t="s">
        <v>3891</v>
      </c>
      <c r="D159" s="164" t="s">
        <v>3892</v>
      </c>
      <c r="E159" s="164" t="s">
        <v>80</v>
      </c>
      <c r="F159" s="164" t="s">
        <v>3893</v>
      </c>
      <c r="G159" s="164" t="s">
        <v>3894</v>
      </c>
      <c r="H159" s="164" t="s">
        <v>322</v>
      </c>
      <c r="I159" s="164" t="s">
        <v>918</v>
      </c>
      <c r="J159" s="164" t="s">
        <v>206</v>
      </c>
      <c r="K159" s="164" t="s">
        <v>225</v>
      </c>
      <c r="L159" s="164" t="s">
        <v>326</v>
      </c>
      <c r="M159" s="164" t="s">
        <v>345</v>
      </c>
      <c r="N159" s="164" t="s">
        <v>569</v>
      </c>
      <c r="O159" s="164" t="s">
        <v>340</v>
      </c>
      <c r="P159" s="164" t="s">
        <v>1216</v>
      </c>
      <c r="Q159" s="141">
        <v>8000</v>
      </c>
      <c r="R159" s="141">
        <v>3.19</v>
      </c>
      <c r="S159" s="141">
        <v>4295.9992163009401</v>
      </c>
      <c r="T159" s="175"/>
      <c r="U159" s="141">
        <v>1096.3389999999999</v>
      </c>
      <c r="V159" s="176">
        <v>3.5E-4</v>
      </c>
      <c r="W159" s="176">
        <v>1.8249727246628011E-4</v>
      </c>
      <c r="X159" s="176">
        <v>3.436567691910529E-5</v>
      </c>
      <c r="AA159" s="158"/>
    </row>
    <row r="160" spans="1:27" s="138" customFormat="1">
      <c r="A160" s="164" t="s">
        <v>1214</v>
      </c>
      <c r="B160" s="164" t="s">
        <v>1230</v>
      </c>
      <c r="C160" s="164" t="s">
        <v>3891</v>
      </c>
      <c r="D160" s="164" t="s">
        <v>3892</v>
      </c>
      <c r="E160" s="164" t="s">
        <v>80</v>
      </c>
      <c r="F160" s="164" t="s">
        <v>3893</v>
      </c>
      <c r="G160" s="164" t="s">
        <v>3894</v>
      </c>
      <c r="H160" s="164" t="s">
        <v>322</v>
      </c>
      <c r="I160" s="164" t="s">
        <v>918</v>
      </c>
      <c r="J160" s="164" t="s">
        <v>206</v>
      </c>
      <c r="K160" s="164" t="s">
        <v>225</v>
      </c>
      <c r="L160" s="164" t="s">
        <v>326</v>
      </c>
      <c r="M160" s="164" t="s">
        <v>345</v>
      </c>
      <c r="N160" s="164" t="s">
        <v>569</v>
      </c>
      <c r="O160" s="164" t="s">
        <v>340</v>
      </c>
      <c r="P160" s="164" t="s">
        <v>1216</v>
      </c>
      <c r="Q160" s="141">
        <v>17000</v>
      </c>
      <c r="R160" s="141">
        <v>3.19</v>
      </c>
      <c r="S160" s="141">
        <v>4296.0003687995577</v>
      </c>
      <c r="T160" s="175"/>
      <c r="U160" s="141">
        <v>2329.721</v>
      </c>
      <c r="V160" s="176">
        <v>7.3999999999999999E-4</v>
      </c>
      <c r="W160" s="176">
        <v>3.8780680802873434E-4</v>
      </c>
      <c r="X160" s="176">
        <v>7.302708304425446E-5</v>
      </c>
      <c r="AA160" s="158"/>
    </row>
    <row r="161" spans="1:27" s="138" customFormat="1">
      <c r="A161" s="164" t="s">
        <v>1214</v>
      </c>
      <c r="B161" s="164" t="s">
        <v>1225</v>
      </c>
      <c r="C161" s="164" t="s">
        <v>3826</v>
      </c>
      <c r="D161" s="164" t="s">
        <v>3827</v>
      </c>
      <c r="E161" s="164" t="s">
        <v>313</v>
      </c>
      <c r="F161" s="164" t="s">
        <v>3826</v>
      </c>
      <c r="G161" s="164" t="s">
        <v>3828</v>
      </c>
      <c r="H161" s="164" t="s">
        <v>322</v>
      </c>
      <c r="I161" s="164" t="s">
        <v>918</v>
      </c>
      <c r="J161" s="164" t="s">
        <v>206</v>
      </c>
      <c r="K161" s="164" t="s">
        <v>234</v>
      </c>
      <c r="L161" s="164" t="s">
        <v>326</v>
      </c>
      <c r="M161" s="164" t="s">
        <v>381</v>
      </c>
      <c r="N161" s="164" t="s">
        <v>538</v>
      </c>
      <c r="O161" s="164" t="s">
        <v>340</v>
      </c>
      <c r="P161" s="164" t="s">
        <v>1219</v>
      </c>
      <c r="Q161" s="141">
        <v>6725</v>
      </c>
      <c r="R161" s="141">
        <v>4.29</v>
      </c>
      <c r="S161" s="141">
        <v>8951.9986828537021</v>
      </c>
      <c r="T161" s="175"/>
      <c r="U161" s="141">
        <v>2582.674</v>
      </c>
      <c r="V161" s="176">
        <v>1.0000000000000001E-5</v>
      </c>
      <c r="W161" s="176">
        <v>4.2991352188472503E-4</v>
      </c>
      <c r="X161" s="176">
        <v>8.0956109626104095E-5</v>
      </c>
      <c r="AA161" s="158"/>
    </row>
    <row r="162" spans="1:27" s="138" customFormat="1">
      <c r="A162" s="164" t="s">
        <v>1214</v>
      </c>
      <c r="B162" s="164" t="s">
        <v>1230</v>
      </c>
      <c r="C162" s="164" t="s">
        <v>3826</v>
      </c>
      <c r="D162" s="164" t="s">
        <v>3827</v>
      </c>
      <c r="E162" s="164" t="s">
        <v>313</v>
      </c>
      <c r="F162" s="164" t="s">
        <v>3826</v>
      </c>
      <c r="G162" s="164" t="s">
        <v>3828</v>
      </c>
      <c r="H162" s="164" t="s">
        <v>322</v>
      </c>
      <c r="I162" s="164" t="s">
        <v>918</v>
      </c>
      <c r="J162" s="164" t="s">
        <v>206</v>
      </c>
      <c r="K162" s="164" t="s">
        <v>234</v>
      </c>
      <c r="L162" s="164" t="s">
        <v>326</v>
      </c>
      <c r="M162" s="164" t="s">
        <v>381</v>
      </c>
      <c r="N162" s="164" t="s">
        <v>538</v>
      </c>
      <c r="O162" s="164" t="s">
        <v>340</v>
      </c>
      <c r="P162" s="164" t="s">
        <v>1219</v>
      </c>
      <c r="Q162" s="141">
        <v>13750</v>
      </c>
      <c r="R162" s="141">
        <v>4.29</v>
      </c>
      <c r="S162" s="141">
        <v>8952</v>
      </c>
      <c r="T162" s="175"/>
      <c r="U162" s="141">
        <v>5280.5609999999997</v>
      </c>
      <c r="V162" s="176">
        <v>3.0000000000000001E-5</v>
      </c>
      <c r="W162" s="176">
        <v>8.7900547147534897E-4</v>
      </c>
      <c r="X162" s="176">
        <v>1.6552366857115137E-4</v>
      </c>
      <c r="AA162" s="158"/>
    </row>
    <row r="163" spans="1:27" s="138" customFormat="1">
      <c r="A163" s="164" t="s">
        <v>1214</v>
      </c>
      <c r="B163" s="164" t="s">
        <v>1225</v>
      </c>
      <c r="C163" s="164" t="s">
        <v>3842</v>
      </c>
      <c r="D163" s="164" t="s">
        <v>3843</v>
      </c>
      <c r="E163" s="164" t="s">
        <v>80</v>
      </c>
      <c r="F163" s="164" t="s">
        <v>3844</v>
      </c>
      <c r="G163" s="164" t="s">
        <v>3845</v>
      </c>
      <c r="H163" s="164" t="s">
        <v>322</v>
      </c>
      <c r="I163" s="164" t="s">
        <v>918</v>
      </c>
      <c r="J163" s="164" t="s">
        <v>206</v>
      </c>
      <c r="K163" s="164" t="s">
        <v>282</v>
      </c>
      <c r="L163" s="164" t="s">
        <v>326</v>
      </c>
      <c r="M163" s="164" t="s">
        <v>315</v>
      </c>
      <c r="N163" s="164" t="s">
        <v>570</v>
      </c>
      <c r="O163" s="164" t="s">
        <v>340</v>
      </c>
      <c r="P163" s="164" t="s">
        <v>1217</v>
      </c>
      <c r="Q163" s="141">
        <v>950</v>
      </c>
      <c r="R163" s="141">
        <v>3.746</v>
      </c>
      <c r="S163" s="141">
        <v>64491.387304352713</v>
      </c>
      <c r="T163" s="175"/>
      <c r="U163" s="141">
        <v>2295.0549999999998</v>
      </c>
      <c r="V163" s="176">
        <v>0</v>
      </c>
      <c r="W163" s="176">
        <v>3.8203628408740224E-4</v>
      </c>
      <c r="X163" s="176">
        <v>7.1940447837372552E-5</v>
      </c>
      <c r="AA163" s="158"/>
    </row>
    <row r="164" spans="1:27" s="138" customFormat="1">
      <c r="A164" s="164" t="s">
        <v>1214</v>
      </c>
      <c r="B164" s="164" t="s">
        <v>1230</v>
      </c>
      <c r="C164" s="164" t="s">
        <v>3842</v>
      </c>
      <c r="D164" s="164" t="s">
        <v>3843</v>
      </c>
      <c r="E164" s="164" t="s">
        <v>80</v>
      </c>
      <c r="F164" s="164" t="s">
        <v>3844</v>
      </c>
      <c r="G164" s="164" t="s">
        <v>3845</v>
      </c>
      <c r="H164" s="164" t="s">
        <v>322</v>
      </c>
      <c r="I164" s="164" t="s">
        <v>918</v>
      </c>
      <c r="J164" s="164" t="s">
        <v>206</v>
      </c>
      <c r="K164" s="164" t="s">
        <v>282</v>
      </c>
      <c r="L164" s="164" t="s">
        <v>326</v>
      </c>
      <c r="M164" s="164" t="s">
        <v>315</v>
      </c>
      <c r="N164" s="164" t="s">
        <v>570</v>
      </c>
      <c r="O164" s="164" t="s">
        <v>340</v>
      </c>
      <c r="P164" s="164" t="s">
        <v>1217</v>
      </c>
      <c r="Q164" s="141">
        <v>1925</v>
      </c>
      <c r="R164" s="141">
        <v>3.746</v>
      </c>
      <c r="S164" s="141">
        <v>64491.384749793709</v>
      </c>
      <c r="T164" s="175"/>
      <c r="U164" s="141">
        <v>4650.5060000000003</v>
      </c>
      <c r="V164" s="176">
        <v>0</v>
      </c>
      <c r="W164" s="176">
        <v>7.7412612393435842E-4</v>
      </c>
      <c r="X164" s="176">
        <v>1.4577405958044061E-4</v>
      </c>
      <c r="AA164" s="158"/>
    </row>
    <row r="165" spans="1:27" s="138" customFormat="1">
      <c r="A165" s="164" t="s">
        <v>1214</v>
      </c>
      <c r="B165" s="164" t="s">
        <v>1225</v>
      </c>
      <c r="C165" s="164" t="s">
        <v>3796</v>
      </c>
      <c r="D165" s="164" t="s">
        <v>3797</v>
      </c>
      <c r="E165" s="164" t="s">
        <v>313</v>
      </c>
      <c r="F165" s="164" t="s">
        <v>3796</v>
      </c>
      <c r="G165" s="164" t="s">
        <v>3798</v>
      </c>
      <c r="H165" s="164" t="s">
        <v>322</v>
      </c>
      <c r="I165" s="164" t="s">
        <v>918</v>
      </c>
      <c r="J165" s="164" t="s">
        <v>206</v>
      </c>
      <c r="K165" s="164" t="s">
        <v>225</v>
      </c>
      <c r="L165" s="164" t="s">
        <v>326</v>
      </c>
      <c r="M165" s="164" t="s">
        <v>347</v>
      </c>
      <c r="N165" s="164" t="s">
        <v>554</v>
      </c>
      <c r="O165" s="164" t="s">
        <v>340</v>
      </c>
      <c r="P165" s="164" t="s">
        <v>1216</v>
      </c>
      <c r="Q165" s="141">
        <v>56000</v>
      </c>
      <c r="R165" s="141">
        <v>3.19</v>
      </c>
      <c r="S165" s="141">
        <v>1937.0001119570088</v>
      </c>
      <c r="T165" s="175"/>
      <c r="U165" s="141">
        <v>3460.2570000000001</v>
      </c>
      <c r="V165" s="176">
        <v>1.3999999999999999E-4</v>
      </c>
      <c r="W165" s="176">
        <v>5.7599653440437043E-4</v>
      </c>
      <c r="X165" s="176">
        <v>1.0846469396698695E-4</v>
      </c>
      <c r="AA165" s="158"/>
    </row>
    <row r="166" spans="1:27" s="138" customFormat="1">
      <c r="A166" s="164" t="s">
        <v>1214</v>
      </c>
      <c r="B166" s="164" t="s">
        <v>1230</v>
      </c>
      <c r="C166" s="164" t="s">
        <v>3796</v>
      </c>
      <c r="D166" s="164" t="s">
        <v>3797</v>
      </c>
      <c r="E166" s="164" t="s">
        <v>313</v>
      </c>
      <c r="F166" s="164" t="s">
        <v>3796</v>
      </c>
      <c r="G166" s="164" t="s">
        <v>3798</v>
      </c>
      <c r="H166" s="164" t="s">
        <v>322</v>
      </c>
      <c r="I166" s="164" t="s">
        <v>918</v>
      </c>
      <c r="J166" s="164" t="s">
        <v>206</v>
      </c>
      <c r="K166" s="164" t="s">
        <v>225</v>
      </c>
      <c r="L166" s="164" t="s">
        <v>326</v>
      </c>
      <c r="M166" s="164" t="s">
        <v>347</v>
      </c>
      <c r="N166" s="164" t="s">
        <v>554</v>
      </c>
      <c r="O166" s="164" t="s">
        <v>340</v>
      </c>
      <c r="P166" s="164" t="s">
        <v>1216</v>
      </c>
      <c r="Q166" s="141">
        <v>126000</v>
      </c>
      <c r="R166" s="141">
        <v>3.19</v>
      </c>
      <c r="S166" s="141">
        <v>1937.0000497586705</v>
      </c>
      <c r="T166" s="175"/>
      <c r="U166" s="141">
        <v>7785.5780000000004</v>
      </c>
      <c r="V166" s="176">
        <v>3.2000000000000003E-4</v>
      </c>
      <c r="W166" s="176">
        <v>1.2959921607946779E-3</v>
      </c>
      <c r="X166" s="176">
        <v>2.4404555358925836E-4</v>
      </c>
      <c r="AA166" s="158"/>
    </row>
    <row r="167" spans="1:27" s="138" customFormat="1">
      <c r="A167" s="164" t="s">
        <v>1214</v>
      </c>
      <c r="B167" s="164" t="s">
        <v>1257</v>
      </c>
      <c r="C167" s="164" t="s">
        <v>4237</v>
      </c>
      <c r="D167" s="164" t="s">
        <v>4238</v>
      </c>
      <c r="E167" s="164" t="s">
        <v>313</v>
      </c>
      <c r="F167" s="164" t="s">
        <v>4237</v>
      </c>
      <c r="G167" s="164" t="s">
        <v>4239</v>
      </c>
      <c r="H167" s="164" t="s">
        <v>322</v>
      </c>
      <c r="I167" s="164" t="s">
        <v>918</v>
      </c>
      <c r="J167" s="164" t="s">
        <v>206</v>
      </c>
      <c r="K167" s="164" t="s">
        <v>225</v>
      </c>
      <c r="L167" s="164" t="s">
        <v>326</v>
      </c>
      <c r="M167" s="164" t="s">
        <v>345</v>
      </c>
      <c r="N167" s="164" t="s">
        <v>531</v>
      </c>
      <c r="O167" s="164" t="s">
        <v>340</v>
      </c>
      <c r="P167" s="164" t="s">
        <v>1216</v>
      </c>
      <c r="Q167" s="141">
        <v>1320</v>
      </c>
      <c r="R167" s="141">
        <v>3.19</v>
      </c>
      <c r="S167" s="141">
        <v>82028.990215635989</v>
      </c>
      <c r="T167" s="141">
        <v>0.81200000000000006</v>
      </c>
      <c r="U167" s="141">
        <v>3456.6669999999999</v>
      </c>
      <c r="V167" s="176">
        <v>1.0000000000000001E-5</v>
      </c>
      <c r="W167" s="176">
        <v>5.7539894076941449E-4</v>
      </c>
      <c r="X167" s="176">
        <v>1.0835216236851277E-4</v>
      </c>
      <c r="AA167" s="158"/>
    </row>
    <row r="168" spans="1:27" s="138" customFormat="1">
      <c r="A168" s="164" t="s">
        <v>1214</v>
      </c>
      <c r="B168" s="164" t="s">
        <v>1225</v>
      </c>
      <c r="C168" s="164" t="s">
        <v>3823</v>
      </c>
      <c r="D168" s="164" t="s">
        <v>3824</v>
      </c>
      <c r="E168" s="164" t="s">
        <v>313</v>
      </c>
      <c r="F168" s="164" t="s">
        <v>3823</v>
      </c>
      <c r="G168" s="164" t="s">
        <v>3825</v>
      </c>
      <c r="H168" s="164" t="s">
        <v>322</v>
      </c>
      <c r="I168" s="164" t="s">
        <v>918</v>
      </c>
      <c r="J168" s="164" t="s">
        <v>206</v>
      </c>
      <c r="K168" s="164" t="s">
        <v>225</v>
      </c>
      <c r="L168" s="164" t="s">
        <v>326</v>
      </c>
      <c r="M168" s="164" t="s">
        <v>347</v>
      </c>
      <c r="N168" s="164" t="s">
        <v>570</v>
      </c>
      <c r="O168" s="164" t="s">
        <v>340</v>
      </c>
      <c r="P168" s="164" t="s">
        <v>1216</v>
      </c>
      <c r="Q168" s="141">
        <v>405</v>
      </c>
      <c r="R168" s="141">
        <v>3.19</v>
      </c>
      <c r="S168" s="141">
        <v>201425.98397770815</v>
      </c>
      <c r="T168" s="175"/>
      <c r="U168" s="141">
        <v>2602.3229999999999</v>
      </c>
      <c r="V168" s="176">
        <v>1.0000000000000001E-5</v>
      </c>
      <c r="W168" s="176">
        <v>4.3318430665721777E-4</v>
      </c>
      <c r="X168" s="176">
        <v>8.1572024216193013E-5</v>
      </c>
      <c r="AA168" s="158"/>
    </row>
    <row r="169" spans="1:27" s="138" customFormat="1">
      <c r="A169" s="164" t="s">
        <v>1214</v>
      </c>
      <c r="B169" s="164" t="s">
        <v>1230</v>
      </c>
      <c r="C169" s="164" t="s">
        <v>3823</v>
      </c>
      <c r="D169" s="164" t="s">
        <v>3824</v>
      </c>
      <c r="E169" s="164" t="s">
        <v>313</v>
      </c>
      <c r="F169" s="164" t="s">
        <v>3823</v>
      </c>
      <c r="G169" s="164" t="s">
        <v>3825</v>
      </c>
      <c r="H169" s="164" t="s">
        <v>322</v>
      </c>
      <c r="I169" s="164" t="s">
        <v>918</v>
      </c>
      <c r="J169" s="164" t="s">
        <v>206</v>
      </c>
      <c r="K169" s="164" t="s">
        <v>225</v>
      </c>
      <c r="L169" s="164" t="s">
        <v>326</v>
      </c>
      <c r="M169" s="164" t="s">
        <v>347</v>
      </c>
      <c r="N169" s="164" t="s">
        <v>570</v>
      </c>
      <c r="O169" s="164" t="s">
        <v>340</v>
      </c>
      <c r="P169" s="164" t="s">
        <v>1216</v>
      </c>
      <c r="Q169" s="141">
        <v>860</v>
      </c>
      <c r="R169" s="141">
        <v>3.19</v>
      </c>
      <c r="S169" s="141">
        <v>201426.00422832981</v>
      </c>
      <c r="T169" s="175"/>
      <c r="U169" s="141">
        <v>5525.9210000000003</v>
      </c>
      <c r="V169" s="176">
        <v>2.0000000000000002E-5</v>
      </c>
      <c r="W169" s="176">
        <v>9.1984824982431447E-4</v>
      </c>
      <c r="X169" s="176">
        <v>1.7321468612035076E-4</v>
      </c>
      <c r="AA169" s="158"/>
    </row>
    <row r="170" spans="1:27" s="138" customFormat="1">
      <c r="A170" s="164" t="s">
        <v>1214</v>
      </c>
      <c r="B170" s="164" t="s">
        <v>1258</v>
      </c>
      <c r="C170" s="164" t="s">
        <v>4268</v>
      </c>
      <c r="D170" s="164" t="s">
        <v>4269</v>
      </c>
      <c r="E170" s="164" t="s">
        <v>80</v>
      </c>
      <c r="F170" s="164" t="s">
        <v>4270</v>
      </c>
      <c r="G170" s="164" t="s">
        <v>4271</v>
      </c>
      <c r="H170" s="164" t="s">
        <v>322</v>
      </c>
      <c r="I170" s="164" t="s">
        <v>918</v>
      </c>
      <c r="J170" s="164" t="s">
        <v>206</v>
      </c>
      <c r="K170" s="164" t="s">
        <v>225</v>
      </c>
      <c r="L170" s="164" t="s">
        <v>326</v>
      </c>
      <c r="M170" s="164" t="s">
        <v>345</v>
      </c>
      <c r="N170" s="164" t="s">
        <v>535</v>
      </c>
      <c r="O170" s="164" t="s">
        <v>340</v>
      </c>
      <c r="P170" s="164" t="s">
        <v>1216</v>
      </c>
      <c r="Q170" s="141">
        <v>14360</v>
      </c>
      <c r="R170" s="141">
        <v>3.19</v>
      </c>
      <c r="S170" s="141">
        <v>10525.999161725797</v>
      </c>
      <c r="T170" s="141">
        <v>9.08</v>
      </c>
      <c r="U170" s="141">
        <v>4850.7569999999996</v>
      </c>
      <c r="V170" s="176">
        <v>1.0000000000000001E-5</v>
      </c>
      <c r="W170" s="176">
        <v>8.0746003006069793E-4</v>
      </c>
      <c r="X170" s="176">
        <v>1.5205109722000987E-4</v>
      </c>
      <c r="AA170" s="158"/>
    </row>
    <row r="171" spans="1:27" s="138" customFormat="1">
      <c r="A171" s="164" t="s">
        <v>1214</v>
      </c>
      <c r="B171" s="164" t="s">
        <v>1218</v>
      </c>
      <c r="C171" s="164" t="s">
        <v>3299</v>
      </c>
      <c r="D171" s="164" t="s">
        <v>3300</v>
      </c>
      <c r="E171" s="164" t="s">
        <v>80</v>
      </c>
      <c r="F171" s="164" t="s">
        <v>3299</v>
      </c>
      <c r="G171" s="164" t="s">
        <v>3612</v>
      </c>
      <c r="H171" s="164" t="s">
        <v>322</v>
      </c>
      <c r="I171" s="164" t="s">
        <v>918</v>
      </c>
      <c r="J171" s="164" t="s">
        <v>206</v>
      </c>
      <c r="K171" s="164" t="s">
        <v>225</v>
      </c>
      <c r="L171" s="164" t="s">
        <v>326</v>
      </c>
      <c r="M171" s="164" t="s">
        <v>345</v>
      </c>
      <c r="N171" s="164" t="s">
        <v>546</v>
      </c>
      <c r="O171" s="164" t="s">
        <v>340</v>
      </c>
      <c r="P171" s="164" t="s">
        <v>1216</v>
      </c>
      <c r="Q171" s="141">
        <v>1433</v>
      </c>
      <c r="R171" s="141">
        <v>3.19</v>
      </c>
      <c r="S171" s="141">
        <v>66009.008437480181</v>
      </c>
      <c r="T171" s="175"/>
      <c r="U171" s="141">
        <v>3017.45</v>
      </c>
      <c r="V171" s="176">
        <v>0</v>
      </c>
      <c r="W171" s="176">
        <v>5.0228660551469655E-4</v>
      </c>
      <c r="X171" s="176">
        <v>9.4584532539254964E-5</v>
      </c>
      <c r="AA171" s="158"/>
    </row>
    <row r="172" spans="1:27" s="138" customFormat="1">
      <c r="A172" s="164" t="s">
        <v>1214</v>
      </c>
      <c r="B172" s="164" t="s">
        <v>1220</v>
      </c>
      <c r="C172" s="164" t="s">
        <v>3299</v>
      </c>
      <c r="D172" s="164" t="s">
        <v>3300</v>
      </c>
      <c r="E172" s="164" t="s">
        <v>80</v>
      </c>
      <c r="F172" s="164" t="s">
        <v>3299</v>
      </c>
      <c r="G172" s="164" t="s">
        <v>3612</v>
      </c>
      <c r="H172" s="164" t="s">
        <v>322</v>
      </c>
      <c r="I172" s="164" t="s">
        <v>918</v>
      </c>
      <c r="J172" s="164" t="s">
        <v>206</v>
      </c>
      <c r="K172" s="164" t="s">
        <v>225</v>
      </c>
      <c r="L172" s="164" t="s">
        <v>326</v>
      </c>
      <c r="M172" s="164" t="s">
        <v>345</v>
      </c>
      <c r="N172" s="164" t="s">
        <v>546</v>
      </c>
      <c r="O172" s="164" t="s">
        <v>340</v>
      </c>
      <c r="P172" s="164" t="s">
        <v>1216</v>
      </c>
      <c r="Q172" s="141">
        <v>715</v>
      </c>
      <c r="R172" s="141">
        <v>3.19</v>
      </c>
      <c r="S172" s="141">
        <v>66008.98787732645</v>
      </c>
      <c r="T172" s="175"/>
      <c r="U172" s="141">
        <v>1505.566</v>
      </c>
      <c r="V172" s="176">
        <v>0</v>
      </c>
      <c r="W172" s="176">
        <v>2.5061745365071158E-4</v>
      </c>
      <c r="X172" s="176">
        <v>4.7193244732140037E-5</v>
      </c>
      <c r="AA172" s="158"/>
    </row>
    <row r="173" spans="1:27" s="138" customFormat="1">
      <c r="A173" s="164" t="s">
        <v>1214</v>
      </c>
      <c r="B173" s="164" t="s">
        <v>1225</v>
      </c>
      <c r="C173" s="164" t="s">
        <v>3299</v>
      </c>
      <c r="D173" s="164" t="s">
        <v>3300</v>
      </c>
      <c r="E173" s="164" t="s">
        <v>80</v>
      </c>
      <c r="F173" s="164" t="s">
        <v>3299</v>
      </c>
      <c r="G173" s="164" t="s">
        <v>3612</v>
      </c>
      <c r="H173" s="164" t="s">
        <v>322</v>
      </c>
      <c r="I173" s="164" t="s">
        <v>918</v>
      </c>
      <c r="J173" s="164" t="s">
        <v>206</v>
      </c>
      <c r="K173" s="164" t="s">
        <v>225</v>
      </c>
      <c r="L173" s="164" t="s">
        <v>326</v>
      </c>
      <c r="M173" s="164" t="s">
        <v>345</v>
      </c>
      <c r="N173" s="164" t="s">
        <v>546</v>
      </c>
      <c r="O173" s="164" t="s">
        <v>340</v>
      </c>
      <c r="P173" s="164" t="s">
        <v>1216</v>
      </c>
      <c r="Q173" s="141">
        <v>380</v>
      </c>
      <c r="R173" s="141">
        <v>3.19</v>
      </c>
      <c r="S173" s="141">
        <v>66008.99191552549</v>
      </c>
      <c r="T173" s="175"/>
      <c r="U173" s="141">
        <v>800.16099999999994</v>
      </c>
      <c r="V173" s="176">
        <v>0</v>
      </c>
      <c r="W173" s="176">
        <v>1.3319529820054852E-4</v>
      </c>
      <c r="X173" s="176">
        <v>2.5081726007437666E-5</v>
      </c>
      <c r="AA173" s="158"/>
    </row>
    <row r="174" spans="1:27" s="138" customFormat="1">
      <c r="A174" s="164" t="s">
        <v>1214</v>
      </c>
      <c r="B174" s="164" t="s">
        <v>1230</v>
      </c>
      <c r="C174" s="164" t="s">
        <v>3299</v>
      </c>
      <c r="D174" s="164" t="s">
        <v>3300</v>
      </c>
      <c r="E174" s="164" t="s">
        <v>80</v>
      </c>
      <c r="F174" s="164" t="s">
        <v>3299</v>
      </c>
      <c r="G174" s="164" t="s">
        <v>3612</v>
      </c>
      <c r="H174" s="164" t="s">
        <v>322</v>
      </c>
      <c r="I174" s="164" t="s">
        <v>918</v>
      </c>
      <c r="J174" s="164" t="s">
        <v>206</v>
      </c>
      <c r="K174" s="164" t="s">
        <v>225</v>
      </c>
      <c r="L174" s="164" t="s">
        <v>326</v>
      </c>
      <c r="M174" s="164" t="s">
        <v>345</v>
      </c>
      <c r="N174" s="164" t="s">
        <v>546</v>
      </c>
      <c r="O174" s="164" t="s">
        <v>340</v>
      </c>
      <c r="P174" s="164" t="s">
        <v>1216</v>
      </c>
      <c r="Q174" s="141">
        <v>755</v>
      </c>
      <c r="R174" s="141">
        <v>3.19</v>
      </c>
      <c r="S174" s="141">
        <v>66009.009944154954</v>
      </c>
      <c r="T174" s="175"/>
      <c r="U174" s="141">
        <v>1589.7940000000001</v>
      </c>
      <c r="V174" s="176">
        <v>0</v>
      </c>
      <c r="W174" s="176">
        <v>2.6463809896688648E-4</v>
      </c>
      <c r="X174" s="176">
        <v>4.9833442914948819E-5</v>
      </c>
      <c r="AA174" s="158"/>
    </row>
    <row r="175" spans="1:27" s="138" customFormat="1">
      <c r="A175" s="164" t="s">
        <v>1214</v>
      </c>
      <c r="B175" s="164" t="s">
        <v>1239</v>
      </c>
      <c r="C175" s="164" t="s">
        <v>3299</v>
      </c>
      <c r="D175" s="164" t="s">
        <v>3300</v>
      </c>
      <c r="E175" s="164" t="s">
        <v>80</v>
      </c>
      <c r="F175" s="164" t="s">
        <v>3299</v>
      </c>
      <c r="G175" s="164" t="s">
        <v>3612</v>
      </c>
      <c r="H175" s="164" t="s">
        <v>322</v>
      </c>
      <c r="I175" s="164" t="s">
        <v>918</v>
      </c>
      <c r="J175" s="164" t="s">
        <v>206</v>
      </c>
      <c r="K175" s="164" t="s">
        <v>225</v>
      </c>
      <c r="L175" s="164" t="s">
        <v>326</v>
      </c>
      <c r="M175" s="164" t="s">
        <v>345</v>
      </c>
      <c r="N175" s="164" t="s">
        <v>546</v>
      </c>
      <c r="O175" s="164" t="s">
        <v>340</v>
      </c>
      <c r="P175" s="164" t="s">
        <v>1216</v>
      </c>
      <c r="Q175" s="141">
        <v>194</v>
      </c>
      <c r="R175" s="141">
        <v>3.19</v>
      </c>
      <c r="S175" s="141">
        <v>66008.951943896856</v>
      </c>
      <c r="T175" s="175"/>
      <c r="U175" s="141">
        <v>408.50299999999999</v>
      </c>
      <c r="V175" s="176">
        <v>0</v>
      </c>
      <c r="W175" s="176">
        <v>6.7999663693704986E-5</v>
      </c>
      <c r="X175" s="176">
        <v>1.2804873418244965E-5</v>
      </c>
      <c r="AA175" s="158"/>
    </row>
    <row r="176" spans="1:27" s="138" customFormat="1">
      <c r="A176" s="164" t="s">
        <v>1214</v>
      </c>
      <c r="B176" s="164" t="s">
        <v>1241</v>
      </c>
      <c r="C176" s="164" t="s">
        <v>3299</v>
      </c>
      <c r="D176" s="164" t="s">
        <v>3300</v>
      </c>
      <c r="E176" s="164" t="s">
        <v>80</v>
      </c>
      <c r="F176" s="164" t="s">
        <v>3299</v>
      </c>
      <c r="G176" s="164" t="s">
        <v>3612</v>
      </c>
      <c r="H176" s="164" t="s">
        <v>322</v>
      </c>
      <c r="I176" s="164" t="s">
        <v>918</v>
      </c>
      <c r="J176" s="164" t="s">
        <v>206</v>
      </c>
      <c r="K176" s="164" t="s">
        <v>225</v>
      </c>
      <c r="L176" s="164" t="s">
        <v>326</v>
      </c>
      <c r="M176" s="164" t="s">
        <v>345</v>
      </c>
      <c r="N176" s="164" t="s">
        <v>546</v>
      </c>
      <c r="O176" s="164" t="s">
        <v>340</v>
      </c>
      <c r="P176" s="164" t="s">
        <v>1216</v>
      </c>
      <c r="Q176" s="141">
        <v>4935</v>
      </c>
      <c r="R176" s="141">
        <v>3.19</v>
      </c>
      <c r="S176" s="141">
        <v>66009.001025875565</v>
      </c>
      <c r="T176" s="175"/>
      <c r="U176" s="141">
        <v>10391.566000000001</v>
      </c>
      <c r="V176" s="176">
        <v>0</v>
      </c>
      <c r="W176" s="176">
        <v>1.729786545633543E-3</v>
      </c>
      <c r="X176" s="176">
        <v>3.2573246034261235E-4</v>
      </c>
      <c r="AA176" s="158"/>
    </row>
    <row r="177" spans="1:27" s="138" customFormat="1">
      <c r="A177" s="164" t="s">
        <v>1214</v>
      </c>
      <c r="B177" s="164" t="s">
        <v>1245</v>
      </c>
      <c r="C177" s="164" t="s">
        <v>3299</v>
      </c>
      <c r="D177" s="164" t="s">
        <v>3300</v>
      </c>
      <c r="E177" s="164" t="s">
        <v>80</v>
      </c>
      <c r="F177" s="164" t="s">
        <v>3299</v>
      </c>
      <c r="G177" s="164" t="s">
        <v>3612</v>
      </c>
      <c r="H177" s="164" t="s">
        <v>322</v>
      </c>
      <c r="I177" s="164" t="s">
        <v>918</v>
      </c>
      <c r="J177" s="164" t="s">
        <v>206</v>
      </c>
      <c r="K177" s="164" t="s">
        <v>225</v>
      </c>
      <c r="L177" s="164" t="s">
        <v>326</v>
      </c>
      <c r="M177" s="164" t="s">
        <v>345</v>
      </c>
      <c r="N177" s="164" t="s">
        <v>546</v>
      </c>
      <c r="O177" s="164" t="s">
        <v>340</v>
      </c>
      <c r="P177" s="164" t="s">
        <v>1216</v>
      </c>
      <c r="Q177" s="141">
        <v>1958</v>
      </c>
      <c r="R177" s="141">
        <v>3.19</v>
      </c>
      <c r="S177" s="141">
        <v>66008.994527715258</v>
      </c>
      <c r="T177" s="175"/>
      <c r="U177" s="141">
        <v>4122.9350000000004</v>
      </c>
      <c r="V177" s="176">
        <v>0</v>
      </c>
      <c r="W177" s="176">
        <v>6.8630632683482269E-4</v>
      </c>
      <c r="X177" s="176">
        <v>1.2923689859475161E-4</v>
      </c>
      <c r="AA177" s="158"/>
    </row>
    <row r="178" spans="1:27" s="138" customFormat="1">
      <c r="A178" s="164" t="s">
        <v>1214</v>
      </c>
      <c r="B178" s="164" t="s">
        <v>1246</v>
      </c>
      <c r="C178" s="164" t="s">
        <v>3299</v>
      </c>
      <c r="D178" s="164" t="s">
        <v>3300</v>
      </c>
      <c r="E178" s="164" t="s">
        <v>80</v>
      </c>
      <c r="F178" s="164" t="s">
        <v>3299</v>
      </c>
      <c r="G178" s="164" t="s">
        <v>3612</v>
      </c>
      <c r="H178" s="164" t="s">
        <v>322</v>
      </c>
      <c r="I178" s="164" t="s">
        <v>918</v>
      </c>
      <c r="J178" s="164" t="s">
        <v>206</v>
      </c>
      <c r="K178" s="164" t="s">
        <v>225</v>
      </c>
      <c r="L178" s="164" t="s">
        <v>326</v>
      </c>
      <c r="M178" s="164" t="s">
        <v>345</v>
      </c>
      <c r="N178" s="164" t="s">
        <v>546</v>
      </c>
      <c r="O178" s="164" t="s">
        <v>340</v>
      </c>
      <c r="P178" s="164" t="s">
        <v>1216</v>
      </c>
      <c r="Q178" s="141">
        <v>12160</v>
      </c>
      <c r="R178" s="141">
        <v>3.19</v>
      </c>
      <c r="S178" s="141">
        <v>66008.999649397781</v>
      </c>
      <c r="T178" s="175"/>
      <c r="U178" s="141">
        <v>25605.154999999999</v>
      </c>
      <c r="V178" s="176">
        <v>1.0000000000000001E-5</v>
      </c>
      <c r="W178" s="176">
        <v>4.2622500417994202E-3</v>
      </c>
      <c r="X178" s="176">
        <v>8.0261532627555281E-4</v>
      </c>
      <c r="AA178" s="158"/>
    </row>
    <row r="179" spans="1:27" s="138" customFormat="1">
      <c r="A179" s="164" t="s">
        <v>1214</v>
      </c>
      <c r="B179" s="164" t="s">
        <v>1254</v>
      </c>
      <c r="C179" s="164" t="s">
        <v>3299</v>
      </c>
      <c r="D179" s="164" t="s">
        <v>3300</v>
      </c>
      <c r="E179" s="164" t="s">
        <v>80</v>
      </c>
      <c r="F179" s="164" t="s">
        <v>3299</v>
      </c>
      <c r="G179" s="164" t="s">
        <v>3612</v>
      </c>
      <c r="H179" s="164" t="s">
        <v>322</v>
      </c>
      <c r="I179" s="164" t="s">
        <v>918</v>
      </c>
      <c r="J179" s="164" t="s">
        <v>206</v>
      </c>
      <c r="K179" s="164" t="s">
        <v>225</v>
      </c>
      <c r="L179" s="164" t="s">
        <v>326</v>
      </c>
      <c r="M179" s="164" t="s">
        <v>345</v>
      </c>
      <c r="N179" s="164" t="s">
        <v>546</v>
      </c>
      <c r="O179" s="164" t="s">
        <v>340</v>
      </c>
      <c r="P179" s="164" t="s">
        <v>1216</v>
      </c>
      <c r="Q179" s="141">
        <v>827</v>
      </c>
      <c r="R179" s="141">
        <v>3.19</v>
      </c>
      <c r="S179" s="141">
        <v>66008.991217263741</v>
      </c>
      <c r="T179" s="175"/>
      <c r="U179" s="141">
        <v>1741.403</v>
      </c>
      <c r="V179" s="176">
        <v>0</v>
      </c>
      <c r="W179" s="176">
        <v>2.8987502749112964E-4</v>
      </c>
      <c r="X179" s="176">
        <v>5.4585755759815813E-5</v>
      </c>
      <c r="AA179" s="158"/>
    </row>
    <row r="180" spans="1:27" s="138" customFormat="1">
      <c r="A180" s="164" t="s">
        <v>1214</v>
      </c>
      <c r="B180" s="164" t="s">
        <v>1255</v>
      </c>
      <c r="C180" s="164" t="s">
        <v>3299</v>
      </c>
      <c r="D180" s="164" t="s">
        <v>3300</v>
      </c>
      <c r="E180" s="164" t="s">
        <v>80</v>
      </c>
      <c r="F180" s="164" t="s">
        <v>3299</v>
      </c>
      <c r="G180" s="164" t="s">
        <v>3612</v>
      </c>
      <c r="H180" s="164" t="s">
        <v>322</v>
      </c>
      <c r="I180" s="164" t="s">
        <v>918</v>
      </c>
      <c r="J180" s="164" t="s">
        <v>206</v>
      </c>
      <c r="K180" s="164" t="s">
        <v>225</v>
      </c>
      <c r="L180" s="164" t="s">
        <v>326</v>
      </c>
      <c r="M180" s="164" t="s">
        <v>345</v>
      </c>
      <c r="N180" s="164" t="s">
        <v>546</v>
      </c>
      <c r="O180" s="164" t="s">
        <v>340</v>
      </c>
      <c r="P180" s="164" t="s">
        <v>1216</v>
      </c>
      <c r="Q180" s="141">
        <v>524</v>
      </c>
      <c r="R180" s="141">
        <v>3.19</v>
      </c>
      <c r="S180" s="141">
        <v>66008.997583096032</v>
      </c>
      <c r="T180" s="175"/>
      <c r="U180" s="141">
        <v>1103.3800000000001</v>
      </c>
      <c r="V180" s="176">
        <v>0</v>
      </c>
      <c r="W180" s="176">
        <v>1.836693217096575E-4</v>
      </c>
      <c r="X180" s="176">
        <v>3.4586383043020815E-5</v>
      </c>
      <c r="AA180" s="158"/>
    </row>
    <row r="181" spans="1:27" s="138" customFormat="1">
      <c r="A181" s="164" t="s">
        <v>1214</v>
      </c>
      <c r="B181" s="164" t="s">
        <v>1256</v>
      </c>
      <c r="C181" s="164" t="s">
        <v>3299</v>
      </c>
      <c r="D181" s="164" t="s">
        <v>3300</v>
      </c>
      <c r="E181" s="164" t="s">
        <v>80</v>
      </c>
      <c r="F181" s="164" t="s">
        <v>3299</v>
      </c>
      <c r="G181" s="164" t="s">
        <v>3612</v>
      </c>
      <c r="H181" s="164" t="s">
        <v>322</v>
      </c>
      <c r="I181" s="164" t="s">
        <v>918</v>
      </c>
      <c r="J181" s="164" t="s">
        <v>206</v>
      </c>
      <c r="K181" s="164" t="s">
        <v>225</v>
      </c>
      <c r="L181" s="164" t="s">
        <v>326</v>
      </c>
      <c r="M181" s="164" t="s">
        <v>345</v>
      </c>
      <c r="N181" s="164" t="s">
        <v>546</v>
      </c>
      <c r="O181" s="164" t="s">
        <v>340</v>
      </c>
      <c r="P181" s="164" t="s">
        <v>1216</v>
      </c>
      <c r="Q181" s="141">
        <v>268</v>
      </c>
      <c r="R181" s="141">
        <v>3.19</v>
      </c>
      <c r="S181" s="141">
        <v>66008.983296682738</v>
      </c>
      <c r="T181" s="175"/>
      <c r="U181" s="141">
        <v>564.32399999999996</v>
      </c>
      <c r="V181" s="176">
        <v>0</v>
      </c>
      <c r="W181" s="176">
        <v>9.3937724360130449E-5</v>
      </c>
      <c r="X181" s="176">
        <v>1.768921497976189E-5</v>
      </c>
      <c r="AA181" s="158"/>
    </row>
    <row r="182" spans="1:27" s="138" customFormat="1">
      <c r="A182" s="164" t="s">
        <v>1214</v>
      </c>
      <c r="B182" s="164" t="s">
        <v>1257</v>
      </c>
      <c r="C182" s="164" t="s">
        <v>3299</v>
      </c>
      <c r="D182" s="164" t="s">
        <v>3300</v>
      </c>
      <c r="E182" s="164" t="s">
        <v>80</v>
      </c>
      <c r="F182" s="164" t="s">
        <v>3299</v>
      </c>
      <c r="G182" s="164" t="s">
        <v>3612</v>
      </c>
      <c r="H182" s="164" t="s">
        <v>322</v>
      </c>
      <c r="I182" s="164" t="s">
        <v>918</v>
      </c>
      <c r="J182" s="164" t="s">
        <v>206</v>
      </c>
      <c r="K182" s="164" t="s">
        <v>225</v>
      </c>
      <c r="L182" s="164" t="s">
        <v>326</v>
      </c>
      <c r="M182" s="164" t="s">
        <v>345</v>
      </c>
      <c r="N182" s="164" t="s">
        <v>546</v>
      </c>
      <c r="O182" s="164" t="s">
        <v>340</v>
      </c>
      <c r="P182" s="164" t="s">
        <v>1216</v>
      </c>
      <c r="Q182" s="141">
        <v>3403</v>
      </c>
      <c r="R182" s="141">
        <v>3.19</v>
      </c>
      <c r="S182" s="141">
        <v>66008.998145652426</v>
      </c>
      <c r="T182" s="175"/>
      <c r="U182" s="141">
        <v>7165.6530000000002</v>
      </c>
      <c r="V182" s="176">
        <v>0</v>
      </c>
      <c r="W182" s="176">
        <v>1.1927990593601227E-3</v>
      </c>
      <c r="X182" s="176">
        <v>2.2461347805050955E-4</v>
      </c>
      <c r="AA182" s="158"/>
    </row>
    <row r="183" spans="1:27" s="138" customFormat="1">
      <c r="A183" s="164" t="s">
        <v>1214</v>
      </c>
      <c r="B183" s="164" t="s">
        <v>1260</v>
      </c>
      <c r="C183" s="164" t="s">
        <v>3299</v>
      </c>
      <c r="D183" s="164" t="s">
        <v>3300</v>
      </c>
      <c r="E183" s="164" t="s">
        <v>80</v>
      </c>
      <c r="F183" s="164" t="s">
        <v>3299</v>
      </c>
      <c r="G183" s="164" t="s">
        <v>3612</v>
      </c>
      <c r="H183" s="164" t="s">
        <v>322</v>
      </c>
      <c r="I183" s="164" t="s">
        <v>918</v>
      </c>
      <c r="J183" s="164" t="s">
        <v>206</v>
      </c>
      <c r="K183" s="164" t="s">
        <v>225</v>
      </c>
      <c r="L183" s="164" t="s">
        <v>326</v>
      </c>
      <c r="M183" s="164" t="s">
        <v>345</v>
      </c>
      <c r="N183" s="164" t="s">
        <v>546</v>
      </c>
      <c r="O183" s="164" t="s">
        <v>340</v>
      </c>
      <c r="P183" s="164" t="s">
        <v>1216</v>
      </c>
      <c r="Q183" s="141">
        <v>486</v>
      </c>
      <c r="R183" s="141">
        <v>3.19</v>
      </c>
      <c r="S183" s="141">
        <v>66009.004476437432</v>
      </c>
      <c r="T183" s="175"/>
      <c r="U183" s="141">
        <v>1023.364</v>
      </c>
      <c r="V183" s="176">
        <v>0</v>
      </c>
      <c r="W183" s="176">
        <v>1.7034980853566488E-4</v>
      </c>
      <c r="X183" s="176">
        <v>3.2078213576861959E-5</v>
      </c>
      <c r="AA183" s="158"/>
    </row>
    <row r="184" spans="1:27" s="138" customFormat="1">
      <c r="A184" s="164" t="s">
        <v>1214</v>
      </c>
      <c r="B184" s="164" t="s">
        <v>1258</v>
      </c>
      <c r="C184" s="164" t="s">
        <v>4261</v>
      </c>
      <c r="D184" s="164" t="s">
        <v>4262</v>
      </c>
      <c r="E184" s="164" t="s">
        <v>80</v>
      </c>
      <c r="F184" s="164" t="s">
        <v>4263</v>
      </c>
      <c r="G184" s="164" t="s">
        <v>4264</v>
      </c>
      <c r="H184" s="164" t="s">
        <v>322</v>
      </c>
      <c r="I184" s="164" t="s">
        <v>918</v>
      </c>
      <c r="J184" s="164" t="s">
        <v>206</v>
      </c>
      <c r="K184" s="164" t="s">
        <v>225</v>
      </c>
      <c r="L184" s="164" t="s">
        <v>326</v>
      </c>
      <c r="M184" s="164" t="s">
        <v>345</v>
      </c>
      <c r="N184" s="164" t="s">
        <v>549</v>
      </c>
      <c r="O184" s="164" t="s">
        <v>340</v>
      </c>
      <c r="P184" s="164" t="s">
        <v>1216</v>
      </c>
      <c r="Q184" s="141">
        <v>9070</v>
      </c>
      <c r="R184" s="141">
        <v>3.19</v>
      </c>
      <c r="S184" s="141">
        <v>28540.997950458466</v>
      </c>
      <c r="T184" s="141">
        <v>0.77600000000000002</v>
      </c>
      <c r="U184" s="141">
        <v>8260.3279999999995</v>
      </c>
      <c r="V184" s="176">
        <v>1.0000000000000001E-5</v>
      </c>
      <c r="W184" s="176">
        <v>1.3750193413504788E-3</v>
      </c>
      <c r="X184" s="176">
        <v>2.589269954766173E-4</v>
      </c>
      <c r="AA184" s="158"/>
    </row>
    <row r="185" spans="1:27" s="138" customFormat="1">
      <c r="A185" s="164" t="s">
        <v>1214</v>
      </c>
      <c r="B185" s="164" t="s">
        <v>1225</v>
      </c>
      <c r="C185" s="164" t="s">
        <v>3873</v>
      </c>
      <c r="D185" s="164" t="s">
        <v>3874</v>
      </c>
      <c r="E185" s="164" t="s">
        <v>313</v>
      </c>
      <c r="F185" s="164" t="s">
        <v>3873</v>
      </c>
      <c r="G185" s="164" t="s">
        <v>3875</v>
      </c>
      <c r="H185" s="164" t="s">
        <v>322</v>
      </c>
      <c r="I185" s="164" t="s">
        <v>918</v>
      </c>
      <c r="J185" s="164" t="s">
        <v>206</v>
      </c>
      <c r="K185" s="164" t="s">
        <v>252</v>
      </c>
      <c r="L185" s="164" t="s">
        <v>326</v>
      </c>
      <c r="M185" s="164" t="s">
        <v>315</v>
      </c>
      <c r="N185" s="164" t="s">
        <v>569</v>
      </c>
      <c r="O185" s="164" t="s">
        <v>340</v>
      </c>
      <c r="P185" s="164" t="s">
        <v>1226</v>
      </c>
      <c r="Q185" s="141">
        <v>49000</v>
      </c>
      <c r="R185" s="141">
        <v>0.02</v>
      </c>
      <c r="S185" s="141">
        <v>181299.38775510204</v>
      </c>
      <c r="T185" s="175"/>
      <c r="U185" s="141">
        <v>1776.7339999999999</v>
      </c>
      <c r="V185" s="176">
        <v>2.0000000000000002E-5</v>
      </c>
      <c r="W185" s="176">
        <v>2.9575624774645773E-4</v>
      </c>
      <c r="X185" s="176">
        <v>5.5693235956387225E-5</v>
      </c>
      <c r="AA185" s="158"/>
    </row>
    <row r="186" spans="1:27" s="138" customFormat="1">
      <c r="A186" s="164" t="s">
        <v>1214</v>
      </c>
      <c r="B186" s="164" t="s">
        <v>1230</v>
      </c>
      <c r="C186" s="164" t="s">
        <v>3873</v>
      </c>
      <c r="D186" s="164" t="s">
        <v>3874</v>
      </c>
      <c r="E186" s="164" t="s">
        <v>313</v>
      </c>
      <c r="F186" s="164" t="s">
        <v>3873</v>
      </c>
      <c r="G186" s="164" t="s">
        <v>3875</v>
      </c>
      <c r="H186" s="164" t="s">
        <v>322</v>
      </c>
      <c r="I186" s="164" t="s">
        <v>918</v>
      </c>
      <c r="J186" s="164" t="s">
        <v>206</v>
      </c>
      <c r="K186" s="164" t="s">
        <v>252</v>
      </c>
      <c r="L186" s="164" t="s">
        <v>326</v>
      </c>
      <c r="M186" s="164" t="s">
        <v>315</v>
      </c>
      <c r="N186" s="164" t="s">
        <v>569</v>
      </c>
      <c r="O186" s="164" t="s">
        <v>340</v>
      </c>
      <c r="P186" s="164" t="s">
        <v>1226</v>
      </c>
      <c r="Q186" s="141">
        <v>103000</v>
      </c>
      <c r="R186" s="141">
        <v>0.02</v>
      </c>
      <c r="S186" s="141">
        <v>181299.41747572817</v>
      </c>
      <c r="T186" s="175"/>
      <c r="U186" s="141">
        <v>3734.768</v>
      </c>
      <c r="V186" s="176">
        <v>4.0000000000000003E-5</v>
      </c>
      <c r="W186" s="176">
        <v>6.2169180636130255E-4</v>
      </c>
      <c r="X186" s="176">
        <v>1.1706947436496651E-4</v>
      </c>
      <c r="AA186" s="158"/>
    </row>
    <row r="187" spans="1:27" s="138" customFormat="1">
      <c r="A187" s="164" t="s">
        <v>1214</v>
      </c>
      <c r="B187" s="164" t="s">
        <v>1225</v>
      </c>
      <c r="C187" s="164" t="s">
        <v>3931</v>
      </c>
      <c r="D187" s="164" t="s">
        <v>3932</v>
      </c>
      <c r="E187" s="164" t="s">
        <v>80</v>
      </c>
      <c r="F187" s="164" t="s">
        <v>3933</v>
      </c>
      <c r="G187" s="164" t="s">
        <v>3934</v>
      </c>
      <c r="H187" s="164" t="s">
        <v>322</v>
      </c>
      <c r="I187" s="164" t="s">
        <v>918</v>
      </c>
      <c r="J187" s="164" t="s">
        <v>206</v>
      </c>
      <c r="K187" s="164" t="s">
        <v>225</v>
      </c>
      <c r="L187" s="164" t="s">
        <v>326</v>
      </c>
      <c r="M187" s="164" t="s">
        <v>345</v>
      </c>
      <c r="N187" s="164" t="s">
        <v>538</v>
      </c>
      <c r="O187" s="164" t="s">
        <v>340</v>
      </c>
      <c r="P187" s="164" t="s">
        <v>1216</v>
      </c>
      <c r="Q187" s="141">
        <v>10000</v>
      </c>
      <c r="R187" s="141">
        <v>3.19</v>
      </c>
      <c r="S187" s="141">
        <v>1648</v>
      </c>
      <c r="T187" s="175"/>
      <c r="U187" s="141">
        <v>525.71199999999999</v>
      </c>
      <c r="V187" s="176">
        <v>1.2E-4</v>
      </c>
      <c r="W187" s="176">
        <v>8.7510346802214503E-5</v>
      </c>
      <c r="X187" s="176">
        <v>1.6478889052105854E-5</v>
      </c>
      <c r="AA187" s="158"/>
    </row>
    <row r="188" spans="1:27" s="138" customFormat="1">
      <c r="A188" s="164" t="s">
        <v>1214</v>
      </c>
      <c r="B188" s="164" t="s">
        <v>1230</v>
      </c>
      <c r="C188" s="164" t="s">
        <v>3931</v>
      </c>
      <c r="D188" s="164" t="s">
        <v>3932</v>
      </c>
      <c r="E188" s="164" t="s">
        <v>80</v>
      </c>
      <c r="F188" s="164" t="s">
        <v>3933</v>
      </c>
      <c r="G188" s="164" t="s">
        <v>3934</v>
      </c>
      <c r="H188" s="164" t="s">
        <v>322</v>
      </c>
      <c r="I188" s="164" t="s">
        <v>918</v>
      </c>
      <c r="J188" s="164" t="s">
        <v>206</v>
      </c>
      <c r="K188" s="164" t="s">
        <v>225</v>
      </c>
      <c r="L188" s="164" t="s">
        <v>326</v>
      </c>
      <c r="M188" s="164" t="s">
        <v>345</v>
      </c>
      <c r="N188" s="164" t="s">
        <v>538</v>
      </c>
      <c r="O188" s="164" t="s">
        <v>340</v>
      </c>
      <c r="P188" s="164" t="s">
        <v>1216</v>
      </c>
      <c r="Q188" s="141">
        <v>21000</v>
      </c>
      <c r="R188" s="141">
        <v>3.19</v>
      </c>
      <c r="S188" s="141">
        <v>1647.999701447977</v>
      </c>
      <c r="T188" s="175"/>
      <c r="U188" s="141">
        <v>1103.9949999999999</v>
      </c>
      <c r="V188" s="176">
        <v>2.4000000000000001E-4</v>
      </c>
      <c r="W188" s="176">
        <v>1.8377169499252593E-4</v>
      </c>
      <c r="X188" s="176">
        <v>3.4605660740252461E-5</v>
      </c>
      <c r="AA188" s="158"/>
    </row>
    <row r="189" spans="1:27" s="138" customFormat="1">
      <c r="A189" s="164" t="s">
        <v>1214</v>
      </c>
      <c r="B189" s="164" t="s">
        <v>1225</v>
      </c>
      <c r="C189" s="164" t="s">
        <v>3943</v>
      </c>
      <c r="D189" s="164" t="s">
        <v>3944</v>
      </c>
      <c r="E189" s="164" t="s">
        <v>80</v>
      </c>
      <c r="F189" s="164" t="s">
        <v>3945</v>
      </c>
      <c r="G189" s="164" t="s">
        <v>3946</v>
      </c>
      <c r="H189" s="164" t="s">
        <v>322</v>
      </c>
      <c r="I189" s="164" t="s">
        <v>918</v>
      </c>
      <c r="J189" s="164" t="s">
        <v>206</v>
      </c>
      <c r="K189" s="164" t="s">
        <v>294</v>
      </c>
      <c r="L189" s="164" t="s">
        <v>326</v>
      </c>
      <c r="M189" s="164" t="s">
        <v>315</v>
      </c>
      <c r="N189" s="164" t="s">
        <v>526</v>
      </c>
      <c r="O189" s="164" t="s">
        <v>340</v>
      </c>
      <c r="P189" s="164" t="s">
        <v>1227</v>
      </c>
      <c r="Q189" s="141">
        <v>2906</v>
      </c>
      <c r="R189" s="141">
        <v>0.317</v>
      </c>
      <c r="S189" s="141">
        <v>24312.365800334777</v>
      </c>
      <c r="T189" s="175"/>
      <c r="U189" s="141">
        <v>223.96600000000001</v>
      </c>
      <c r="V189" s="176">
        <v>1.0000000000000001E-5</v>
      </c>
      <c r="W189" s="176">
        <v>3.7281519790122305E-5</v>
      </c>
      <c r="X189" s="176">
        <v>7.0204044523312003E-6</v>
      </c>
      <c r="AA189" s="158"/>
    </row>
    <row r="190" spans="1:27" s="138" customFormat="1">
      <c r="A190" s="164" t="s">
        <v>1214</v>
      </c>
      <c r="B190" s="164" t="s">
        <v>1230</v>
      </c>
      <c r="C190" s="164" t="s">
        <v>3943</v>
      </c>
      <c r="D190" s="164" t="s">
        <v>3944</v>
      </c>
      <c r="E190" s="164" t="s">
        <v>80</v>
      </c>
      <c r="F190" s="164" t="s">
        <v>3945</v>
      </c>
      <c r="G190" s="164" t="s">
        <v>3946</v>
      </c>
      <c r="H190" s="164" t="s">
        <v>322</v>
      </c>
      <c r="I190" s="164" t="s">
        <v>918</v>
      </c>
      <c r="J190" s="164" t="s">
        <v>206</v>
      </c>
      <c r="K190" s="164" t="s">
        <v>294</v>
      </c>
      <c r="L190" s="164" t="s">
        <v>326</v>
      </c>
      <c r="M190" s="164" t="s">
        <v>315</v>
      </c>
      <c r="N190" s="164" t="s">
        <v>526</v>
      </c>
      <c r="O190" s="164" t="s">
        <v>340</v>
      </c>
      <c r="P190" s="164" t="s">
        <v>1227</v>
      </c>
      <c r="Q190" s="141">
        <v>6808</v>
      </c>
      <c r="R190" s="141">
        <v>0.317</v>
      </c>
      <c r="S190" s="141">
        <v>24312.32322708115</v>
      </c>
      <c r="T190" s="175"/>
      <c r="U190" s="141">
        <v>524.69299999999998</v>
      </c>
      <c r="V190" s="176">
        <v>1.0000000000000001E-5</v>
      </c>
      <c r="W190" s="176">
        <v>8.7340723427835649E-5</v>
      </c>
      <c r="X190" s="176">
        <v>1.6446947631814712E-5</v>
      </c>
      <c r="AA190" s="158"/>
    </row>
    <row r="191" spans="1:27" s="138" customFormat="1">
      <c r="A191" s="164" t="s">
        <v>1214</v>
      </c>
      <c r="B191" s="164" t="s">
        <v>1218</v>
      </c>
      <c r="C191" s="164" t="s">
        <v>3600</v>
      </c>
      <c r="D191" s="164" t="s">
        <v>3601</v>
      </c>
      <c r="E191" s="164" t="s">
        <v>80</v>
      </c>
      <c r="F191" s="164" t="s">
        <v>3602</v>
      </c>
      <c r="G191" s="164" t="s">
        <v>3603</v>
      </c>
      <c r="H191" s="164" t="s">
        <v>322</v>
      </c>
      <c r="I191" s="164" t="s">
        <v>918</v>
      </c>
      <c r="J191" s="164" t="s">
        <v>206</v>
      </c>
      <c r="K191" s="164" t="s">
        <v>225</v>
      </c>
      <c r="L191" s="164" t="s">
        <v>326</v>
      </c>
      <c r="M191" s="164" t="s">
        <v>345</v>
      </c>
      <c r="N191" s="164" t="s">
        <v>545</v>
      </c>
      <c r="O191" s="164" t="s">
        <v>340</v>
      </c>
      <c r="P191" s="164" t="s">
        <v>1216</v>
      </c>
      <c r="Q191" s="141">
        <v>2500</v>
      </c>
      <c r="R191" s="141">
        <v>3.19</v>
      </c>
      <c r="S191" s="141">
        <v>48362.006269592472</v>
      </c>
      <c r="T191" s="175"/>
      <c r="U191" s="141">
        <v>3856.87</v>
      </c>
      <c r="V191" s="176">
        <v>0</v>
      </c>
      <c r="W191" s="176">
        <v>6.420169812959511E-4</v>
      </c>
      <c r="X191" s="176">
        <v>1.2089686523875336E-4</v>
      </c>
      <c r="AA191" s="158"/>
    </row>
    <row r="192" spans="1:27" s="138" customFormat="1">
      <c r="A192" s="164" t="s">
        <v>1214</v>
      </c>
      <c r="B192" s="164" t="s">
        <v>1220</v>
      </c>
      <c r="C192" s="164" t="s">
        <v>3600</v>
      </c>
      <c r="D192" s="164" t="s">
        <v>3601</v>
      </c>
      <c r="E192" s="164" t="s">
        <v>80</v>
      </c>
      <c r="F192" s="164" t="s">
        <v>3602</v>
      </c>
      <c r="G192" s="164" t="s">
        <v>3603</v>
      </c>
      <c r="H192" s="164" t="s">
        <v>322</v>
      </c>
      <c r="I192" s="164" t="s">
        <v>918</v>
      </c>
      <c r="J192" s="164" t="s">
        <v>206</v>
      </c>
      <c r="K192" s="164" t="s">
        <v>225</v>
      </c>
      <c r="L192" s="164" t="s">
        <v>326</v>
      </c>
      <c r="M192" s="164" t="s">
        <v>345</v>
      </c>
      <c r="N192" s="164" t="s">
        <v>545</v>
      </c>
      <c r="O192" s="164" t="s">
        <v>340</v>
      </c>
      <c r="P192" s="164" t="s">
        <v>1216</v>
      </c>
      <c r="Q192" s="141">
        <v>1234</v>
      </c>
      <c r="R192" s="141">
        <v>3.19</v>
      </c>
      <c r="S192" s="141">
        <v>48362.005456679348</v>
      </c>
      <c r="T192" s="175"/>
      <c r="U192" s="141">
        <v>1903.751</v>
      </c>
      <c r="V192" s="176">
        <v>0</v>
      </c>
      <c r="W192" s="176">
        <v>3.1689957664094158E-4</v>
      </c>
      <c r="X192" s="176">
        <v>5.9674691678781482E-5</v>
      </c>
      <c r="AA192" s="158"/>
    </row>
    <row r="193" spans="1:27" s="138" customFormat="1">
      <c r="A193" s="164" t="s">
        <v>1214</v>
      </c>
      <c r="B193" s="164" t="s">
        <v>1225</v>
      </c>
      <c r="C193" s="164" t="s">
        <v>3600</v>
      </c>
      <c r="D193" s="164" t="s">
        <v>3601</v>
      </c>
      <c r="E193" s="164" t="s">
        <v>80</v>
      </c>
      <c r="F193" s="164" t="s">
        <v>3602</v>
      </c>
      <c r="G193" s="164" t="s">
        <v>3603</v>
      </c>
      <c r="H193" s="164" t="s">
        <v>322</v>
      </c>
      <c r="I193" s="164" t="s">
        <v>918</v>
      </c>
      <c r="J193" s="164" t="s">
        <v>206</v>
      </c>
      <c r="K193" s="164" t="s">
        <v>225</v>
      </c>
      <c r="L193" s="164" t="s">
        <v>326</v>
      </c>
      <c r="M193" s="164" t="s">
        <v>345</v>
      </c>
      <c r="N193" s="164" t="s">
        <v>545</v>
      </c>
      <c r="O193" s="164" t="s">
        <v>340</v>
      </c>
      <c r="P193" s="164" t="s">
        <v>1216</v>
      </c>
      <c r="Q193" s="141">
        <v>6400</v>
      </c>
      <c r="R193" s="141">
        <v>3.19</v>
      </c>
      <c r="S193" s="141">
        <v>48362.000391849528</v>
      </c>
      <c r="T193" s="175"/>
      <c r="U193" s="141">
        <v>9873.5859999999993</v>
      </c>
      <c r="V193" s="176">
        <v>0</v>
      </c>
      <c r="W193" s="176">
        <v>1.6435632723648878E-3</v>
      </c>
      <c r="X193" s="176">
        <v>3.0949593739618961E-4</v>
      </c>
      <c r="AA193" s="158"/>
    </row>
    <row r="194" spans="1:27" s="138" customFormat="1">
      <c r="A194" s="164" t="s">
        <v>1214</v>
      </c>
      <c r="B194" s="164" t="s">
        <v>1230</v>
      </c>
      <c r="C194" s="164" t="s">
        <v>3600</v>
      </c>
      <c r="D194" s="164" t="s">
        <v>3601</v>
      </c>
      <c r="E194" s="164" t="s">
        <v>80</v>
      </c>
      <c r="F194" s="164" t="s">
        <v>3602</v>
      </c>
      <c r="G194" s="164" t="s">
        <v>3603</v>
      </c>
      <c r="H194" s="164" t="s">
        <v>322</v>
      </c>
      <c r="I194" s="164" t="s">
        <v>918</v>
      </c>
      <c r="J194" s="164" t="s">
        <v>206</v>
      </c>
      <c r="K194" s="164" t="s">
        <v>225</v>
      </c>
      <c r="L194" s="164" t="s">
        <v>326</v>
      </c>
      <c r="M194" s="164" t="s">
        <v>345</v>
      </c>
      <c r="N194" s="164" t="s">
        <v>545</v>
      </c>
      <c r="O194" s="164" t="s">
        <v>340</v>
      </c>
      <c r="P194" s="164" t="s">
        <v>1216</v>
      </c>
      <c r="Q194" s="141">
        <v>12660</v>
      </c>
      <c r="R194" s="141">
        <v>3.19</v>
      </c>
      <c r="S194" s="141">
        <v>48361.999633530933</v>
      </c>
      <c r="T194" s="175"/>
      <c r="U194" s="141">
        <v>19531.187000000002</v>
      </c>
      <c r="V194" s="176">
        <v>0</v>
      </c>
      <c r="W194" s="176">
        <v>3.2511735471682287E-3</v>
      </c>
      <c r="X194" s="176">
        <v>6.1222164156217126E-4</v>
      </c>
      <c r="AA194" s="158"/>
    </row>
    <row r="195" spans="1:27" s="138" customFormat="1">
      <c r="A195" s="164" t="s">
        <v>1214</v>
      </c>
      <c r="B195" s="164" t="s">
        <v>1239</v>
      </c>
      <c r="C195" s="164" t="s">
        <v>3600</v>
      </c>
      <c r="D195" s="164" t="s">
        <v>3601</v>
      </c>
      <c r="E195" s="164" t="s">
        <v>80</v>
      </c>
      <c r="F195" s="164" t="s">
        <v>3602</v>
      </c>
      <c r="G195" s="164" t="s">
        <v>3603</v>
      </c>
      <c r="H195" s="164" t="s">
        <v>322</v>
      </c>
      <c r="I195" s="164" t="s">
        <v>918</v>
      </c>
      <c r="J195" s="164" t="s">
        <v>206</v>
      </c>
      <c r="K195" s="164" t="s">
        <v>225</v>
      </c>
      <c r="L195" s="164" t="s">
        <v>326</v>
      </c>
      <c r="M195" s="164" t="s">
        <v>345</v>
      </c>
      <c r="N195" s="164" t="s">
        <v>545</v>
      </c>
      <c r="O195" s="164" t="s">
        <v>340</v>
      </c>
      <c r="P195" s="164" t="s">
        <v>1216</v>
      </c>
      <c r="Q195" s="141">
        <v>211</v>
      </c>
      <c r="R195" s="141">
        <v>3.19</v>
      </c>
      <c r="S195" s="141">
        <v>48362.031823381716</v>
      </c>
      <c r="T195" s="175"/>
      <c r="U195" s="141">
        <v>325.52</v>
      </c>
      <c r="V195" s="176">
        <v>0</v>
      </c>
      <c r="W195" s="176">
        <v>5.4186261852605353E-5</v>
      </c>
      <c r="X195" s="176">
        <v>1.0203700817636838E-5</v>
      </c>
      <c r="AA195" s="158"/>
    </row>
    <row r="196" spans="1:27" s="138" customFormat="1">
      <c r="A196" s="164" t="s">
        <v>1214</v>
      </c>
      <c r="B196" s="164" t="s">
        <v>1241</v>
      </c>
      <c r="C196" s="164" t="s">
        <v>3600</v>
      </c>
      <c r="D196" s="164" t="s">
        <v>3601</v>
      </c>
      <c r="E196" s="164" t="s">
        <v>80</v>
      </c>
      <c r="F196" s="164" t="s">
        <v>3602</v>
      </c>
      <c r="G196" s="164" t="s">
        <v>3603</v>
      </c>
      <c r="H196" s="164" t="s">
        <v>322</v>
      </c>
      <c r="I196" s="164" t="s">
        <v>918</v>
      </c>
      <c r="J196" s="164" t="s">
        <v>206</v>
      </c>
      <c r="K196" s="164" t="s">
        <v>225</v>
      </c>
      <c r="L196" s="164" t="s">
        <v>326</v>
      </c>
      <c r="M196" s="164" t="s">
        <v>345</v>
      </c>
      <c r="N196" s="164" t="s">
        <v>545</v>
      </c>
      <c r="O196" s="164" t="s">
        <v>340</v>
      </c>
      <c r="P196" s="164" t="s">
        <v>1216</v>
      </c>
      <c r="Q196" s="141">
        <v>5451</v>
      </c>
      <c r="R196" s="141">
        <v>3.19</v>
      </c>
      <c r="S196" s="141">
        <v>48361.998517427135</v>
      </c>
      <c r="T196" s="175"/>
      <c r="U196" s="141">
        <v>8409.518</v>
      </c>
      <c r="V196" s="176">
        <v>0</v>
      </c>
      <c r="W196" s="176">
        <v>1.3998536016287728E-3</v>
      </c>
      <c r="X196" s="176">
        <v>2.6360348271237317E-4</v>
      </c>
      <c r="AA196" s="158"/>
    </row>
    <row r="197" spans="1:27" s="138" customFormat="1">
      <c r="A197" s="164" t="s">
        <v>1214</v>
      </c>
      <c r="B197" s="164" t="s">
        <v>1245</v>
      </c>
      <c r="C197" s="164" t="s">
        <v>3600</v>
      </c>
      <c r="D197" s="164" t="s">
        <v>3601</v>
      </c>
      <c r="E197" s="164" t="s">
        <v>80</v>
      </c>
      <c r="F197" s="164" t="s">
        <v>3602</v>
      </c>
      <c r="G197" s="164" t="s">
        <v>3603</v>
      </c>
      <c r="H197" s="164" t="s">
        <v>322</v>
      </c>
      <c r="I197" s="164" t="s">
        <v>918</v>
      </c>
      <c r="J197" s="164" t="s">
        <v>206</v>
      </c>
      <c r="K197" s="164" t="s">
        <v>225</v>
      </c>
      <c r="L197" s="164" t="s">
        <v>326</v>
      </c>
      <c r="M197" s="164" t="s">
        <v>345</v>
      </c>
      <c r="N197" s="164" t="s">
        <v>545</v>
      </c>
      <c r="O197" s="164" t="s">
        <v>340</v>
      </c>
      <c r="P197" s="164" t="s">
        <v>1216</v>
      </c>
      <c r="Q197" s="141">
        <v>2280</v>
      </c>
      <c r="R197" s="141">
        <v>3.19</v>
      </c>
      <c r="S197" s="141">
        <v>48362.000219985697</v>
      </c>
      <c r="T197" s="175"/>
      <c r="U197" s="141">
        <v>3517.4650000000001</v>
      </c>
      <c r="V197" s="176">
        <v>0</v>
      </c>
      <c r="W197" s="176">
        <v>5.8551941369923356E-4</v>
      </c>
      <c r="X197" s="176">
        <v>1.1025792730556943E-4</v>
      </c>
      <c r="AA197" s="158"/>
    </row>
    <row r="198" spans="1:27" s="138" customFormat="1">
      <c r="A198" s="164" t="s">
        <v>1214</v>
      </c>
      <c r="B198" s="164" t="s">
        <v>1246</v>
      </c>
      <c r="C198" s="164" t="s">
        <v>3600</v>
      </c>
      <c r="D198" s="164" t="s">
        <v>3601</v>
      </c>
      <c r="E198" s="164" t="s">
        <v>80</v>
      </c>
      <c r="F198" s="164" t="s">
        <v>3602</v>
      </c>
      <c r="G198" s="164" t="s">
        <v>3603</v>
      </c>
      <c r="H198" s="164" t="s">
        <v>322</v>
      </c>
      <c r="I198" s="164" t="s">
        <v>918</v>
      </c>
      <c r="J198" s="164" t="s">
        <v>206</v>
      </c>
      <c r="K198" s="164" t="s">
        <v>225</v>
      </c>
      <c r="L198" s="164" t="s">
        <v>326</v>
      </c>
      <c r="M198" s="164" t="s">
        <v>345</v>
      </c>
      <c r="N198" s="164" t="s">
        <v>545</v>
      </c>
      <c r="O198" s="164" t="s">
        <v>340</v>
      </c>
      <c r="P198" s="164" t="s">
        <v>1216</v>
      </c>
      <c r="Q198" s="141">
        <v>11309</v>
      </c>
      <c r="R198" s="141">
        <v>3.19</v>
      </c>
      <c r="S198" s="141">
        <v>48362.000359798883</v>
      </c>
      <c r="T198" s="175"/>
      <c r="U198" s="141">
        <v>17446.935000000001</v>
      </c>
      <c r="V198" s="176">
        <v>0</v>
      </c>
      <c r="W198" s="176">
        <v>2.9042276616963176E-3</v>
      </c>
      <c r="X198" s="176">
        <v>5.4688899276467433E-4</v>
      </c>
      <c r="AA198" s="158"/>
    </row>
    <row r="199" spans="1:27" s="138" customFormat="1">
      <c r="A199" s="164" t="s">
        <v>1214</v>
      </c>
      <c r="B199" s="164" t="s">
        <v>1254</v>
      </c>
      <c r="C199" s="164" t="s">
        <v>3600</v>
      </c>
      <c r="D199" s="164" t="s">
        <v>3601</v>
      </c>
      <c r="E199" s="164" t="s">
        <v>80</v>
      </c>
      <c r="F199" s="164" t="s">
        <v>3602</v>
      </c>
      <c r="G199" s="164" t="s">
        <v>3603</v>
      </c>
      <c r="H199" s="164" t="s">
        <v>322</v>
      </c>
      <c r="I199" s="164" t="s">
        <v>918</v>
      </c>
      <c r="J199" s="164" t="s">
        <v>206</v>
      </c>
      <c r="K199" s="164" t="s">
        <v>225</v>
      </c>
      <c r="L199" s="164" t="s">
        <v>326</v>
      </c>
      <c r="M199" s="164" t="s">
        <v>345</v>
      </c>
      <c r="N199" s="164" t="s">
        <v>545</v>
      </c>
      <c r="O199" s="164" t="s">
        <v>340</v>
      </c>
      <c r="P199" s="164" t="s">
        <v>1216</v>
      </c>
      <c r="Q199" s="141">
        <v>923</v>
      </c>
      <c r="R199" s="141">
        <v>3.19</v>
      </c>
      <c r="S199" s="141">
        <v>48361.992548490853</v>
      </c>
      <c r="T199" s="175"/>
      <c r="U199" s="141">
        <v>1423.9559999999999</v>
      </c>
      <c r="V199" s="176">
        <v>0</v>
      </c>
      <c r="W199" s="176">
        <v>2.3703260224437365E-4</v>
      </c>
      <c r="X199" s="176">
        <v>4.4635109982424679E-5</v>
      </c>
      <c r="AA199" s="158"/>
    </row>
    <row r="200" spans="1:27" s="138" customFormat="1">
      <c r="A200" s="164" t="s">
        <v>1214</v>
      </c>
      <c r="B200" s="164" t="s">
        <v>1255</v>
      </c>
      <c r="C200" s="164" t="s">
        <v>3600</v>
      </c>
      <c r="D200" s="164" t="s">
        <v>3601</v>
      </c>
      <c r="E200" s="164" t="s">
        <v>80</v>
      </c>
      <c r="F200" s="164" t="s">
        <v>3602</v>
      </c>
      <c r="G200" s="164" t="s">
        <v>3603</v>
      </c>
      <c r="H200" s="164" t="s">
        <v>322</v>
      </c>
      <c r="I200" s="164" t="s">
        <v>918</v>
      </c>
      <c r="J200" s="164" t="s">
        <v>206</v>
      </c>
      <c r="K200" s="164" t="s">
        <v>225</v>
      </c>
      <c r="L200" s="164" t="s">
        <v>326</v>
      </c>
      <c r="M200" s="164" t="s">
        <v>345</v>
      </c>
      <c r="N200" s="164" t="s">
        <v>545</v>
      </c>
      <c r="O200" s="164" t="s">
        <v>340</v>
      </c>
      <c r="P200" s="164" t="s">
        <v>1216</v>
      </c>
      <c r="Q200" s="141">
        <v>448</v>
      </c>
      <c r="R200" s="141">
        <v>3.19</v>
      </c>
      <c r="S200" s="141">
        <v>48361.998992386922</v>
      </c>
      <c r="T200" s="175"/>
      <c r="U200" s="141">
        <v>691.15099999999995</v>
      </c>
      <c r="V200" s="176">
        <v>0</v>
      </c>
      <c r="W200" s="176">
        <v>1.150494257363297E-4</v>
      </c>
      <c r="X200" s="176">
        <v>2.1664714990816286E-5</v>
      </c>
      <c r="AA200" s="158"/>
    </row>
    <row r="201" spans="1:27" s="138" customFormat="1">
      <c r="A201" s="164" t="s">
        <v>1214</v>
      </c>
      <c r="B201" s="164" t="s">
        <v>1256</v>
      </c>
      <c r="C201" s="164" t="s">
        <v>3600</v>
      </c>
      <c r="D201" s="164" t="s">
        <v>3601</v>
      </c>
      <c r="E201" s="164" t="s">
        <v>80</v>
      </c>
      <c r="F201" s="164" t="s">
        <v>3602</v>
      </c>
      <c r="G201" s="164" t="s">
        <v>3603</v>
      </c>
      <c r="H201" s="164" t="s">
        <v>322</v>
      </c>
      <c r="I201" s="164" t="s">
        <v>918</v>
      </c>
      <c r="J201" s="164" t="s">
        <v>206</v>
      </c>
      <c r="K201" s="164" t="s">
        <v>225</v>
      </c>
      <c r="L201" s="164" t="s">
        <v>326</v>
      </c>
      <c r="M201" s="164" t="s">
        <v>345</v>
      </c>
      <c r="N201" s="164" t="s">
        <v>545</v>
      </c>
      <c r="O201" s="164" t="s">
        <v>340</v>
      </c>
      <c r="P201" s="164" t="s">
        <v>1216</v>
      </c>
      <c r="Q201" s="141">
        <v>219</v>
      </c>
      <c r="R201" s="141">
        <v>3.19</v>
      </c>
      <c r="S201" s="141">
        <v>48362.03318017206</v>
      </c>
      <c r="T201" s="175"/>
      <c r="U201" s="141">
        <v>337.86200000000002</v>
      </c>
      <c r="V201" s="176">
        <v>0</v>
      </c>
      <c r="W201" s="176">
        <v>5.6240718856122364E-5</v>
      </c>
      <c r="X201" s="176">
        <v>1.0590571287934436E-5</v>
      </c>
      <c r="AA201" s="158"/>
    </row>
    <row r="202" spans="1:27" s="138" customFormat="1">
      <c r="A202" s="164" t="s">
        <v>1214</v>
      </c>
      <c r="B202" s="164" t="s">
        <v>1260</v>
      </c>
      <c r="C202" s="164" t="s">
        <v>3600</v>
      </c>
      <c r="D202" s="164" t="s">
        <v>3601</v>
      </c>
      <c r="E202" s="164" t="s">
        <v>80</v>
      </c>
      <c r="F202" s="164" t="s">
        <v>3602</v>
      </c>
      <c r="G202" s="164" t="s">
        <v>3603</v>
      </c>
      <c r="H202" s="164" t="s">
        <v>322</v>
      </c>
      <c r="I202" s="164" t="s">
        <v>918</v>
      </c>
      <c r="J202" s="164" t="s">
        <v>206</v>
      </c>
      <c r="K202" s="164" t="s">
        <v>225</v>
      </c>
      <c r="L202" s="164" t="s">
        <v>326</v>
      </c>
      <c r="M202" s="164" t="s">
        <v>345</v>
      </c>
      <c r="N202" s="164" t="s">
        <v>545</v>
      </c>
      <c r="O202" s="164" t="s">
        <v>340</v>
      </c>
      <c r="P202" s="164" t="s">
        <v>1216</v>
      </c>
      <c r="Q202" s="141">
        <v>351</v>
      </c>
      <c r="R202" s="141">
        <v>3.19</v>
      </c>
      <c r="S202" s="141">
        <v>48361.957327474571</v>
      </c>
      <c r="T202" s="175"/>
      <c r="U202" s="141">
        <v>541.50400000000002</v>
      </c>
      <c r="V202" s="176">
        <v>0</v>
      </c>
      <c r="W202" s="176">
        <v>9.0139092953530383E-5</v>
      </c>
      <c r="X202" s="176">
        <v>1.6973902701995634E-5</v>
      </c>
      <c r="AA202" s="158"/>
    </row>
    <row r="203" spans="1:27" s="138" customFormat="1">
      <c r="A203" s="164" t="s">
        <v>1214</v>
      </c>
      <c r="B203" s="164" t="s">
        <v>1257</v>
      </c>
      <c r="C203" s="164" t="s">
        <v>4206</v>
      </c>
      <c r="D203" s="164" t="s">
        <v>4207</v>
      </c>
      <c r="E203" s="164" t="s">
        <v>313</v>
      </c>
      <c r="F203" s="164" t="s">
        <v>4206</v>
      </c>
      <c r="G203" s="164" t="s">
        <v>4208</v>
      </c>
      <c r="H203" s="164" t="s">
        <v>322</v>
      </c>
      <c r="I203" s="164" t="s">
        <v>918</v>
      </c>
      <c r="J203" s="164" t="s">
        <v>206</v>
      </c>
      <c r="K203" s="164" t="s">
        <v>225</v>
      </c>
      <c r="L203" s="164" t="s">
        <v>326</v>
      </c>
      <c r="M203" s="164" t="s">
        <v>347</v>
      </c>
      <c r="N203" s="164" t="s">
        <v>500</v>
      </c>
      <c r="O203" s="164" t="s">
        <v>340</v>
      </c>
      <c r="P203" s="164" t="s">
        <v>1216</v>
      </c>
      <c r="Q203" s="141">
        <v>60350</v>
      </c>
      <c r="R203" s="141">
        <v>3.19</v>
      </c>
      <c r="S203" s="141">
        <v>9713.0001843997798</v>
      </c>
      <c r="T203" s="175"/>
      <c r="U203" s="141">
        <v>18699.128000000001</v>
      </c>
      <c r="V203" s="176">
        <v>1.1E-4</v>
      </c>
      <c r="W203" s="176">
        <v>3.1126684880295671E-3</v>
      </c>
      <c r="X203" s="176">
        <v>5.8614004565831867E-4</v>
      </c>
      <c r="AA203" s="158"/>
    </row>
    <row r="204" spans="1:27" s="138" customFormat="1">
      <c r="A204" s="164" t="s">
        <v>1214</v>
      </c>
      <c r="B204" s="164" t="s">
        <v>1225</v>
      </c>
      <c r="C204" s="164" t="s">
        <v>3853</v>
      </c>
      <c r="D204" s="164" t="s">
        <v>3854</v>
      </c>
      <c r="E204" s="164" t="s">
        <v>313</v>
      </c>
      <c r="F204" s="164" t="s">
        <v>3855</v>
      </c>
      <c r="G204" s="164" t="s">
        <v>3856</v>
      </c>
      <c r="H204" s="164" t="s">
        <v>322</v>
      </c>
      <c r="I204" s="164" t="s">
        <v>918</v>
      </c>
      <c r="J204" s="164" t="s">
        <v>206</v>
      </c>
      <c r="K204" s="164" t="s">
        <v>252</v>
      </c>
      <c r="L204" s="164" t="s">
        <v>326</v>
      </c>
      <c r="M204" s="164" t="s">
        <v>315</v>
      </c>
      <c r="N204" s="164" t="s">
        <v>544</v>
      </c>
      <c r="O204" s="164" t="s">
        <v>340</v>
      </c>
      <c r="P204" s="164" t="s">
        <v>1226</v>
      </c>
      <c r="Q204" s="141">
        <v>19700</v>
      </c>
      <c r="R204" s="141">
        <v>0.02</v>
      </c>
      <c r="S204" s="141">
        <v>540690.86294416245</v>
      </c>
      <c r="T204" s="175"/>
      <c r="U204" s="141">
        <v>2130.3220000000001</v>
      </c>
      <c r="V204" s="176">
        <v>1.0000000000000001E-5</v>
      </c>
      <c r="W204" s="176">
        <v>3.5461472635280766E-4</v>
      </c>
      <c r="X204" s="176">
        <v>6.6776752068167073E-5</v>
      </c>
      <c r="AA204" s="158"/>
    </row>
    <row r="205" spans="1:27" s="138" customFormat="1">
      <c r="A205" s="164" t="s">
        <v>1214</v>
      </c>
      <c r="B205" s="164" t="s">
        <v>1230</v>
      </c>
      <c r="C205" s="164" t="s">
        <v>3853</v>
      </c>
      <c r="D205" s="164" t="s">
        <v>3854</v>
      </c>
      <c r="E205" s="164" t="s">
        <v>313</v>
      </c>
      <c r="F205" s="164" t="s">
        <v>3855</v>
      </c>
      <c r="G205" s="164" t="s">
        <v>3856</v>
      </c>
      <c r="H205" s="164" t="s">
        <v>322</v>
      </c>
      <c r="I205" s="164" t="s">
        <v>918</v>
      </c>
      <c r="J205" s="164" t="s">
        <v>206</v>
      </c>
      <c r="K205" s="164" t="s">
        <v>252</v>
      </c>
      <c r="L205" s="164" t="s">
        <v>326</v>
      </c>
      <c r="M205" s="164" t="s">
        <v>315</v>
      </c>
      <c r="N205" s="164" t="s">
        <v>544</v>
      </c>
      <c r="O205" s="164" t="s">
        <v>340</v>
      </c>
      <c r="P205" s="164" t="s">
        <v>1226</v>
      </c>
      <c r="Q205" s="141">
        <v>41300</v>
      </c>
      <c r="R205" s="141">
        <v>0.02</v>
      </c>
      <c r="S205" s="141">
        <v>540690.79903147707</v>
      </c>
      <c r="T205" s="175"/>
      <c r="U205" s="141">
        <v>4466.1059999999998</v>
      </c>
      <c r="V205" s="176">
        <v>3.0000000000000001E-5</v>
      </c>
      <c r="W205" s="176">
        <v>7.43430785136065E-4</v>
      </c>
      <c r="X205" s="176">
        <v>1.3999388499586136E-4</v>
      </c>
      <c r="AA205" s="158"/>
    </row>
    <row r="206" spans="1:27" s="138" customFormat="1">
      <c r="A206" s="164" t="s">
        <v>1214</v>
      </c>
      <c r="B206" s="164" t="s">
        <v>1225</v>
      </c>
      <c r="C206" s="164" t="s">
        <v>3876</v>
      </c>
      <c r="D206" s="164" t="s">
        <v>3877</v>
      </c>
      <c r="E206" s="164" t="s">
        <v>80</v>
      </c>
      <c r="F206" s="164" t="s">
        <v>3876</v>
      </c>
      <c r="G206" s="164" t="s">
        <v>3878</v>
      </c>
      <c r="H206" s="164" t="s">
        <v>322</v>
      </c>
      <c r="I206" s="164" t="s">
        <v>918</v>
      </c>
      <c r="J206" s="164" t="s">
        <v>206</v>
      </c>
      <c r="K206" s="164" t="s">
        <v>225</v>
      </c>
      <c r="L206" s="164" t="s">
        <v>326</v>
      </c>
      <c r="M206" s="164" t="s">
        <v>347</v>
      </c>
      <c r="N206" s="164" t="s">
        <v>546</v>
      </c>
      <c r="O206" s="164" t="s">
        <v>340</v>
      </c>
      <c r="P206" s="164" t="s">
        <v>1216</v>
      </c>
      <c r="Q206" s="141">
        <v>5700</v>
      </c>
      <c r="R206" s="141">
        <v>3.19</v>
      </c>
      <c r="S206" s="141">
        <v>9375.9995600285984</v>
      </c>
      <c r="T206" s="175"/>
      <c r="U206" s="141">
        <v>1704.838</v>
      </c>
      <c r="V206" s="176">
        <v>0</v>
      </c>
      <c r="W206" s="176">
        <v>2.8378839482757438E-4</v>
      </c>
      <c r="X206" s="176">
        <v>5.3439594785384466E-5</v>
      </c>
      <c r="AA206" s="158"/>
    </row>
    <row r="207" spans="1:27" s="138" customFormat="1">
      <c r="A207" s="164" t="s">
        <v>1214</v>
      </c>
      <c r="B207" s="164" t="s">
        <v>1230</v>
      </c>
      <c r="C207" s="164" t="s">
        <v>3876</v>
      </c>
      <c r="D207" s="164" t="s">
        <v>3877</v>
      </c>
      <c r="E207" s="164" t="s">
        <v>80</v>
      </c>
      <c r="F207" s="164" t="s">
        <v>3876</v>
      </c>
      <c r="G207" s="164" t="s">
        <v>3878</v>
      </c>
      <c r="H207" s="164" t="s">
        <v>322</v>
      </c>
      <c r="I207" s="164" t="s">
        <v>918</v>
      </c>
      <c r="J207" s="164" t="s">
        <v>206</v>
      </c>
      <c r="K207" s="164" t="s">
        <v>225</v>
      </c>
      <c r="L207" s="164" t="s">
        <v>326</v>
      </c>
      <c r="M207" s="164" t="s">
        <v>347</v>
      </c>
      <c r="N207" s="164" t="s">
        <v>546</v>
      </c>
      <c r="O207" s="164" t="s">
        <v>340</v>
      </c>
      <c r="P207" s="164" t="s">
        <v>1216</v>
      </c>
      <c r="Q207" s="141">
        <v>11450</v>
      </c>
      <c r="R207" s="141">
        <v>3.19</v>
      </c>
      <c r="S207" s="141">
        <v>9376.0003285375969</v>
      </c>
      <c r="T207" s="175"/>
      <c r="U207" s="141">
        <v>3424.6309999999999</v>
      </c>
      <c r="V207" s="176">
        <v>0</v>
      </c>
      <c r="W207" s="176">
        <v>5.7006620826538989E-4</v>
      </c>
      <c r="X207" s="176">
        <v>1.0734796674491417E-4</v>
      </c>
      <c r="AA207" s="158"/>
    </row>
    <row r="208" spans="1:27" s="138" customFormat="1">
      <c r="A208" s="164" t="s">
        <v>1214</v>
      </c>
      <c r="B208" s="164" t="s">
        <v>1257</v>
      </c>
      <c r="C208" s="164" t="s">
        <v>4228</v>
      </c>
      <c r="D208" s="164" t="s">
        <v>4229</v>
      </c>
      <c r="E208" s="164" t="s">
        <v>80</v>
      </c>
      <c r="F208" s="164" t="s">
        <v>4228</v>
      </c>
      <c r="G208" s="164" t="s">
        <v>4230</v>
      </c>
      <c r="H208" s="164" t="s">
        <v>322</v>
      </c>
      <c r="I208" s="164" t="s">
        <v>918</v>
      </c>
      <c r="J208" s="164" t="s">
        <v>206</v>
      </c>
      <c r="K208" s="164" t="s">
        <v>225</v>
      </c>
      <c r="L208" s="164" t="s">
        <v>326</v>
      </c>
      <c r="M208" s="164" t="s">
        <v>347</v>
      </c>
      <c r="N208" s="164" t="s">
        <v>535</v>
      </c>
      <c r="O208" s="164" t="s">
        <v>340</v>
      </c>
      <c r="P208" s="164" t="s">
        <v>1216</v>
      </c>
      <c r="Q208" s="141">
        <v>13000</v>
      </c>
      <c r="R208" s="141">
        <v>3.19</v>
      </c>
      <c r="S208" s="141">
        <v>14182.999758861828</v>
      </c>
      <c r="T208" s="175"/>
      <c r="U208" s="141">
        <v>5881.69</v>
      </c>
      <c r="V208" s="176">
        <v>1.2999999999999999E-4</v>
      </c>
      <c r="W208" s="176">
        <v>9.7906977904844679E-4</v>
      </c>
      <c r="X208" s="176">
        <v>1.8436656752914232E-4</v>
      </c>
      <c r="AA208" s="158"/>
    </row>
    <row r="209" spans="1:27" s="138" customFormat="1">
      <c r="A209" s="164" t="s">
        <v>1214</v>
      </c>
      <c r="B209" s="164" t="s">
        <v>1225</v>
      </c>
      <c r="C209" s="164" t="s">
        <v>1823</v>
      </c>
      <c r="D209" s="164" t="s">
        <v>1824</v>
      </c>
      <c r="E209" s="164" t="s">
        <v>313</v>
      </c>
      <c r="F209" s="164" t="s">
        <v>1823</v>
      </c>
      <c r="G209" s="164" t="s">
        <v>3869</v>
      </c>
      <c r="H209" s="164" t="s">
        <v>322</v>
      </c>
      <c r="I209" s="164" t="s">
        <v>918</v>
      </c>
      <c r="J209" s="164" t="s">
        <v>206</v>
      </c>
      <c r="K209" s="164" t="s">
        <v>225</v>
      </c>
      <c r="L209" s="164" t="s">
        <v>326</v>
      </c>
      <c r="M209" s="164" t="s">
        <v>345</v>
      </c>
      <c r="N209" s="164" t="s">
        <v>555</v>
      </c>
      <c r="O209" s="164" t="s">
        <v>340</v>
      </c>
      <c r="P209" s="164" t="s">
        <v>1216</v>
      </c>
      <c r="Q209" s="141">
        <v>7750</v>
      </c>
      <c r="R209" s="141">
        <v>3.19</v>
      </c>
      <c r="S209" s="141">
        <v>8027.9987865304893</v>
      </c>
      <c r="T209" s="175"/>
      <c r="U209" s="141">
        <v>1984.722</v>
      </c>
      <c r="V209" s="176">
        <v>0</v>
      </c>
      <c r="W209" s="176">
        <v>3.3037805970946978E-4</v>
      </c>
      <c r="X209" s="176">
        <v>6.2212796430885414E-5</v>
      </c>
      <c r="AA209" s="158"/>
    </row>
    <row r="210" spans="1:27" s="138" customFormat="1">
      <c r="A210" s="164" t="s">
        <v>1214</v>
      </c>
      <c r="B210" s="164" t="s">
        <v>1230</v>
      </c>
      <c r="C210" s="164" t="s">
        <v>1823</v>
      </c>
      <c r="D210" s="164" t="s">
        <v>1824</v>
      </c>
      <c r="E210" s="164" t="s">
        <v>313</v>
      </c>
      <c r="F210" s="164" t="s">
        <v>1823</v>
      </c>
      <c r="G210" s="164" t="s">
        <v>3869</v>
      </c>
      <c r="H210" s="164" t="s">
        <v>322</v>
      </c>
      <c r="I210" s="164" t="s">
        <v>918</v>
      </c>
      <c r="J210" s="164" t="s">
        <v>206</v>
      </c>
      <c r="K210" s="164" t="s">
        <v>225</v>
      </c>
      <c r="L210" s="164" t="s">
        <v>326</v>
      </c>
      <c r="M210" s="164" t="s">
        <v>345</v>
      </c>
      <c r="N210" s="164" t="s">
        <v>555</v>
      </c>
      <c r="O210" s="164" t="s">
        <v>340</v>
      </c>
      <c r="P210" s="164" t="s">
        <v>1216</v>
      </c>
      <c r="Q210" s="141">
        <v>15500</v>
      </c>
      <c r="R210" s="141">
        <v>3.19</v>
      </c>
      <c r="S210" s="141">
        <v>8028.0008089796756</v>
      </c>
      <c r="T210" s="175"/>
      <c r="U210" s="141">
        <v>3969.4450000000002</v>
      </c>
      <c r="V210" s="176">
        <v>1.0000000000000001E-5</v>
      </c>
      <c r="W210" s="176">
        <v>6.6075628587956218E-4</v>
      </c>
      <c r="X210" s="176">
        <v>1.2442562420762E-4</v>
      </c>
      <c r="AA210" s="158"/>
    </row>
    <row r="211" spans="1:27" s="138" customFormat="1">
      <c r="A211" s="164" t="s">
        <v>1214</v>
      </c>
      <c r="B211" s="164" t="s">
        <v>1257</v>
      </c>
      <c r="C211" s="164" t="s">
        <v>4220</v>
      </c>
      <c r="D211" s="164" t="s">
        <v>4221</v>
      </c>
      <c r="E211" s="164" t="s">
        <v>313</v>
      </c>
      <c r="F211" s="164" t="s">
        <v>4222</v>
      </c>
      <c r="G211" s="164" t="s">
        <v>4223</v>
      </c>
      <c r="H211" s="164" t="s">
        <v>322</v>
      </c>
      <c r="I211" s="164" t="s">
        <v>918</v>
      </c>
      <c r="J211" s="164" t="s">
        <v>206</v>
      </c>
      <c r="K211" s="164" t="s">
        <v>294</v>
      </c>
      <c r="L211" s="164" t="s">
        <v>326</v>
      </c>
      <c r="M211" s="164" t="s">
        <v>315</v>
      </c>
      <c r="N211" s="164" t="s">
        <v>537</v>
      </c>
      <c r="O211" s="164" t="s">
        <v>340</v>
      </c>
      <c r="P211" s="164" t="s">
        <v>1217</v>
      </c>
      <c r="Q211" s="141">
        <v>149164</v>
      </c>
      <c r="R211" s="141">
        <v>3.746</v>
      </c>
      <c r="S211" s="141">
        <v>1608.2852753734383</v>
      </c>
      <c r="T211" s="175"/>
      <c r="U211" s="141">
        <v>8986.5889999999999</v>
      </c>
      <c r="V211" s="176">
        <v>4.0000000000000003E-5</v>
      </c>
      <c r="W211" s="176">
        <v>1.4959131995445532E-3</v>
      </c>
      <c r="X211" s="176">
        <v>2.8169226323134129E-4</v>
      </c>
      <c r="AA211" s="158"/>
    </row>
    <row r="212" spans="1:27" s="138" customFormat="1">
      <c r="A212" s="164" t="s">
        <v>1214</v>
      </c>
      <c r="B212" s="164" t="s">
        <v>1225</v>
      </c>
      <c r="C212" s="164" t="s">
        <v>3857</v>
      </c>
      <c r="D212" s="164" t="s">
        <v>3858</v>
      </c>
      <c r="E212" s="164" t="s">
        <v>80</v>
      </c>
      <c r="F212" s="164" t="s">
        <v>3859</v>
      </c>
      <c r="G212" s="164" t="s">
        <v>3860</v>
      </c>
      <c r="H212" s="164" t="s">
        <v>322</v>
      </c>
      <c r="I212" s="164" t="s">
        <v>918</v>
      </c>
      <c r="J212" s="164" t="s">
        <v>206</v>
      </c>
      <c r="K212" s="164" t="s">
        <v>225</v>
      </c>
      <c r="L212" s="164" t="s">
        <v>326</v>
      </c>
      <c r="M212" s="164" t="s">
        <v>345</v>
      </c>
      <c r="N212" s="164" t="s">
        <v>549</v>
      </c>
      <c r="O212" s="164" t="s">
        <v>340</v>
      </c>
      <c r="P212" s="164" t="s">
        <v>1216</v>
      </c>
      <c r="Q212" s="141">
        <v>3500</v>
      </c>
      <c r="R212" s="141">
        <v>3.19</v>
      </c>
      <c r="S212" s="141">
        <v>18650.004478280342</v>
      </c>
      <c r="T212" s="175"/>
      <c r="U212" s="141">
        <v>2082.2730000000001</v>
      </c>
      <c r="V212" s="176">
        <v>0</v>
      </c>
      <c r="W212" s="176">
        <v>3.4661645989988364E-4</v>
      </c>
      <c r="X212" s="176">
        <v>6.5270615362014969E-5</v>
      </c>
      <c r="AA212" s="158"/>
    </row>
    <row r="213" spans="1:27" s="138" customFormat="1">
      <c r="A213" s="164" t="s">
        <v>1214</v>
      </c>
      <c r="B213" s="164" t="s">
        <v>1230</v>
      </c>
      <c r="C213" s="164" t="s">
        <v>3857</v>
      </c>
      <c r="D213" s="164" t="s">
        <v>3858</v>
      </c>
      <c r="E213" s="164" t="s">
        <v>80</v>
      </c>
      <c r="F213" s="164" t="s">
        <v>3859</v>
      </c>
      <c r="G213" s="164" t="s">
        <v>3860</v>
      </c>
      <c r="H213" s="164" t="s">
        <v>322</v>
      </c>
      <c r="I213" s="164" t="s">
        <v>918</v>
      </c>
      <c r="J213" s="164" t="s">
        <v>206</v>
      </c>
      <c r="K213" s="164" t="s">
        <v>225</v>
      </c>
      <c r="L213" s="164" t="s">
        <v>326</v>
      </c>
      <c r="M213" s="164" t="s">
        <v>345</v>
      </c>
      <c r="N213" s="164" t="s">
        <v>549</v>
      </c>
      <c r="O213" s="164" t="s">
        <v>340</v>
      </c>
      <c r="P213" s="164" t="s">
        <v>1216</v>
      </c>
      <c r="Q213" s="141">
        <v>7000</v>
      </c>
      <c r="R213" s="141">
        <v>3.19</v>
      </c>
      <c r="S213" s="141">
        <v>18650</v>
      </c>
      <c r="T213" s="175"/>
      <c r="U213" s="141">
        <v>4164.5450000000001</v>
      </c>
      <c r="V213" s="176">
        <v>0</v>
      </c>
      <c r="W213" s="176">
        <v>6.9323275333914465E-4</v>
      </c>
      <c r="X213" s="176">
        <v>1.3054119937818079E-4</v>
      </c>
      <c r="AA213" s="158"/>
    </row>
    <row r="214" spans="1:27" s="138" customFormat="1">
      <c r="A214" s="164" t="s">
        <v>1214</v>
      </c>
      <c r="B214" s="164" t="s">
        <v>1239</v>
      </c>
      <c r="C214" s="164" t="s">
        <v>3857</v>
      </c>
      <c r="D214" s="164" t="s">
        <v>3858</v>
      </c>
      <c r="E214" s="164" t="s">
        <v>80</v>
      </c>
      <c r="F214" s="164" t="s">
        <v>3859</v>
      </c>
      <c r="G214" s="164" t="s">
        <v>3860</v>
      </c>
      <c r="H214" s="164" t="s">
        <v>322</v>
      </c>
      <c r="I214" s="164" t="s">
        <v>918</v>
      </c>
      <c r="J214" s="164" t="s">
        <v>206</v>
      </c>
      <c r="K214" s="164" t="s">
        <v>225</v>
      </c>
      <c r="L214" s="164" t="s">
        <v>326</v>
      </c>
      <c r="M214" s="164" t="s">
        <v>345</v>
      </c>
      <c r="N214" s="164" t="s">
        <v>549</v>
      </c>
      <c r="O214" s="164" t="s">
        <v>340</v>
      </c>
      <c r="P214" s="164" t="s">
        <v>1216</v>
      </c>
      <c r="Q214" s="141">
        <v>762</v>
      </c>
      <c r="R214" s="141">
        <v>3.19</v>
      </c>
      <c r="S214" s="141">
        <v>18649.980664642626</v>
      </c>
      <c r="T214" s="175"/>
      <c r="U214" s="141">
        <v>453.34</v>
      </c>
      <c r="V214" s="176">
        <v>0</v>
      </c>
      <c r="W214" s="176">
        <v>7.5463258626997143E-5</v>
      </c>
      <c r="X214" s="176">
        <v>1.4210327256904289E-5</v>
      </c>
      <c r="AA214" s="158"/>
    </row>
    <row r="215" spans="1:27" s="138" customFormat="1">
      <c r="A215" s="164" t="s">
        <v>1214</v>
      </c>
      <c r="B215" s="164" t="s">
        <v>1241</v>
      </c>
      <c r="C215" s="164" t="s">
        <v>3857</v>
      </c>
      <c r="D215" s="164" t="s">
        <v>3858</v>
      </c>
      <c r="E215" s="164" t="s">
        <v>80</v>
      </c>
      <c r="F215" s="164" t="s">
        <v>3859</v>
      </c>
      <c r="G215" s="164" t="s">
        <v>3860</v>
      </c>
      <c r="H215" s="164" t="s">
        <v>322</v>
      </c>
      <c r="I215" s="164" t="s">
        <v>918</v>
      </c>
      <c r="J215" s="164" t="s">
        <v>206</v>
      </c>
      <c r="K215" s="164" t="s">
        <v>225</v>
      </c>
      <c r="L215" s="164" t="s">
        <v>326</v>
      </c>
      <c r="M215" s="164" t="s">
        <v>345</v>
      </c>
      <c r="N215" s="164" t="s">
        <v>549</v>
      </c>
      <c r="O215" s="164" t="s">
        <v>340</v>
      </c>
      <c r="P215" s="164" t="s">
        <v>1216</v>
      </c>
      <c r="Q215" s="141">
        <v>20147</v>
      </c>
      <c r="R215" s="141">
        <v>3.19</v>
      </c>
      <c r="S215" s="141">
        <v>18649.999307596998</v>
      </c>
      <c r="T215" s="175"/>
      <c r="U215" s="141">
        <v>11986.155000000001</v>
      </c>
      <c r="V215" s="176">
        <v>0</v>
      </c>
      <c r="W215" s="176">
        <v>1.9952228232855587E-3</v>
      </c>
      <c r="X215" s="176">
        <v>3.7571620660426972E-4</v>
      </c>
      <c r="AA215" s="158"/>
    </row>
    <row r="216" spans="1:27" s="138" customFormat="1">
      <c r="A216" s="164" t="s">
        <v>1214</v>
      </c>
      <c r="B216" s="164" t="s">
        <v>1245</v>
      </c>
      <c r="C216" s="164" t="s">
        <v>3857</v>
      </c>
      <c r="D216" s="164" t="s">
        <v>3858</v>
      </c>
      <c r="E216" s="164" t="s">
        <v>80</v>
      </c>
      <c r="F216" s="164" t="s">
        <v>3859</v>
      </c>
      <c r="G216" s="164" t="s">
        <v>3860</v>
      </c>
      <c r="H216" s="164" t="s">
        <v>322</v>
      </c>
      <c r="I216" s="164" t="s">
        <v>918</v>
      </c>
      <c r="J216" s="164" t="s">
        <v>206</v>
      </c>
      <c r="K216" s="164" t="s">
        <v>225</v>
      </c>
      <c r="L216" s="164" t="s">
        <v>326</v>
      </c>
      <c r="M216" s="164" t="s">
        <v>345</v>
      </c>
      <c r="N216" s="164" t="s">
        <v>549</v>
      </c>
      <c r="O216" s="164" t="s">
        <v>340</v>
      </c>
      <c r="P216" s="164" t="s">
        <v>1216</v>
      </c>
      <c r="Q216" s="141">
        <v>10299</v>
      </c>
      <c r="R216" s="141">
        <v>3.19</v>
      </c>
      <c r="S216" s="141">
        <v>18650.001324047349</v>
      </c>
      <c r="T216" s="175"/>
      <c r="U216" s="141">
        <v>6127.2359999999999</v>
      </c>
      <c r="V216" s="176">
        <v>0</v>
      </c>
      <c r="W216" s="176">
        <v>1.0199435190732067E-3</v>
      </c>
      <c r="X216" s="176">
        <v>1.9206341540628491E-4</v>
      </c>
      <c r="AA216" s="158"/>
    </row>
    <row r="217" spans="1:27" s="138" customFormat="1">
      <c r="A217" s="164" t="s">
        <v>1214</v>
      </c>
      <c r="B217" s="164" t="s">
        <v>1246</v>
      </c>
      <c r="C217" s="164" t="s">
        <v>3857</v>
      </c>
      <c r="D217" s="164" t="s">
        <v>3858</v>
      </c>
      <c r="E217" s="164" t="s">
        <v>80</v>
      </c>
      <c r="F217" s="164" t="s">
        <v>3859</v>
      </c>
      <c r="G217" s="164" t="s">
        <v>3860</v>
      </c>
      <c r="H217" s="164" t="s">
        <v>322</v>
      </c>
      <c r="I217" s="164" t="s">
        <v>918</v>
      </c>
      <c r="J217" s="164" t="s">
        <v>206</v>
      </c>
      <c r="K217" s="164" t="s">
        <v>225</v>
      </c>
      <c r="L217" s="164" t="s">
        <v>326</v>
      </c>
      <c r="M217" s="164" t="s">
        <v>345</v>
      </c>
      <c r="N217" s="164" t="s">
        <v>549</v>
      </c>
      <c r="O217" s="164" t="s">
        <v>340</v>
      </c>
      <c r="P217" s="164" t="s">
        <v>1216</v>
      </c>
      <c r="Q217" s="141">
        <v>50267</v>
      </c>
      <c r="R217" s="141">
        <v>3.19</v>
      </c>
      <c r="S217" s="141">
        <v>18650.000221388324</v>
      </c>
      <c r="T217" s="175"/>
      <c r="U217" s="141">
        <v>29905.598000000002</v>
      </c>
      <c r="V217" s="176">
        <v>0</v>
      </c>
      <c r="W217" s="176">
        <v>4.9781044608219194E-3</v>
      </c>
      <c r="X217" s="176">
        <v>9.3741636386249271E-4</v>
      </c>
      <c r="AA217" s="158"/>
    </row>
    <row r="218" spans="1:27" s="138" customFormat="1">
      <c r="A218" s="164" t="s">
        <v>1214</v>
      </c>
      <c r="B218" s="164" t="s">
        <v>1254</v>
      </c>
      <c r="C218" s="164" t="s">
        <v>3857</v>
      </c>
      <c r="D218" s="164" t="s">
        <v>3858</v>
      </c>
      <c r="E218" s="164" t="s">
        <v>80</v>
      </c>
      <c r="F218" s="164" t="s">
        <v>3859</v>
      </c>
      <c r="G218" s="164" t="s">
        <v>3860</v>
      </c>
      <c r="H218" s="164" t="s">
        <v>322</v>
      </c>
      <c r="I218" s="164" t="s">
        <v>918</v>
      </c>
      <c r="J218" s="164" t="s">
        <v>206</v>
      </c>
      <c r="K218" s="164" t="s">
        <v>225</v>
      </c>
      <c r="L218" s="164" t="s">
        <v>326</v>
      </c>
      <c r="M218" s="164" t="s">
        <v>345</v>
      </c>
      <c r="N218" s="164" t="s">
        <v>549</v>
      </c>
      <c r="O218" s="164" t="s">
        <v>340</v>
      </c>
      <c r="P218" s="164" t="s">
        <v>1216</v>
      </c>
      <c r="Q218" s="141">
        <v>3494</v>
      </c>
      <c r="R218" s="141">
        <v>3.19</v>
      </c>
      <c r="S218" s="141">
        <v>18650.000986913525</v>
      </c>
      <c r="T218" s="175"/>
      <c r="U218" s="141">
        <v>2078.703</v>
      </c>
      <c r="V218" s="176">
        <v>0</v>
      </c>
      <c r="W218" s="176">
        <v>3.4602219547737867E-4</v>
      </c>
      <c r="X218" s="176">
        <v>6.5158710680523926E-5</v>
      </c>
      <c r="AA218" s="158"/>
    </row>
    <row r="219" spans="1:27" s="138" customFormat="1">
      <c r="A219" s="164" t="s">
        <v>1214</v>
      </c>
      <c r="B219" s="164" t="s">
        <v>1255</v>
      </c>
      <c r="C219" s="164" t="s">
        <v>3857</v>
      </c>
      <c r="D219" s="164" t="s">
        <v>3858</v>
      </c>
      <c r="E219" s="164" t="s">
        <v>80</v>
      </c>
      <c r="F219" s="164" t="s">
        <v>3859</v>
      </c>
      <c r="G219" s="164" t="s">
        <v>3860</v>
      </c>
      <c r="H219" s="164" t="s">
        <v>322</v>
      </c>
      <c r="I219" s="164" t="s">
        <v>918</v>
      </c>
      <c r="J219" s="164" t="s">
        <v>206</v>
      </c>
      <c r="K219" s="164" t="s">
        <v>225</v>
      </c>
      <c r="L219" s="164" t="s">
        <v>326</v>
      </c>
      <c r="M219" s="164" t="s">
        <v>345</v>
      </c>
      <c r="N219" s="164" t="s">
        <v>549</v>
      </c>
      <c r="O219" s="164" t="s">
        <v>340</v>
      </c>
      <c r="P219" s="164" t="s">
        <v>1216</v>
      </c>
      <c r="Q219" s="141">
        <v>2387</v>
      </c>
      <c r="R219" s="141">
        <v>3.19</v>
      </c>
      <c r="S219" s="141">
        <v>18650.002035581972</v>
      </c>
      <c r="T219" s="175"/>
      <c r="U219" s="141">
        <v>1420.11</v>
      </c>
      <c r="V219" s="176">
        <v>0</v>
      </c>
      <c r="W219" s="176">
        <v>2.3639239469004482E-4</v>
      </c>
      <c r="X219" s="176">
        <v>4.451455384656626E-5</v>
      </c>
      <c r="AA219" s="158"/>
    </row>
    <row r="220" spans="1:27" s="138" customFormat="1">
      <c r="A220" s="164" t="s">
        <v>1214</v>
      </c>
      <c r="B220" s="164" t="s">
        <v>1256</v>
      </c>
      <c r="C220" s="164" t="s">
        <v>3857</v>
      </c>
      <c r="D220" s="164" t="s">
        <v>3858</v>
      </c>
      <c r="E220" s="164" t="s">
        <v>80</v>
      </c>
      <c r="F220" s="164" t="s">
        <v>3859</v>
      </c>
      <c r="G220" s="164" t="s">
        <v>3860</v>
      </c>
      <c r="H220" s="164" t="s">
        <v>322</v>
      </c>
      <c r="I220" s="164" t="s">
        <v>918</v>
      </c>
      <c r="J220" s="164" t="s">
        <v>206</v>
      </c>
      <c r="K220" s="164" t="s">
        <v>225</v>
      </c>
      <c r="L220" s="164" t="s">
        <v>326</v>
      </c>
      <c r="M220" s="164" t="s">
        <v>345</v>
      </c>
      <c r="N220" s="164" t="s">
        <v>549</v>
      </c>
      <c r="O220" s="164" t="s">
        <v>340</v>
      </c>
      <c r="P220" s="164" t="s">
        <v>1216</v>
      </c>
      <c r="Q220" s="141">
        <v>1245</v>
      </c>
      <c r="R220" s="141">
        <v>3.19</v>
      </c>
      <c r="S220" s="141">
        <v>18649.998111568533</v>
      </c>
      <c r="T220" s="175"/>
      <c r="U220" s="141">
        <v>740.69399999999996</v>
      </c>
      <c r="V220" s="176">
        <v>0</v>
      </c>
      <c r="W220" s="176">
        <v>1.2329638435934403E-4</v>
      </c>
      <c r="X220" s="176">
        <v>2.3217682395609178E-5</v>
      </c>
      <c r="AA220" s="158"/>
    </row>
    <row r="221" spans="1:27" s="138" customFormat="1">
      <c r="A221" s="164" t="s">
        <v>1214</v>
      </c>
      <c r="B221" s="164" t="s">
        <v>1257</v>
      </c>
      <c r="C221" s="164" t="s">
        <v>3857</v>
      </c>
      <c r="D221" s="164" t="s">
        <v>3858</v>
      </c>
      <c r="E221" s="164" t="s">
        <v>80</v>
      </c>
      <c r="F221" s="164" t="s">
        <v>3859</v>
      </c>
      <c r="G221" s="164" t="s">
        <v>3860</v>
      </c>
      <c r="H221" s="164" t="s">
        <v>322</v>
      </c>
      <c r="I221" s="164" t="s">
        <v>918</v>
      </c>
      <c r="J221" s="164" t="s">
        <v>206</v>
      </c>
      <c r="K221" s="164" t="s">
        <v>225</v>
      </c>
      <c r="L221" s="164" t="s">
        <v>326</v>
      </c>
      <c r="M221" s="164" t="s">
        <v>345</v>
      </c>
      <c r="N221" s="164" t="s">
        <v>549</v>
      </c>
      <c r="O221" s="164" t="s">
        <v>340</v>
      </c>
      <c r="P221" s="164" t="s">
        <v>1216</v>
      </c>
      <c r="Q221" s="141">
        <v>18240</v>
      </c>
      <c r="R221" s="141">
        <v>3.19</v>
      </c>
      <c r="S221" s="141">
        <v>18649.999312544685</v>
      </c>
      <c r="T221" s="175"/>
      <c r="U221" s="141">
        <v>10851.614</v>
      </c>
      <c r="V221" s="176">
        <v>0</v>
      </c>
      <c r="W221" s="176">
        <v>1.8063664221166079E-3</v>
      </c>
      <c r="X221" s="176">
        <v>3.4015305555566282E-4</v>
      </c>
      <c r="AA221" s="158"/>
    </row>
    <row r="222" spans="1:27" s="138" customFormat="1">
      <c r="A222" s="164" t="s">
        <v>1214</v>
      </c>
      <c r="B222" s="164" t="s">
        <v>1260</v>
      </c>
      <c r="C222" s="164" t="s">
        <v>3857</v>
      </c>
      <c r="D222" s="164" t="s">
        <v>3858</v>
      </c>
      <c r="E222" s="164" t="s">
        <v>80</v>
      </c>
      <c r="F222" s="164" t="s">
        <v>3859</v>
      </c>
      <c r="G222" s="164" t="s">
        <v>3860</v>
      </c>
      <c r="H222" s="164" t="s">
        <v>322</v>
      </c>
      <c r="I222" s="164" t="s">
        <v>918</v>
      </c>
      <c r="J222" s="164" t="s">
        <v>206</v>
      </c>
      <c r="K222" s="164" t="s">
        <v>225</v>
      </c>
      <c r="L222" s="164" t="s">
        <v>326</v>
      </c>
      <c r="M222" s="164" t="s">
        <v>345</v>
      </c>
      <c r="N222" s="164" t="s">
        <v>549</v>
      </c>
      <c r="O222" s="164" t="s">
        <v>340</v>
      </c>
      <c r="P222" s="164" t="s">
        <v>1216</v>
      </c>
      <c r="Q222" s="141">
        <v>2102</v>
      </c>
      <c r="R222" s="141">
        <v>3.19</v>
      </c>
      <c r="S222" s="141">
        <v>18649.994482042777</v>
      </c>
      <c r="T222" s="175"/>
      <c r="U222" s="141">
        <v>1250.5530000000001</v>
      </c>
      <c r="V222" s="176">
        <v>0</v>
      </c>
      <c r="W222" s="176">
        <v>2.0816783091226712E-4</v>
      </c>
      <c r="X222" s="176">
        <v>3.9199645701026673E-5</v>
      </c>
      <c r="AA222" s="158"/>
    </row>
    <row r="223" spans="1:27" s="138" customFormat="1">
      <c r="A223" s="164" t="s">
        <v>1214</v>
      </c>
      <c r="B223" s="164" t="s">
        <v>1218</v>
      </c>
      <c r="C223" s="164" t="s">
        <v>3627</v>
      </c>
      <c r="D223" s="164" t="s">
        <v>3628</v>
      </c>
      <c r="E223" s="164" t="s">
        <v>310</v>
      </c>
      <c r="F223" s="164" t="s">
        <v>3627</v>
      </c>
      <c r="G223" s="164" t="s">
        <v>3629</v>
      </c>
      <c r="H223" s="164" t="s">
        <v>322</v>
      </c>
      <c r="I223" s="164" t="s">
        <v>918</v>
      </c>
      <c r="J223" s="164" t="s">
        <v>206</v>
      </c>
      <c r="K223" s="164" t="s">
        <v>205</v>
      </c>
      <c r="L223" s="164" t="s">
        <v>326</v>
      </c>
      <c r="M223" s="164" t="s">
        <v>347</v>
      </c>
      <c r="N223" s="164" t="s">
        <v>494</v>
      </c>
      <c r="O223" s="164" t="s">
        <v>340</v>
      </c>
      <c r="P223" s="164" t="s">
        <v>1216</v>
      </c>
      <c r="Q223" s="141">
        <v>160000</v>
      </c>
      <c r="R223" s="141">
        <v>3.19</v>
      </c>
      <c r="S223" s="141">
        <v>330</v>
      </c>
      <c r="T223" s="175"/>
      <c r="U223" s="141">
        <v>1684.32</v>
      </c>
      <c r="V223" s="176">
        <v>9.7800000000000005E-3</v>
      </c>
      <c r="W223" s="176">
        <v>2.8037295577408529E-4</v>
      </c>
      <c r="X223" s="176">
        <v>5.2796440652377977E-5</v>
      </c>
      <c r="AA223" s="158"/>
    </row>
    <row r="224" spans="1:27" s="138" customFormat="1">
      <c r="A224" s="164" t="s">
        <v>1214</v>
      </c>
      <c r="B224" s="164" t="s">
        <v>1220</v>
      </c>
      <c r="C224" s="164" t="s">
        <v>3627</v>
      </c>
      <c r="D224" s="164" t="s">
        <v>3628</v>
      </c>
      <c r="E224" s="164" t="s">
        <v>310</v>
      </c>
      <c r="F224" s="164" t="s">
        <v>3627</v>
      </c>
      <c r="G224" s="164" t="s">
        <v>3629</v>
      </c>
      <c r="H224" s="164" t="s">
        <v>322</v>
      </c>
      <c r="I224" s="164" t="s">
        <v>918</v>
      </c>
      <c r="J224" s="164" t="s">
        <v>206</v>
      </c>
      <c r="K224" s="164" t="s">
        <v>205</v>
      </c>
      <c r="L224" s="164" t="s">
        <v>326</v>
      </c>
      <c r="M224" s="164" t="s">
        <v>347</v>
      </c>
      <c r="N224" s="164" t="s">
        <v>494</v>
      </c>
      <c r="O224" s="164" t="s">
        <v>340</v>
      </c>
      <c r="P224" s="164" t="s">
        <v>1216</v>
      </c>
      <c r="Q224" s="141">
        <v>82000</v>
      </c>
      <c r="R224" s="141">
        <v>3.19</v>
      </c>
      <c r="S224" s="141">
        <v>330</v>
      </c>
      <c r="T224" s="175"/>
      <c r="U224" s="141">
        <v>863.21400000000006</v>
      </c>
      <c r="V224" s="176">
        <v>5.0099999999999997E-3</v>
      </c>
      <c r="W224" s="176">
        <v>1.4369113983421874E-4</v>
      </c>
      <c r="X224" s="176">
        <v>2.7058175834343716E-5</v>
      </c>
      <c r="AA224" s="158"/>
    </row>
    <row r="225" spans="1:27" s="138" customFormat="1">
      <c r="A225" s="164" t="s">
        <v>1214</v>
      </c>
      <c r="B225" s="164" t="s">
        <v>1225</v>
      </c>
      <c r="C225" s="164" t="s">
        <v>3323</v>
      </c>
      <c r="D225" s="164" t="s">
        <v>3324</v>
      </c>
      <c r="E225" s="164" t="s">
        <v>80</v>
      </c>
      <c r="F225" s="164" t="s">
        <v>3756</v>
      </c>
      <c r="G225" s="164" t="s">
        <v>3757</v>
      </c>
      <c r="H225" s="164" t="s">
        <v>322</v>
      </c>
      <c r="I225" s="164" t="s">
        <v>918</v>
      </c>
      <c r="J225" s="164" t="s">
        <v>206</v>
      </c>
      <c r="K225" s="164" t="s">
        <v>225</v>
      </c>
      <c r="L225" s="164" t="s">
        <v>326</v>
      </c>
      <c r="M225" s="164" t="s">
        <v>345</v>
      </c>
      <c r="N225" s="164" t="s">
        <v>545</v>
      </c>
      <c r="O225" s="164" t="s">
        <v>340</v>
      </c>
      <c r="P225" s="164" t="s">
        <v>1216</v>
      </c>
      <c r="Q225" s="141">
        <v>11250</v>
      </c>
      <c r="R225" s="141">
        <v>3.19</v>
      </c>
      <c r="S225" s="141">
        <v>19491.00104493208</v>
      </c>
      <c r="T225" s="175"/>
      <c r="U225" s="141">
        <v>6994.8329999999996</v>
      </c>
      <c r="V225" s="176">
        <v>0</v>
      </c>
      <c r="W225" s="176">
        <v>1.1643642558160638E-3</v>
      </c>
      <c r="X225" s="176">
        <v>2.1925898009748443E-4</v>
      </c>
      <c r="AA225" s="158"/>
    </row>
    <row r="226" spans="1:27" s="138" customFormat="1">
      <c r="A226" s="164" t="s">
        <v>1214</v>
      </c>
      <c r="B226" s="164" t="s">
        <v>1230</v>
      </c>
      <c r="C226" s="164" t="s">
        <v>3323</v>
      </c>
      <c r="D226" s="164" t="s">
        <v>3324</v>
      </c>
      <c r="E226" s="164" t="s">
        <v>80</v>
      </c>
      <c r="F226" s="164" t="s">
        <v>3756</v>
      </c>
      <c r="G226" s="164" t="s">
        <v>3757</v>
      </c>
      <c r="H226" s="164" t="s">
        <v>322</v>
      </c>
      <c r="I226" s="164" t="s">
        <v>918</v>
      </c>
      <c r="J226" s="164" t="s">
        <v>206</v>
      </c>
      <c r="K226" s="164" t="s">
        <v>225</v>
      </c>
      <c r="L226" s="164" t="s">
        <v>326</v>
      </c>
      <c r="M226" s="164" t="s">
        <v>345</v>
      </c>
      <c r="N226" s="164" t="s">
        <v>545</v>
      </c>
      <c r="O226" s="164" t="s">
        <v>340</v>
      </c>
      <c r="P226" s="164" t="s">
        <v>1216</v>
      </c>
      <c r="Q226" s="141">
        <v>21600</v>
      </c>
      <c r="R226" s="141">
        <v>3.19</v>
      </c>
      <c r="S226" s="141">
        <v>19491.000522466042</v>
      </c>
      <c r="T226" s="175"/>
      <c r="U226" s="141">
        <v>13430.079</v>
      </c>
      <c r="V226" s="176">
        <v>1.0000000000000001E-5</v>
      </c>
      <c r="W226" s="176">
        <v>2.2355793112410183E-3</v>
      </c>
      <c r="X226" s="176">
        <v>4.2097723050266443E-4</v>
      </c>
      <c r="AA226" s="158"/>
    </row>
    <row r="227" spans="1:27" s="138" customFormat="1">
      <c r="A227" s="164" t="s">
        <v>1214</v>
      </c>
      <c r="B227" s="164" t="s">
        <v>1239</v>
      </c>
      <c r="C227" s="164" t="s">
        <v>3323</v>
      </c>
      <c r="D227" s="164" t="s">
        <v>3324</v>
      </c>
      <c r="E227" s="164" t="s">
        <v>80</v>
      </c>
      <c r="F227" s="164" t="s">
        <v>3756</v>
      </c>
      <c r="G227" s="164" t="s">
        <v>3757</v>
      </c>
      <c r="H227" s="164" t="s">
        <v>322</v>
      </c>
      <c r="I227" s="164" t="s">
        <v>918</v>
      </c>
      <c r="J227" s="164" t="s">
        <v>206</v>
      </c>
      <c r="K227" s="164" t="s">
        <v>225</v>
      </c>
      <c r="L227" s="164" t="s">
        <v>326</v>
      </c>
      <c r="M227" s="164" t="s">
        <v>345</v>
      </c>
      <c r="N227" s="164" t="s">
        <v>545</v>
      </c>
      <c r="O227" s="164" t="s">
        <v>340</v>
      </c>
      <c r="P227" s="164" t="s">
        <v>1216</v>
      </c>
      <c r="Q227" s="141">
        <v>485</v>
      </c>
      <c r="R227" s="141">
        <v>3.19</v>
      </c>
      <c r="S227" s="141">
        <v>19490.99957987267</v>
      </c>
      <c r="T227" s="175"/>
      <c r="U227" s="141">
        <v>301.55500000000001</v>
      </c>
      <c r="V227" s="176">
        <v>0</v>
      </c>
      <c r="W227" s="176">
        <v>5.0197033033185088E-5</v>
      </c>
      <c r="X227" s="176">
        <v>9.4524975425856381E-6</v>
      </c>
      <c r="AA227" s="158"/>
    </row>
    <row r="228" spans="1:27" s="138" customFormat="1">
      <c r="A228" s="164" t="s">
        <v>1214</v>
      </c>
      <c r="B228" s="164" t="s">
        <v>1241</v>
      </c>
      <c r="C228" s="164" t="s">
        <v>3323</v>
      </c>
      <c r="D228" s="164" t="s">
        <v>3324</v>
      </c>
      <c r="E228" s="164" t="s">
        <v>80</v>
      </c>
      <c r="F228" s="164" t="s">
        <v>3756</v>
      </c>
      <c r="G228" s="164" t="s">
        <v>3757</v>
      </c>
      <c r="H228" s="164" t="s">
        <v>322</v>
      </c>
      <c r="I228" s="164" t="s">
        <v>918</v>
      </c>
      <c r="J228" s="164" t="s">
        <v>206</v>
      </c>
      <c r="K228" s="164" t="s">
        <v>225</v>
      </c>
      <c r="L228" s="164" t="s">
        <v>326</v>
      </c>
      <c r="M228" s="164" t="s">
        <v>345</v>
      </c>
      <c r="N228" s="164" t="s">
        <v>545</v>
      </c>
      <c r="O228" s="164" t="s">
        <v>340</v>
      </c>
      <c r="P228" s="164" t="s">
        <v>1216</v>
      </c>
      <c r="Q228" s="141">
        <v>12072</v>
      </c>
      <c r="R228" s="141">
        <v>3.19</v>
      </c>
      <c r="S228" s="141">
        <v>19491.000704238519</v>
      </c>
      <c r="T228" s="175"/>
      <c r="U228" s="141">
        <v>7505.9219999999996</v>
      </c>
      <c r="V228" s="176">
        <v>0</v>
      </c>
      <c r="W228" s="176">
        <v>1.2494404489347237E-3</v>
      </c>
      <c r="X228" s="176">
        <v>2.3527949879736522E-4</v>
      </c>
      <c r="AA228" s="158"/>
    </row>
    <row r="229" spans="1:27" s="138" customFormat="1">
      <c r="A229" s="164" t="s">
        <v>1214</v>
      </c>
      <c r="B229" s="164" t="s">
        <v>1245</v>
      </c>
      <c r="C229" s="164" t="s">
        <v>3323</v>
      </c>
      <c r="D229" s="164" t="s">
        <v>3324</v>
      </c>
      <c r="E229" s="164" t="s">
        <v>80</v>
      </c>
      <c r="F229" s="164" t="s">
        <v>3756</v>
      </c>
      <c r="G229" s="164" t="s">
        <v>3757</v>
      </c>
      <c r="H229" s="164" t="s">
        <v>322</v>
      </c>
      <c r="I229" s="164" t="s">
        <v>918</v>
      </c>
      <c r="J229" s="164" t="s">
        <v>206</v>
      </c>
      <c r="K229" s="164" t="s">
        <v>225</v>
      </c>
      <c r="L229" s="164" t="s">
        <v>326</v>
      </c>
      <c r="M229" s="164" t="s">
        <v>345</v>
      </c>
      <c r="N229" s="164" t="s">
        <v>545</v>
      </c>
      <c r="O229" s="164" t="s">
        <v>340</v>
      </c>
      <c r="P229" s="164" t="s">
        <v>1216</v>
      </c>
      <c r="Q229" s="141">
        <v>9155</v>
      </c>
      <c r="R229" s="141">
        <v>3.19</v>
      </c>
      <c r="S229" s="141">
        <v>19490.998803264571</v>
      </c>
      <c r="T229" s="175"/>
      <c r="U229" s="141">
        <v>5692.2389999999996</v>
      </c>
      <c r="V229" s="176">
        <v>0</v>
      </c>
      <c r="W229" s="176">
        <v>9.4753364764565138E-4</v>
      </c>
      <c r="X229" s="176">
        <v>1.7842806506047031E-4</v>
      </c>
      <c r="AA229" s="158"/>
    </row>
    <row r="230" spans="1:27" s="138" customFormat="1">
      <c r="A230" s="164" t="s">
        <v>1214</v>
      </c>
      <c r="B230" s="164" t="s">
        <v>1246</v>
      </c>
      <c r="C230" s="164" t="s">
        <v>3323</v>
      </c>
      <c r="D230" s="164" t="s">
        <v>3324</v>
      </c>
      <c r="E230" s="164" t="s">
        <v>80</v>
      </c>
      <c r="F230" s="164" t="s">
        <v>3756</v>
      </c>
      <c r="G230" s="164" t="s">
        <v>3757</v>
      </c>
      <c r="H230" s="164" t="s">
        <v>322</v>
      </c>
      <c r="I230" s="164" t="s">
        <v>918</v>
      </c>
      <c r="J230" s="164" t="s">
        <v>206</v>
      </c>
      <c r="K230" s="164" t="s">
        <v>225</v>
      </c>
      <c r="L230" s="164" t="s">
        <v>326</v>
      </c>
      <c r="M230" s="164" t="s">
        <v>345</v>
      </c>
      <c r="N230" s="164" t="s">
        <v>545</v>
      </c>
      <c r="O230" s="164" t="s">
        <v>340</v>
      </c>
      <c r="P230" s="164" t="s">
        <v>1216</v>
      </c>
      <c r="Q230" s="141">
        <v>31203</v>
      </c>
      <c r="R230" s="141">
        <v>3.19</v>
      </c>
      <c r="S230" s="141">
        <v>19491.000232374572</v>
      </c>
      <c r="T230" s="175"/>
      <c r="U230" s="141">
        <v>19400.867999999999</v>
      </c>
      <c r="V230" s="176">
        <v>1.0000000000000001E-5</v>
      </c>
      <c r="W230" s="176">
        <v>3.2294805652980829E-3</v>
      </c>
      <c r="X230" s="176">
        <v>6.0813668184586005E-4</v>
      </c>
      <c r="AA230" s="158"/>
    </row>
    <row r="231" spans="1:27" s="138" customFormat="1">
      <c r="A231" s="164" t="s">
        <v>1214</v>
      </c>
      <c r="B231" s="164" t="s">
        <v>1254</v>
      </c>
      <c r="C231" s="164" t="s">
        <v>3323</v>
      </c>
      <c r="D231" s="164" t="s">
        <v>3324</v>
      </c>
      <c r="E231" s="164" t="s">
        <v>80</v>
      </c>
      <c r="F231" s="164" t="s">
        <v>3756</v>
      </c>
      <c r="G231" s="164" t="s">
        <v>3757</v>
      </c>
      <c r="H231" s="164" t="s">
        <v>322</v>
      </c>
      <c r="I231" s="164" t="s">
        <v>918</v>
      </c>
      <c r="J231" s="164" t="s">
        <v>206</v>
      </c>
      <c r="K231" s="164" t="s">
        <v>225</v>
      </c>
      <c r="L231" s="164" t="s">
        <v>326</v>
      </c>
      <c r="M231" s="164" t="s">
        <v>345</v>
      </c>
      <c r="N231" s="164" t="s">
        <v>545</v>
      </c>
      <c r="O231" s="164" t="s">
        <v>340</v>
      </c>
      <c r="P231" s="164" t="s">
        <v>1216</v>
      </c>
      <c r="Q231" s="141">
        <v>1898</v>
      </c>
      <c r="R231" s="141">
        <v>3.19</v>
      </c>
      <c r="S231" s="141">
        <v>19491.000260957746</v>
      </c>
      <c r="T231" s="175"/>
      <c r="U231" s="141">
        <v>1180.106</v>
      </c>
      <c r="V231" s="176">
        <v>0</v>
      </c>
      <c r="W231" s="176">
        <v>1.9644117943545925E-4</v>
      </c>
      <c r="X231" s="176">
        <v>3.6991424665452623E-5</v>
      </c>
      <c r="AA231" s="158"/>
    </row>
    <row r="232" spans="1:27" s="138" customFormat="1">
      <c r="A232" s="164" t="s">
        <v>1214</v>
      </c>
      <c r="B232" s="164" t="s">
        <v>1255</v>
      </c>
      <c r="C232" s="164" t="s">
        <v>3323</v>
      </c>
      <c r="D232" s="164" t="s">
        <v>3324</v>
      </c>
      <c r="E232" s="164" t="s">
        <v>80</v>
      </c>
      <c r="F232" s="164" t="s">
        <v>3756</v>
      </c>
      <c r="G232" s="164" t="s">
        <v>3757</v>
      </c>
      <c r="H232" s="164" t="s">
        <v>322</v>
      </c>
      <c r="I232" s="164" t="s">
        <v>918</v>
      </c>
      <c r="J232" s="164" t="s">
        <v>206</v>
      </c>
      <c r="K232" s="164" t="s">
        <v>225</v>
      </c>
      <c r="L232" s="164" t="s">
        <v>326</v>
      </c>
      <c r="M232" s="164" t="s">
        <v>345</v>
      </c>
      <c r="N232" s="164" t="s">
        <v>545</v>
      </c>
      <c r="O232" s="164" t="s">
        <v>340</v>
      </c>
      <c r="P232" s="164" t="s">
        <v>1216</v>
      </c>
      <c r="Q232" s="141">
        <v>1459</v>
      </c>
      <c r="R232" s="141">
        <v>3.19</v>
      </c>
      <c r="S232" s="141">
        <v>19490.998472350839</v>
      </c>
      <c r="T232" s="175"/>
      <c r="U232" s="141">
        <v>907.15200000000004</v>
      </c>
      <c r="V232" s="176">
        <v>0</v>
      </c>
      <c r="W232" s="176">
        <v>1.5100508666783809E-4</v>
      </c>
      <c r="X232" s="176">
        <v>2.8435449754610756E-5</v>
      </c>
      <c r="AA232" s="158"/>
    </row>
    <row r="233" spans="1:27" s="138" customFormat="1">
      <c r="A233" s="164" t="s">
        <v>1214</v>
      </c>
      <c r="B233" s="164" t="s">
        <v>1256</v>
      </c>
      <c r="C233" s="164" t="s">
        <v>3323</v>
      </c>
      <c r="D233" s="164" t="s">
        <v>3324</v>
      </c>
      <c r="E233" s="164" t="s">
        <v>80</v>
      </c>
      <c r="F233" s="164" t="s">
        <v>3756</v>
      </c>
      <c r="G233" s="164" t="s">
        <v>3757</v>
      </c>
      <c r="H233" s="164" t="s">
        <v>322</v>
      </c>
      <c r="I233" s="164" t="s">
        <v>918</v>
      </c>
      <c r="J233" s="164" t="s">
        <v>206</v>
      </c>
      <c r="K233" s="164" t="s">
        <v>225</v>
      </c>
      <c r="L233" s="164" t="s">
        <v>326</v>
      </c>
      <c r="M233" s="164" t="s">
        <v>345</v>
      </c>
      <c r="N233" s="164" t="s">
        <v>545</v>
      </c>
      <c r="O233" s="164" t="s">
        <v>340</v>
      </c>
      <c r="P233" s="164" t="s">
        <v>1216</v>
      </c>
      <c r="Q233" s="141">
        <v>771</v>
      </c>
      <c r="R233" s="141">
        <v>3.19</v>
      </c>
      <c r="S233" s="141">
        <v>19490.992034934072</v>
      </c>
      <c r="T233" s="175"/>
      <c r="U233" s="141">
        <v>479.37900000000002</v>
      </c>
      <c r="V233" s="176">
        <v>0</v>
      </c>
      <c r="W233" s="176">
        <v>7.9797726777586946E-5</v>
      </c>
      <c r="X233" s="176">
        <v>1.5026541823107429E-5</v>
      </c>
      <c r="AA233" s="158"/>
    </row>
    <row r="234" spans="1:27" s="138" customFormat="1">
      <c r="A234" s="164" t="s">
        <v>1214</v>
      </c>
      <c r="B234" s="164" t="s">
        <v>1260</v>
      </c>
      <c r="C234" s="164" t="s">
        <v>3323</v>
      </c>
      <c r="D234" s="164" t="s">
        <v>3324</v>
      </c>
      <c r="E234" s="164" t="s">
        <v>80</v>
      </c>
      <c r="F234" s="164" t="s">
        <v>3756</v>
      </c>
      <c r="G234" s="164" t="s">
        <v>3757</v>
      </c>
      <c r="H234" s="164" t="s">
        <v>322</v>
      </c>
      <c r="I234" s="164" t="s">
        <v>918</v>
      </c>
      <c r="J234" s="164" t="s">
        <v>206</v>
      </c>
      <c r="K234" s="164" t="s">
        <v>225</v>
      </c>
      <c r="L234" s="164" t="s">
        <v>326</v>
      </c>
      <c r="M234" s="164" t="s">
        <v>345</v>
      </c>
      <c r="N234" s="164" t="s">
        <v>545</v>
      </c>
      <c r="O234" s="164" t="s">
        <v>340</v>
      </c>
      <c r="P234" s="164" t="s">
        <v>1216</v>
      </c>
      <c r="Q234" s="141">
        <v>1415</v>
      </c>
      <c r="R234" s="141">
        <v>3.19</v>
      </c>
      <c r="S234" s="141">
        <v>19491.010999479378</v>
      </c>
      <c r="T234" s="175"/>
      <c r="U234" s="141">
        <v>879.79499999999996</v>
      </c>
      <c r="V234" s="176">
        <v>0</v>
      </c>
      <c r="W234" s="176">
        <v>1.4645122341672685E-4</v>
      </c>
      <c r="X234" s="176">
        <v>2.7577921359218487E-5</v>
      </c>
      <c r="AA234" s="158"/>
    </row>
    <row r="235" spans="1:27" s="138" customFormat="1">
      <c r="A235" s="164" t="s">
        <v>1214</v>
      </c>
      <c r="B235" s="164" t="s">
        <v>1218</v>
      </c>
      <c r="C235" s="164" t="s">
        <v>3623</v>
      </c>
      <c r="D235" s="164" t="s">
        <v>3624</v>
      </c>
      <c r="E235" s="164" t="s">
        <v>80</v>
      </c>
      <c r="F235" s="164" t="s">
        <v>3625</v>
      </c>
      <c r="G235" s="164" t="s">
        <v>3626</v>
      </c>
      <c r="H235" s="164" t="s">
        <v>322</v>
      </c>
      <c r="I235" s="164" t="s">
        <v>918</v>
      </c>
      <c r="J235" s="164" t="s">
        <v>206</v>
      </c>
      <c r="K235" s="164" t="s">
        <v>205</v>
      </c>
      <c r="L235" s="164" t="s">
        <v>326</v>
      </c>
      <c r="M235" s="164" t="s">
        <v>345</v>
      </c>
      <c r="N235" s="164" t="s">
        <v>545</v>
      </c>
      <c r="O235" s="164" t="s">
        <v>340</v>
      </c>
      <c r="P235" s="164" t="s">
        <v>1216</v>
      </c>
      <c r="Q235" s="141">
        <v>4055</v>
      </c>
      <c r="R235" s="141">
        <v>3.19</v>
      </c>
      <c r="S235" s="141">
        <v>18420.000850376291</v>
      </c>
      <c r="T235" s="175"/>
      <c r="U235" s="141">
        <v>2382.71</v>
      </c>
      <c r="V235" s="176">
        <v>1.0000000000000001E-5</v>
      </c>
      <c r="W235" s="176">
        <v>3.9662738995705735E-4</v>
      </c>
      <c r="X235" s="176">
        <v>7.4688068245242913E-5</v>
      </c>
      <c r="AA235" s="158"/>
    </row>
    <row r="236" spans="1:27" s="138" customFormat="1">
      <c r="A236" s="164" t="s">
        <v>1214</v>
      </c>
      <c r="B236" s="164" t="s">
        <v>1220</v>
      </c>
      <c r="C236" s="164" t="s">
        <v>3623</v>
      </c>
      <c r="D236" s="164" t="s">
        <v>3624</v>
      </c>
      <c r="E236" s="164" t="s">
        <v>80</v>
      </c>
      <c r="F236" s="164" t="s">
        <v>3625</v>
      </c>
      <c r="G236" s="164" t="s">
        <v>3626</v>
      </c>
      <c r="H236" s="164" t="s">
        <v>322</v>
      </c>
      <c r="I236" s="164" t="s">
        <v>918</v>
      </c>
      <c r="J236" s="164" t="s">
        <v>206</v>
      </c>
      <c r="K236" s="164" t="s">
        <v>205</v>
      </c>
      <c r="L236" s="164" t="s">
        <v>326</v>
      </c>
      <c r="M236" s="164" t="s">
        <v>345</v>
      </c>
      <c r="N236" s="164" t="s">
        <v>545</v>
      </c>
      <c r="O236" s="164" t="s">
        <v>340</v>
      </c>
      <c r="P236" s="164" t="s">
        <v>1216</v>
      </c>
      <c r="Q236" s="141">
        <v>2012</v>
      </c>
      <c r="R236" s="141">
        <v>3.19</v>
      </c>
      <c r="S236" s="141">
        <v>18419.997257832314</v>
      </c>
      <c r="T236" s="175"/>
      <c r="U236" s="141">
        <v>1182.2470000000001</v>
      </c>
      <c r="V236" s="176">
        <v>0</v>
      </c>
      <c r="W236" s="176">
        <v>1.9679757162833968E-4</v>
      </c>
      <c r="X236" s="176">
        <v>3.7058536128498093E-5</v>
      </c>
      <c r="AA236" s="158"/>
    </row>
    <row r="237" spans="1:27" s="138" customFormat="1">
      <c r="A237" s="164" t="s">
        <v>1214</v>
      </c>
      <c r="B237" s="164" t="s">
        <v>1239</v>
      </c>
      <c r="C237" s="164" t="s">
        <v>3623</v>
      </c>
      <c r="D237" s="164" t="s">
        <v>3624</v>
      </c>
      <c r="E237" s="164" t="s">
        <v>80</v>
      </c>
      <c r="F237" s="164" t="s">
        <v>3625</v>
      </c>
      <c r="G237" s="164" t="s">
        <v>3626</v>
      </c>
      <c r="H237" s="164" t="s">
        <v>322</v>
      </c>
      <c r="I237" s="164" t="s">
        <v>918</v>
      </c>
      <c r="J237" s="164" t="s">
        <v>206</v>
      </c>
      <c r="K237" s="164" t="s">
        <v>205</v>
      </c>
      <c r="L237" s="164" t="s">
        <v>326</v>
      </c>
      <c r="M237" s="164" t="s">
        <v>345</v>
      </c>
      <c r="N237" s="164" t="s">
        <v>545</v>
      </c>
      <c r="O237" s="164" t="s">
        <v>340</v>
      </c>
      <c r="P237" s="164" t="s">
        <v>1216</v>
      </c>
      <c r="Q237" s="141">
        <v>251</v>
      </c>
      <c r="R237" s="141">
        <v>3.19</v>
      </c>
      <c r="S237" s="141">
        <v>18419.98776055652</v>
      </c>
      <c r="T237" s="175"/>
      <c r="U237" s="141">
        <v>147.48699999999999</v>
      </c>
      <c r="V237" s="176">
        <v>0</v>
      </c>
      <c r="W237" s="176">
        <v>2.4550777838090457E-5</v>
      </c>
      <c r="X237" s="176">
        <v>4.6231052546412027E-6</v>
      </c>
      <c r="AA237" s="158"/>
    </row>
    <row r="238" spans="1:27" s="138" customFormat="1">
      <c r="A238" s="164" t="s">
        <v>1214</v>
      </c>
      <c r="B238" s="164" t="s">
        <v>1241</v>
      </c>
      <c r="C238" s="164" t="s">
        <v>3623</v>
      </c>
      <c r="D238" s="164" t="s">
        <v>3624</v>
      </c>
      <c r="E238" s="164" t="s">
        <v>80</v>
      </c>
      <c r="F238" s="164" t="s">
        <v>3625</v>
      </c>
      <c r="G238" s="164" t="s">
        <v>3626</v>
      </c>
      <c r="H238" s="164" t="s">
        <v>322</v>
      </c>
      <c r="I238" s="164" t="s">
        <v>918</v>
      </c>
      <c r="J238" s="164" t="s">
        <v>206</v>
      </c>
      <c r="K238" s="164" t="s">
        <v>205</v>
      </c>
      <c r="L238" s="164" t="s">
        <v>326</v>
      </c>
      <c r="M238" s="164" t="s">
        <v>345</v>
      </c>
      <c r="N238" s="164" t="s">
        <v>545</v>
      </c>
      <c r="O238" s="164" t="s">
        <v>340</v>
      </c>
      <c r="P238" s="164" t="s">
        <v>1216</v>
      </c>
      <c r="Q238" s="141">
        <v>6366</v>
      </c>
      <c r="R238" s="141">
        <v>3.19</v>
      </c>
      <c r="S238" s="141">
        <v>18420.000650004873</v>
      </c>
      <c r="T238" s="175"/>
      <c r="U238" s="141">
        <v>3740.6489999999999</v>
      </c>
      <c r="V238" s="176">
        <v>1.0000000000000001E-5</v>
      </c>
      <c r="W238" s="176">
        <v>6.2267076128252137E-4</v>
      </c>
      <c r="X238" s="176">
        <v>1.1725381930385974E-4</v>
      </c>
      <c r="AA238" s="158"/>
    </row>
    <row r="239" spans="1:27" s="138" customFormat="1">
      <c r="A239" s="164" t="s">
        <v>1214</v>
      </c>
      <c r="B239" s="164" t="s">
        <v>1245</v>
      </c>
      <c r="C239" s="164" t="s">
        <v>3623</v>
      </c>
      <c r="D239" s="164" t="s">
        <v>3624</v>
      </c>
      <c r="E239" s="164" t="s">
        <v>80</v>
      </c>
      <c r="F239" s="164" t="s">
        <v>3625</v>
      </c>
      <c r="G239" s="164" t="s">
        <v>3626</v>
      </c>
      <c r="H239" s="164" t="s">
        <v>322</v>
      </c>
      <c r="I239" s="164" t="s">
        <v>918</v>
      </c>
      <c r="J239" s="164" t="s">
        <v>206</v>
      </c>
      <c r="K239" s="164" t="s">
        <v>205</v>
      </c>
      <c r="L239" s="164" t="s">
        <v>326</v>
      </c>
      <c r="M239" s="164" t="s">
        <v>345</v>
      </c>
      <c r="N239" s="164" t="s">
        <v>545</v>
      </c>
      <c r="O239" s="164" t="s">
        <v>340</v>
      </c>
      <c r="P239" s="164" t="s">
        <v>1216</v>
      </c>
      <c r="Q239" s="141">
        <v>3801</v>
      </c>
      <c r="R239" s="141">
        <v>3.19</v>
      </c>
      <c r="S239" s="141">
        <v>18420.000016494585</v>
      </c>
      <c r="T239" s="175"/>
      <c r="U239" s="141">
        <v>2233.46</v>
      </c>
      <c r="V239" s="176">
        <v>1.0000000000000001E-5</v>
      </c>
      <c r="W239" s="176">
        <v>3.7178314204141058E-4</v>
      </c>
      <c r="X239" s="176">
        <v>7.0009700258537639E-5</v>
      </c>
      <c r="AA239" s="158"/>
    </row>
    <row r="240" spans="1:27" s="138" customFormat="1">
      <c r="A240" s="164" t="s">
        <v>1214</v>
      </c>
      <c r="B240" s="164" t="s">
        <v>1246</v>
      </c>
      <c r="C240" s="164" t="s">
        <v>3623</v>
      </c>
      <c r="D240" s="164" t="s">
        <v>3624</v>
      </c>
      <c r="E240" s="164" t="s">
        <v>80</v>
      </c>
      <c r="F240" s="164" t="s">
        <v>3625</v>
      </c>
      <c r="G240" s="164" t="s">
        <v>3626</v>
      </c>
      <c r="H240" s="164" t="s">
        <v>322</v>
      </c>
      <c r="I240" s="164" t="s">
        <v>918</v>
      </c>
      <c r="J240" s="164" t="s">
        <v>206</v>
      </c>
      <c r="K240" s="164" t="s">
        <v>205</v>
      </c>
      <c r="L240" s="164" t="s">
        <v>326</v>
      </c>
      <c r="M240" s="164" t="s">
        <v>345</v>
      </c>
      <c r="N240" s="164" t="s">
        <v>545</v>
      </c>
      <c r="O240" s="164" t="s">
        <v>340</v>
      </c>
      <c r="P240" s="164" t="s">
        <v>1216</v>
      </c>
      <c r="Q240" s="141">
        <v>15934</v>
      </c>
      <c r="R240" s="141">
        <v>3.19</v>
      </c>
      <c r="S240" s="141">
        <v>18420.000920725895</v>
      </c>
      <c r="T240" s="175"/>
      <c r="U240" s="141">
        <v>9362.7870000000003</v>
      </c>
      <c r="V240" s="176">
        <v>2.0000000000000002E-5</v>
      </c>
      <c r="W240" s="176">
        <v>1.5585353528267676E-3</v>
      </c>
      <c r="X240" s="176">
        <v>2.934845089925644E-4</v>
      </c>
      <c r="AA240" s="158"/>
    </row>
    <row r="241" spans="1:27" s="138" customFormat="1">
      <c r="A241" s="164" t="s">
        <v>1214</v>
      </c>
      <c r="B241" s="164" t="s">
        <v>1254</v>
      </c>
      <c r="C241" s="164" t="s">
        <v>3623</v>
      </c>
      <c r="D241" s="164" t="s">
        <v>3624</v>
      </c>
      <c r="E241" s="164" t="s">
        <v>80</v>
      </c>
      <c r="F241" s="164" t="s">
        <v>3625</v>
      </c>
      <c r="G241" s="164" t="s">
        <v>3626</v>
      </c>
      <c r="H241" s="164" t="s">
        <v>322</v>
      </c>
      <c r="I241" s="164" t="s">
        <v>918</v>
      </c>
      <c r="J241" s="164" t="s">
        <v>206</v>
      </c>
      <c r="K241" s="164" t="s">
        <v>205</v>
      </c>
      <c r="L241" s="164" t="s">
        <v>326</v>
      </c>
      <c r="M241" s="164" t="s">
        <v>345</v>
      </c>
      <c r="N241" s="164" t="s">
        <v>545</v>
      </c>
      <c r="O241" s="164" t="s">
        <v>340</v>
      </c>
      <c r="P241" s="164" t="s">
        <v>1216</v>
      </c>
      <c r="Q241" s="141">
        <v>1027</v>
      </c>
      <c r="R241" s="141">
        <v>3.19</v>
      </c>
      <c r="S241" s="141">
        <v>18419.995543522386</v>
      </c>
      <c r="T241" s="175"/>
      <c r="U241" s="141">
        <v>603.46299999999997</v>
      </c>
      <c r="V241" s="176">
        <v>0</v>
      </c>
      <c r="W241" s="176">
        <v>1.0045282666613045E-4</v>
      </c>
      <c r="X241" s="176">
        <v>1.8916060169923751E-5</v>
      </c>
      <c r="AA241" s="158"/>
    </row>
    <row r="242" spans="1:27" s="138" customFormat="1">
      <c r="A242" s="164" t="s">
        <v>1214</v>
      </c>
      <c r="B242" s="164" t="s">
        <v>1255</v>
      </c>
      <c r="C242" s="164" t="s">
        <v>3623</v>
      </c>
      <c r="D242" s="164" t="s">
        <v>3624</v>
      </c>
      <c r="E242" s="164" t="s">
        <v>80</v>
      </c>
      <c r="F242" s="164" t="s">
        <v>3625</v>
      </c>
      <c r="G242" s="164" t="s">
        <v>3626</v>
      </c>
      <c r="H242" s="164" t="s">
        <v>322</v>
      </c>
      <c r="I242" s="164" t="s">
        <v>918</v>
      </c>
      <c r="J242" s="164" t="s">
        <v>206</v>
      </c>
      <c r="K242" s="164" t="s">
        <v>205</v>
      </c>
      <c r="L242" s="164" t="s">
        <v>326</v>
      </c>
      <c r="M242" s="164" t="s">
        <v>345</v>
      </c>
      <c r="N242" s="164" t="s">
        <v>545</v>
      </c>
      <c r="O242" s="164" t="s">
        <v>340</v>
      </c>
      <c r="P242" s="164" t="s">
        <v>1216</v>
      </c>
      <c r="Q242" s="141">
        <v>764</v>
      </c>
      <c r="R242" s="141">
        <v>3.19</v>
      </c>
      <c r="S242" s="141">
        <v>18420.005252014638</v>
      </c>
      <c r="T242" s="175"/>
      <c r="U242" s="141">
        <v>448.92500000000001</v>
      </c>
      <c r="V242" s="176">
        <v>0</v>
      </c>
      <c r="W242" s="176">
        <v>7.4728334978437153E-5</v>
      </c>
      <c r="X242" s="176">
        <v>1.4071935332875453E-5</v>
      </c>
      <c r="AA242" s="158"/>
    </row>
    <row r="243" spans="1:27" s="138" customFormat="1">
      <c r="A243" s="164" t="s">
        <v>1214</v>
      </c>
      <c r="B243" s="164" t="s">
        <v>1256</v>
      </c>
      <c r="C243" s="164" t="s">
        <v>3623</v>
      </c>
      <c r="D243" s="164" t="s">
        <v>3624</v>
      </c>
      <c r="E243" s="164" t="s">
        <v>80</v>
      </c>
      <c r="F243" s="164" t="s">
        <v>3625</v>
      </c>
      <c r="G243" s="164" t="s">
        <v>3626</v>
      </c>
      <c r="H243" s="164" t="s">
        <v>322</v>
      </c>
      <c r="I243" s="164" t="s">
        <v>918</v>
      </c>
      <c r="J243" s="164" t="s">
        <v>206</v>
      </c>
      <c r="K243" s="164" t="s">
        <v>205</v>
      </c>
      <c r="L243" s="164" t="s">
        <v>326</v>
      </c>
      <c r="M243" s="164" t="s">
        <v>345</v>
      </c>
      <c r="N243" s="164" t="s">
        <v>545</v>
      </c>
      <c r="O243" s="164" t="s">
        <v>340</v>
      </c>
      <c r="P243" s="164" t="s">
        <v>1216</v>
      </c>
      <c r="Q243" s="141">
        <v>428</v>
      </c>
      <c r="R243" s="141">
        <v>3.19</v>
      </c>
      <c r="S243" s="141">
        <v>18420.004101602553</v>
      </c>
      <c r="T243" s="175"/>
      <c r="U243" s="141">
        <v>251.49199999999999</v>
      </c>
      <c r="V243" s="176">
        <v>0</v>
      </c>
      <c r="W243" s="176">
        <v>4.1863514886444538E-5</v>
      </c>
      <c r="X243" s="176">
        <v>7.8832302962310265E-6</v>
      </c>
      <c r="AA243" s="158"/>
    </row>
    <row r="244" spans="1:27" s="138" customFormat="1">
      <c r="A244" s="164" t="s">
        <v>1214</v>
      </c>
      <c r="B244" s="164" t="s">
        <v>1260</v>
      </c>
      <c r="C244" s="164" t="s">
        <v>3623</v>
      </c>
      <c r="D244" s="164" t="s">
        <v>3624</v>
      </c>
      <c r="E244" s="164" t="s">
        <v>80</v>
      </c>
      <c r="F244" s="164" t="s">
        <v>3625</v>
      </c>
      <c r="G244" s="164" t="s">
        <v>3626</v>
      </c>
      <c r="H244" s="164" t="s">
        <v>322</v>
      </c>
      <c r="I244" s="164" t="s">
        <v>918</v>
      </c>
      <c r="J244" s="164" t="s">
        <v>206</v>
      </c>
      <c r="K244" s="164" t="s">
        <v>205</v>
      </c>
      <c r="L244" s="164" t="s">
        <v>326</v>
      </c>
      <c r="M244" s="164" t="s">
        <v>345</v>
      </c>
      <c r="N244" s="164" t="s">
        <v>545</v>
      </c>
      <c r="O244" s="164" t="s">
        <v>340</v>
      </c>
      <c r="P244" s="164" t="s">
        <v>1216</v>
      </c>
      <c r="Q244" s="141">
        <v>715</v>
      </c>
      <c r="R244" s="141">
        <v>3.19</v>
      </c>
      <c r="S244" s="141">
        <v>18420.018852620735</v>
      </c>
      <c r="T244" s="175"/>
      <c r="U244" s="141">
        <v>420.13299999999998</v>
      </c>
      <c r="V244" s="176">
        <v>0</v>
      </c>
      <c r="W244" s="176">
        <v>6.9935600733966099E-5</v>
      </c>
      <c r="X244" s="176">
        <v>1.3169425643942669E-5</v>
      </c>
      <c r="AA244" s="158"/>
    </row>
    <row r="245" spans="1:27" s="138" customFormat="1">
      <c r="A245" s="164" t="s">
        <v>1214</v>
      </c>
      <c r="B245" s="164" t="s">
        <v>1218</v>
      </c>
      <c r="C245" s="164" t="s">
        <v>3587</v>
      </c>
      <c r="D245" s="164" t="s">
        <v>3588</v>
      </c>
      <c r="E245" s="164" t="s">
        <v>80</v>
      </c>
      <c r="F245" s="164" t="s">
        <v>3589</v>
      </c>
      <c r="G245" s="164" t="s">
        <v>3590</v>
      </c>
      <c r="H245" s="164" t="s">
        <v>322</v>
      </c>
      <c r="I245" s="164" t="s">
        <v>918</v>
      </c>
      <c r="J245" s="164" t="s">
        <v>206</v>
      </c>
      <c r="K245" s="164" t="s">
        <v>234</v>
      </c>
      <c r="L245" s="164" t="s">
        <v>326</v>
      </c>
      <c r="M245" s="164" t="s">
        <v>381</v>
      </c>
      <c r="N245" s="164" t="s">
        <v>569</v>
      </c>
      <c r="O245" s="164" t="s">
        <v>340</v>
      </c>
      <c r="P245" s="164" t="s">
        <v>1219</v>
      </c>
      <c r="Q245" s="141">
        <v>62000</v>
      </c>
      <c r="R245" s="141">
        <v>4.29</v>
      </c>
      <c r="S245" s="141">
        <v>1796.0000751936238</v>
      </c>
      <c r="T245" s="175"/>
      <c r="U245" s="141">
        <v>4777.0010000000002</v>
      </c>
      <c r="V245" s="176">
        <v>1.48E-3</v>
      </c>
      <c r="W245" s="176">
        <v>7.9518256038387089E-4</v>
      </c>
      <c r="X245" s="176">
        <v>1.4973915276957482E-4</v>
      </c>
      <c r="AA245" s="158"/>
    </row>
    <row r="246" spans="1:27" s="138" customFormat="1">
      <c r="A246" s="164" t="s">
        <v>1214</v>
      </c>
      <c r="B246" s="164" t="s">
        <v>1220</v>
      </c>
      <c r="C246" s="164" t="s">
        <v>3587</v>
      </c>
      <c r="D246" s="164" t="s">
        <v>3588</v>
      </c>
      <c r="E246" s="164" t="s">
        <v>80</v>
      </c>
      <c r="F246" s="164" t="s">
        <v>3589</v>
      </c>
      <c r="G246" s="164" t="s">
        <v>3590</v>
      </c>
      <c r="H246" s="164" t="s">
        <v>322</v>
      </c>
      <c r="I246" s="164" t="s">
        <v>918</v>
      </c>
      <c r="J246" s="164" t="s">
        <v>206</v>
      </c>
      <c r="K246" s="164" t="s">
        <v>234</v>
      </c>
      <c r="L246" s="164" t="s">
        <v>326</v>
      </c>
      <c r="M246" s="164" t="s">
        <v>381</v>
      </c>
      <c r="N246" s="164" t="s">
        <v>569</v>
      </c>
      <c r="O246" s="164" t="s">
        <v>340</v>
      </c>
      <c r="P246" s="164" t="s">
        <v>1219</v>
      </c>
      <c r="Q246" s="141">
        <v>33000</v>
      </c>
      <c r="R246" s="141">
        <v>4.29</v>
      </c>
      <c r="S246" s="141">
        <v>1795.9998587271316</v>
      </c>
      <c r="T246" s="175"/>
      <c r="U246" s="141">
        <v>2542.5970000000002</v>
      </c>
      <c r="V246" s="176">
        <v>7.9000000000000001E-4</v>
      </c>
      <c r="W246" s="176">
        <v>4.2324227951477276E-4</v>
      </c>
      <c r="X246" s="176">
        <v>7.9699862029432831E-5</v>
      </c>
      <c r="AA246" s="158"/>
    </row>
    <row r="247" spans="1:27" s="138" customFormat="1">
      <c r="A247" s="164" t="s">
        <v>1214</v>
      </c>
      <c r="B247" s="164" t="s">
        <v>1225</v>
      </c>
      <c r="C247" s="164" t="s">
        <v>3918</v>
      </c>
      <c r="D247" s="164" t="s">
        <v>3919</v>
      </c>
      <c r="E247" s="164" t="s">
        <v>80</v>
      </c>
      <c r="F247" s="164" t="s">
        <v>3920</v>
      </c>
      <c r="G247" s="164" t="s">
        <v>3921</v>
      </c>
      <c r="H247" s="164" t="s">
        <v>322</v>
      </c>
      <c r="I247" s="164" t="s">
        <v>918</v>
      </c>
      <c r="J247" s="164" t="s">
        <v>206</v>
      </c>
      <c r="K247" s="164" t="s">
        <v>225</v>
      </c>
      <c r="L247" s="164" t="s">
        <v>326</v>
      </c>
      <c r="M247" s="164" t="s">
        <v>345</v>
      </c>
      <c r="N247" s="164" t="s">
        <v>538</v>
      </c>
      <c r="O247" s="164" t="s">
        <v>340</v>
      </c>
      <c r="P247" s="164" t="s">
        <v>1216</v>
      </c>
      <c r="Q247" s="141">
        <v>18500</v>
      </c>
      <c r="R247" s="141">
        <v>3.19</v>
      </c>
      <c r="S247" s="141">
        <v>927.00120308396197</v>
      </c>
      <c r="T247" s="141">
        <v>1.8959999999999999</v>
      </c>
      <c r="U247" s="141">
        <v>553.11800000000005</v>
      </c>
      <c r="V247" s="176">
        <v>1.9000000000000001E-4</v>
      </c>
      <c r="W247" s="176">
        <v>9.2072366623830709E-5</v>
      </c>
      <c r="X247" s="176">
        <v>1.7337953394106823E-5</v>
      </c>
      <c r="AA247" s="158"/>
    </row>
    <row r="248" spans="1:27" s="138" customFormat="1">
      <c r="A248" s="164" t="s">
        <v>1214</v>
      </c>
      <c r="B248" s="164" t="s">
        <v>1230</v>
      </c>
      <c r="C248" s="164" t="s">
        <v>3918</v>
      </c>
      <c r="D248" s="164" t="s">
        <v>3919</v>
      </c>
      <c r="E248" s="164" t="s">
        <v>80</v>
      </c>
      <c r="F248" s="164" t="s">
        <v>3920</v>
      </c>
      <c r="G248" s="164" t="s">
        <v>3921</v>
      </c>
      <c r="H248" s="164" t="s">
        <v>322</v>
      </c>
      <c r="I248" s="164" t="s">
        <v>918</v>
      </c>
      <c r="J248" s="164" t="s">
        <v>206</v>
      </c>
      <c r="K248" s="164" t="s">
        <v>225</v>
      </c>
      <c r="L248" s="164" t="s">
        <v>326</v>
      </c>
      <c r="M248" s="164" t="s">
        <v>345</v>
      </c>
      <c r="N248" s="164" t="s">
        <v>538</v>
      </c>
      <c r="O248" s="164" t="s">
        <v>340</v>
      </c>
      <c r="P248" s="164" t="s">
        <v>1216</v>
      </c>
      <c r="Q248" s="141">
        <v>46000</v>
      </c>
      <c r="R248" s="141">
        <v>3.19</v>
      </c>
      <c r="S248" s="141">
        <v>927.000238517105</v>
      </c>
      <c r="T248" s="141">
        <v>4.7149999999999999</v>
      </c>
      <c r="U248" s="141">
        <v>1375.3209999999999</v>
      </c>
      <c r="V248" s="176">
        <v>4.6000000000000001E-4</v>
      </c>
      <c r="W248" s="176">
        <v>2.2893678986663508E-4</v>
      </c>
      <c r="X248" s="176">
        <v>4.3110604608666483E-5</v>
      </c>
      <c r="AA248" s="158"/>
    </row>
    <row r="249" spans="1:27" s="138" customFormat="1">
      <c r="A249" s="164" t="s">
        <v>1214</v>
      </c>
      <c r="B249" s="164" t="s">
        <v>1225</v>
      </c>
      <c r="C249" s="164" t="s">
        <v>3899</v>
      </c>
      <c r="D249" s="164" t="s">
        <v>3900</v>
      </c>
      <c r="E249" s="164" t="s">
        <v>80</v>
      </c>
      <c r="F249" s="164" t="s">
        <v>3899</v>
      </c>
      <c r="G249" s="164" t="s">
        <v>3901</v>
      </c>
      <c r="H249" s="164" t="s">
        <v>322</v>
      </c>
      <c r="I249" s="164" t="s">
        <v>918</v>
      </c>
      <c r="J249" s="164" t="s">
        <v>206</v>
      </c>
      <c r="K249" s="164" t="s">
        <v>225</v>
      </c>
      <c r="L249" s="164" t="s">
        <v>326</v>
      </c>
      <c r="M249" s="164" t="s">
        <v>347</v>
      </c>
      <c r="N249" s="164" t="s">
        <v>549</v>
      </c>
      <c r="O249" s="164" t="s">
        <v>340</v>
      </c>
      <c r="P249" s="164" t="s">
        <v>1216</v>
      </c>
      <c r="Q249" s="141">
        <v>1750</v>
      </c>
      <c r="R249" s="141">
        <v>3.19</v>
      </c>
      <c r="S249" s="141">
        <v>17105.006717420511</v>
      </c>
      <c r="T249" s="175"/>
      <c r="U249" s="141">
        <v>954.88699999999994</v>
      </c>
      <c r="V249" s="176">
        <v>0</v>
      </c>
      <c r="W249" s="176">
        <v>1.589510844852813E-4</v>
      </c>
      <c r="X249" s="176">
        <v>2.993174386412751E-5</v>
      </c>
      <c r="AA249" s="158"/>
    </row>
    <row r="250" spans="1:27" s="138" customFormat="1">
      <c r="A250" s="164" t="s">
        <v>1214</v>
      </c>
      <c r="B250" s="164" t="s">
        <v>1230</v>
      </c>
      <c r="C250" s="164" t="s">
        <v>3899</v>
      </c>
      <c r="D250" s="164" t="s">
        <v>3900</v>
      </c>
      <c r="E250" s="164" t="s">
        <v>80</v>
      </c>
      <c r="F250" s="164" t="s">
        <v>3899</v>
      </c>
      <c r="G250" s="164" t="s">
        <v>3901</v>
      </c>
      <c r="H250" s="164" t="s">
        <v>322</v>
      </c>
      <c r="I250" s="164" t="s">
        <v>918</v>
      </c>
      <c r="J250" s="164" t="s">
        <v>206</v>
      </c>
      <c r="K250" s="164" t="s">
        <v>225</v>
      </c>
      <c r="L250" s="164" t="s">
        <v>326</v>
      </c>
      <c r="M250" s="164" t="s">
        <v>347</v>
      </c>
      <c r="N250" s="164" t="s">
        <v>549</v>
      </c>
      <c r="O250" s="164" t="s">
        <v>340</v>
      </c>
      <c r="P250" s="164" t="s">
        <v>1216</v>
      </c>
      <c r="Q250" s="141">
        <v>3450</v>
      </c>
      <c r="R250" s="141">
        <v>3.19</v>
      </c>
      <c r="S250" s="141">
        <v>17105.002044432331</v>
      </c>
      <c r="T250" s="175"/>
      <c r="U250" s="141">
        <v>1882.491</v>
      </c>
      <c r="V250" s="176">
        <v>0</v>
      </c>
      <c r="W250" s="176">
        <v>3.1336062380552015E-4</v>
      </c>
      <c r="X250" s="176">
        <v>5.9008278925700382E-5</v>
      </c>
      <c r="AA250" s="158"/>
    </row>
    <row r="251" spans="1:27" s="138" customFormat="1">
      <c r="A251" s="164" t="s">
        <v>1214</v>
      </c>
      <c r="B251" s="164" t="s">
        <v>1251</v>
      </c>
      <c r="C251" s="164" t="s">
        <v>4179</v>
      </c>
      <c r="D251" s="164" t="s">
        <v>4180</v>
      </c>
      <c r="E251" s="164" t="s">
        <v>312</v>
      </c>
      <c r="F251" s="164" t="s">
        <v>4181</v>
      </c>
      <c r="G251" s="164" t="s">
        <v>4182</v>
      </c>
      <c r="H251" s="164" t="s">
        <v>322</v>
      </c>
      <c r="I251" s="164" t="s">
        <v>918</v>
      </c>
      <c r="J251" s="164" t="s">
        <v>206</v>
      </c>
      <c r="K251" s="164" t="s">
        <v>205</v>
      </c>
      <c r="L251" s="164" t="s">
        <v>326</v>
      </c>
      <c r="M251" s="164" t="s">
        <v>347</v>
      </c>
      <c r="N251" s="164" t="s">
        <v>545</v>
      </c>
      <c r="O251" s="164" t="s">
        <v>340</v>
      </c>
      <c r="P251" s="164" t="s">
        <v>1216</v>
      </c>
      <c r="Q251" s="141">
        <v>2900</v>
      </c>
      <c r="R251" s="141">
        <v>3.19</v>
      </c>
      <c r="S251" s="141">
        <v>2409.0044319533026</v>
      </c>
      <c r="T251" s="175"/>
      <c r="U251" s="141">
        <v>222.857</v>
      </c>
      <c r="V251" s="176">
        <v>6.9999999999999994E-5</v>
      </c>
      <c r="W251" s="176">
        <v>3.7096914959713908E-5</v>
      </c>
      <c r="X251" s="176">
        <v>6.9856419056159153E-6</v>
      </c>
      <c r="AA251" s="158"/>
    </row>
    <row r="252" spans="1:27" s="138" customFormat="1">
      <c r="A252" s="164" t="s">
        <v>1214</v>
      </c>
      <c r="B252" s="164" t="s">
        <v>1253</v>
      </c>
      <c r="C252" s="164" t="s">
        <v>4179</v>
      </c>
      <c r="D252" s="164" t="s">
        <v>4180</v>
      </c>
      <c r="E252" s="164" t="s">
        <v>312</v>
      </c>
      <c r="F252" s="164" t="s">
        <v>4181</v>
      </c>
      <c r="G252" s="164" t="s">
        <v>4182</v>
      </c>
      <c r="H252" s="164" t="s">
        <v>322</v>
      </c>
      <c r="I252" s="164" t="s">
        <v>918</v>
      </c>
      <c r="J252" s="164" t="s">
        <v>206</v>
      </c>
      <c r="K252" s="164" t="s">
        <v>205</v>
      </c>
      <c r="L252" s="164" t="s">
        <v>326</v>
      </c>
      <c r="M252" s="164" t="s">
        <v>347</v>
      </c>
      <c r="N252" s="164" t="s">
        <v>545</v>
      </c>
      <c r="O252" s="164" t="s">
        <v>340</v>
      </c>
      <c r="P252" s="164" t="s">
        <v>1216</v>
      </c>
      <c r="Q252" s="141">
        <v>18419</v>
      </c>
      <c r="R252" s="141">
        <v>3.19</v>
      </c>
      <c r="S252" s="141">
        <v>2409.0004511832799</v>
      </c>
      <c r="T252" s="175"/>
      <c r="U252" s="141">
        <v>1415.4469999999999</v>
      </c>
      <c r="V252" s="176">
        <v>4.2999999999999999E-4</v>
      </c>
      <c r="W252" s="176">
        <v>2.3561618880709232E-4</v>
      </c>
      <c r="X252" s="176">
        <v>4.4368388151946449E-5</v>
      </c>
      <c r="AA252" s="158"/>
    </row>
    <row r="253" spans="1:27" s="138" customFormat="1">
      <c r="A253" s="164" t="s">
        <v>1214</v>
      </c>
      <c r="B253" s="164" t="s">
        <v>1251</v>
      </c>
      <c r="C253" s="164" t="s">
        <v>4183</v>
      </c>
      <c r="D253" s="164" t="s">
        <v>4184</v>
      </c>
      <c r="E253" s="164" t="s">
        <v>312</v>
      </c>
      <c r="F253" s="164" t="s">
        <v>4185</v>
      </c>
      <c r="G253" s="164" t="s">
        <v>4186</v>
      </c>
      <c r="H253" s="164" t="s">
        <v>322</v>
      </c>
      <c r="I253" s="164" t="s">
        <v>918</v>
      </c>
      <c r="J253" s="164" t="s">
        <v>206</v>
      </c>
      <c r="K253" s="164" t="s">
        <v>205</v>
      </c>
      <c r="L253" s="164" t="s">
        <v>326</v>
      </c>
      <c r="M253" s="164" t="s">
        <v>345</v>
      </c>
      <c r="N253" s="164" t="s">
        <v>545</v>
      </c>
      <c r="O253" s="164" t="s">
        <v>340</v>
      </c>
      <c r="P253" s="164" t="s">
        <v>1216</v>
      </c>
      <c r="Q253" s="141">
        <v>4851</v>
      </c>
      <c r="R253" s="141">
        <v>3.19</v>
      </c>
      <c r="S253" s="141">
        <v>1308.0003541266417</v>
      </c>
      <c r="T253" s="175"/>
      <c r="U253" s="141">
        <v>202.40899999999999</v>
      </c>
      <c r="V253" s="176">
        <v>2.9999999999999997E-4</v>
      </c>
      <c r="W253" s="176">
        <v>3.3693128149803382E-5</v>
      </c>
      <c r="X253" s="176">
        <v>6.3446819820504261E-6</v>
      </c>
      <c r="AA253" s="158"/>
    </row>
    <row r="254" spans="1:27" s="138" customFormat="1">
      <c r="A254" s="164" t="s">
        <v>1214</v>
      </c>
      <c r="B254" s="164" t="s">
        <v>1253</v>
      </c>
      <c r="C254" s="164" t="s">
        <v>4183</v>
      </c>
      <c r="D254" s="164" t="s">
        <v>4184</v>
      </c>
      <c r="E254" s="164" t="s">
        <v>312</v>
      </c>
      <c r="F254" s="164" t="s">
        <v>4185</v>
      </c>
      <c r="G254" s="164" t="s">
        <v>4186</v>
      </c>
      <c r="H254" s="164" t="s">
        <v>322</v>
      </c>
      <c r="I254" s="164" t="s">
        <v>918</v>
      </c>
      <c r="J254" s="164" t="s">
        <v>206</v>
      </c>
      <c r="K254" s="164" t="s">
        <v>205</v>
      </c>
      <c r="L254" s="164" t="s">
        <v>326</v>
      </c>
      <c r="M254" s="164" t="s">
        <v>345</v>
      </c>
      <c r="N254" s="164" t="s">
        <v>545</v>
      </c>
      <c r="O254" s="164" t="s">
        <v>340</v>
      </c>
      <c r="P254" s="164" t="s">
        <v>1216</v>
      </c>
      <c r="Q254" s="141">
        <v>20423</v>
      </c>
      <c r="R254" s="141">
        <v>3.19</v>
      </c>
      <c r="S254" s="141">
        <v>1308.0003689981959</v>
      </c>
      <c r="T254" s="175"/>
      <c r="U254" s="141">
        <v>852.154</v>
      </c>
      <c r="V254" s="176">
        <v>1.2700000000000001E-3</v>
      </c>
      <c r="W254" s="176">
        <v>1.4185008534881133E-4</v>
      </c>
      <c r="X254" s="176">
        <v>2.6711490742665589E-5</v>
      </c>
      <c r="AA254" s="158"/>
    </row>
    <row r="255" spans="1:27" s="138" customFormat="1">
      <c r="A255" s="164" t="s">
        <v>1214</v>
      </c>
      <c r="B255" s="164" t="s">
        <v>1239</v>
      </c>
      <c r="C255" s="164" t="s">
        <v>3981</v>
      </c>
      <c r="D255" s="164" t="s">
        <v>3982</v>
      </c>
      <c r="E255" s="164" t="s">
        <v>310</v>
      </c>
      <c r="F255" s="164" t="s">
        <v>3983</v>
      </c>
      <c r="G255" s="164" t="s">
        <v>3984</v>
      </c>
      <c r="H255" s="164" t="s">
        <v>322</v>
      </c>
      <c r="I255" s="164" t="s">
        <v>918</v>
      </c>
      <c r="J255" s="164" t="s">
        <v>206</v>
      </c>
      <c r="K255" s="164" t="s">
        <v>205</v>
      </c>
      <c r="L255" s="164" t="s">
        <v>326</v>
      </c>
      <c r="M255" s="164" t="s">
        <v>347</v>
      </c>
      <c r="N255" s="164" t="s">
        <v>545</v>
      </c>
      <c r="O255" s="164" t="s">
        <v>340</v>
      </c>
      <c r="P255" s="164" t="s">
        <v>1216</v>
      </c>
      <c r="Q255" s="141">
        <v>4880.96</v>
      </c>
      <c r="R255" s="141">
        <v>3.19</v>
      </c>
      <c r="S255" s="141">
        <v>73.447702461327808</v>
      </c>
      <c r="T255" s="175"/>
      <c r="U255" s="141">
        <v>11.436</v>
      </c>
      <c r="V255" s="176">
        <v>1.7000000000000001E-4</v>
      </c>
      <c r="W255" s="176">
        <v>1.9036436794863445E-6</v>
      </c>
      <c r="X255" s="176">
        <v>3.5847113096121556E-7</v>
      </c>
      <c r="AA255" s="158"/>
    </row>
    <row r="256" spans="1:27" s="138" customFormat="1">
      <c r="A256" s="164" t="s">
        <v>1214</v>
      </c>
      <c r="B256" s="164" t="s">
        <v>1241</v>
      </c>
      <c r="C256" s="164" t="s">
        <v>3981</v>
      </c>
      <c r="D256" s="164" t="s">
        <v>3982</v>
      </c>
      <c r="E256" s="164" t="s">
        <v>310</v>
      </c>
      <c r="F256" s="164" t="s">
        <v>3983</v>
      </c>
      <c r="G256" s="164" t="s">
        <v>3984</v>
      </c>
      <c r="H256" s="164" t="s">
        <v>322</v>
      </c>
      <c r="I256" s="164" t="s">
        <v>918</v>
      </c>
      <c r="J256" s="164" t="s">
        <v>206</v>
      </c>
      <c r="K256" s="164" t="s">
        <v>205</v>
      </c>
      <c r="L256" s="164" t="s">
        <v>326</v>
      </c>
      <c r="M256" s="164" t="s">
        <v>347</v>
      </c>
      <c r="N256" s="164" t="s">
        <v>545</v>
      </c>
      <c r="O256" s="164" t="s">
        <v>340</v>
      </c>
      <c r="P256" s="164" t="s">
        <v>1216</v>
      </c>
      <c r="Q256" s="141">
        <v>116106.82</v>
      </c>
      <c r="R256" s="141">
        <v>3.19</v>
      </c>
      <c r="S256" s="141">
        <v>73.450090410987812</v>
      </c>
      <c r="T256" s="175"/>
      <c r="U256" s="141">
        <v>272.04500000000002</v>
      </c>
      <c r="V256" s="176">
        <v>4.1099999999999999E-3</v>
      </c>
      <c r="W256" s="176">
        <v>4.528478006172286E-5</v>
      </c>
      <c r="X256" s="176">
        <v>8.527481533958017E-6</v>
      </c>
      <c r="AA256" s="158"/>
    </row>
    <row r="257" spans="1:27" s="138" customFormat="1">
      <c r="A257" s="164" t="s">
        <v>1214</v>
      </c>
      <c r="B257" s="164" t="s">
        <v>1245</v>
      </c>
      <c r="C257" s="164" t="s">
        <v>3981</v>
      </c>
      <c r="D257" s="164" t="s">
        <v>3982</v>
      </c>
      <c r="E257" s="164" t="s">
        <v>310</v>
      </c>
      <c r="F257" s="164" t="s">
        <v>3983</v>
      </c>
      <c r="G257" s="164" t="s">
        <v>3984</v>
      </c>
      <c r="H257" s="164" t="s">
        <v>322</v>
      </c>
      <c r="I257" s="164" t="s">
        <v>918</v>
      </c>
      <c r="J257" s="164" t="s">
        <v>206</v>
      </c>
      <c r="K257" s="164" t="s">
        <v>205</v>
      </c>
      <c r="L257" s="164" t="s">
        <v>326</v>
      </c>
      <c r="M257" s="164" t="s">
        <v>347</v>
      </c>
      <c r="N257" s="164" t="s">
        <v>545</v>
      </c>
      <c r="O257" s="164" t="s">
        <v>340</v>
      </c>
      <c r="P257" s="164" t="s">
        <v>1216</v>
      </c>
      <c r="Q257" s="141">
        <v>3350.8</v>
      </c>
      <c r="R257" s="141">
        <v>3.19</v>
      </c>
      <c r="S257" s="141">
        <v>73.44898312778345</v>
      </c>
      <c r="T257" s="175"/>
      <c r="U257" s="141">
        <v>7.851</v>
      </c>
      <c r="V257" s="176">
        <v>1.2E-4</v>
      </c>
      <c r="W257" s="176">
        <v>1.3068823476431699E-6</v>
      </c>
      <c r="X257" s="176">
        <v>2.460962617328177E-7</v>
      </c>
      <c r="AA257" s="158"/>
    </row>
    <row r="258" spans="1:27" s="138" customFormat="1">
      <c r="A258" s="164" t="s">
        <v>1214</v>
      </c>
      <c r="B258" s="164" t="s">
        <v>1246</v>
      </c>
      <c r="C258" s="164" t="s">
        <v>3981</v>
      </c>
      <c r="D258" s="164" t="s">
        <v>3982</v>
      </c>
      <c r="E258" s="164" t="s">
        <v>310</v>
      </c>
      <c r="F258" s="164" t="s">
        <v>3983</v>
      </c>
      <c r="G258" s="164" t="s">
        <v>3984</v>
      </c>
      <c r="H258" s="164" t="s">
        <v>322</v>
      </c>
      <c r="I258" s="164" t="s">
        <v>918</v>
      </c>
      <c r="J258" s="164" t="s">
        <v>206</v>
      </c>
      <c r="K258" s="164" t="s">
        <v>205</v>
      </c>
      <c r="L258" s="164" t="s">
        <v>326</v>
      </c>
      <c r="M258" s="164" t="s">
        <v>347</v>
      </c>
      <c r="N258" s="164" t="s">
        <v>545</v>
      </c>
      <c r="O258" s="164" t="s">
        <v>340</v>
      </c>
      <c r="P258" s="164" t="s">
        <v>1216</v>
      </c>
      <c r="Q258" s="141">
        <v>135410.76</v>
      </c>
      <c r="R258" s="141">
        <v>3.19</v>
      </c>
      <c r="S258" s="141">
        <v>73.450032810467064</v>
      </c>
      <c r="T258" s="175"/>
      <c r="U258" s="141">
        <v>317.27499999999998</v>
      </c>
      <c r="V258" s="176">
        <v>4.79E-3</v>
      </c>
      <c r="W258" s="176">
        <v>5.281379401967733E-5</v>
      </c>
      <c r="X258" s="176">
        <v>9.9452542913361016E-6</v>
      </c>
      <c r="AA258" s="158"/>
    </row>
    <row r="259" spans="1:27" s="138" customFormat="1">
      <c r="A259" s="164" t="s">
        <v>1214</v>
      </c>
      <c r="B259" s="164" t="s">
        <v>1254</v>
      </c>
      <c r="C259" s="164" t="s">
        <v>3981</v>
      </c>
      <c r="D259" s="164" t="s">
        <v>3982</v>
      </c>
      <c r="E259" s="164" t="s">
        <v>310</v>
      </c>
      <c r="F259" s="164" t="s">
        <v>3983</v>
      </c>
      <c r="G259" s="164" t="s">
        <v>3984</v>
      </c>
      <c r="H259" s="164" t="s">
        <v>322</v>
      </c>
      <c r="I259" s="164" t="s">
        <v>918</v>
      </c>
      <c r="J259" s="164" t="s">
        <v>206</v>
      </c>
      <c r="K259" s="164" t="s">
        <v>205</v>
      </c>
      <c r="L259" s="164" t="s">
        <v>326</v>
      </c>
      <c r="M259" s="164" t="s">
        <v>347</v>
      </c>
      <c r="N259" s="164" t="s">
        <v>545</v>
      </c>
      <c r="O259" s="164" t="s">
        <v>340</v>
      </c>
      <c r="P259" s="164" t="s">
        <v>1216</v>
      </c>
      <c r="Q259" s="141">
        <v>16825.48</v>
      </c>
      <c r="R259" s="141">
        <v>3.19</v>
      </c>
      <c r="S259" s="141">
        <v>73.449953344756565</v>
      </c>
      <c r="T259" s="175"/>
      <c r="U259" s="141">
        <v>39.423000000000002</v>
      </c>
      <c r="V259" s="176">
        <v>5.9999999999999995E-4</v>
      </c>
      <c r="W259" s="176">
        <v>6.5623771228043161E-6</v>
      </c>
      <c r="X259" s="176">
        <v>1.2357474113224904E-6</v>
      </c>
      <c r="AA259" s="158"/>
    </row>
    <row r="260" spans="1:27" s="138" customFormat="1">
      <c r="A260" s="164" t="s">
        <v>1214</v>
      </c>
      <c r="B260" s="164" t="s">
        <v>1255</v>
      </c>
      <c r="C260" s="164" t="s">
        <v>3981</v>
      </c>
      <c r="D260" s="164" t="s">
        <v>3982</v>
      </c>
      <c r="E260" s="164" t="s">
        <v>310</v>
      </c>
      <c r="F260" s="164" t="s">
        <v>3983</v>
      </c>
      <c r="G260" s="164" t="s">
        <v>3984</v>
      </c>
      <c r="H260" s="164" t="s">
        <v>322</v>
      </c>
      <c r="I260" s="164" t="s">
        <v>918</v>
      </c>
      <c r="J260" s="164" t="s">
        <v>206</v>
      </c>
      <c r="K260" s="164" t="s">
        <v>205</v>
      </c>
      <c r="L260" s="164" t="s">
        <v>326</v>
      </c>
      <c r="M260" s="164" t="s">
        <v>347</v>
      </c>
      <c r="N260" s="164" t="s">
        <v>545</v>
      </c>
      <c r="O260" s="164" t="s">
        <v>340</v>
      </c>
      <c r="P260" s="164" t="s">
        <v>1216</v>
      </c>
      <c r="Q260" s="141">
        <v>5391.33</v>
      </c>
      <c r="R260" s="141">
        <v>3.19</v>
      </c>
      <c r="S260" s="141">
        <v>73.448937611878151</v>
      </c>
      <c r="T260" s="175"/>
      <c r="U260" s="141">
        <v>12.632</v>
      </c>
      <c r="V260" s="176">
        <v>1.9000000000000001E-4</v>
      </c>
      <c r="W260" s="176">
        <v>2.1027305840566197E-6</v>
      </c>
      <c r="X260" s="176">
        <v>3.9596076655317195E-7</v>
      </c>
      <c r="AA260" s="158"/>
    </row>
    <row r="261" spans="1:27" s="138" customFormat="1">
      <c r="A261" s="164" t="s">
        <v>1214</v>
      </c>
      <c r="B261" s="164" t="s">
        <v>1256</v>
      </c>
      <c r="C261" s="164" t="s">
        <v>3981</v>
      </c>
      <c r="D261" s="164" t="s">
        <v>3982</v>
      </c>
      <c r="E261" s="164" t="s">
        <v>310</v>
      </c>
      <c r="F261" s="164" t="s">
        <v>3983</v>
      </c>
      <c r="G261" s="164" t="s">
        <v>3984</v>
      </c>
      <c r="H261" s="164" t="s">
        <v>322</v>
      </c>
      <c r="I261" s="164" t="s">
        <v>918</v>
      </c>
      <c r="J261" s="164" t="s">
        <v>206</v>
      </c>
      <c r="K261" s="164" t="s">
        <v>205</v>
      </c>
      <c r="L261" s="164" t="s">
        <v>326</v>
      </c>
      <c r="M261" s="164" t="s">
        <v>347</v>
      </c>
      <c r="N261" s="164" t="s">
        <v>545</v>
      </c>
      <c r="O261" s="164" t="s">
        <v>340</v>
      </c>
      <c r="P261" s="164" t="s">
        <v>1216</v>
      </c>
      <c r="Q261" s="141">
        <v>4006.46</v>
      </c>
      <c r="R261" s="141">
        <v>3.19</v>
      </c>
      <c r="S261" s="141">
        <v>73.447213471247068</v>
      </c>
      <c r="T261" s="175"/>
      <c r="U261" s="141">
        <v>9.3870000000000005</v>
      </c>
      <c r="V261" s="176">
        <v>1.3999999999999999E-4</v>
      </c>
      <c r="W261" s="176">
        <v>1.5625658638805803E-6</v>
      </c>
      <c r="X261" s="176">
        <v>2.942434860382066E-7</v>
      </c>
      <c r="AA261" s="158"/>
    </row>
    <row r="262" spans="1:27" s="138" customFormat="1">
      <c r="A262" s="164" t="s">
        <v>1214</v>
      </c>
      <c r="B262" s="164" t="s">
        <v>1260</v>
      </c>
      <c r="C262" s="164" t="s">
        <v>3981</v>
      </c>
      <c r="D262" s="164" t="s">
        <v>3982</v>
      </c>
      <c r="E262" s="164" t="s">
        <v>310</v>
      </c>
      <c r="F262" s="164" t="s">
        <v>3983</v>
      </c>
      <c r="G262" s="164" t="s">
        <v>3984</v>
      </c>
      <c r="H262" s="164" t="s">
        <v>322</v>
      </c>
      <c r="I262" s="164" t="s">
        <v>918</v>
      </c>
      <c r="J262" s="164" t="s">
        <v>206</v>
      </c>
      <c r="K262" s="164" t="s">
        <v>205</v>
      </c>
      <c r="L262" s="164" t="s">
        <v>326</v>
      </c>
      <c r="M262" s="164" t="s">
        <v>347</v>
      </c>
      <c r="N262" s="164" t="s">
        <v>545</v>
      </c>
      <c r="O262" s="164" t="s">
        <v>340</v>
      </c>
      <c r="P262" s="164" t="s">
        <v>1216</v>
      </c>
      <c r="Q262" s="141">
        <v>1530.2</v>
      </c>
      <c r="R262" s="141">
        <v>3.19</v>
      </c>
      <c r="S262" s="141">
        <v>73.442978134273844</v>
      </c>
      <c r="T262" s="175"/>
      <c r="U262" s="141">
        <v>3.585</v>
      </c>
      <c r="V262" s="176">
        <v>5.0000000000000002E-5</v>
      </c>
      <c r="W262" s="176">
        <v>5.9676133184317467E-7</v>
      </c>
      <c r="X262" s="176">
        <v>1.1237486922839784E-7</v>
      </c>
      <c r="AA262" s="158"/>
    </row>
    <row r="263" spans="1:27" s="138" customFormat="1">
      <c r="A263" s="164" t="s">
        <v>1214</v>
      </c>
      <c r="B263" s="164" t="s">
        <v>1225</v>
      </c>
      <c r="C263" s="164" t="s">
        <v>3820</v>
      </c>
      <c r="F263" s="164" t="s">
        <v>3821</v>
      </c>
      <c r="G263" s="164" t="s">
        <v>3822</v>
      </c>
      <c r="H263" s="164" t="s">
        <v>322</v>
      </c>
      <c r="I263" s="164" t="s">
        <v>918</v>
      </c>
      <c r="J263" s="164" t="s">
        <v>206</v>
      </c>
      <c r="K263" s="164" t="s">
        <v>225</v>
      </c>
      <c r="L263" s="164" t="s">
        <v>326</v>
      </c>
      <c r="M263" s="164" t="s">
        <v>347</v>
      </c>
      <c r="N263" s="164" t="s">
        <v>541</v>
      </c>
      <c r="O263" s="164" t="s">
        <v>340</v>
      </c>
      <c r="P263" s="164" t="s">
        <v>1216</v>
      </c>
      <c r="Q263" s="141">
        <v>7475</v>
      </c>
      <c r="R263" s="141">
        <v>3.19</v>
      </c>
      <c r="S263" s="141">
        <v>11310.000943584153</v>
      </c>
      <c r="T263" s="175"/>
      <c r="U263" s="141">
        <v>2696.8980000000001</v>
      </c>
      <c r="V263" s="176">
        <v>1.0000000000000001E-5</v>
      </c>
      <c r="W263" s="176">
        <v>4.4892732003492164E-4</v>
      </c>
      <c r="X263" s="176">
        <v>8.4536557900230874E-5</v>
      </c>
      <c r="AA263" s="158"/>
    </row>
    <row r="264" spans="1:27" s="138" customFormat="1">
      <c r="A264" s="164" t="s">
        <v>1214</v>
      </c>
      <c r="B264" s="164" t="s">
        <v>1230</v>
      </c>
      <c r="C264" s="164" t="s">
        <v>3820</v>
      </c>
      <c r="F264" s="164" t="s">
        <v>3821</v>
      </c>
      <c r="G264" s="164" t="s">
        <v>3822</v>
      </c>
      <c r="H264" s="164" t="s">
        <v>322</v>
      </c>
      <c r="I264" s="164" t="s">
        <v>918</v>
      </c>
      <c r="J264" s="164" t="s">
        <v>206</v>
      </c>
      <c r="K264" s="164" t="s">
        <v>225</v>
      </c>
      <c r="L264" s="164" t="s">
        <v>326</v>
      </c>
      <c r="M264" s="164" t="s">
        <v>347</v>
      </c>
      <c r="N264" s="164" t="s">
        <v>541</v>
      </c>
      <c r="O264" s="164" t="s">
        <v>340</v>
      </c>
      <c r="P264" s="164" t="s">
        <v>1216</v>
      </c>
      <c r="Q264" s="141">
        <v>14675</v>
      </c>
      <c r="R264" s="141">
        <v>3.19</v>
      </c>
      <c r="S264" s="141">
        <v>11310.000907862624</v>
      </c>
      <c r="T264" s="175"/>
      <c r="U264" s="141">
        <v>5294.5789999999997</v>
      </c>
      <c r="V264" s="176">
        <v>2.0000000000000002E-5</v>
      </c>
      <c r="W264" s="176">
        <v>8.8133891648226037E-4</v>
      </c>
      <c r="X264" s="176">
        <v>1.6596307468463636E-4</v>
      </c>
      <c r="AA264" s="158"/>
    </row>
    <row r="265" spans="1:27" s="138" customFormat="1">
      <c r="A265" s="164" t="s">
        <v>1214</v>
      </c>
      <c r="B265" s="164" t="s">
        <v>1225</v>
      </c>
      <c r="C265" s="164" t="s">
        <v>3911</v>
      </c>
      <c r="F265" s="164" t="s">
        <v>3912</v>
      </c>
      <c r="G265" s="164" t="s">
        <v>3913</v>
      </c>
      <c r="H265" s="164" t="s">
        <v>322</v>
      </c>
      <c r="I265" s="164" t="s">
        <v>918</v>
      </c>
      <c r="J265" s="164" t="s">
        <v>206</v>
      </c>
      <c r="K265" s="164" t="s">
        <v>225</v>
      </c>
      <c r="L265" s="164" t="s">
        <v>326</v>
      </c>
      <c r="M265" s="164" t="s">
        <v>345</v>
      </c>
      <c r="N265" s="164" t="s">
        <v>554</v>
      </c>
      <c r="O265" s="164" t="s">
        <v>340</v>
      </c>
      <c r="P265" s="164" t="s">
        <v>1216</v>
      </c>
      <c r="Q265" s="141">
        <v>2575</v>
      </c>
      <c r="R265" s="141">
        <v>3.19</v>
      </c>
      <c r="S265" s="141">
        <v>8103.0039261040256</v>
      </c>
      <c r="T265" s="175"/>
      <c r="U265" s="141">
        <v>665.601</v>
      </c>
      <c r="V265" s="176">
        <v>0</v>
      </c>
      <c r="W265" s="176">
        <v>1.1079635683016705E-4</v>
      </c>
      <c r="X265" s="176">
        <v>2.0863828544850997E-5</v>
      </c>
      <c r="AA265" s="158"/>
    </row>
    <row r="266" spans="1:27" s="138" customFormat="1">
      <c r="A266" s="164" t="s">
        <v>1214</v>
      </c>
      <c r="B266" s="164" t="s">
        <v>1230</v>
      </c>
      <c r="C266" s="164" t="s">
        <v>3911</v>
      </c>
      <c r="F266" s="164" t="s">
        <v>3912</v>
      </c>
      <c r="G266" s="164" t="s">
        <v>3913</v>
      </c>
      <c r="H266" s="164" t="s">
        <v>322</v>
      </c>
      <c r="I266" s="164" t="s">
        <v>918</v>
      </c>
      <c r="J266" s="164" t="s">
        <v>206</v>
      </c>
      <c r="K266" s="164" t="s">
        <v>225</v>
      </c>
      <c r="L266" s="164" t="s">
        <v>326</v>
      </c>
      <c r="M266" s="164" t="s">
        <v>345</v>
      </c>
      <c r="N266" s="164" t="s">
        <v>554</v>
      </c>
      <c r="O266" s="164" t="s">
        <v>340</v>
      </c>
      <c r="P266" s="164" t="s">
        <v>1216</v>
      </c>
      <c r="Q266" s="141">
        <v>5175</v>
      </c>
      <c r="R266" s="141">
        <v>3.19</v>
      </c>
      <c r="S266" s="141">
        <v>8102.9969863553079</v>
      </c>
      <c r="T266" s="175"/>
      <c r="U266" s="141">
        <v>1337.663</v>
      </c>
      <c r="V266" s="176">
        <v>1.0000000000000001E-5</v>
      </c>
      <c r="W266" s="176">
        <v>2.2266821574263223E-4</v>
      </c>
      <c r="X266" s="176">
        <v>4.1930182621106375E-5</v>
      </c>
      <c r="AA266" s="158"/>
    </row>
    <row r="267" spans="1:27" s="138" customFormat="1">
      <c r="A267" s="164" t="s">
        <v>1214</v>
      </c>
      <c r="B267" s="164" t="s">
        <v>1218</v>
      </c>
      <c r="C267" s="164" t="s">
        <v>3620</v>
      </c>
      <c r="D267" s="164" t="s">
        <v>3621</v>
      </c>
      <c r="E267" s="164" t="s">
        <v>313</v>
      </c>
      <c r="F267" s="164" t="s">
        <v>3620</v>
      </c>
      <c r="G267" s="164" t="s">
        <v>3622</v>
      </c>
      <c r="H267" s="164" t="s">
        <v>322</v>
      </c>
      <c r="I267" s="164" t="s">
        <v>918</v>
      </c>
      <c r="J267" s="164" t="s">
        <v>206</v>
      </c>
      <c r="K267" s="164" t="s">
        <v>234</v>
      </c>
      <c r="L267" s="164" t="s">
        <v>326</v>
      </c>
      <c r="M267" s="164" t="s">
        <v>381</v>
      </c>
      <c r="N267" s="164" t="s">
        <v>488</v>
      </c>
      <c r="O267" s="164" t="s">
        <v>340</v>
      </c>
      <c r="P267" s="164" t="s">
        <v>1219</v>
      </c>
      <c r="Q267" s="141">
        <v>800000</v>
      </c>
      <c r="R267" s="141">
        <v>4.29</v>
      </c>
      <c r="S267" s="141">
        <v>70.199999999999989</v>
      </c>
      <c r="T267" s="175"/>
      <c r="U267" s="141">
        <v>2409.2640000000001</v>
      </c>
      <c r="V267" s="176">
        <v>9.3999999999999997E-4</v>
      </c>
      <c r="W267" s="176">
        <v>4.010475853282606E-4</v>
      </c>
      <c r="X267" s="176">
        <v>7.552042592376198E-5</v>
      </c>
      <c r="AA267" s="158"/>
    </row>
    <row r="268" spans="1:27" s="138" customFormat="1">
      <c r="A268" s="164" t="s">
        <v>1214</v>
      </c>
      <c r="B268" s="164" t="s">
        <v>1220</v>
      </c>
      <c r="C268" s="164" t="s">
        <v>3620</v>
      </c>
      <c r="D268" s="164" t="s">
        <v>3621</v>
      </c>
      <c r="E268" s="164" t="s">
        <v>313</v>
      </c>
      <c r="F268" s="164" t="s">
        <v>3620</v>
      </c>
      <c r="G268" s="164" t="s">
        <v>3622</v>
      </c>
      <c r="H268" s="164" t="s">
        <v>322</v>
      </c>
      <c r="I268" s="164" t="s">
        <v>918</v>
      </c>
      <c r="J268" s="164" t="s">
        <v>206</v>
      </c>
      <c r="K268" s="164" t="s">
        <v>234</v>
      </c>
      <c r="L268" s="164" t="s">
        <v>326</v>
      </c>
      <c r="M268" s="164" t="s">
        <v>381</v>
      </c>
      <c r="N268" s="164" t="s">
        <v>488</v>
      </c>
      <c r="O268" s="164" t="s">
        <v>340</v>
      </c>
      <c r="P268" s="164" t="s">
        <v>1219</v>
      </c>
      <c r="Q268" s="141">
        <v>400000</v>
      </c>
      <c r="R268" s="141">
        <v>4.29</v>
      </c>
      <c r="S268" s="141">
        <v>70.199999999999989</v>
      </c>
      <c r="T268" s="175"/>
      <c r="U268" s="141">
        <v>1204.6320000000001</v>
      </c>
      <c r="V268" s="176">
        <v>4.6999999999999999E-4</v>
      </c>
      <c r="W268" s="176">
        <v>2.005237926641303E-4</v>
      </c>
      <c r="X268" s="176">
        <v>3.776021296188099E-5</v>
      </c>
      <c r="AA268" s="158"/>
    </row>
    <row r="269" spans="1:27" s="138" customFormat="1">
      <c r="A269" s="164" t="s">
        <v>1214</v>
      </c>
      <c r="B269" s="164" t="s">
        <v>1257</v>
      </c>
      <c r="C269" s="164" t="s">
        <v>4234</v>
      </c>
      <c r="D269" s="164" t="s">
        <v>4235</v>
      </c>
      <c r="E269" s="164" t="s">
        <v>313</v>
      </c>
      <c r="F269" s="164" t="s">
        <v>4234</v>
      </c>
      <c r="G269" s="164" t="s">
        <v>4236</v>
      </c>
      <c r="H269" s="164" t="s">
        <v>322</v>
      </c>
      <c r="I269" s="164" t="s">
        <v>918</v>
      </c>
      <c r="J269" s="164" t="s">
        <v>206</v>
      </c>
      <c r="K269" s="164" t="s">
        <v>225</v>
      </c>
      <c r="L269" s="164" t="s">
        <v>326</v>
      </c>
      <c r="M269" s="164" t="s">
        <v>347</v>
      </c>
      <c r="N269" s="164" t="s">
        <v>492</v>
      </c>
      <c r="O269" s="164" t="s">
        <v>340</v>
      </c>
      <c r="P269" s="164" t="s">
        <v>1216</v>
      </c>
      <c r="Q269" s="141">
        <v>5037</v>
      </c>
      <c r="R269" s="141">
        <v>3.19</v>
      </c>
      <c r="S269" s="141">
        <v>22228.997580910665</v>
      </c>
      <c r="T269" s="175"/>
      <c r="U269" s="141">
        <v>3571.7620000000002</v>
      </c>
      <c r="V269" s="176">
        <v>6.0000000000000002E-5</v>
      </c>
      <c r="W269" s="176">
        <v>5.9455772612185254E-4</v>
      </c>
      <c r="X269" s="176">
        <v>1.1195991287725544E-4</v>
      </c>
      <c r="AA269" s="158"/>
    </row>
    <row r="270" spans="1:27" s="138" customFormat="1">
      <c r="A270" s="164" t="s">
        <v>1214</v>
      </c>
      <c r="B270" s="164" t="s">
        <v>1225</v>
      </c>
      <c r="C270" s="164" t="s">
        <v>3799</v>
      </c>
      <c r="D270" s="164" t="s">
        <v>3800</v>
      </c>
      <c r="E270" s="164" t="s">
        <v>80</v>
      </c>
      <c r="F270" s="164" t="s">
        <v>3801</v>
      </c>
      <c r="G270" s="164" t="s">
        <v>3802</v>
      </c>
      <c r="H270" s="164" t="s">
        <v>322</v>
      </c>
      <c r="I270" s="164" t="s">
        <v>918</v>
      </c>
      <c r="J270" s="164" t="s">
        <v>206</v>
      </c>
      <c r="K270" s="164" t="s">
        <v>234</v>
      </c>
      <c r="L270" s="164" t="s">
        <v>326</v>
      </c>
      <c r="M270" s="164" t="s">
        <v>345</v>
      </c>
      <c r="N270" s="164" t="s">
        <v>487</v>
      </c>
      <c r="O270" s="164" t="s">
        <v>340</v>
      </c>
      <c r="P270" s="164" t="s">
        <v>1216</v>
      </c>
      <c r="Q270" s="141">
        <v>14000</v>
      </c>
      <c r="R270" s="141">
        <v>3.19</v>
      </c>
      <c r="S270" s="141">
        <v>7348.0004478280334</v>
      </c>
      <c r="T270" s="175"/>
      <c r="U270" s="141">
        <v>3281.6170000000002</v>
      </c>
      <c r="V270" s="176">
        <v>0</v>
      </c>
      <c r="W270" s="176">
        <v>5.462600087919675E-4</v>
      </c>
      <c r="X270" s="176">
        <v>1.0286507147355293E-4</v>
      </c>
      <c r="AA270" s="158"/>
    </row>
    <row r="271" spans="1:27" s="138" customFormat="1">
      <c r="A271" s="164" t="s">
        <v>1214</v>
      </c>
      <c r="B271" s="164" t="s">
        <v>1230</v>
      </c>
      <c r="C271" s="164" t="s">
        <v>3799</v>
      </c>
      <c r="D271" s="164" t="s">
        <v>3800</v>
      </c>
      <c r="E271" s="164" t="s">
        <v>80</v>
      </c>
      <c r="F271" s="164" t="s">
        <v>3801</v>
      </c>
      <c r="G271" s="164" t="s">
        <v>3802</v>
      </c>
      <c r="H271" s="164" t="s">
        <v>322</v>
      </c>
      <c r="I271" s="164" t="s">
        <v>918</v>
      </c>
      <c r="J271" s="164" t="s">
        <v>206</v>
      </c>
      <c r="K271" s="164" t="s">
        <v>234</v>
      </c>
      <c r="L271" s="164" t="s">
        <v>326</v>
      </c>
      <c r="M271" s="164" t="s">
        <v>345</v>
      </c>
      <c r="N271" s="164" t="s">
        <v>487</v>
      </c>
      <c r="O271" s="164" t="s">
        <v>340</v>
      </c>
      <c r="P271" s="164" t="s">
        <v>1216</v>
      </c>
      <c r="Q271" s="141">
        <v>29500</v>
      </c>
      <c r="R271" s="141">
        <v>3.19</v>
      </c>
      <c r="S271" s="141">
        <v>7347.9995749428836</v>
      </c>
      <c r="T271" s="175"/>
      <c r="U271" s="141">
        <v>6914.835</v>
      </c>
      <c r="V271" s="176">
        <v>1.0000000000000001E-5</v>
      </c>
      <c r="W271" s="176">
        <v>1.1510477389332771E-3</v>
      </c>
      <c r="X271" s="176">
        <v>2.1675137485661043E-4</v>
      </c>
      <c r="AA271" s="158"/>
    </row>
    <row r="272" spans="1:27" s="138" customFormat="1">
      <c r="A272" s="164" t="s">
        <v>1214</v>
      </c>
      <c r="B272" s="164" t="s">
        <v>1225</v>
      </c>
      <c r="C272" s="164" t="s">
        <v>3836</v>
      </c>
      <c r="F272" s="164" t="s">
        <v>3837</v>
      </c>
      <c r="G272" s="164" t="s">
        <v>3838</v>
      </c>
      <c r="H272" s="164" t="s">
        <v>322</v>
      </c>
      <c r="I272" s="164" t="s">
        <v>918</v>
      </c>
      <c r="J272" s="164" t="s">
        <v>206</v>
      </c>
      <c r="K272" s="164" t="s">
        <v>283</v>
      </c>
      <c r="L272" s="164" t="s">
        <v>326</v>
      </c>
      <c r="M272" s="164" t="s">
        <v>347</v>
      </c>
      <c r="N272" s="164" t="s">
        <v>545</v>
      </c>
      <c r="O272" s="164" t="s">
        <v>340</v>
      </c>
      <c r="P272" s="164" t="s">
        <v>1216</v>
      </c>
      <c r="Q272" s="141">
        <v>4750</v>
      </c>
      <c r="R272" s="141">
        <v>3.19</v>
      </c>
      <c r="S272" s="141">
        <v>16097.000494967828</v>
      </c>
      <c r="T272" s="175"/>
      <c r="U272" s="141">
        <v>2439.098</v>
      </c>
      <c r="V272" s="176">
        <v>0</v>
      </c>
      <c r="W272" s="176">
        <v>4.0601377154142915E-4</v>
      </c>
      <c r="X272" s="176">
        <v>7.6455597987516518E-5</v>
      </c>
      <c r="AA272" s="158"/>
    </row>
    <row r="273" spans="1:27" s="138" customFormat="1">
      <c r="A273" s="164" t="s">
        <v>1214</v>
      </c>
      <c r="B273" s="164" t="s">
        <v>1230</v>
      </c>
      <c r="C273" s="164" t="s">
        <v>3836</v>
      </c>
      <c r="F273" s="164" t="s">
        <v>3837</v>
      </c>
      <c r="G273" s="164" t="s">
        <v>3838</v>
      </c>
      <c r="H273" s="164" t="s">
        <v>322</v>
      </c>
      <c r="I273" s="164" t="s">
        <v>918</v>
      </c>
      <c r="J273" s="164" t="s">
        <v>206</v>
      </c>
      <c r="K273" s="164" t="s">
        <v>283</v>
      </c>
      <c r="L273" s="164" t="s">
        <v>326</v>
      </c>
      <c r="M273" s="164" t="s">
        <v>347</v>
      </c>
      <c r="N273" s="164" t="s">
        <v>545</v>
      </c>
      <c r="O273" s="164" t="s">
        <v>340</v>
      </c>
      <c r="P273" s="164" t="s">
        <v>1216</v>
      </c>
      <c r="Q273" s="141">
        <v>9500</v>
      </c>
      <c r="R273" s="141">
        <v>3.19</v>
      </c>
      <c r="S273" s="141">
        <v>16097.000494967828</v>
      </c>
      <c r="T273" s="175"/>
      <c r="U273" s="141">
        <v>4878.1959999999999</v>
      </c>
      <c r="V273" s="176">
        <v>1.0000000000000001E-5</v>
      </c>
      <c r="W273" s="176">
        <v>8.120275430828583E-4</v>
      </c>
      <c r="X273" s="176">
        <v>1.5291119597503304E-4</v>
      </c>
      <c r="AA273" s="158"/>
    </row>
    <row r="274" spans="1:27" s="138" customFormat="1">
      <c r="A274" s="164" t="s">
        <v>1214</v>
      </c>
      <c r="B274" s="164" t="s">
        <v>1251</v>
      </c>
      <c r="C274" s="164" t="s">
        <v>4187</v>
      </c>
      <c r="D274" s="164" t="s">
        <v>4188</v>
      </c>
      <c r="E274" s="164" t="s">
        <v>310</v>
      </c>
      <c r="F274" s="164" t="s">
        <v>4189</v>
      </c>
      <c r="G274" s="164" t="s">
        <v>4190</v>
      </c>
      <c r="H274" s="164" t="s">
        <v>322</v>
      </c>
      <c r="I274" s="164" t="s">
        <v>918</v>
      </c>
      <c r="J274" s="164" t="s">
        <v>206</v>
      </c>
      <c r="K274" s="164" t="s">
        <v>205</v>
      </c>
      <c r="L274" s="164" t="s">
        <v>326</v>
      </c>
      <c r="M274" s="164" t="s">
        <v>345</v>
      </c>
      <c r="N274" s="164" t="s">
        <v>547</v>
      </c>
      <c r="O274" s="164" t="s">
        <v>340</v>
      </c>
      <c r="P274" s="164" t="s">
        <v>1216</v>
      </c>
      <c r="Q274" s="141">
        <v>1664</v>
      </c>
      <c r="R274" s="141">
        <v>3.19</v>
      </c>
      <c r="S274" s="141">
        <v>1470.0009042681456</v>
      </c>
      <c r="T274" s="175"/>
      <c r="U274" s="141">
        <v>78.03</v>
      </c>
      <c r="V274" s="176">
        <v>2.9E-4</v>
      </c>
      <c r="W274" s="176">
        <v>1.2988922377607509E-5</v>
      </c>
      <c r="X274" s="176">
        <v>2.445916609732743E-6</v>
      </c>
      <c r="AA274" s="158"/>
    </row>
    <row r="275" spans="1:27" s="138" customFormat="1">
      <c r="A275" s="164" t="s">
        <v>1214</v>
      </c>
      <c r="B275" s="164" t="s">
        <v>1253</v>
      </c>
      <c r="C275" s="164" t="s">
        <v>4187</v>
      </c>
      <c r="D275" s="164" t="s">
        <v>4188</v>
      </c>
      <c r="E275" s="164" t="s">
        <v>310</v>
      </c>
      <c r="F275" s="164" t="s">
        <v>4189</v>
      </c>
      <c r="G275" s="164" t="s">
        <v>4190</v>
      </c>
      <c r="H275" s="164" t="s">
        <v>322</v>
      </c>
      <c r="I275" s="164" t="s">
        <v>918</v>
      </c>
      <c r="J275" s="164" t="s">
        <v>206</v>
      </c>
      <c r="K275" s="164" t="s">
        <v>205</v>
      </c>
      <c r="L275" s="164" t="s">
        <v>326</v>
      </c>
      <c r="M275" s="164" t="s">
        <v>345</v>
      </c>
      <c r="N275" s="164" t="s">
        <v>547</v>
      </c>
      <c r="O275" s="164" t="s">
        <v>340</v>
      </c>
      <c r="P275" s="164" t="s">
        <v>1216</v>
      </c>
      <c r="Q275" s="141">
        <v>12387</v>
      </c>
      <c r="R275" s="141">
        <v>3.19</v>
      </c>
      <c r="S275" s="141">
        <v>1470.0010350622922</v>
      </c>
      <c r="T275" s="175"/>
      <c r="U275" s="141">
        <v>580.86400000000003</v>
      </c>
      <c r="V275" s="176">
        <v>2.1700000000000001E-3</v>
      </c>
      <c r="W275" s="176">
        <v>9.6690983057114036E-5</v>
      </c>
      <c r="X275" s="176">
        <v>1.8207675324821225E-5</v>
      </c>
      <c r="AA275" s="158"/>
    </row>
    <row r="276" spans="1:27" s="138" customFormat="1">
      <c r="A276" s="164" t="s">
        <v>1214</v>
      </c>
      <c r="B276" s="164" t="s">
        <v>1225</v>
      </c>
      <c r="C276" s="164" t="s">
        <v>3925</v>
      </c>
      <c r="F276" s="164" t="s">
        <v>3926</v>
      </c>
      <c r="G276" s="164" t="s">
        <v>3927</v>
      </c>
      <c r="H276" s="164" t="s">
        <v>322</v>
      </c>
      <c r="I276" s="164" t="s">
        <v>918</v>
      </c>
      <c r="J276" s="164" t="s">
        <v>206</v>
      </c>
      <c r="K276" s="164" t="s">
        <v>225</v>
      </c>
      <c r="L276" s="164" t="s">
        <v>326</v>
      </c>
      <c r="M276" s="164" t="s">
        <v>345</v>
      </c>
      <c r="N276" s="164" t="s">
        <v>538</v>
      </c>
      <c r="O276" s="164" t="s">
        <v>340</v>
      </c>
      <c r="P276" s="164" t="s">
        <v>1216</v>
      </c>
      <c r="Q276" s="141">
        <v>7761.33</v>
      </c>
      <c r="R276" s="141">
        <v>3.19</v>
      </c>
      <c r="S276" s="141">
        <v>2172.0011331638952</v>
      </c>
      <c r="T276" s="175"/>
      <c r="U276" s="141">
        <v>537.75800000000004</v>
      </c>
      <c r="V276" s="176">
        <v>8.0000000000000007E-5</v>
      </c>
      <c r="W276" s="176">
        <v>8.9515531461456602E-5</v>
      </c>
      <c r="X276" s="176">
        <v>1.6856481151052936E-5</v>
      </c>
      <c r="AA276" s="158"/>
    </row>
    <row r="277" spans="1:27" s="138" customFormat="1">
      <c r="A277" s="164" t="s">
        <v>1214</v>
      </c>
      <c r="B277" s="164" t="s">
        <v>1230</v>
      </c>
      <c r="C277" s="164" t="s">
        <v>3925</v>
      </c>
      <c r="F277" s="164" t="s">
        <v>3926</v>
      </c>
      <c r="G277" s="164" t="s">
        <v>3927</v>
      </c>
      <c r="H277" s="164" t="s">
        <v>322</v>
      </c>
      <c r="I277" s="164" t="s">
        <v>918</v>
      </c>
      <c r="J277" s="164" t="s">
        <v>206</v>
      </c>
      <c r="K277" s="164" t="s">
        <v>225</v>
      </c>
      <c r="L277" s="164" t="s">
        <v>326</v>
      </c>
      <c r="M277" s="164" t="s">
        <v>345</v>
      </c>
      <c r="N277" s="164" t="s">
        <v>538</v>
      </c>
      <c r="O277" s="164" t="s">
        <v>340</v>
      </c>
      <c r="P277" s="164" t="s">
        <v>1216</v>
      </c>
      <c r="Q277" s="141">
        <v>15522.67</v>
      </c>
      <c r="R277" s="141">
        <v>3.19</v>
      </c>
      <c r="S277" s="141">
        <v>2171.9997339193496</v>
      </c>
      <c r="T277" s="175"/>
      <c r="U277" s="141">
        <v>1075.5160000000001</v>
      </c>
      <c r="V277" s="176">
        <v>1.6000000000000001E-4</v>
      </c>
      <c r="W277" s="176">
        <v>1.790310629229132E-4</v>
      </c>
      <c r="X277" s="176">
        <v>3.3712962302105871E-5</v>
      </c>
      <c r="AA277" s="158"/>
    </row>
    <row r="278" spans="1:27" s="138" customFormat="1">
      <c r="A278" s="164" t="s">
        <v>1214</v>
      </c>
      <c r="B278" s="164" t="s">
        <v>1239</v>
      </c>
      <c r="C278" s="164" t="s">
        <v>3978</v>
      </c>
      <c r="F278" s="164" t="s">
        <v>3979</v>
      </c>
      <c r="G278" s="164" t="s">
        <v>3980</v>
      </c>
      <c r="H278" s="164" t="s">
        <v>322</v>
      </c>
      <c r="I278" s="164" t="s">
        <v>918</v>
      </c>
      <c r="J278" s="164" t="s">
        <v>206</v>
      </c>
      <c r="K278" s="164" t="s">
        <v>225</v>
      </c>
      <c r="L278" s="164" t="s">
        <v>326</v>
      </c>
      <c r="M278" s="164" t="s">
        <v>347</v>
      </c>
      <c r="N278" s="164" t="s">
        <v>545</v>
      </c>
      <c r="O278" s="164" t="s">
        <v>340</v>
      </c>
      <c r="P278" s="164" t="s">
        <v>1216</v>
      </c>
      <c r="Q278" s="141">
        <v>1577</v>
      </c>
      <c r="R278" s="141">
        <v>3.19</v>
      </c>
      <c r="S278" s="141">
        <v>996.9924244080762</v>
      </c>
      <c r="T278" s="175"/>
      <c r="U278" s="141">
        <v>50.155000000000001</v>
      </c>
      <c r="V278" s="176">
        <v>0</v>
      </c>
      <c r="W278" s="176">
        <v>8.3488325240151808E-6</v>
      </c>
      <c r="X278" s="176">
        <v>1.5721510644770694E-6</v>
      </c>
      <c r="AA278" s="158"/>
    </row>
    <row r="279" spans="1:27" s="138" customFormat="1">
      <c r="A279" s="164" t="s">
        <v>1214</v>
      </c>
      <c r="B279" s="164" t="s">
        <v>1241</v>
      </c>
      <c r="C279" s="164" t="s">
        <v>3978</v>
      </c>
      <c r="F279" s="164" t="s">
        <v>3979</v>
      </c>
      <c r="G279" s="164" t="s">
        <v>3980</v>
      </c>
      <c r="H279" s="164" t="s">
        <v>322</v>
      </c>
      <c r="I279" s="164" t="s">
        <v>918</v>
      </c>
      <c r="J279" s="164" t="s">
        <v>206</v>
      </c>
      <c r="K279" s="164" t="s">
        <v>225</v>
      </c>
      <c r="L279" s="164" t="s">
        <v>326</v>
      </c>
      <c r="M279" s="164" t="s">
        <v>347</v>
      </c>
      <c r="N279" s="164" t="s">
        <v>545</v>
      </c>
      <c r="O279" s="164" t="s">
        <v>340</v>
      </c>
      <c r="P279" s="164" t="s">
        <v>1216</v>
      </c>
      <c r="Q279" s="141">
        <v>39791</v>
      </c>
      <c r="R279" s="141">
        <v>3.19</v>
      </c>
      <c r="S279" s="141">
        <v>997.00007775737947</v>
      </c>
      <c r="T279" s="175"/>
      <c r="U279" s="141">
        <v>1265.5250000000001</v>
      </c>
      <c r="V279" s="176">
        <v>1E-4</v>
      </c>
      <c r="W279" s="176">
        <v>2.1066007935309166E-4</v>
      </c>
      <c r="X279" s="176">
        <v>3.9668955754607585E-5</v>
      </c>
      <c r="AA279" s="158"/>
    </row>
    <row r="280" spans="1:27" s="138" customFormat="1">
      <c r="A280" s="164" t="s">
        <v>1214</v>
      </c>
      <c r="B280" s="164" t="s">
        <v>1245</v>
      </c>
      <c r="C280" s="164" t="s">
        <v>3978</v>
      </c>
      <c r="F280" s="164" t="s">
        <v>3979</v>
      </c>
      <c r="G280" s="164" t="s">
        <v>3980</v>
      </c>
      <c r="H280" s="164" t="s">
        <v>322</v>
      </c>
      <c r="I280" s="164" t="s">
        <v>918</v>
      </c>
      <c r="J280" s="164" t="s">
        <v>206</v>
      </c>
      <c r="K280" s="164" t="s">
        <v>225</v>
      </c>
      <c r="L280" s="164" t="s">
        <v>326</v>
      </c>
      <c r="M280" s="164" t="s">
        <v>347</v>
      </c>
      <c r="N280" s="164" t="s">
        <v>545</v>
      </c>
      <c r="O280" s="164" t="s">
        <v>340</v>
      </c>
      <c r="P280" s="164" t="s">
        <v>1216</v>
      </c>
      <c r="Q280" s="141">
        <v>19245</v>
      </c>
      <c r="R280" s="141">
        <v>3.19</v>
      </c>
      <c r="S280" s="141">
        <v>997.00040152105612</v>
      </c>
      <c r="T280" s="175"/>
      <c r="U280" s="141">
        <v>612.07399999999996</v>
      </c>
      <c r="V280" s="176">
        <v>5.0000000000000002E-5</v>
      </c>
      <c r="W280" s="176">
        <v>1.0188621908691192E-4</v>
      </c>
      <c r="X280" s="176">
        <v>1.9185979277016005E-5</v>
      </c>
      <c r="AA280" s="158"/>
    </row>
    <row r="281" spans="1:27" s="138" customFormat="1">
      <c r="A281" s="164" t="s">
        <v>1214</v>
      </c>
      <c r="B281" s="164" t="s">
        <v>1246</v>
      </c>
      <c r="C281" s="164" t="s">
        <v>3978</v>
      </c>
      <c r="F281" s="164" t="s">
        <v>3979</v>
      </c>
      <c r="G281" s="164" t="s">
        <v>3980</v>
      </c>
      <c r="H281" s="164" t="s">
        <v>322</v>
      </c>
      <c r="I281" s="164" t="s">
        <v>918</v>
      </c>
      <c r="J281" s="164" t="s">
        <v>206</v>
      </c>
      <c r="K281" s="164" t="s">
        <v>225</v>
      </c>
      <c r="L281" s="164" t="s">
        <v>326</v>
      </c>
      <c r="M281" s="164" t="s">
        <v>347</v>
      </c>
      <c r="N281" s="164" t="s">
        <v>545</v>
      </c>
      <c r="O281" s="164" t="s">
        <v>340</v>
      </c>
      <c r="P281" s="164" t="s">
        <v>1216</v>
      </c>
      <c r="Q281" s="141">
        <v>100303</v>
      </c>
      <c r="R281" s="141">
        <v>3.19</v>
      </c>
      <c r="S281" s="141">
        <v>997.00009285345027</v>
      </c>
      <c r="T281" s="175"/>
      <c r="U281" s="141">
        <v>3190.067</v>
      </c>
      <c r="V281" s="176">
        <v>2.5999999999999998E-4</v>
      </c>
      <c r="W281" s="176">
        <v>5.3102053879747852E-4</v>
      </c>
      <c r="X281" s="176">
        <v>9.9995358983215462E-5</v>
      </c>
      <c r="AA281" s="158"/>
    </row>
    <row r="282" spans="1:27" s="138" customFormat="1">
      <c r="A282" s="164" t="s">
        <v>1214</v>
      </c>
      <c r="B282" s="164" t="s">
        <v>1254</v>
      </c>
      <c r="C282" s="164" t="s">
        <v>3978</v>
      </c>
      <c r="F282" s="164" t="s">
        <v>3979</v>
      </c>
      <c r="G282" s="164" t="s">
        <v>3980</v>
      </c>
      <c r="H282" s="164" t="s">
        <v>322</v>
      </c>
      <c r="I282" s="164" t="s">
        <v>918</v>
      </c>
      <c r="J282" s="164" t="s">
        <v>206</v>
      </c>
      <c r="K282" s="164" t="s">
        <v>225</v>
      </c>
      <c r="L282" s="164" t="s">
        <v>326</v>
      </c>
      <c r="M282" s="164" t="s">
        <v>347</v>
      </c>
      <c r="N282" s="164" t="s">
        <v>545</v>
      </c>
      <c r="O282" s="164" t="s">
        <v>340</v>
      </c>
      <c r="P282" s="164" t="s">
        <v>1216</v>
      </c>
      <c r="Q282" s="141">
        <v>6314</v>
      </c>
      <c r="R282" s="141">
        <v>3.19</v>
      </c>
      <c r="S282" s="141">
        <v>996.9982613151052</v>
      </c>
      <c r="T282" s="175"/>
      <c r="U282" s="141">
        <v>200.81200000000001</v>
      </c>
      <c r="V282" s="176">
        <v>2.0000000000000002E-5</v>
      </c>
      <c r="W282" s="176">
        <v>3.3427290535590402E-5</v>
      </c>
      <c r="X282" s="176">
        <v>6.2946226609464512E-6</v>
      </c>
      <c r="AA282" s="158"/>
    </row>
    <row r="283" spans="1:27" s="138" customFormat="1">
      <c r="A283" s="164" t="s">
        <v>1214</v>
      </c>
      <c r="B283" s="164" t="s">
        <v>1255</v>
      </c>
      <c r="C283" s="164" t="s">
        <v>3978</v>
      </c>
      <c r="F283" s="164" t="s">
        <v>3979</v>
      </c>
      <c r="G283" s="164" t="s">
        <v>3980</v>
      </c>
      <c r="H283" s="164" t="s">
        <v>322</v>
      </c>
      <c r="I283" s="164" t="s">
        <v>918</v>
      </c>
      <c r="J283" s="164" t="s">
        <v>206</v>
      </c>
      <c r="K283" s="164" t="s">
        <v>225</v>
      </c>
      <c r="L283" s="164" t="s">
        <v>326</v>
      </c>
      <c r="M283" s="164" t="s">
        <v>347</v>
      </c>
      <c r="N283" s="164" t="s">
        <v>545</v>
      </c>
      <c r="O283" s="164" t="s">
        <v>340</v>
      </c>
      <c r="P283" s="164" t="s">
        <v>1216</v>
      </c>
      <c r="Q283" s="141">
        <v>4806</v>
      </c>
      <c r="R283" s="141">
        <v>3.19</v>
      </c>
      <c r="S283" s="141">
        <v>996.99696173930977</v>
      </c>
      <c r="T283" s="175"/>
      <c r="U283" s="141">
        <v>152.851</v>
      </c>
      <c r="V283" s="176">
        <v>1.0000000000000001E-5</v>
      </c>
      <c r="W283" s="176">
        <v>2.5443672617450791E-5</v>
      </c>
      <c r="X283" s="176">
        <v>4.7912443895201781E-6</v>
      </c>
      <c r="AA283" s="158"/>
    </row>
    <row r="284" spans="1:27" s="138" customFormat="1">
      <c r="A284" s="164" t="s">
        <v>1214</v>
      </c>
      <c r="B284" s="164" t="s">
        <v>1256</v>
      </c>
      <c r="C284" s="164" t="s">
        <v>3978</v>
      </c>
      <c r="F284" s="164" t="s">
        <v>3979</v>
      </c>
      <c r="G284" s="164" t="s">
        <v>3980</v>
      </c>
      <c r="H284" s="164" t="s">
        <v>322</v>
      </c>
      <c r="I284" s="164" t="s">
        <v>918</v>
      </c>
      <c r="J284" s="164" t="s">
        <v>206</v>
      </c>
      <c r="K284" s="164" t="s">
        <v>225</v>
      </c>
      <c r="L284" s="164" t="s">
        <v>326</v>
      </c>
      <c r="M284" s="164" t="s">
        <v>347</v>
      </c>
      <c r="N284" s="164" t="s">
        <v>545</v>
      </c>
      <c r="O284" s="164" t="s">
        <v>340</v>
      </c>
      <c r="P284" s="164" t="s">
        <v>1216</v>
      </c>
      <c r="Q284" s="141">
        <v>2600</v>
      </c>
      <c r="R284" s="141">
        <v>3.19</v>
      </c>
      <c r="S284" s="141">
        <v>996.99782975645041</v>
      </c>
      <c r="T284" s="175"/>
      <c r="U284" s="141">
        <v>82.691000000000003</v>
      </c>
      <c r="V284" s="176">
        <v>1.0000000000000001E-5</v>
      </c>
      <c r="W284" s="176">
        <v>1.3764795339314911E-5</v>
      </c>
      <c r="X284" s="176">
        <v>2.5920196126542388E-6</v>
      </c>
      <c r="AA284" s="158"/>
    </row>
    <row r="285" spans="1:27" s="138" customFormat="1">
      <c r="A285" s="164" t="s">
        <v>1214</v>
      </c>
      <c r="B285" s="164" t="s">
        <v>1260</v>
      </c>
      <c r="C285" s="164" t="s">
        <v>3978</v>
      </c>
      <c r="F285" s="164" t="s">
        <v>3979</v>
      </c>
      <c r="G285" s="164" t="s">
        <v>3980</v>
      </c>
      <c r="H285" s="164" t="s">
        <v>322</v>
      </c>
      <c r="I285" s="164" t="s">
        <v>918</v>
      </c>
      <c r="J285" s="164" t="s">
        <v>206</v>
      </c>
      <c r="K285" s="164" t="s">
        <v>225</v>
      </c>
      <c r="L285" s="164" t="s">
        <v>326</v>
      </c>
      <c r="M285" s="164" t="s">
        <v>347</v>
      </c>
      <c r="N285" s="164" t="s">
        <v>545</v>
      </c>
      <c r="O285" s="164" t="s">
        <v>340</v>
      </c>
      <c r="P285" s="164" t="s">
        <v>1216</v>
      </c>
      <c r="Q285" s="141">
        <v>4474</v>
      </c>
      <c r="R285" s="141">
        <v>3.19</v>
      </c>
      <c r="S285" s="141">
        <v>996.99692966537418</v>
      </c>
      <c r="T285" s="175"/>
      <c r="U285" s="141">
        <v>142.292</v>
      </c>
      <c r="V285" s="176">
        <v>1.0000000000000001E-5</v>
      </c>
      <c r="W285" s="176">
        <v>2.3686014903941145E-5</v>
      </c>
      <c r="X285" s="176">
        <v>4.4602635682697871E-6</v>
      </c>
      <c r="AA285" s="158"/>
    </row>
    <row r="286" spans="1:27" s="138" customFormat="1">
      <c r="A286" s="164" t="s">
        <v>1214</v>
      </c>
      <c r="B286" s="164" t="s">
        <v>1225</v>
      </c>
      <c r="C286" s="164" t="s">
        <v>3908</v>
      </c>
      <c r="F286" s="164" t="s">
        <v>3909</v>
      </c>
      <c r="G286" s="164" t="s">
        <v>3910</v>
      </c>
      <c r="H286" s="164" t="s">
        <v>322</v>
      </c>
      <c r="I286" s="164" t="s">
        <v>918</v>
      </c>
      <c r="J286" s="164" t="s">
        <v>206</v>
      </c>
      <c r="K286" s="164" t="s">
        <v>294</v>
      </c>
      <c r="L286" s="164" t="s">
        <v>326</v>
      </c>
      <c r="M286" s="164" t="s">
        <v>345</v>
      </c>
      <c r="N286" s="164" t="s">
        <v>552</v>
      </c>
      <c r="O286" s="164" t="s">
        <v>340</v>
      </c>
      <c r="P286" s="164" t="s">
        <v>1216</v>
      </c>
      <c r="Q286" s="141">
        <v>400</v>
      </c>
      <c r="R286" s="141">
        <v>3.19</v>
      </c>
      <c r="S286" s="141">
        <v>58071.003134796243</v>
      </c>
      <c r="T286" s="175"/>
      <c r="U286" s="141">
        <v>740.98599999999999</v>
      </c>
      <c r="V286" s="176">
        <v>0</v>
      </c>
      <c r="W286" s="176">
        <v>1.2334499086112875E-4</v>
      </c>
      <c r="X286" s="176">
        <v>2.322683538356307E-5</v>
      </c>
      <c r="AA286" s="158"/>
    </row>
    <row r="287" spans="1:27" s="138" customFormat="1">
      <c r="A287" s="164" t="s">
        <v>1214</v>
      </c>
      <c r="B287" s="164" t="s">
        <v>1230</v>
      </c>
      <c r="C287" s="164" t="s">
        <v>3908</v>
      </c>
      <c r="F287" s="164" t="s">
        <v>3909</v>
      </c>
      <c r="G287" s="164" t="s">
        <v>3910</v>
      </c>
      <c r="H287" s="164" t="s">
        <v>322</v>
      </c>
      <c r="I287" s="164" t="s">
        <v>918</v>
      </c>
      <c r="J287" s="164" t="s">
        <v>206</v>
      </c>
      <c r="K287" s="164" t="s">
        <v>294</v>
      </c>
      <c r="L287" s="164" t="s">
        <v>326</v>
      </c>
      <c r="M287" s="164" t="s">
        <v>345</v>
      </c>
      <c r="N287" s="164" t="s">
        <v>552</v>
      </c>
      <c r="O287" s="164" t="s">
        <v>340</v>
      </c>
      <c r="P287" s="164" t="s">
        <v>1216</v>
      </c>
      <c r="Q287" s="141">
        <v>870</v>
      </c>
      <c r="R287" s="141">
        <v>3.19</v>
      </c>
      <c r="S287" s="141">
        <v>58070.983317118873</v>
      </c>
      <c r="T287" s="175"/>
      <c r="U287" s="141">
        <v>1611.644</v>
      </c>
      <c r="V287" s="176">
        <v>0</v>
      </c>
      <c r="W287" s="176">
        <v>2.6827526356961264E-4</v>
      </c>
      <c r="X287" s="176">
        <v>5.0518349719032636E-5</v>
      </c>
      <c r="AA287" s="158"/>
    </row>
    <row r="288" spans="1:27" s="138" customFormat="1">
      <c r="A288" s="164" t="s">
        <v>1214</v>
      </c>
      <c r="B288" s="164" t="s">
        <v>1257</v>
      </c>
      <c r="C288" s="164" t="s">
        <v>4224</v>
      </c>
      <c r="D288" s="164" t="s">
        <v>4225</v>
      </c>
      <c r="E288" s="164" t="s">
        <v>313</v>
      </c>
      <c r="F288" s="164" t="s">
        <v>4224</v>
      </c>
      <c r="G288" s="164" t="s">
        <v>4226</v>
      </c>
      <c r="H288" s="164" t="s">
        <v>322</v>
      </c>
      <c r="I288" s="164" t="s">
        <v>918</v>
      </c>
      <c r="J288" s="164" t="s">
        <v>206</v>
      </c>
      <c r="K288" s="164" t="s">
        <v>225</v>
      </c>
      <c r="L288" s="164" t="s">
        <v>326</v>
      </c>
      <c r="M288" s="164" t="s">
        <v>345</v>
      </c>
      <c r="N288" s="164" t="s">
        <v>488</v>
      </c>
      <c r="O288" s="164" t="s">
        <v>340</v>
      </c>
      <c r="P288" s="164" t="s">
        <v>1216</v>
      </c>
      <c r="Q288" s="141">
        <v>10983</v>
      </c>
      <c r="R288" s="141">
        <v>3.19</v>
      </c>
      <c r="S288" s="141">
        <v>18450.001241588241</v>
      </c>
      <c r="T288" s="175"/>
      <c r="U288" s="141">
        <v>6464.1</v>
      </c>
      <c r="V288" s="176">
        <v>5.0000000000000002E-5</v>
      </c>
      <c r="W288" s="176">
        <v>1.0760181102280237E-3</v>
      </c>
      <c r="X288" s="176">
        <v>2.0262270353676055E-4</v>
      </c>
      <c r="AA288" s="158"/>
    </row>
    <row r="289" spans="1:27" s="138" customFormat="1">
      <c r="A289" s="164" t="s">
        <v>1214</v>
      </c>
      <c r="B289" s="164" t="s">
        <v>1258</v>
      </c>
      <c r="C289" s="164" t="s">
        <v>2154</v>
      </c>
      <c r="D289" s="164" t="s">
        <v>2155</v>
      </c>
      <c r="E289" s="164" t="s">
        <v>310</v>
      </c>
      <c r="F289" s="164" t="s">
        <v>4259</v>
      </c>
      <c r="G289" s="164" t="s">
        <v>4260</v>
      </c>
      <c r="H289" s="164" t="s">
        <v>322</v>
      </c>
      <c r="I289" s="164" t="s">
        <v>918</v>
      </c>
      <c r="J289" s="164" t="s">
        <v>206</v>
      </c>
      <c r="K289" s="164" t="s">
        <v>205</v>
      </c>
      <c r="L289" s="164" t="s">
        <v>326</v>
      </c>
      <c r="M289" s="164" t="s">
        <v>345</v>
      </c>
      <c r="N289" s="164" t="s">
        <v>535</v>
      </c>
      <c r="O289" s="164" t="s">
        <v>340</v>
      </c>
      <c r="P289" s="164" t="s">
        <v>1216</v>
      </c>
      <c r="Q289" s="141">
        <v>261300</v>
      </c>
      <c r="R289" s="141">
        <v>3.19</v>
      </c>
      <c r="S289" s="141">
        <v>3121.0000155960015</v>
      </c>
      <c r="T289" s="175"/>
      <c r="U289" s="141">
        <v>26015.002</v>
      </c>
      <c r="V289" s="176">
        <v>2.3000000000000001E-4</v>
      </c>
      <c r="W289" s="176">
        <v>4.3304734285698329E-3</v>
      </c>
      <c r="X289" s="176">
        <v>8.1546232851506507E-4</v>
      </c>
      <c r="AA289" s="158"/>
    </row>
    <row r="290" spans="1:27" s="138" customFormat="1">
      <c r="A290" s="164" t="s">
        <v>1214</v>
      </c>
      <c r="B290" s="164" t="s">
        <v>1218</v>
      </c>
      <c r="C290" s="164" t="s">
        <v>3613</v>
      </c>
      <c r="D290" s="164" t="s">
        <v>3614</v>
      </c>
      <c r="E290" s="164" t="s">
        <v>313</v>
      </c>
      <c r="F290" s="164" t="s">
        <v>3613</v>
      </c>
      <c r="G290" s="164" t="s">
        <v>3615</v>
      </c>
      <c r="H290" s="164" t="s">
        <v>322</v>
      </c>
      <c r="I290" s="164" t="s">
        <v>918</v>
      </c>
      <c r="J290" s="164" t="s">
        <v>206</v>
      </c>
      <c r="K290" s="164" t="s">
        <v>294</v>
      </c>
      <c r="L290" s="164" t="s">
        <v>326</v>
      </c>
      <c r="M290" s="164" t="s">
        <v>315</v>
      </c>
      <c r="N290" s="164" t="s">
        <v>494</v>
      </c>
      <c r="O290" s="164" t="s">
        <v>340</v>
      </c>
      <c r="P290" s="164" t="s">
        <v>1217</v>
      </c>
      <c r="Q290" s="141">
        <v>30000</v>
      </c>
      <c r="R290" s="141">
        <v>3.746</v>
      </c>
      <c r="S290" s="141">
        <v>2679.6422851041111</v>
      </c>
      <c r="T290" s="175"/>
      <c r="U290" s="141">
        <v>3011.3820000000001</v>
      </c>
      <c r="V290" s="176">
        <v>3.8000000000000002E-4</v>
      </c>
      <c r="W290" s="176">
        <v>5.0127652245706084E-4</v>
      </c>
      <c r="X290" s="176">
        <v>9.4394325926569362E-5</v>
      </c>
      <c r="AA290" s="158"/>
    </row>
    <row r="291" spans="1:27" s="138" customFormat="1">
      <c r="A291" s="164" t="s">
        <v>1214</v>
      </c>
      <c r="B291" s="164" t="s">
        <v>1220</v>
      </c>
      <c r="C291" s="164" t="s">
        <v>3613</v>
      </c>
      <c r="D291" s="164" t="s">
        <v>3614</v>
      </c>
      <c r="E291" s="164" t="s">
        <v>313</v>
      </c>
      <c r="F291" s="164" t="s">
        <v>3613</v>
      </c>
      <c r="G291" s="164" t="s">
        <v>3615</v>
      </c>
      <c r="H291" s="164" t="s">
        <v>322</v>
      </c>
      <c r="I291" s="164" t="s">
        <v>918</v>
      </c>
      <c r="J291" s="164" t="s">
        <v>206</v>
      </c>
      <c r="K291" s="164" t="s">
        <v>294</v>
      </c>
      <c r="L291" s="164" t="s">
        <v>326</v>
      </c>
      <c r="M291" s="164" t="s">
        <v>315</v>
      </c>
      <c r="N291" s="164" t="s">
        <v>494</v>
      </c>
      <c r="O291" s="164" t="s">
        <v>340</v>
      </c>
      <c r="P291" s="164" t="s">
        <v>1217</v>
      </c>
      <c r="Q291" s="141">
        <v>15000</v>
      </c>
      <c r="R291" s="141">
        <v>3.746</v>
      </c>
      <c r="S291" s="141">
        <v>2679.6422851041111</v>
      </c>
      <c r="T291" s="175"/>
      <c r="U291" s="141">
        <v>1505.691</v>
      </c>
      <c r="V291" s="176">
        <v>1.9000000000000001E-4</v>
      </c>
      <c r="W291" s="176">
        <v>2.5063826122853042E-4</v>
      </c>
      <c r="X291" s="176">
        <v>4.7197162963284681E-5</v>
      </c>
      <c r="AA291" s="158"/>
    </row>
    <row r="292" spans="1:27" s="138" customFormat="1">
      <c r="A292" s="164" t="s">
        <v>1214</v>
      </c>
      <c r="B292" s="164" t="s">
        <v>1225</v>
      </c>
      <c r="C292" s="164" t="s">
        <v>3832</v>
      </c>
      <c r="D292" s="164" t="s">
        <v>3833</v>
      </c>
      <c r="E292" s="164" t="s">
        <v>80</v>
      </c>
      <c r="F292" s="164" t="s">
        <v>3834</v>
      </c>
      <c r="G292" s="164" t="s">
        <v>3835</v>
      </c>
      <c r="H292" s="164" t="s">
        <v>322</v>
      </c>
      <c r="I292" s="164" t="s">
        <v>918</v>
      </c>
      <c r="J292" s="164" t="s">
        <v>206</v>
      </c>
      <c r="K292" s="164" t="s">
        <v>282</v>
      </c>
      <c r="L292" s="164" t="s">
        <v>326</v>
      </c>
      <c r="M292" s="164" t="s">
        <v>315</v>
      </c>
      <c r="N292" s="164" t="s">
        <v>441</v>
      </c>
      <c r="O292" s="164" t="s">
        <v>340</v>
      </c>
      <c r="P292" s="164" t="s">
        <v>1217</v>
      </c>
      <c r="Q292" s="141">
        <v>11750</v>
      </c>
      <c r="R292" s="141">
        <v>3.746</v>
      </c>
      <c r="S292" s="141">
        <v>5558.2418738853357</v>
      </c>
      <c r="T292" s="141">
        <v>9.9879999999999995</v>
      </c>
      <c r="U292" s="141">
        <v>2483.9029999999998</v>
      </c>
      <c r="V292" s="176">
        <v>1.0000000000000001E-5</v>
      </c>
      <c r="W292" s="176">
        <v>4.1347203973479967E-4</v>
      </c>
      <c r="X292" s="176">
        <v>7.7860048759002807E-5</v>
      </c>
      <c r="AA292" s="158"/>
    </row>
    <row r="293" spans="1:27" s="138" customFormat="1">
      <c r="A293" s="164" t="s">
        <v>1214</v>
      </c>
      <c r="B293" s="164" t="s">
        <v>1230</v>
      </c>
      <c r="C293" s="164" t="s">
        <v>3832</v>
      </c>
      <c r="D293" s="164" t="s">
        <v>3833</v>
      </c>
      <c r="E293" s="164" t="s">
        <v>80</v>
      </c>
      <c r="F293" s="164" t="s">
        <v>3834</v>
      </c>
      <c r="G293" s="164" t="s">
        <v>3835</v>
      </c>
      <c r="H293" s="164" t="s">
        <v>322</v>
      </c>
      <c r="I293" s="164" t="s">
        <v>918</v>
      </c>
      <c r="J293" s="164" t="s">
        <v>206</v>
      </c>
      <c r="K293" s="164" t="s">
        <v>282</v>
      </c>
      <c r="L293" s="164" t="s">
        <v>326</v>
      </c>
      <c r="M293" s="164" t="s">
        <v>315</v>
      </c>
      <c r="N293" s="164" t="s">
        <v>441</v>
      </c>
      <c r="O293" s="164" t="s">
        <v>340</v>
      </c>
      <c r="P293" s="164" t="s">
        <v>1217</v>
      </c>
      <c r="Q293" s="141">
        <v>23100</v>
      </c>
      <c r="R293" s="141">
        <v>3.746</v>
      </c>
      <c r="S293" s="141">
        <v>5558.246591458018</v>
      </c>
      <c r="T293" s="141">
        <v>19.635000000000002</v>
      </c>
      <c r="U293" s="141">
        <v>4883.2479999999996</v>
      </c>
      <c r="V293" s="176">
        <v>1.0000000000000001E-5</v>
      </c>
      <c r="W293" s="176">
        <v>8.1286850214798282E-4</v>
      </c>
      <c r="X293" s="176">
        <v>1.5306955520497497E-4</v>
      </c>
      <c r="AA293" s="158"/>
    </row>
    <row r="294" spans="1:27" s="138" customFormat="1">
      <c r="A294" s="164" t="s">
        <v>1214</v>
      </c>
      <c r="B294" s="164" t="s">
        <v>1225</v>
      </c>
      <c r="C294" s="164" t="s">
        <v>3928</v>
      </c>
      <c r="D294" s="164" t="s">
        <v>3929</v>
      </c>
      <c r="E294" s="164" t="s">
        <v>313</v>
      </c>
      <c r="F294" s="164" t="s">
        <v>3928</v>
      </c>
      <c r="G294" s="164" t="s">
        <v>3930</v>
      </c>
      <c r="H294" s="164" t="s">
        <v>322</v>
      </c>
      <c r="I294" s="164" t="s">
        <v>918</v>
      </c>
      <c r="J294" s="164" t="s">
        <v>206</v>
      </c>
      <c r="K294" s="164" t="s">
        <v>225</v>
      </c>
      <c r="L294" s="164" t="s">
        <v>326</v>
      </c>
      <c r="M294" s="164" t="s">
        <v>347</v>
      </c>
      <c r="N294" s="164" t="s">
        <v>538</v>
      </c>
      <c r="O294" s="164" t="s">
        <v>340</v>
      </c>
      <c r="P294" s="164" t="s">
        <v>1216</v>
      </c>
      <c r="Q294" s="141">
        <v>1560</v>
      </c>
      <c r="R294" s="141">
        <v>3.19</v>
      </c>
      <c r="S294" s="141">
        <v>10753.99887468853</v>
      </c>
      <c r="T294" s="175"/>
      <c r="U294" s="141">
        <v>535.16200000000003</v>
      </c>
      <c r="V294" s="176">
        <v>1.0000000000000001E-5</v>
      </c>
      <c r="W294" s="176">
        <v>8.9083399685315769E-5</v>
      </c>
      <c r="X294" s="176">
        <v>1.6775107326640964E-5</v>
      </c>
      <c r="AA294" s="158"/>
    </row>
    <row r="295" spans="1:27" s="138" customFormat="1">
      <c r="A295" s="164" t="s">
        <v>1214</v>
      </c>
      <c r="B295" s="164" t="s">
        <v>1230</v>
      </c>
      <c r="C295" s="164" t="s">
        <v>3928</v>
      </c>
      <c r="D295" s="164" t="s">
        <v>3929</v>
      </c>
      <c r="E295" s="164" t="s">
        <v>313</v>
      </c>
      <c r="F295" s="164" t="s">
        <v>3928</v>
      </c>
      <c r="G295" s="164" t="s">
        <v>3930</v>
      </c>
      <c r="H295" s="164" t="s">
        <v>322</v>
      </c>
      <c r="I295" s="164" t="s">
        <v>918</v>
      </c>
      <c r="J295" s="164" t="s">
        <v>206</v>
      </c>
      <c r="K295" s="164" t="s">
        <v>225</v>
      </c>
      <c r="L295" s="164" t="s">
        <v>326</v>
      </c>
      <c r="M295" s="164" t="s">
        <v>347</v>
      </c>
      <c r="N295" s="164" t="s">
        <v>538</v>
      </c>
      <c r="O295" s="164" t="s">
        <v>340</v>
      </c>
      <c r="P295" s="164" t="s">
        <v>1216</v>
      </c>
      <c r="Q295" s="141">
        <v>3350</v>
      </c>
      <c r="R295" s="141">
        <v>3.19</v>
      </c>
      <c r="S295" s="141">
        <v>10753.998034903852</v>
      </c>
      <c r="T295" s="175"/>
      <c r="U295" s="141">
        <v>1149.2260000000001</v>
      </c>
      <c r="V295" s="176">
        <v>3.0000000000000001E-5</v>
      </c>
      <c r="W295" s="176">
        <v>1.91300875411103E-4</v>
      </c>
      <c r="X295" s="176">
        <v>3.6023464843479705E-5</v>
      </c>
      <c r="AA295" s="158"/>
    </row>
    <row r="296" spans="1:27" s="138" customFormat="1">
      <c r="A296" s="164" t="s">
        <v>1214</v>
      </c>
      <c r="B296" s="164" t="s">
        <v>1225</v>
      </c>
      <c r="C296" s="164" t="s">
        <v>3829</v>
      </c>
      <c r="F296" s="164" t="s">
        <v>3830</v>
      </c>
      <c r="G296" s="164" t="s">
        <v>3831</v>
      </c>
      <c r="H296" s="164" t="s">
        <v>322</v>
      </c>
      <c r="I296" s="164" t="s">
        <v>918</v>
      </c>
      <c r="J296" s="164" t="s">
        <v>206</v>
      </c>
      <c r="K296" s="164" t="s">
        <v>225</v>
      </c>
      <c r="L296" s="164" t="s">
        <v>326</v>
      </c>
      <c r="M296" s="164" t="s">
        <v>347</v>
      </c>
      <c r="N296" s="164" t="s">
        <v>545</v>
      </c>
      <c r="O296" s="164" t="s">
        <v>340</v>
      </c>
      <c r="P296" s="164" t="s">
        <v>1216</v>
      </c>
      <c r="Q296" s="141">
        <v>10000</v>
      </c>
      <c r="R296" s="141">
        <v>3.19</v>
      </c>
      <c r="S296" s="141">
        <v>7834.9999999999991</v>
      </c>
      <c r="T296" s="175"/>
      <c r="U296" s="141">
        <v>2499.3649999999998</v>
      </c>
      <c r="V296" s="176">
        <v>4.0000000000000003E-5</v>
      </c>
      <c r="W296" s="176">
        <v>4.1604585388067394E-4</v>
      </c>
      <c r="X296" s="176">
        <v>7.8344718278670721E-5</v>
      </c>
      <c r="AA296" s="158"/>
    </row>
    <row r="297" spans="1:27" s="138" customFormat="1">
      <c r="A297" s="164" t="s">
        <v>1214</v>
      </c>
      <c r="B297" s="164" t="s">
        <v>1230</v>
      </c>
      <c r="C297" s="164" t="s">
        <v>3829</v>
      </c>
      <c r="F297" s="164" t="s">
        <v>3830</v>
      </c>
      <c r="G297" s="164" t="s">
        <v>3831</v>
      </c>
      <c r="H297" s="164" t="s">
        <v>322</v>
      </c>
      <c r="I297" s="164" t="s">
        <v>918</v>
      </c>
      <c r="J297" s="164" t="s">
        <v>206</v>
      </c>
      <c r="K297" s="164" t="s">
        <v>225</v>
      </c>
      <c r="L297" s="164" t="s">
        <v>326</v>
      </c>
      <c r="M297" s="164" t="s">
        <v>347</v>
      </c>
      <c r="N297" s="164" t="s">
        <v>545</v>
      </c>
      <c r="O297" s="164" t="s">
        <v>340</v>
      </c>
      <c r="P297" s="164" t="s">
        <v>1216</v>
      </c>
      <c r="Q297" s="141">
        <v>20750</v>
      </c>
      <c r="R297" s="141">
        <v>3.19</v>
      </c>
      <c r="S297" s="141">
        <v>7834.9994334705598</v>
      </c>
      <c r="T297" s="175"/>
      <c r="U297" s="141">
        <v>5186.1819999999998</v>
      </c>
      <c r="V297" s="176">
        <v>9.0000000000000006E-5</v>
      </c>
      <c r="W297" s="176">
        <v>8.6329508437966497E-4</v>
      </c>
      <c r="X297" s="176">
        <v>1.6256527867354833E-4</v>
      </c>
      <c r="AA297" s="158"/>
    </row>
    <row r="298" spans="1:27" s="138" customFormat="1">
      <c r="A298" s="164" t="s">
        <v>1214</v>
      </c>
      <c r="B298" s="164" t="s">
        <v>1218</v>
      </c>
      <c r="C298" s="164" t="s">
        <v>3295</v>
      </c>
      <c r="D298" s="164" t="s">
        <v>3296</v>
      </c>
      <c r="E298" s="164" t="s">
        <v>80</v>
      </c>
      <c r="F298" s="164" t="s">
        <v>3594</v>
      </c>
      <c r="G298" s="164" t="s">
        <v>3595</v>
      </c>
      <c r="H298" s="164" t="s">
        <v>322</v>
      </c>
      <c r="I298" s="164" t="s">
        <v>918</v>
      </c>
      <c r="J298" s="164" t="s">
        <v>206</v>
      </c>
      <c r="K298" s="164" t="s">
        <v>302</v>
      </c>
      <c r="L298" s="164" t="s">
        <v>326</v>
      </c>
      <c r="M298" s="164" t="s">
        <v>345</v>
      </c>
      <c r="N298" s="164" t="s">
        <v>549</v>
      </c>
      <c r="O298" s="164" t="s">
        <v>340</v>
      </c>
      <c r="P298" s="164" t="s">
        <v>1216</v>
      </c>
      <c r="Q298" s="141">
        <v>4254</v>
      </c>
      <c r="R298" s="141">
        <v>3.19</v>
      </c>
      <c r="S298" s="141">
        <v>30389.007358738887</v>
      </c>
      <c r="T298" s="141">
        <v>2.6509999999999998</v>
      </c>
      <c r="U298" s="141">
        <v>4132.3239999999996</v>
      </c>
      <c r="V298" s="176">
        <v>0</v>
      </c>
      <c r="W298" s="176">
        <v>6.8786922561994831E-4</v>
      </c>
      <c r="X298" s="176">
        <v>1.2953120477248809E-4</v>
      </c>
      <c r="AA298" s="158"/>
    </row>
    <row r="299" spans="1:27" s="138" customFormat="1">
      <c r="A299" s="164" t="s">
        <v>1214</v>
      </c>
      <c r="B299" s="164" t="s">
        <v>1220</v>
      </c>
      <c r="C299" s="164" t="s">
        <v>3295</v>
      </c>
      <c r="D299" s="164" t="s">
        <v>3296</v>
      </c>
      <c r="E299" s="164" t="s">
        <v>80</v>
      </c>
      <c r="F299" s="164" t="s">
        <v>3594</v>
      </c>
      <c r="G299" s="164" t="s">
        <v>3595</v>
      </c>
      <c r="H299" s="164" t="s">
        <v>322</v>
      </c>
      <c r="I299" s="164" t="s">
        <v>918</v>
      </c>
      <c r="J299" s="164" t="s">
        <v>206</v>
      </c>
      <c r="K299" s="164" t="s">
        <v>302</v>
      </c>
      <c r="L299" s="164" t="s">
        <v>326</v>
      </c>
      <c r="M299" s="164" t="s">
        <v>345</v>
      </c>
      <c r="N299" s="164" t="s">
        <v>549</v>
      </c>
      <c r="O299" s="164" t="s">
        <v>340</v>
      </c>
      <c r="P299" s="164" t="s">
        <v>1216</v>
      </c>
      <c r="Q299" s="141">
        <v>1000</v>
      </c>
      <c r="R299" s="141">
        <v>3.19</v>
      </c>
      <c r="S299" s="141">
        <v>30389.016614420063</v>
      </c>
      <c r="T299" s="141">
        <v>0.623</v>
      </c>
      <c r="U299" s="141">
        <v>971.39700000000005</v>
      </c>
      <c r="V299" s="176">
        <v>0</v>
      </c>
      <c r="W299" s="176">
        <v>1.6169934936358839E-4</v>
      </c>
      <c r="X299" s="176">
        <v>3.044926383371213E-5</v>
      </c>
      <c r="AA299" s="158"/>
    </row>
    <row r="300" spans="1:27" s="138" customFormat="1">
      <c r="A300" s="164" t="s">
        <v>1214</v>
      </c>
      <c r="B300" s="164" t="s">
        <v>1225</v>
      </c>
      <c r="C300" s="164" t="s">
        <v>3295</v>
      </c>
      <c r="D300" s="164" t="s">
        <v>3296</v>
      </c>
      <c r="E300" s="164" t="s">
        <v>80</v>
      </c>
      <c r="F300" s="164" t="s">
        <v>3594</v>
      </c>
      <c r="G300" s="164" t="s">
        <v>3595</v>
      </c>
      <c r="H300" s="164" t="s">
        <v>322</v>
      </c>
      <c r="I300" s="164" t="s">
        <v>918</v>
      </c>
      <c r="J300" s="164" t="s">
        <v>206</v>
      </c>
      <c r="K300" s="164" t="s">
        <v>302</v>
      </c>
      <c r="L300" s="164" t="s">
        <v>326</v>
      </c>
      <c r="M300" s="164" t="s">
        <v>345</v>
      </c>
      <c r="N300" s="164" t="s">
        <v>549</v>
      </c>
      <c r="O300" s="164" t="s">
        <v>340</v>
      </c>
      <c r="P300" s="164" t="s">
        <v>1216</v>
      </c>
      <c r="Q300" s="141">
        <v>23500</v>
      </c>
      <c r="R300" s="141">
        <v>3.19</v>
      </c>
      <c r="S300" s="141">
        <v>30388.998919495763</v>
      </c>
      <c r="T300" s="141">
        <v>16.984000000000002</v>
      </c>
      <c r="U300" s="141">
        <v>22835.292000000001</v>
      </c>
      <c r="V300" s="176">
        <v>0</v>
      </c>
      <c r="W300" s="176">
        <v>3.8011769224401094E-3</v>
      </c>
      <c r="X300" s="176">
        <v>7.1579161849157026E-4</v>
      </c>
      <c r="AA300" s="158"/>
    </row>
    <row r="301" spans="1:27" s="138" customFormat="1">
      <c r="A301" s="164" t="s">
        <v>1214</v>
      </c>
      <c r="B301" s="164" t="s">
        <v>1230</v>
      </c>
      <c r="C301" s="164" t="s">
        <v>3295</v>
      </c>
      <c r="D301" s="164" t="s">
        <v>3296</v>
      </c>
      <c r="E301" s="164" t="s">
        <v>80</v>
      </c>
      <c r="F301" s="164" t="s">
        <v>3594</v>
      </c>
      <c r="G301" s="164" t="s">
        <v>3595</v>
      </c>
      <c r="H301" s="164" t="s">
        <v>322</v>
      </c>
      <c r="I301" s="164" t="s">
        <v>918</v>
      </c>
      <c r="J301" s="164" t="s">
        <v>206</v>
      </c>
      <c r="K301" s="164" t="s">
        <v>302</v>
      </c>
      <c r="L301" s="164" t="s">
        <v>326</v>
      </c>
      <c r="M301" s="164" t="s">
        <v>345</v>
      </c>
      <c r="N301" s="164" t="s">
        <v>549</v>
      </c>
      <c r="O301" s="164" t="s">
        <v>340</v>
      </c>
      <c r="P301" s="164" t="s">
        <v>1216</v>
      </c>
      <c r="Q301" s="141">
        <v>47200</v>
      </c>
      <c r="R301" s="141">
        <v>3.19</v>
      </c>
      <c r="S301" s="141">
        <v>30389.001109133416</v>
      </c>
      <c r="T301" s="141">
        <v>34.899000000000001</v>
      </c>
      <c r="U301" s="141">
        <v>45867.438999999998</v>
      </c>
      <c r="V301" s="176">
        <v>1.0000000000000001E-5</v>
      </c>
      <c r="W301" s="176">
        <v>7.6351224507323762E-3</v>
      </c>
      <c r="X301" s="176">
        <v>1.437753824118972E-3</v>
      </c>
      <c r="AA301" s="158"/>
    </row>
    <row r="302" spans="1:27" s="138" customFormat="1">
      <c r="A302" s="164" t="s">
        <v>1214</v>
      </c>
      <c r="B302" s="164" t="s">
        <v>1239</v>
      </c>
      <c r="C302" s="164" t="s">
        <v>3295</v>
      </c>
      <c r="D302" s="164" t="s">
        <v>3296</v>
      </c>
      <c r="E302" s="164" t="s">
        <v>80</v>
      </c>
      <c r="F302" s="164" t="s">
        <v>3594</v>
      </c>
      <c r="G302" s="164" t="s">
        <v>3595</v>
      </c>
      <c r="H302" s="164" t="s">
        <v>322</v>
      </c>
      <c r="I302" s="164" t="s">
        <v>918</v>
      </c>
      <c r="J302" s="164" t="s">
        <v>206</v>
      </c>
      <c r="K302" s="164" t="s">
        <v>302</v>
      </c>
      <c r="L302" s="164" t="s">
        <v>326</v>
      </c>
      <c r="M302" s="164" t="s">
        <v>345</v>
      </c>
      <c r="N302" s="164" t="s">
        <v>549</v>
      </c>
      <c r="O302" s="164" t="s">
        <v>340</v>
      </c>
      <c r="P302" s="164" t="s">
        <v>1216</v>
      </c>
      <c r="Q302" s="141">
        <v>539</v>
      </c>
      <c r="R302" s="141">
        <v>3.19</v>
      </c>
      <c r="S302" s="141">
        <v>30388.979940793644</v>
      </c>
      <c r="T302" s="141">
        <v>0.33600000000000002</v>
      </c>
      <c r="U302" s="141">
        <v>523.58299999999997</v>
      </c>
      <c r="V302" s="176">
        <v>0</v>
      </c>
      <c r="W302" s="176">
        <v>8.7155952136804704E-5</v>
      </c>
      <c r="X302" s="176">
        <v>1.6412153739250271E-5</v>
      </c>
      <c r="AA302" s="158"/>
    </row>
    <row r="303" spans="1:27" s="138" customFormat="1">
      <c r="A303" s="164" t="s">
        <v>1214</v>
      </c>
      <c r="B303" s="164" t="s">
        <v>1241</v>
      </c>
      <c r="C303" s="164" t="s">
        <v>3295</v>
      </c>
      <c r="D303" s="164" t="s">
        <v>3296</v>
      </c>
      <c r="E303" s="164" t="s">
        <v>80</v>
      </c>
      <c r="F303" s="164" t="s">
        <v>3594</v>
      </c>
      <c r="G303" s="164" t="s">
        <v>3595</v>
      </c>
      <c r="H303" s="164" t="s">
        <v>322</v>
      </c>
      <c r="I303" s="164" t="s">
        <v>918</v>
      </c>
      <c r="J303" s="164" t="s">
        <v>206</v>
      </c>
      <c r="K303" s="164" t="s">
        <v>302</v>
      </c>
      <c r="L303" s="164" t="s">
        <v>326</v>
      </c>
      <c r="M303" s="164" t="s">
        <v>345</v>
      </c>
      <c r="N303" s="164" t="s">
        <v>549</v>
      </c>
      <c r="O303" s="164" t="s">
        <v>340</v>
      </c>
      <c r="P303" s="164" t="s">
        <v>1216</v>
      </c>
      <c r="Q303" s="141">
        <v>13218</v>
      </c>
      <c r="R303" s="141">
        <v>3.19</v>
      </c>
      <c r="S303" s="141">
        <v>30389.003074082979</v>
      </c>
      <c r="T303" s="141">
        <v>8.2379999999999995</v>
      </c>
      <c r="U303" s="141">
        <v>12839.93</v>
      </c>
      <c r="V303" s="176">
        <v>0</v>
      </c>
      <c r="W303" s="176">
        <v>2.1373427413035237E-3</v>
      </c>
      <c r="X303" s="176">
        <v>4.0247850896841906E-4</v>
      </c>
      <c r="AA303" s="158"/>
    </row>
    <row r="304" spans="1:27" s="138" customFormat="1">
      <c r="A304" s="164" t="s">
        <v>1214</v>
      </c>
      <c r="B304" s="164" t="s">
        <v>1246</v>
      </c>
      <c r="C304" s="164" t="s">
        <v>3295</v>
      </c>
      <c r="D304" s="164" t="s">
        <v>3296</v>
      </c>
      <c r="E304" s="164" t="s">
        <v>80</v>
      </c>
      <c r="F304" s="164" t="s">
        <v>3594</v>
      </c>
      <c r="G304" s="164" t="s">
        <v>3595</v>
      </c>
      <c r="H304" s="164" t="s">
        <v>322</v>
      </c>
      <c r="I304" s="164" t="s">
        <v>918</v>
      </c>
      <c r="J304" s="164" t="s">
        <v>206</v>
      </c>
      <c r="K304" s="164" t="s">
        <v>302</v>
      </c>
      <c r="L304" s="164" t="s">
        <v>326</v>
      </c>
      <c r="M304" s="164" t="s">
        <v>345</v>
      </c>
      <c r="N304" s="164" t="s">
        <v>549</v>
      </c>
      <c r="O304" s="164" t="s">
        <v>340</v>
      </c>
      <c r="P304" s="164" t="s">
        <v>1216</v>
      </c>
      <c r="Q304" s="141">
        <v>21748</v>
      </c>
      <c r="R304" s="141">
        <v>3.19</v>
      </c>
      <c r="S304" s="141">
        <v>30388.99775600019</v>
      </c>
      <c r="T304" s="141">
        <v>13.555</v>
      </c>
      <c r="U304" s="141">
        <v>21125.948</v>
      </c>
      <c r="V304" s="176">
        <v>0</v>
      </c>
      <c r="W304" s="176">
        <v>3.5166384560473226E-3</v>
      </c>
      <c r="X304" s="176">
        <v>6.6221077930988365E-4</v>
      </c>
      <c r="AA304" s="158"/>
    </row>
    <row r="305" spans="1:27" s="138" customFormat="1">
      <c r="A305" s="164" t="s">
        <v>1214</v>
      </c>
      <c r="B305" s="164" t="s">
        <v>1254</v>
      </c>
      <c r="C305" s="164" t="s">
        <v>3295</v>
      </c>
      <c r="D305" s="164" t="s">
        <v>3296</v>
      </c>
      <c r="E305" s="164" t="s">
        <v>80</v>
      </c>
      <c r="F305" s="164" t="s">
        <v>3594</v>
      </c>
      <c r="G305" s="164" t="s">
        <v>3595</v>
      </c>
      <c r="H305" s="164" t="s">
        <v>322</v>
      </c>
      <c r="I305" s="164" t="s">
        <v>918</v>
      </c>
      <c r="J305" s="164" t="s">
        <v>206</v>
      </c>
      <c r="K305" s="164" t="s">
        <v>302</v>
      </c>
      <c r="L305" s="164" t="s">
        <v>326</v>
      </c>
      <c r="M305" s="164" t="s">
        <v>345</v>
      </c>
      <c r="N305" s="164" t="s">
        <v>549</v>
      </c>
      <c r="O305" s="164" t="s">
        <v>340</v>
      </c>
      <c r="P305" s="164" t="s">
        <v>1216</v>
      </c>
      <c r="Q305" s="141">
        <v>2331</v>
      </c>
      <c r="R305" s="141">
        <v>3.19</v>
      </c>
      <c r="S305" s="141">
        <v>30388.990826921865</v>
      </c>
      <c r="T305" s="141">
        <v>1.4530000000000001</v>
      </c>
      <c r="U305" s="141">
        <v>2264.3270000000002</v>
      </c>
      <c r="V305" s="176">
        <v>0</v>
      </c>
      <c r="W305" s="176">
        <v>3.7692128207767372E-4</v>
      </c>
      <c r="X305" s="176">
        <v>7.0977252584471522E-5</v>
      </c>
      <c r="AA305" s="158"/>
    </row>
    <row r="306" spans="1:27" s="138" customFormat="1">
      <c r="A306" s="164" t="s">
        <v>1214</v>
      </c>
      <c r="B306" s="164" t="s">
        <v>1255</v>
      </c>
      <c r="C306" s="164" t="s">
        <v>3295</v>
      </c>
      <c r="D306" s="164" t="s">
        <v>3296</v>
      </c>
      <c r="E306" s="164" t="s">
        <v>80</v>
      </c>
      <c r="F306" s="164" t="s">
        <v>3594</v>
      </c>
      <c r="G306" s="164" t="s">
        <v>3595</v>
      </c>
      <c r="H306" s="164" t="s">
        <v>322</v>
      </c>
      <c r="I306" s="164" t="s">
        <v>918</v>
      </c>
      <c r="J306" s="164" t="s">
        <v>206</v>
      </c>
      <c r="K306" s="164" t="s">
        <v>302</v>
      </c>
      <c r="L306" s="164" t="s">
        <v>326</v>
      </c>
      <c r="M306" s="164" t="s">
        <v>345</v>
      </c>
      <c r="N306" s="164" t="s">
        <v>549</v>
      </c>
      <c r="O306" s="164" t="s">
        <v>340</v>
      </c>
      <c r="P306" s="164" t="s">
        <v>1216</v>
      </c>
      <c r="Q306" s="141">
        <v>800</v>
      </c>
      <c r="R306" s="141">
        <v>3.19</v>
      </c>
      <c r="S306" s="141">
        <v>30388.95728840126</v>
      </c>
      <c r="T306" s="141">
        <v>0.499</v>
      </c>
      <c r="U306" s="141">
        <v>777.11800000000005</v>
      </c>
      <c r="V306" s="176">
        <v>0</v>
      </c>
      <c r="W306" s="176">
        <v>1.2935954607511973E-4</v>
      </c>
      <c r="X306" s="176">
        <v>2.4359423605309367E-5</v>
      </c>
      <c r="AA306" s="158"/>
    </row>
    <row r="307" spans="1:27" s="138" customFormat="1">
      <c r="A307" s="164" t="s">
        <v>1214</v>
      </c>
      <c r="B307" s="164" t="s">
        <v>1256</v>
      </c>
      <c r="C307" s="164" t="s">
        <v>3295</v>
      </c>
      <c r="D307" s="164" t="s">
        <v>3296</v>
      </c>
      <c r="E307" s="164" t="s">
        <v>80</v>
      </c>
      <c r="F307" s="164" t="s">
        <v>3594</v>
      </c>
      <c r="G307" s="164" t="s">
        <v>3595</v>
      </c>
      <c r="H307" s="164" t="s">
        <v>322</v>
      </c>
      <c r="I307" s="164" t="s">
        <v>918</v>
      </c>
      <c r="J307" s="164" t="s">
        <v>206</v>
      </c>
      <c r="K307" s="164" t="s">
        <v>302</v>
      </c>
      <c r="L307" s="164" t="s">
        <v>326</v>
      </c>
      <c r="M307" s="164" t="s">
        <v>345</v>
      </c>
      <c r="N307" s="164" t="s">
        <v>549</v>
      </c>
      <c r="O307" s="164" t="s">
        <v>340</v>
      </c>
      <c r="P307" s="164" t="s">
        <v>1216</v>
      </c>
      <c r="Q307" s="141">
        <v>332</v>
      </c>
      <c r="R307" s="141">
        <v>3.19</v>
      </c>
      <c r="S307" s="141">
        <v>30388.985723458103</v>
      </c>
      <c r="T307" s="141">
        <v>0.20699999999999999</v>
      </c>
      <c r="U307" s="141">
        <v>322.50400000000002</v>
      </c>
      <c r="V307" s="176">
        <v>0</v>
      </c>
      <c r="W307" s="176">
        <v>5.3684216614993361E-5</v>
      </c>
      <c r="X307" s="176">
        <v>1.0109161736578861E-5</v>
      </c>
      <c r="AA307" s="158"/>
    </row>
    <row r="308" spans="1:27" s="138" customFormat="1">
      <c r="A308" s="164" t="s">
        <v>1214</v>
      </c>
      <c r="B308" s="164" t="s">
        <v>1260</v>
      </c>
      <c r="C308" s="164" t="s">
        <v>3295</v>
      </c>
      <c r="D308" s="164" t="s">
        <v>3296</v>
      </c>
      <c r="E308" s="164" t="s">
        <v>80</v>
      </c>
      <c r="F308" s="164" t="s">
        <v>3594</v>
      </c>
      <c r="G308" s="164" t="s">
        <v>3595</v>
      </c>
      <c r="H308" s="164" t="s">
        <v>322</v>
      </c>
      <c r="I308" s="164" t="s">
        <v>918</v>
      </c>
      <c r="J308" s="164" t="s">
        <v>206</v>
      </c>
      <c r="K308" s="164" t="s">
        <v>302</v>
      </c>
      <c r="L308" s="164" t="s">
        <v>326</v>
      </c>
      <c r="M308" s="164" t="s">
        <v>345</v>
      </c>
      <c r="N308" s="164" t="s">
        <v>549</v>
      </c>
      <c r="O308" s="164" t="s">
        <v>340</v>
      </c>
      <c r="P308" s="164" t="s">
        <v>1216</v>
      </c>
      <c r="Q308" s="141">
        <v>584</v>
      </c>
      <c r="R308" s="141">
        <v>3.19</v>
      </c>
      <c r="S308" s="141">
        <v>30388.996006355483</v>
      </c>
      <c r="T308" s="141">
        <v>0.36399999999999999</v>
      </c>
      <c r="U308" s="141">
        <v>567.29600000000005</v>
      </c>
      <c r="V308" s="176">
        <v>0</v>
      </c>
      <c r="W308" s="176">
        <v>9.4432445330350239E-5</v>
      </c>
      <c r="X308" s="176">
        <v>1.7782374843456957E-5</v>
      </c>
      <c r="AA308" s="158"/>
    </row>
    <row r="309" spans="1:27" s="138" customFormat="1">
      <c r="A309" s="164" t="s">
        <v>1214</v>
      </c>
      <c r="B309" s="164" t="s">
        <v>1225</v>
      </c>
      <c r="C309" s="164" t="s">
        <v>3762</v>
      </c>
      <c r="D309" s="164" t="s">
        <v>3763</v>
      </c>
      <c r="E309" s="164" t="s">
        <v>80</v>
      </c>
      <c r="F309" s="164" t="s">
        <v>3764</v>
      </c>
      <c r="G309" s="164" t="s">
        <v>3765</v>
      </c>
      <c r="H309" s="164" t="s">
        <v>322</v>
      </c>
      <c r="I309" s="164" t="s">
        <v>918</v>
      </c>
      <c r="J309" s="164" t="s">
        <v>206</v>
      </c>
      <c r="K309" s="164" t="s">
        <v>225</v>
      </c>
      <c r="L309" s="164" t="s">
        <v>326</v>
      </c>
      <c r="M309" s="164" t="s">
        <v>345</v>
      </c>
      <c r="N309" s="164" t="s">
        <v>554</v>
      </c>
      <c r="O309" s="164" t="s">
        <v>340</v>
      </c>
      <c r="P309" s="164" t="s">
        <v>1216</v>
      </c>
      <c r="Q309" s="141">
        <v>23175</v>
      </c>
      <c r="R309" s="141">
        <v>3.19</v>
      </c>
      <c r="S309" s="141">
        <v>8170.9995840561633</v>
      </c>
      <c r="T309" s="175"/>
      <c r="U309" s="141">
        <v>6040.6769999999997</v>
      </c>
      <c r="V309" s="176">
        <v>1.0000000000000001E-5</v>
      </c>
      <c r="W309" s="176">
        <v>1.0055348540458668E-3</v>
      </c>
      <c r="X309" s="176">
        <v>1.893501500490908E-4</v>
      </c>
      <c r="AA309" s="158"/>
    </row>
    <row r="310" spans="1:27" s="138" customFormat="1">
      <c r="A310" s="164" t="s">
        <v>1214</v>
      </c>
      <c r="B310" s="164" t="s">
        <v>1230</v>
      </c>
      <c r="C310" s="164" t="s">
        <v>3762</v>
      </c>
      <c r="D310" s="164" t="s">
        <v>3763</v>
      </c>
      <c r="E310" s="164" t="s">
        <v>80</v>
      </c>
      <c r="F310" s="164" t="s">
        <v>3764</v>
      </c>
      <c r="G310" s="164" t="s">
        <v>3765</v>
      </c>
      <c r="H310" s="164" t="s">
        <v>322</v>
      </c>
      <c r="I310" s="164" t="s">
        <v>918</v>
      </c>
      <c r="J310" s="164" t="s">
        <v>206</v>
      </c>
      <c r="K310" s="164" t="s">
        <v>225</v>
      </c>
      <c r="L310" s="164" t="s">
        <v>326</v>
      </c>
      <c r="M310" s="164" t="s">
        <v>345</v>
      </c>
      <c r="N310" s="164" t="s">
        <v>554</v>
      </c>
      <c r="O310" s="164" t="s">
        <v>340</v>
      </c>
      <c r="P310" s="164" t="s">
        <v>1216</v>
      </c>
      <c r="Q310" s="141">
        <v>45100</v>
      </c>
      <c r="R310" s="141">
        <v>3.19</v>
      </c>
      <c r="S310" s="141">
        <v>8171.0000069507687</v>
      </c>
      <c r="T310" s="175"/>
      <c r="U310" s="141">
        <v>11755.536</v>
      </c>
      <c r="V310" s="176">
        <v>2.0000000000000002E-5</v>
      </c>
      <c r="W310" s="176">
        <v>1.9568338409736083E-3</v>
      </c>
      <c r="X310" s="176">
        <v>3.6848725821749597E-4</v>
      </c>
      <c r="AA310" s="158"/>
    </row>
    <row r="311" spans="1:27" s="138" customFormat="1">
      <c r="A311" s="164" t="s">
        <v>1214</v>
      </c>
      <c r="B311" s="164" t="s">
        <v>1225</v>
      </c>
      <c r="C311" s="164" t="s">
        <v>3839</v>
      </c>
      <c r="D311" s="164" t="s">
        <v>3840</v>
      </c>
      <c r="E311" s="164" t="s">
        <v>313</v>
      </c>
      <c r="F311" s="164" t="s">
        <v>3839</v>
      </c>
      <c r="G311" s="164" t="s">
        <v>3841</v>
      </c>
      <c r="H311" s="164" t="s">
        <v>322</v>
      </c>
      <c r="I311" s="164" t="s">
        <v>918</v>
      </c>
      <c r="J311" s="164" t="s">
        <v>206</v>
      </c>
      <c r="K311" s="164" t="s">
        <v>246</v>
      </c>
      <c r="L311" s="164" t="s">
        <v>326</v>
      </c>
      <c r="M311" s="164" t="s">
        <v>315</v>
      </c>
      <c r="N311" s="164" t="s">
        <v>553</v>
      </c>
      <c r="O311" s="164" t="s">
        <v>340</v>
      </c>
      <c r="P311" s="164" t="s">
        <v>1217</v>
      </c>
      <c r="Q311" s="141">
        <v>28000</v>
      </c>
      <c r="R311" s="141">
        <v>3.746</v>
      </c>
      <c r="S311" s="141">
        <v>2222.7032644344445</v>
      </c>
      <c r="T311" s="175"/>
      <c r="U311" s="141">
        <v>2331.3490000000002</v>
      </c>
      <c r="V311" s="176">
        <v>2.0000000000000002E-5</v>
      </c>
      <c r="W311" s="176">
        <v>3.8807780592224644E-4</v>
      </c>
      <c r="X311" s="176">
        <v>7.3078114086682315E-5</v>
      </c>
      <c r="AA311" s="158"/>
    </row>
    <row r="312" spans="1:27" s="138" customFormat="1">
      <c r="A312" s="164" t="s">
        <v>1214</v>
      </c>
      <c r="B312" s="164" t="s">
        <v>1230</v>
      </c>
      <c r="C312" s="164" t="s">
        <v>3839</v>
      </c>
      <c r="D312" s="164" t="s">
        <v>3840</v>
      </c>
      <c r="E312" s="164" t="s">
        <v>313</v>
      </c>
      <c r="F312" s="164" t="s">
        <v>3839</v>
      </c>
      <c r="G312" s="164" t="s">
        <v>3841</v>
      </c>
      <c r="H312" s="164" t="s">
        <v>322</v>
      </c>
      <c r="I312" s="164" t="s">
        <v>918</v>
      </c>
      <c r="J312" s="164" t="s">
        <v>206</v>
      </c>
      <c r="K312" s="164" t="s">
        <v>246</v>
      </c>
      <c r="L312" s="164" t="s">
        <v>326</v>
      </c>
      <c r="M312" s="164" t="s">
        <v>315</v>
      </c>
      <c r="N312" s="164" t="s">
        <v>553</v>
      </c>
      <c r="O312" s="164" t="s">
        <v>340</v>
      </c>
      <c r="P312" s="164" t="s">
        <v>1217</v>
      </c>
      <c r="Q312" s="141">
        <v>66000</v>
      </c>
      <c r="R312" s="141">
        <v>3.746</v>
      </c>
      <c r="S312" s="141">
        <v>2222.703408888673</v>
      </c>
      <c r="T312" s="175"/>
      <c r="U312" s="141">
        <v>5495.3230000000003</v>
      </c>
      <c r="V312" s="176">
        <v>4.0000000000000003E-5</v>
      </c>
      <c r="W312" s="176">
        <v>9.1475488769551751E-4</v>
      </c>
      <c r="X312" s="176">
        <v>1.7225556582784016E-4</v>
      </c>
      <c r="AA312" s="158"/>
    </row>
    <row r="313" spans="1:27" s="138" customFormat="1">
      <c r="A313" s="164" t="s">
        <v>1214</v>
      </c>
      <c r="B313" s="164" t="s">
        <v>1239</v>
      </c>
      <c r="C313" s="164" t="s">
        <v>3972</v>
      </c>
      <c r="D313" s="164" t="s">
        <v>3973</v>
      </c>
      <c r="E313" s="164" t="s">
        <v>80</v>
      </c>
      <c r="F313" s="164" t="s">
        <v>3974</v>
      </c>
      <c r="G313" s="164" t="s">
        <v>3975</v>
      </c>
      <c r="H313" s="164" t="s">
        <v>322</v>
      </c>
      <c r="I313" s="164" t="s">
        <v>918</v>
      </c>
      <c r="J313" s="164" t="s">
        <v>206</v>
      </c>
      <c r="K313" s="164" t="s">
        <v>225</v>
      </c>
      <c r="L313" s="164" t="s">
        <v>326</v>
      </c>
      <c r="M313" s="164" t="s">
        <v>347</v>
      </c>
      <c r="N313" s="164" t="s">
        <v>545</v>
      </c>
      <c r="O313" s="164" t="s">
        <v>340</v>
      </c>
      <c r="P313" s="164" t="s">
        <v>1216</v>
      </c>
      <c r="Q313" s="141">
        <v>661</v>
      </c>
      <c r="R313" s="141">
        <v>3.19</v>
      </c>
      <c r="S313" s="141">
        <v>3280.0117614140254</v>
      </c>
      <c r="T313" s="175"/>
      <c r="U313" s="141">
        <v>69.162000000000006</v>
      </c>
      <c r="V313" s="176">
        <v>1.0000000000000001E-5</v>
      </c>
      <c r="W313" s="176">
        <v>1.1512749576830585E-5</v>
      </c>
      <c r="X313" s="176">
        <v>2.1679416194070996E-6</v>
      </c>
      <c r="AA313" s="158"/>
    </row>
    <row r="314" spans="1:27" s="138" customFormat="1">
      <c r="A314" s="164" t="s">
        <v>1214</v>
      </c>
      <c r="B314" s="164" t="s">
        <v>1241</v>
      </c>
      <c r="C314" s="164" t="s">
        <v>3972</v>
      </c>
      <c r="D314" s="164" t="s">
        <v>3973</v>
      </c>
      <c r="E314" s="164" t="s">
        <v>80</v>
      </c>
      <c r="F314" s="164" t="s">
        <v>3974</v>
      </c>
      <c r="G314" s="164" t="s">
        <v>3975</v>
      </c>
      <c r="H314" s="164" t="s">
        <v>322</v>
      </c>
      <c r="I314" s="164" t="s">
        <v>918</v>
      </c>
      <c r="J314" s="164" t="s">
        <v>206</v>
      </c>
      <c r="K314" s="164" t="s">
        <v>225</v>
      </c>
      <c r="L314" s="164" t="s">
        <v>326</v>
      </c>
      <c r="M314" s="164" t="s">
        <v>347</v>
      </c>
      <c r="N314" s="164" t="s">
        <v>545</v>
      </c>
      <c r="O314" s="164" t="s">
        <v>340</v>
      </c>
      <c r="P314" s="164" t="s">
        <v>1216</v>
      </c>
      <c r="Q314" s="141">
        <v>16468</v>
      </c>
      <c r="R314" s="141">
        <v>3.19</v>
      </c>
      <c r="S314" s="141">
        <v>3280.0004263992937</v>
      </c>
      <c r="T314" s="175"/>
      <c r="U314" s="141">
        <v>1723.08</v>
      </c>
      <c r="V314" s="176">
        <v>1.3999999999999999E-4</v>
      </c>
      <c r="W314" s="176">
        <v>2.8682496950413873E-4</v>
      </c>
      <c r="X314" s="176">
        <v>5.401140576570927E-5</v>
      </c>
      <c r="AA314" s="158"/>
    </row>
    <row r="315" spans="1:27" s="138" customFormat="1">
      <c r="A315" s="164" t="s">
        <v>1214</v>
      </c>
      <c r="B315" s="164" t="s">
        <v>1245</v>
      </c>
      <c r="C315" s="164" t="s">
        <v>3972</v>
      </c>
      <c r="D315" s="164" t="s">
        <v>3973</v>
      </c>
      <c r="E315" s="164" t="s">
        <v>80</v>
      </c>
      <c r="F315" s="164" t="s">
        <v>3974</v>
      </c>
      <c r="G315" s="164" t="s">
        <v>3975</v>
      </c>
      <c r="H315" s="164" t="s">
        <v>322</v>
      </c>
      <c r="I315" s="164" t="s">
        <v>918</v>
      </c>
      <c r="J315" s="164" t="s">
        <v>206</v>
      </c>
      <c r="K315" s="164" t="s">
        <v>225</v>
      </c>
      <c r="L315" s="164" t="s">
        <v>326</v>
      </c>
      <c r="M315" s="164" t="s">
        <v>347</v>
      </c>
      <c r="N315" s="164" t="s">
        <v>545</v>
      </c>
      <c r="O315" s="164" t="s">
        <v>340</v>
      </c>
      <c r="P315" s="164" t="s">
        <v>1216</v>
      </c>
      <c r="Q315" s="141">
        <v>11914</v>
      </c>
      <c r="R315" s="141">
        <v>3.19</v>
      </c>
      <c r="S315" s="141">
        <v>3280.0009261778378</v>
      </c>
      <c r="T315" s="175"/>
      <c r="U315" s="141">
        <v>1246.586</v>
      </c>
      <c r="V315" s="176">
        <v>1E-4</v>
      </c>
      <c r="W315" s="176">
        <v>2.0750748162260969E-4</v>
      </c>
      <c r="X315" s="176">
        <v>3.9075296717420241E-5</v>
      </c>
      <c r="AA315" s="158"/>
    </row>
    <row r="316" spans="1:27" s="138" customFormat="1">
      <c r="A316" s="164" t="s">
        <v>1214</v>
      </c>
      <c r="B316" s="164" t="s">
        <v>1246</v>
      </c>
      <c r="C316" s="164" t="s">
        <v>3972</v>
      </c>
      <c r="D316" s="164" t="s">
        <v>3973</v>
      </c>
      <c r="E316" s="164" t="s">
        <v>80</v>
      </c>
      <c r="F316" s="164" t="s">
        <v>3974</v>
      </c>
      <c r="G316" s="164" t="s">
        <v>3975</v>
      </c>
      <c r="H316" s="164" t="s">
        <v>322</v>
      </c>
      <c r="I316" s="164" t="s">
        <v>918</v>
      </c>
      <c r="J316" s="164" t="s">
        <v>206</v>
      </c>
      <c r="K316" s="164" t="s">
        <v>225</v>
      </c>
      <c r="L316" s="164" t="s">
        <v>326</v>
      </c>
      <c r="M316" s="164" t="s">
        <v>347</v>
      </c>
      <c r="N316" s="164" t="s">
        <v>545</v>
      </c>
      <c r="O316" s="164" t="s">
        <v>340</v>
      </c>
      <c r="P316" s="164" t="s">
        <v>1216</v>
      </c>
      <c r="Q316" s="141">
        <v>42300</v>
      </c>
      <c r="R316" s="141">
        <v>3.19</v>
      </c>
      <c r="S316" s="141">
        <v>3280.0002964346327</v>
      </c>
      <c r="T316" s="175"/>
      <c r="U316" s="141">
        <v>4425.9340000000002</v>
      </c>
      <c r="V316" s="176">
        <v>3.6000000000000002E-4</v>
      </c>
      <c r="W316" s="176">
        <v>7.3674372900697056E-4</v>
      </c>
      <c r="X316" s="176">
        <v>1.3873465954352017E-4</v>
      </c>
      <c r="AA316" s="158"/>
    </row>
    <row r="317" spans="1:27" s="138" customFormat="1">
      <c r="A317" s="164" t="s">
        <v>1214</v>
      </c>
      <c r="B317" s="164" t="s">
        <v>1254</v>
      </c>
      <c r="C317" s="164" t="s">
        <v>3972</v>
      </c>
      <c r="D317" s="164" t="s">
        <v>3973</v>
      </c>
      <c r="E317" s="164" t="s">
        <v>80</v>
      </c>
      <c r="F317" s="164" t="s">
        <v>3974</v>
      </c>
      <c r="G317" s="164" t="s">
        <v>3975</v>
      </c>
      <c r="H317" s="164" t="s">
        <v>322</v>
      </c>
      <c r="I317" s="164" t="s">
        <v>918</v>
      </c>
      <c r="J317" s="164" t="s">
        <v>206</v>
      </c>
      <c r="K317" s="164" t="s">
        <v>225</v>
      </c>
      <c r="L317" s="164" t="s">
        <v>326</v>
      </c>
      <c r="M317" s="164" t="s">
        <v>347</v>
      </c>
      <c r="N317" s="164" t="s">
        <v>545</v>
      </c>
      <c r="O317" s="164" t="s">
        <v>340</v>
      </c>
      <c r="P317" s="164" t="s">
        <v>1216</v>
      </c>
      <c r="Q317" s="141">
        <v>2624</v>
      </c>
      <c r="R317" s="141">
        <v>3.19</v>
      </c>
      <c r="S317" s="141">
        <v>3279.9956036394219</v>
      </c>
      <c r="T317" s="175"/>
      <c r="U317" s="141">
        <v>274.55399999999997</v>
      </c>
      <c r="V317" s="176">
        <v>2.0000000000000002E-5</v>
      </c>
      <c r="W317" s="176">
        <v>4.5702429763701803E-5</v>
      </c>
      <c r="X317" s="176">
        <v>8.6061282694933158E-6</v>
      </c>
      <c r="AA317" s="158"/>
    </row>
    <row r="318" spans="1:27" s="138" customFormat="1">
      <c r="A318" s="164" t="s">
        <v>1214</v>
      </c>
      <c r="B318" s="164" t="s">
        <v>1255</v>
      </c>
      <c r="C318" s="164" t="s">
        <v>3972</v>
      </c>
      <c r="D318" s="164" t="s">
        <v>3973</v>
      </c>
      <c r="E318" s="164" t="s">
        <v>80</v>
      </c>
      <c r="F318" s="164" t="s">
        <v>3974</v>
      </c>
      <c r="G318" s="164" t="s">
        <v>3975</v>
      </c>
      <c r="H318" s="164" t="s">
        <v>322</v>
      </c>
      <c r="I318" s="164" t="s">
        <v>918</v>
      </c>
      <c r="J318" s="164" t="s">
        <v>206</v>
      </c>
      <c r="K318" s="164" t="s">
        <v>225</v>
      </c>
      <c r="L318" s="164" t="s">
        <v>326</v>
      </c>
      <c r="M318" s="164" t="s">
        <v>347</v>
      </c>
      <c r="N318" s="164" t="s">
        <v>545</v>
      </c>
      <c r="O318" s="164" t="s">
        <v>340</v>
      </c>
      <c r="P318" s="164" t="s">
        <v>1216</v>
      </c>
      <c r="Q318" s="141">
        <v>1992</v>
      </c>
      <c r="R318" s="141">
        <v>3.19</v>
      </c>
      <c r="S318" s="141">
        <v>3280.0008812680189</v>
      </c>
      <c r="T318" s="175"/>
      <c r="U318" s="141">
        <v>208.42699999999999</v>
      </c>
      <c r="V318" s="176">
        <v>2.0000000000000002E-5</v>
      </c>
      <c r="W318" s="176">
        <v>3.4694888176311676E-5</v>
      </c>
      <c r="X318" s="176">
        <v>6.5333213022781802E-6</v>
      </c>
      <c r="AA318" s="158"/>
    </row>
    <row r="319" spans="1:27" s="138" customFormat="1">
      <c r="A319" s="164" t="s">
        <v>1214</v>
      </c>
      <c r="B319" s="164" t="s">
        <v>1256</v>
      </c>
      <c r="C319" s="164" t="s">
        <v>3972</v>
      </c>
      <c r="D319" s="164" t="s">
        <v>3973</v>
      </c>
      <c r="E319" s="164" t="s">
        <v>80</v>
      </c>
      <c r="F319" s="164" t="s">
        <v>3974</v>
      </c>
      <c r="G319" s="164" t="s">
        <v>3975</v>
      </c>
      <c r="H319" s="164" t="s">
        <v>322</v>
      </c>
      <c r="I319" s="164" t="s">
        <v>918</v>
      </c>
      <c r="J319" s="164" t="s">
        <v>206</v>
      </c>
      <c r="K319" s="164" t="s">
        <v>225</v>
      </c>
      <c r="L319" s="164" t="s">
        <v>326</v>
      </c>
      <c r="M319" s="164" t="s">
        <v>347</v>
      </c>
      <c r="N319" s="164" t="s">
        <v>545</v>
      </c>
      <c r="O319" s="164" t="s">
        <v>340</v>
      </c>
      <c r="P319" s="164" t="s">
        <v>1216</v>
      </c>
      <c r="Q319" s="141">
        <v>1074</v>
      </c>
      <c r="R319" s="141">
        <v>3.19</v>
      </c>
      <c r="S319" s="141">
        <v>3280.0067716268836</v>
      </c>
      <c r="T319" s="175"/>
      <c r="U319" s="141">
        <v>112.375</v>
      </c>
      <c r="V319" s="176">
        <v>1.0000000000000001E-5</v>
      </c>
      <c r="W319" s="176">
        <v>1.8706012459100907E-5</v>
      </c>
      <c r="X319" s="176">
        <v>3.5224897990352045E-6</v>
      </c>
      <c r="AA319" s="158"/>
    </row>
    <row r="320" spans="1:27" s="138" customFormat="1">
      <c r="A320" s="164" t="s">
        <v>1214</v>
      </c>
      <c r="B320" s="164" t="s">
        <v>1260</v>
      </c>
      <c r="C320" s="164" t="s">
        <v>3972</v>
      </c>
      <c r="D320" s="164" t="s">
        <v>3973</v>
      </c>
      <c r="E320" s="164" t="s">
        <v>80</v>
      </c>
      <c r="F320" s="164" t="s">
        <v>3974</v>
      </c>
      <c r="G320" s="164" t="s">
        <v>3975</v>
      </c>
      <c r="H320" s="164" t="s">
        <v>322</v>
      </c>
      <c r="I320" s="164" t="s">
        <v>918</v>
      </c>
      <c r="J320" s="164" t="s">
        <v>206</v>
      </c>
      <c r="K320" s="164" t="s">
        <v>225</v>
      </c>
      <c r="L320" s="164" t="s">
        <v>326</v>
      </c>
      <c r="M320" s="164" t="s">
        <v>347</v>
      </c>
      <c r="N320" s="164" t="s">
        <v>545</v>
      </c>
      <c r="O320" s="164" t="s">
        <v>340</v>
      </c>
      <c r="P320" s="164" t="s">
        <v>1216</v>
      </c>
      <c r="Q320" s="141">
        <v>1925</v>
      </c>
      <c r="R320" s="141">
        <v>3.19</v>
      </c>
      <c r="S320" s="141">
        <v>3280.0065138623131</v>
      </c>
      <c r="T320" s="175"/>
      <c r="U320" s="141">
        <v>201.417</v>
      </c>
      <c r="V320" s="176">
        <v>2.0000000000000002E-5</v>
      </c>
      <c r="W320" s="176">
        <v>3.3527999212233394E-5</v>
      </c>
      <c r="X320" s="176">
        <v>6.3135868996865295E-6</v>
      </c>
      <c r="AA320" s="158"/>
    </row>
    <row r="321" spans="1:27" s="138" customFormat="1">
      <c r="A321" s="164" t="s">
        <v>1214</v>
      </c>
      <c r="B321" s="164" t="s">
        <v>1218</v>
      </c>
      <c r="C321" s="164" t="s">
        <v>3596</v>
      </c>
      <c r="D321" s="164" t="s">
        <v>3597</v>
      </c>
      <c r="E321" s="164" t="s">
        <v>80</v>
      </c>
      <c r="F321" s="164" t="s">
        <v>3598</v>
      </c>
      <c r="G321" s="164" t="s">
        <v>3599</v>
      </c>
      <c r="H321" s="164" t="s">
        <v>322</v>
      </c>
      <c r="I321" s="164" t="s">
        <v>918</v>
      </c>
      <c r="J321" s="164" t="s">
        <v>206</v>
      </c>
      <c r="K321" s="164" t="s">
        <v>225</v>
      </c>
      <c r="L321" s="164" t="s">
        <v>326</v>
      </c>
      <c r="M321" s="164" t="s">
        <v>345</v>
      </c>
      <c r="N321" s="164" t="s">
        <v>501</v>
      </c>
      <c r="O321" s="164" t="s">
        <v>340</v>
      </c>
      <c r="P321" s="164" t="s">
        <v>1216</v>
      </c>
      <c r="Q321" s="141">
        <v>11388</v>
      </c>
      <c r="R321" s="141">
        <v>3.19</v>
      </c>
      <c r="S321" s="141">
        <v>11141.000756447143</v>
      </c>
      <c r="T321" s="141">
        <v>2.6760000000000002</v>
      </c>
      <c r="U321" s="141">
        <v>4055.808</v>
      </c>
      <c r="V321" s="176">
        <v>0</v>
      </c>
      <c r="W321" s="176">
        <v>6.7513232462488215E-4</v>
      </c>
      <c r="X321" s="176">
        <v>1.2713274577837931E-4</v>
      </c>
      <c r="AA321" s="158"/>
    </row>
    <row r="322" spans="1:27" s="138" customFormat="1">
      <c r="A322" s="164" t="s">
        <v>1214</v>
      </c>
      <c r="B322" s="164" t="s">
        <v>1220</v>
      </c>
      <c r="C322" s="164" t="s">
        <v>3596</v>
      </c>
      <c r="D322" s="164" t="s">
        <v>3597</v>
      </c>
      <c r="E322" s="164" t="s">
        <v>80</v>
      </c>
      <c r="F322" s="164" t="s">
        <v>3598</v>
      </c>
      <c r="G322" s="164" t="s">
        <v>3599</v>
      </c>
      <c r="H322" s="164" t="s">
        <v>322</v>
      </c>
      <c r="I322" s="164" t="s">
        <v>918</v>
      </c>
      <c r="J322" s="164" t="s">
        <v>206</v>
      </c>
      <c r="K322" s="164" t="s">
        <v>225</v>
      </c>
      <c r="L322" s="164" t="s">
        <v>326</v>
      </c>
      <c r="M322" s="164" t="s">
        <v>345</v>
      </c>
      <c r="N322" s="164" t="s">
        <v>501</v>
      </c>
      <c r="O322" s="164" t="s">
        <v>340</v>
      </c>
      <c r="P322" s="164" t="s">
        <v>1216</v>
      </c>
      <c r="Q322" s="141">
        <v>1579</v>
      </c>
      <c r="R322" s="141">
        <v>3.19</v>
      </c>
      <c r="S322" s="141">
        <v>11141.004484803485</v>
      </c>
      <c r="T322" s="141">
        <v>0.371</v>
      </c>
      <c r="U322" s="141">
        <v>562.35699999999997</v>
      </c>
      <c r="V322" s="176">
        <v>0</v>
      </c>
      <c r="W322" s="176">
        <v>9.3610296315573823E-5</v>
      </c>
      <c r="X322" s="176">
        <v>1.762755769446977E-5</v>
      </c>
      <c r="AA322" s="158"/>
    </row>
    <row r="323" spans="1:27" s="138" customFormat="1">
      <c r="A323" s="164" t="s">
        <v>1214</v>
      </c>
      <c r="B323" s="164" t="s">
        <v>1245</v>
      </c>
      <c r="C323" s="164" t="s">
        <v>4023</v>
      </c>
      <c r="D323" s="164" t="s">
        <v>4024</v>
      </c>
      <c r="E323" s="164" t="s">
        <v>312</v>
      </c>
      <c r="F323" s="164" t="s">
        <v>4025</v>
      </c>
      <c r="G323" s="164" t="s">
        <v>4026</v>
      </c>
      <c r="H323" s="164" t="s">
        <v>322</v>
      </c>
      <c r="I323" s="164" t="s">
        <v>918</v>
      </c>
      <c r="J323" s="164" t="s">
        <v>206</v>
      </c>
      <c r="K323" s="164" t="s">
        <v>205</v>
      </c>
      <c r="L323" s="164" t="s">
        <v>326</v>
      </c>
      <c r="M323" s="164" t="s">
        <v>347</v>
      </c>
      <c r="N323" s="164" t="s">
        <v>545</v>
      </c>
      <c r="O323" s="164" t="s">
        <v>340</v>
      </c>
      <c r="P323" s="164" t="s">
        <v>1216</v>
      </c>
      <c r="Q323" s="141">
        <v>3032</v>
      </c>
      <c r="R323" s="141">
        <v>3.19</v>
      </c>
      <c r="S323" s="141">
        <v>10388.995955368442</v>
      </c>
      <c r="T323" s="175"/>
      <c r="U323" s="141">
        <v>1004.832</v>
      </c>
      <c r="V323" s="176">
        <v>5.0000000000000002E-5</v>
      </c>
      <c r="W323" s="176">
        <v>1.6726496027856091E-4</v>
      </c>
      <c r="X323" s="176">
        <v>3.1497312300281576E-5</v>
      </c>
      <c r="AA323" s="158"/>
    </row>
    <row r="324" spans="1:27" s="138" customFormat="1">
      <c r="A324" s="164" t="s">
        <v>1214</v>
      </c>
      <c r="B324" s="164" t="s">
        <v>1251</v>
      </c>
      <c r="C324" s="164" t="s">
        <v>4163</v>
      </c>
      <c r="D324" s="164" t="s">
        <v>4164</v>
      </c>
      <c r="E324" s="164" t="s">
        <v>80</v>
      </c>
      <c r="F324" s="164" t="s">
        <v>4165</v>
      </c>
      <c r="G324" s="164" t="s">
        <v>4166</v>
      </c>
      <c r="H324" s="164" t="s">
        <v>322</v>
      </c>
      <c r="I324" s="164" t="s">
        <v>918</v>
      </c>
      <c r="J324" s="164" t="s">
        <v>206</v>
      </c>
      <c r="K324" s="164" t="s">
        <v>205</v>
      </c>
      <c r="L324" s="164" t="s">
        <v>326</v>
      </c>
      <c r="M324" s="164" t="s">
        <v>345</v>
      </c>
      <c r="N324" s="164" t="s">
        <v>498</v>
      </c>
      <c r="O324" s="164" t="s">
        <v>340</v>
      </c>
      <c r="P324" s="164" t="s">
        <v>1216</v>
      </c>
      <c r="Q324" s="141">
        <v>5330</v>
      </c>
      <c r="R324" s="141">
        <v>3.19</v>
      </c>
      <c r="S324" s="141">
        <v>2122.9981120645543</v>
      </c>
      <c r="T324" s="175"/>
      <c r="U324" s="141">
        <v>360.96699999999998</v>
      </c>
      <c r="V324" s="176">
        <v>4.0000000000000003E-5</v>
      </c>
      <c r="W324" s="176">
        <v>6.0086791540149289E-5</v>
      </c>
      <c r="X324" s="176">
        <v>1.1314817132710483E-5</v>
      </c>
      <c r="AA324" s="158"/>
    </row>
    <row r="325" spans="1:27" s="138" customFormat="1">
      <c r="A325" s="164" t="s">
        <v>1214</v>
      </c>
      <c r="B325" s="164" t="s">
        <v>1253</v>
      </c>
      <c r="C325" s="164" t="s">
        <v>4163</v>
      </c>
      <c r="D325" s="164" t="s">
        <v>4164</v>
      </c>
      <c r="E325" s="164" t="s">
        <v>80</v>
      </c>
      <c r="F325" s="164" t="s">
        <v>4165</v>
      </c>
      <c r="G325" s="164" t="s">
        <v>4166</v>
      </c>
      <c r="H325" s="164" t="s">
        <v>322</v>
      </c>
      <c r="I325" s="164" t="s">
        <v>918</v>
      </c>
      <c r="J325" s="164" t="s">
        <v>206</v>
      </c>
      <c r="K325" s="164" t="s">
        <v>205</v>
      </c>
      <c r="L325" s="164" t="s">
        <v>326</v>
      </c>
      <c r="M325" s="164" t="s">
        <v>345</v>
      </c>
      <c r="N325" s="164" t="s">
        <v>498</v>
      </c>
      <c r="O325" s="164" t="s">
        <v>340</v>
      </c>
      <c r="P325" s="164" t="s">
        <v>1216</v>
      </c>
      <c r="Q325" s="141">
        <v>11605</v>
      </c>
      <c r="R325" s="141">
        <v>3.19</v>
      </c>
      <c r="S325" s="141">
        <v>2123.0012466251305</v>
      </c>
      <c r="T325" s="175"/>
      <c r="U325" s="141">
        <v>785.93399999999997</v>
      </c>
      <c r="V325" s="176">
        <v>1E-4</v>
      </c>
      <c r="W325" s="176">
        <v>1.30827062923524E-4</v>
      </c>
      <c r="X325" s="176">
        <v>2.4635768611478836E-5</v>
      </c>
      <c r="AA325" s="158"/>
    </row>
    <row r="326" spans="1:27" s="138" customFormat="1">
      <c r="A326" s="164" t="s">
        <v>1214</v>
      </c>
      <c r="B326" s="164" t="s">
        <v>1225</v>
      </c>
      <c r="C326" s="164" t="s">
        <v>3782</v>
      </c>
      <c r="D326" s="164" t="s">
        <v>3783</v>
      </c>
      <c r="E326" s="164" t="s">
        <v>80</v>
      </c>
      <c r="F326" s="164" t="s">
        <v>3784</v>
      </c>
      <c r="G326" s="164" t="s">
        <v>3785</v>
      </c>
      <c r="H326" s="164" t="s">
        <v>322</v>
      </c>
      <c r="I326" s="164" t="s">
        <v>918</v>
      </c>
      <c r="J326" s="164" t="s">
        <v>206</v>
      </c>
      <c r="K326" s="164" t="s">
        <v>225</v>
      </c>
      <c r="L326" s="164" t="s">
        <v>326</v>
      </c>
      <c r="M326" s="164" t="s">
        <v>347</v>
      </c>
      <c r="N326" s="164" t="s">
        <v>545</v>
      </c>
      <c r="O326" s="164" t="s">
        <v>340</v>
      </c>
      <c r="P326" s="164" t="s">
        <v>1216</v>
      </c>
      <c r="Q326" s="141">
        <v>17000</v>
      </c>
      <c r="R326" s="141">
        <v>3.19</v>
      </c>
      <c r="S326" s="141">
        <v>8629.0005531993374</v>
      </c>
      <c r="T326" s="175"/>
      <c r="U326" s="141">
        <v>4679.5069999999996</v>
      </c>
      <c r="V326" s="176">
        <v>6.0000000000000002E-5</v>
      </c>
      <c r="W326" s="176">
        <v>7.7895364844894231E-4</v>
      </c>
      <c r="X326" s="176">
        <v>1.4668312055184722E-4</v>
      </c>
      <c r="AA326" s="158"/>
    </row>
    <row r="327" spans="1:27" s="138" customFormat="1">
      <c r="A327" s="164" t="s">
        <v>1214</v>
      </c>
      <c r="B327" s="164" t="s">
        <v>1230</v>
      </c>
      <c r="C327" s="164" t="s">
        <v>3782</v>
      </c>
      <c r="D327" s="164" t="s">
        <v>3783</v>
      </c>
      <c r="E327" s="164" t="s">
        <v>80</v>
      </c>
      <c r="F327" s="164" t="s">
        <v>3784</v>
      </c>
      <c r="G327" s="164" t="s">
        <v>3785</v>
      </c>
      <c r="H327" s="164" t="s">
        <v>322</v>
      </c>
      <c r="I327" s="164" t="s">
        <v>918</v>
      </c>
      <c r="J327" s="164" t="s">
        <v>206</v>
      </c>
      <c r="K327" s="164" t="s">
        <v>225</v>
      </c>
      <c r="L327" s="164" t="s">
        <v>326</v>
      </c>
      <c r="M327" s="164" t="s">
        <v>347</v>
      </c>
      <c r="N327" s="164" t="s">
        <v>545</v>
      </c>
      <c r="O327" s="164" t="s">
        <v>340</v>
      </c>
      <c r="P327" s="164" t="s">
        <v>1216</v>
      </c>
      <c r="Q327" s="141">
        <v>34350</v>
      </c>
      <c r="R327" s="141">
        <v>3.19</v>
      </c>
      <c r="S327" s="141">
        <v>8628.9998311681793</v>
      </c>
      <c r="T327" s="175"/>
      <c r="U327" s="141">
        <v>9455.3559999999998</v>
      </c>
      <c r="V327" s="176">
        <v>1.2999999999999999E-4</v>
      </c>
      <c r="W327" s="176">
        <v>1.5739444461956352E-3</v>
      </c>
      <c r="X327" s="176">
        <v>2.9638616290319299E-4</v>
      </c>
      <c r="AA327" s="158"/>
    </row>
    <row r="328" spans="1:27" s="138" customFormat="1">
      <c r="A328" s="164" t="s">
        <v>1214</v>
      </c>
      <c r="B328" s="164" t="s">
        <v>1239</v>
      </c>
      <c r="C328" s="164" t="s">
        <v>2005</v>
      </c>
      <c r="D328" s="164" t="s">
        <v>2006</v>
      </c>
      <c r="E328" s="164" t="s">
        <v>310</v>
      </c>
      <c r="F328" s="164" t="s">
        <v>2005</v>
      </c>
      <c r="G328" s="164" t="s">
        <v>3965</v>
      </c>
      <c r="H328" s="164" t="s">
        <v>322</v>
      </c>
      <c r="I328" s="164" t="s">
        <v>918</v>
      </c>
      <c r="J328" s="164" t="s">
        <v>205</v>
      </c>
      <c r="K328" s="164" t="s">
        <v>205</v>
      </c>
      <c r="L328" s="164" t="s">
        <v>326</v>
      </c>
      <c r="M328" s="164" t="s">
        <v>341</v>
      </c>
      <c r="N328" s="164" t="s">
        <v>448</v>
      </c>
      <c r="O328" s="164" t="s">
        <v>340</v>
      </c>
      <c r="P328" s="164" t="s">
        <v>1213</v>
      </c>
      <c r="Q328" s="141">
        <v>3619</v>
      </c>
      <c r="R328" s="141">
        <v>1</v>
      </c>
      <c r="S328" s="141">
        <v>2036.0044211108041</v>
      </c>
      <c r="T328" s="175"/>
      <c r="U328" s="141">
        <v>73.683000000000007</v>
      </c>
      <c r="V328" s="176">
        <v>1.0000000000000001E-5</v>
      </c>
      <c r="W328" s="176">
        <v>1.2265318051380932E-5</v>
      </c>
      <c r="X328" s="176">
        <v>2.309656203446594E-6</v>
      </c>
      <c r="AA328" s="158"/>
    </row>
    <row r="329" spans="1:27" s="138" customFormat="1">
      <c r="A329" s="164" t="s">
        <v>1214</v>
      </c>
      <c r="B329" s="164" t="s">
        <v>1241</v>
      </c>
      <c r="C329" s="164" t="s">
        <v>2005</v>
      </c>
      <c r="D329" s="164" t="s">
        <v>2006</v>
      </c>
      <c r="E329" s="164" t="s">
        <v>310</v>
      </c>
      <c r="F329" s="164" t="s">
        <v>2005</v>
      </c>
      <c r="G329" s="164" t="s">
        <v>3965</v>
      </c>
      <c r="H329" s="164" t="s">
        <v>322</v>
      </c>
      <c r="I329" s="164" t="s">
        <v>918</v>
      </c>
      <c r="J329" s="164" t="s">
        <v>205</v>
      </c>
      <c r="K329" s="164" t="s">
        <v>205</v>
      </c>
      <c r="L329" s="164" t="s">
        <v>326</v>
      </c>
      <c r="M329" s="164" t="s">
        <v>341</v>
      </c>
      <c r="N329" s="164" t="s">
        <v>448</v>
      </c>
      <c r="O329" s="164" t="s">
        <v>340</v>
      </c>
      <c r="P329" s="164" t="s">
        <v>1213</v>
      </c>
      <c r="Q329" s="141">
        <v>89002</v>
      </c>
      <c r="R329" s="141">
        <v>1</v>
      </c>
      <c r="S329" s="141">
        <v>2036.0003145996718</v>
      </c>
      <c r="T329" s="175"/>
      <c r="U329" s="141">
        <v>1812.0809999999999</v>
      </c>
      <c r="V329" s="176">
        <v>3.1E-4</v>
      </c>
      <c r="W329" s="176">
        <v>3.0164013137174664E-4</v>
      </c>
      <c r="X329" s="176">
        <v>5.6801217686545155E-5</v>
      </c>
      <c r="AA329" s="158"/>
    </row>
    <row r="330" spans="1:27" s="138" customFormat="1">
      <c r="A330" s="164" t="s">
        <v>1214</v>
      </c>
      <c r="B330" s="164" t="s">
        <v>1245</v>
      </c>
      <c r="C330" s="164" t="s">
        <v>2005</v>
      </c>
      <c r="D330" s="164" t="s">
        <v>2006</v>
      </c>
      <c r="E330" s="164" t="s">
        <v>310</v>
      </c>
      <c r="F330" s="164" t="s">
        <v>2005</v>
      </c>
      <c r="G330" s="164" t="s">
        <v>3965</v>
      </c>
      <c r="H330" s="164" t="s">
        <v>322</v>
      </c>
      <c r="I330" s="164" t="s">
        <v>918</v>
      </c>
      <c r="J330" s="164" t="s">
        <v>205</v>
      </c>
      <c r="K330" s="164" t="s">
        <v>205</v>
      </c>
      <c r="L330" s="164" t="s">
        <v>326</v>
      </c>
      <c r="M330" s="164" t="s">
        <v>341</v>
      </c>
      <c r="N330" s="164" t="s">
        <v>448</v>
      </c>
      <c r="O330" s="164" t="s">
        <v>340</v>
      </c>
      <c r="P330" s="164" t="s">
        <v>1213</v>
      </c>
      <c r="Q330" s="141">
        <v>34045</v>
      </c>
      <c r="R330" s="141">
        <v>1</v>
      </c>
      <c r="S330" s="141">
        <v>2035.9994125422236</v>
      </c>
      <c r="T330" s="175"/>
      <c r="U330" s="141">
        <v>693.15599999999995</v>
      </c>
      <c r="V330" s="176">
        <v>1.2E-4</v>
      </c>
      <c r="W330" s="176">
        <v>1.1538317928454324E-4</v>
      </c>
      <c r="X330" s="176">
        <v>2.172756341837638E-5</v>
      </c>
      <c r="AA330" s="158"/>
    </row>
    <row r="331" spans="1:27" s="138" customFormat="1">
      <c r="A331" s="164" t="s">
        <v>1214</v>
      </c>
      <c r="B331" s="164" t="s">
        <v>1246</v>
      </c>
      <c r="C331" s="164" t="s">
        <v>2005</v>
      </c>
      <c r="D331" s="164" t="s">
        <v>2006</v>
      </c>
      <c r="E331" s="164" t="s">
        <v>310</v>
      </c>
      <c r="F331" s="164" t="s">
        <v>2005</v>
      </c>
      <c r="G331" s="164" t="s">
        <v>3965</v>
      </c>
      <c r="H331" s="164" t="s">
        <v>322</v>
      </c>
      <c r="I331" s="164" t="s">
        <v>918</v>
      </c>
      <c r="J331" s="164" t="s">
        <v>205</v>
      </c>
      <c r="K331" s="164" t="s">
        <v>205</v>
      </c>
      <c r="L331" s="164" t="s">
        <v>326</v>
      </c>
      <c r="M331" s="164" t="s">
        <v>341</v>
      </c>
      <c r="N331" s="164" t="s">
        <v>448</v>
      </c>
      <c r="O331" s="164" t="s">
        <v>340</v>
      </c>
      <c r="P331" s="164" t="s">
        <v>1213</v>
      </c>
      <c r="Q331" s="141">
        <v>231883</v>
      </c>
      <c r="R331" s="141">
        <v>1</v>
      </c>
      <c r="S331" s="141">
        <v>2036.000051750236</v>
      </c>
      <c r="T331" s="175"/>
      <c r="U331" s="141">
        <v>4721.1379999999999</v>
      </c>
      <c r="V331" s="176">
        <v>8.0999999999999996E-4</v>
      </c>
      <c r="W331" s="176">
        <v>7.8588357062633798E-4</v>
      </c>
      <c r="X331" s="176">
        <v>1.479880795981087E-4</v>
      </c>
      <c r="AA331" s="158"/>
    </row>
    <row r="332" spans="1:27" s="138" customFormat="1">
      <c r="A332" s="164" t="s">
        <v>1214</v>
      </c>
      <c r="B332" s="164" t="s">
        <v>1254</v>
      </c>
      <c r="C332" s="164" t="s">
        <v>2005</v>
      </c>
      <c r="D332" s="164" t="s">
        <v>2006</v>
      </c>
      <c r="E332" s="164" t="s">
        <v>310</v>
      </c>
      <c r="F332" s="164" t="s">
        <v>2005</v>
      </c>
      <c r="G332" s="164" t="s">
        <v>3965</v>
      </c>
      <c r="H332" s="164" t="s">
        <v>322</v>
      </c>
      <c r="I332" s="164" t="s">
        <v>918</v>
      </c>
      <c r="J332" s="164" t="s">
        <v>205</v>
      </c>
      <c r="K332" s="164" t="s">
        <v>205</v>
      </c>
      <c r="L332" s="164" t="s">
        <v>326</v>
      </c>
      <c r="M332" s="164" t="s">
        <v>341</v>
      </c>
      <c r="N332" s="164" t="s">
        <v>448</v>
      </c>
      <c r="O332" s="164" t="s">
        <v>340</v>
      </c>
      <c r="P332" s="164" t="s">
        <v>1213</v>
      </c>
      <c r="Q332" s="141">
        <v>15448</v>
      </c>
      <c r="R332" s="141">
        <v>1</v>
      </c>
      <c r="S332" s="141">
        <v>2035.9981874676332</v>
      </c>
      <c r="T332" s="175"/>
      <c r="U332" s="141">
        <v>314.52100000000002</v>
      </c>
      <c r="V332" s="176">
        <v>5.0000000000000002E-5</v>
      </c>
      <c r="W332" s="176">
        <v>5.2355361465173537E-5</v>
      </c>
      <c r="X332" s="176">
        <v>9.8589278227573001E-6</v>
      </c>
      <c r="AA332" s="158"/>
    </row>
    <row r="333" spans="1:27" s="138" customFormat="1">
      <c r="A333" s="164" t="s">
        <v>1214</v>
      </c>
      <c r="B333" s="164" t="s">
        <v>1255</v>
      </c>
      <c r="C333" s="164" t="s">
        <v>2005</v>
      </c>
      <c r="D333" s="164" t="s">
        <v>2006</v>
      </c>
      <c r="E333" s="164" t="s">
        <v>310</v>
      </c>
      <c r="F333" s="164" t="s">
        <v>2005</v>
      </c>
      <c r="G333" s="164" t="s">
        <v>3965</v>
      </c>
      <c r="H333" s="164" t="s">
        <v>322</v>
      </c>
      <c r="I333" s="164" t="s">
        <v>918</v>
      </c>
      <c r="J333" s="164" t="s">
        <v>205</v>
      </c>
      <c r="K333" s="164" t="s">
        <v>205</v>
      </c>
      <c r="L333" s="164" t="s">
        <v>326</v>
      </c>
      <c r="M333" s="164" t="s">
        <v>341</v>
      </c>
      <c r="N333" s="164" t="s">
        <v>448</v>
      </c>
      <c r="O333" s="164" t="s">
        <v>340</v>
      </c>
      <c r="P333" s="164" t="s">
        <v>1213</v>
      </c>
      <c r="Q333" s="141">
        <v>8255</v>
      </c>
      <c r="R333" s="141">
        <v>1</v>
      </c>
      <c r="S333" s="141">
        <v>2036.0024227740762</v>
      </c>
      <c r="T333" s="175"/>
      <c r="U333" s="141">
        <v>168.072</v>
      </c>
      <c r="V333" s="176">
        <v>3.0000000000000001E-5</v>
      </c>
      <c r="W333" s="176">
        <v>2.7977369753290391E-5</v>
      </c>
      <c r="X333" s="176">
        <v>5.2683595595412225E-6</v>
      </c>
      <c r="AA333" s="158"/>
    </row>
    <row r="334" spans="1:27" s="138" customFormat="1">
      <c r="A334" s="164" t="s">
        <v>1214</v>
      </c>
      <c r="B334" s="164" t="s">
        <v>1256</v>
      </c>
      <c r="C334" s="164" t="s">
        <v>2005</v>
      </c>
      <c r="D334" s="164" t="s">
        <v>2006</v>
      </c>
      <c r="E334" s="164" t="s">
        <v>310</v>
      </c>
      <c r="F334" s="164" t="s">
        <v>2005</v>
      </c>
      <c r="G334" s="164" t="s">
        <v>3965</v>
      </c>
      <c r="H334" s="164" t="s">
        <v>322</v>
      </c>
      <c r="I334" s="164" t="s">
        <v>918</v>
      </c>
      <c r="J334" s="164" t="s">
        <v>205</v>
      </c>
      <c r="K334" s="164" t="s">
        <v>205</v>
      </c>
      <c r="L334" s="164" t="s">
        <v>326</v>
      </c>
      <c r="M334" s="164" t="s">
        <v>341</v>
      </c>
      <c r="N334" s="164" t="s">
        <v>448</v>
      </c>
      <c r="O334" s="164" t="s">
        <v>340</v>
      </c>
      <c r="P334" s="164" t="s">
        <v>1213</v>
      </c>
      <c r="Q334" s="141">
        <v>4099</v>
      </c>
      <c r="R334" s="141">
        <v>1</v>
      </c>
      <c r="S334" s="141">
        <v>2036.0087826299098</v>
      </c>
      <c r="T334" s="175"/>
      <c r="U334" s="141">
        <v>83.456000000000003</v>
      </c>
      <c r="V334" s="176">
        <v>1.0000000000000001E-5</v>
      </c>
      <c r="W334" s="176">
        <v>1.3892137715565965E-5</v>
      </c>
      <c r="X334" s="176">
        <v>2.6159991872594616E-6</v>
      </c>
      <c r="AA334" s="158"/>
    </row>
    <row r="335" spans="1:27" s="138" customFormat="1">
      <c r="A335" s="164" t="s">
        <v>1214</v>
      </c>
      <c r="B335" s="164" t="s">
        <v>1260</v>
      </c>
      <c r="C335" s="164" t="s">
        <v>2005</v>
      </c>
      <c r="D335" s="164" t="s">
        <v>2006</v>
      </c>
      <c r="E335" s="164" t="s">
        <v>310</v>
      </c>
      <c r="F335" s="164" t="s">
        <v>2005</v>
      </c>
      <c r="G335" s="164" t="s">
        <v>3965</v>
      </c>
      <c r="H335" s="164" t="s">
        <v>322</v>
      </c>
      <c r="I335" s="164" t="s">
        <v>918</v>
      </c>
      <c r="J335" s="164" t="s">
        <v>205</v>
      </c>
      <c r="K335" s="164" t="s">
        <v>205</v>
      </c>
      <c r="L335" s="164" t="s">
        <v>326</v>
      </c>
      <c r="M335" s="164" t="s">
        <v>341</v>
      </c>
      <c r="N335" s="164" t="s">
        <v>448</v>
      </c>
      <c r="O335" s="164" t="s">
        <v>340</v>
      </c>
      <c r="P335" s="164" t="s">
        <v>1213</v>
      </c>
      <c r="Q335" s="141">
        <v>6958</v>
      </c>
      <c r="R335" s="141">
        <v>1</v>
      </c>
      <c r="S335" s="141">
        <v>2036.0017246335153</v>
      </c>
      <c r="T335" s="175"/>
      <c r="U335" s="141">
        <v>141.66499999999999</v>
      </c>
      <c r="V335" s="176">
        <v>2.0000000000000002E-5</v>
      </c>
      <c r="W335" s="176">
        <v>2.3581644093602045E-5</v>
      </c>
      <c r="X335" s="176">
        <v>4.440609720848251E-6</v>
      </c>
      <c r="AA335" s="158"/>
    </row>
    <row r="336" spans="1:27" s="138" customFormat="1">
      <c r="A336" s="164" t="s">
        <v>1214</v>
      </c>
      <c r="B336" s="164" t="s">
        <v>1223</v>
      </c>
      <c r="C336" s="164" t="s">
        <v>3720</v>
      </c>
      <c r="D336" s="164" t="s">
        <v>3721</v>
      </c>
      <c r="E336" s="164" t="s">
        <v>310</v>
      </c>
      <c r="F336" s="164" t="s">
        <v>3722</v>
      </c>
      <c r="G336" s="164" t="s">
        <v>3723</v>
      </c>
      <c r="H336" s="164" t="s">
        <v>322</v>
      </c>
      <c r="I336" s="164" t="s">
        <v>918</v>
      </c>
      <c r="J336" s="164" t="s">
        <v>205</v>
      </c>
      <c r="K336" s="164" t="s">
        <v>205</v>
      </c>
      <c r="L336" s="164" t="s">
        <v>326</v>
      </c>
      <c r="M336" s="164" t="s">
        <v>341</v>
      </c>
      <c r="N336" s="164" t="s">
        <v>477</v>
      </c>
      <c r="O336" s="164" t="s">
        <v>340</v>
      </c>
      <c r="P336" s="164" t="s">
        <v>1213</v>
      </c>
      <c r="Q336" s="141">
        <v>19266</v>
      </c>
      <c r="R336" s="141">
        <v>1</v>
      </c>
      <c r="S336" s="141">
        <v>464.29980276134125</v>
      </c>
      <c r="T336" s="175"/>
      <c r="U336" s="141">
        <v>89.451999999999998</v>
      </c>
      <c r="V336" s="176">
        <v>1.6000000000000001E-4</v>
      </c>
      <c r="W336" s="176">
        <v>1.4890235608378147E-5</v>
      </c>
      <c r="X336" s="176">
        <v>2.8039488988057584E-6</v>
      </c>
      <c r="AA336" s="158"/>
    </row>
    <row r="337" spans="1:27" s="138" customFormat="1">
      <c r="A337" s="164" t="s">
        <v>1214</v>
      </c>
      <c r="B337" s="164" t="s">
        <v>1218</v>
      </c>
      <c r="C337" s="164" t="s">
        <v>2627</v>
      </c>
      <c r="D337" s="164" t="s">
        <v>2628</v>
      </c>
      <c r="E337" s="164" t="s">
        <v>310</v>
      </c>
      <c r="F337" s="164" t="s">
        <v>2627</v>
      </c>
      <c r="G337" s="164" t="s">
        <v>3525</v>
      </c>
      <c r="H337" s="164" t="s">
        <v>322</v>
      </c>
      <c r="I337" s="164" t="s">
        <v>918</v>
      </c>
      <c r="J337" s="164" t="s">
        <v>205</v>
      </c>
      <c r="K337" s="164" t="s">
        <v>205</v>
      </c>
      <c r="L337" s="164" t="s">
        <v>326</v>
      </c>
      <c r="M337" s="164" t="s">
        <v>341</v>
      </c>
      <c r="N337" s="164" t="s">
        <v>441</v>
      </c>
      <c r="O337" s="164" t="s">
        <v>340</v>
      </c>
      <c r="P337" s="164" t="s">
        <v>1213</v>
      </c>
      <c r="Q337" s="141">
        <v>58937</v>
      </c>
      <c r="R337" s="141">
        <v>1</v>
      </c>
      <c r="S337" s="141">
        <v>7459.0002884435917</v>
      </c>
      <c r="T337" s="175"/>
      <c r="U337" s="141">
        <v>4396.1109999999999</v>
      </c>
      <c r="V337" s="176">
        <v>2.0000000000000001E-4</v>
      </c>
      <c r="W337" s="176">
        <v>7.3177937386065001E-4</v>
      </c>
      <c r="X337" s="176">
        <v>1.3779983228410635E-4</v>
      </c>
      <c r="AA337" s="158"/>
    </row>
    <row r="338" spans="1:27" s="138" customFormat="1">
      <c r="A338" s="164" t="s">
        <v>1214</v>
      </c>
      <c r="B338" s="164" t="s">
        <v>1220</v>
      </c>
      <c r="C338" s="164" t="s">
        <v>2627</v>
      </c>
      <c r="D338" s="164" t="s">
        <v>2628</v>
      </c>
      <c r="E338" s="164" t="s">
        <v>310</v>
      </c>
      <c r="F338" s="164" t="s">
        <v>2627</v>
      </c>
      <c r="G338" s="164" t="s">
        <v>3525</v>
      </c>
      <c r="H338" s="164" t="s">
        <v>322</v>
      </c>
      <c r="I338" s="164" t="s">
        <v>918</v>
      </c>
      <c r="J338" s="164" t="s">
        <v>205</v>
      </c>
      <c r="K338" s="164" t="s">
        <v>205</v>
      </c>
      <c r="L338" s="164" t="s">
        <v>326</v>
      </c>
      <c r="M338" s="164" t="s">
        <v>341</v>
      </c>
      <c r="N338" s="164" t="s">
        <v>441</v>
      </c>
      <c r="O338" s="164" t="s">
        <v>340</v>
      </c>
      <c r="P338" s="164" t="s">
        <v>1213</v>
      </c>
      <c r="Q338" s="141">
        <v>30853</v>
      </c>
      <c r="R338" s="141">
        <v>1</v>
      </c>
      <c r="S338" s="141">
        <v>7458.9991248825072</v>
      </c>
      <c r="T338" s="175"/>
      <c r="U338" s="141">
        <v>2301.3249999999998</v>
      </c>
      <c r="V338" s="176">
        <v>1E-4</v>
      </c>
      <c r="W338" s="176">
        <v>3.8307999219079321E-4</v>
      </c>
      <c r="X338" s="176">
        <v>7.2136986311587906E-5</v>
      </c>
      <c r="AA338" s="158"/>
    </row>
    <row r="339" spans="1:27" s="138" customFormat="1">
      <c r="A339" s="164" t="s">
        <v>1214</v>
      </c>
      <c r="B339" s="164" t="s">
        <v>1221</v>
      </c>
      <c r="C339" s="164" t="s">
        <v>2627</v>
      </c>
      <c r="D339" s="164" t="s">
        <v>2628</v>
      </c>
      <c r="E339" s="164" t="s">
        <v>310</v>
      </c>
      <c r="F339" s="164" t="s">
        <v>2627</v>
      </c>
      <c r="G339" s="164" t="s">
        <v>3525</v>
      </c>
      <c r="H339" s="164" t="s">
        <v>322</v>
      </c>
      <c r="I339" s="164" t="s">
        <v>918</v>
      </c>
      <c r="J339" s="164" t="s">
        <v>205</v>
      </c>
      <c r="K339" s="164" t="s">
        <v>205</v>
      </c>
      <c r="L339" s="164" t="s">
        <v>326</v>
      </c>
      <c r="M339" s="164" t="s">
        <v>341</v>
      </c>
      <c r="N339" s="164" t="s">
        <v>441</v>
      </c>
      <c r="O339" s="164" t="s">
        <v>340</v>
      </c>
      <c r="P339" s="164" t="s">
        <v>1213</v>
      </c>
      <c r="Q339" s="141">
        <v>3747</v>
      </c>
      <c r="R339" s="141">
        <v>1</v>
      </c>
      <c r="S339" s="141">
        <v>7459.0072057646112</v>
      </c>
      <c r="T339" s="175"/>
      <c r="U339" s="141">
        <v>279.48899999999998</v>
      </c>
      <c r="V339" s="176">
        <v>1.0000000000000001E-5</v>
      </c>
      <c r="W339" s="176">
        <v>4.6523912935988012E-5</v>
      </c>
      <c r="X339" s="176">
        <v>8.7608200350838715E-6</v>
      </c>
      <c r="AA339" s="158"/>
    </row>
    <row r="340" spans="1:27" s="138" customFormat="1">
      <c r="A340" s="164" t="s">
        <v>1214</v>
      </c>
      <c r="B340" s="164" t="s">
        <v>1223</v>
      </c>
      <c r="C340" s="164" t="s">
        <v>2627</v>
      </c>
      <c r="D340" s="164" t="s">
        <v>2628</v>
      </c>
      <c r="E340" s="164" t="s">
        <v>310</v>
      </c>
      <c r="F340" s="164" t="s">
        <v>2627</v>
      </c>
      <c r="G340" s="164" t="s">
        <v>3525</v>
      </c>
      <c r="H340" s="164" t="s">
        <v>322</v>
      </c>
      <c r="I340" s="164" t="s">
        <v>918</v>
      </c>
      <c r="J340" s="164" t="s">
        <v>205</v>
      </c>
      <c r="K340" s="164" t="s">
        <v>205</v>
      </c>
      <c r="L340" s="164" t="s">
        <v>326</v>
      </c>
      <c r="M340" s="164" t="s">
        <v>341</v>
      </c>
      <c r="N340" s="164" t="s">
        <v>441</v>
      </c>
      <c r="O340" s="164" t="s">
        <v>340</v>
      </c>
      <c r="P340" s="164" t="s">
        <v>1213</v>
      </c>
      <c r="Q340" s="141">
        <v>5357</v>
      </c>
      <c r="R340" s="141">
        <v>1</v>
      </c>
      <c r="S340" s="141">
        <v>7459.0069068508501</v>
      </c>
      <c r="T340" s="175"/>
      <c r="U340" s="141">
        <v>399.57900000000001</v>
      </c>
      <c r="V340" s="176">
        <v>2.0000000000000002E-5</v>
      </c>
      <c r="W340" s="176">
        <v>6.6514169098065242E-5</v>
      </c>
      <c r="X340" s="176">
        <v>1.2525143060366523E-5</v>
      </c>
      <c r="AA340" s="158"/>
    </row>
    <row r="341" spans="1:27" s="138" customFormat="1">
      <c r="A341" s="164" t="s">
        <v>1214</v>
      </c>
      <c r="B341" s="164" t="s">
        <v>1239</v>
      </c>
      <c r="C341" s="164" t="s">
        <v>2627</v>
      </c>
      <c r="D341" s="164" t="s">
        <v>2628</v>
      </c>
      <c r="E341" s="164" t="s">
        <v>310</v>
      </c>
      <c r="F341" s="164" t="s">
        <v>2627</v>
      </c>
      <c r="G341" s="164" t="s">
        <v>3525</v>
      </c>
      <c r="H341" s="164" t="s">
        <v>322</v>
      </c>
      <c r="I341" s="164" t="s">
        <v>918</v>
      </c>
      <c r="J341" s="164" t="s">
        <v>205</v>
      </c>
      <c r="K341" s="164" t="s">
        <v>205</v>
      </c>
      <c r="L341" s="164" t="s">
        <v>326</v>
      </c>
      <c r="M341" s="164" t="s">
        <v>341</v>
      </c>
      <c r="N341" s="164" t="s">
        <v>441</v>
      </c>
      <c r="O341" s="164" t="s">
        <v>340</v>
      </c>
      <c r="P341" s="164" t="s">
        <v>1213</v>
      </c>
      <c r="Q341" s="141">
        <v>2334</v>
      </c>
      <c r="R341" s="141">
        <v>1</v>
      </c>
      <c r="S341" s="141">
        <v>7458.9974293059131</v>
      </c>
      <c r="T341" s="175"/>
      <c r="U341" s="141">
        <v>174.09299999999999</v>
      </c>
      <c r="V341" s="176">
        <v>1.0000000000000001E-5</v>
      </c>
      <c r="W341" s="176">
        <v>2.897962916166633E-5</v>
      </c>
      <c r="X341" s="176">
        <v>5.4570929173164475E-6</v>
      </c>
      <c r="AA341" s="158"/>
    </row>
    <row r="342" spans="1:27" s="138" customFormat="1">
      <c r="A342" s="164" t="s">
        <v>1214</v>
      </c>
      <c r="B342" s="164" t="s">
        <v>1241</v>
      </c>
      <c r="C342" s="164" t="s">
        <v>2627</v>
      </c>
      <c r="D342" s="164" t="s">
        <v>2628</v>
      </c>
      <c r="E342" s="164" t="s">
        <v>310</v>
      </c>
      <c r="F342" s="164" t="s">
        <v>2627</v>
      </c>
      <c r="G342" s="164" t="s">
        <v>3525</v>
      </c>
      <c r="H342" s="164" t="s">
        <v>322</v>
      </c>
      <c r="I342" s="164" t="s">
        <v>918</v>
      </c>
      <c r="J342" s="164" t="s">
        <v>205</v>
      </c>
      <c r="K342" s="164" t="s">
        <v>205</v>
      </c>
      <c r="L342" s="164" t="s">
        <v>326</v>
      </c>
      <c r="M342" s="164" t="s">
        <v>341</v>
      </c>
      <c r="N342" s="164" t="s">
        <v>441</v>
      </c>
      <c r="O342" s="164" t="s">
        <v>340</v>
      </c>
      <c r="P342" s="164" t="s">
        <v>1213</v>
      </c>
      <c r="Q342" s="141">
        <v>57060</v>
      </c>
      <c r="R342" s="141">
        <v>1</v>
      </c>
      <c r="S342" s="141">
        <v>7458.9992989835264</v>
      </c>
      <c r="T342" s="175"/>
      <c r="U342" s="141">
        <v>4256.1049999999996</v>
      </c>
      <c r="V342" s="176">
        <v>1.9000000000000001E-4</v>
      </c>
      <c r="W342" s="176">
        <v>7.0847388793985895E-4</v>
      </c>
      <c r="X342" s="176">
        <v>1.3341122532700979E-4</v>
      </c>
      <c r="AA342" s="158"/>
    </row>
    <row r="343" spans="1:27" s="138" customFormat="1">
      <c r="A343" s="164" t="s">
        <v>1214</v>
      </c>
      <c r="B343" s="164" t="s">
        <v>1245</v>
      </c>
      <c r="C343" s="164" t="s">
        <v>2627</v>
      </c>
      <c r="D343" s="164" t="s">
        <v>2628</v>
      </c>
      <c r="E343" s="164" t="s">
        <v>310</v>
      </c>
      <c r="F343" s="164" t="s">
        <v>2627</v>
      </c>
      <c r="G343" s="164" t="s">
        <v>3525</v>
      </c>
      <c r="H343" s="164" t="s">
        <v>322</v>
      </c>
      <c r="I343" s="164" t="s">
        <v>918</v>
      </c>
      <c r="J343" s="164" t="s">
        <v>205</v>
      </c>
      <c r="K343" s="164" t="s">
        <v>205</v>
      </c>
      <c r="L343" s="164" t="s">
        <v>326</v>
      </c>
      <c r="M343" s="164" t="s">
        <v>341</v>
      </c>
      <c r="N343" s="164" t="s">
        <v>441</v>
      </c>
      <c r="O343" s="164" t="s">
        <v>340</v>
      </c>
      <c r="P343" s="164" t="s">
        <v>1213</v>
      </c>
      <c r="Q343" s="141">
        <v>38896</v>
      </c>
      <c r="R343" s="141">
        <v>1</v>
      </c>
      <c r="S343" s="141">
        <v>7459.0009255450423</v>
      </c>
      <c r="T343" s="175"/>
      <c r="U343" s="141">
        <v>2901.2530000000002</v>
      </c>
      <c r="V343" s="176">
        <v>1.2999999999999999E-4</v>
      </c>
      <c r="W343" s="176">
        <v>4.8294438055620809E-4</v>
      </c>
      <c r="X343" s="176">
        <v>9.0942238904741121E-5</v>
      </c>
      <c r="AA343" s="158"/>
    </row>
    <row r="344" spans="1:27" s="138" customFormat="1">
      <c r="A344" s="164" t="s">
        <v>1214</v>
      </c>
      <c r="B344" s="164" t="s">
        <v>1246</v>
      </c>
      <c r="C344" s="164" t="s">
        <v>2627</v>
      </c>
      <c r="D344" s="164" t="s">
        <v>2628</v>
      </c>
      <c r="E344" s="164" t="s">
        <v>310</v>
      </c>
      <c r="F344" s="164" t="s">
        <v>2627</v>
      </c>
      <c r="G344" s="164" t="s">
        <v>3525</v>
      </c>
      <c r="H344" s="164" t="s">
        <v>322</v>
      </c>
      <c r="I344" s="164" t="s">
        <v>918</v>
      </c>
      <c r="J344" s="164" t="s">
        <v>205</v>
      </c>
      <c r="K344" s="164" t="s">
        <v>205</v>
      </c>
      <c r="L344" s="164" t="s">
        <v>326</v>
      </c>
      <c r="M344" s="164" t="s">
        <v>341</v>
      </c>
      <c r="N344" s="164" t="s">
        <v>441</v>
      </c>
      <c r="O344" s="164" t="s">
        <v>340</v>
      </c>
      <c r="P344" s="164" t="s">
        <v>1213</v>
      </c>
      <c r="Q344" s="141">
        <v>147974</v>
      </c>
      <c r="R344" s="141">
        <v>1</v>
      </c>
      <c r="S344" s="141">
        <v>7459.0002297700948</v>
      </c>
      <c r="T344" s="175"/>
      <c r="U344" s="141">
        <v>11037.380999999999</v>
      </c>
      <c r="V344" s="176">
        <v>4.8999999999999998E-4</v>
      </c>
      <c r="W344" s="176">
        <v>1.8372893125859276E-3</v>
      </c>
      <c r="X344" s="176">
        <v>3.4597607991603989E-4</v>
      </c>
      <c r="AA344" s="158"/>
    </row>
    <row r="345" spans="1:27" s="138" customFormat="1">
      <c r="A345" s="164" t="s">
        <v>1214</v>
      </c>
      <c r="B345" s="164" t="s">
        <v>1251</v>
      </c>
      <c r="C345" s="164" t="s">
        <v>2627</v>
      </c>
      <c r="D345" s="164" t="s">
        <v>2628</v>
      </c>
      <c r="E345" s="164" t="s">
        <v>310</v>
      </c>
      <c r="F345" s="164" t="s">
        <v>2627</v>
      </c>
      <c r="G345" s="164" t="s">
        <v>3525</v>
      </c>
      <c r="H345" s="164" t="s">
        <v>322</v>
      </c>
      <c r="I345" s="164" t="s">
        <v>918</v>
      </c>
      <c r="J345" s="164" t="s">
        <v>205</v>
      </c>
      <c r="K345" s="164" t="s">
        <v>205</v>
      </c>
      <c r="L345" s="164" t="s">
        <v>328</v>
      </c>
      <c r="M345" s="164" t="s">
        <v>341</v>
      </c>
      <c r="N345" s="164" t="s">
        <v>441</v>
      </c>
      <c r="O345" s="164" t="s">
        <v>340</v>
      </c>
      <c r="P345" s="164" t="s">
        <v>1213</v>
      </c>
      <c r="Q345" s="141">
        <v>22500</v>
      </c>
      <c r="R345" s="141">
        <v>1</v>
      </c>
      <c r="S345" s="141">
        <v>7385.2896174863563</v>
      </c>
      <c r="T345" s="175"/>
      <c r="U345" s="141">
        <v>1661.6901639344301</v>
      </c>
      <c r="V345" s="176">
        <v>4.6999999999999999E-4</v>
      </c>
      <c r="W345" s="176">
        <v>2.7660597917439713E-4</v>
      </c>
      <c r="X345" s="176">
        <v>5.2087089224615494E-5</v>
      </c>
      <c r="AA345" s="158"/>
    </row>
    <row r="346" spans="1:27" s="138" customFormat="1">
      <c r="A346" s="164" t="s">
        <v>1214</v>
      </c>
      <c r="B346" s="164" t="s">
        <v>1253</v>
      </c>
      <c r="C346" s="164" t="s">
        <v>2627</v>
      </c>
      <c r="D346" s="164" t="s">
        <v>2628</v>
      </c>
      <c r="E346" s="164" t="s">
        <v>310</v>
      </c>
      <c r="F346" s="164" t="s">
        <v>2627</v>
      </c>
      <c r="G346" s="164" t="s">
        <v>3525</v>
      </c>
      <c r="H346" s="164" t="s">
        <v>322</v>
      </c>
      <c r="I346" s="164" t="s">
        <v>918</v>
      </c>
      <c r="J346" s="164" t="s">
        <v>205</v>
      </c>
      <c r="K346" s="164" t="s">
        <v>205</v>
      </c>
      <c r="L346" s="164" t="s">
        <v>328</v>
      </c>
      <c r="M346" s="164" t="s">
        <v>341</v>
      </c>
      <c r="N346" s="164" t="s">
        <v>441</v>
      </c>
      <c r="O346" s="164" t="s">
        <v>340</v>
      </c>
      <c r="P346" s="164" t="s">
        <v>1213</v>
      </c>
      <c r="Q346" s="141">
        <v>44166</v>
      </c>
      <c r="R346" s="141">
        <v>1</v>
      </c>
      <c r="S346" s="141">
        <v>7385.2896174863472</v>
      </c>
      <c r="T346" s="175"/>
      <c r="U346" s="141">
        <v>3261.7870124590199</v>
      </c>
      <c r="V346" s="176">
        <v>8.7000000000000001E-4</v>
      </c>
      <c r="W346" s="176">
        <v>5.4295909672072928E-4</v>
      </c>
      <c r="X346" s="176">
        <v>1.0224348367530512E-4</v>
      </c>
      <c r="AA346" s="158"/>
    </row>
    <row r="347" spans="1:27" s="138" customFormat="1">
      <c r="A347" s="164" t="s">
        <v>1214</v>
      </c>
      <c r="B347" s="164" t="s">
        <v>1254</v>
      </c>
      <c r="C347" s="164" t="s">
        <v>2627</v>
      </c>
      <c r="D347" s="164" t="s">
        <v>2628</v>
      </c>
      <c r="E347" s="164" t="s">
        <v>310</v>
      </c>
      <c r="F347" s="164" t="s">
        <v>2627</v>
      </c>
      <c r="G347" s="164" t="s">
        <v>3525</v>
      </c>
      <c r="H347" s="164" t="s">
        <v>322</v>
      </c>
      <c r="I347" s="164" t="s">
        <v>918</v>
      </c>
      <c r="J347" s="164" t="s">
        <v>205</v>
      </c>
      <c r="K347" s="164" t="s">
        <v>205</v>
      </c>
      <c r="L347" s="164" t="s">
        <v>326</v>
      </c>
      <c r="M347" s="164" t="s">
        <v>341</v>
      </c>
      <c r="N347" s="164" t="s">
        <v>441</v>
      </c>
      <c r="O347" s="164" t="s">
        <v>340</v>
      </c>
      <c r="P347" s="164" t="s">
        <v>1213</v>
      </c>
      <c r="Q347" s="141">
        <v>9773</v>
      </c>
      <c r="R347" s="141">
        <v>1</v>
      </c>
      <c r="S347" s="141">
        <v>7458.9992837409181</v>
      </c>
      <c r="T347" s="175"/>
      <c r="U347" s="141">
        <v>728.96799999999996</v>
      </c>
      <c r="V347" s="176">
        <v>3.0000000000000001E-5</v>
      </c>
      <c r="W347" s="176">
        <v>1.2134446709931807E-4</v>
      </c>
      <c r="X347" s="176">
        <v>2.2850120968392387E-5</v>
      </c>
      <c r="AA347" s="158"/>
    </row>
    <row r="348" spans="1:27" s="138" customFormat="1">
      <c r="A348" s="164" t="s">
        <v>1214</v>
      </c>
      <c r="B348" s="164" t="s">
        <v>1255</v>
      </c>
      <c r="C348" s="164" t="s">
        <v>2627</v>
      </c>
      <c r="D348" s="164" t="s">
        <v>2628</v>
      </c>
      <c r="E348" s="164" t="s">
        <v>310</v>
      </c>
      <c r="F348" s="164" t="s">
        <v>2627</v>
      </c>
      <c r="G348" s="164" t="s">
        <v>3525</v>
      </c>
      <c r="H348" s="164" t="s">
        <v>322</v>
      </c>
      <c r="I348" s="164" t="s">
        <v>918</v>
      </c>
      <c r="J348" s="164" t="s">
        <v>205</v>
      </c>
      <c r="K348" s="164" t="s">
        <v>205</v>
      </c>
      <c r="L348" s="164" t="s">
        <v>326</v>
      </c>
      <c r="M348" s="164" t="s">
        <v>341</v>
      </c>
      <c r="N348" s="164" t="s">
        <v>441</v>
      </c>
      <c r="O348" s="164" t="s">
        <v>340</v>
      </c>
      <c r="P348" s="164" t="s">
        <v>1213</v>
      </c>
      <c r="Q348" s="141">
        <v>4459</v>
      </c>
      <c r="R348" s="141">
        <v>1</v>
      </c>
      <c r="S348" s="141">
        <v>7459.0042610450782</v>
      </c>
      <c r="T348" s="175"/>
      <c r="U348" s="141">
        <v>332.59699999999998</v>
      </c>
      <c r="V348" s="176">
        <v>1.0000000000000001E-5</v>
      </c>
      <c r="W348" s="176">
        <v>5.5364303678394518E-5</v>
      </c>
      <c r="X348" s="176">
        <v>1.0425535392122019E-5</v>
      </c>
      <c r="AA348" s="158"/>
    </row>
    <row r="349" spans="1:27" s="138" customFormat="1">
      <c r="A349" s="164" t="s">
        <v>1214</v>
      </c>
      <c r="B349" s="164" t="s">
        <v>1256</v>
      </c>
      <c r="C349" s="164" t="s">
        <v>2627</v>
      </c>
      <c r="D349" s="164" t="s">
        <v>2628</v>
      </c>
      <c r="E349" s="164" t="s">
        <v>310</v>
      </c>
      <c r="F349" s="164" t="s">
        <v>2627</v>
      </c>
      <c r="G349" s="164" t="s">
        <v>3525</v>
      </c>
      <c r="H349" s="164" t="s">
        <v>322</v>
      </c>
      <c r="I349" s="164" t="s">
        <v>918</v>
      </c>
      <c r="J349" s="164" t="s">
        <v>205</v>
      </c>
      <c r="K349" s="164" t="s">
        <v>205</v>
      </c>
      <c r="L349" s="164" t="s">
        <v>326</v>
      </c>
      <c r="M349" s="164" t="s">
        <v>341</v>
      </c>
      <c r="N349" s="164" t="s">
        <v>441</v>
      </c>
      <c r="O349" s="164" t="s">
        <v>340</v>
      </c>
      <c r="P349" s="164" t="s">
        <v>1213</v>
      </c>
      <c r="Q349" s="141">
        <v>2021</v>
      </c>
      <c r="R349" s="141">
        <v>1</v>
      </c>
      <c r="S349" s="141">
        <v>7458.9807026224644</v>
      </c>
      <c r="T349" s="175"/>
      <c r="U349" s="141">
        <v>150.74600000000001</v>
      </c>
      <c r="V349" s="176">
        <v>1.0000000000000001E-5</v>
      </c>
      <c r="W349" s="176">
        <v>2.5093273006982206E-5</v>
      </c>
      <c r="X349" s="176">
        <v>4.7252613770443687E-6</v>
      </c>
      <c r="AA349" s="158"/>
    </row>
    <row r="350" spans="1:27" s="138" customFormat="1">
      <c r="A350" s="164" t="s">
        <v>1214</v>
      </c>
      <c r="B350" s="164" t="s">
        <v>1257</v>
      </c>
      <c r="C350" s="164" t="s">
        <v>2627</v>
      </c>
      <c r="D350" s="164" t="s">
        <v>2628</v>
      </c>
      <c r="E350" s="164" t="s">
        <v>310</v>
      </c>
      <c r="F350" s="164" t="s">
        <v>2627</v>
      </c>
      <c r="G350" s="164" t="s">
        <v>3525</v>
      </c>
      <c r="H350" s="164" t="s">
        <v>322</v>
      </c>
      <c r="I350" s="164" t="s">
        <v>918</v>
      </c>
      <c r="J350" s="164" t="s">
        <v>205</v>
      </c>
      <c r="K350" s="164" t="s">
        <v>205</v>
      </c>
      <c r="L350" s="164" t="s">
        <v>326</v>
      </c>
      <c r="M350" s="164" t="s">
        <v>341</v>
      </c>
      <c r="N350" s="164" t="s">
        <v>441</v>
      </c>
      <c r="O350" s="164" t="s">
        <v>340</v>
      </c>
      <c r="P350" s="164" t="s">
        <v>1213</v>
      </c>
      <c r="Q350" s="141">
        <v>135000</v>
      </c>
      <c r="R350" s="141">
        <v>1</v>
      </c>
      <c r="S350" s="141">
        <v>7459</v>
      </c>
      <c r="T350" s="175"/>
      <c r="U350" s="141">
        <v>10069.65</v>
      </c>
      <c r="V350" s="176">
        <v>4.4999999999999999E-4</v>
      </c>
      <c r="W350" s="176">
        <v>1.6762002078646091E-3</v>
      </c>
      <c r="X350" s="176">
        <v>3.1564172996533787E-4</v>
      </c>
      <c r="AA350" s="158"/>
    </row>
    <row r="351" spans="1:27" s="138" customFormat="1">
      <c r="A351" s="164" t="s">
        <v>1214</v>
      </c>
      <c r="B351" s="164" t="s">
        <v>1258</v>
      </c>
      <c r="C351" s="164" t="s">
        <v>2627</v>
      </c>
      <c r="D351" s="164" t="s">
        <v>2628</v>
      </c>
      <c r="E351" s="164" t="s">
        <v>310</v>
      </c>
      <c r="F351" s="164" t="s">
        <v>2627</v>
      </c>
      <c r="G351" s="164" t="s">
        <v>3525</v>
      </c>
      <c r="H351" s="164" t="s">
        <v>322</v>
      </c>
      <c r="I351" s="164" t="s">
        <v>918</v>
      </c>
      <c r="J351" s="164" t="s">
        <v>205</v>
      </c>
      <c r="K351" s="164" t="s">
        <v>205</v>
      </c>
      <c r="L351" s="164" t="s">
        <v>326</v>
      </c>
      <c r="M351" s="164" t="s">
        <v>341</v>
      </c>
      <c r="N351" s="164" t="s">
        <v>441</v>
      </c>
      <c r="O351" s="164" t="s">
        <v>340</v>
      </c>
      <c r="P351" s="164" t="s">
        <v>1213</v>
      </c>
      <c r="Q351" s="141">
        <v>135000</v>
      </c>
      <c r="R351" s="141">
        <v>1</v>
      </c>
      <c r="S351" s="141">
        <v>7459</v>
      </c>
      <c r="T351" s="175"/>
      <c r="U351" s="141">
        <v>10069.65</v>
      </c>
      <c r="V351" s="176">
        <v>4.4999999999999999E-4</v>
      </c>
      <c r="W351" s="176">
        <v>1.6762002078646091E-3</v>
      </c>
      <c r="X351" s="176">
        <v>3.1564172996533787E-4</v>
      </c>
      <c r="AA351" s="158"/>
    </row>
    <row r="352" spans="1:27" s="138" customFormat="1">
      <c r="A352" s="164" t="s">
        <v>1214</v>
      </c>
      <c r="B352" s="164" t="s">
        <v>1260</v>
      </c>
      <c r="C352" s="164" t="s">
        <v>2627</v>
      </c>
      <c r="D352" s="164" t="s">
        <v>2628</v>
      </c>
      <c r="E352" s="164" t="s">
        <v>310</v>
      </c>
      <c r="F352" s="164" t="s">
        <v>2627</v>
      </c>
      <c r="G352" s="164" t="s">
        <v>3525</v>
      </c>
      <c r="H352" s="164" t="s">
        <v>322</v>
      </c>
      <c r="I352" s="164" t="s">
        <v>918</v>
      </c>
      <c r="J352" s="164" t="s">
        <v>205</v>
      </c>
      <c r="K352" s="164" t="s">
        <v>205</v>
      </c>
      <c r="L352" s="164" t="s">
        <v>326</v>
      </c>
      <c r="M352" s="164" t="s">
        <v>341</v>
      </c>
      <c r="N352" s="164" t="s">
        <v>441</v>
      </c>
      <c r="O352" s="164" t="s">
        <v>340</v>
      </c>
      <c r="P352" s="164" t="s">
        <v>1213</v>
      </c>
      <c r="Q352" s="141">
        <v>4574</v>
      </c>
      <c r="R352" s="141">
        <v>1</v>
      </c>
      <c r="S352" s="141">
        <v>7459.0074333187586</v>
      </c>
      <c r="T352" s="175"/>
      <c r="U352" s="141">
        <v>341.17500000000001</v>
      </c>
      <c r="V352" s="176">
        <v>2.0000000000000002E-5</v>
      </c>
      <c r="W352" s="176">
        <v>5.679220289863183E-5</v>
      </c>
      <c r="X352" s="176">
        <v>1.0694420086192087E-5</v>
      </c>
      <c r="AA352" s="158"/>
    </row>
    <row r="353" spans="1:27" s="138" customFormat="1">
      <c r="A353" s="164" t="s">
        <v>1214</v>
      </c>
      <c r="B353" s="164" t="s">
        <v>1251</v>
      </c>
      <c r="C353" s="164" t="s">
        <v>2627</v>
      </c>
      <c r="D353" s="164" t="s">
        <v>2628</v>
      </c>
      <c r="E353" s="164" t="s">
        <v>310</v>
      </c>
      <c r="F353" s="164" t="s">
        <v>4152</v>
      </c>
      <c r="G353" s="164" t="s">
        <v>3525</v>
      </c>
      <c r="H353" s="164" t="s">
        <v>322</v>
      </c>
      <c r="I353" s="164" t="s">
        <v>918</v>
      </c>
      <c r="J353" s="164" t="s">
        <v>205</v>
      </c>
      <c r="K353" s="164" t="s">
        <v>205</v>
      </c>
      <c r="L353" s="164" t="s">
        <v>326</v>
      </c>
      <c r="M353" s="164" t="s">
        <v>1209</v>
      </c>
      <c r="N353" s="164" t="s">
        <v>441</v>
      </c>
      <c r="O353" s="164" t="s">
        <v>340</v>
      </c>
      <c r="P353" s="164" t="s">
        <v>1213</v>
      </c>
      <c r="Q353" s="141">
        <v>118477.98999999999</v>
      </c>
      <c r="R353" s="141">
        <v>1</v>
      </c>
      <c r="S353" s="141">
        <v>7459</v>
      </c>
      <c r="T353" s="175"/>
      <c r="U353" s="141">
        <v>8837.2732741</v>
      </c>
      <c r="V353" s="176">
        <v>4.6999999999999999E-4</v>
      </c>
      <c r="W353" s="176">
        <v>1.4710580108546745E-3</v>
      </c>
      <c r="X353" s="176">
        <v>2.7701183501048889E-4</v>
      </c>
      <c r="AA353" s="158"/>
    </row>
    <row r="354" spans="1:27" s="138" customFormat="1">
      <c r="A354" s="164" t="s">
        <v>1214</v>
      </c>
      <c r="B354" s="164" t="s">
        <v>1253</v>
      </c>
      <c r="C354" s="164" t="s">
        <v>2627</v>
      </c>
      <c r="D354" s="164" t="s">
        <v>2628</v>
      </c>
      <c r="E354" s="164" t="s">
        <v>310</v>
      </c>
      <c r="F354" s="164" t="s">
        <v>4152</v>
      </c>
      <c r="G354" s="164" t="s">
        <v>3525</v>
      </c>
      <c r="H354" s="164" t="s">
        <v>322</v>
      </c>
      <c r="I354" s="164" t="s">
        <v>918</v>
      </c>
      <c r="J354" s="164" t="s">
        <v>205</v>
      </c>
      <c r="K354" s="164" t="s">
        <v>205</v>
      </c>
      <c r="L354" s="164" t="s">
        <v>326</v>
      </c>
      <c r="M354" s="164" t="s">
        <v>1209</v>
      </c>
      <c r="N354" s="164" t="s">
        <v>441</v>
      </c>
      <c r="O354" s="164" t="s">
        <v>340</v>
      </c>
      <c r="P354" s="164" t="s">
        <v>1213</v>
      </c>
      <c r="Q354" s="141">
        <v>218723.20000000001</v>
      </c>
      <c r="R354" s="141">
        <v>1</v>
      </c>
      <c r="S354" s="141">
        <v>7458.9999999999991</v>
      </c>
      <c r="T354" s="175"/>
      <c r="U354" s="141">
        <v>16314.563488</v>
      </c>
      <c r="V354" s="176">
        <v>8.7000000000000001E-4</v>
      </c>
      <c r="W354" s="176">
        <v>2.7157323948504624E-3</v>
      </c>
      <c r="X354" s="176">
        <v>5.1139384615966367E-4</v>
      </c>
      <c r="AA354" s="158"/>
    </row>
    <row r="355" spans="1:27" s="138" customFormat="1">
      <c r="A355" s="164" t="s">
        <v>1214</v>
      </c>
      <c r="B355" s="164" t="s">
        <v>1251</v>
      </c>
      <c r="C355" s="164" t="s">
        <v>4105</v>
      </c>
      <c r="D355" s="164" t="s">
        <v>4106</v>
      </c>
      <c r="E355" s="164" t="s">
        <v>310</v>
      </c>
      <c r="F355" s="164" t="s">
        <v>4107</v>
      </c>
      <c r="G355" s="164" t="s">
        <v>4108</v>
      </c>
      <c r="H355" s="164" t="s">
        <v>322</v>
      </c>
      <c r="I355" s="164" t="s">
        <v>918</v>
      </c>
      <c r="J355" s="164" t="s">
        <v>205</v>
      </c>
      <c r="K355" s="164" t="s">
        <v>205</v>
      </c>
      <c r="L355" s="164" t="s">
        <v>326</v>
      </c>
      <c r="M355" s="164" t="s">
        <v>341</v>
      </c>
      <c r="N355" s="164" t="s">
        <v>478</v>
      </c>
      <c r="O355" s="164" t="s">
        <v>340</v>
      </c>
      <c r="P355" s="164" t="s">
        <v>1213</v>
      </c>
      <c r="Q355" s="141">
        <v>80050.78</v>
      </c>
      <c r="R355" s="141">
        <v>1</v>
      </c>
      <c r="S355" s="141">
        <v>596.0004387215215</v>
      </c>
      <c r="T355" s="175"/>
      <c r="U355" s="141">
        <v>477.10300000000001</v>
      </c>
      <c r="V355" s="176">
        <v>1.4499999999999999E-3</v>
      </c>
      <c r="W355" s="176">
        <v>7.941886240066224E-5</v>
      </c>
      <c r="X355" s="176">
        <v>1.4955198670425746E-5</v>
      </c>
      <c r="AA355" s="158"/>
    </row>
    <row r="356" spans="1:27" s="138" customFormat="1">
      <c r="A356" s="164" t="s">
        <v>1214</v>
      </c>
      <c r="B356" s="164" t="s">
        <v>1253</v>
      </c>
      <c r="C356" s="164" t="s">
        <v>4105</v>
      </c>
      <c r="D356" s="164" t="s">
        <v>4106</v>
      </c>
      <c r="E356" s="164" t="s">
        <v>310</v>
      </c>
      <c r="F356" s="164" t="s">
        <v>4107</v>
      </c>
      <c r="G356" s="164" t="s">
        <v>4108</v>
      </c>
      <c r="H356" s="164" t="s">
        <v>322</v>
      </c>
      <c r="I356" s="164" t="s">
        <v>918</v>
      </c>
      <c r="J356" s="164" t="s">
        <v>205</v>
      </c>
      <c r="K356" s="164" t="s">
        <v>205</v>
      </c>
      <c r="L356" s="164" t="s">
        <v>326</v>
      </c>
      <c r="M356" s="164" t="s">
        <v>341</v>
      </c>
      <c r="N356" s="164" t="s">
        <v>478</v>
      </c>
      <c r="O356" s="164" t="s">
        <v>340</v>
      </c>
      <c r="P356" s="164" t="s">
        <v>1213</v>
      </c>
      <c r="Q356" s="141">
        <v>181959.48</v>
      </c>
      <c r="R356" s="141">
        <v>1</v>
      </c>
      <c r="S356" s="141">
        <v>596.00027434679407</v>
      </c>
      <c r="T356" s="175"/>
      <c r="U356" s="141">
        <v>1084.479</v>
      </c>
      <c r="V356" s="176">
        <v>3.3E-3</v>
      </c>
      <c r="W356" s="176">
        <v>1.8052304948283242E-4</v>
      </c>
      <c r="X356" s="176">
        <v>3.3993915148101442E-5</v>
      </c>
      <c r="AA356" s="158"/>
    </row>
    <row r="357" spans="1:27" s="138" customFormat="1">
      <c r="A357" s="164" t="s">
        <v>1214</v>
      </c>
      <c r="B357" s="164" t="s">
        <v>1218</v>
      </c>
      <c r="C357" s="164" t="s">
        <v>3531</v>
      </c>
      <c r="D357" s="164" t="s">
        <v>3532</v>
      </c>
      <c r="E357" s="164" t="s">
        <v>310</v>
      </c>
      <c r="F357" s="164" t="s">
        <v>3533</v>
      </c>
      <c r="G357" s="164" t="s">
        <v>3534</v>
      </c>
      <c r="H357" s="164" t="s">
        <v>322</v>
      </c>
      <c r="I357" s="164" t="s">
        <v>918</v>
      </c>
      <c r="J357" s="164" t="s">
        <v>205</v>
      </c>
      <c r="K357" s="164" t="s">
        <v>205</v>
      </c>
      <c r="L357" s="164" t="s">
        <v>326</v>
      </c>
      <c r="M357" s="164" t="s">
        <v>341</v>
      </c>
      <c r="N357" s="164" t="s">
        <v>447</v>
      </c>
      <c r="O357" s="164" t="s">
        <v>340</v>
      </c>
      <c r="P357" s="164" t="s">
        <v>1213</v>
      </c>
      <c r="Q357" s="141">
        <v>97834</v>
      </c>
      <c r="R357" s="141">
        <v>1</v>
      </c>
      <c r="S357" s="141">
        <v>4134.0004497413984</v>
      </c>
      <c r="T357" s="175"/>
      <c r="U357" s="141">
        <v>4044.4580000000001</v>
      </c>
      <c r="V357" s="176">
        <v>3.8300000000000001E-3</v>
      </c>
      <c r="W357" s="176">
        <v>6.7324299655893509E-4</v>
      </c>
      <c r="X357" s="176">
        <v>1.2677697039044559E-4</v>
      </c>
      <c r="AA357" s="158"/>
    </row>
    <row r="358" spans="1:27" s="138" customFormat="1">
      <c r="A358" s="164" t="s">
        <v>1214</v>
      </c>
      <c r="B358" s="164" t="s">
        <v>1220</v>
      </c>
      <c r="C358" s="164" t="s">
        <v>3531</v>
      </c>
      <c r="D358" s="164" t="s">
        <v>3532</v>
      </c>
      <c r="E358" s="164" t="s">
        <v>310</v>
      </c>
      <c r="F358" s="164" t="s">
        <v>3533</v>
      </c>
      <c r="G358" s="164" t="s">
        <v>3534</v>
      </c>
      <c r="H358" s="164" t="s">
        <v>322</v>
      </c>
      <c r="I358" s="164" t="s">
        <v>918</v>
      </c>
      <c r="J358" s="164" t="s">
        <v>205</v>
      </c>
      <c r="K358" s="164" t="s">
        <v>205</v>
      </c>
      <c r="L358" s="164" t="s">
        <v>326</v>
      </c>
      <c r="M358" s="164" t="s">
        <v>341</v>
      </c>
      <c r="N358" s="164" t="s">
        <v>447</v>
      </c>
      <c r="O358" s="164" t="s">
        <v>340</v>
      </c>
      <c r="P358" s="164" t="s">
        <v>1213</v>
      </c>
      <c r="Q358" s="141">
        <v>47998</v>
      </c>
      <c r="R358" s="141">
        <v>1</v>
      </c>
      <c r="S358" s="141">
        <v>4133.9993333055545</v>
      </c>
      <c r="T358" s="175"/>
      <c r="U358" s="141">
        <v>1984.2370000000001</v>
      </c>
      <c r="V358" s="176">
        <v>1.8799999999999999E-3</v>
      </c>
      <c r="W358" s="176">
        <v>3.3029732630753287E-4</v>
      </c>
      <c r="X358" s="176">
        <v>6.2197593694044204E-5</v>
      </c>
      <c r="AA358" s="158"/>
    </row>
    <row r="359" spans="1:27" s="138" customFormat="1">
      <c r="A359" s="164" t="s">
        <v>1214</v>
      </c>
      <c r="B359" s="164" t="s">
        <v>1251</v>
      </c>
      <c r="C359" s="164" t="s">
        <v>3531</v>
      </c>
      <c r="D359" s="164" t="s">
        <v>3532</v>
      </c>
      <c r="E359" s="164" t="s">
        <v>310</v>
      </c>
      <c r="F359" s="164" t="s">
        <v>3533</v>
      </c>
      <c r="G359" s="164" t="s">
        <v>3534</v>
      </c>
      <c r="H359" s="164" t="s">
        <v>322</v>
      </c>
      <c r="I359" s="164" t="s">
        <v>918</v>
      </c>
      <c r="J359" s="164" t="s">
        <v>205</v>
      </c>
      <c r="K359" s="164" t="s">
        <v>205</v>
      </c>
      <c r="L359" s="164" t="s">
        <v>326</v>
      </c>
      <c r="M359" s="164" t="s">
        <v>341</v>
      </c>
      <c r="N359" s="164" t="s">
        <v>447</v>
      </c>
      <c r="O359" s="164" t="s">
        <v>340</v>
      </c>
      <c r="P359" s="164" t="s">
        <v>1213</v>
      </c>
      <c r="Q359" s="141">
        <v>35978</v>
      </c>
      <c r="R359" s="141">
        <v>1</v>
      </c>
      <c r="S359" s="141">
        <v>4134.0013341486465</v>
      </c>
      <c r="T359" s="175"/>
      <c r="U359" s="141">
        <v>1487.3309999999999</v>
      </c>
      <c r="V359" s="176">
        <v>1.41E-3</v>
      </c>
      <c r="W359" s="176">
        <v>2.4758204419850509E-4</v>
      </c>
      <c r="X359" s="176">
        <v>4.6621653172759321E-5</v>
      </c>
      <c r="AA359" s="158"/>
    </row>
    <row r="360" spans="1:27" s="138" customFormat="1">
      <c r="A360" s="164" t="s">
        <v>1214</v>
      </c>
      <c r="B360" s="164" t="s">
        <v>1253</v>
      </c>
      <c r="C360" s="164" t="s">
        <v>3531</v>
      </c>
      <c r="D360" s="164" t="s">
        <v>3532</v>
      </c>
      <c r="E360" s="164" t="s">
        <v>310</v>
      </c>
      <c r="F360" s="164" t="s">
        <v>3533</v>
      </c>
      <c r="G360" s="164" t="s">
        <v>3534</v>
      </c>
      <c r="H360" s="164" t="s">
        <v>322</v>
      </c>
      <c r="I360" s="164" t="s">
        <v>918</v>
      </c>
      <c r="J360" s="164" t="s">
        <v>205</v>
      </c>
      <c r="K360" s="164" t="s">
        <v>205</v>
      </c>
      <c r="L360" s="164" t="s">
        <v>326</v>
      </c>
      <c r="M360" s="164" t="s">
        <v>341</v>
      </c>
      <c r="N360" s="164" t="s">
        <v>447</v>
      </c>
      <c r="O360" s="164" t="s">
        <v>340</v>
      </c>
      <c r="P360" s="164" t="s">
        <v>1213</v>
      </c>
      <c r="Q360" s="141">
        <v>66011</v>
      </c>
      <c r="R360" s="141">
        <v>1</v>
      </c>
      <c r="S360" s="141">
        <v>4134.0003938737482</v>
      </c>
      <c r="T360" s="175"/>
      <c r="U360" s="141">
        <v>2728.895</v>
      </c>
      <c r="V360" s="176">
        <v>2.5799999999999998E-3</v>
      </c>
      <c r="W360" s="176">
        <v>4.5425356057466666E-4</v>
      </c>
      <c r="X360" s="176">
        <v>8.5539531035712333E-5</v>
      </c>
      <c r="AA360" s="158"/>
    </row>
    <row r="361" spans="1:27" s="138" customFormat="1">
      <c r="A361" s="164" t="s">
        <v>1214</v>
      </c>
      <c r="B361" s="164" t="s">
        <v>1245</v>
      </c>
      <c r="C361" s="164" t="s">
        <v>3097</v>
      </c>
      <c r="D361" s="164" t="s">
        <v>3098</v>
      </c>
      <c r="E361" s="164" t="s">
        <v>310</v>
      </c>
      <c r="F361" s="164" t="s">
        <v>3097</v>
      </c>
      <c r="G361" s="164" t="s">
        <v>4019</v>
      </c>
      <c r="H361" s="164" t="s">
        <v>322</v>
      </c>
      <c r="I361" s="164" t="s">
        <v>918</v>
      </c>
      <c r="J361" s="164" t="s">
        <v>205</v>
      </c>
      <c r="K361" s="164" t="s">
        <v>205</v>
      </c>
      <c r="L361" s="164" t="s">
        <v>326</v>
      </c>
      <c r="M361" s="164" t="s">
        <v>341</v>
      </c>
      <c r="N361" s="164" t="s">
        <v>478</v>
      </c>
      <c r="O361" s="164" t="s">
        <v>340</v>
      </c>
      <c r="P361" s="164" t="s">
        <v>1213</v>
      </c>
      <c r="Q361" s="141">
        <v>1673</v>
      </c>
      <c r="R361" s="141">
        <v>1</v>
      </c>
      <c r="S361" s="141">
        <v>2630.0059772863119</v>
      </c>
      <c r="T361" s="175"/>
      <c r="U361" s="141">
        <v>44</v>
      </c>
      <c r="V361" s="176">
        <v>9.0000000000000006E-5</v>
      </c>
      <c r="W361" s="176">
        <v>7.3242673922174848E-6</v>
      </c>
      <c r="X361" s="176">
        <v>1.3792173629147852E-6</v>
      </c>
      <c r="AA361" s="158"/>
    </row>
    <row r="362" spans="1:27" s="138" customFormat="1">
      <c r="A362" s="164" t="s">
        <v>1214</v>
      </c>
      <c r="B362" s="164" t="s">
        <v>1251</v>
      </c>
      <c r="C362" s="164" t="s">
        <v>3097</v>
      </c>
      <c r="D362" s="164" t="s">
        <v>3098</v>
      </c>
      <c r="E362" s="164" t="s">
        <v>310</v>
      </c>
      <c r="F362" s="164" t="s">
        <v>3097</v>
      </c>
      <c r="G362" s="164" t="s">
        <v>4019</v>
      </c>
      <c r="H362" s="164" t="s">
        <v>322</v>
      </c>
      <c r="I362" s="164" t="s">
        <v>918</v>
      </c>
      <c r="J362" s="164" t="s">
        <v>205</v>
      </c>
      <c r="K362" s="164" t="s">
        <v>205</v>
      </c>
      <c r="L362" s="164" t="s">
        <v>326</v>
      </c>
      <c r="M362" s="164" t="s">
        <v>341</v>
      </c>
      <c r="N362" s="164" t="s">
        <v>478</v>
      </c>
      <c r="O362" s="164" t="s">
        <v>340</v>
      </c>
      <c r="P362" s="164" t="s">
        <v>1213</v>
      </c>
      <c r="Q362" s="141">
        <v>33555</v>
      </c>
      <c r="R362" s="141">
        <v>1</v>
      </c>
      <c r="S362" s="141">
        <v>2630.0014900908955</v>
      </c>
      <c r="T362" s="175"/>
      <c r="U362" s="141">
        <v>882.49699999999996</v>
      </c>
      <c r="V362" s="176">
        <v>1.8600000000000001E-3</v>
      </c>
      <c r="W362" s="176">
        <v>1.4690100001885802E-4</v>
      </c>
      <c r="X362" s="176">
        <v>2.7662617843641117E-5</v>
      </c>
      <c r="AA362" s="158"/>
    </row>
    <row r="363" spans="1:27" s="138" customFormat="1">
      <c r="A363" s="164" t="s">
        <v>1214</v>
      </c>
      <c r="B363" s="164" t="s">
        <v>1253</v>
      </c>
      <c r="C363" s="164" t="s">
        <v>3097</v>
      </c>
      <c r="D363" s="164" t="s">
        <v>3098</v>
      </c>
      <c r="E363" s="164" t="s">
        <v>310</v>
      </c>
      <c r="F363" s="164" t="s">
        <v>3097</v>
      </c>
      <c r="G363" s="164" t="s">
        <v>4019</v>
      </c>
      <c r="H363" s="164" t="s">
        <v>322</v>
      </c>
      <c r="I363" s="164" t="s">
        <v>918</v>
      </c>
      <c r="J363" s="164" t="s">
        <v>205</v>
      </c>
      <c r="K363" s="164" t="s">
        <v>205</v>
      </c>
      <c r="L363" s="164" t="s">
        <v>326</v>
      </c>
      <c r="M363" s="164" t="s">
        <v>341</v>
      </c>
      <c r="N363" s="164" t="s">
        <v>478</v>
      </c>
      <c r="O363" s="164" t="s">
        <v>340</v>
      </c>
      <c r="P363" s="164" t="s">
        <v>1213</v>
      </c>
      <c r="Q363" s="141">
        <v>70812</v>
      </c>
      <c r="R363" s="141">
        <v>1</v>
      </c>
      <c r="S363" s="141">
        <v>2630.0005648760098</v>
      </c>
      <c r="T363" s="175"/>
      <c r="U363" s="141">
        <v>1862.356</v>
      </c>
      <c r="V363" s="176">
        <v>3.9300000000000003E-3</v>
      </c>
      <c r="W363" s="176">
        <v>3.1000893917046787E-4</v>
      </c>
      <c r="X363" s="176">
        <v>5.8377130252921086E-5</v>
      </c>
      <c r="AA363" s="158"/>
    </row>
    <row r="364" spans="1:27" s="138" customFormat="1">
      <c r="A364" s="164" t="s">
        <v>1214</v>
      </c>
      <c r="B364" s="164" t="s">
        <v>1221</v>
      </c>
      <c r="C364" s="164" t="s">
        <v>3205</v>
      </c>
      <c r="D364" s="164" t="s">
        <v>3206</v>
      </c>
      <c r="E364" s="164" t="s">
        <v>310</v>
      </c>
      <c r="F364" s="164" t="s">
        <v>3205</v>
      </c>
      <c r="G364" s="164" t="s">
        <v>3637</v>
      </c>
      <c r="H364" s="164" t="s">
        <v>322</v>
      </c>
      <c r="I364" s="164" t="s">
        <v>918</v>
      </c>
      <c r="J364" s="164" t="s">
        <v>205</v>
      </c>
      <c r="K364" s="164" t="s">
        <v>205</v>
      </c>
      <c r="L364" s="164" t="s">
        <v>326</v>
      </c>
      <c r="M364" s="164" t="s">
        <v>341</v>
      </c>
      <c r="N364" s="164" t="s">
        <v>442</v>
      </c>
      <c r="O364" s="164" t="s">
        <v>340</v>
      </c>
      <c r="P364" s="164" t="s">
        <v>1213</v>
      </c>
      <c r="Q364" s="141">
        <v>3238</v>
      </c>
      <c r="R364" s="141">
        <v>1</v>
      </c>
      <c r="S364" s="141">
        <v>35050</v>
      </c>
      <c r="T364" s="175"/>
      <c r="U364" s="141">
        <v>1134.9190000000001</v>
      </c>
      <c r="V364" s="176">
        <v>6.0000000000000002E-5</v>
      </c>
      <c r="W364" s="176">
        <v>1.8891932328427447E-4</v>
      </c>
      <c r="X364" s="176">
        <v>3.5574999779588303E-5</v>
      </c>
      <c r="AA364" s="158"/>
    </row>
    <row r="365" spans="1:27" s="138" customFormat="1">
      <c r="A365" s="164" t="s">
        <v>1214</v>
      </c>
      <c r="B365" s="164" t="s">
        <v>1223</v>
      </c>
      <c r="C365" s="164" t="s">
        <v>3205</v>
      </c>
      <c r="D365" s="164" t="s">
        <v>3206</v>
      </c>
      <c r="E365" s="164" t="s">
        <v>310</v>
      </c>
      <c r="F365" s="164" t="s">
        <v>3205</v>
      </c>
      <c r="G365" s="164" t="s">
        <v>3637</v>
      </c>
      <c r="H365" s="164" t="s">
        <v>322</v>
      </c>
      <c r="I365" s="164" t="s">
        <v>918</v>
      </c>
      <c r="J365" s="164" t="s">
        <v>205</v>
      </c>
      <c r="K365" s="164" t="s">
        <v>205</v>
      </c>
      <c r="L365" s="164" t="s">
        <v>326</v>
      </c>
      <c r="M365" s="164" t="s">
        <v>341</v>
      </c>
      <c r="N365" s="164" t="s">
        <v>442</v>
      </c>
      <c r="O365" s="164" t="s">
        <v>340</v>
      </c>
      <c r="P365" s="164" t="s">
        <v>1213</v>
      </c>
      <c r="Q365" s="141">
        <v>3493</v>
      </c>
      <c r="R365" s="141">
        <v>1</v>
      </c>
      <c r="S365" s="141">
        <v>35050.014314342974</v>
      </c>
      <c r="T365" s="175"/>
      <c r="U365" s="141">
        <v>1224.297</v>
      </c>
      <c r="V365" s="176">
        <v>6.0000000000000002E-5</v>
      </c>
      <c r="W365" s="176">
        <v>2.0379724080658388E-4</v>
      </c>
      <c r="X365" s="176">
        <v>3.8376629085556427E-5</v>
      </c>
      <c r="AA365" s="158"/>
    </row>
    <row r="366" spans="1:27" s="138" customFormat="1">
      <c r="A366" s="164" t="s">
        <v>1214</v>
      </c>
      <c r="B366" s="164" t="s">
        <v>1239</v>
      </c>
      <c r="C366" s="164" t="s">
        <v>3205</v>
      </c>
      <c r="D366" s="164" t="s">
        <v>3206</v>
      </c>
      <c r="E366" s="164" t="s">
        <v>310</v>
      </c>
      <c r="F366" s="164" t="s">
        <v>3205</v>
      </c>
      <c r="G366" s="164" t="s">
        <v>3637</v>
      </c>
      <c r="H366" s="164" t="s">
        <v>322</v>
      </c>
      <c r="I366" s="164" t="s">
        <v>918</v>
      </c>
      <c r="J366" s="164" t="s">
        <v>205</v>
      </c>
      <c r="K366" s="164" t="s">
        <v>205</v>
      </c>
      <c r="L366" s="164" t="s">
        <v>326</v>
      </c>
      <c r="M366" s="164" t="s">
        <v>341</v>
      </c>
      <c r="N366" s="164" t="s">
        <v>442</v>
      </c>
      <c r="O366" s="164" t="s">
        <v>340</v>
      </c>
      <c r="P366" s="164" t="s">
        <v>1213</v>
      </c>
      <c r="Q366" s="141">
        <v>228</v>
      </c>
      <c r="R366" s="141">
        <v>1</v>
      </c>
      <c r="S366" s="141">
        <v>35050</v>
      </c>
      <c r="T366" s="175"/>
      <c r="U366" s="141">
        <v>79.914000000000001</v>
      </c>
      <c r="V366" s="176">
        <v>0</v>
      </c>
      <c r="W366" s="176">
        <v>1.3302534190492456E-5</v>
      </c>
      <c r="X366" s="176">
        <v>2.5049721895448217E-6</v>
      </c>
      <c r="AA366" s="158"/>
    </row>
    <row r="367" spans="1:27" s="138" customFormat="1">
      <c r="A367" s="164" t="s">
        <v>1214</v>
      </c>
      <c r="B367" s="164" t="s">
        <v>1241</v>
      </c>
      <c r="C367" s="164" t="s">
        <v>3205</v>
      </c>
      <c r="D367" s="164" t="s">
        <v>3206</v>
      </c>
      <c r="E367" s="164" t="s">
        <v>310</v>
      </c>
      <c r="F367" s="164" t="s">
        <v>3205</v>
      </c>
      <c r="G367" s="164" t="s">
        <v>3637</v>
      </c>
      <c r="H367" s="164" t="s">
        <v>322</v>
      </c>
      <c r="I367" s="164" t="s">
        <v>918</v>
      </c>
      <c r="J367" s="164" t="s">
        <v>205</v>
      </c>
      <c r="K367" s="164" t="s">
        <v>205</v>
      </c>
      <c r="L367" s="164" t="s">
        <v>326</v>
      </c>
      <c r="M367" s="164" t="s">
        <v>341</v>
      </c>
      <c r="N367" s="164" t="s">
        <v>442</v>
      </c>
      <c r="O367" s="164" t="s">
        <v>340</v>
      </c>
      <c r="P367" s="164" t="s">
        <v>1213</v>
      </c>
      <c r="Q367" s="141">
        <v>5670</v>
      </c>
      <c r="R367" s="141">
        <v>1</v>
      </c>
      <c r="S367" s="141">
        <v>35050</v>
      </c>
      <c r="T367" s="175"/>
      <c r="U367" s="141">
        <v>1987.335</v>
      </c>
      <c r="V367" s="176">
        <v>1E-4</v>
      </c>
      <c r="W367" s="176">
        <v>3.3081302131619399E-4</v>
      </c>
      <c r="X367" s="176">
        <v>6.2294703134733065E-5</v>
      </c>
      <c r="AA367" s="158"/>
    </row>
    <row r="368" spans="1:27" s="138" customFormat="1">
      <c r="A368" s="164" t="s">
        <v>1214</v>
      </c>
      <c r="B368" s="164" t="s">
        <v>1245</v>
      </c>
      <c r="C368" s="164" t="s">
        <v>3205</v>
      </c>
      <c r="D368" s="164" t="s">
        <v>3206</v>
      </c>
      <c r="E368" s="164" t="s">
        <v>310</v>
      </c>
      <c r="F368" s="164" t="s">
        <v>3205</v>
      </c>
      <c r="G368" s="164" t="s">
        <v>3637</v>
      </c>
      <c r="H368" s="164" t="s">
        <v>322</v>
      </c>
      <c r="I368" s="164" t="s">
        <v>918</v>
      </c>
      <c r="J368" s="164" t="s">
        <v>205</v>
      </c>
      <c r="K368" s="164" t="s">
        <v>205</v>
      </c>
      <c r="L368" s="164" t="s">
        <v>326</v>
      </c>
      <c r="M368" s="164" t="s">
        <v>341</v>
      </c>
      <c r="N368" s="164" t="s">
        <v>442</v>
      </c>
      <c r="O368" s="164" t="s">
        <v>340</v>
      </c>
      <c r="P368" s="164" t="s">
        <v>1213</v>
      </c>
      <c r="Q368" s="141">
        <v>4952</v>
      </c>
      <c r="R368" s="141">
        <v>1</v>
      </c>
      <c r="S368" s="141">
        <v>35050</v>
      </c>
      <c r="T368" s="175"/>
      <c r="U368" s="141">
        <v>1735.6759999999999</v>
      </c>
      <c r="V368" s="176">
        <v>9.0000000000000006E-5</v>
      </c>
      <c r="W368" s="176">
        <v>2.8892170750578354E-4</v>
      </c>
      <c r="X368" s="176">
        <v>5.4406238081692789E-5</v>
      </c>
      <c r="AA368" s="158"/>
    </row>
    <row r="369" spans="1:27" s="138" customFormat="1">
      <c r="A369" s="164" t="s">
        <v>1214</v>
      </c>
      <c r="B369" s="164" t="s">
        <v>1246</v>
      </c>
      <c r="C369" s="164" t="s">
        <v>3205</v>
      </c>
      <c r="D369" s="164" t="s">
        <v>3206</v>
      </c>
      <c r="E369" s="164" t="s">
        <v>310</v>
      </c>
      <c r="F369" s="164" t="s">
        <v>3205</v>
      </c>
      <c r="G369" s="164" t="s">
        <v>3637</v>
      </c>
      <c r="H369" s="164" t="s">
        <v>322</v>
      </c>
      <c r="I369" s="164" t="s">
        <v>918</v>
      </c>
      <c r="J369" s="164" t="s">
        <v>205</v>
      </c>
      <c r="K369" s="164" t="s">
        <v>205</v>
      </c>
      <c r="L369" s="164" t="s">
        <v>326</v>
      </c>
      <c r="M369" s="164" t="s">
        <v>341</v>
      </c>
      <c r="N369" s="164" t="s">
        <v>442</v>
      </c>
      <c r="O369" s="164" t="s">
        <v>340</v>
      </c>
      <c r="P369" s="164" t="s">
        <v>1213</v>
      </c>
      <c r="Q369" s="141">
        <v>14392</v>
      </c>
      <c r="R369" s="141">
        <v>1</v>
      </c>
      <c r="S369" s="141">
        <v>35050</v>
      </c>
      <c r="T369" s="175"/>
      <c r="U369" s="141">
        <v>5044.3959999999997</v>
      </c>
      <c r="V369" s="176">
        <v>2.5000000000000001E-4</v>
      </c>
      <c r="W369" s="176">
        <v>8.3969329855073434E-4</v>
      </c>
      <c r="X369" s="176">
        <v>1.5812087610495205E-4</v>
      </c>
      <c r="AA369" s="158"/>
    </row>
    <row r="370" spans="1:27" s="138" customFormat="1">
      <c r="A370" s="164" t="s">
        <v>1214</v>
      </c>
      <c r="B370" s="164" t="s">
        <v>1251</v>
      </c>
      <c r="C370" s="164" t="s">
        <v>3205</v>
      </c>
      <c r="D370" s="164" t="s">
        <v>3206</v>
      </c>
      <c r="E370" s="164" t="s">
        <v>310</v>
      </c>
      <c r="F370" s="164" t="s">
        <v>3205</v>
      </c>
      <c r="G370" s="164" t="s">
        <v>3637</v>
      </c>
      <c r="H370" s="164" t="s">
        <v>322</v>
      </c>
      <c r="I370" s="164" t="s">
        <v>918</v>
      </c>
      <c r="J370" s="164" t="s">
        <v>205</v>
      </c>
      <c r="K370" s="164" t="s">
        <v>205</v>
      </c>
      <c r="L370" s="164" t="s">
        <v>326</v>
      </c>
      <c r="M370" s="164" t="s">
        <v>341</v>
      </c>
      <c r="N370" s="164" t="s">
        <v>442</v>
      </c>
      <c r="O370" s="164" t="s">
        <v>340</v>
      </c>
      <c r="P370" s="164" t="s">
        <v>1213</v>
      </c>
      <c r="Q370" s="141">
        <v>16345</v>
      </c>
      <c r="R370" s="141">
        <v>1</v>
      </c>
      <c r="S370" s="141">
        <v>35050.00305903946</v>
      </c>
      <c r="T370" s="175"/>
      <c r="U370" s="141">
        <v>5728.9229999999998</v>
      </c>
      <c r="V370" s="176">
        <v>2.9E-4</v>
      </c>
      <c r="W370" s="176">
        <v>9.5364008912329019E-4</v>
      </c>
      <c r="X370" s="176">
        <v>1.7957795619095136E-4</v>
      </c>
      <c r="AA370" s="158"/>
    </row>
    <row r="371" spans="1:27" s="138" customFormat="1">
      <c r="A371" s="164" t="s">
        <v>1214</v>
      </c>
      <c r="B371" s="164" t="s">
        <v>1253</v>
      </c>
      <c r="C371" s="164" t="s">
        <v>3205</v>
      </c>
      <c r="D371" s="164" t="s">
        <v>3206</v>
      </c>
      <c r="E371" s="164" t="s">
        <v>310</v>
      </c>
      <c r="F371" s="164" t="s">
        <v>3205</v>
      </c>
      <c r="G371" s="164" t="s">
        <v>3637</v>
      </c>
      <c r="H371" s="164" t="s">
        <v>322</v>
      </c>
      <c r="I371" s="164" t="s">
        <v>918</v>
      </c>
      <c r="J371" s="164" t="s">
        <v>205</v>
      </c>
      <c r="K371" s="164" t="s">
        <v>205</v>
      </c>
      <c r="L371" s="164" t="s">
        <v>326</v>
      </c>
      <c r="M371" s="164" t="s">
        <v>341</v>
      </c>
      <c r="N371" s="164" t="s">
        <v>442</v>
      </c>
      <c r="O371" s="164" t="s">
        <v>340</v>
      </c>
      <c r="P371" s="164" t="s">
        <v>1213</v>
      </c>
      <c r="Q371" s="141">
        <v>28647</v>
      </c>
      <c r="R371" s="141">
        <v>1</v>
      </c>
      <c r="S371" s="141">
        <v>35050.001745383466</v>
      </c>
      <c r="T371" s="175"/>
      <c r="U371" s="141">
        <v>10040.773999999999</v>
      </c>
      <c r="V371" s="176">
        <v>5.0000000000000001E-4</v>
      </c>
      <c r="W371" s="176">
        <v>1.6713934909278437E-3</v>
      </c>
      <c r="X371" s="176">
        <v>3.1473658722507589E-4</v>
      </c>
      <c r="AA371" s="158"/>
    </row>
    <row r="372" spans="1:27" s="138" customFormat="1">
      <c r="A372" s="164" t="s">
        <v>1214</v>
      </c>
      <c r="B372" s="164" t="s">
        <v>1254</v>
      </c>
      <c r="C372" s="164" t="s">
        <v>3205</v>
      </c>
      <c r="D372" s="164" t="s">
        <v>3206</v>
      </c>
      <c r="E372" s="164" t="s">
        <v>310</v>
      </c>
      <c r="F372" s="164" t="s">
        <v>3205</v>
      </c>
      <c r="G372" s="164" t="s">
        <v>3637</v>
      </c>
      <c r="H372" s="164" t="s">
        <v>322</v>
      </c>
      <c r="I372" s="164" t="s">
        <v>918</v>
      </c>
      <c r="J372" s="164" t="s">
        <v>205</v>
      </c>
      <c r="K372" s="164" t="s">
        <v>205</v>
      </c>
      <c r="L372" s="164" t="s">
        <v>326</v>
      </c>
      <c r="M372" s="164" t="s">
        <v>341</v>
      </c>
      <c r="N372" s="164" t="s">
        <v>442</v>
      </c>
      <c r="O372" s="164" t="s">
        <v>340</v>
      </c>
      <c r="P372" s="164" t="s">
        <v>1213</v>
      </c>
      <c r="Q372" s="141">
        <v>968</v>
      </c>
      <c r="R372" s="141">
        <v>1</v>
      </c>
      <c r="S372" s="141">
        <v>35050</v>
      </c>
      <c r="T372" s="175"/>
      <c r="U372" s="141">
        <v>339.28399999999999</v>
      </c>
      <c r="V372" s="176">
        <v>2.0000000000000002E-5</v>
      </c>
      <c r="W372" s="176">
        <v>5.6477425861389028E-5</v>
      </c>
      <c r="X372" s="176">
        <v>1.0635145085435908E-5</v>
      </c>
      <c r="AA372" s="158"/>
    </row>
    <row r="373" spans="1:27" s="138" customFormat="1">
      <c r="A373" s="164" t="s">
        <v>1214</v>
      </c>
      <c r="B373" s="164" t="s">
        <v>1255</v>
      </c>
      <c r="C373" s="164" t="s">
        <v>3205</v>
      </c>
      <c r="D373" s="164" t="s">
        <v>3206</v>
      </c>
      <c r="E373" s="164" t="s">
        <v>310</v>
      </c>
      <c r="F373" s="164" t="s">
        <v>3205</v>
      </c>
      <c r="G373" s="164" t="s">
        <v>3637</v>
      </c>
      <c r="H373" s="164" t="s">
        <v>322</v>
      </c>
      <c r="I373" s="164" t="s">
        <v>918</v>
      </c>
      <c r="J373" s="164" t="s">
        <v>205</v>
      </c>
      <c r="K373" s="164" t="s">
        <v>205</v>
      </c>
      <c r="L373" s="164" t="s">
        <v>326</v>
      </c>
      <c r="M373" s="164" t="s">
        <v>341</v>
      </c>
      <c r="N373" s="164" t="s">
        <v>442</v>
      </c>
      <c r="O373" s="164" t="s">
        <v>340</v>
      </c>
      <c r="P373" s="164" t="s">
        <v>1213</v>
      </c>
      <c r="Q373" s="141">
        <v>494</v>
      </c>
      <c r="R373" s="141">
        <v>1</v>
      </c>
      <c r="S373" s="141">
        <v>35050</v>
      </c>
      <c r="T373" s="175"/>
      <c r="U373" s="141">
        <v>173.14699999999999</v>
      </c>
      <c r="V373" s="176">
        <v>1.0000000000000001E-5</v>
      </c>
      <c r="W373" s="176">
        <v>2.8822157412733655E-5</v>
      </c>
      <c r="X373" s="176">
        <v>5.4274397440137796E-6</v>
      </c>
      <c r="AA373" s="158"/>
    </row>
    <row r="374" spans="1:27" s="138" customFormat="1">
      <c r="A374" s="164" t="s">
        <v>1214</v>
      </c>
      <c r="B374" s="164" t="s">
        <v>1256</v>
      </c>
      <c r="C374" s="164" t="s">
        <v>3205</v>
      </c>
      <c r="D374" s="164" t="s">
        <v>3206</v>
      </c>
      <c r="E374" s="164" t="s">
        <v>310</v>
      </c>
      <c r="F374" s="164" t="s">
        <v>3205</v>
      </c>
      <c r="G374" s="164" t="s">
        <v>3637</v>
      </c>
      <c r="H374" s="164" t="s">
        <v>322</v>
      </c>
      <c r="I374" s="164" t="s">
        <v>918</v>
      </c>
      <c r="J374" s="164" t="s">
        <v>205</v>
      </c>
      <c r="K374" s="164" t="s">
        <v>205</v>
      </c>
      <c r="L374" s="164" t="s">
        <v>326</v>
      </c>
      <c r="M374" s="164" t="s">
        <v>341</v>
      </c>
      <c r="N374" s="164" t="s">
        <v>442</v>
      </c>
      <c r="O374" s="164" t="s">
        <v>340</v>
      </c>
      <c r="P374" s="164" t="s">
        <v>1213</v>
      </c>
      <c r="Q374" s="141">
        <v>237</v>
      </c>
      <c r="R374" s="141">
        <v>1</v>
      </c>
      <c r="S374" s="141">
        <v>35050.210970464133</v>
      </c>
      <c r="T374" s="175"/>
      <c r="U374" s="141">
        <v>83.069000000000003</v>
      </c>
      <c r="V374" s="176">
        <v>0</v>
      </c>
      <c r="W374" s="176">
        <v>1.3827717454638961E-5</v>
      </c>
      <c r="X374" s="176">
        <v>2.603868343635643E-6</v>
      </c>
      <c r="AA374" s="158"/>
    </row>
    <row r="375" spans="1:27" s="138" customFormat="1">
      <c r="A375" s="164" t="s">
        <v>1214</v>
      </c>
      <c r="B375" s="164" t="s">
        <v>1260</v>
      </c>
      <c r="C375" s="164" t="s">
        <v>3205</v>
      </c>
      <c r="D375" s="164" t="s">
        <v>3206</v>
      </c>
      <c r="E375" s="164" t="s">
        <v>310</v>
      </c>
      <c r="F375" s="164" t="s">
        <v>3205</v>
      </c>
      <c r="G375" s="164" t="s">
        <v>3637</v>
      </c>
      <c r="H375" s="164" t="s">
        <v>322</v>
      </c>
      <c r="I375" s="164" t="s">
        <v>918</v>
      </c>
      <c r="J375" s="164" t="s">
        <v>205</v>
      </c>
      <c r="K375" s="164" t="s">
        <v>205</v>
      </c>
      <c r="L375" s="164" t="s">
        <v>326</v>
      </c>
      <c r="M375" s="164" t="s">
        <v>341</v>
      </c>
      <c r="N375" s="164" t="s">
        <v>442</v>
      </c>
      <c r="O375" s="164" t="s">
        <v>340</v>
      </c>
      <c r="P375" s="164" t="s">
        <v>1213</v>
      </c>
      <c r="Q375" s="141">
        <v>418</v>
      </c>
      <c r="R375" s="141">
        <v>1</v>
      </c>
      <c r="S375" s="141">
        <v>35050</v>
      </c>
      <c r="T375" s="175"/>
      <c r="U375" s="141">
        <v>146.50899999999999</v>
      </c>
      <c r="V375" s="176">
        <v>1.0000000000000001E-5</v>
      </c>
      <c r="W375" s="176">
        <v>2.4387979349236167E-5</v>
      </c>
      <c r="X375" s="176">
        <v>4.5924490141655056E-6</v>
      </c>
      <c r="AA375" s="158"/>
    </row>
    <row r="376" spans="1:27" s="138" customFormat="1">
      <c r="A376" s="164" t="s">
        <v>1214</v>
      </c>
      <c r="B376" s="164" t="s">
        <v>1251</v>
      </c>
      <c r="C376" s="164" t="s">
        <v>2885</v>
      </c>
      <c r="D376" s="164" t="s">
        <v>2886</v>
      </c>
      <c r="E376" s="164" t="s">
        <v>310</v>
      </c>
      <c r="F376" s="164" t="s">
        <v>2885</v>
      </c>
      <c r="G376" s="164" t="s">
        <v>4101</v>
      </c>
      <c r="H376" s="164" t="s">
        <v>322</v>
      </c>
      <c r="I376" s="164" t="s">
        <v>918</v>
      </c>
      <c r="J376" s="164" t="s">
        <v>205</v>
      </c>
      <c r="K376" s="164" t="s">
        <v>205</v>
      </c>
      <c r="L376" s="164" t="s">
        <v>326</v>
      </c>
      <c r="M376" s="164" t="s">
        <v>341</v>
      </c>
      <c r="N376" s="164" t="s">
        <v>448</v>
      </c>
      <c r="O376" s="164" t="s">
        <v>340</v>
      </c>
      <c r="P376" s="164" t="s">
        <v>1213</v>
      </c>
      <c r="Q376" s="141">
        <v>29235</v>
      </c>
      <c r="R376" s="141">
        <v>1</v>
      </c>
      <c r="S376" s="141">
        <v>1853.0015392508978</v>
      </c>
      <c r="T376" s="175"/>
      <c r="U376" s="141">
        <v>541.72500000000002</v>
      </c>
      <c r="V376" s="176">
        <v>1.3999999999999999E-4</v>
      </c>
      <c r="W376" s="176">
        <v>9.0175880751114032E-5</v>
      </c>
      <c r="X376" s="176">
        <v>1.6980830134659364E-5</v>
      </c>
      <c r="AA376" s="158"/>
    </row>
    <row r="377" spans="1:27" s="138" customFormat="1">
      <c r="A377" s="164" t="s">
        <v>1214</v>
      </c>
      <c r="B377" s="164" t="s">
        <v>1253</v>
      </c>
      <c r="C377" s="164" t="s">
        <v>2885</v>
      </c>
      <c r="D377" s="164" t="s">
        <v>2886</v>
      </c>
      <c r="E377" s="164" t="s">
        <v>310</v>
      </c>
      <c r="F377" s="164" t="s">
        <v>2885</v>
      </c>
      <c r="G377" s="164" t="s">
        <v>4101</v>
      </c>
      <c r="H377" s="164" t="s">
        <v>322</v>
      </c>
      <c r="I377" s="164" t="s">
        <v>918</v>
      </c>
      <c r="J377" s="164" t="s">
        <v>205</v>
      </c>
      <c r="K377" s="164" t="s">
        <v>205</v>
      </c>
      <c r="L377" s="164" t="s">
        <v>326</v>
      </c>
      <c r="M377" s="164" t="s">
        <v>341</v>
      </c>
      <c r="N377" s="164" t="s">
        <v>448</v>
      </c>
      <c r="O377" s="164" t="s">
        <v>340</v>
      </c>
      <c r="P377" s="164" t="s">
        <v>1213</v>
      </c>
      <c r="Q377" s="141">
        <v>36138</v>
      </c>
      <c r="R377" s="141">
        <v>1</v>
      </c>
      <c r="S377" s="141">
        <v>1852.9996125961593</v>
      </c>
      <c r="T377" s="175"/>
      <c r="U377" s="141">
        <v>669.63699999999994</v>
      </c>
      <c r="V377" s="176">
        <v>1.7000000000000001E-4</v>
      </c>
      <c r="W377" s="176">
        <v>1.1146819190278045E-4</v>
      </c>
      <c r="X377" s="176">
        <v>2.0990340392049271E-5</v>
      </c>
      <c r="AA377" s="158"/>
    </row>
    <row r="378" spans="1:27" s="138" customFormat="1">
      <c r="A378" s="164" t="s">
        <v>1214</v>
      </c>
      <c r="B378" s="164" t="s">
        <v>1257</v>
      </c>
      <c r="C378" s="164" t="s">
        <v>4194</v>
      </c>
      <c r="D378" s="164" t="s">
        <v>4195</v>
      </c>
      <c r="E378" s="164" t="s">
        <v>310</v>
      </c>
      <c r="F378" s="164" t="s">
        <v>4196</v>
      </c>
      <c r="G378" s="164" t="s">
        <v>4197</v>
      </c>
      <c r="H378" s="164" t="s">
        <v>322</v>
      </c>
      <c r="I378" s="164" t="s">
        <v>918</v>
      </c>
      <c r="J378" s="164" t="s">
        <v>205</v>
      </c>
      <c r="K378" s="164" t="s">
        <v>205</v>
      </c>
      <c r="L378" s="164" t="s">
        <v>326</v>
      </c>
      <c r="M378" s="164" t="s">
        <v>341</v>
      </c>
      <c r="N378" s="164" t="s">
        <v>479</v>
      </c>
      <c r="O378" s="164" t="s">
        <v>340</v>
      </c>
      <c r="P378" s="164" t="s">
        <v>1213</v>
      </c>
      <c r="Q378" s="141">
        <v>68870</v>
      </c>
      <c r="R378" s="141">
        <v>1</v>
      </c>
      <c r="S378" s="141">
        <v>30000</v>
      </c>
      <c r="T378" s="175"/>
      <c r="U378" s="141">
        <v>20661</v>
      </c>
      <c r="V378" s="176">
        <v>4.3E-3</v>
      </c>
      <c r="W378" s="176">
        <v>3.4392429225137606E-3</v>
      </c>
      <c r="X378" s="176">
        <v>6.4763658943596308E-4</v>
      </c>
      <c r="AA378" s="158"/>
    </row>
    <row r="379" spans="1:27" s="138" customFormat="1">
      <c r="A379" s="164" t="s">
        <v>1214</v>
      </c>
      <c r="B379" s="164" t="s">
        <v>1258</v>
      </c>
      <c r="C379" s="164" t="s">
        <v>4194</v>
      </c>
      <c r="D379" s="164" t="s">
        <v>4195</v>
      </c>
      <c r="E379" s="164" t="s">
        <v>310</v>
      </c>
      <c r="F379" s="164" t="s">
        <v>4196</v>
      </c>
      <c r="G379" s="164" t="s">
        <v>4197</v>
      </c>
      <c r="H379" s="164" t="s">
        <v>322</v>
      </c>
      <c r="I379" s="164" t="s">
        <v>918</v>
      </c>
      <c r="J379" s="164" t="s">
        <v>205</v>
      </c>
      <c r="K379" s="164" t="s">
        <v>205</v>
      </c>
      <c r="L379" s="164" t="s">
        <v>326</v>
      </c>
      <c r="M379" s="164" t="s">
        <v>341</v>
      </c>
      <c r="N379" s="164" t="s">
        <v>479</v>
      </c>
      <c r="O379" s="164" t="s">
        <v>340</v>
      </c>
      <c r="P379" s="164" t="s">
        <v>1213</v>
      </c>
      <c r="Q379" s="141">
        <v>13400</v>
      </c>
      <c r="R379" s="141">
        <v>1</v>
      </c>
      <c r="S379" s="141">
        <v>30000</v>
      </c>
      <c r="T379" s="175"/>
      <c r="U379" s="141">
        <v>4020</v>
      </c>
      <c r="V379" s="176">
        <v>8.4000000000000003E-4</v>
      </c>
      <c r="W379" s="176">
        <v>6.6917170265259754E-4</v>
      </c>
      <c r="X379" s="176">
        <v>1.2601031361175993E-4</v>
      </c>
      <c r="AA379" s="158"/>
    </row>
    <row r="380" spans="1:27" s="138" customFormat="1">
      <c r="A380" s="164" t="s">
        <v>1214</v>
      </c>
      <c r="B380" s="164" t="s">
        <v>1218</v>
      </c>
      <c r="C380" s="164" t="s">
        <v>2129</v>
      </c>
      <c r="D380" s="164" t="s">
        <v>2130</v>
      </c>
      <c r="E380" s="164" t="s">
        <v>310</v>
      </c>
      <c r="F380" s="164" t="s">
        <v>2129</v>
      </c>
      <c r="G380" s="164" t="s">
        <v>3516</v>
      </c>
      <c r="H380" s="164" t="s">
        <v>322</v>
      </c>
      <c r="I380" s="164" t="s">
        <v>918</v>
      </c>
      <c r="J380" s="164" t="s">
        <v>205</v>
      </c>
      <c r="K380" s="164" t="s">
        <v>205</v>
      </c>
      <c r="L380" s="164" t="s">
        <v>326</v>
      </c>
      <c r="M380" s="164" t="s">
        <v>341</v>
      </c>
      <c r="N380" s="164" t="s">
        <v>457</v>
      </c>
      <c r="O380" s="164" t="s">
        <v>340</v>
      </c>
      <c r="P380" s="164" t="s">
        <v>1213</v>
      </c>
      <c r="Q380" s="141">
        <v>303671</v>
      </c>
      <c r="R380" s="141">
        <v>1</v>
      </c>
      <c r="S380" s="141">
        <v>1829.999901208874</v>
      </c>
      <c r="T380" s="178"/>
      <c r="U380" s="141">
        <v>5557.1790000000001</v>
      </c>
      <c r="V380" s="176">
        <v>2.3000000000000001E-4</v>
      </c>
      <c r="W380" s="176">
        <v>9.2505147596399476E-4</v>
      </c>
      <c r="X380" s="176">
        <v>1.7419449467330508E-4</v>
      </c>
      <c r="AA380" s="158"/>
    </row>
    <row r="381" spans="1:27" s="138" customFormat="1">
      <c r="A381" s="164" t="s">
        <v>1214</v>
      </c>
      <c r="B381" s="164" t="s">
        <v>1220</v>
      </c>
      <c r="C381" s="164" t="s">
        <v>2129</v>
      </c>
      <c r="D381" s="164" t="s">
        <v>2130</v>
      </c>
      <c r="E381" s="164" t="s">
        <v>310</v>
      </c>
      <c r="F381" s="164" t="s">
        <v>2129</v>
      </c>
      <c r="G381" s="164" t="s">
        <v>3516</v>
      </c>
      <c r="H381" s="164" t="s">
        <v>322</v>
      </c>
      <c r="I381" s="164" t="s">
        <v>918</v>
      </c>
      <c r="J381" s="164" t="s">
        <v>205</v>
      </c>
      <c r="K381" s="164" t="s">
        <v>205</v>
      </c>
      <c r="L381" s="164" t="s">
        <v>326</v>
      </c>
      <c r="M381" s="164" t="s">
        <v>341</v>
      </c>
      <c r="N381" s="164" t="s">
        <v>457</v>
      </c>
      <c r="O381" s="164" t="s">
        <v>340</v>
      </c>
      <c r="P381" s="164" t="s">
        <v>1213</v>
      </c>
      <c r="Q381" s="141">
        <v>171362</v>
      </c>
      <c r="R381" s="141">
        <v>1</v>
      </c>
      <c r="S381" s="141">
        <v>1830.0002334239796</v>
      </c>
      <c r="T381" s="175"/>
      <c r="U381" s="141">
        <v>3135.9250000000002</v>
      </c>
      <c r="V381" s="176">
        <v>1.2999999999999999E-4</v>
      </c>
      <c r="W381" s="176">
        <v>5.2200802777135501E-4</v>
      </c>
      <c r="X381" s="176">
        <v>9.829823201814882E-5</v>
      </c>
      <c r="AA381" s="158"/>
    </row>
    <row r="382" spans="1:27" s="138" customFormat="1">
      <c r="A382" s="164" t="s">
        <v>1214</v>
      </c>
      <c r="B382" s="164" t="s">
        <v>1221</v>
      </c>
      <c r="C382" s="164" t="s">
        <v>2129</v>
      </c>
      <c r="D382" s="164" t="s">
        <v>2130</v>
      </c>
      <c r="E382" s="164" t="s">
        <v>310</v>
      </c>
      <c r="F382" s="164" t="s">
        <v>2129</v>
      </c>
      <c r="G382" s="164" t="s">
        <v>3516</v>
      </c>
      <c r="H382" s="164" t="s">
        <v>322</v>
      </c>
      <c r="I382" s="164" t="s">
        <v>918</v>
      </c>
      <c r="J382" s="164" t="s">
        <v>205</v>
      </c>
      <c r="K382" s="164" t="s">
        <v>205</v>
      </c>
      <c r="L382" s="164" t="s">
        <v>326</v>
      </c>
      <c r="M382" s="164" t="s">
        <v>341</v>
      </c>
      <c r="N382" s="164" t="s">
        <v>457</v>
      </c>
      <c r="O382" s="164" t="s">
        <v>340</v>
      </c>
      <c r="P382" s="164" t="s">
        <v>1213</v>
      </c>
      <c r="Q382" s="141">
        <v>62282</v>
      </c>
      <c r="R382" s="141">
        <v>1</v>
      </c>
      <c r="S382" s="141">
        <v>1830.0006422401334</v>
      </c>
      <c r="T382" s="175"/>
      <c r="U382" s="141">
        <v>1139.761</v>
      </c>
      <c r="V382" s="176">
        <v>5.0000000000000002E-5</v>
      </c>
      <c r="W382" s="176">
        <v>1.8972532561866348E-4</v>
      </c>
      <c r="X382" s="176">
        <v>3.5726776381207238E-5</v>
      </c>
      <c r="AA382" s="158"/>
    </row>
    <row r="383" spans="1:27" s="138" customFormat="1">
      <c r="A383" s="164" t="s">
        <v>1214</v>
      </c>
      <c r="B383" s="164" t="s">
        <v>1223</v>
      </c>
      <c r="C383" s="164" t="s">
        <v>2129</v>
      </c>
      <c r="D383" s="164" t="s">
        <v>2130</v>
      </c>
      <c r="E383" s="164" t="s">
        <v>310</v>
      </c>
      <c r="F383" s="164" t="s">
        <v>2129</v>
      </c>
      <c r="G383" s="164" t="s">
        <v>3516</v>
      </c>
      <c r="H383" s="164" t="s">
        <v>322</v>
      </c>
      <c r="I383" s="164" t="s">
        <v>918</v>
      </c>
      <c r="J383" s="164" t="s">
        <v>205</v>
      </c>
      <c r="K383" s="164" t="s">
        <v>205</v>
      </c>
      <c r="L383" s="164" t="s">
        <v>326</v>
      </c>
      <c r="M383" s="164" t="s">
        <v>341</v>
      </c>
      <c r="N383" s="164" t="s">
        <v>457</v>
      </c>
      <c r="O383" s="164" t="s">
        <v>340</v>
      </c>
      <c r="P383" s="164" t="s">
        <v>1213</v>
      </c>
      <c r="Q383" s="141">
        <v>76815</v>
      </c>
      <c r="R383" s="141">
        <v>1</v>
      </c>
      <c r="S383" s="141">
        <v>1830.0006509145348</v>
      </c>
      <c r="T383" s="175"/>
      <c r="U383" s="141">
        <v>1405.7149999999999</v>
      </c>
      <c r="V383" s="176">
        <v>6.0000000000000002E-5</v>
      </c>
      <c r="W383" s="176">
        <v>2.3399619402843184E-4</v>
      </c>
      <c r="X383" s="176">
        <v>4.406333034794903E-5</v>
      </c>
      <c r="AA383" s="158"/>
    </row>
    <row r="384" spans="1:27" s="138" customFormat="1">
      <c r="A384" s="164" t="s">
        <v>1214</v>
      </c>
      <c r="B384" s="164" t="s">
        <v>1225</v>
      </c>
      <c r="C384" s="164" t="s">
        <v>2129</v>
      </c>
      <c r="D384" s="164" t="s">
        <v>2130</v>
      </c>
      <c r="E384" s="164" t="s">
        <v>310</v>
      </c>
      <c r="F384" s="164" t="s">
        <v>2129</v>
      </c>
      <c r="G384" s="164" t="s">
        <v>3516</v>
      </c>
      <c r="H384" s="164" t="s">
        <v>322</v>
      </c>
      <c r="I384" s="164" t="s">
        <v>918</v>
      </c>
      <c r="J384" s="164" t="s">
        <v>205</v>
      </c>
      <c r="K384" s="164" t="s">
        <v>205</v>
      </c>
      <c r="L384" s="164" t="s">
        <v>326</v>
      </c>
      <c r="M384" s="164" t="s">
        <v>341</v>
      </c>
      <c r="N384" s="164" t="s">
        <v>457</v>
      </c>
      <c r="O384" s="164" t="s">
        <v>340</v>
      </c>
      <c r="P384" s="164" t="s">
        <v>1213</v>
      </c>
      <c r="Q384" s="141">
        <v>188057</v>
      </c>
      <c r="R384" s="141">
        <v>1</v>
      </c>
      <c r="S384" s="141">
        <v>1829.9999468246331</v>
      </c>
      <c r="T384" s="175"/>
      <c r="U384" s="141">
        <v>3441.4430000000002</v>
      </c>
      <c r="V384" s="176">
        <v>1.3999999999999999E-4</v>
      </c>
      <c r="W384" s="176">
        <v>5.7286474425170722E-4</v>
      </c>
      <c r="X384" s="176">
        <v>1.0787495316094426E-4</v>
      </c>
      <c r="AA384" s="158"/>
    </row>
    <row r="385" spans="1:27" s="138" customFormat="1">
      <c r="A385" s="164" t="s">
        <v>1214</v>
      </c>
      <c r="B385" s="164" t="s">
        <v>1230</v>
      </c>
      <c r="C385" s="164" t="s">
        <v>2129</v>
      </c>
      <c r="D385" s="164" t="s">
        <v>2130</v>
      </c>
      <c r="E385" s="164" t="s">
        <v>310</v>
      </c>
      <c r="F385" s="164" t="s">
        <v>2129</v>
      </c>
      <c r="G385" s="164" t="s">
        <v>3516</v>
      </c>
      <c r="H385" s="164" t="s">
        <v>322</v>
      </c>
      <c r="I385" s="164" t="s">
        <v>918</v>
      </c>
      <c r="J385" s="164" t="s">
        <v>205</v>
      </c>
      <c r="K385" s="164" t="s">
        <v>205</v>
      </c>
      <c r="L385" s="164" t="s">
        <v>326</v>
      </c>
      <c r="M385" s="164" t="s">
        <v>341</v>
      </c>
      <c r="N385" s="164" t="s">
        <v>457</v>
      </c>
      <c r="O385" s="164" t="s">
        <v>340</v>
      </c>
      <c r="P385" s="164" t="s">
        <v>1213</v>
      </c>
      <c r="Q385" s="141">
        <v>378766</v>
      </c>
      <c r="R385" s="141">
        <v>1</v>
      </c>
      <c r="S385" s="141">
        <v>1830.0000528030498</v>
      </c>
      <c r="T385" s="175"/>
      <c r="U385" s="141">
        <v>6931.4179999999997</v>
      </c>
      <c r="V385" s="176">
        <v>2.9E-4</v>
      </c>
      <c r="W385" s="176">
        <v>1.1538081554370303E-3</v>
      </c>
      <c r="X385" s="176">
        <v>2.1727118307318351E-4</v>
      </c>
      <c r="AA385" s="158"/>
    </row>
    <row r="386" spans="1:27" s="138" customFormat="1">
      <c r="A386" s="164" t="s">
        <v>1214</v>
      </c>
      <c r="B386" s="164" t="s">
        <v>1239</v>
      </c>
      <c r="C386" s="164" t="s">
        <v>2129</v>
      </c>
      <c r="D386" s="164" t="s">
        <v>2130</v>
      </c>
      <c r="E386" s="164" t="s">
        <v>310</v>
      </c>
      <c r="F386" s="164" t="s">
        <v>2129</v>
      </c>
      <c r="G386" s="164" t="s">
        <v>3516</v>
      </c>
      <c r="H386" s="164" t="s">
        <v>322</v>
      </c>
      <c r="I386" s="164" t="s">
        <v>918</v>
      </c>
      <c r="J386" s="164" t="s">
        <v>205</v>
      </c>
      <c r="K386" s="164" t="s">
        <v>205</v>
      </c>
      <c r="L386" s="164" t="s">
        <v>326</v>
      </c>
      <c r="M386" s="164" t="s">
        <v>341</v>
      </c>
      <c r="N386" s="164" t="s">
        <v>457</v>
      </c>
      <c r="O386" s="164" t="s">
        <v>340</v>
      </c>
      <c r="P386" s="164" t="s">
        <v>1213</v>
      </c>
      <c r="Q386" s="141">
        <v>14025</v>
      </c>
      <c r="R386" s="141">
        <v>1</v>
      </c>
      <c r="S386" s="141">
        <v>1830.0035650623886</v>
      </c>
      <c r="T386" s="175"/>
      <c r="U386" s="141">
        <v>256.65800000000002</v>
      </c>
      <c r="V386" s="176">
        <v>1.0000000000000001E-5</v>
      </c>
      <c r="W386" s="176">
        <v>4.2723450462539893E-5</v>
      </c>
      <c r="X386" s="176">
        <v>8.0451629529768856E-6</v>
      </c>
      <c r="AA386" s="158"/>
    </row>
    <row r="387" spans="1:27" s="138" customFormat="1">
      <c r="A387" s="164" t="s">
        <v>1214</v>
      </c>
      <c r="B387" s="164" t="s">
        <v>1241</v>
      </c>
      <c r="C387" s="164" t="s">
        <v>2129</v>
      </c>
      <c r="D387" s="164" t="s">
        <v>2130</v>
      </c>
      <c r="E387" s="164" t="s">
        <v>310</v>
      </c>
      <c r="F387" s="164" t="s">
        <v>2129</v>
      </c>
      <c r="G387" s="164" t="s">
        <v>3516</v>
      </c>
      <c r="H387" s="164" t="s">
        <v>322</v>
      </c>
      <c r="I387" s="164" t="s">
        <v>918</v>
      </c>
      <c r="J387" s="164" t="s">
        <v>205</v>
      </c>
      <c r="K387" s="164" t="s">
        <v>205</v>
      </c>
      <c r="L387" s="164" t="s">
        <v>326</v>
      </c>
      <c r="M387" s="164" t="s">
        <v>341</v>
      </c>
      <c r="N387" s="164" t="s">
        <v>457</v>
      </c>
      <c r="O387" s="164" t="s">
        <v>340</v>
      </c>
      <c r="P387" s="164" t="s">
        <v>1213</v>
      </c>
      <c r="Q387" s="141">
        <v>353949</v>
      </c>
      <c r="R387" s="141">
        <v>1</v>
      </c>
      <c r="S387" s="141">
        <v>1830.0000847579736</v>
      </c>
      <c r="T387" s="175"/>
      <c r="U387" s="141">
        <v>6477.2669999999998</v>
      </c>
      <c r="V387" s="176">
        <v>2.7E-4</v>
      </c>
      <c r="W387" s="176">
        <v>1.0782098972451448E-3</v>
      </c>
      <c r="X387" s="176">
        <v>2.0303543433261277E-4</v>
      </c>
      <c r="AA387" s="158"/>
    </row>
    <row r="388" spans="1:27" s="138" customFormat="1">
      <c r="A388" s="164" t="s">
        <v>1214</v>
      </c>
      <c r="B388" s="164" t="s">
        <v>1245</v>
      </c>
      <c r="C388" s="164" t="s">
        <v>2129</v>
      </c>
      <c r="D388" s="164" t="s">
        <v>2130</v>
      </c>
      <c r="E388" s="164" t="s">
        <v>310</v>
      </c>
      <c r="F388" s="164" t="s">
        <v>2129</v>
      </c>
      <c r="G388" s="164" t="s">
        <v>3516</v>
      </c>
      <c r="H388" s="164" t="s">
        <v>322</v>
      </c>
      <c r="I388" s="164" t="s">
        <v>918</v>
      </c>
      <c r="J388" s="164" t="s">
        <v>205</v>
      </c>
      <c r="K388" s="164" t="s">
        <v>205</v>
      </c>
      <c r="L388" s="164" t="s">
        <v>326</v>
      </c>
      <c r="M388" s="164" t="s">
        <v>341</v>
      </c>
      <c r="N388" s="164" t="s">
        <v>457</v>
      </c>
      <c r="O388" s="164" t="s">
        <v>340</v>
      </c>
      <c r="P388" s="164" t="s">
        <v>1213</v>
      </c>
      <c r="Q388" s="141">
        <v>217407</v>
      </c>
      <c r="R388" s="141">
        <v>1</v>
      </c>
      <c r="S388" s="141">
        <v>1829.9999540033209</v>
      </c>
      <c r="T388" s="175"/>
      <c r="U388" s="141">
        <v>3978.5479999999998</v>
      </c>
      <c r="V388" s="176">
        <v>1.7000000000000001E-4</v>
      </c>
      <c r="W388" s="176">
        <v>6.6227157692663838E-4</v>
      </c>
      <c r="X388" s="176">
        <v>1.2471096547249757E-4</v>
      </c>
      <c r="AA388" s="158"/>
    </row>
    <row r="389" spans="1:27" s="138" customFormat="1">
      <c r="A389" s="164" t="s">
        <v>1214</v>
      </c>
      <c r="B389" s="164" t="s">
        <v>1246</v>
      </c>
      <c r="C389" s="164" t="s">
        <v>2129</v>
      </c>
      <c r="D389" s="164" t="s">
        <v>2130</v>
      </c>
      <c r="E389" s="164" t="s">
        <v>310</v>
      </c>
      <c r="F389" s="164" t="s">
        <v>2129</v>
      </c>
      <c r="G389" s="164" t="s">
        <v>3516</v>
      </c>
      <c r="H389" s="164" t="s">
        <v>322</v>
      </c>
      <c r="I389" s="164" t="s">
        <v>918</v>
      </c>
      <c r="J389" s="164" t="s">
        <v>205</v>
      </c>
      <c r="K389" s="164" t="s">
        <v>205</v>
      </c>
      <c r="L389" s="164" t="s">
        <v>326</v>
      </c>
      <c r="M389" s="164" t="s">
        <v>341</v>
      </c>
      <c r="N389" s="164" t="s">
        <v>457</v>
      </c>
      <c r="O389" s="164" t="s">
        <v>340</v>
      </c>
      <c r="P389" s="164" t="s">
        <v>1213</v>
      </c>
      <c r="Q389" s="141">
        <v>905155</v>
      </c>
      <c r="R389" s="141">
        <v>1</v>
      </c>
      <c r="S389" s="141">
        <v>1830.000055239158</v>
      </c>
      <c r="T389" s="175"/>
      <c r="U389" s="141">
        <v>16564.337</v>
      </c>
      <c r="V389" s="176">
        <v>6.8999999999999997E-4</v>
      </c>
      <c r="W389" s="176">
        <v>2.7573098491545816E-3</v>
      </c>
      <c r="X389" s="176">
        <v>5.1922320899026831E-4</v>
      </c>
      <c r="AA389" s="158"/>
    </row>
    <row r="390" spans="1:27" s="138" customFormat="1">
      <c r="A390" s="164" t="s">
        <v>1214</v>
      </c>
      <c r="B390" s="164" t="s">
        <v>1254</v>
      </c>
      <c r="C390" s="164" t="s">
        <v>2129</v>
      </c>
      <c r="D390" s="164" t="s">
        <v>2130</v>
      </c>
      <c r="E390" s="164" t="s">
        <v>310</v>
      </c>
      <c r="F390" s="164" t="s">
        <v>2129</v>
      </c>
      <c r="G390" s="164" t="s">
        <v>3516</v>
      </c>
      <c r="H390" s="164" t="s">
        <v>322</v>
      </c>
      <c r="I390" s="164" t="s">
        <v>918</v>
      </c>
      <c r="J390" s="164" t="s">
        <v>205</v>
      </c>
      <c r="K390" s="164" t="s">
        <v>205</v>
      </c>
      <c r="L390" s="164" t="s">
        <v>326</v>
      </c>
      <c r="M390" s="164" t="s">
        <v>341</v>
      </c>
      <c r="N390" s="164" t="s">
        <v>457</v>
      </c>
      <c r="O390" s="164" t="s">
        <v>340</v>
      </c>
      <c r="P390" s="164" t="s">
        <v>1213</v>
      </c>
      <c r="Q390" s="141">
        <v>55662</v>
      </c>
      <c r="R390" s="141">
        <v>1</v>
      </c>
      <c r="S390" s="141">
        <v>1830.000718623118</v>
      </c>
      <c r="T390" s="175"/>
      <c r="U390" s="141">
        <v>1018.615</v>
      </c>
      <c r="V390" s="176">
        <v>4.0000000000000003E-5</v>
      </c>
      <c r="W390" s="176">
        <v>1.6955928703917304E-4</v>
      </c>
      <c r="X390" s="176">
        <v>3.1929352139214637E-5</v>
      </c>
      <c r="AA390" s="158"/>
    </row>
    <row r="391" spans="1:27" s="138" customFormat="1">
      <c r="A391" s="164" t="s">
        <v>1214</v>
      </c>
      <c r="B391" s="164" t="s">
        <v>1255</v>
      </c>
      <c r="C391" s="164" t="s">
        <v>2129</v>
      </c>
      <c r="D391" s="164" t="s">
        <v>2130</v>
      </c>
      <c r="E391" s="164" t="s">
        <v>310</v>
      </c>
      <c r="F391" s="164" t="s">
        <v>2129</v>
      </c>
      <c r="G391" s="164" t="s">
        <v>3516</v>
      </c>
      <c r="H391" s="164" t="s">
        <v>322</v>
      </c>
      <c r="I391" s="164" t="s">
        <v>918</v>
      </c>
      <c r="J391" s="164" t="s">
        <v>205</v>
      </c>
      <c r="K391" s="164" t="s">
        <v>205</v>
      </c>
      <c r="L391" s="164" t="s">
        <v>326</v>
      </c>
      <c r="M391" s="164" t="s">
        <v>341</v>
      </c>
      <c r="N391" s="164" t="s">
        <v>457</v>
      </c>
      <c r="O391" s="164" t="s">
        <v>340</v>
      </c>
      <c r="P391" s="164" t="s">
        <v>1213</v>
      </c>
      <c r="Q391" s="141">
        <v>33460</v>
      </c>
      <c r="R391" s="141">
        <v>1</v>
      </c>
      <c r="S391" s="141">
        <v>1830</v>
      </c>
      <c r="T391" s="175"/>
      <c r="U391" s="141">
        <v>612.31799999999998</v>
      </c>
      <c r="V391" s="176">
        <v>3.0000000000000001E-5</v>
      </c>
      <c r="W391" s="176">
        <v>1.0192683547881422E-4</v>
      </c>
      <c r="X391" s="176">
        <v>1.9193627664210351E-5</v>
      </c>
      <c r="AA391" s="158"/>
    </row>
    <row r="392" spans="1:27" s="138" customFormat="1">
      <c r="A392" s="164" t="s">
        <v>1214</v>
      </c>
      <c r="B392" s="164" t="s">
        <v>1256</v>
      </c>
      <c r="C392" s="164" t="s">
        <v>2129</v>
      </c>
      <c r="D392" s="164" t="s">
        <v>2130</v>
      </c>
      <c r="E392" s="164" t="s">
        <v>310</v>
      </c>
      <c r="F392" s="164" t="s">
        <v>2129</v>
      </c>
      <c r="G392" s="164" t="s">
        <v>3516</v>
      </c>
      <c r="H392" s="164" t="s">
        <v>322</v>
      </c>
      <c r="I392" s="164" t="s">
        <v>918</v>
      </c>
      <c r="J392" s="164" t="s">
        <v>205</v>
      </c>
      <c r="K392" s="164" t="s">
        <v>205</v>
      </c>
      <c r="L392" s="164" t="s">
        <v>326</v>
      </c>
      <c r="M392" s="164" t="s">
        <v>341</v>
      </c>
      <c r="N392" s="164" t="s">
        <v>457</v>
      </c>
      <c r="O392" s="164" t="s">
        <v>340</v>
      </c>
      <c r="P392" s="164" t="s">
        <v>1213</v>
      </c>
      <c r="Q392" s="141">
        <v>18758</v>
      </c>
      <c r="R392" s="141">
        <v>1</v>
      </c>
      <c r="S392" s="141">
        <v>1829.9978675765008</v>
      </c>
      <c r="T392" s="175"/>
      <c r="U392" s="141">
        <v>343.27100000000002</v>
      </c>
      <c r="V392" s="176">
        <v>1.0000000000000001E-5</v>
      </c>
      <c r="W392" s="176">
        <v>5.7141104363497466E-5</v>
      </c>
      <c r="X392" s="176">
        <v>1.0760120986025482E-5</v>
      </c>
      <c r="AA392" s="158"/>
    </row>
    <row r="393" spans="1:27" s="138" customFormat="1">
      <c r="A393" s="164" t="s">
        <v>1214</v>
      </c>
      <c r="B393" s="164" t="s">
        <v>1257</v>
      </c>
      <c r="C393" s="164" t="s">
        <v>2129</v>
      </c>
      <c r="D393" s="164" t="s">
        <v>2130</v>
      </c>
      <c r="E393" s="164" t="s">
        <v>310</v>
      </c>
      <c r="F393" s="164" t="s">
        <v>2129</v>
      </c>
      <c r="G393" s="164" t="s">
        <v>3516</v>
      </c>
      <c r="H393" s="164" t="s">
        <v>322</v>
      </c>
      <c r="I393" s="164" t="s">
        <v>918</v>
      </c>
      <c r="J393" s="164" t="s">
        <v>205</v>
      </c>
      <c r="K393" s="164" t="s">
        <v>205</v>
      </c>
      <c r="L393" s="164" t="s">
        <v>326</v>
      </c>
      <c r="M393" s="164" t="s">
        <v>341</v>
      </c>
      <c r="N393" s="164" t="s">
        <v>457</v>
      </c>
      <c r="O393" s="164" t="s">
        <v>340</v>
      </c>
      <c r="P393" s="164" t="s">
        <v>1213</v>
      </c>
      <c r="Q393" s="141">
        <v>100722</v>
      </c>
      <c r="R393" s="141">
        <v>1</v>
      </c>
      <c r="S393" s="141">
        <v>1830.0003971327019</v>
      </c>
      <c r="T393" s="175"/>
      <c r="U393" s="141">
        <v>1843.213</v>
      </c>
      <c r="V393" s="176">
        <v>8.0000000000000007E-5</v>
      </c>
      <c r="W393" s="176">
        <v>3.0682238347298562E-4</v>
      </c>
      <c r="X393" s="176">
        <v>5.7777076662505682E-5</v>
      </c>
      <c r="AA393" s="158"/>
    </row>
    <row r="394" spans="1:27" s="138" customFormat="1">
      <c r="A394" s="164" t="s">
        <v>1214</v>
      </c>
      <c r="B394" s="164" t="s">
        <v>1258</v>
      </c>
      <c r="C394" s="164" t="s">
        <v>2129</v>
      </c>
      <c r="D394" s="164" t="s">
        <v>2130</v>
      </c>
      <c r="E394" s="164" t="s">
        <v>310</v>
      </c>
      <c r="F394" s="164" t="s">
        <v>2129</v>
      </c>
      <c r="G394" s="164" t="s">
        <v>3516</v>
      </c>
      <c r="H394" s="164" t="s">
        <v>322</v>
      </c>
      <c r="I394" s="164" t="s">
        <v>918</v>
      </c>
      <c r="J394" s="164" t="s">
        <v>205</v>
      </c>
      <c r="K394" s="164" t="s">
        <v>205</v>
      </c>
      <c r="L394" s="164" t="s">
        <v>326</v>
      </c>
      <c r="M394" s="164" t="s">
        <v>341</v>
      </c>
      <c r="N394" s="164" t="s">
        <v>457</v>
      </c>
      <c r="O394" s="164" t="s">
        <v>340</v>
      </c>
      <c r="P394" s="164" t="s">
        <v>1213</v>
      </c>
      <c r="Q394" s="141">
        <v>363505</v>
      </c>
      <c r="R394" s="141">
        <v>1</v>
      </c>
      <c r="S394" s="141">
        <v>1830.0001375496897</v>
      </c>
      <c r="T394" s="175"/>
      <c r="U394" s="141">
        <v>6652.1419999999998</v>
      </c>
      <c r="V394" s="176">
        <v>2.7999999999999998E-4</v>
      </c>
      <c r="W394" s="176">
        <v>1.1073196986136455E-3</v>
      </c>
      <c r="X394" s="176">
        <v>2.0851703970397012E-4</v>
      </c>
      <c r="AA394" s="158"/>
    </row>
    <row r="395" spans="1:27" s="138" customFormat="1">
      <c r="A395" s="164" t="s">
        <v>1214</v>
      </c>
      <c r="B395" s="164" t="s">
        <v>1260</v>
      </c>
      <c r="C395" s="164" t="s">
        <v>2129</v>
      </c>
      <c r="D395" s="164" t="s">
        <v>2130</v>
      </c>
      <c r="E395" s="164" t="s">
        <v>310</v>
      </c>
      <c r="F395" s="164" t="s">
        <v>2129</v>
      </c>
      <c r="G395" s="164" t="s">
        <v>3516</v>
      </c>
      <c r="H395" s="164" t="s">
        <v>322</v>
      </c>
      <c r="I395" s="164" t="s">
        <v>918</v>
      </c>
      <c r="J395" s="164" t="s">
        <v>205</v>
      </c>
      <c r="K395" s="164" t="s">
        <v>205</v>
      </c>
      <c r="L395" s="164" t="s">
        <v>326</v>
      </c>
      <c r="M395" s="164" t="s">
        <v>341</v>
      </c>
      <c r="N395" s="164" t="s">
        <v>457</v>
      </c>
      <c r="O395" s="164" t="s">
        <v>340</v>
      </c>
      <c r="P395" s="164" t="s">
        <v>1213</v>
      </c>
      <c r="Q395" s="141">
        <v>32686</v>
      </c>
      <c r="R395" s="141">
        <v>1</v>
      </c>
      <c r="S395" s="141">
        <v>1830.0006118827632</v>
      </c>
      <c r="T395" s="175"/>
      <c r="U395" s="141">
        <v>598.154</v>
      </c>
      <c r="V395" s="176">
        <v>2.0000000000000002E-5</v>
      </c>
      <c r="W395" s="176">
        <v>9.9569087221010398E-5</v>
      </c>
      <c r="X395" s="176">
        <v>1.874964505674842E-5</v>
      </c>
      <c r="AA395" s="158"/>
    </row>
    <row r="396" spans="1:27" s="138" customFormat="1">
      <c r="A396" s="164" t="s">
        <v>1214</v>
      </c>
      <c r="B396" s="164" t="s">
        <v>1251</v>
      </c>
      <c r="C396" s="164" t="s">
        <v>4036</v>
      </c>
      <c r="D396" s="164" t="s">
        <v>4037</v>
      </c>
      <c r="E396" s="164" t="s">
        <v>310</v>
      </c>
      <c r="F396" s="164" t="s">
        <v>4036</v>
      </c>
      <c r="G396" s="164" t="s">
        <v>4038</v>
      </c>
      <c r="H396" s="164" t="s">
        <v>322</v>
      </c>
      <c r="I396" s="164" t="s">
        <v>918</v>
      </c>
      <c r="J396" s="164" t="s">
        <v>205</v>
      </c>
      <c r="K396" s="164" t="s">
        <v>205</v>
      </c>
      <c r="L396" s="164" t="s">
        <v>326</v>
      </c>
      <c r="M396" s="164" t="s">
        <v>341</v>
      </c>
      <c r="N396" s="164" t="s">
        <v>446</v>
      </c>
      <c r="O396" s="164" t="s">
        <v>340</v>
      </c>
      <c r="P396" s="164" t="s">
        <v>1213</v>
      </c>
      <c r="Q396" s="141">
        <v>10338</v>
      </c>
      <c r="R396" s="141">
        <v>1</v>
      </c>
      <c r="S396" s="141">
        <v>24170.003869220352</v>
      </c>
      <c r="T396" s="175"/>
      <c r="U396" s="141">
        <v>2498.6950000000002</v>
      </c>
      <c r="V396" s="176">
        <v>6.9999999999999999E-4</v>
      </c>
      <c r="W396" s="176">
        <v>4.1593432526356523E-4</v>
      </c>
      <c r="X396" s="176">
        <v>7.8323716559735446E-5</v>
      </c>
      <c r="AA396" s="158"/>
    </row>
    <row r="397" spans="1:27" s="138" customFormat="1">
      <c r="A397" s="164" t="s">
        <v>1214</v>
      </c>
      <c r="B397" s="164" t="s">
        <v>1253</v>
      </c>
      <c r="C397" s="164" t="s">
        <v>4036</v>
      </c>
      <c r="D397" s="164" t="s">
        <v>4037</v>
      </c>
      <c r="E397" s="164" t="s">
        <v>310</v>
      </c>
      <c r="F397" s="164" t="s">
        <v>4036</v>
      </c>
      <c r="G397" s="164" t="s">
        <v>4038</v>
      </c>
      <c r="H397" s="164" t="s">
        <v>322</v>
      </c>
      <c r="I397" s="164" t="s">
        <v>918</v>
      </c>
      <c r="J397" s="164" t="s">
        <v>205</v>
      </c>
      <c r="K397" s="164" t="s">
        <v>205</v>
      </c>
      <c r="L397" s="164" t="s">
        <v>326</v>
      </c>
      <c r="M397" s="164" t="s">
        <v>341</v>
      </c>
      <c r="N397" s="164" t="s">
        <v>446</v>
      </c>
      <c r="O397" s="164" t="s">
        <v>340</v>
      </c>
      <c r="P397" s="164" t="s">
        <v>1213</v>
      </c>
      <c r="Q397" s="141">
        <v>17737</v>
      </c>
      <c r="R397" s="141">
        <v>1</v>
      </c>
      <c r="S397" s="141">
        <v>24170.000563793201</v>
      </c>
      <c r="T397" s="175"/>
      <c r="U397" s="141">
        <v>4287.0330000000004</v>
      </c>
      <c r="V397" s="176">
        <v>1.1999999999999999E-3</v>
      </c>
      <c r="W397" s="176">
        <v>7.1362218207409779E-4</v>
      </c>
      <c r="X397" s="176">
        <v>1.3438068974974229E-4</v>
      </c>
      <c r="AA397" s="158"/>
    </row>
    <row r="398" spans="1:27" s="138" customFormat="1">
      <c r="A398" s="164" t="s">
        <v>1214</v>
      </c>
      <c r="B398" s="164" t="s">
        <v>1257</v>
      </c>
      <c r="C398" s="164" t="s">
        <v>4036</v>
      </c>
      <c r="D398" s="164" t="s">
        <v>4037</v>
      </c>
      <c r="E398" s="164" t="s">
        <v>310</v>
      </c>
      <c r="F398" s="164" t="s">
        <v>4036</v>
      </c>
      <c r="G398" s="164" t="s">
        <v>4038</v>
      </c>
      <c r="H398" s="164" t="s">
        <v>322</v>
      </c>
      <c r="I398" s="164" t="s">
        <v>918</v>
      </c>
      <c r="J398" s="164" t="s">
        <v>205</v>
      </c>
      <c r="K398" s="164" t="s">
        <v>205</v>
      </c>
      <c r="L398" s="164" t="s">
        <v>326</v>
      </c>
      <c r="M398" s="164" t="s">
        <v>341</v>
      </c>
      <c r="N398" s="164" t="s">
        <v>446</v>
      </c>
      <c r="O398" s="164" t="s">
        <v>340</v>
      </c>
      <c r="P398" s="164" t="s">
        <v>1213</v>
      </c>
      <c r="Q398" s="141">
        <v>72770</v>
      </c>
      <c r="R398" s="141">
        <v>1</v>
      </c>
      <c r="S398" s="141">
        <v>24170</v>
      </c>
      <c r="T398" s="175"/>
      <c r="U398" s="141">
        <v>17588.508999999998</v>
      </c>
      <c r="V398" s="176">
        <v>4.9199999999999999E-3</v>
      </c>
      <c r="W398" s="176">
        <v>2.927794157873267E-3</v>
      </c>
      <c r="X398" s="176">
        <v>5.5132675001324919E-4</v>
      </c>
      <c r="AA398" s="158"/>
    </row>
    <row r="399" spans="1:27" s="138" customFormat="1">
      <c r="A399" s="164" t="s">
        <v>1214</v>
      </c>
      <c r="B399" s="164" t="s">
        <v>1218</v>
      </c>
      <c r="C399" s="164" t="s">
        <v>3507</v>
      </c>
      <c r="D399" s="164" t="s">
        <v>3508</v>
      </c>
      <c r="E399" s="164" t="s">
        <v>310</v>
      </c>
      <c r="F399" s="164" t="s">
        <v>3507</v>
      </c>
      <c r="G399" s="164" t="s">
        <v>3509</v>
      </c>
      <c r="H399" s="164" t="s">
        <v>322</v>
      </c>
      <c r="I399" s="164" t="s">
        <v>918</v>
      </c>
      <c r="J399" s="164" t="s">
        <v>205</v>
      </c>
      <c r="K399" s="164" t="s">
        <v>205</v>
      </c>
      <c r="L399" s="164" t="s">
        <v>326</v>
      </c>
      <c r="M399" s="164" t="s">
        <v>341</v>
      </c>
      <c r="N399" s="164" t="s">
        <v>446</v>
      </c>
      <c r="O399" s="164" t="s">
        <v>340</v>
      </c>
      <c r="P399" s="164" t="s">
        <v>1213</v>
      </c>
      <c r="Q399" s="141">
        <v>70739</v>
      </c>
      <c r="R399" s="141">
        <v>1</v>
      </c>
      <c r="S399" s="141">
        <v>8689.9998586352649</v>
      </c>
      <c r="T399" s="178"/>
      <c r="U399" s="141">
        <v>6147.2190000000001</v>
      </c>
      <c r="V399" s="176">
        <v>2.5999999999999999E-3</v>
      </c>
      <c r="W399" s="176">
        <v>1.0232699016936313E-3</v>
      </c>
      <c r="X399" s="176">
        <v>1.9268979950999235E-4</v>
      </c>
      <c r="AA399" s="158"/>
    </row>
    <row r="400" spans="1:27" s="138" customFormat="1">
      <c r="A400" s="164" t="s">
        <v>1214</v>
      </c>
      <c r="B400" s="164" t="s">
        <v>1220</v>
      </c>
      <c r="C400" s="164" t="s">
        <v>3507</v>
      </c>
      <c r="D400" s="164" t="s">
        <v>3508</v>
      </c>
      <c r="E400" s="164" t="s">
        <v>310</v>
      </c>
      <c r="F400" s="164" t="s">
        <v>3507</v>
      </c>
      <c r="G400" s="164" t="s">
        <v>3509</v>
      </c>
      <c r="H400" s="164" t="s">
        <v>322</v>
      </c>
      <c r="I400" s="164" t="s">
        <v>918</v>
      </c>
      <c r="J400" s="164" t="s">
        <v>205</v>
      </c>
      <c r="K400" s="164" t="s">
        <v>205</v>
      </c>
      <c r="L400" s="164" t="s">
        <v>326</v>
      </c>
      <c r="M400" s="164" t="s">
        <v>341</v>
      </c>
      <c r="N400" s="164" t="s">
        <v>446</v>
      </c>
      <c r="O400" s="164" t="s">
        <v>340</v>
      </c>
      <c r="P400" s="164" t="s">
        <v>1213</v>
      </c>
      <c r="Q400" s="141">
        <v>36530</v>
      </c>
      <c r="R400" s="141">
        <v>1</v>
      </c>
      <c r="S400" s="141">
        <v>8690</v>
      </c>
      <c r="T400" s="175"/>
      <c r="U400" s="141">
        <v>3174.4569999999999</v>
      </c>
      <c r="V400" s="176">
        <v>1.34E-3</v>
      </c>
      <c r="W400" s="176">
        <v>5.2842208847946677E-4</v>
      </c>
      <c r="X400" s="176">
        <v>9.9506050277872271E-5</v>
      </c>
      <c r="AA400" s="158"/>
    </row>
    <row r="401" spans="1:27" s="138" customFormat="1">
      <c r="A401" s="164" t="s">
        <v>1214</v>
      </c>
      <c r="B401" s="164" t="s">
        <v>1225</v>
      </c>
      <c r="C401" s="164" t="s">
        <v>3736</v>
      </c>
      <c r="D401" s="164" t="s">
        <v>3737</v>
      </c>
      <c r="E401" s="164" t="s">
        <v>310</v>
      </c>
      <c r="F401" s="164" t="s">
        <v>3738</v>
      </c>
      <c r="G401" s="164" t="s">
        <v>3739</v>
      </c>
      <c r="H401" s="164" t="s">
        <v>322</v>
      </c>
      <c r="I401" s="164" t="s">
        <v>918</v>
      </c>
      <c r="J401" s="164" t="s">
        <v>205</v>
      </c>
      <c r="K401" s="164" t="s">
        <v>205</v>
      </c>
      <c r="L401" s="164" t="s">
        <v>326</v>
      </c>
      <c r="M401" s="164" t="s">
        <v>341</v>
      </c>
      <c r="N401" s="164" t="s">
        <v>447</v>
      </c>
      <c r="O401" s="164" t="s">
        <v>340</v>
      </c>
      <c r="P401" s="164" t="s">
        <v>1213</v>
      </c>
      <c r="Q401" s="141">
        <v>81880</v>
      </c>
      <c r="R401" s="141">
        <v>1</v>
      </c>
      <c r="S401" s="141">
        <v>1376.0002442598925</v>
      </c>
      <c r="T401" s="175"/>
      <c r="U401" s="141">
        <v>1126.6690000000001</v>
      </c>
      <c r="V401" s="176">
        <v>1.33E-3</v>
      </c>
      <c r="W401" s="176">
        <v>1.8754602314823368E-4</v>
      </c>
      <c r="X401" s="176">
        <v>3.5316396524041777E-5</v>
      </c>
      <c r="AA401" s="158"/>
    </row>
    <row r="402" spans="1:27" s="138" customFormat="1">
      <c r="A402" s="164" t="s">
        <v>1214</v>
      </c>
      <c r="B402" s="164" t="s">
        <v>1230</v>
      </c>
      <c r="C402" s="164" t="s">
        <v>3736</v>
      </c>
      <c r="D402" s="164" t="s">
        <v>3737</v>
      </c>
      <c r="E402" s="164" t="s">
        <v>310</v>
      </c>
      <c r="F402" s="164" t="s">
        <v>3738</v>
      </c>
      <c r="G402" s="164" t="s">
        <v>3739</v>
      </c>
      <c r="H402" s="164" t="s">
        <v>322</v>
      </c>
      <c r="I402" s="164" t="s">
        <v>918</v>
      </c>
      <c r="J402" s="164" t="s">
        <v>205</v>
      </c>
      <c r="K402" s="164" t="s">
        <v>205</v>
      </c>
      <c r="L402" s="164" t="s">
        <v>326</v>
      </c>
      <c r="M402" s="164" t="s">
        <v>341</v>
      </c>
      <c r="N402" s="164" t="s">
        <v>447</v>
      </c>
      <c r="O402" s="164" t="s">
        <v>340</v>
      </c>
      <c r="P402" s="164" t="s">
        <v>1213</v>
      </c>
      <c r="Q402" s="141">
        <v>219036</v>
      </c>
      <c r="R402" s="141">
        <v>1</v>
      </c>
      <c r="S402" s="141">
        <v>1375.9998356434558</v>
      </c>
      <c r="T402" s="175"/>
      <c r="U402" s="141">
        <v>3013.9349999999999</v>
      </c>
      <c r="V402" s="176">
        <v>3.5599999999999998E-3</v>
      </c>
      <c r="W402" s="176">
        <v>5.0170149642643198E-4</v>
      </c>
      <c r="X402" s="176">
        <v>9.4474351879467571E-5</v>
      </c>
      <c r="AA402" s="158"/>
    </row>
    <row r="403" spans="1:27" s="138" customFormat="1">
      <c r="A403" s="164" t="s">
        <v>1214</v>
      </c>
      <c r="B403" s="164" t="s">
        <v>1239</v>
      </c>
      <c r="C403" s="164" t="s">
        <v>3968</v>
      </c>
      <c r="D403" s="164" t="s">
        <v>3969</v>
      </c>
      <c r="E403" s="164" t="s">
        <v>310</v>
      </c>
      <c r="F403" s="164" t="s">
        <v>3970</v>
      </c>
      <c r="G403" s="164" t="s">
        <v>3971</v>
      </c>
      <c r="H403" s="164" t="s">
        <v>322</v>
      </c>
      <c r="I403" s="164" t="s">
        <v>918</v>
      </c>
      <c r="J403" s="164" t="s">
        <v>205</v>
      </c>
      <c r="K403" s="164" t="s">
        <v>205</v>
      </c>
      <c r="L403" s="164" t="s">
        <v>326</v>
      </c>
      <c r="M403" s="164" t="s">
        <v>341</v>
      </c>
      <c r="N403" s="164" t="s">
        <v>451</v>
      </c>
      <c r="O403" s="164" t="s">
        <v>340</v>
      </c>
      <c r="P403" s="164" t="s">
        <v>1213</v>
      </c>
      <c r="Q403" s="141">
        <v>8000</v>
      </c>
      <c r="R403" s="141">
        <v>1</v>
      </c>
      <c r="S403" s="141">
        <v>121.9</v>
      </c>
      <c r="T403" s="175"/>
      <c r="U403" s="141">
        <v>9.7520000000000007</v>
      </c>
      <c r="V403" s="176">
        <v>1.17E-3</v>
      </c>
      <c r="W403" s="176">
        <v>1.6233239911114753E-6</v>
      </c>
      <c r="X403" s="176">
        <v>3.0568472098056789E-7</v>
      </c>
      <c r="AA403" s="158"/>
    </row>
    <row r="404" spans="1:27" s="138" customFormat="1">
      <c r="A404" s="164" t="s">
        <v>1214</v>
      </c>
      <c r="B404" s="164" t="s">
        <v>1241</v>
      </c>
      <c r="C404" s="164" t="s">
        <v>3968</v>
      </c>
      <c r="D404" s="164" t="s">
        <v>3969</v>
      </c>
      <c r="E404" s="164" t="s">
        <v>310</v>
      </c>
      <c r="F404" s="164" t="s">
        <v>3970</v>
      </c>
      <c r="G404" s="164" t="s">
        <v>3971</v>
      </c>
      <c r="H404" s="164" t="s">
        <v>322</v>
      </c>
      <c r="I404" s="164" t="s">
        <v>918</v>
      </c>
      <c r="J404" s="164" t="s">
        <v>205</v>
      </c>
      <c r="K404" s="164" t="s">
        <v>205</v>
      </c>
      <c r="L404" s="164" t="s">
        <v>326</v>
      </c>
      <c r="M404" s="164" t="s">
        <v>341</v>
      </c>
      <c r="N404" s="164" t="s">
        <v>451</v>
      </c>
      <c r="O404" s="164" t="s">
        <v>340</v>
      </c>
      <c r="P404" s="164" t="s">
        <v>1213</v>
      </c>
      <c r="Q404" s="141">
        <v>215700</v>
      </c>
      <c r="R404" s="141">
        <v>1</v>
      </c>
      <c r="S404" s="141">
        <v>121.89986091794158</v>
      </c>
      <c r="T404" s="175"/>
      <c r="U404" s="141">
        <v>262.93799999999999</v>
      </c>
      <c r="V404" s="176">
        <v>3.1600000000000003E-2</v>
      </c>
      <c r="W404" s="176">
        <v>4.3768823172156387E-5</v>
      </c>
      <c r="X404" s="176">
        <v>8.2420148856838128E-6</v>
      </c>
      <c r="AA404" s="158"/>
    </row>
    <row r="405" spans="1:27" s="138" customFormat="1">
      <c r="A405" s="164" t="s">
        <v>1214</v>
      </c>
      <c r="B405" s="164" t="s">
        <v>1245</v>
      </c>
      <c r="C405" s="164" t="s">
        <v>3968</v>
      </c>
      <c r="D405" s="164" t="s">
        <v>3969</v>
      </c>
      <c r="E405" s="164" t="s">
        <v>310</v>
      </c>
      <c r="F405" s="164" t="s">
        <v>3970</v>
      </c>
      <c r="G405" s="164" t="s">
        <v>3971</v>
      </c>
      <c r="H405" s="164" t="s">
        <v>322</v>
      </c>
      <c r="I405" s="164" t="s">
        <v>918</v>
      </c>
      <c r="J405" s="164" t="s">
        <v>205</v>
      </c>
      <c r="K405" s="164" t="s">
        <v>205</v>
      </c>
      <c r="L405" s="164" t="s">
        <v>326</v>
      </c>
      <c r="M405" s="164" t="s">
        <v>341</v>
      </c>
      <c r="N405" s="164" t="s">
        <v>451</v>
      </c>
      <c r="O405" s="164" t="s">
        <v>340</v>
      </c>
      <c r="P405" s="164" t="s">
        <v>1213</v>
      </c>
      <c r="Q405" s="141">
        <v>25000</v>
      </c>
      <c r="R405" s="141">
        <v>1</v>
      </c>
      <c r="S405" s="141">
        <v>121.9</v>
      </c>
      <c r="T405" s="175"/>
      <c r="U405" s="141">
        <v>30.475000000000001</v>
      </c>
      <c r="V405" s="176">
        <v>3.6600000000000001E-3</v>
      </c>
      <c r="W405" s="176">
        <v>5.0728874722233605E-6</v>
      </c>
      <c r="X405" s="176">
        <v>9.5526475306427448E-7</v>
      </c>
      <c r="AA405" s="158"/>
    </row>
    <row r="406" spans="1:27" s="138" customFormat="1">
      <c r="A406" s="164" t="s">
        <v>1214</v>
      </c>
      <c r="B406" s="164" t="s">
        <v>1246</v>
      </c>
      <c r="C406" s="164" t="s">
        <v>3968</v>
      </c>
      <c r="D406" s="164" t="s">
        <v>3969</v>
      </c>
      <c r="E406" s="164" t="s">
        <v>310</v>
      </c>
      <c r="F406" s="164" t="s">
        <v>3970</v>
      </c>
      <c r="G406" s="164" t="s">
        <v>3971</v>
      </c>
      <c r="H406" s="164" t="s">
        <v>322</v>
      </c>
      <c r="I406" s="164" t="s">
        <v>918</v>
      </c>
      <c r="J406" s="164" t="s">
        <v>205</v>
      </c>
      <c r="K406" s="164" t="s">
        <v>205</v>
      </c>
      <c r="L406" s="164" t="s">
        <v>326</v>
      </c>
      <c r="M406" s="164" t="s">
        <v>341</v>
      </c>
      <c r="N406" s="164" t="s">
        <v>451</v>
      </c>
      <c r="O406" s="164" t="s">
        <v>340</v>
      </c>
      <c r="P406" s="164" t="s">
        <v>1213</v>
      </c>
      <c r="Q406" s="141">
        <v>297600</v>
      </c>
      <c r="R406" s="141">
        <v>1</v>
      </c>
      <c r="S406" s="141">
        <v>121.89986559139786</v>
      </c>
      <c r="T406" s="175"/>
      <c r="U406" s="141">
        <v>362.774</v>
      </c>
      <c r="V406" s="176">
        <v>4.36E-2</v>
      </c>
      <c r="W406" s="176">
        <v>6.0387585885097859E-5</v>
      </c>
      <c r="X406" s="176">
        <v>1.1371459082137461E-5</v>
      </c>
      <c r="AA406" s="158"/>
    </row>
    <row r="407" spans="1:27" s="138" customFormat="1">
      <c r="A407" s="164" t="s">
        <v>1214</v>
      </c>
      <c r="B407" s="164" t="s">
        <v>1254</v>
      </c>
      <c r="C407" s="164" t="s">
        <v>3968</v>
      </c>
      <c r="D407" s="164" t="s">
        <v>3969</v>
      </c>
      <c r="E407" s="164" t="s">
        <v>310</v>
      </c>
      <c r="F407" s="164" t="s">
        <v>3970</v>
      </c>
      <c r="G407" s="164" t="s">
        <v>3971</v>
      </c>
      <c r="H407" s="164" t="s">
        <v>322</v>
      </c>
      <c r="I407" s="164" t="s">
        <v>918</v>
      </c>
      <c r="J407" s="164" t="s">
        <v>205</v>
      </c>
      <c r="K407" s="164" t="s">
        <v>205</v>
      </c>
      <c r="L407" s="164" t="s">
        <v>326</v>
      </c>
      <c r="M407" s="164" t="s">
        <v>341</v>
      </c>
      <c r="N407" s="164" t="s">
        <v>451</v>
      </c>
      <c r="O407" s="164" t="s">
        <v>340</v>
      </c>
      <c r="P407" s="164" t="s">
        <v>1213</v>
      </c>
      <c r="Q407" s="141">
        <v>34500</v>
      </c>
      <c r="R407" s="141">
        <v>1</v>
      </c>
      <c r="S407" s="141">
        <v>121.90144927536232</v>
      </c>
      <c r="T407" s="175"/>
      <c r="U407" s="141">
        <v>42.055999999999997</v>
      </c>
      <c r="V407" s="176">
        <v>5.0499999999999998E-3</v>
      </c>
      <c r="W407" s="176">
        <v>7.0006679419795117E-6</v>
      </c>
      <c r="X407" s="176">
        <v>1.3182810321532773E-6</v>
      </c>
      <c r="AA407" s="158"/>
    </row>
    <row r="408" spans="1:27" s="138" customFormat="1">
      <c r="A408" s="164" t="s">
        <v>1214</v>
      </c>
      <c r="B408" s="164" t="s">
        <v>1255</v>
      </c>
      <c r="C408" s="164" t="s">
        <v>3968</v>
      </c>
      <c r="D408" s="164" t="s">
        <v>3969</v>
      </c>
      <c r="E408" s="164" t="s">
        <v>310</v>
      </c>
      <c r="F408" s="164" t="s">
        <v>3970</v>
      </c>
      <c r="G408" s="164" t="s">
        <v>3971</v>
      </c>
      <c r="H408" s="164" t="s">
        <v>322</v>
      </c>
      <c r="I408" s="164" t="s">
        <v>918</v>
      </c>
      <c r="J408" s="164" t="s">
        <v>205</v>
      </c>
      <c r="K408" s="164" t="s">
        <v>205</v>
      </c>
      <c r="L408" s="164" t="s">
        <v>326</v>
      </c>
      <c r="M408" s="164" t="s">
        <v>341</v>
      </c>
      <c r="N408" s="164" t="s">
        <v>451</v>
      </c>
      <c r="O408" s="164" t="s">
        <v>340</v>
      </c>
      <c r="P408" s="164" t="s">
        <v>1213</v>
      </c>
      <c r="Q408" s="141">
        <v>11600</v>
      </c>
      <c r="R408" s="141">
        <v>1</v>
      </c>
      <c r="S408" s="141">
        <v>121.89655172413794</v>
      </c>
      <c r="T408" s="175"/>
      <c r="U408" s="141">
        <v>14.14</v>
      </c>
      <c r="V408" s="176">
        <v>1.6999999999999999E-3</v>
      </c>
      <c r="W408" s="176">
        <v>2.3537532028626193E-6</v>
      </c>
      <c r="X408" s="176">
        <v>4.4323030708216054E-7</v>
      </c>
      <c r="AA408" s="158"/>
    </row>
    <row r="409" spans="1:27" s="138" customFormat="1">
      <c r="A409" s="164" t="s">
        <v>1214</v>
      </c>
      <c r="B409" s="164" t="s">
        <v>1256</v>
      </c>
      <c r="C409" s="164" t="s">
        <v>3968</v>
      </c>
      <c r="D409" s="164" t="s">
        <v>3969</v>
      </c>
      <c r="E409" s="164" t="s">
        <v>310</v>
      </c>
      <c r="F409" s="164" t="s">
        <v>3970</v>
      </c>
      <c r="G409" s="164" t="s">
        <v>3971</v>
      </c>
      <c r="H409" s="164" t="s">
        <v>322</v>
      </c>
      <c r="I409" s="164" t="s">
        <v>918</v>
      </c>
      <c r="J409" s="164" t="s">
        <v>205</v>
      </c>
      <c r="K409" s="164" t="s">
        <v>205</v>
      </c>
      <c r="L409" s="164" t="s">
        <v>326</v>
      </c>
      <c r="M409" s="164" t="s">
        <v>341</v>
      </c>
      <c r="N409" s="164" t="s">
        <v>451</v>
      </c>
      <c r="O409" s="164" t="s">
        <v>340</v>
      </c>
      <c r="P409" s="164" t="s">
        <v>1213</v>
      </c>
      <c r="Q409" s="141">
        <v>3900</v>
      </c>
      <c r="R409" s="141">
        <v>1</v>
      </c>
      <c r="S409" s="141">
        <v>121.89743589743588</v>
      </c>
      <c r="T409" s="175"/>
      <c r="U409" s="141">
        <v>4.7539999999999996</v>
      </c>
      <c r="V409" s="176">
        <v>5.6999999999999998E-4</v>
      </c>
      <c r="W409" s="176">
        <v>7.9135379960458911E-7</v>
      </c>
      <c r="X409" s="176">
        <v>1.490181668931111E-7</v>
      </c>
      <c r="AA409" s="158"/>
    </row>
    <row r="410" spans="1:27" s="138" customFormat="1">
      <c r="A410" s="164" t="s">
        <v>1214</v>
      </c>
      <c r="B410" s="164" t="s">
        <v>1260</v>
      </c>
      <c r="C410" s="164" t="s">
        <v>3968</v>
      </c>
      <c r="D410" s="164" t="s">
        <v>3969</v>
      </c>
      <c r="E410" s="164" t="s">
        <v>310</v>
      </c>
      <c r="F410" s="164" t="s">
        <v>3970</v>
      </c>
      <c r="G410" s="164" t="s">
        <v>3971</v>
      </c>
      <c r="H410" s="164" t="s">
        <v>322</v>
      </c>
      <c r="I410" s="164" t="s">
        <v>918</v>
      </c>
      <c r="J410" s="164" t="s">
        <v>205</v>
      </c>
      <c r="K410" s="164" t="s">
        <v>205</v>
      </c>
      <c r="L410" s="164" t="s">
        <v>326</v>
      </c>
      <c r="M410" s="164" t="s">
        <v>341</v>
      </c>
      <c r="N410" s="164" t="s">
        <v>451</v>
      </c>
      <c r="O410" s="164" t="s">
        <v>340</v>
      </c>
      <c r="P410" s="164" t="s">
        <v>1213</v>
      </c>
      <c r="Q410" s="141">
        <v>3700</v>
      </c>
      <c r="R410" s="141">
        <v>1</v>
      </c>
      <c r="S410" s="141">
        <v>121.89189189189189</v>
      </c>
      <c r="T410" s="175"/>
      <c r="U410" s="141">
        <v>4.51</v>
      </c>
      <c r="V410" s="176">
        <v>5.4000000000000001E-4</v>
      </c>
      <c r="W410" s="176">
        <v>7.507374077022922E-7</v>
      </c>
      <c r="X410" s="176">
        <v>1.4136977969876549E-7</v>
      </c>
      <c r="AA410" s="158"/>
    </row>
    <row r="411" spans="1:27" s="138" customFormat="1">
      <c r="A411" s="164" t="s">
        <v>1214</v>
      </c>
      <c r="B411" s="164" t="s">
        <v>1218</v>
      </c>
      <c r="C411" s="164" t="s">
        <v>2260</v>
      </c>
      <c r="D411" s="164" t="s">
        <v>2261</v>
      </c>
      <c r="E411" s="164" t="s">
        <v>310</v>
      </c>
      <c r="F411" s="164" t="s">
        <v>3554</v>
      </c>
      <c r="G411" s="164" t="s">
        <v>3555</v>
      </c>
      <c r="H411" s="164" t="s">
        <v>322</v>
      </c>
      <c r="I411" s="164" t="s">
        <v>918</v>
      </c>
      <c r="J411" s="164" t="s">
        <v>205</v>
      </c>
      <c r="K411" s="164" t="s">
        <v>205</v>
      </c>
      <c r="L411" s="164" t="s">
        <v>326</v>
      </c>
      <c r="M411" s="164" t="s">
        <v>341</v>
      </c>
      <c r="N411" s="164" t="s">
        <v>464</v>
      </c>
      <c r="O411" s="164" t="s">
        <v>340</v>
      </c>
      <c r="P411" s="164" t="s">
        <v>1213</v>
      </c>
      <c r="Q411" s="141">
        <v>142357</v>
      </c>
      <c r="R411" s="141">
        <v>1</v>
      </c>
      <c r="S411" s="141">
        <v>2200</v>
      </c>
      <c r="T411" s="175"/>
      <c r="U411" s="141">
        <v>3131.8539999999998</v>
      </c>
      <c r="V411" s="176">
        <v>9.5E-4</v>
      </c>
      <c r="W411" s="176">
        <v>5.2133036657695225E-4</v>
      </c>
      <c r="X411" s="176">
        <v>9.8170623066230029E-5</v>
      </c>
      <c r="AA411" s="158"/>
    </row>
    <row r="412" spans="1:27" s="138" customFormat="1">
      <c r="A412" s="164" t="s">
        <v>1214</v>
      </c>
      <c r="B412" s="164" t="s">
        <v>1220</v>
      </c>
      <c r="C412" s="164" t="s">
        <v>2260</v>
      </c>
      <c r="D412" s="164" t="s">
        <v>2261</v>
      </c>
      <c r="E412" s="164" t="s">
        <v>310</v>
      </c>
      <c r="F412" s="164" t="s">
        <v>3554</v>
      </c>
      <c r="G412" s="164" t="s">
        <v>3555</v>
      </c>
      <c r="H412" s="164" t="s">
        <v>322</v>
      </c>
      <c r="I412" s="164" t="s">
        <v>918</v>
      </c>
      <c r="J412" s="164" t="s">
        <v>205</v>
      </c>
      <c r="K412" s="164" t="s">
        <v>205</v>
      </c>
      <c r="L412" s="164" t="s">
        <v>326</v>
      </c>
      <c r="M412" s="164" t="s">
        <v>341</v>
      </c>
      <c r="N412" s="164" t="s">
        <v>464</v>
      </c>
      <c r="O412" s="164" t="s">
        <v>340</v>
      </c>
      <c r="P412" s="164" t="s">
        <v>1213</v>
      </c>
      <c r="Q412" s="141">
        <v>94987</v>
      </c>
      <c r="R412" s="141">
        <v>1</v>
      </c>
      <c r="S412" s="141">
        <v>2200</v>
      </c>
      <c r="T412" s="175"/>
      <c r="U412" s="141">
        <v>2089.7139999999999</v>
      </c>
      <c r="V412" s="176">
        <v>6.4000000000000005E-4</v>
      </c>
      <c r="W412" s="176">
        <v>3.478550933922811E-4</v>
      </c>
      <c r="X412" s="176">
        <v>6.5503859825593347E-5</v>
      </c>
      <c r="AA412" s="158"/>
    </row>
    <row r="413" spans="1:27" s="138" customFormat="1">
      <c r="A413" s="164" t="s">
        <v>1214</v>
      </c>
      <c r="B413" s="164" t="s">
        <v>1221</v>
      </c>
      <c r="C413" s="164" t="s">
        <v>2260</v>
      </c>
      <c r="D413" s="164" t="s">
        <v>2261</v>
      </c>
      <c r="E413" s="164" t="s">
        <v>310</v>
      </c>
      <c r="F413" s="164" t="s">
        <v>3554</v>
      </c>
      <c r="G413" s="164" t="s">
        <v>3555</v>
      </c>
      <c r="H413" s="164" t="s">
        <v>322</v>
      </c>
      <c r="I413" s="164" t="s">
        <v>918</v>
      </c>
      <c r="J413" s="164" t="s">
        <v>205</v>
      </c>
      <c r="K413" s="164" t="s">
        <v>205</v>
      </c>
      <c r="L413" s="164" t="s">
        <v>326</v>
      </c>
      <c r="M413" s="164" t="s">
        <v>341</v>
      </c>
      <c r="N413" s="164" t="s">
        <v>464</v>
      </c>
      <c r="O413" s="164" t="s">
        <v>340</v>
      </c>
      <c r="P413" s="164" t="s">
        <v>1213</v>
      </c>
      <c r="Q413" s="141">
        <v>11826</v>
      </c>
      <c r="R413" s="141">
        <v>1</v>
      </c>
      <c r="S413" s="141">
        <v>2200.0000000000005</v>
      </c>
      <c r="T413" s="175"/>
      <c r="U413" s="141">
        <v>260.17200000000003</v>
      </c>
      <c r="V413" s="176">
        <v>8.0000000000000007E-5</v>
      </c>
      <c r="W413" s="176">
        <v>4.3308393090181993E-5</v>
      </c>
      <c r="X413" s="176">
        <v>8.1553122669151258E-6</v>
      </c>
      <c r="AA413" s="158"/>
    </row>
    <row r="414" spans="1:27" s="138" customFormat="1">
      <c r="A414" s="164" t="s">
        <v>1214</v>
      </c>
      <c r="B414" s="164" t="s">
        <v>1223</v>
      </c>
      <c r="C414" s="164" t="s">
        <v>2260</v>
      </c>
      <c r="D414" s="164" t="s">
        <v>2261</v>
      </c>
      <c r="E414" s="164" t="s">
        <v>310</v>
      </c>
      <c r="F414" s="164" t="s">
        <v>3554</v>
      </c>
      <c r="G414" s="164" t="s">
        <v>3555</v>
      </c>
      <c r="H414" s="164" t="s">
        <v>322</v>
      </c>
      <c r="I414" s="164" t="s">
        <v>918</v>
      </c>
      <c r="J414" s="164" t="s">
        <v>205</v>
      </c>
      <c r="K414" s="164" t="s">
        <v>205</v>
      </c>
      <c r="L414" s="164" t="s">
        <v>326</v>
      </c>
      <c r="M414" s="164" t="s">
        <v>341</v>
      </c>
      <c r="N414" s="164" t="s">
        <v>464</v>
      </c>
      <c r="O414" s="164" t="s">
        <v>340</v>
      </c>
      <c r="P414" s="164" t="s">
        <v>1213</v>
      </c>
      <c r="Q414" s="141">
        <v>12899</v>
      </c>
      <c r="R414" s="141">
        <v>1</v>
      </c>
      <c r="S414" s="141">
        <v>2200</v>
      </c>
      <c r="T414" s="175"/>
      <c r="U414" s="141">
        <v>283.77800000000002</v>
      </c>
      <c r="V414" s="176">
        <v>9.0000000000000006E-5</v>
      </c>
      <c r="W414" s="176">
        <v>4.7237862546106671E-5</v>
      </c>
      <c r="X414" s="176">
        <v>8.8952623821189077E-6</v>
      </c>
      <c r="AA414" s="158"/>
    </row>
    <row r="415" spans="1:27" s="138" customFormat="1">
      <c r="A415" s="164" t="s">
        <v>1214</v>
      </c>
      <c r="B415" s="164" t="s">
        <v>1218</v>
      </c>
      <c r="C415" s="164" t="s">
        <v>1763</v>
      </c>
      <c r="D415" s="164" t="s">
        <v>1764</v>
      </c>
      <c r="E415" s="164" t="s">
        <v>310</v>
      </c>
      <c r="F415" s="164" t="s">
        <v>1763</v>
      </c>
      <c r="G415" s="164" t="s">
        <v>3515</v>
      </c>
      <c r="H415" s="164" t="s">
        <v>322</v>
      </c>
      <c r="I415" s="164" t="s">
        <v>918</v>
      </c>
      <c r="J415" s="164" t="s">
        <v>205</v>
      </c>
      <c r="K415" s="164" t="s">
        <v>205</v>
      </c>
      <c r="L415" s="164" t="s">
        <v>326</v>
      </c>
      <c r="M415" s="164" t="s">
        <v>341</v>
      </c>
      <c r="N415" s="164" t="s">
        <v>462</v>
      </c>
      <c r="O415" s="164" t="s">
        <v>340</v>
      </c>
      <c r="P415" s="164" t="s">
        <v>1213</v>
      </c>
      <c r="Q415" s="141">
        <v>49764</v>
      </c>
      <c r="R415" s="141">
        <v>1</v>
      </c>
      <c r="S415" s="141">
        <v>11279.999598103046</v>
      </c>
      <c r="T415" s="178"/>
      <c r="U415" s="141">
        <v>5613.3789999999999</v>
      </c>
      <c r="V415" s="176">
        <v>2.7100000000000002E-3</v>
      </c>
      <c r="W415" s="176">
        <v>9.3440656295132709E-4</v>
      </c>
      <c r="X415" s="176">
        <v>1.7595613139593713E-4</v>
      </c>
      <c r="AA415" s="158"/>
    </row>
    <row r="416" spans="1:27" s="138" customFormat="1">
      <c r="A416" s="164" t="s">
        <v>1214</v>
      </c>
      <c r="B416" s="164" t="s">
        <v>1220</v>
      </c>
      <c r="C416" s="164" t="s">
        <v>1763</v>
      </c>
      <c r="D416" s="164" t="s">
        <v>1764</v>
      </c>
      <c r="E416" s="164" t="s">
        <v>310</v>
      </c>
      <c r="F416" s="164" t="s">
        <v>1763</v>
      </c>
      <c r="G416" s="164" t="s">
        <v>3515</v>
      </c>
      <c r="H416" s="164" t="s">
        <v>322</v>
      </c>
      <c r="I416" s="164" t="s">
        <v>918</v>
      </c>
      <c r="J416" s="164" t="s">
        <v>205</v>
      </c>
      <c r="K416" s="164" t="s">
        <v>205</v>
      </c>
      <c r="L416" s="164" t="s">
        <v>326</v>
      </c>
      <c r="M416" s="164" t="s">
        <v>341</v>
      </c>
      <c r="N416" s="164" t="s">
        <v>462</v>
      </c>
      <c r="O416" s="164" t="s">
        <v>340</v>
      </c>
      <c r="P416" s="164" t="s">
        <v>1213</v>
      </c>
      <c r="Q416" s="141">
        <v>23640</v>
      </c>
      <c r="R416" s="141">
        <v>1</v>
      </c>
      <c r="S416" s="141">
        <v>11280</v>
      </c>
      <c r="T416" s="175"/>
      <c r="U416" s="141">
        <v>2666.5920000000001</v>
      </c>
      <c r="V416" s="176">
        <v>1.2899999999999999E-3</v>
      </c>
      <c r="W416" s="176">
        <v>4.4388256440790929E-4</v>
      </c>
      <c r="X416" s="176">
        <v>8.3586590595674155E-5</v>
      </c>
      <c r="AA416" s="158"/>
    </row>
    <row r="417" spans="1:27" s="138" customFormat="1">
      <c r="A417" s="164" t="s">
        <v>1214</v>
      </c>
      <c r="B417" s="164" t="s">
        <v>1221</v>
      </c>
      <c r="C417" s="164" t="s">
        <v>1855</v>
      </c>
      <c r="D417" s="164" t="s">
        <v>1856</v>
      </c>
      <c r="E417" s="164" t="s">
        <v>310</v>
      </c>
      <c r="F417" s="164" t="s">
        <v>3695</v>
      </c>
      <c r="G417" s="164" t="s">
        <v>3696</v>
      </c>
      <c r="H417" s="164" t="s">
        <v>322</v>
      </c>
      <c r="I417" s="164" t="s">
        <v>918</v>
      </c>
      <c r="J417" s="164" t="s">
        <v>205</v>
      </c>
      <c r="K417" s="164" t="s">
        <v>205</v>
      </c>
      <c r="L417" s="164" t="s">
        <v>326</v>
      </c>
      <c r="M417" s="164" t="s">
        <v>341</v>
      </c>
      <c r="N417" s="164" t="s">
        <v>465</v>
      </c>
      <c r="O417" s="164" t="s">
        <v>340</v>
      </c>
      <c r="P417" s="164" t="s">
        <v>1213</v>
      </c>
      <c r="Q417" s="141">
        <v>1356</v>
      </c>
      <c r="R417" s="141">
        <v>1</v>
      </c>
      <c r="S417" s="141">
        <v>6230.9734513274334</v>
      </c>
      <c r="T417" s="175"/>
      <c r="U417" s="141">
        <v>84.492000000000004</v>
      </c>
      <c r="V417" s="176">
        <v>1.0000000000000001E-5</v>
      </c>
      <c r="W417" s="176">
        <v>1.4064590920528177E-5</v>
      </c>
      <c r="X417" s="176">
        <v>2.6484734869862736E-6</v>
      </c>
      <c r="AA417" s="158"/>
    </row>
    <row r="418" spans="1:27" s="138" customFormat="1">
      <c r="A418" s="164" t="s">
        <v>1214</v>
      </c>
      <c r="B418" s="164" t="s">
        <v>1223</v>
      </c>
      <c r="C418" s="164" t="s">
        <v>1855</v>
      </c>
      <c r="D418" s="164" t="s">
        <v>1856</v>
      </c>
      <c r="E418" s="164" t="s">
        <v>310</v>
      </c>
      <c r="F418" s="164" t="s">
        <v>3695</v>
      </c>
      <c r="G418" s="164" t="s">
        <v>3696</v>
      </c>
      <c r="H418" s="164" t="s">
        <v>322</v>
      </c>
      <c r="I418" s="164" t="s">
        <v>918</v>
      </c>
      <c r="J418" s="164" t="s">
        <v>205</v>
      </c>
      <c r="K418" s="164" t="s">
        <v>205</v>
      </c>
      <c r="L418" s="164" t="s">
        <v>326</v>
      </c>
      <c r="M418" s="164" t="s">
        <v>341</v>
      </c>
      <c r="N418" s="164" t="s">
        <v>465</v>
      </c>
      <c r="O418" s="164" t="s">
        <v>340</v>
      </c>
      <c r="P418" s="164" t="s">
        <v>1213</v>
      </c>
      <c r="Q418" s="141">
        <v>1050</v>
      </c>
      <c r="R418" s="141">
        <v>1</v>
      </c>
      <c r="S418" s="141">
        <v>6231.0476190476184</v>
      </c>
      <c r="T418" s="175"/>
      <c r="U418" s="141">
        <v>65.426000000000002</v>
      </c>
      <c r="V418" s="176">
        <v>1.0000000000000001E-5</v>
      </c>
      <c r="W418" s="176">
        <v>1.08908526909823E-5</v>
      </c>
      <c r="X418" s="176">
        <v>2.0508335269559713E-6</v>
      </c>
      <c r="AA418" s="158"/>
    </row>
    <row r="419" spans="1:27" s="138" customFormat="1">
      <c r="A419" s="164" t="s">
        <v>1214</v>
      </c>
      <c r="B419" s="164" t="s">
        <v>1239</v>
      </c>
      <c r="C419" s="164" t="s">
        <v>1855</v>
      </c>
      <c r="D419" s="164" t="s">
        <v>1856</v>
      </c>
      <c r="E419" s="164" t="s">
        <v>310</v>
      </c>
      <c r="F419" s="164" t="s">
        <v>3695</v>
      </c>
      <c r="G419" s="164" t="s">
        <v>3696</v>
      </c>
      <c r="H419" s="164" t="s">
        <v>322</v>
      </c>
      <c r="I419" s="164" t="s">
        <v>918</v>
      </c>
      <c r="J419" s="164" t="s">
        <v>205</v>
      </c>
      <c r="K419" s="164" t="s">
        <v>205</v>
      </c>
      <c r="L419" s="164" t="s">
        <v>326</v>
      </c>
      <c r="M419" s="164" t="s">
        <v>341</v>
      </c>
      <c r="N419" s="164" t="s">
        <v>465</v>
      </c>
      <c r="O419" s="164" t="s">
        <v>340</v>
      </c>
      <c r="P419" s="164" t="s">
        <v>1213</v>
      </c>
      <c r="Q419" s="141">
        <v>592</v>
      </c>
      <c r="R419" s="141">
        <v>1</v>
      </c>
      <c r="S419" s="141">
        <v>6231.0810810810817</v>
      </c>
      <c r="T419" s="175"/>
      <c r="U419" s="141">
        <v>36.887999999999998</v>
      </c>
      <c r="V419" s="176">
        <v>0</v>
      </c>
      <c r="W419" s="176">
        <v>6.1403994446390582E-6</v>
      </c>
      <c r="X419" s="176">
        <v>1.1562856837091043E-6</v>
      </c>
      <c r="AA419" s="158"/>
    </row>
    <row r="420" spans="1:27" s="138" customFormat="1">
      <c r="A420" s="164" t="s">
        <v>1214</v>
      </c>
      <c r="B420" s="164" t="s">
        <v>1241</v>
      </c>
      <c r="C420" s="164" t="s">
        <v>1855</v>
      </c>
      <c r="D420" s="164" t="s">
        <v>1856</v>
      </c>
      <c r="E420" s="164" t="s">
        <v>310</v>
      </c>
      <c r="F420" s="164" t="s">
        <v>3695</v>
      </c>
      <c r="G420" s="164" t="s">
        <v>3696</v>
      </c>
      <c r="H420" s="164" t="s">
        <v>322</v>
      </c>
      <c r="I420" s="164" t="s">
        <v>918</v>
      </c>
      <c r="J420" s="164" t="s">
        <v>205</v>
      </c>
      <c r="K420" s="164" t="s">
        <v>205</v>
      </c>
      <c r="L420" s="164" t="s">
        <v>326</v>
      </c>
      <c r="M420" s="164" t="s">
        <v>341</v>
      </c>
      <c r="N420" s="164" t="s">
        <v>465</v>
      </c>
      <c r="O420" s="164" t="s">
        <v>340</v>
      </c>
      <c r="P420" s="164" t="s">
        <v>1213</v>
      </c>
      <c r="Q420" s="141">
        <v>15005</v>
      </c>
      <c r="R420" s="141">
        <v>1</v>
      </c>
      <c r="S420" s="141">
        <v>6231.0029990003331</v>
      </c>
      <c r="T420" s="175"/>
      <c r="U420" s="141">
        <v>934.96199999999999</v>
      </c>
      <c r="V420" s="176">
        <v>1.1E-4</v>
      </c>
      <c r="W420" s="176">
        <v>1.5563435658096463E-4</v>
      </c>
      <c r="X420" s="176">
        <v>2.9307177819671215E-5</v>
      </c>
      <c r="AA420" s="158"/>
    </row>
    <row r="421" spans="1:27" s="138" customFormat="1">
      <c r="A421" s="164" t="s">
        <v>1214</v>
      </c>
      <c r="B421" s="164" t="s">
        <v>1246</v>
      </c>
      <c r="C421" s="164" t="s">
        <v>1855</v>
      </c>
      <c r="D421" s="164" t="s">
        <v>1856</v>
      </c>
      <c r="E421" s="164" t="s">
        <v>310</v>
      </c>
      <c r="F421" s="164" t="s">
        <v>3695</v>
      </c>
      <c r="G421" s="164" t="s">
        <v>3696</v>
      </c>
      <c r="H421" s="164" t="s">
        <v>322</v>
      </c>
      <c r="I421" s="164" t="s">
        <v>918</v>
      </c>
      <c r="J421" s="164" t="s">
        <v>205</v>
      </c>
      <c r="K421" s="164" t="s">
        <v>205</v>
      </c>
      <c r="L421" s="164" t="s">
        <v>326</v>
      </c>
      <c r="M421" s="164" t="s">
        <v>341</v>
      </c>
      <c r="N421" s="164" t="s">
        <v>465</v>
      </c>
      <c r="O421" s="164" t="s">
        <v>340</v>
      </c>
      <c r="P421" s="164" t="s">
        <v>1213</v>
      </c>
      <c r="Q421" s="141">
        <v>37212</v>
      </c>
      <c r="R421" s="141">
        <v>1</v>
      </c>
      <c r="S421" s="141">
        <v>6231.0007524454477</v>
      </c>
      <c r="T421" s="175"/>
      <c r="U421" s="141">
        <v>2318.6799999999998</v>
      </c>
      <c r="V421" s="176">
        <v>2.7999999999999998E-4</v>
      </c>
      <c r="W421" s="176">
        <v>3.8596891629515541E-4</v>
      </c>
      <c r="X421" s="176">
        <v>7.2680993523710312E-5</v>
      </c>
      <c r="AA421" s="158"/>
    </row>
    <row r="422" spans="1:27" s="138" customFormat="1">
      <c r="A422" s="164" t="s">
        <v>1214</v>
      </c>
      <c r="B422" s="164" t="s">
        <v>1251</v>
      </c>
      <c r="C422" s="164" t="s">
        <v>1855</v>
      </c>
      <c r="D422" s="164" t="s">
        <v>1856</v>
      </c>
      <c r="E422" s="164" t="s">
        <v>310</v>
      </c>
      <c r="F422" s="164" t="s">
        <v>3695</v>
      </c>
      <c r="G422" s="164" t="s">
        <v>3696</v>
      </c>
      <c r="H422" s="164" t="s">
        <v>322</v>
      </c>
      <c r="I422" s="164" t="s">
        <v>918</v>
      </c>
      <c r="J422" s="164" t="s">
        <v>205</v>
      </c>
      <c r="K422" s="164" t="s">
        <v>205</v>
      </c>
      <c r="L422" s="164" t="s">
        <v>326</v>
      </c>
      <c r="M422" s="164" t="s">
        <v>341</v>
      </c>
      <c r="N422" s="164" t="s">
        <v>465</v>
      </c>
      <c r="O422" s="164" t="s">
        <v>340</v>
      </c>
      <c r="P422" s="164" t="s">
        <v>1213</v>
      </c>
      <c r="Q422" s="141">
        <v>33583</v>
      </c>
      <c r="R422" s="141">
        <v>1</v>
      </c>
      <c r="S422" s="141">
        <v>6231.0008039782024</v>
      </c>
      <c r="T422" s="175"/>
      <c r="U422" s="141">
        <v>2092.5569999999998</v>
      </c>
      <c r="V422" s="176">
        <v>2.5999999999999998E-4</v>
      </c>
      <c r="W422" s="176">
        <v>3.4832834094219187E-4</v>
      </c>
      <c r="X422" s="176">
        <v>6.5592976074747129E-5</v>
      </c>
      <c r="AA422" s="158"/>
    </row>
    <row r="423" spans="1:27" s="138" customFormat="1">
      <c r="A423" s="164" t="s">
        <v>1214</v>
      </c>
      <c r="B423" s="164" t="s">
        <v>1253</v>
      </c>
      <c r="C423" s="164" t="s">
        <v>1855</v>
      </c>
      <c r="D423" s="164" t="s">
        <v>1856</v>
      </c>
      <c r="E423" s="164" t="s">
        <v>310</v>
      </c>
      <c r="F423" s="164" t="s">
        <v>3695</v>
      </c>
      <c r="G423" s="164" t="s">
        <v>3696</v>
      </c>
      <c r="H423" s="164" t="s">
        <v>322</v>
      </c>
      <c r="I423" s="164" t="s">
        <v>918</v>
      </c>
      <c r="J423" s="164" t="s">
        <v>205</v>
      </c>
      <c r="K423" s="164" t="s">
        <v>205</v>
      </c>
      <c r="L423" s="164" t="s">
        <v>326</v>
      </c>
      <c r="M423" s="164" t="s">
        <v>341</v>
      </c>
      <c r="N423" s="164" t="s">
        <v>465</v>
      </c>
      <c r="O423" s="164" t="s">
        <v>340</v>
      </c>
      <c r="P423" s="164" t="s">
        <v>1213</v>
      </c>
      <c r="Q423" s="141">
        <v>57435</v>
      </c>
      <c r="R423" s="141">
        <v>1</v>
      </c>
      <c r="S423" s="141">
        <v>6231.0002611647951</v>
      </c>
      <c r="T423" s="175"/>
      <c r="U423" s="141">
        <v>3578.7750000000001</v>
      </c>
      <c r="V423" s="176">
        <v>4.4000000000000002E-4</v>
      </c>
      <c r="W423" s="176">
        <v>5.9572511446779838E-4</v>
      </c>
      <c r="X423" s="176">
        <v>1.1217974131739455E-4</v>
      </c>
      <c r="AA423" s="158"/>
    </row>
    <row r="424" spans="1:27" s="138" customFormat="1">
      <c r="A424" s="164" t="s">
        <v>1214</v>
      </c>
      <c r="B424" s="164" t="s">
        <v>1254</v>
      </c>
      <c r="C424" s="164" t="s">
        <v>1855</v>
      </c>
      <c r="D424" s="164" t="s">
        <v>1856</v>
      </c>
      <c r="E424" s="164" t="s">
        <v>310</v>
      </c>
      <c r="F424" s="164" t="s">
        <v>3695</v>
      </c>
      <c r="G424" s="164" t="s">
        <v>3696</v>
      </c>
      <c r="H424" s="164" t="s">
        <v>322</v>
      </c>
      <c r="I424" s="164" t="s">
        <v>918</v>
      </c>
      <c r="J424" s="164" t="s">
        <v>205</v>
      </c>
      <c r="K424" s="164" t="s">
        <v>205</v>
      </c>
      <c r="L424" s="164" t="s">
        <v>326</v>
      </c>
      <c r="M424" s="164" t="s">
        <v>341</v>
      </c>
      <c r="N424" s="164" t="s">
        <v>465</v>
      </c>
      <c r="O424" s="164" t="s">
        <v>340</v>
      </c>
      <c r="P424" s="164" t="s">
        <v>1213</v>
      </c>
      <c r="Q424" s="141">
        <v>2579</v>
      </c>
      <c r="R424" s="141">
        <v>1</v>
      </c>
      <c r="S424" s="141">
        <v>6230.9810003877474</v>
      </c>
      <c r="T424" s="175"/>
      <c r="U424" s="141">
        <v>160.697</v>
      </c>
      <c r="V424" s="176">
        <v>2.0000000000000002E-5</v>
      </c>
      <c r="W424" s="176">
        <v>2.6749722661981208E-5</v>
      </c>
      <c r="X424" s="176">
        <v>5.0371839220072097E-6</v>
      </c>
      <c r="AA424" s="158"/>
    </row>
    <row r="425" spans="1:27" s="138" customFormat="1">
      <c r="A425" s="164" t="s">
        <v>1214</v>
      </c>
      <c r="B425" s="164" t="s">
        <v>1255</v>
      </c>
      <c r="C425" s="164" t="s">
        <v>1855</v>
      </c>
      <c r="D425" s="164" t="s">
        <v>1856</v>
      </c>
      <c r="E425" s="164" t="s">
        <v>310</v>
      </c>
      <c r="F425" s="164" t="s">
        <v>3695</v>
      </c>
      <c r="G425" s="164" t="s">
        <v>3696</v>
      </c>
      <c r="H425" s="164" t="s">
        <v>322</v>
      </c>
      <c r="I425" s="164" t="s">
        <v>918</v>
      </c>
      <c r="J425" s="164" t="s">
        <v>205</v>
      </c>
      <c r="K425" s="164" t="s">
        <v>205</v>
      </c>
      <c r="L425" s="164" t="s">
        <v>326</v>
      </c>
      <c r="M425" s="164" t="s">
        <v>341</v>
      </c>
      <c r="N425" s="164" t="s">
        <v>465</v>
      </c>
      <c r="O425" s="164" t="s">
        <v>340</v>
      </c>
      <c r="P425" s="164" t="s">
        <v>1213</v>
      </c>
      <c r="Q425" s="141">
        <v>1455</v>
      </c>
      <c r="R425" s="141">
        <v>1</v>
      </c>
      <c r="S425" s="141">
        <v>6230.9965635738836</v>
      </c>
      <c r="T425" s="175"/>
      <c r="U425" s="141">
        <v>90.661000000000001</v>
      </c>
      <c r="V425" s="176">
        <v>1.0000000000000001E-5</v>
      </c>
      <c r="W425" s="176">
        <v>1.5091486501041577E-5</v>
      </c>
      <c r="X425" s="176">
        <v>2.8418460304367577E-6</v>
      </c>
      <c r="AA425" s="158"/>
    </row>
    <row r="426" spans="1:27" s="138" customFormat="1">
      <c r="A426" s="164" t="s">
        <v>1214</v>
      </c>
      <c r="B426" s="164" t="s">
        <v>1256</v>
      </c>
      <c r="C426" s="164" t="s">
        <v>1855</v>
      </c>
      <c r="D426" s="164" t="s">
        <v>1856</v>
      </c>
      <c r="E426" s="164" t="s">
        <v>310</v>
      </c>
      <c r="F426" s="164" t="s">
        <v>3695</v>
      </c>
      <c r="G426" s="164" t="s">
        <v>3696</v>
      </c>
      <c r="H426" s="164" t="s">
        <v>322</v>
      </c>
      <c r="I426" s="164" t="s">
        <v>918</v>
      </c>
      <c r="J426" s="164" t="s">
        <v>205</v>
      </c>
      <c r="K426" s="164" t="s">
        <v>205</v>
      </c>
      <c r="L426" s="164" t="s">
        <v>326</v>
      </c>
      <c r="M426" s="164" t="s">
        <v>341</v>
      </c>
      <c r="N426" s="164" t="s">
        <v>465</v>
      </c>
      <c r="O426" s="164" t="s">
        <v>340</v>
      </c>
      <c r="P426" s="164" t="s">
        <v>1213</v>
      </c>
      <c r="Q426" s="141">
        <v>680</v>
      </c>
      <c r="R426" s="141">
        <v>1</v>
      </c>
      <c r="S426" s="141">
        <v>6231.0294117647063</v>
      </c>
      <c r="T426" s="175"/>
      <c r="U426" s="141">
        <v>42.371000000000002</v>
      </c>
      <c r="V426" s="176">
        <v>1.0000000000000001E-5</v>
      </c>
      <c r="W426" s="176">
        <v>7.0531030380828878E-6</v>
      </c>
      <c r="X426" s="176">
        <v>1.3281549746377811E-6</v>
      </c>
      <c r="AA426" s="158"/>
    </row>
    <row r="427" spans="1:27" s="138" customFormat="1">
      <c r="A427" s="164" t="s">
        <v>1214</v>
      </c>
      <c r="B427" s="164" t="s">
        <v>1260</v>
      </c>
      <c r="C427" s="164" t="s">
        <v>1855</v>
      </c>
      <c r="D427" s="164" t="s">
        <v>1856</v>
      </c>
      <c r="E427" s="164" t="s">
        <v>310</v>
      </c>
      <c r="F427" s="164" t="s">
        <v>3695</v>
      </c>
      <c r="G427" s="164" t="s">
        <v>3696</v>
      </c>
      <c r="H427" s="164" t="s">
        <v>322</v>
      </c>
      <c r="I427" s="164" t="s">
        <v>918</v>
      </c>
      <c r="J427" s="164" t="s">
        <v>205</v>
      </c>
      <c r="K427" s="164" t="s">
        <v>205</v>
      </c>
      <c r="L427" s="164" t="s">
        <v>326</v>
      </c>
      <c r="M427" s="164" t="s">
        <v>341</v>
      </c>
      <c r="N427" s="164" t="s">
        <v>465</v>
      </c>
      <c r="O427" s="164" t="s">
        <v>340</v>
      </c>
      <c r="P427" s="164" t="s">
        <v>1213</v>
      </c>
      <c r="Q427" s="141">
        <v>1353</v>
      </c>
      <c r="R427" s="141">
        <v>1</v>
      </c>
      <c r="S427" s="141">
        <v>6230.9682187730969</v>
      </c>
      <c r="T427" s="175"/>
      <c r="U427" s="141">
        <v>84.305000000000007</v>
      </c>
      <c r="V427" s="176">
        <v>1.0000000000000001E-5</v>
      </c>
      <c r="W427" s="176">
        <v>1.4033462784111252E-5</v>
      </c>
      <c r="X427" s="176">
        <v>2.6426118131938857E-6</v>
      </c>
      <c r="AA427" s="158"/>
    </row>
    <row r="428" spans="1:27" s="138" customFormat="1">
      <c r="A428" s="164" t="s">
        <v>1214</v>
      </c>
      <c r="B428" s="164" t="s">
        <v>1218</v>
      </c>
      <c r="C428" s="164" t="s">
        <v>2574</v>
      </c>
      <c r="D428" s="164" t="s">
        <v>2575</v>
      </c>
      <c r="E428" s="164" t="s">
        <v>310</v>
      </c>
      <c r="F428" s="164" t="s">
        <v>2574</v>
      </c>
      <c r="G428" s="164" t="s">
        <v>3460</v>
      </c>
      <c r="H428" s="164" t="s">
        <v>322</v>
      </c>
      <c r="I428" s="164" t="s">
        <v>918</v>
      </c>
      <c r="J428" s="164" t="s">
        <v>205</v>
      </c>
      <c r="K428" s="164" t="s">
        <v>205</v>
      </c>
      <c r="L428" s="164" t="s">
        <v>326</v>
      </c>
      <c r="M428" s="164" t="s">
        <v>341</v>
      </c>
      <c r="N428" s="164" t="s">
        <v>447</v>
      </c>
      <c r="O428" s="164" t="s">
        <v>340</v>
      </c>
      <c r="P428" s="164" t="s">
        <v>1213</v>
      </c>
      <c r="Q428" s="141">
        <v>8846</v>
      </c>
      <c r="R428" s="141">
        <v>1</v>
      </c>
      <c r="S428" s="141">
        <v>183600.00000000003</v>
      </c>
      <c r="T428" s="141">
        <v>21.103999999999999</v>
      </c>
      <c r="U428" s="141">
        <v>16262.36</v>
      </c>
      <c r="V428" s="176">
        <v>1.9000000000000001E-4</v>
      </c>
      <c r="W428" s="176">
        <v>2.7070425697386805E-3</v>
      </c>
      <c r="X428" s="176">
        <v>5.0975748349933834E-4</v>
      </c>
      <c r="AA428" s="158"/>
    </row>
    <row r="429" spans="1:27" s="138" customFormat="1">
      <c r="A429" s="164" t="s">
        <v>1214</v>
      </c>
      <c r="B429" s="164" t="s">
        <v>1220</v>
      </c>
      <c r="C429" s="164" t="s">
        <v>2574</v>
      </c>
      <c r="D429" s="164" t="s">
        <v>2575</v>
      </c>
      <c r="E429" s="164" t="s">
        <v>310</v>
      </c>
      <c r="F429" s="164" t="s">
        <v>2574</v>
      </c>
      <c r="G429" s="164" t="s">
        <v>3460</v>
      </c>
      <c r="H429" s="164" t="s">
        <v>322</v>
      </c>
      <c r="I429" s="164" t="s">
        <v>918</v>
      </c>
      <c r="J429" s="164" t="s">
        <v>205</v>
      </c>
      <c r="K429" s="164" t="s">
        <v>205</v>
      </c>
      <c r="L429" s="164" t="s">
        <v>326</v>
      </c>
      <c r="M429" s="164" t="s">
        <v>341</v>
      </c>
      <c r="N429" s="164" t="s">
        <v>447</v>
      </c>
      <c r="O429" s="164" t="s">
        <v>340</v>
      </c>
      <c r="P429" s="164" t="s">
        <v>1213</v>
      </c>
      <c r="Q429" s="141">
        <v>5930</v>
      </c>
      <c r="R429" s="141">
        <v>1</v>
      </c>
      <c r="S429" s="141">
        <v>183600.00000000003</v>
      </c>
      <c r="T429" s="141">
        <v>14.148</v>
      </c>
      <c r="U429" s="141">
        <v>10901.628000000001</v>
      </c>
      <c r="V429" s="176">
        <v>1.2999999999999999E-4</v>
      </c>
      <c r="W429" s="176">
        <v>1.8146917836928437E-3</v>
      </c>
      <c r="X429" s="176">
        <v>3.4172078685540874E-4</v>
      </c>
      <c r="AA429" s="158"/>
    </row>
    <row r="430" spans="1:27" s="138" customFormat="1">
      <c r="A430" s="164" t="s">
        <v>1214</v>
      </c>
      <c r="B430" s="164" t="s">
        <v>1221</v>
      </c>
      <c r="C430" s="164" t="s">
        <v>2574</v>
      </c>
      <c r="D430" s="164" t="s">
        <v>2575</v>
      </c>
      <c r="E430" s="164" t="s">
        <v>310</v>
      </c>
      <c r="F430" s="164" t="s">
        <v>2574</v>
      </c>
      <c r="G430" s="164" t="s">
        <v>3460</v>
      </c>
      <c r="H430" s="164" t="s">
        <v>322</v>
      </c>
      <c r="I430" s="164" t="s">
        <v>918</v>
      </c>
      <c r="J430" s="164" t="s">
        <v>205</v>
      </c>
      <c r="K430" s="164" t="s">
        <v>205</v>
      </c>
      <c r="L430" s="164" t="s">
        <v>326</v>
      </c>
      <c r="M430" s="164" t="s">
        <v>341</v>
      </c>
      <c r="N430" s="164" t="s">
        <v>447</v>
      </c>
      <c r="O430" s="164" t="s">
        <v>340</v>
      </c>
      <c r="P430" s="164" t="s">
        <v>1213</v>
      </c>
      <c r="Q430" s="141">
        <v>1808</v>
      </c>
      <c r="R430" s="141">
        <v>1</v>
      </c>
      <c r="S430" s="141">
        <v>183600</v>
      </c>
      <c r="T430" s="141">
        <v>4.3129999999999997</v>
      </c>
      <c r="U430" s="141">
        <v>3323.8009999999999</v>
      </c>
      <c r="V430" s="176">
        <v>4.0000000000000003E-5</v>
      </c>
      <c r="W430" s="176">
        <v>5.5328198369363336E-4</v>
      </c>
      <c r="X430" s="176">
        <v>1.0418736477439832E-4</v>
      </c>
      <c r="AA430" s="158"/>
    </row>
    <row r="431" spans="1:27" s="138" customFormat="1">
      <c r="A431" s="164" t="s">
        <v>1214</v>
      </c>
      <c r="B431" s="164" t="s">
        <v>1223</v>
      </c>
      <c r="C431" s="164" t="s">
        <v>2574</v>
      </c>
      <c r="D431" s="164" t="s">
        <v>2575</v>
      </c>
      <c r="E431" s="164" t="s">
        <v>310</v>
      </c>
      <c r="F431" s="164" t="s">
        <v>2574</v>
      </c>
      <c r="G431" s="164" t="s">
        <v>3460</v>
      </c>
      <c r="H431" s="164" t="s">
        <v>322</v>
      </c>
      <c r="I431" s="164" t="s">
        <v>918</v>
      </c>
      <c r="J431" s="164" t="s">
        <v>205</v>
      </c>
      <c r="K431" s="164" t="s">
        <v>205</v>
      </c>
      <c r="L431" s="164" t="s">
        <v>326</v>
      </c>
      <c r="M431" s="164" t="s">
        <v>341</v>
      </c>
      <c r="N431" s="164" t="s">
        <v>447</v>
      </c>
      <c r="O431" s="164" t="s">
        <v>340</v>
      </c>
      <c r="P431" s="164" t="s">
        <v>1213</v>
      </c>
      <c r="Q431" s="141">
        <v>2349</v>
      </c>
      <c r="R431" s="141">
        <v>1</v>
      </c>
      <c r="S431" s="141">
        <v>183600</v>
      </c>
      <c r="T431" s="141">
        <v>5.6040000000000001</v>
      </c>
      <c r="U431" s="141">
        <v>4318.3680000000004</v>
      </c>
      <c r="V431" s="176">
        <v>5.0000000000000002E-5</v>
      </c>
      <c r="W431" s="176">
        <v>7.1883822568171449E-4</v>
      </c>
      <c r="X431" s="176">
        <v>1.3536291193308171E-4</v>
      </c>
      <c r="AA431" s="158"/>
    </row>
    <row r="432" spans="1:27" s="138" customFormat="1">
      <c r="A432" s="164" t="s">
        <v>1214</v>
      </c>
      <c r="B432" s="164" t="s">
        <v>1225</v>
      </c>
      <c r="C432" s="164" t="s">
        <v>2574</v>
      </c>
      <c r="D432" s="164" t="s">
        <v>2575</v>
      </c>
      <c r="E432" s="164" t="s">
        <v>310</v>
      </c>
      <c r="F432" s="164" t="s">
        <v>2574</v>
      </c>
      <c r="G432" s="164" t="s">
        <v>3460</v>
      </c>
      <c r="H432" s="164" t="s">
        <v>322</v>
      </c>
      <c r="I432" s="164" t="s">
        <v>918</v>
      </c>
      <c r="J432" s="164" t="s">
        <v>205</v>
      </c>
      <c r="K432" s="164" t="s">
        <v>205</v>
      </c>
      <c r="L432" s="164" t="s">
        <v>326</v>
      </c>
      <c r="M432" s="164" t="s">
        <v>341</v>
      </c>
      <c r="N432" s="164" t="s">
        <v>447</v>
      </c>
      <c r="O432" s="164" t="s">
        <v>340</v>
      </c>
      <c r="P432" s="164" t="s">
        <v>1213</v>
      </c>
      <c r="Q432" s="141">
        <v>4125</v>
      </c>
      <c r="R432" s="141">
        <v>1</v>
      </c>
      <c r="S432" s="141">
        <v>183600</v>
      </c>
      <c r="T432" s="141">
        <v>9.8409999999999993</v>
      </c>
      <c r="U432" s="141">
        <v>7583.3410000000003</v>
      </c>
      <c r="V432" s="176">
        <v>9.0000000000000006E-5</v>
      </c>
      <c r="W432" s="176">
        <v>1.2623276638719532E-3</v>
      </c>
      <c r="X432" s="176">
        <v>2.3770626309326296E-4</v>
      </c>
      <c r="AA432" s="158"/>
    </row>
    <row r="433" spans="1:27" s="138" customFormat="1">
      <c r="A433" s="164" t="s">
        <v>1214</v>
      </c>
      <c r="B433" s="164" t="s">
        <v>1230</v>
      </c>
      <c r="C433" s="164" t="s">
        <v>2574</v>
      </c>
      <c r="D433" s="164" t="s">
        <v>2575</v>
      </c>
      <c r="E433" s="164" t="s">
        <v>310</v>
      </c>
      <c r="F433" s="164" t="s">
        <v>2574</v>
      </c>
      <c r="G433" s="164" t="s">
        <v>3460</v>
      </c>
      <c r="H433" s="164" t="s">
        <v>322</v>
      </c>
      <c r="I433" s="164" t="s">
        <v>918</v>
      </c>
      <c r="J433" s="164" t="s">
        <v>205</v>
      </c>
      <c r="K433" s="164" t="s">
        <v>205</v>
      </c>
      <c r="L433" s="164" t="s">
        <v>326</v>
      </c>
      <c r="M433" s="164" t="s">
        <v>341</v>
      </c>
      <c r="N433" s="164" t="s">
        <v>447</v>
      </c>
      <c r="O433" s="164" t="s">
        <v>340</v>
      </c>
      <c r="P433" s="164" t="s">
        <v>1213</v>
      </c>
      <c r="Q433" s="141">
        <v>8160</v>
      </c>
      <c r="R433" s="141">
        <v>1</v>
      </c>
      <c r="S433" s="141">
        <v>183599.99999999997</v>
      </c>
      <c r="T433" s="141">
        <v>19.468</v>
      </c>
      <c r="U433" s="141">
        <v>15001.227999999999</v>
      </c>
      <c r="V433" s="176">
        <v>1.8000000000000001E-4</v>
      </c>
      <c r="W433" s="176">
        <v>2.4971137519004525E-3</v>
      </c>
      <c r="X433" s="176">
        <v>4.7022623006007811E-4</v>
      </c>
      <c r="AA433" s="158"/>
    </row>
    <row r="434" spans="1:27" s="138" customFormat="1">
      <c r="A434" s="164" t="s">
        <v>1214</v>
      </c>
      <c r="B434" s="164" t="s">
        <v>1239</v>
      </c>
      <c r="C434" s="164" t="s">
        <v>2574</v>
      </c>
      <c r="D434" s="164" t="s">
        <v>2575</v>
      </c>
      <c r="E434" s="164" t="s">
        <v>310</v>
      </c>
      <c r="F434" s="164" t="s">
        <v>2574</v>
      </c>
      <c r="G434" s="164" t="s">
        <v>3460</v>
      </c>
      <c r="H434" s="164" t="s">
        <v>322</v>
      </c>
      <c r="I434" s="164" t="s">
        <v>918</v>
      </c>
      <c r="J434" s="164" t="s">
        <v>205</v>
      </c>
      <c r="K434" s="164" t="s">
        <v>205</v>
      </c>
      <c r="L434" s="164" t="s">
        <v>326</v>
      </c>
      <c r="M434" s="164" t="s">
        <v>341</v>
      </c>
      <c r="N434" s="164" t="s">
        <v>447</v>
      </c>
      <c r="O434" s="164" t="s">
        <v>340</v>
      </c>
      <c r="P434" s="164" t="s">
        <v>1213</v>
      </c>
      <c r="Q434" s="141">
        <v>279</v>
      </c>
      <c r="R434" s="141">
        <v>1</v>
      </c>
      <c r="S434" s="141">
        <v>183599.99999999997</v>
      </c>
      <c r="T434" s="141">
        <v>0.66600000000000004</v>
      </c>
      <c r="U434" s="141">
        <v>512.91</v>
      </c>
      <c r="V434" s="176">
        <v>1.0000000000000001E-5</v>
      </c>
      <c r="W434" s="176">
        <v>8.5379317912324325E-5</v>
      </c>
      <c r="X434" s="176">
        <v>1.6077599491195965E-5</v>
      </c>
      <c r="AA434" s="158"/>
    </row>
    <row r="435" spans="1:27" s="138" customFormat="1">
      <c r="A435" s="164" t="s">
        <v>1214</v>
      </c>
      <c r="B435" s="164" t="s">
        <v>1241</v>
      </c>
      <c r="C435" s="164" t="s">
        <v>2574</v>
      </c>
      <c r="D435" s="164" t="s">
        <v>2575</v>
      </c>
      <c r="E435" s="164" t="s">
        <v>310</v>
      </c>
      <c r="F435" s="164" t="s">
        <v>2574</v>
      </c>
      <c r="G435" s="164" t="s">
        <v>3460</v>
      </c>
      <c r="H435" s="164" t="s">
        <v>322</v>
      </c>
      <c r="I435" s="164" t="s">
        <v>918</v>
      </c>
      <c r="J435" s="164" t="s">
        <v>205</v>
      </c>
      <c r="K435" s="164" t="s">
        <v>205</v>
      </c>
      <c r="L435" s="164" t="s">
        <v>326</v>
      </c>
      <c r="M435" s="164" t="s">
        <v>341</v>
      </c>
      <c r="N435" s="164" t="s">
        <v>447</v>
      </c>
      <c r="O435" s="164" t="s">
        <v>340</v>
      </c>
      <c r="P435" s="164" t="s">
        <v>1213</v>
      </c>
      <c r="Q435" s="141">
        <v>7583</v>
      </c>
      <c r="R435" s="141">
        <v>1</v>
      </c>
      <c r="S435" s="141">
        <v>183599.99999999997</v>
      </c>
      <c r="T435" s="141">
        <v>18.091000000000001</v>
      </c>
      <c r="U435" s="141">
        <v>13940.478999999999</v>
      </c>
      <c r="V435" s="176">
        <v>1.6000000000000001E-4</v>
      </c>
      <c r="W435" s="176">
        <v>2.320540812990741E-3</v>
      </c>
      <c r="X435" s="176">
        <v>4.3697615191247592E-4</v>
      </c>
      <c r="AA435" s="158"/>
    </row>
    <row r="436" spans="1:27" s="138" customFormat="1">
      <c r="A436" s="164" t="s">
        <v>1214</v>
      </c>
      <c r="B436" s="164" t="s">
        <v>1245</v>
      </c>
      <c r="C436" s="164" t="s">
        <v>2574</v>
      </c>
      <c r="D436" s="164" t="s">
        <v>2575</v>
      </c>
      <c r="E436" s="164" t="s">
        <v>310</v>
      </c>
      <c r="F436" s="164" t="s">
        <v>2574</v>
      </c>
      <c r="G436" s="164" t="s">
        <v>3460</v>
      </c>
      <c r="H436" s="164" t="s">
        <v>322</v>
      </c>
      <c r="I436" s="164" t="s">
        <v>918</v>
      </c>
      <c r="J436" s="164" t="s">
        <v>205</v>
      </c>
      <c r="K436" s="164" t="s">
        <v>205</v>
      </c>
      <c r="L436" s="164" t="s">
        <v>326</v>
      </c>
      <c r="M436" s="164" t="s">
        <v>341</v>
      </c>
      <c r="N436" s="164" t="s">
        <v>447</v>
      </c>
      <c r="O436" s="164" t="s">
        <v>340</v>
      </c>
      <c r="P436" s="164" t="s">
        <v>1213</v>
      </c>
      <c r="Q436" s="141">
        <v>3862</v>
      </c>
      <c r="R436" s="141">
        <v>1</v>
      </c>
      <c r="S436" s="141">
        <v>183600</v>
      </c>
      <c r="T436" s="141">
        <v>9.2140000000000004</v>
      </c>
      <c r="U436" s="141">
        <v>7099.8459999999995</v>
      </c>
      <c r="V436" s="176">
        <v>8.0000000000000007E-5</v>
      </c>
      <c r="W436" s="176">
        <v>1.1818447851719485E-3</v>
      </c>
      <c r="X436" s="176">
        <v>2.2255070175502468E-4</v>
      </c>
      <c r="AA436" s="158"/>
    </row>
    <row r="437" spans="1:27" s="138" customFormat="1">
      <c r="A437" s="164" t="s">
        <v>1214</v>
      </c>
      <c r="B437" s="164" t="s">
        <v>1246</v>
      </c>
      <c r="C437" s="164" t="s">
        <v>2574</v>
      </c>
      <c r="D437" s="164" t="s">
        <v>2575</v>
      </c>
      <c r="E437" s="164" t="s">
        <v>310</v>
      </c>
      <c r="F437" s="164" t="s">
        <v>2574</v>
      </c>
      <c r="G437" s="164" t="s">
        <v>3460</v>
      </c>
      <c r="H437" s="164" t="s">
        <v>322</v>
      </c>
      <c r="I437" s="164" t="s">
        <v>918</v>
      </c>
      <c r="J437" s="164" t="s">
        <v>205</v>
      </c>
      <c r="K437" s="164" t="s">
        <v>205</v>
      </c>
      <c r="L437" s="164" t="s">
        <v>326</v>
      </c>
      <c r="M437" s="164" t="s">
        <v>341</v>
      </c>
      <c r="N437" s="164" t="s">
        <v>447</v>
      </c>
      <c r="O437" s="164" t="s">
        <v>340</v>
      </c>
      <c r="P437" s="164" t="s">
        <v>1213</v>
      </c>
      <c r="Q437" s="141">
        <v>18998</v>
      </c>
      <c r="R437" s="141">
        <v>1</v>
      </c>
      <c r="S437" s="141">
        <v>183600</v>
      </c>
      <c r="T437" s="141">
        <v>45.323999999999998</v>
      </c>
      <c r="U437" s="141">
        <v>34925.652000000002</v>
      </c>
      <c r="V437" s="176">
        <v>4.0999999999999999E-4</v>
      </c>
      <c r="W437" s="176">
        <v>5.813745774898532E-3</v>
      </c>
      <c r="X437" s="176">
        <v>1.0947742193072613E-3</v>
      </c>
      <c r="AA437" s="158"/>
    </row>
    <row r="438" spans="1:27" s="138" customFormat="1">
      <c r="A438" s="164" t="s">
        <v>1214</v>
      </c>
      <c r="B438" s="164" t="s">
        <v>1251</v>
      </c>
      <c r="C438" s="164" t="s">
        <v>2574</v>
      </c>
      <c r="D438" s="164" t="s">
        <v>2575</v>
      </c>
      <c r="E438" s="164" t="s">
        <v>310</v>
      </c>
      <c r="F438" s="164" t="s">
        <v>2574</v>
      </c>
      <c r="G438" s="164" t="s">
        <v>3460</v>
      </c>
      <c r="H438" s="164" t="s">
        <v>322</v>
      </c>
      <c r="I438" s="164" t="s">
        <v>918</v>
      </c>
      <c r="J438" s="164" t="s">
        <v>205</v>
      </c>
      <c r="K438" s="164" t="s">
        <v>205</v>
      </c>
      <c r="L438" s="164" t="s">
        <v>326</v>
      </c>
      <c r="M438" s="164" t="s">
        <v>341</v>
      </c>
      <c r="N438" s="164" t="s">
        <v>447</v>
      </c>
      <c r="O438" s="164" t="s">
        <v>340</v>
      </c>
      <c r="P438" s="164" t="s">
        <v>1213</v>
      </c>
      <c r="Q438" s="141">
        <v>2908</v>
      </c>
      <c r="R438" s="141">
        <v>1</v>
      </c>
      <c r="S438" s="141">
        <v>183600</v>
      </c>
      <c r="T438" s="141">
        <v>6.9379999999999997</v>
      </c>
      <c r="U438" s="141">
        <v>5346.0259999999998</v>
      </c>
      <c r="V438" s="176">
        <v>6.0000000000000002E-5</v>
      </c>
      <c r="W438" s="176">
        <v>8.8990281613061072E-4</v>
      </c>
      <c r="X438" s="176">
        <v>1.6757572458622448E-4</v>
      </c>
      <c r="AA438" s="158"/>
    </row>
    <row r="439" spans="1:27" s="138" customFormat="1">
      <c r="A439" s="164" t="s">
        <v>1214</v>
      </c>
      <c r="B439" s="164" t="s">
        <v>1253</v>
      </c>
      <c r="C439" s="164" t="s">
        <v>2574</v>
      </c>
      <c r="D439" s="164" t="s">
        <v>2575</v>
      </c>
      <c r="E439" s="164" t="s">
        <v>310</v>
      </c>
      <c r="F439" s="164" t="s">
        <v>2574</v>
      </c>
      <c r="G439" s="164" t="s">
        <v>3460</v>
      </c>
      <c r="H439" s="164" t="s">
        <v>322</v>
      </c>
      <c r="I439" s="164" t="s">
        <v>918</v>
      </c>
      <c r="J439" s="164" t="s">
        <v>205</v>
      </c>
      <c r="K439" s="164" t="s">
        <v>205</v>
      </c>
      <c r="L439" s="164" t="s">
        <v>326</v>
      </c>
      <c r="M439" s="164" t="s">
        <v>341</v>
      </c>
      <c r="N439" s="164" t="s">
        <v>447</v>
      </c>
      <c r="O439" s="164" t="s">
        <v>340</v>
      </c>
      <c r="P439" s="164" t="s">
        <v>1213</v>
      </c>
      <c r="Q439" s="141">
        <v>5068</v>
      </c>
      <c r="R439" s="141">
        <v>1</v>
      </c>
      <c r="S439" s="141">
        <v>183600</v>
      </c>
      <c r="T439" s="141">
        <v>12.349</v>
      </c>
      <c r="U439" s="141">
        <v>9317.1970000000001</v>
      </c>
      <c r="V439" s="176">
        <v>1.1E-4</v>
      </c>
      <c r="W439" s="176">
        <v>1.5509464130446949E-3</v>
      </c>
      <c r="X439" s="176">
        <v>2.9205545172948975E-4</v>
      </c>
      <c r="AA439" s="158"/>
    </row>
    <row r="440" spans="1:27" s="138" customFormat="1">
      <c r="A440" s="164" t="s">
        <v>1214</v>
      </c>
      <c r="B440" s="164" t="s">
        <v>1254</v>
      </c>
      <c r="C440" s="164" t="s">
        <v>2574</v>
      </c>
      <c r="D440" s="164" t="s">
        <v>2575</v>
      </c>
      <c r="E440" s="164" t="s">
        <v>310</v>
      </c>
      <c r="F440" s="164" t="s">
        <v>2574</v>
      </c>
      <c r="G440" s="164" t="s">
        <v>3460</v>
      </c>
      <c r="H440" s="164" t="s">
        <v>322</v>
      </c>
      <c r="I440" s="164" t="s">
        <v>918</v>
      </c>
      <c r="J440" s="164" t="s">
        <v>205</v>
      </c>
      <c r="K440" s="164" t="s">
        <v>205</v>
      </c>
      <c r="L440" s="164" t="s">
        <v>326</v>
      </c>
      <c r="M440" s="164" t="s">
        <v>341</v>
      </c>
      <c r="N440" s="164" t="s">
        <v>447</v>
      </c>
      <c r="O440" s="164" t="s">
        <v>340</v>
      </c>
      <c r="P440" s="164" t="s">
        <v>1213</v>
      </c>
      <c r="Q440" s="141">
        <v>1090</v>
      </c>
      <c r="R440" s="141">
        <v>1</v>
      </c>
      <c r="S440" s="141">
        <v>183600</v>
      </c>
      <c r="T440" s="141">
        <v>2.6</v>
      </c>
      <c r="U440" s="141">
        <v>2003.84</v>
      </c>
      <c r="V440" s="176">
        <v>2.0000000000000002E-5</v>
      </c>
      <c r="W440" s="176">
        <v>3.3356045389138829E-4</v>
      </c>
      <c r="X440" s="176">
        <v>6.2812066375071883E-5</v>
      </c>
      <c r="AA440" s="158"/>
    </row>
    <row r="441" spans="1:27" s="138" customFormat="1">
      <c r="A441" s="164" t="s">
        <v>1214</v>
      </c>
      <c r="B441" s="164" t="s">
        <v>1255</v>
      </c>
      <c r="C441" s="164" t="s">
        <v>2574</v>
      </c>
      <c r="D441" s="164" t="s">
        <v>2575</v>
      </c>
      <c r="E441" s="164" t="s">
        <v>310</v>
      </c>
      <c r="F441" s="164" t="s">
        <v>2574</v>
      </c>
      <c r="G441" s="164" t="s">
        <v>3460</v>
      </c>
      <c r="H441" s="164" t="s">
        <v>322</v>
      </c>
      <c r="I441" s="164" t="s">
        <v>918</v>
      </c>
      <c r="J441" s="164" t="s">
        <v>205</v>
      </c>
      <c r="K441" s="164" t="s">
        <v>205</v>
      </c>
      <c r="L441" s="164" t="s">
        <v>326</v>
      </c>
      <c r="M441" s="164" t="s">
        <v>341</v>
      </c>
      <c r="N441" s="164" t="s">
        <v>447</v>
      </c>
      <c r="O441" s="164" t="s">
        <v>340</v>
      </c>
      <c r="P441" s="164" t="s">
        <v>1213</v>
      </c>
      <c r="Q441" s="141">
        <v>721</v>
      </c>
      <c r="R441" s="141">
        <v>1</v>
      </c>
      <c r="S441" s="141">
        <v>183600</v>
      </c>
      <c r="T441" s="141">
        <v>1.72</v>
      </c>
      <c r="U441" s="141">
        <v>1325.4760000000001</v>
      </c>
      <c r="V441" s="176">
        <v>2.0000000000000002E-5</v>
      </c>
      <c r="W441" s="176">
        <v>2.2063956013561054E-4</v>
      </c>
      <c r="X441" s="176">
        <v>4.1548170757428138E-5</v>
      </c>
      <c r="AA441" s="158"/>
    </row>
    <row r="442" spans="1:27" s="138" customFormat="1">
      <c r="A442" s="164" t="s">
        <v>1214</v>
      </c>
      <c r="B442" s="164" t="s">
        <v>1256</v>
      </c>
      <c r="C442" s="164" t="s">
        <v>2574</v>
      </c>
      <c r="D442" s="164" t="s">
        <v>2575</v>
      </c>
      <c r="E442" s="164" t="s">
        <v>310</v>
      </c>
      <c r="F442" s="164" t="s">
        <v>2574</v>
      </c>
      <c r="G442" s="164" t="s">
        <v>3460</v>
      </c>
      <c r="H442" s="164" t="s">
        <v>322</v>
      </c>
      <c r="I442" s="164" t="s">
        <v>918</v>
      </c>
      <c r="J442" s="164" t="s">
        <v>205</v>
      </c>
      <c r="K442" s="164" t="s">
        <v>205</v>
      </c>
      <c r="L442" s="164" t="s">
        <v>326</v>
      </c>
      <c r="M442" s="164" t="s">
        <v>341</v>
      </c>
      <c r="N442" s="164" t="s">
        <v>447</v>
      </c>
      <c r="O442" s="164" t="s">
        <v>340</v>
      </c>
      <c r="P442" s="164" t="s">
        <v>1213</v>
      </c>
      <c r="Q442" s="141">
        <v>383</v>
      </c>
      <c r="R442" s="141">
        <v>1</v>
      </c>
      <c r="S442" s="141">
        <v>183600</v>
      </c>
      <c r="T442" s="141">
        <v>0.91400000000000003</v>
      </c>
      <c r="U442" s="141">
        <v>704.10199999999998</v>
      </c>
      <c r="V442" s="176">
        <v>1.0000000000000001E-5</v>
      </c>
      <c r="W442" s="176">
        <v>1.1720525725897989E-4</v>
      </c>
      <c r="X442" s="176">
        <v>2.2070675083250593E-5</v>
      </c>
      <c r="AA442" s="158"/>
    </row>
    <row r="443" spans="1:27" s="138" customFormat="1">
      <c r="A443" s="164" t="s">
        <v>1214</v>
      </c>
      <c r="B443" s="164" t="s">
        <v>1257</v>
      </c>
      <c r="C443" s="164" t="s">
        <v>2574</v>
      </c>
      <c r="D443" s="164" t="s">
        <v>2575</v>
      </c>
      <c r="E443" s="164" t="s">
        <v>310</v>
      </c>
      <c r="F443" s="164" t="s">
        <v>2574</v>
      </c>
      <c r="G443" s="164" t="s">
        <v>3460</v>
      </c>
      <c r="H443" s="164" t="s">
        <v>322</v>
      </c>
      <c r="I443" s="164" t="s">
        <v>918</v>
      </c>
      <c r="J443" s="164" t="s">
        <v>205</v>
      </c>
      <c r="K443" s="164" t="s">
        <v>205</v>
      </c>
      <c r="L443" s="164" t="s">
        <v>326</v>
      </c>
      <c r="M443" s="164" t="s">
        <v>341</v>
      </c>
      <c r="N443" s="164" t="s">
        <v>447</v>
      </c>
      <c r="O443" s="164" t="s">
        <v>340</v>
      </c>
      <c r="P443" s="164" t="s">
        <v>1213</v>
      </c>
      <c r="Q443" s="141">
        <v>10499</v>
      </c>
      <c r="R443" s="141">
        <v>1</v>
      </c>
      <c r="S443" s="141">
        <v>183600</v>
      </c>
      <c r="T443" s="141">
        <v>25.047999999999998</v>
      </c>
      <c r="U443" s="141">
        <v>19301.212</v>
      </c>
      <c r="V443" s="176">
        <v>2.3000000000000001E-4</v>
      </c>
      <c r="W443" s="176">
        <v>3.2128917654972006E-3</v>
      </c>
      <c r="X443" s="176">
        <v>6.0501287990225472E-4</v>
      </c>
      <c r="AA443" s="158"/>
    </row>
    <row r="444" spans="1:27" s="138" customFormat="1">
      <c r="A444" s="164" t="s">
        <v>1214</v>
      </c>
      <c r="B444" s="164" t="s">
        <v>1260</v>
      </c>
      <c r="C444" s="164" t="s">
        <v>2574</v>
      </c>
      <c r="D444" s="164" t="s">
        <v>2575</v>
      </c>
      <c r="E444" s="164" t="s">
        <v>310</v>
      </c>
      <c r="F444" s="164" t="s">
        <v>2574</v>
      </c>
      <c r="G444" s="164" t="s">
        <v>3460</v>
      </c>
      <c r="H444" s="164" t="s">
        <v>322</v>
      </c>
      <c r="I444" s="164" t="s">
        <v>918</v>
      </c>
      <c r="J444" s="164" t="s">
        <v>205</v>
      </c>
      <c r="K444" s="164" t="s">
        <v>205</v>
      </c>
      <c r="L444" s="164" t="s">
        <v>326</v>
      </c>
      <c r="M444" s="164" t="s">
        <v>341</v>
      </c>
      <c r="N444" s="164" t="s">
        <v>447</v>
      </c>
      <c r="O444" s="164" t="s">
        <v>340</v>
      </c>
      <c r="P444" s="164" t="s">
        <v>1213</v>
      </c>
      <c r="Q444" s="141">
        <v>640</v>
      </c>
      <c r="R444" s="141">
        <v>1</v>
      </c>
      <c r="S444" s="141">
        <v>183600</v>
      </c>
      <c r="T444" s="141">
        <v>1.5269999999999999</v>
      </c>
      <c r="U444" s="141">
        <v>1176.567</v>
      </c>
      <c r="V444" s="176">
        <v>1.0000000000000001E-5</v>
      </c>
      <c r="W444" s="176">
        <v>1.9585207529225341E-4</v>
      </c>
      <c r="X444" s="176">
        <v>3.6880491705285455E-5</v>
      </c>
      <c r="AA444" s="158"/>
    </row>
    <row r="445" spans="1:27" s="138" customFormat="1">
      <c r="A445" s="164" t="s">
        <v>1214</v>
      </c>
      <c r="B445" s="164" t="s">
        <v>1218</v>
      </c>
      <c r="C445" s="164" t="s">
        <v>2082</v>
      </c>
      <c r="D445" s="164" t="s">
        <v>2083</v>
      </c>
      <c r="E445" s="164" t="s">
        <v>310</v>
      </c>
      <c r="F445" s="164" t="s">
        <v>2082</v>
      </c>
      <c r="G445" s="164" t="s">
        <v>3535</v>
      </c>
      <c r="H445" s="164" t="s">
        <v>322</v>
      </c>
      <c r="I445" s="164" t="s">
        <v>918</v>
      </c>
      <c r="J445" s="164" t="s">
        <v>205</v>
      </c>
      <c r="K445" s="164" t="s">
        <v>205</v>
      </c>
      <c r="L445" s="164" t="s">
        <v>326</v>
      </c>
      <c r="M445" s="164" t="s">
        <v>341</v>
      </c>
      <c r="N445" s="164" t="s">
        <v>478</v>
      </c>
      <c r="O445" s="164" t="s">
        <v>340</v>
      </c>
      <c r="P445" s="164" t="s">
        <v>1213</v>
      </c>
      <c r="Q445" s="141">
        <v>467715</v>
      </c>
      <c r="R445" s="141">
        <v>1</v>
      </c>
      <c r="S445" s="141">
        <v>821.50005879648927</v>
      </c>
      <c r="T445" s="175"/>
      <c r="U445" s="141">
        <v>3842.279</v>
      </c>
      <c r="V445" s="176">
        <v>4.62E-3</v>
      </c>
      <c r="W445" s="176">
        <v>6.3958815435231832E-4</v>
      </c>
      <c r="X445" s="176">
        <v>1.2043949795370132E-4</v>
      </c>
      <c r="AA445" s="158"/>
    </row>
    <row r="446" spans="1:27" s="138" customFormat="1">
      <c r="A446" s="164" t="s">
        <v>1214</v>
      </c>
      <c r="B446" s="164" t="s">
        <v>1220</v>
      </c>
      <c r="C446" s="164" t="s">
        <v>2082</v>
      </c>
      <c r="D446" s="164" t="s">
        <v>2083</v>
      </c>
      <c r="E446" s="164" t="s">
        <v>310</v>
      </c>
      <c r="F446" s="164" t="s">
        <v>2082</v>
      </c>
      <c r="G446" s="164" t="s">
        <v>3535</v>
      </c>
      <c r="H446" s="164" t="s">
        <v>322</v>
      </c>
      <c r="I446" s="164" t="s">
        <v>918</v>
      </c>
      <c r="J446" s="164" t="s">
        <v>205</v>
      </c>
      <c r="K446" s="164" t="s">
        <v>205</v>
      </c>
      <c r="L446" s="164" t="s">
        <v>326</v>
      </c>
      <c r="M446" s="164" t="s">
        <v>341</v>
      </c>
      <c r="N446" s="164" t="s">
        <v>478</v>
      </c>
      <c r="O446" s="164" t="s">
        <v>340</v>
      </c>
      <c r="P446" s="164" t="s">
        <v>1213</v>
      </c>
      <c r="Q446" s="141">
        <v>248959</v>
      </c>
      <c r="R446" s="141">
        <v>1</v>
      </c>
      <c r="S446" s="141">
        <v>821.49992569057554</v>
      </c>
      <c r="T446" s="175"/>
      <c r="U446" s="141">
        <v>2045.1980000000001</v>
      </c>
      <c r="V446" s="176">
        <v>2.4599999999999999E-3</v>
      </c>
      <c r="W446" s="176">
        <v>3.4044493231882763E-4</v>
      </c>
      <c r="X446" s="176">
        <v>6.4108468004513483E-5</v>
      </c>
      <c r="AA446" s="158"/>
    </row>
    <row r="447" spans="1:27" s="138" customFormat="1">
      <c r="A447" s="164" t="s">
        <v>1214</v>
      </c>
      <c r="B447" s="164" t="s">
        <v>1251</v>
      </c>
      <c r="C447" s="164" t="s">
        <v>2082</v>
      </c>
      <c r="D447" s="164" t="s">
        <v>2083</v>
      </c>
      <c r="E447" s="164" t="s">
        <v>310</v>
      </c>
      <c r="F447" s="164" t="s">
        <v>2082</v>
      </c>
      <c r="G447" s="164" t="s">
        <v>3535</v>
      </c>
      <c r="H447" s="164" t="s">
        <v>322</v>
      </c>
      <c r="I447" s="164" t="s">
        <v>918</v>
      </c>
      <c r="J447" s="164" t="s">
        <v>205</v>
      </c>
      <c r="K447" s="164" t="s">
        <v>205</v>
      </c>
      <c r="L447" s="164" t="s">
        <v>326</v>
      </c>
      <c r="M447" s="164" t="s">
        <v>341</v>
      </c>
      <c r="N447" s="164" t="s">
        <v>478</v>
      </c>
      <c r="O447" s="164" t="s">
        <v>340</v>
      </c>
      <c r="P447" s="164" t="s">
        <v>1213</v>
      </c>
      <c r="Q447" s="141">
        <v>37575</v>
      </c>
      <c r="R447" s="141">
        <v>1</v>
      </c>
      <c r="S447" s="141">
        <v>821.50099800399198</v>
      </c>
      <c r="T447" s="175"/>
      <c r="U447" s="141">
        <v>308.67899999999997</v>
      </c>
      <c r="V447" s="176">
        <v>3.6999999999999999E-4</v>
      </c>
      <c r="W447" s="176">
        <v>5.1382898508234107E-5</v>
      </c>
      <c r="X447" s="176">
        <v>9.6758053719812037E-6</v>
      </c>
      <c r="AA447" s="158"/>
    </row>
    <row r="448" spans="1:27" s="138" customFormat="1">
      <c r="A448" s="164" t="s">
        <v>1214</v>
      </c>
      <c r="B448" s="164" t="s">
        <v>1253</v>
      </c>
      <c r="C448" s="164" t="s">
        <v>2082</v>
      </c>
      <c r="D448" s="164" t="s">
        <v>2083</v>
      </c>
      <c r="E448" s="164" t="s">
        <v>310</v>
      </c>
      <c r="F448" s="164" t="s">
        <v>2082</v>
      </c>
      <c r="G448" s="164" t="s">
        <v>3535</v>
      </c>
      <c r="H448" s="164" t="s">
        <v>322</v>
      </c>
      <c r="I448" s="164" t="s">
        <v>918</v>
      </c>
      <c r="J448" s="164" t="s">
        <v>205</v>
      </c>
      <c r="K448" s="164" t="s">
        <v>205</v>
      </c>
      <c r="L448" s="164" t="s">
        <v>326</v>
      </c>
      <c r="M448" s="164" t="s">
        <v>341</v>
      </c>
      <c r="N448" s="164" t="s">
        <v>478</v>
      </c>
      <c r="O448" s="164" t="s">
        <v>340</v>
      </c>
      <c r="P448" s="164" t="s">
        <v>1213</v>
      </c>
      <c r="Q448" s="141">
        <v>77581</v>
      </c>
      <c r="R448" s="141">
        <v>1</v>
      </c>
      <c r="S448" s="141">
        <v>821.50010956290839</v>
      </c>
      <c r="T448" s="175"/>
      <c r="U448" s="141">
        <v>637.32799999999997</v>
      </c>
      <c r="V448" s="176">
        <v>7.6999999999999996E-4</v>
      </c>
      <c r="W448" s="176">
        <v>1.0609001564879966E-4</v>
      </c>
      <c r="X448" s="176">
        <v>1.9977587351630777E-5</v>
      </c>
      <c r="AA448" s="158"/>
    </row>
    <row r="449" spans="1:27" s="138" customFormat="1">
      <c r="A449" s="164" t="s">
        <v>1214</v>
      </c>
      <c r="B449" s="164" t="s">
        <v>1251</v>
      </c>
      <c r="C449" s="164" t="s">
        <v>1783</v>
      </c>
      <c r="D449" s="164" t="s">
        <v>1784</v>
      </c>
      <c r="E449" s="164" t="s">
        <v>310</v>
      </c>
      <c r="F449" s="164" t="s">
        <v>4042</v>
      </c>
      <c r="G449" s="164" t="s">
        <v>4043</v>
      </c>
      <c r="H449" s="164" t="s">
        <v>322</v>
      </c>
      <c r="I449" s="164" t="s">
        <v>918</v>
      </c>
      <c r="J449" s="164" t="s">
        <v>205</v>
      </c>
      <c r="K449" s="164" t="s">
        <v>205</v>
      </c>
      <c r="L449" s="164" t="s">
        <v>326</v>
      </c>
      <c r="M449" s="164" t="s">
        <v>341</v>
      </c>
      <c r="N449" s="164" t="s">
        <v>442</v>
      </c>
      <c r="O449" s="164" t="s">
        <v>340</v>
      </c>
      <c r="P449" s="164" t="s">
        <v>1213</v>
      </c>
      <c r="Q449" s="141">
        <v>28742</v>
      </c>
      <c r="R449" s="141">
        <v>1</v>
      </c>
      <c r="S449" s="141">
        <v>8128.9993737387786</v>
      </c>
      <c r="T449" s="175"/>
      <c r="U449" s="141">
        <v>2336.4369999999999</v>
      </c>
      <c r="V449" s="176">
        <v>2.0500000000000002E-3</v>
      </c>
      <c r="W449" s="176">
        <v>3.889247575697828E-4</v>
      </c>
      <c r="X449" s="176">
        <v>7.3237601767193913E-5</v>
      </c>
      <c r="AA449" s="158"/>
    </row>
    <row r="450" spans="1:27" s="138" customFormat="1">
      <c r="A450" s="164" t="s">
        <v>1214</v>
      </c>
      <c r="B450" s="164" t="s">
        <v>1253</v>
      </c>
      <c r="C450" s="164" t="s">
        <v>1783</v>
      </c>
      <c r="D450" s="164" t="s">
        <v>1784</v>
      </c>
      <c r="E450" s="164" t="s">
        <v>310</v>
      </c>
      <c r="F450" s="164" t="s">
        <v>4042</v>
      </c>
      <c r="G450" s="164" t="s">
        <v>4043</v>
      </c>
      <c r="H450" s="164" t="s">
        <v>322</v>
      </c>
      <c r="I450" s="164" t="s">
        <v>918</v>
      </c>
      <c r="J450" s="164" t="s">
        <v>205</v>
      </c>
      <c r="K450" s="164" t="s">
        <v>205</v>
      </c>
      <c r="L450" s="164" t="s">
        <v>326</v>
      </c>
      <c r="M450" s="164" t="s">
        <v>341</v>
      </c>
      <c r="N450" s="164" t="s">
        <v>442</v>
      </c>
      <c r="O450" s="164" t="s">
        <v>340</v>
      </c>
      <c r="P450" s="164" t="s">
        <v>1213</v>
      </c>
      <c r="Q450" s="141">
        <v>45586</v>
      </c>
      <c r="R450" s="141">
        <v>1</v>
      </c>
      <c r="S450" s="141">
        <v>8129.0001316193566</v>
      </c>
      <c r="T450" s="175"/>
      <c r="U450" s="141">
        <v>3705.6860000000001</v>
      </c>
      <c r="V450" s="176">
        <v>3.2499999999999999E-3</v>
      </c>
      <c r="W450" s="176">
        <v>6.1685079853629195E-4</v>
      </c>
      <c r="X450" s="176">
        <v>1.1615787437977816E-4</v>
      </c>
      <c r="AA450" s="158"/>
    </row>
    <row r="451" spans="1:27" s="138" customFormat="1">
      <c r="A451" s="164" t="s">
        <v>1214</v>
      </c>
      <c r="B451" s="164" t="s">
        <v>1221</v>
      </c>
      <c r="C451" s="164" t="s">
        <v>2252</v>
      </c>
      <c r="D451" s="164" t="s">
        <v>2253</v>
      </c>
      <c r="E451" s="164" t="s">
        <v>310</v>
      </c>
      <c r="F451" s="164" t="s">
        <v>2252</v>
      </c>
      <c r="G451" s="164" t="s">
        <v>3647</v>
      </c>
      <c r="H451" s="164" t="s">
        <v>322</v>
      </c>
      <c r="I451" s="164" t="s">
        <v>918</v>
      </c>
      <c r="J451" s="164" t="s">
        <v>205</v>
      </c>
      <c r="K451" s="164" t="s">
        <v>205</v>
      </c>
      <c r="L451" s="164" t="s">
        <v>326</v>
      </c>
      <c r="M451" s="164" t="s">
        <v>341</v>
      </c>
      <c r="N451" s="164" t="s">
        <v>465</v>
      </c>
      <c r="O451" s="164" t="s">
        <v>340</v>
      </c>
      <c r="P451" s="164" t="s">
        <v>1213</v>
      </c>
      <c r="Q451" s="141">
        <v>14196</v>
      </c>
      <c r="R451" s="141">
        <v>1</v>
      </c>
      <c r="S451" s="141">
        <v>3919.9985911524373</v>
      </c>
      <c r="T451" s="175"/>
      <c r="U451" s="141">
        <v>556.48299999999995</v>
      </c>
      <c r="V451" s="176">
        <v>6.0000000000000002E-5</v>
      </c>
      <c r="W451" s="176">
        <v>9.2632506618712778E-5</v>
      </c>
      <c r="X451" s="176">
        <v>1.7443432176520644E-5</v>
      </c>
      <c r="AA451" s="158"/>
    </row>
    <row r="452" spans="1:27" s="138" customFormat="1">
      <c r="A452" s="164" t="s">
        <v>1214</v>
      </c>
      <c r="B452" s="164" t="s">
        <v>1223</v>
      </c>
      <c r="C452" s="164" t="s">
        <v>2252</v>
      </c>
      <c r="D452" s="164" t="s">
        <v>2253</v>
      </c>
      <c r="E452" s="164" t="s">
        <v>310</v>
      </c>
      <c r="F452" s="164" t="s">
        <v>2252</v>
      </c>
      <c r="G452" s="164" t="s">
        <v>3647</v>
      </c>
      <c r="H452" s="164" t="s">
        <v>322</v>
      </c>
      <c r="I452" s="164" t="s">
        <v>918</v>
      </c>
      <c r="J452" s="164" t="s">
        <v>205</v>
      </c>
      <c r="K452" s="164" t="s">
        <v>205</v>
      </c>
      <c r="L452" s="164" t="s">
        <v>326</v>
      </c>
      <c r="M452" s="164" t="s">
        <v>341</v>
      </c>
      <c r="N452" s="164" t="s">
        <v>465</v>
      </c>
      <c r="O452" s="164" t="s">
        <v>340</v>
      </c>
      <c r="P452" s="164" t="s">
        <v>1213</v>
      </c>
      <c r="Q452" s="141">
        <v>16321</v>
      </c>
      <c r="R452" s="141">
        <v>1</v>
      </c>
      <c r="S452" s="141">
        <v>3919.9987745848907</v>
      </c>
      <c r="T452" s="175"/>
      <c r="U452" s="141">
        <v>639.78300000000002</v>
      </c>
      <c r="V452" s="176">
        <v>6.9999999999999994E-5</v>
      </c>
      <c r="W452" s="176">
        <v>1.0649867647716089E-4</v>
      </c>
      <c r="X452" s="176">
        <v>2.0054541411311591E-5</v>
      </c>
      <c r="AA452" s="158"/>
    </row>
    <row r="453" spans="1:27" s="138" customFormat="1">
      <c r="A453" s="164" t="s">
        <v>1214</v>
      </c>
      <c r="B453" s="164" t="s">
        <v>1239</v>
      </c>
      <c r="C453" s="164" t="s">
        <v>2252</v>
      </c>
      <c r="D453" s="164" t="s">
        <v>2253</v>
      </c>
      <c r="E453" s="164" t="s">
        <v>310</v>
      </c>
      <c r="F453" s="164" t="s">
        <v>2252</v>
      </c>
      <c r="G453" s="164" t="s">
        <v>3647</v>
      </c>
      <c r="H453" s="164" t="s">
        <v>322</v>
      </c>
      <c r="I453" s="164" t="s">
        <v>918</v>
      </c>
      <c r="J453" s="164" t="s">
        <v>205</v>
      </c>
      <c r="K453" s="164" t="s">
        <v>205</v>
      </c>
      <c r="L453" s="164" t="s">
        <v>326</v>
      </c>
      <c r="M453" s="164" t="s">
        <v>341</v>
      </c>
      <c r="N453" s="164" t="s">
        <v>465</v>
      </c>
      <c r="O453" s="164" t="s">
        <v>340</v>
      </c>
      <c r="P453" s="164" t="s">
        <v>1213</v>
      </c>
      <c r="Q453" s="141">
        <v>2064</v>
      </c>
      <c r="R453" s="141">
        <v>1</v>
      </c>
      <c r="S453" s="141">
        <v>3920.0096899224804</v>
      </c>
      <c r="T453" s="175"/>
      <c r="U453" s="141">
        <v>80.909000000000006</v>
      </c>
      <c r="V453" s="176">
        <v>1.0000000000000001E-5</v>
      </c>
      <c r="W453" s="176">
        <v>1.3468162509930103E-5</v>
      </c>
      <c r="X453" s="176">
        <v>2.53616130945619E-6</v>
      </c>
      <c r="AA453" s="158"/>
    </row>
    <row r="454" spans="1:27" s="138" customFormat="1">
      <c r="A454" s="164" t="s">
        <v>1214</v>
      </c>
      <c r="B454" s="164" t="s">
        <v>1241</v>
      </c>
      <c r="C454" s="164" t="s">
        <v>2252</v>
      </c>
      <c r="D454" s="164" t="s">
        <v>2253</v>
      </c>
      <c r="E454" s="164" t="s">
        <v>310</v>
      </c>
      <c r="F454" s="164" t="s">
        <v>2252</v>
      </c>
      <c r="G454" s="164" t="s">
        <v>3647</v>
      </c>
      <c r="H454" s="164" t="s">
        <v>322</v>
      </c>
      <c r="I454" s="164" t="s">
        <v>918</v>
      </c>
      <c r="J454" s="164" t="s">
        <v>205</v>
      </c>
      <c r="K454" s="164" t="s">
        <v>205</v>
      </c>
      <c r="L454" s="164" t="s">
        <v>326</v>
      </c>
      <c r="M454" s="164" t="s">
        <v>341</v>
      </c>
      <c r="N454" s="164" t="s">
        <v>465</v>
      </c>
      <c r="O454" s="164" t="s">
        <v>340</v>
      </c>
      <c r="P454" s="164" t="s">
        <v>1213</v>
      </c>
      <c r="Q454" s="141">
        <v>51050</v>
      </c>
      <c r="R454" s="141">
        <v>1</v>
      </c>
      <c r="S454" s="141">
        <v>3920.0000000000005</v>
      </c>
      <c r="T454" s="175"/>
      <c r="U454" s="141">
        <v>2001.16</v>
      </c>
      <c r="V454" s="176">
        <v>2.3000000000000001E-4</v>
      </c>
      <c r="W454" s="176">
        <v>3.3311433942295325E-4</v>
      </c>
      <c r="X454" s="176">
        <v>6.2728059499330714E-5</v>
      </c>
      <c r="AA454" s="158"/>
    </row>
    <row r="455" spans="1:27" s="138" customFormat="1">
      <c r="A455" s="164" t="s">
        <v>1214</v>
      </c>
      <c r="B455" s="164" t="s">
        <v>1245</v>
      </c>
      <c r="C455" s="164" t="s">
        <v>2252</v>
      </c>
      <c r="D455" s="164" t="s">
        <v>2253</v>
      </c>
      <c r="E455" s="164" t="s">
        <v>310</v>
      </c>
      <c r="F455" s="164" t="s">
        <v>2252</v>
      </c>
      <c r="G455" s="164" t="s">
        <v>3647</v>
      </c>
      <c r="H455" s="164" t="s">
        <v>322</v>
      </c>
      <c r="I455" s="164" t="s">
        <v>918</v>
      </c>
      <c r="J455" s="164" t="s">
        <v>205</v>
      </c>
      <c r="K455" s="164" t="s">
        <v>205</v>
      </c>
      <c r="L455" s="164" t="s">
        <v>326</v>
      </c>
      <c r="M455" s="164" t="s">
        <v>341</v>
      </c>
      <c r="N455" s="164" t="s">
        <v>465</v>
      </c>
      <c r="O455" s="164" t="s">
        <v>340</v>
      </c>
      <c r="P455" s="164" t="s">
        <v>1213</v>
      </c>
      <c r="Q455" s="141">
        <v>19724</v>
      </c>
      <c r="R455" s="141">
        <v>1</v>
      </c>
      <c r="S455" s="141">
        <v>3920.0010139931046</v>
      </c>
      <c r="T455" s="175"/>
      <c r="U455" s="141">
        <v>773.18100000000004</v>
      </c>
      <c r="V455" s="176">
        <v>9.0000000000000006E-5</v>
      </c>
      <c r="W455" s="176">
        <v>1.287041906041388E-4</v>
      </c>
      <c r="X455" s="176">
        <v>2.423601499717765E-5</v>
      </c>
      <c r="AA455" s="158"/>
    </row>
    <row r="456" spans="1:27" s="138" customFormat="1">
      <c r="A456" s="164" t="s">
        <v>1214</v>
      </c>
      <c r="B456" s="164" t="s">
        <v>1246</v>
      </c>
      <c r="C456" s="164" t="s">
        <v>2252</v>
      </c>
      <c r="D456" s="164" t="s">
        <v>2253</v>
      </c>
      <c r="E456" s="164" t="s">
        <v>310</v>
      </c>
      <c r="F456" s="164" t="s">
        <v>2252</v>
      </c>
      <c r="G456" s="164" t="s">
        <v>3647</v>
      </c>
      <c r="H456" s="164" t="s">
        <v>322</v>
      </c>
      <c r="I456" s="164" t="s">
        <v>918</v>
      </c>
      <c r="J456" s="164" t="s">
        <v>205</v>
      </c>
      <c r="K456" s="164" t="s">
        <v>205</v>
      </c>
      <c r="L456" s="164" t="s">
        <v>326</v>
      </c>
      <c r="M456" s="164" t="s">
        <v>341</v>
      </c>
      <c r="N456" s="164" t="s">
        <v>465</v>
      </c>
      <c r="O456" s="164" t="s">
        <v>340</v>
      </c>
      <c r="P456" s="164" t="s">
        <v>1213</v>
      </c>
      <c r="Q456" s="141">
        <v>131445</v>
      </c>
      <c r="R456" s="141">
        <v>1</v>
      </c>
      <c r="S456" s="141">
        <v>3920.0000000000005</v>
      </c>
      <c r="T456" s="175"/>
      <c r="U456" s="141">
        <v>5152.6440000000002</v>
      </c>
      <c r="V456" s="176">
        <v>5.9999999999999995E-4</v>
      </c>
      <c r="W456" s="176">
        <v>8.5771232802056986E-4</v>
      </c>
      <c r="X456" s="176">
        <v>1.6151400158451569E-4</v>
      </c>
      <c r="AA456" s="158"/>
    </row>
    <row r="457" spans="1:27" s="138" customFormat="1">
      <c r="A457" s="164" t="s">
        <v>1214</v>
      </c>
      <c r="B457" s="164" t="s">
        <v>1251</v>
      </c>
      <c r="C457" s="164" t="s">
        <v>2252</v>
      </c>
      <c r="D457" s="164" t="s">
        <v>2253</v>
      </c>
      <c r="E457" s="164" t="s">
        <v>310</v>
      </c>
      <c r="F457" s="164" t="s">
        <v>2252</v>
      </c>
      <c r="G457" s="164" t="s">
        <v>3647</v>
      </c>
      <c r="H457" s="164" t="s">
        <v>322</v>
      </c>
      <c r="I457" s="164" t="s">
        <v>918</v>
      </c>
      <c r="J457" s="164" t="s">
        <v>205</v>
      </c>
      <c r="K457" s="164" t="s">
        <v>205</v>
      </c>
      <c r="L457" s="164" t="s">
        <v>326</v>
      </c>
      <c r="M457" s="164" t="s">
        <v>341</v>
      </c>
      <c r="N457" s="164" t="s">
        <v>465</v>
      </c>
      <c r="O457" s="164" t="s">
        <v>340</v>
      </c>
      <c r="P457" s="164" t="s">
        <v>1213</v>
      </c>
      <c r="Q457" s="141">
        <v>19300</v>
      </c>
      <c r="R457" s="141">
        <v>1</v>
      </c>
      <c r="S457" s="141">
        <v>3920.0000000000005</v>
      </c>
      <c r="T457" s="175"/>
      <c r="U457" s="141">
        <v>756.56</v>
      </c>
      <c r="V457" s="176">
        <v>9.0000000000000006E-5</v>
      </c>
      <c r="W457" s="176">
        <v>1.2593744859672865E-4</v>
      </c>
      <c r="X457" s="176">
        <v>2.3715015638336586E-5</v>
      </c>
      <c r="AA457" s="158"/>
    </row>
    <row r="458" spans="1:27" s="138" customFormat="1">
      <c r="A458" s="164" t="s">
        <v>1214</v>
      </c>
      <c r="B458" s="164" t="s">
        <v>1253</v>
      </c>
      <c r="C458" s="164" t="s">
        <v>2252</v>
      </c>
      <c r="D458" s="164" t="s">
        <v>2253</v>
      </c>
      <c r="E458" s="164" t="s">
        <v>310</v>
      </c>
      <c r="F458" s="164" t="s">
        <v>2252</v>
      </c>
      <c r="G458" s="164" t="s">
        <v>3647</v>
      </c>
      <c r="H458" s="164" t="s">
        <v>322</v>
      </c>
      <c r="I458" s="164" t="s">
        <v>918</v>
      </c>
      <c r="J458" s="164" t="s">
        <v>205</v>
      </c>
      <c r="K458" s="164" t="s">
        <v>205</v>
      </c>
      <c r="L458" s="164" t="s">
        <v>326</v>
      </c>
      <c r="M458" s="164" t="s">
        <v>341</v>
      </c>
      <c r="N458" s="164" t="s">
        <v>465</v>
      </c>
      <c r="O458" s="164" t="s">
        <v>340</v>
      </c>
      <c r="P458" s="164" t="s">
        <v>1213</v>
      </c>
      <c r="Q458" s="141">
        <v>25511</v>
      </c>
      <c r="R458" s="141">
        <v>1</v>
      </c>
      <c r="S458" s="141">
        <v>3919.9992160244597</v>
      </c>
      <c r="T458" s="175"/>
      <c r="U458" s="141">
        <v>1000.0309999999999</v>
      </c>
      <c r="V458" s="176">
        <v>1.2E-4</v>
      </c>
      <c r="W458" s="176">
        <v>1.6646578282969644E-4</v>
      </c>
      <c r="X458" s="176">
        <v>3.1346820878478081E-5</v>
      </c>
      <c r="AA458" s="158"/>
    </row>
    <row r="459" spans="1:27" s="138" customFormat="1">
      <c r="A459" s="164" t="s">
        <v>1214</v>
      </c>
      <c r="B459" s="164" t="s">
        <v>1254</v>
      </c>
      <c r="C459" s="164" t="s">
        <v>2252</v>
      </c>
      <c r="D459" s="164" t="s">
        <v>2253</v>
      </c>
      <c r="E459" s="164" t="s">
        <v>310</v>
      </c>
      <c r="F459" s="164" t="s">
        <v>2252</v>
      </c>
      <c r="G459" s="164" t="s">
        <v>3647</v>
      </c>
      <c r="H459" s="164" t="s">
        <v>322</v>
      </c>
      <c r="I459" s="164" t="s">
        <v>918</v>
      </c>
      <c r="J459" s="164" t="s">
        <v>205</v>
      </c>
      <c r="K459" s="164" t="s">
        <v>205</v>
      </c>
      <c r="L459" s="164" t="s">
        <v>326</v>
      </c>
      <c r="M459" s="164" t="s">
        <v>341</v>
      </c>
      <c r="N459" s="164" t="s">
        <v>465</v>
      </c>
      <c r="O459" s="164" t="s">
        <v>340</v>
      </c>
      <c r="P459" s="164" t="s">
        <v>1213</v>
      </c>
      <c r="Q459" s="141">
        <v>8614</v>
      </c>
      <c r="R459" s="141">
        <v>1</v>
      </c>
      <c r="S459" s="141">
        <v>3920.0023218017177</v>
      </c>
      <c r="T459" s="175"/>
      <c r="U459" s="141">
        <v>337.66899999999998</v>
      </c>
      <c r="V459" s="176">
        <v>4.0000000000000003E-5</v>
      </c>
      <c r="W459" s="176">
        <v>5.620859195597013E-5</v>
      </c>
      <c r="X459" s="176">
        <v>1.0584521539047105E-5</v>
      </c>
      <c r="AA459" s="158"/>
    </row>
    <row r="460" spans="1:27" s="138" customFormat="1">
      <c r="A460" s="164" t="s">
        <v>1214</v>
      </c>
      <c r="B460" s="164" t="s">
        <v>1255</v>
      </c>
      <c r="C460" s="164" t="s">
        <v>2252</v>
      </c>
      <c r="D460" s="164" t="s">
        <v>2253</v>
      </c>
      <c r="E460" s="164" t="s">
        <v>310</v>
      </c>
      <c r="F460" s="164" t="s">
        <v>2252</v>
      </c>
      <c r="G460" s="164" t="s">
        <v>3647</v>
      </c>
      <c r="H460" s="164" t="s">
        <v>322</v>
      </c>
      <c r="I460" s="164" t="s">
        <v>918</v>
      </c>
      <c r="J460" s="164" t="s">
        <v>205</v>
      </c>
      <c r="K460" s="164" t="s">
        <v>205</v>
      </c>
      <c r="L460" s="164" t="s">
        <v>326</v>
      </c>
      <c r="M460" s="164" t="s">
        <v>341</v>
      </c>
      <c r="N460" s="164" t="s">
        <v>465</v>
      </c>
      <c r="O460" s="164" t="s">
        <v>340</v>
      </c>
      <c r="P460" s="164" t="s">
        <v>1213</v>
      </c>
      <c r="Q460" s="141">
        <v>4557</v>
      </c>
      <c r="R460" s="141">
        <v>1</v>
      </c>
      <c r="S460" s="141">
        <v>3919.9912222953699</v>
      </c>
      <c r="T460" s="175"/>
      <c r="U460" s="141">
        <v>178.63399999999999</v>
      </c>
      <c r="V460" s="176">
        <v>2.0000000000000002E-5</v>
      </c>
      <c r="W460" s="176">
        <v>2.9735526848667685E-5</v>
      </c>
      <c r="X460" s="176">
        <v>5.5994344183390845E-6</v>
      </c>
      <c r="AA460" s="158"/>
    </row>
    <row r="461" spans="1:27" s="138" customFormat="1">
      <c r="A461" s="164" t="s">
        <v>1214</v>
      </c>
      <c r="B461" s="164" t="s">
        <v>1256</v>
      </c>
      <c r="C461" s="164" t="s">
        <v>2252</v>
      </c>
      <c r="D461" s="164" t="s">
        <v>2253</v>
      </c>
      <c r="E461" s="164" t="s">
        <v>310</v>
      </c>
      <c r="F461" s="164" t="s">
        <v>2252</v>
      </c>
      <c r="G461" s="164" t="s">
        <v>3647</v>
      </c>
      <c r="H461" s="164" t="s">
        <v>322</v>
      </c>
      <c r="I461" s="164" t="s">
        <v>918</v>
      </c>
      <c r="J461" s="164" t="s">
        <v>205</v>
      </c>
      <c r="K461" s="164" t="s">
        <v>205</v>
      </c>
      <c r="L461" s="164" t="s">
        <v>326</v>
      </c>
      <c r="M461" s="164" t="s">
        <v>341</v>
      </c>
      <c r="N461" s="164" t="s">
        <v>465</v>
      </c>
      <c r="O461" s="164" t="s">
        <v>340</v>
      </c>
      <c r="P461" s="164" t="s">
        <v>1213</v>
      </c>
      <c r="Q461" s="141">
        <v>2287</v>
      </c>
      <c r="R461" s="141">
        <v>1</v>
      </c>
      <c r="S461" s="141">
        <v>3919.9825098382162</v>
      </c>
      <c r="T461" s="175"/>
      <c r="U461" s="141">
        <v>89.65</v>
      </c>
      <c r="V461" s="176">
        <v>1.0000000000000001E-5</v>
      </c>
      <c r="W461" s="176">
        <v>1.4923194811643126E-5</v>
      </c>
      <c r="X461" s="176">
        <v>2.8101553769388752E-6</v>
      </c>
      <c r="AA461" s="158"/>
    </row>
    <row r="462" spans="1:27" s="138" customFormat="1">
      <c r="A462" s="164" t="s">
        <v>1214</v>
      </c>
      <c r="B462" s="164" t="s">
        <v>1260</v>
      </c>
      <c r="C462" s="164" t="s">
        <v>2252</v>
      </c>
      <c r="D462" s="164" t="s">
        <v>2253</v>
      </c>
      <c r="E462" s="164" t="s">
        <v>310</v>
      </c>
      <c r="F462" s="164" t="s">
        <v>2252</v>
      </c>
      <c r="G462" s="164" t="s">
        <v>3647</v>
      </c>
      <c r="H462" s="164" t="s">
        <v>322</v>
      </c>
      <c r="I462" s="164" t="s">
        <v>918</v>
      </c>
      <c r="J462" s="164" t="s">
        <v>205</v>
      </c>
      <c r="K462" s="164" t="s">
        <v>205</v>
      </c>
      <c r="L462" s="164" t="s">
        <v>326</v>
      </c>
      <c r="M462" s="164" t="s">
        <v>341</v>
      </c>
      <c r="N462" s="164" t="s">
        <v>465</v>
      </c>
      <c r="O462" s="164" t="s">
        <v>340</v>
      </c>
      <c r="P462" s="164" t="s">
        <v>1213</v>
      </c>
      <c r="Q462" s="141">
        <v>4220</v>
      </c>
      <c r="R462" s="141">
        <v>1</v>
      </c>
      <c r="S462" s="141">
        <v>3920.0000000000005</v>
      </c>
      <c r="T462" s="175"/>
      <c r="U462" s="141">
        <v>165.42400000000001</v>
      </c>
      <c r="V462" s="176">
        <v>2.0000000000000002E-5</v>
      </c>
      <c r="W462" s="176">
        <v>2.7536582024776938E-5</v>
      </c>
      <c r="X462" s="176">
        <v>5.1853557509730784E-6</v>
      </c>
      <c r="AA462" s="158"/>
    </row>
    <row r="463" spans="1:27" s="138" customFormat="1">
      <c r="A463" s="164" t="s">
        <v>1214</v>
      </c>
      <c r="B463" s="164" t="s">
        <v>1221</v>
      </c>
      <c r="C463" s="164" t="s">
        <v>3684</v>
      </c>
      <c r="D463" s="164" t="s">
        <v>3685</v>
      </c>
      <c r="E463" s="164" t="s">
        <v>310</v>
      </c>
      <c r="F463" s="164" t="s">
        <v>3686</v>
      </c>
      <c r="G463" s="164" t="s">
        <v>3687</v>
      </c>
      <c r="H463" s="164" t="s">
        <v>322</v>
      </c>
      <c r="I463" s="164" t="s">
        <v>918</v>
      </c>
      <c r="J463" s="164" t="s">
        <v>205</v>
      </c>
      <c r="K463" s="164" t="s">
        <v>205</v>
      </c>
      <c r="L463" s="164" t="s">
        <v>326</v>
      </c>
      <c r="M463" s="164" t="s">
        <v>341</v>
      </c>
      <c r="N463" s="164" t="s">
        <v>479</v>
      </c>
      <c r="O463" s="164" t="s">
        <v>340</v>
      </c>
      <c r="P463" s="164" t="s">
        <v>1213</v>
      </c>
      <c r="Q463" s="141">
        <v>14717</v>
      </c>
      <c r="R463" s="141">
        <v>1</v>
      </c>
      <c r="S463" s="141">
        <v>735.0003397431542</v>
      </c>
      <c r="T463" s="175"/>
      <c r="U463" s="141">
        <v>108.17</v>
      </c>
      <c r="V463" s="176">
        <v>6.9999999999999994E-5</v>
      </c>
      <c r="W463" s="176">
        <v>1.8006045541276486E-5</v>
      </c>
      <c r="X463" s="176">
        <v>3.390680503329371E-6</v>
      </c>
      <c r="AA463" s="158"/>
    </row>
    <row r="464" spans="1:27" s="138" customFormat="1">
      <c r="A464" s="164" t="s">
        <v>1214</v>
      </c>
      <c r="B464" s="164" t="s">
        <v>1223</v>
      </c>
      <c r="C464" s="164" t="s">
        <v>3684</v>
      </c>
      <c r="D464" s="164" t="s">
        <v>3685</v>
      </c>
      <c r="E464" s="164" t="s">
        <v>310</v>
      </c>
      <c r="F464" s="164" t="s">
        <v>3686</v>
      </c>
      <c r="G464" s="164" t="s">
        <v>3687</v>
      </c>
      <c r="H464" s="164" t="s">
        <v>322</v>
      </c>
      <c r="I464" s="164" t="s">
        <v>918</v>
      </c>
      <c r="J464" s="164" t="s">
        <v>205</v>
      </c>
      <c r="K464" s="164" t="s">
        <v>205</v>
      </c>
      <c r="L464" s="164" t="s">
        <v>326</v>
      </c>
      <c r="M464" s="164" t="s">
        <v>341</v>
      </c>
      <c r="N464" s="164" t="s">
        <v>479</v>
      </c>
      <c r="O464" s="164" t="s">
        <v>340</v>
      </c>
      <c r="P464" s="164" t="s">
        <v>1213</v>
      </c>
      <c r="Q464" s="141">
        <v>9741</v>
      </c>
      <c r="R464" s="141">
        <v>1</v>
      </c>
      <c r="S464" s="141">
        <v>734.99640693973924</v>
      </c>
      <c r="T464" s="175"/>
      <c r="U464" s="141">
        <v>71.596000000000004</v>
      </c>
      <c r="V464" s="176">
        <v>5.0000000000000002E-5</v>
      </c>
      <c r="W464" s="176">
        <v>1.1917914732118252E-5</v>
      </c>
      <c r="X464" s="176">
        <v>2.2442374162556128E-6</v>
      </c>
      <c r="AA464" s="158"/>
    </row>
    <row r="465" spans="1:27" s="138" customFormat="1">
      <c r="A465" s="164" t="s">
        <v>1214</v>
      </c>
      <c r="B465" s="164" t="s">
        <v>1251</v>
      </c>
      <c r="C465" s="164" t="s">
        <v>3684</v>
      </c>
      <c r="D465" s="164" t="s">
        <v>3685</v>
      </c>
      <c r="E465" s="164" t="s">
        <v>310</v>
      </c>
      <c r="F465" s="164" t="s">
        <v>3686</v>
      </c>
      <c r="G465" s="164" t="s">
        <v>3687</v>
      </c>
      <c r="H465" s="164" t="s">
        <v>322</v>
      </c>
      <c r="I465" s="164" t="s">
        <v>918</v>
      </c>
      <c r="J465" s="164" t="s">
        <v>205</v>
      </c>
      <c r="K465" s="164" t="s">
        <v>205</v>
      </c>
      <c r="L465" s="164" t="s">
        <v>326</v>
      </c>
      <c r="M465" s="164" t="s">
        <v>341</v>
      </c>
      <c r="N465" s="164" t="s">
        <v>479</v>
      </c>
      <c r="O465" s="164" t="s">
        <v>340</v>
      </c>
      <c r="P465" s="164" t="s">
        <v>1213</v>
      </c>
      <c r="Q465" s="141">
        <v>59945</v>
      </c>
      <c r="R465" s="141">
        <v>1</v>
      </c>
      <c r="S465" s="141">
        <v>735.00041704896159</v>
      </c>
      <c r="T465" s="175"/>
      <c r="U465" s="141">
        <v>440.596</v>
      </c>
      <c r="V465" s="176">
        <v>2.9999999999999997E-4</v>
      </c>
      <c r="W465" s="176">
        <v>7.3341884453214892E-5</v>
      </c>
      <c r="X465" s="176">
        <v>1.3810855755245517E-5</v>
      </c>
      <c r="AA465" s="158"/>
    </row>
    <row r="466" spans="1:27" s="138" customFormat="1">
      <c r="A466" s="164" t="s">
        <v>1214</v>
      </c>
      <c r="B466" s="164" t="s">
        <v>1253</v>
      </c>
      <c r="C466" s="164" t="s">
        <v>3684</v>
      </c>
      <c r="D466" s="164" t="s">
        <v>3685</v>
      </c>
      <c r="E466" s="164" t="s">
        <v>310</v>
      </c>
      <c r="F466" s="164" t="s">
        <v>3686</v>
      </c>
      <c r="G466" s="164" t="s">
        <v>3687</v>
      </c>
      <c r="H466" s="164" t="s">
        <v>322</v>
      </c>
      <c r="I466" s="164" t="s">
        <v>918</v>
      </c>
      <c r="J466" s="164" t="s">
        <v>205</v>
      </c>
      <c r="K466" s="164" t="s">
        <v>205</v>
      </c>
      <c r="L466" s="164" t="s">
        <v>326</v>
      </c>
      <c r="M466" s="164" t="s">
        <v>341</v>
      </c>
      <c r="N466" s="164" t="s">
        <v>479</v>
      </c>
      <c r="O466" s="164" t="s">
        <v>340</v>
      </c>
      <c r="P466" s="164" t="s">
        <v>1213</v>
      </c>
      <c r="Q466" s="141">
        <v>114266</v>
      </c>
      <c r="R466" s="141">
        <v>1</v>
      </c>
      <c r="S466" s="141">
        <v>734.99991248490369</v>
      </c>
      <c r="T466" s="175"/>
      <c r="U466" s="141">
        <v>839.85500000000002</v>
      </c>
      <c r="V466" s="176">
        <v>5.8E-4</v>
      </c>
      <c r="W466" s="176">
        <v>1.3980278615206401E-4</v>
      </c>
      <c r="X466" s="176">
        <v>2.632596814388175E-5</v>
      </c>
      <c r="AA466" s="158"/>
    </row>
    <row r="467" spans="1:27" s="138" customFormat="1">
      <c r="A467" s="164" t="s">
        <v>1214</v>
      </c>
      <c r="B467" s="164" t="s">
        <v>1245</v>
      </c>
      <c r="C467" s="164" t="s">
        <v>4015</v>
      </c>
      <c r="D467" s="164" t="s">
        <v>4016</v>
      </c>
      <c r="E467" s="164" t="s">
        <v>310</v>
      </c>
      <c r="F467" s="164" t="s">
        <v>4017</v>
      </c>
      <c r="G467" s="164" t="s">
        <v>4018</v>
      </c>
      <c r="H467" s="164" t="s">
        <v>322</v>
      </c>
      <c r="I467" s="164" t="s">
        <v>918</v>
      </c>
      <c r="J467" s="164" t="s">
        <v>205</v>
      </c>
      <c r="K467" s="164" t="s">
        <v>205</v>
      </c>
      <c r="L467" s="164" t="s">
        <v>326</v>
      </c>
      <c r="M467" s="164" t="s">
        <v>341</v>
      </c>
      <c r="N467" s="164" t="s">
        <v>451</v>
      </c>
      <c r="O467" s="164" t="s">
        <v>340</v>
      </c>
      <c r="P467" s="164" t="s">
        <v>1213</v>
      </c>
      <c r="Q467" s="141">
        <v>33798</v>
      </c>
      <c r="R467" s="141">
        <v>1</v>
      </c>
      <c r="S467" s="141">
        <v>186.70039647316409</v>
      </c>
      <c r="T467" s="175"/>
      <c r="U467" s="141">
        <v>63.100999999999999</v>
      </c>
      <c r="V467" s="176">
        <v>1.74E-3</v>
      </c>
      <c r="W467" s="176">
        <v>1.0503831743552625E-5</v>
      </c>
      <c r="X467" s="176">
        <v>1.9779544276655878E-6</v>
      </c>
      <c r="AA467" s="158"/>
    </row>
    <row r="468" spans="1:27" s="138" customFormat="1">
      <c r="A468" s="164" t="s">
        <v>1214</v>
      </c>
      <c r="B468" s="164" t="s">
        <v>1254</v>
      </c>
      <c r="C468" s="164" t="s">
        <v>4015</v>
      </c>
      <c r="D468" s="164" t="s">
        <v>4016</v>
      </c>
      <c r="E468" s="164" t="s">
        <v>310</v>
      </c>
      <c r="F468" s="164" t="s">
        <v>4017</v>
      </c>
      <c r="G468" s="164" t="s">
        <v>4018</v>
      </c>
      <c r="H468" s="164" t="s">
        <v>322</v>
      </c>
      <c r="I468" s="164" t="s">
        <v>918</v>
      </c>
      <c r="J468" s="164" t="s">
        <v>205</v>
      </c>
      <c r="K468" s="164" t="s">
        <v>205</v>
      </c>
      <c r="L468" s="164" t="s">
        <v>326</v>
      </c>
      <c r="M468" s="164" t="s">
        <v>341</v>
      </c>
      <c r="N468" s="164" t="s">
        <v>451</v>
      </c>
      <c r="O468" s="164" t="s">
        <v>340</v>
      </c>
      <c r="P468" s="164" t="s">
        <v>1213</v>
      </c>
      <c r="Q468" s="141">
        <v>60823</v>
      </c>
      <c r="R468" s="141">
        <v>1</v>
      </c>
      <c r="S468" s="141">
        <v>186.70075464873486</v>
      </c>
      <c r="T468" s="175"/>
      <c r="U468" s="141">
        <v>113.557</v>
      </c>
      <c r="V468" s="176">
        <v>3.14E-3</v>
      </c>
      <c r="W468" s="176">
        <v>1.8902768914955476E-5</v>
      </c>
      <c r="X468" s="176">
        <v>3.5595405927389607E-6</v>
      </c>
      <c r="AA468" s="158"/>
    </row>
    <row r="469" spans="1:27" s="138" customFormat="1">
      <c r="A469" s="164" t="s">
        <v>1214</v>
      </c>
      <c r="B469" s="164" t="s">
        <v>1255</v>
      </c>
      <c r="C469" s="164" t="s">
        <v>4015</v>
      </c>
      <c r="D469" s="164" t="s">
        <v>4016</v>
      </c>
      <c r="E469" s="164" t="s">
        <v>310</v>
      </c>
      <c r="F469" s="164" t="s">
        <v>4017</v>
      </c>
      <c r="G469" s="164" t="s">
        <v>4018</v>
      </c>
      <c r="H469" s="164" t="s">
        <v>322</v>
      </c>
      <c r="I469" s="164" t="s">
        <v>918</v>
      </c>
      <c r="J469" s="164" t="s">
        <v>205</v>
      </c>
      <c r="K469" s="164" t="s">
        <v>205</v>
      </c>
      <c r="L469" s="164" t="s">
        <v>326</v>
      </c>
      <c r="M469" s="164" t="s">
        <v>341</v>
      </c>
      <c r="N469" s="164" t="s">
        <v>451</v>
      </c>
      <c r="O469" s="164" t="s">
        <v>340</v>
      </c>
      <c r="P469" s="164" t="s">
        <v>1213</v>
      </c>
      <c r="Q469" s="141">
        <v>20915</v>
      </c>
      <c r="R469" s="141">
        <v>1</v>
      </c>
      <c r="S469" s="141">
        <v>186.69854171647142</v>
      </c>
      <c r="T469" s="175"/>
      <c r="U469" s="141">
        <v>39.048000000000002</v>
      </c>
      <c r="V469" s="176">
        <v>1.08E-3</v>
      </c>
      <c r="W469" s="176">
        <v>6.4999543893479171E-6</v>
      </c>
      <c r="X469" s="176">
        <v>1.2239927178885577E-6</v>
      </c>
      <c r="AA469" s="158"/>
    </row>
    <row r="470" spans="1:27" s="138" customFormat="1">
      <c r="A470" s="164" t="s">
        <v>1214</v>
      </c>
      <c r="B470" s="164" t="s">
        <v>1256</v>
      </c>
      <c r="C470" s="164" t="s">
        <v>4015</v>
      </c>
      <c r="D470" s="164" t="s">
        <v>4016</v>
      </c>
      <c r="E470" s="164" t="s">
        <v>310</v>
      </c>
      <c r="F470" s="164" t="s">
        <v>4017</v>
      </c>
      <c r="G470" s="164" t="s">
        <v>4018</v>
      </c>
      <c r="H470" s="164" t="s">
        <v>322</v>
      </c>
      <c r="I470" s="164" t="s">
        <v>918</v>
      </c>
      <c r="J470" s="164" t="s">
        <v>205</v>
      </c>
      <c r="K470" s="164" t="s">
        <v>205</v>
      </c>
      <c r="L470" s="164" t="s">
        <v>326</v>
      </c>
      <c r="M470" s="164" t="s">
        <v>341</v>
      </c>
      <c r="N470" s="164" t="s">
        <v>451</v>
      </c>
      <c r="O470" s="164" t="s">
        <v>340</v>
      </c>
      <c r="P470" s="164" t="s">
        <v>1213</v>
      </c>
      <c r="Q470" s="141">
        <v>6776</v>
      </c>
      <c r="R470" s="141">
        <v>1</v>
      </c>
      <c r="S470" s="141">
        <v>186.70306965761512</v>
      </c>
      <c r="T470" s="175"/>
      <c r="U470" s="141">
        <v>12.651</v>
      </c>
      <c r="V470" s="176">
        <v>3.5E-4</v>
      </c>
      <c r="W470" s="176">
        <v>2.1058933358850771E-6</v>
      </c>
      <c r="X470" s="176">
        <v>3.9655633768715791E-7</v>
      </c>
      <c r="AA470" s="158"/>
    </row>
    <row r="471" spans="1:27" s="138" customFormat="1">
      <c r="A471" s="164" t="s">
        <v>1214</v>
      </c>
      <c r="B471" s="164" t="s">
        <v>1260</v>
      </c>
      <c r="C471" s="164" t="s">
        <v>4015</v>
      </c>
      <c r="D471" s="164" t="s">
        <v>4016</v>
      </c>
      <c r="E471" s="164" t="s">
        <v>310</v>
      </c>
      <c r="F471" s="164" t="s">
        <v>4017</v>
      </c>
      <c r="G471" s="164" t="s">
        <v>4018</v>
      </c>
      <c r="H471" s="164" t="s">
        <v>322</v>
      </c>
      <c r="I471" s="164" t="s">
        <v>918</v>
      </c>
      <c r="J471" s="164" t="s">
        <v>205</v>
      </c>
      <c r="K471" s="164" t="s">
        <v>205</v>
      </c>
      <c r="L471" s="164" t="s">
        <v>326</v>
      </c>
      <c r="M471" s="164" t="s">
        <v>341</v>
      </c>
      <c r="N471" s="164" t="s">
        <v>451</v>
      </c>
      <c r="O471" s="164" t="s">
        <v>340</v>
      </c>
      <c r="P471" s="164" t="s">
        <v>1213</v>
      </c>
      <c r="Q471" s="141">
        <v>5688</v>
      </c>
      <c r="R471" s="141">
        <v>1</v>
      </c>
      <c r="S471" s="141">
        <v>186.69127988748241</v>
      </c>
      <c r="T471" s="175"/>
      <c r="U471" s="141">
        <v>10.619</v>
      </c>
      <c r="V471" s="176">
        <v>2.9E-4</v>
      </c>
      <c r="W471" s="176">
        <v>1.7676453508626698E-6</v>
      </c>
      <c r="X471" s="176">
        <v>3.3286157219982054E-7</v>
      </c>
      <c r="AA471" s="158"/>
    </row>
    <row r="472" spans="1:27" s="138" customFormat="1">
      <c r="A472" s="164" t="s">
        <v>1214</v>
      </c>
      <c r="B472" s="164" t="s">
        <v>1239</v>
      </c>
      <c r="C472" s="164" t="s">
        <v>3958</v>
      </c>
      <c r="D472" s="164" t="s">
        <v>3959</v>
      </c>
      <c r="E472" s="164" t="s">
        <v>310</v>
      </c>
      <c r="F472" s="164" t="s">
        <v>3958</v>
      </c>
      <c r="G472" s="164" t="s">
        <v>3960</v>
      </c>
      <c r="H472" s="164" t="s">
        <v>322</v>
      </c>
      <c r="I472" s="164" t="s">
        <v>918</v>
      </c>
      <c r="J472" s="164" t="s">
        <v>205</v>
      </c>
      <c r="K472" s="164" t="s">
        <v>205</v>
      </c>
      <c r="L472" s="164" t="s">
        <v>326</v>
      </c>
      <c r="M472" s="164" t="s">
        <v>341</v>
      </c>
      <c r="N472" s="164" t="s">
        <v>452</v>
      </c>
      <c r="O472" s="164" t="s">
        <v>340</v>
      </c>
      <c r="P472" s="164" t="s">
        <v>1213</v>
      </c>
      <c r="Q472" s="141">
        <v>566</v>
      </c>
      <c r="R472" s="141">
        <v>1</v>
      </c>
      <c r="S472" s="141">
        <v>18339.929328621911</v>
      </c>
      <c r="T472" s="175"/>
      <c r="U472" s="141">
        <v>103.804</v>
      </c>
      <c r="V472" s="176">
        <v>2.0000000000000002E-5</v>
      </c>
      <c r="W472" s="176">
        <v>1.727927846322145E-5</v>
      </c>
      <c r="X472" s="176">
        <v>3.2538245259092357E-6</v>
      </c>
      <c r="AA472" s="158"/>
    </row>
    <row r="473" spans="1:27" s="138" customFormat="1">
      <c r="A473" s="164" t="s">
        <v>1214</v>
      </c>
      <c r="B473" s="164" t="s">
        <v>1241</v>
      </c>
      <c r="C473" s="164" t="s">
        <v>3958</v>
      </c>
      <c r="D473" s="164" t="s">
        <v>3959</v>
      </c>
      <c r="E473" s="164" t="s">
        <v>310</v>
      </c>
      <c r="F473" s="164" t="s">
        <v>3958</v>
      </c>
      <c r="G473" s="164" t="s">
        <v>3960</v>
      </c>
      <c r="H473" s="164" t="s">
        <v>322</v>
      </c>
      <c r="I473" s="164" t="s">
        <v>918</v>
      </c>
      <c r="J473" s="164" t="s">
        <v>205</v>
      </c>
      <c r="K473" s="164" t="s">
        <v>205</v>
      </c>
      <c r="L473" s="164" t="s">
        <v>326</v>
      </c>
      <c r="M473" s="164" t="s">
        <v>341</v>
      </c>
      <c r="N473" s="164" t="s">
        <v>452</v>
      </c>
      <c r="O473" s="164" t="s">
        <v>340</v>
      </c>
      <c r="P473" s="164" t="s">
        <v>1213</v>
      </c>
      <c r="Q473" s="141">
        <v>14863</v>
      </c>
      <c r="R473" s="141">
        <v>1</v>
      </c>
      <c r="S473" s="141">
        <v>18339.998654376639</v>
      </c>
      <c r="T473" s="175"/>
      <c r="U473" s="141">
        <v>2725.8739999999998</v>
      </c>
      <c r="V473" s="176">
        <v>4.2999999999999999E-4</v>
      </c>
      <c r="W473" s="176">
        <v>4.537506830339419E-4</v>
      </c>
      <c r="X473" s="176">
        <v>8.544483522540856E-5</v>
      </c>
      <c r="AA473" s="158"/>
    </row>
    <row r="474" spans="1:27" s="138" customFormat="1">
      <c r="A474" s="164" t="s">
        <v>1214</v>
      </c>
      <c r="B474" s="164" t="s">
        <v>1245</v>
      </c>
      <c r="C474" s="164" t="s">
        <v>3958</v>
      </c>
      <c r="D474" s="164" t="s">
        <v>3959</v>
      </c>
      <c r="E474" s="164" t="s">
        <v>310</v>
      </c>
      <c r="F474" s="164" t="s">
        <v>3958</v>
      </c>
      <c r="G474" s="164" t="s">
        <v>3960</v>
      </c>
      <c r="H474" s="164" t="s">
        <v>322</v>
      </c>
      <c r="I474" s="164" t="s">
        <v>918</v>
      </c>
      <c r="J474" s="164" t="s">
        <v>205</v>
      </c>
      <c r="K474" s="164" t="s">
        <v>205</v>
      </c>
      <c r="L474" s="164" t="s">
        <v>326</v>
      </c>
      <c r="M474" s="164" t="s">
        <v>341</v>
      </c>
      <c r="N474" s="164" t="s">
        <v>452</v>
      </c>
      <c r="O474" s="164" t="s">
        <v>340</v>
      </c>
      <c r="P474" s="164" t="s">
        <v>1213</v>
      </c>
      <c r="Q474" s="141">
        <v>3966</v>
      </c>
      <c r="R474" s="141">
        <v>1</v>
      </c>
      <c r="S474" s="141">
        <v>18339.989914271304</v>
      </c>
      <c r="T474" s="175"/>
      <c r="U474" s="141">
        <v>727.36400000000003</v>
      </c>
      <c r="V474" s="176">
        <v>1.1E-4</v>
      </c>
      <c r="W474" s="176">
        <v>1.2107746426074724E-4</v>
      </c>
      <c r="X474" s="176">
        <v>2.2799842226344317E-5</v>
      </c>
      <c r="AA474" s="158"/>
    </row>
    <row r="475" spans="1:27" s="138" customFormat="1">
      <c r="A475" s="164" t="s">
        <v>1214</v>
      </c>
      <c r="B475" s="164" t="s">
        <v>1246</v>
      </c>
      <c r="C475" s="164" t="s">
        <v>3958</v>
      </c>
      <c r="D475" s="164" t="s">
        <v>3959</v>
      </c>
      <c r="E475" s="164" t="s">
        <v>310</v>
      </c>
      <c r="F475" s="164" t="s">
        <v>3958</v>
      </c>
      <c r="G475" s="164" t="s">
        <v>3960</v>
      </c>
      <c r="H475" s="164" t="s">
        <v>322</v>
      </c>
      <c r="I475" s="164" t="s">
        <v>918</v>
      </c>
      <c r="J475" s="164" t="s">
        <v>205</v>
      </c>
      <c r="K475" s="164" t="s">
        <v>205</v>
      </c>
      <c r="L475" s="164" t="s">
        <v>326</v>
      </c>
      <c r="M475" s="164" t="s">
        <v>341</v>
      </c>
      <c r="N475" s="164" t="s">
        <v>452</v>
      </c>
      <c r="O475" s="164" t="s">
        <v>340</v>
      </c>
      <c r="P475" s="164" t="s">
        <v>1213</v>
      </c>
      <c r="Q475" s="141">
        <v>36491</v>
      </c>
      <c r="R475" s="141">
        <v>1</v>
      </c>
      <c r="S475" s="141">
        <v>18339.998903839303</v>
      </c>
      <c r="T475" s="175"/>
      <c r="U475" s="141">
        <v>6692.4489999999996</v>
      </c>
      <c r="V475" s="176">
        <v>1.0499999999999999E-3</v>
      </c>
      <c r="W475" s="176">
        <v>1.1140292269267843E-3</v>
      </c>
      <c r="X475" s="176">
        <v>2.0978049684594751E-4</v>
      </c>
      <c r="AA475" s="158"/>
    </row>
    <row r="476" spans="1:27" s="138" customFormat="1">
      <c r="A476" s="164" t="s">
        <v>1214</v>
      </c>
      <c r="B476" s="164" t="s">
        <v>1251</v>
      </c>
      <c r="C476" s="164" t="s">
        <v>3958</v>
      </c>
      <c r="D476" s="164" t="s">
        <v>3959</v>
      </c>
      <c r="E476" s="164" t="s">
        <v>310</v>
      </c>
      <c r="F476" s="164" t="s">
        <v>3958</v>
      </c>
      <c r="G476" s="164" t="s">
        <v>3960</v>
      </c>
      <c r="H476" s="164" t="s">
        <v>322</v>
      </c>
      <c r="I476" s="164" t="s">
        <v>918</v>
      </c>
      <c r="J476" s="164" t="s">
        <v>205</v>
      </c>
      <c r="K476" s="164" t="s">
        <v>205</v>
      </c>
      <c r="L476" s="164" t="s">
        <v>326</v>
      </c>
      <c r="M476" s="164" t="s">
        <v>341</v>
      </c>
      <c r="N476" s="164" t="s">
        <v>452</v>
      </c>
      <c r="O476" s="164" t="s">
        <v>340</v>
      </c>
      <c r="P476" s="164" t="s">
        <v>1213</v>
      </c>
      <c r="Q476" s="141">
        <v>22158.32</v>
      </c>
      <c r="R476" s="141">
        <v>1</v>
      </c>
      <c r="S476" s="141">
        <v>18340.000505453481</v>
      </c>
      <c r="T476" s="175"/>
      <c r="U476" s="141">
        <v>4063.8359999999998</v>
      </c>
      <c r="V476" s="176">
        <v>6.4000000000000005E-4</v>
      </c>
      <c r="W476" s="176">
        <v>6.7646867050271666E-4</v>
      </c>
      <c r="X476" s="176">
        <v>1.2738439025541292E-4</v>
      </c>
      <c r="AA476" s="158"/>
    </row>
    <row r="477" spans="1:27" s="138" customFormat="1">
      <c r="A477" s="164" t="s">
        <v>1214</v>
      </c>
      <c r="B477" s="164" t="s">
        <v>1253</v>
      </c>
      <c r="C477" s="164" t="s">
        <v>3958</v>
      </c>
      <c r="D477" s="164" t="s">
        <v>3959</v>
      </c>
      <c r="E477" s="164" t="s">
        <v>310</v>
      </c>
      <c r="F477" s="164" t="s">
        <v>3958</v>
      </c>
      <c r="G477" s="164" t="s">
        <v>3960</v>
      </c>
      <c r="H477" s="164" t="s">
        <v>322</v>
      </c>
      <c r="I477" s="164" t="s">
        <v>918</v>
      </c>
      <c r="J477" s="164" t="s">
        <v>205</v>
      </c>
      <c r="K477" s="164" t="s">
        <v>205</v>
      </c>
      <c r="L477" s="164" t="s">
        <v>326</v>
      </c>
      <c r="M477" s="164" t="s">
        <v>341</v>
      </c>
      <c r="N477" s="164" t="s">
        <v>452</v>
      </c>
      <c r="O477" s="164" t="s">
        <v>340</v>
      </c>
      <c r="P477" s="164" t="s">
        <v>1213</v>
      </c>
      <c r="Q477" s="141">
        <v>41499.68</v>
      </c>
      <c r="R477" s="141">
        <v>1</v>
      </c>
      <c r="S477" s="141">
        <v>18339.999248186974</v>
      </c>
      <c r="T477" s="175"/>
      <c r="U477" s="141">
        <v>7611.0410000000002</v>
      </c>
      <c r="V477" s="176">
        <v>1.1999999999999999E-3</v>
      </c>
      <c r="W477" s="176">
        <v>1.2669386231165991E-3</v>
      </c>
      <c r="X477" s="176">
        <v>2.3857454311491613E-4</v>
      </c>
      <c r="AA477" s="158"/>
    </row>
    <row r="478" spans="1:27" s="138" customFormat="1">
      <c r="A478" s="164" t="s">
        <v>1214</v>
      </c>
      <c r="B478" s="164" t="s">
        <v>1254</v>
      </c>
      <c r="C478" s="164" t="s">
        <v>3958</v>
      </c>
      <c r="D478" s="164" t="s">
        <v>3959</v>
      </c>
      <c r="E478" s="164" t="s">
        <v>310</v>
      </c>
      <c r="F478" s="164" t="s">
        <v>3958</v>
      </c>
      <c r="G478" s="164" t="s">
        <v>3960</v>
      </c>
      <c r="H478" s="164" t="s">
        <v>322</v>
      </c>
      <c r="I478" s="164" t="s">
        <v>918</v>
      </c>
      <c r="J478" s="164" t="s">
        <v>205</v>
      </c>
      <c r="K478" s="164" t="s">
        <v>205</v>
      </c>
      <c r="L478" s="164" t="s">
        <v>326</v>
      </c>
      <c r="M478" s="164" t="s">
        <v>341</v>
      </c>
      <c r="N478" s="164" t="s">
        <v>452</v>
      </c>
      <c r="O478" s="164" t="s">
        <v>340</v>
      </c>
      <c r="P478" s="164" t="s">
        <v>1213</v>
      </c>
      <c r="Q478" s="141">
        <v>2596</v>
      </c>
      <c r="R478" s="141">
        <v>1</v>
      </c>
      <c r="S478" s="141">
        <v>18339.984591679506</v>
      </c>
      <c r="T478" s="175"/>
      <c r="U478" s="141">
        <v>476.10599999999999</v>
      </c>
      <c r="V478" s="176">
        <v>6.9999999999999994E-5</v>
      </c>
      <c r="W478" s="176">
        <v>7.9252901159979503E-5</v>
      </c>
      <c r="X478" s="176">
        <v>1.4923946858816062E-5</v>
      </c>
      <c r="AA478" s="158"/>
    </row>
    <row r="479" spans="1:27" s="138" customFormat="1">
      <c r="A479" s="164" t="s">
        <v>1214</v>
      </c>
      <c r="B479" s="164" t="s">
        <v>1255</v>
      </c>
      <c r="C479" s="164" t="s">
        <v>3958</v>
      </c>
      <c r="D479" s="164" t="s">
        <v>3959</v>
      </c>
      <c r="E479" s="164" t="s">
        <v>310</v>
      </c>
      <c r="F479" s="164" t="s">
        <v>3958</v>
      </c>
      <c r="G479" s="164" t="s">
        <v>3960</v>
      </c>
      <c r="H479" s="164" t="s">
        <v>322</v>
      </c>
      <c r="I479" s="164" t="s">
        <v>918</v>
      </c>
      <c r="J479" s="164" t="s">
        <v>205</v>
      </c>
      <c r="K479" s="164" t="s">
        <v>205</v>
      </c>
      <c r="L479" s="164" t="s">
        <v>326</v>
      </c>
      <c r="M479" s="164" t="s">
        <v>341</v>
      </c>
      <c r="N479" s="164" t="s">
        <v>452</v>
      </c>
      <c r="O479" s="164" t="s">
        <v>340</v>
      </c>
      <c r="P479" s="164" t="s">
        <v>1213</v>
      </c>
      <c r="Q479" s="141">
        <v>1476</v>
      </c>
      <c r="R479" s="141">
        <v>1</v>
      </c>
      <c r="S479" s="141">
        <v>18339.972899728997</v>
      </c>
      <c r="T479" s="175"/>
      <c r="U479" s="141">
        <v>270.69799999999998</v>
      </c>
      <c r="V479" s="176">
        <v>4.0000000000000003E-5</v>
      </c>
      <c r="W479" s="176">
        <v>4.5060557603147465E-5</v>
      </c>
      <c r="X479" s="176">
        <v>8.4852586751433298E-6</v>
      </c>
      <c r="AA479" s="158"/>
    </row>
    <row r="480" spans="1:27" s="138" customFormat="1">
      <c r="A480" s="164" t="s">
        <v>1214</v>
      </c>
      <c r="B480" s="164" t="s">
        <v>1256</v>
      </c>
      <c r="C480" s="164" t="s">
        <v>3958</v>
      </c>
      <c r="D480" s="164" t="s">
        <v>3959</v>
      </c>
      <c r="E480" s="164" t="s">
        <v>310</v>
      </c>
      <c r="F480" s="164" t="s">
        <v>3958</v>
      </c>
      <c r="G480" s="164" t="s">
        <v>3960</v>
      </c>
      <c r="H480" s="164" t="s">
        <v>322</v>
      </c>
      <c r="I480" s="164" t="s">
        <v>918</v>
      </c>
      <c r="J480" s="164" t="s">
        <v>205</v>
      </c>
      <c r="K480" s="164" t="s">
        <v>205</v>
      </c>
      <c r="L480" s="164" t="s">
        <v>326</v>
      </c>
      <c r="M480" s="164" t="s">
        <v>341</v>
      </c>
      <c r="N480" s="164" t="s">
        <v>452</v>
      </c>
      <c r="O480" s="164" t="s">
        <v>340</v>
      </c>
      <c r="P480" s="164" t="s">
        <v>1213</v>
      </c>
      <c r="Q480" s="141">
        <v>757</v>
      </c>
      <c r="R480" s="141">
        <v>1</v>
      </c>
      <c r="S480" s="141">
        <v>18340.026420079259</v>
      </c>
      <c r="T480" s="175"/>
      <c r="U480" s="141">
        <v>138.834</v>
      </c>
      <c r="V480" s="176">
        <v>2.0000000000000002E-5</v>
      </c>
      <c r="W480" s="176">
        <v>2.3110394071161872E-5</v>
      </c>
      <c r="X480" s="176">
        <v>4.3518696218843477E-6</v>
      </c>
      <c r="AA480" s="158"/>
    </row>
    <row r="481" spans="1:27" s="138" customFormat="1">
      <c r="A481" s="164" t="s">
        <v>1214</v>
      </c>
      <c r="B481" s="164" t="s">
        <v>1260</v>
      </c>
      <c r="C481" s="164" t="s">
        <v>3958</v>
      </c>
      <c r="D481" s="164" t="s">
        <v>3959</v>
      </c>
      <c r="E481" s="164" t="s">
        <v>310</v>
      </c>
      <c r="F481" s="164" t="s">
        <v>3958</v>
      </c>
      <c r="G481" s="164" t="s">
        <v>3960</v>
      </c>
      <c r="H481" s="164" t="s">
        <v>322</v>
      </c>
      <c r="I481" s="164" t="s">
        <v>918</v>
      </c>
      <c r="J481" s="164" t="s">
        <v>205</v>
      </c>
      <c r="K481" s="164" t="s">
        <v>205</v>
      </c>
      <c r="L481" s="164" t="s">
        <v>326</v>
      </c>
      <c r="M481" s="164" t="s">
        <v>341</v>
      </c>
      <c r="N481" s="164" t="s">
        <v>452</v>
      </c>
      <c r="O481" s="164" t="s">
        <v>340</v>
      </c>
      <c r="P481" s="164" t="s">
        <v>1213</v>
      </c>
      <c r="Q481" s="141">
        <v>1177</v>
      </c>
      <c r="R481" s="141">
        <v>1</v>
      </c>
      <c r="S481" s="141">
        <v>18340.016992353441</v>
      </c>
      <c r="T481" s="175"/>
      <c r="U481" s="141">
        <v>215.86199999999999</v>
      </c>
      <c r="V481" s="176">
        <v>3.0000000000000001E-5</v>
      </c>
      <c r="W481" s="176">
        <v>3.5932522904973879E-5</v>
      </c>
      <c r="X481" s="176">
        <v>6.7663776907616218E-6</v>
      </c>
      <c r="AA481" s="158"/>
    </row>
    <row r="482" spans="1:27" s="138" customFormat="1">
      <c r="A482" s="164" t="s">
        <v>1214</v>
      </c>
      <c r="B482" s="164" t="s">
        <v>1221</v>
      </c>
      <c r="C482" s="164" t="s">
        <v>2370</v>
      </c>
      <c r="D482" s="164" t="s">
        <v>2371</v>
      </c>
      <c r="E482" s="164" t="s">
        <v>310</v>
      </c>
      <c r="F482" s="164" t="s">
        <v>2370</v>
      </c>
      <c r="G482" s="164" t="s">
        <v>3676</v>
      </c>
      <c r="H482" s="164" t="s">
        <v>322</v>
      </c>
      <c r="I482" s="164" t="s">
        <v>918</v>
      </c>
      <c r="J482" s="164" t="s">
        <v>205</v>
      </c>
      <c r="K482" s="164" t="s">
        <v>205</v>
      </c>
      <c r="L482" s="164" t="s">
        <v>326</v>
      </c>
      <c r="M482" s="164" t="s">
        <v>341</v>
      </c>
      <c r="N482" s="164" t="s">
        <v>452</v>
      </c>
      <c r="O482" s="164" t="s">
        <v>340</v>
      </c>
      <c r="P482" s="164" t="s">
        <v>1213</v>
      </c>
      <c r="Q482" s="141">
        <v>1260</v>
      </c>
      <c r="R482" s="141">
        <v>1</v>
      </c>
      <c r="S482" s="141">
        <v>10900</v>
      </c>
      <c r="T482" s="175"/>
      <c r="U482" s="141">
        <v>137.34</v>
      </c>
      <c r="V482" s="176">
        <v>2.0000000000000002E-5</v>
      </c>
      <c r="W482" s="176">
        <v>2.2861701901071577E-5</v>
      </c>
      <c r="X482" s="176">
        <v>4.3050389232435594E-6</v>
      </c>
      <c r="AA482" s="158"/>
    </row>
    <row r="483" spans="1:27" s="138" customFormat="1">
      <c r="A483" s="164" t="s">
        <v>1214</v>
      </c>
      <c r="B483" s="164" t="s">
        <v>1223</v>
      </c>
      <c r="C483" s="164" t="s">
        <v>2370</v>
      </c>
      <c r="D483" s="164" t="s">
        <v>2371</v>
      </c>
      <c r="E483" s="164" t="s">
        <v>310</v>
      </c>
      <c r="F483" s="164" t="s">
        <v>2370</v>
      </c>
      <c r="G483" s="164" t="s">
        <v>3676</v>
      </c>
      <c r="H483" s="164" t="s">
        <v>322</v>
      </c>
      <c r="I483" s="164" t="s">
        <v>918</v>
      </c>
      <c r="J483" s="164" t="s">
        <v>205</v>
      </c>
      <c r="K483" s="164" t="s">
        <v>205</v>
      </c>
      <c r="L483" s="164" t="s">
        <v>326</v>
      </c>
      <c r="M483" s="164" t="s">
        <v>341</v>
      </c>
      <c r="N483" s="164" t="s">
        <v>452</v>
      </c>
      <c r="O483" s="164" t="s">
        <v>340</v>
      </c>
      <c r="P483" s="164" t="s">
        <v>1213</v>
      </c>
      <c r="Q483" s="141">
        <v>1840</v>
      </c>
      <c r="R483" s="141">
        <v>1</v>
      </c>
      <c r="S483" s="141">
        <v>10900</v>
      </c>
      <c r="T483" s="175"/>
      <c r="U483" s="141">
        <v>200.56</v>
      </c>
      <c r="V483" s="176">
        <v>2.0000000000000002E-5</v>
      </c>
      <c r="W483" s="176">
        <v>3.3385342458707699E-5</v>
      </c>
      <c r="X483" s="176">
        <v>6.2867235069588487E-6</v>
      </c>
      <c r="AA483" s="158"/>
    </row>
    <row r="484" spans="1:27" s="138" customFormat="1">
      <c r="A484" s="164" t="s">
        <v>1214</v>
      </c>
      <c r="B484" s="164" t="s">
        <v>1221</v>
      </c>
      <c r="C484" s="164" t="s">
        <v>2208</v>
      </c>
      <c r="D484" s="164" t="s">
        <v>2209</v>
      </c>
      <c r="E484" s="164" t="s">
        <v>310</v>
      </c>
      <c r="F484" s="164" t="s">
        <v>2208</v>
      </c>
      <c r="G484" s="164" t="s">
        <v>3651</v>
      </c>
      <c r="H484" s="164" t="s">
        <v>322</v>
      </c>
      <c r="I484" s="164" t="s">
        <v>918</v>
      </c>
      <c r="J484" s="164" t="s">
        <v>205</v>
      </c>
      <c r="K484" s="164" t="s">
        <v>205</v>
      </c>
      <c r="L484" s="164" t="s">
        <v>326</v>
      </c>
      <c r="M484" s="164" t="s">
        <v>341</v>
      </c>
      <c r="N484" s="164" t="s">
        <v>465</v>
      </c>
      <c r="O484" s="164" t="s">
        <v>340</v>
      </c>
      <c r="P484" s="164" t="s">
        <v>1213</v>
      </c>
      <c r="Q484" s="141">
        <v>16160</v>
      </c>
      <c r="R484" s="141">
        <v>1</v>
      </c>
      <c r="S484" s="141">
        <v>2500</v>
      </c>
      <c r="T484" s="175"/>
      <c r="U484" s="141">
        <v>404</v>
      </c>
      <c r="V484" s="176">
        <v>3.0000000000000001E-5</v>
      </c>
      <c r="W484" s="176">
        <v>6.725009151036055E-5</v>
      </c>
      <c r="X484" s="176">
        <v>1.26637230594903E-5</v>
      </c>
      <c r="AA484" s="158"/>
    </row>
    <row r="485" spans="1:27" s="138" customFormat="1">
      <c r="A485" s="164" t="s">
        <v>1214</v>
      </c>
      <c r="B485" s="164" t="s">
        <v>1223</v>
      </c>
      <c r="C485" s="164" t="s">
        <v>2208</v>
      </c>
      <c r="D485" s="164" t="s">
        <v>2209</v>
      </c>
      <c r="E485" s="164" t="s">
        <v>310</v>
      </c>
      <c r="F485" s="164" t="s">
        <v>2208</v>
      </c>
      <c r="G485" s="164" t="s">
        <v>3651</v>
      </c>
      <c r="H485" s="164" t="s">
        <v>322</v>
      </c>
      <c r="I485" s="164" t="s">
        <v>918</v>
      </c>
      <c r="J485" s="164" t="s">
        <v>205</v>
      </c>
      <c r="K485" s="164" t="s">
        <v>205</v>
      </c>
      <c r="L485" s="164" t="s">
        <v>326</v>
      </c>
      <c r="M485" s="164" t="s">
        <v>341</v>
      </c>
      <c r="N485" s="164" t="s">
        <v>465</v>
      </c>
      <c r="O485" s="164" t="s">
        <v>340</v>
      </c>
      <c r="P485" s="164" t="s">
        <v>1213</v>
      </c>
      <c r="Q485" s="141">
        <v>29401</v>
      </c>
      <c r="R485" s="141">
        <v>1</v>
      </c>
      <c r="S485" s="141">
        <v>2500</v>
      </c>
      <c r="T485" s="175"/>
      <c r="U485" s="141">
        <v>735.02499999999998</v>
      </c>
      <c r="V485" s="176">
        <v>6.0000000000000002E-5</v>
      </c>
      <c r="W485" s="176">
        <v>1.2235271909010584E-4</v>
      </c>
      <c r="X485" s="176">
        <v>2.3039982776737273E-5</v>
      </c>
      <c r="AA485" s="158"/>
    </row>
    <row r="486" spans="1:27" s="138" customFormat="1">
      <c r="A486" s="164" t="s">
        <v>1214</v>
      </c>
      <c r="B486" s="164" t="s">
        <v>1239</v>
      </c>
      <c r="C486" s="164" t="s">
        <v>2208</v>
      </c>
      <c r="D486" s="164" t="s">
        <v>2209</v>
      </c>
      <c r="E486" s="164" t="s">
        <v>310</v>
      </c>
      <c r="F486" s="164" t="s">
        <v>2208</v>
      </c>
      <c r="G486" s="164" t="s">
        <v>3651</v>
      </c>
      <c r="H486" s="164" t="s">
        <v>322</v>
      </c>
      <c r="I486" s="164" t="s">
        <v>918</v>
      </c>
      <c r="J486" s="164" t="s">
        <v>205</v>
      </c>
      <c r="K486" s="164" t="s">
        <v>205</v>
      </c>
      <c r="L486" s="164" t="s">
        <v>326</v>
      </c>
      <c r="M486" s="164" t="s">
        <v>341</v>
      </c>
      <c r="N486" s="164" t="s">
        <v>465</v>
      </c>
      <c r="O486" s="164" t="s">
        <v>340</v>
      </c>
      <c r="P486" s="164" t="s">
        <v>1213</v>
      </c>
      <c r="Q486" s="141">
        <v>2049</v>
      </c>
      <c r="R486" s="141">
        <v>1</v>
      </c>
      <c r="S486" s="141">
        <v>2500</v>
      </c>
      <c r="T486" s="175"/>
      <c r="U486" s="141">
        <v>51.225000000000001</v>
      </c>
      <c r="V486" s="176">
        <v>0</v>
      </c>
      <c r="W486" s="176">
        <v>8.5269453901441067E-6</v>
      </c>
      <c r="X486" s="176">
        <v>1.6056911230752244E-6</v>
      </c>
      <c r="AA486" s="158"/>
    </row>
    <row r="487" spans="1:27" s="138" customFormat="1">
      <c r="A487" s="164" t="s">
        <v>1214</v>
      </c>
      <c r="B487" s="164" t="s">
        <v>1241</v>
      </c>
      <c r="C487" s="164" t="s">
        <v>2208</v>
      </c>
      <c r="D487" s="164" t="s">
        <v>2209</v>
      </c>
      <c r="E487" s="164" t="s">
        <v>310</v>
      </c>
      <c r="F487" s="164" t="s">
        <v>2208</v>
      </c>
      <c r="G487" s="164" t="s">
        <v>3651</v>
      </c>
      <c r="H487" s="164" t="s">
        <v>322</v>
      </c>
      <c r="I487" s="164" t="s">
        <v>918</v>
      </c>
      <c r="J487" s="164" t="s">
        <v>205</v>
      </c>
      <c r="K487" s="164" t="s">
        <v>205</v>
      </c>
      <c r="L487" s="164" t="s">
        <v>326</v>
      </c>
      <c r="M487" s="164" t="s">
        <v>341</v>
      </c>
      <c r="N487" s="164" t="s">
        <v>465</v>
      </c>
      <c r="O487" s="164" t="s">
        <v>340</v>
      </c>
      <c r="P487" s="164" t="s">
        <v>1213</v>
      </c>
      <c r="Q487" s="141">
        <v>51366</v>
      </c>
      <c r="R487" s="141">
        <v>1</v>
      </c>
      <c r="S487" s="141">
        <v>2500</v>
      </c>
      <c r="T487" s="175"/>
      <c r="U487" s="141">
        <v>1284.1500000000001</v>
      </c>
      <c r="V487" s="176">
        <v>1E-4</v>
      </c>
      <c r="W487" s="176">
        <v>2.1376040844809283E-4</v>
      </c>
      <c r="X487" s="176">
        <v>4.0252772195159581E-5</v>
      </c>
      <c r="AA487" s="158"/>
    </row>
    <row r="488" spans="1:27" s="138" customFormat="1">
      <c r="A488" s="164" t="s">
        <v>1214</v>
      </c>
      <c r="B488" s="164" t="s">
        <v>1245</v>
      </c>
      <c r="C488" s="164" t="s">
        <v>2208</v>
      </c>
      <c r="D488" s="164" t="s">
        <v>2209</v>
      </c>
      <c r="E488" s="164" t="s">
        <v>310</v>
      </c>
      <c r="F488" s="164" t="s">
        <v>2208</v>
      </c>
      <c r="G488" s="164" t="s">
        <v>3651</v>
      </c>
      <c r="H488" s="164" t="s">
        <v>322</v>
      </c>
      <c r="I488" s="164" t="s">
        <v>918</v>
      </c>
      <c r="J488" s="164" t="s">
        <v>205</v>
      </c>
      <c r="K488" s="164" t="s">
        <v>205</v>
      </c>
      <c r="L488" s="164" t="s">
        <v>326</v>
      </c>
      <c r="M488" s="164" t="s">
        <v>341</v>
      </c>
      <c r="N488" s="164" t="s">
        <v>465</v>
      </c>
      <c r="O488" s="164" t="s">
        <v>340</v>
      </c>
      <c r="P488" s="164" t="s">
        <v>1213</v>
      </c>
      <c r="Q488" s="141">
        <v>49043</v>
      </c>
      <c r="R488" s="141">
        <v>1</v>
      </c>
      <c r="S488" s="141">
        <v>2500</v>
      </c>
      <c r="T488" s="175"/>
      <c r="U488" s="141">
        <v>1226.075</v>
      </c>
      <c r="V488" s="176">
        <v>1E-4</v>
      </c>
      <c r="W488" s="176">
        <v>2.0409320779347849E-4</v>
      </c>
      <c r="X488" s="176">
        <v>3.8432362005357847E-5</v>
      </c>
      <c r="AA488" s="158"/>
    </row>
    <row r="489" spans="1:27" s="138" customFormat="1">
      <c r="A489" s="164" t="s">
        <v>1214</v>
      </c>
      <c r="B489" s="164" t="s">
        <v>1246</v>
      </c>
      <c r="C489" s="164" t="s">
        <v>2208</v>
      </c>
      <c r="D489" s="164" t="s">
        <v>2209</v>
      </c>
      <c r="E489" s="164" t="s">
        <v>310</v>
      </c>
      <c r="F489" s="164" t="s">
        <v>2208</v>
      </c>
      <c r="G489" s="164" t="s">
        <v>3651</v>
      </c>
      <c r="H489" s="164" t="s">
        <v>322</v>
      </c>
      <c r="I489" s="164" t="s">
        <v>918</v>
      </c>
      <c r="J489" s="164" t="s">
        <v>205</v>
      </c>
      <c r="K489" s="164" t="s">
        <v>205</v>
      </c>
      <c r="L489" s="164" t="s">
        <v>326</v>
      </c>
      <c r="M489" s="164" t="s">
        <v>341</v>
      </c>
      <c r="N489" s="164" t="s">
        <v>465</v>
      </c>
      <c r="O489" s="164" t="s">
        <v>340</v>
      </c>
      <c r="P489" s="164" t="s">
        <v>1213</v>
      </c>
      <c r="Q489" s="141">
        <v>129813</v>
      </c>
      <c r="R489" s="141">
        <v>1</v>
      </c>
      <c r="S489" s="141">
        <v>2500</v>
      </c>
      <c r="T489" s="175"/>
      <c r="U489" s="141">
        <v>3245.3249999999998</v>
      </c>
      <c r="V489" s="176">
        <v>2.5999999999999998E-4</v>
      </c>
      <c r="W489" s="176">
        <v>5.402188198783684E-4</v>
      </c>
      <c r="X489" s="176">
        <v>1.0172746791594148E-4</v>
      </c>
      <c r="AA489" s="158"/>
    </row>
    <row r="490" spans="1:27" s="138" customFormat="1">
      <c r="A490" s="164" t="s">
        <v>1214</v>
      </c>
      <c r="B490" s="164" t="s">
        <v>1251</v>
      </c>
      <c r="C490" s="164" t="s">
        <v>2208</v>
      </c>
      <c r="D490" s="164" t="s">
        <v>2209</v>
      </c>
      <c r="E490" s="164" t="s">
        <v>310</v>
      </c>
      <c r="F490" s="164" t="s">
        <v>2208</v>
      </c>
      <c r="G490" s="164" t="s">
        <v>3651</v>
      </c>
      <c r="H490" s="164" t="s">
        <v>322</v>
      </c>
      <c r="I490" s="164" t="s">
        <v>918</v>
      </c>
      <c r="J490" s="164" t="s">
        <v>205</v>
      </c>
      <c r="K490" s="164" t="s">
        <v>205</v>
      </c>
      <c r="L490" s="164" t="s">
        <v>326</v>
      </c>
      <c r="M490" s="164" t="s">
        <v>341</v>
      </c>
      <c r="N490" s="164" t="s">
        <v>465</v>
      </c>
      <c r="O490" s="164" t="s">
        <v>340</v>
      </c>
      <c r="P490" s="164" t="s">
        <v>1213</v>
      </c>
      <c r="Q490" s="141">
        <v>213882.04</v>
      </c>
      <c r="R490" s="141">
        <v>1</v>
      </c>
      <c r="S490" s="141">
        <v>2500</v>
      </c>
      <c r="T490" s="175"/>
      <c r="U490" s="141">
        <v>5347.0510000000004</v>
      </c>
      <c r="V490" s="176">
        <v>4.2999999999999999E-4</v>
      </c>
      <c r="W490" s="176">
        <v>8.9007343826872493E-4</v>
      </c>
      <c r="X490" s="176">
        <v>1.6760785408161059E-4</v>
      </c>
      <c r="AA490" s="158"/>
    </row>
    <row r="491" spans="1:27" s="138" customFormat="1">
      <c r="A491" s="164" t="s">
        <v>1214</v>
      </c>
      <c r="B491" s="164" t="s">
        <v>1253</v>
      </c>
      <c r="C491" s="164" t="s">
        <v>2208</v>
      </c>
      <c r="D491" s="164" t="s">
        <v>2209</v>
      </c>
      <c r="E491" s="164" t="s">
        <v>310</v>
      </c>
      <c r="F491" s="164" t="s">
        <v>2208</v>
      </c>
      <c r="G491" s="164" t="s">
        <v>3651</v>
      </c>
      <c r="H491" s="164" t="s">
        <v>322</v>
      </c>
      <c r="I491" s="164" t="s">
        <v>918</v>
      </c>
      <c r="J491" s="164" t="s">
        <v>205</v>
      </c>
      <c r="K491" s="164" t="s">
        <v>205</v>
      </c>
      <c r="L491" s="164" t="s">
        <v>326</v>
      </c>
      <c r="M491" s="164" t="s">
        <v>341</v>
      </c>
      <c r="N491" s="164" t="s">
        <v>465</v>
      </c>
      <c r="O491" s="164" t="s">
        <v>340</v>
      </c>
      <c r="P491" s="164" t="s">
        <v>1213</v>
      </c>
      <c r="Q491" s="141">
        <v>387648.96</v>
      </c>
      <c r="R491" s="141">
        <v>1</v>
      </c>
      <c r="S491" s="141">
        <v>2500</v>
      </c>
      <c r="T491" s="175"/>
      <c r="U491" s="141">
        <v>9691.2240000000002</v>
      </c>
      <c r="V491" s="176">
        <v>7.9000000000000001E-4</v>
      </c>
      <c r="W491" s="176">
        <v>1.6132071803153525E-3</v>
      </c>
      <c r="X491" s="176">
        <v>3.0377964565219263E-4</v>
      </c>
      <c r="AA491" s="158"/>
    </row>
    <row r="492" spans="1:27" s="138" customFormat="1">
      <c r="A492" s="164" t="s">
        <v>1214</v>
      </c>
      <c r="B492" s="164" t="s">
        <v>1254</v>
      </c>
      <c r="C492" s="164" t="s">
        <v>2208</v>
      </c>
      <c r="D492" s="164" t="s">
        <v>2209</v>
      </c>
      <c r="E492" s="164" t="s">
        <v>310</v>
      </c>
      <c r="F492" s="164" t="s">
        <v>2208</v>
      </c>
      <c r="G492" s="164" t="s">
        <v>3651</v>
      </c>
      <c r="H492" s="164" t="s">
        <v>322</v>
      </c>
      <c r="I492" s="164" t="s">
        <v>918</v>
      </c>
      <c r="J492" s="164" t="s">
        <v>205</v>
      </c>
      <c r="K492" s="164" t="s">
        <v>205</v>
      </c>
      <c r="L492" s="164" t="s">
        <v>326</v>
      </c>
      <c r="M492" s="164" t="s">
        <v>341</v>
      </c>
      <c r="N492" s="164" t="s">
        <v>465</v>
      </c>
      <c r="O492" s="164" t="s">
        <v>340</v>
      </c>
      <c r="P492" s="164" t="s">
        <v>1213</v>
      </c>
      <c r="Q492" s="141">
        <v>8291</v>
      </c>
      <c r="R492" s="141">
        <v>1</v>
      </c>
      <c r="S492" s="141">
        <v>2500</v>
      </c>
      <c r="T492" s="175"/>
      <c r="U492" s="141">
        <v>207.27500000000001</v>
      </c>
      <c r="V492" s="176">
        <v>2.0000000000000002E-5</v>
      </c>
      <c r="W492" s="176">
        <v>3.4503125539133618E-5</v>
      </c>
      <c r="X492" s="176">
        <v>6.4972108840491393E-6</v>
      </c>
      <c r="AA492" s="158"/>
    </row>
    <row r="493" spans="1:27" s="138" customFormat="1">
      <c r="A493" s="164" t="s">
        <v>1214</v>
      </c>
      <c r="B493" s="164" t="s">
        <v>1255</v>
      </c>
      <c r="C493" s="164" t="s">
        <v>2208</v>
      </c>
      <c r="D493" s="164" t="s">
        <v>2209</v>
      </c>
      <c r="E493" s="164" t="s">
        <v>310</v>
      </c>
      <c r="F493" s="164" t="s">
        <v>2208</v>
      </c>
      <c r="G493" s="164" t="s">
        <v>3651</v>
      </c>
      <c r="H493" s="164" t="s">
        <v>322</v>
      </c>
      <c r="I493" s="164" t="s">
        <v>918</v>
      </c>
      <c r="J493" s="164" t="s">
        <v>205</v>
      </c>
      <c r="K493" s="164" t="s">
        <v>205</v>
      </c>
      <c r="L493" s="164" t="s">
        <v>326</v>
      </c>
      <c r="M493" s="164" t="s">
        <v>341</v>
      </c>
      <c r="N493" s="164" t="s">
        <v>465</v>
      </c>
      <c r="O493" s="164" t="s">
        <v>340</v>
      </c>
      <c r="P493" s="164" t="s">
        <v>1213</v>
      </c>
      <c r="Q493" s="141">
        <v>4876</v>
      </c>
      <c r="R493" s="141">
        <v>1</v>
      </c>
      <c r="S493" s="141">
        <v>2500</v>
      </c>
      <c r="T493" s="175"/>
      <c r="U493" s="141">
        <v>121.9</v>
      </c>
      <c r="V493" s="176">
        <v>1.0000000000000001E-5</v>
      </c>
      <c r="W493" s="176">
        <v>2.0291549888893442E-5</v>
      </c>
      <c r="X493" s="176">
        <v>3.8210590122570979E-6</v>
      </c>
      <c r="AA493" s="158"/>
    </row>
    <row r="494" spans="1:27" s="138" customFormat="1">
      <c r="A494" s="164" t="s">
        <v>1214</v>
      </c>
      <c r="B494" s="164" t="s">
        <v>1256</v>
      </c>
      <c r="C494" s="164" t="s">
        <v>2208</v>
      </c>
      <c r="D494" s="164" t="s">
        <v>2209</v>
      </c>
      <c r="E494" s="164" t="s">
        <v>310</v>
      </c>
      <c r="F494" s="164" t="s">
        <v>2208</v>
      </c>
      <c r="G494" s="164" t="s">
        <v>3651</v>
      </c>
      <c r="H494" s="164" t="s">
        <v>322</v>
      </c>
      <c r="I494" s="164" t="s">
        <v>918</v>
      </c>
      <c r="J494" s="164" t="s">
        <v>205</v>
      </c>
      <c r="K494" s="164" t="s">
        <v>205</v>
      </c>
      <c r="L494" s="164" t="s">
        <v>326</v>
      </c>
      <c r="M494" s="164" t="s">
        <v>341</v>
      </c>
      <c r="N494" s="164" t="s">
        <v>465</v>
      </c>
      <c r="O494" s="164" t="s">
        <v>340</v>
      </c>
      <c r="P494" s="164" t="s">
        <v>1213</v>
      </c>
      <c r="Q494" s="141">
        <v>2276</v>
      </c>
      <c r="R494" s="141">
        <v>1</v>
      </c>
      <c r="S494" s="141">
        <v>2500</v>
      </c>
      <c r="T494" s="175"/>
      <c r="U494" s="141">
        <v>56.9</v>
      </c>
      <c r="V494" s="176">
        <v>0</v>
      </c>
      <c r="W494" s="176">
        <v>9.4716094231176114E-6</v>
      </c>
      <c r="X494" s="176">
        <v>1.7835788170420745E-6</v>
      </c>
      <c r="AA494" s="158"/>
    </row>
    <row r="495" spans="1:27" s="138" customFormat="1">
      <c r="A495" s="164" t="s">
        <v>1214</v>
      </c>
      <c r="B495" s="164" t="s">
        <v>1260</v>
      </c>
      <c r="C495" s="164" t="s">
        <v>2208</v>
      </c>
      <c r="D495" s="164" t="s">
        <v>2209</v>
      </c>
      <c r="E495" s="164" t="s">
        <v>310</v>
      </c>
      <c r="F495" s="164" t="s">
        <v>2208</v>
      </c>
      <c r="G495" s="164" t="s">
        <v>3651</v>
      </c>
      <c r="H495" s="164" t="s">
        <v>322</v>
      </c>
      <c r="I495" s="164" t="s">
        <v>918</v>
      </c>
      <c r="J495" s="164" t="s">
        <v>205</v>
      </c>
      <c r="K495" s="164" t="s">
        <v>205</v>
      </c>
      <c r="L495" s="164" t="s">
        <v>326</v>
      </c>
      <c r="M495" s="164" t="s">
        <v>341</v>
      </c>
      <c r="N495" s="164" t="s">
        <v>465</v>
      </c>
      <c r="O495" s="164" t="s">
        <v>340</v>
      </c>
      <c r="P495" s="164" t="s">
        <v>1213</v>
      </c>
      <c r="Q495" s="141">
        <v>4315</v>
      </c>
      <c r="R495" s="141">
        <v>1</v>
      </c>
      <c r="S495" s="141">
        <v>2500</v>
      </c>
      <c r="T495" s="175"/>
      <c r="U495" s="141">
        <v>107.875</v>
      </c>
      <c r="V495" s="176">
        <v>1.0000000000000001E-5</v>
      </c>
      <c r="W495" s="176">
        <v>1.7956939657624119E-5</v>
      </c>
      <c r="X495" s="176">
        <v>3.3814334778280104E-6</v>
      </c>
      <c r="AA495" s="158"/>
    </row>
    <row r="496" spans="1:27" s="138" customFormat="1">
      <c r="A496" s="164" t="s">
        <v>1214</v>
      </c>
      <c r="B496" s="164" t="s">
        <v>1218</v>
      </c>
      <c r="C496" s="164" t="s">
        <v>1509</v>
      </c>
      <c r="D496" s="164" t="s">
        <v>1510</v>
      </c>
      <c r="E496" s="164" t="s">
        <v>310</v>
      </c>
      <c r="F496" s="164" t="s">
        <v>1509</v>
      </c>
      <c r="G496" s="164" t="s">
        <v>3482</v>
      </c>
      <c r="H496" s="164" t="s">
        <v>322</v>
      </c>
      <c r="I496" s="164" t="s">
        <v>918</v>
      </c>
      <c r="J496" s="164" t="s">
        <v>205</v>
      </c>
      <c r="K496" s="164" t="s">
        <v>205</v>
      </c>
      <c r="L496" s="164" t="s">
        <v>326</v>
      </c>
      <c r="M496" s="164" t="s">
        <v>341</v>
      </c>
      <c r="N496" s="164" t="s">
        <v>442</v>
      </c>
      <c r="O496" s="164" t="s">
        <v>340</v>
      </c>
      <c r="P496" s="164" t="s">
        <v>1213</v>
      </c>
      <c r="Q496" s="141">
        <v>72952.5</v>
      </c>
      <c r="R496" s="141">
        <v>1</v>
      </c>
      <c r="S496" s="141">
        <v>14480.000000000002</v>
      </c>
      <c r="T496" s="177"/>
      <c r="U496" s="141">
        <v>10563.522000000001</v>
      </c>
      <c r="V496" s="176">
        <v>5.5000000000000003E-4</v>
      </c>
      <c r="W496" s="176">
        <v>1.758410448444819E-3</v>
      </c>
      <c r="X496" s="176">
        <v>3.3112256718028E-4</v>
      </c>
      <c r="AA496" s="158"/>
    </row>
    <row r="497" spans="1:27" s="138" customFormat="1">
      <c r="A497" s="164" t="s">
        <v>1214</v>
      </c>
      <c r="B497" s="164" t="s">
        <v>1220</v>
      </c>
      <c r="C497" s="164" t="s">
        <v>1509</v>
      </c>
      <c r="D497" s="164" t="s">
        <v>1510</v>
      </c>
      <c r="E497" s="164" t="s">
        <v>310</v>
      </c>
      <c r="F497" s="164" t="s">
        <v>1509</v>
      </c>
      <c r="G497" s="164" t="s">
        <v>3482</v>
      </c>
      <c r="H497" s="164" t="s">
        <v>322</v>
      </c>
      <c r="I497" s="164" t="s">
        <v>918</v>
      </c>
      <c r="J497" s="164" t="s">
        <v>205</v>
      </c>
      <c r="K497" s="164" t="s">
        <v>205</v>
      </c>
      <c r="L497" s="164" t="s">
        <v>326</v>
      </c>
      <c r="M497" s="164" t="s">
        <v>341</v>
      </c>
      <c r="N497" s="164" t="s">
        <v>442</v>
      </c>
      <c r="O497" s="164" t="s">
        <v>340</v>
      </c>
      <c r="P497" s="164" t="s">
        <v>1213</v>
      </c>
      <c r="Q497" s="141">
        <v>39241.5</v>
      </c>
      <c r="R497" s="141">
        <v>1</v>
      </c>
      <c r="S497" s="141">
        <v>14479.999490335487</v>
      </c>
      <c r="T497" s="175"/>
      <c r="U497" s="141">
        <v>5682.1689999999999</v>
      </c>
      <c r="V497" s="176">
        <v>2.9999999999999997E-4</v>
      </c>
      <c r="W497" s="176">
        <v>9.4585738917656894E-4</v>
      </c>
      <c r="X497" s="176">
        <v>1.7811241235945777E-4</v>
      </c>
      <c r="AA497" s="158"/>
    </row>
    <row r="498" spans="1:27" s="138" customFormat="1">
      <c r="A498" s="164" t="s">
        <v>1214</v>
      </c>
      <c r="B498" s="164" t="s">
        <v>1221</v>
      </c>
      <c r="C498" s="164" t="s">
        <v>1509</v>
      </c>
      <c r="D498" s="164" t="s">
        <v>1510</v>
      </c>
      <c r="E498" s="164" t="s">
        <v>310</v>
      </c>
      <c r="F498" s="164" t="s">
        <v>1509</v>
      </c>
      <c r="G498" s="164" t="s">
        <v>3482</v>
      </c>
      <c r="H498" s="164" t="s">
        <v>322</v>
      </c>
      <c r="I498" s="164" t="s">
        <v>918</v>
      </c>
      <c r="J498" s="164" t="s">
        <v>205</v>
      </c>
      <c r="K498" s="164" t="s">
        <v>205</v>
      </c>
      <c r="L498" s="164" t="s">
        <v>326</v>
      </c>
      <c r="M498" s="164" t="s">
        <v>341</v>
      </c>
      <c r="N498" s="164" t="s">
        <v>442</v>
      </c>
      <c r="O498" s="164" t="s">
        <v>340</v>
      </c>
      <c r="P498" s="164" t="s">
        <v>1213</v>
      </c>
      <c r="Q498" s="141">
        <v>7401.1</v>
      </c>
      <c r="R498" s="141">
        <v>1</v>
      </c>
      <c r="S498" s="141">
        <v>14479.996216778585</v>
      </c>
      <c r="T498" s="175"/>
      <c r="U498" s="141">
        <v>1071.6790000000001</v>
      </c>
      <c r="V498" s="176">
        <v>6.0000000000000002E-5</v>
      </c>
      <c r="W498" s="176">
        <v>1.7839235351418733E-4</v>
      </c>
      <c r="X498" s="176">
        <v>3.3592688278889869E-5</v>
      </c>
      <c r="AA498" s="158"/>
    </row>
    <row r="499" spans="1:27" s="138" customFormat="1">
      <c r="A499" s="164" t="s">
        <v>1214</v>
      </c>
      <c r="B499" s="164" t="s">
        <v>1223</v>
      </c>
      <c r="C499" s="164" t="s">
        <v>1509</v>
      </c>
      <c r="D499" s="164" t="s">
        <v>1510</v>
      </c>
      <c r="E499" s="164" t="s">
        <v>310</v>
      </c>
      <c r="F499" s="164" t="s">
        <v>1509</v>
      </c>
      <c r="G499" s="164" t="s">
        <v>3482</v>
      </c>
      <c r="H499" s="164" t="s">
        <v>322</v>
      </c>
      <c r="I499" s="164" t="s">
        <v>918</v>
      </c>
      <c r="J499" s="164" t="s">
        <v>205</v>
      </c>
      <c r="K499" s="164" t="s">
        <v>205</v>
      </c>
      <c r="L499" s="164" t="s">
        <v>326</v>
      </c>
      <c r="M499" s="164" t="s">
        <v>341</v>
      </c>
      <c r="N499" s="164" t="s">
        <v>442</v>
      </c>
      <c r="O499" s="164" t="s">
        <v>340</v>
      </c>
      <c r="P499" s="164" t="s">
        <v>1213</v>
      </c>
      <c r="Q499" s="141">
        <v>10514.1</v>
      </c>
      <c r="R499" s="141">
        <v>1</v>
      </c>
      <c r="S499" s="141">
        <v>14480.003043532019</v>
      </c>
      <c r="T499" s="175"/>
      <c r="U499" s="141">
        <v>1522.442</v>
      </c>
      <c r="V499" s="176">
        <v>8.0000000000000007E-5</v>
      </c>
      <c r="W499" s="176">
        <v>2.534266431168721E-4</v>
      </c>
      <c r="X499" s="176">
        <v>4.7722237282516167E-5</v>
      </c>
      <c r="AA499" s="158"/>
    </row>
    <row r="500" spans="1:27" s="138" customFormat="1">
      <c r="A500" s="164" t="s">
        <v>1214</v>
      </c>
      <c r="B500" s="164" t="s">
        <v>1225</v>
      </c>
      <c r="C500" s="164" t="s">
        <v>1509</v>
      </c>
      <c r="D500" s="164" t="s">
        <v>1510</v>
      </c>
      <c r="E500" s="164" t="s">
        <v>310</v>
      </c>
      <c r="F500" s="164" t="s">
        <v>1509</v>
      </c>
      <c r="G500" s="164" t="s">
        <v>3482</v>
      </c>
      <c r="H500" s="164" t="s">
        <v>322</v>
      </c>
      <c r="I500" s="164" t="s">
        <v>918</v>
      </c>
      <c r="J500" s="164" t="s">
        <v>205</v>
      </c>
      <c r="K500" s="164" t="s">
        <v>205</v>
      </c>
      <c r="L500" s="164" t="s">
        <v>328</v>
      </c>
      <c r="M500" s="164" t="s">
        <v>341</v>
      </c>
      <c r="N500" s="164" t="s">
        <v>442</v>
      </c>
      <c r="O500" s="164" t="s">
        <v>340</v>
      </c>
      <c r="P500" s="164" t="s">
        <v>1213</v>
      </c>
      <c r="Q500" s="141">
        <v>38000</v>
      </c>
      <c r="R500" s="141">
        <v>1</v>
      </c>
      <c r="S500" s="141">
        <v>14389.426315789473</v>
      </c>
      <c r="T500" s="175"/>
      <c r="U500" s="141">
        <v>5467.982</v>
      </c>
      <c r="V500" s="176">
        <v>2.9E-4</v>
      </c>
      <c r="W500" s="176">
        <v>9.1020368781436704E-4</v>
      </c>
      <c r="X500" s="176">
        <v>1.7139853896603439E-4</v>
      </c>
      <c r="AA500" s="158"/>
    </row>
    <row r="501" spans="1:27" s="138" customFormat="1">
      <c r="A501" s="164" t="s">
        <v>1214</v>
      </c>
      <c r="B501" s="164" t="s">
        <v>1230</v>
      </c>
      <c r="C501" s="164" t="s">
        <v>1509</v>
      </c>
      <c r="D501" s="164" t="s">
        <v>1510</v>
      </c>
      <c r="E501" s="164" t="s">
        <v>310</v>
      </c>
      <c r="F501" s="164" t="s">
        <v>1509</v>
      </c>
      <c r="G501" s="164" t="s">
        <v>3482</v>
      </c>
      <c r="H501" s="164" t="s">
        <v>322</v>
      </c>
      <c r="I501" s="164" t="s">
        <v>918</v>
      </c>
      <c r="J501" s="164" t="s">
        <v>205</v>
      </c>
      <c r="K501" s="164" t="s">
        <v>205</v>
      </c>
      <c r="L501" s="164" t="s">
        <v>328</v>
      </c>
      <c r="M501" s="164" t="s">
        <v>341</v>
      </c>
      <c r="N501" s="164" t="s">
        <v>442</v>
      </c>
      <c r="O501" s="164" t="s">
        <v>340</v>
      </c>
      <c r="P501" s="164" t="s">
        <v>1213</v>
      </c>
      <c r="Q501" s="141">
        <v>82000</v>
      </c>
      <c r="R501" s="141">
        <v>1</v>
      </c>
      <c r="S501" s="141">
        <v>14389.426829268294</v>
      </c>
      <c r="T501" s="175"/>
      <c r="U501" s="141">
        <v>11799.33</v>
      </c>
      <c r="V501" s="176">
        <v>6.2E-4</v>
      </c>
      <c r="W501" s="176">
        <v>1.9641238174775803E-3</v>
      </c>
      <c r="X501" s="176">
        <v>3.698600183354844E-4</v>
      </c>
      <c r="AA501" s="158"/>
    </row>
    <row r="502" spans="1:27" s="138" customFormat="1">
      <c r="A502" s="164" t="s">
        <v>1214</v>
      </c>
      <c r="B502" s="164" t="s">
        <v>1239</v>
      </c>
      <c r="C502" s="164" t="s">
        <v>1509</v>
      </c>
      <c r="D502" s="164" t="s">
        <v>1510</v>
      </c>
      <c r="E502" s="164" t="s">
        <v>310</v>
      </c>
      <c r="F502" s="164" t="s">
        <v>1509</v>
      </c>
      <c r="G502" s="164" t="s">
        <v>3482</v>
      </c>
      <c r="H502" s="164" t="s">
        <v>322</v>
      </c>
      <c r="I502" s="164" t="s">
        <v>918</v>
      </c>
      <c r="J502" s="164" t="s">
        <v>205</v>
      </c>
      <c r="K502" s="164" t="s">
        <v>205</v>
      </c>
      <c r="L502" s="164" t="s">
        <v>326</v>
      </c>
      <c r="M502" s="164" t="s">
        <v>341</v>
      </c>
      <c r="N502" s="164" t="s">
        <v>442</v>
      </c>
      <c r="O502" s="164" t="s">
        <v>340</v>
      </c>
      <c r="P502" s="164" t="s">
        <v>1213</v>
      </c>
      <c r="Q502" s="141">
        <v>1795.9</v>
      </c>
      <c r="R502" s="141">
        <v>1</v>
      </c>
      <c r="S502" s="141">
        <v>14479.982181635947</v>
      </c>
      <c r="T502" s="175"/>
      <c r="U502" s="141">
        <v>260.04599999999999</v>
      </c>
      <c r="V502" s="176">
        <v>1.0000000000000001E-5</v>
      </c>
      <c r="W502" s="176">
        <v>4.3287419051740635E-5</v>
      </c>
      <c r="X502" s="176">
        <v>8.1513626899213229E-6</v>
      </c>
      <c r="AA502" s="158"/>
    </row>
    <row r="503" spans="1:27" s="138" customFormat="1">
      <c r="A503" s="164" t="s">
        <v>1214</v>
      </c>
      <c r="B503" s="164" t="s">
        <v>1241</v>
      </c>
      <c r="C503" s="164" t="s">
        <v>1509</v>
      </c>
      <c r="D503" s="164" t="s">
        <v>1510</v>
      </c>
      <c r="E503" s="164" t="s">
        <v>310</v>
      </c>
      <c r="F503" s="164" t="s">
        <v>1509</v>
      </c>
      <c r="G503" s="164" t="s">
        <v>3482</v>
      </c>
      <c r="H503" s="164" t="s">
        <v>322</v>
      </c>
      <c r="I503" s="164" t="s">
        <v>918</v>
      </c>
      <c r="J503" s="164" t="s">
        <v>205</v>
      </c>
      <c r="K503" s="164" t="s">
        <v>205</v>
      </c>
      <c r="L503" s="164" t="s">
        <v>326</v>
      </c>
      <c r="M503" s="164" t="s">
        <v>341</v>
      </c>
      <c r="N503" s="164" t="s">
        <v>442</v>
      </c>
      <c r="O503" s="164" t="s">
        <v>340</v>
      </c>
      <c r="P503" s="164" t="s">
        <v>1213</v>
      </c>
      <c r="Q503" s="141">
        <v>35153.5</v>
      </c>
      <c r="R503" s="141">
        <v>1</v>
      </c>
      <c r="S503" s="141">
        <v>14480.000568933392</v>
      </c>
      <c r="T503" s="175"/>
      <c r="U503" s="141">
        <v>5090.2269999999999</v>
      </c>
      <c r="V503" s="176">
        <v>2.7E-4</v>
      </c>
      <c r="W503" s="176">
        <v>8.4732235534284159E-4</v>
      </c>
      <c r="X503" s="176">
        <v>1.595574877176736E-4</v>
      </c>
      <c r="AA503" s="158"/>
    </row>
    <row r="504" spans="1:27" s="138" customFormat="1">
      <c r="A504" s="164" t="s">
        <v>1214</v>
      </c>
      <c r="B504" s="164" t="s">
        <v>1245</v>
      </c>
      <c r="C504" s="164" t="s">
        <v>1509</v>
      </c>
      <c r="D504" s="164" t="s">
        <v>1510</v>
      </c>
      <c r="E504" s="164" t="s">
        <v>310</v>
      </c>
      <c r="F504" s="164" t="s">
        <v>1509</v>
      </c>
      <c r="G504" s="164" t="s">
        <v>3482</v>
      </c>
      <c r="H504" s="164" t="s">
        <v>322</v>
      </c>
      <c r="I504" s="164" t="s">
        <v>918</v>
      </c>
      <c r="J504" s="164" t="s">
        <v>205</v>
      </c>
      <c r="K504" s="164" t="s">
        <v>205</v>
      </c>
      <c r="L504" s="164" t="s">
        <v>326</v>
      </c>
      <c r="M504" s="164" t="s">
        <v>341</v>
      </c>
      <c r="N504" s="164" t="s">
        <v>442</v>
      </c>
      <c r="O504" s="164" t="s">
        <v>340</v>
      </c>
      <c r="P504" s="164" t="s">
        <v>1213</v>
      </c>
      <c r="Q504" s="141">
        <v>43535.4</v>
      </c>
      <c r="R504" s="141">
        <v>1</v>
      </c>
      <c r="S504" s="141">
        <v>14480.000183758502</v>
      </c>
      <c r="T504" s="175"/>
      <c r="U504" s="141">
        <v>6303.9260000000004</v>
      </c>
      <c r="V504" s="176">
        <v>3.3E-4</v>
      </c>
      <c r="W504" s="176">
        <v>1.0493554464716364E-3</v>
      </c>
      <c r="X504" s="176">
        <v>1.9760191349386252E-4</v>
      </c>
      <c r="AA504" s="158"/>
    </row>
    <row r="505" spans="1:27" s="138" customFormat="1">
      <c r="A505" s="164" t="s">
        <v>1214</v>
      </c>
      <c r="B505" s="164" t="s">
        <v>1246</v>
      </c>
      <c r="C505" s="164" t="s">
        <v>1509</v>
      </c>
      <c r="D505" s="164" t="s">
        <v>1510</v>
      </c>
      <c r="E505" s="164" t="s">
        <v>310</v>
      </c>
      <c r="F505" s="164" t="s">
        <v>1509</v>
      </c>
      <c r="G505" s="164" t="s">
        <v>3482</v>
      </c>
      <c r="H505" s="164" t="s">
        <v>322</v>
      </c>
      <c r="I505" s="164" t="s">
        <v>918</v>
      </c>
      <c r="J505" s="164" t="s">
        <v>205</v>
      </c>
      <c r="K505" s="164" t="s">
        <v>205</v>
      </c>
      <c r="L505" s="164" t="s">
        <v>326</v>
      </c>
      <c r="M505" s="164" t="s">
        <v>341</v>
      </c>
      <c r="N505" s="164" t="s">
        <v>442</v>
      </c>
      <c r="O505" s="164" t="s">
        <v>340</v>
      </c>
      <c r="P505" s="164" t="s">
        <v>1213</v>
      </c>
      <c r="Q505" s="141">
        <v>119118.6</v>
      </c>
      <c r="R505" s="141">
        <v>1</v>
      </c>
      <c r="S505" s="141">
        <v>14479.999764940152</v>
      </c>
      <c r="T505" s="175"/>
      <c r="U505" s="141">
        <v>17248.373</v>
      </c>
      <c r="V505" s="176">
        <v>8.9999999999999998E-4</v>
      </c>
      <c r="W505" s="176">
        <v>2.8711749075614654E-3</v>
      </c>
      <c r="X505" s="176">
        <v>5.4066489826433146E-4</v>
      </c>
      <c r="AA505" s="158"/>
    </row>
    <row r="506" spans="1:27" s="138" customFormat="1">
      <c r="A506" s="164" t="s">
        <v>1214</v>
      </c>
      <c r="B506" s="164" t="s">
        <v>1251</v>
      </c>
      <c r="C506" s="164" t="s">
        <v>1509</v>
      </c>
      <c r="D506" s="164" t="s">
        <v>1510</v>
      </c>
      <c r="E506" s="164" t="s">
        <v>310</v>
      </c>
      <c r="F506" s="164" t="s">
        <v>1509</v>
      </c>
      <c r="G506" s="164" t="s">
        <v>3482</v>
      </c>
      <c r="H506" s="164" t="s">
        <v>322</v>
      </c>
      <c r="I506" s="164" t="s">
        <v>918</v>
      </c>
      <c r="J506" s="164" t="s">
        <v>205</v>
      </c>
      <c r="K506" s="164" t="s">
        <v>205</v>
      </c>
      <c r="L506" s="164" t="s">
        <v>326</v>
      </c>
      <c r="M506" s="164" t="s">
        <v>341</v>
      </c>
      <c r="N506" s="164" t="s">
        <v>442</v>
      </c>
      <c r="O506" s="164" t="s">
        <v>340</v>
      </c>
      <c r="P506" s="164" t="s">
        <v>1213</v>
      </c>
      <c r="Q506" s="141">
        <v>97719</v>
      </c>
      <c r="R506" s="141">
        <v>1</v>
      </c>
      <c r="S506" s="141">
        <v>14479.999795331511</v>
      </c>
      <c r="T506" s="175"/>
      <c r="U506" s="141">
        <v>14149.710999999999</v>
      </c>
      <c r="V506" s="176">
        <v>7.3999999999999999E-4</v>
      </c>
      <c r="W506" s="176">
        <v>2.3553697019682057E-3</v>
      </c>
      <c r="X506" s="176">
        <v>4.4353470662332565E-4</v>
      </c>
      <c r="AA506" s="158"/>
    </row>
    <row r="507" spans="1:27" s="138" customFormat="1">
      <c r="A507" s="164" t="s">
        <v>1214</v>
      </c>
      <c r="B507" s="164" t="s">
        <v>1253</v>
      </c>
      <c r="C507" s="164" t="s">
        <v>1509</v>
      </c>
      <c r="D507" s="164" t="s">
        <v>1510</v>
      </c>
      <c r="E507" s="164" t="s">
        <v>310</v>
      </c>
      <c r="F507" s="164" t="s">
        <v>1509</v>
      </c>
      <c r="G507" s="164" t="s">
        <v>3482</v>
      </c>
      <c r="H507" s="164" t="s">
        <v>322</v>
      </c>
      <c r="I507" s="164" t="s">
        <v>918</v>
      </c>
      <c r="J507" s="164" t="s">
        <v>205</v>
      </c>
      <c r="K507" s="164" t="s">
        <v>205</v>
      </c>
      <c r="L507" s="164" t="s">
        <v>326</v>
      </c>
      <c r="M507" s="164" t="s">
        <v>341</v>
      </c>
      <c r="N507" s="164" t="s">
        <v>442</v>
      </c>
      <c r="O507" s="164" t="s">
        <v>340</v>
      </c>
      <c r="P507" s="164" t="s">
        <v>1213</v>
      </c>
      <c r="Q507" s="141">
        <v>178609.8</v>
      </c>
      <c r="R507" s="141">
        <v>1</v>
      </c>
      <c r="S507" s="141">
        <v>14479.999977604813</v>
      </c>
      <c r="T507" s="175"/>
      <c r="U507" s="141">
        <v>25862.699000000001</v>
      </c>
      <c r="V507" s="176">
        <v>1.3500000000000001E-3</v>
      </c>
      <c r="W507" s="176">
        <v>4.3051209763735401E-3</v>
      </c>
      <c r="X507" s="176">
        <v>8.1068826165088298E-4</v>
      </c>
      <c r="AA507" s="158"/>
    </row>
    <row r="508" spans="1:27" s="138" customFormat="1">
      <c r="A508" s="164" t="s">
        <v>1214</v>
      </c>
      <c r="B508" s="164" t="s">
        <v>1254</v>
      </c>
      <c r="C508" s="164" t="s">
        <v>1509</v>
      </c>
      <c r="D508" s="164" t="s">
        <v>1510</v>
      </c>
      <c r="E508" s="164" t="s">
        <v>310</v>
      </c>
      <c r="F508" s="164" t="s">
        <v>1509</v>
      </c>
      <c r="G508" s="164" t="s">
        <v>3482</v>
      </c>
      <c r="H508" s="164" t="s">
        <v>322</v>
      </c>
      <c r="I508" s="164" t="s">
        <v>918</v>
      </c>
      <c r="J508" s="164" t="s">
        <v>205</v>
      </c>
      <c r="K508" s="164" t="s">
        <v>205</v>
      </c>
      <c r="L508" s="164" t="s">
        <v>326</v>
      </c>
      <c r="M508" s="164" t="s">
        <v>341</v>
      </c>
      <c r="N508" s="164" t="s">
        <v>442</v>
      </c>
      <c r="O508" s="164" t="s">
        <v>340</v>
      </c>
      <c r="P508" s="164" t="s">
        <v>1213</v>
      </c>
      <c r="Q508" s="141">
        <v>7911</v>
      </c>
      <c r="R508" s="141">
        <v>1</v>
      </c>
      <c r="S508" s="141">
        <v>14480.002528125393</v>
      </c>
      <c r="T508" s="175"/>
      <c r="U508" s="141">
        <v>1145.5129999999999</v>
      </c>
      <c r="V508" s="176">
        <v>6.0000000000000002E-5</v>
      </c>
      <c r="W508" s="176">
        <v>1.9068280711957334E-4</v>
      </c>
      <c r="X508" s="176">
        <v>3.5907077705559184E-5</v>
      </c>
      <c r="AA508" s="158"/>
    </row>
    <row r="509" spans="1:27" s="138" customFormat="1">
      <c r="A509" s="164" t="s">
        <v>1214</v>
      </c>
      <c r="B509" s="164" t="s">
        <v>1255</v>
      </c>
      <c r="C509" s="164" t="s">
        <v>1509</v>
      </c>
      <c r="D509" s="164" t="s">
        <v>1510</v>
      </c>
      <c r="E509" s="164" t="s">
        <v>310</v>
      </c>
      <c r="F509" s="164" t="s">
        <v>1509</v>
      </c>
      <c r="G509" s="164" t="s">
        <v>3482</v>
      </c>
      <c r="H509" s="164" t="s">
        <v>322</v>
      </c>
      <c r="I509" s="164" t="s">
        <v>918</v>
      </c>
      <c r="J509" s="164" t="s">
        <v>205</v>
      </c>
      <c r="K509" s="164" t="s">
        <v>205</v>
      </c>
      <c r="L509" s="164" t="s">
        <v>326</v>
      </c>
      <c r="M509" s="164" t="s">
        <v>341</v>
      </c>
      <c r="N509" s="164" t="s">
        <v>442</v>
      </c>
      <c r="O509" s="164" t="s">
        <v>340</v>
      </c>
      <c r="P509" s="164" t="s">
        <v>1213</v>
      </c>
      <c r="Q509" s="141">
        <v>3945</v>
      </c>
      <c r="R509" s="141">
        <v>1</v>
      </c>
      <c r="S509" s="141">
        <v>14480.000000000002</v>
      </c>
      <c r="T509" s="175"/>
      <c r="U509" s="141">
        <v>571.23599999999999</v>
      </c>
      <c r="V509" s="176">
        <v>3.0000000000000001E-5</v>
      </c>
      <c r="W509" s="176">
        <v>9.5088300183198795E-5</v>
      </c>
      <c r="X509" s="176">
        <v>1.7905877489136141E-5</v>
      </c>
      <c r="AA509" s="158"/>
    </row>
    <row r="510" spans="1:27" s="138" customFormat="1">
      <c r="A510" s="164" t="s">
        <v>1214</v>
      </c>
      <c r="B510" s="164" t="s">
        <v>1256</v>
      </c>
      <c r="C510" s="164" t="s">
        <v>1509</v>
      </c>
      <c r="D510" s="164" t="s">
        <v>1510</v>
      </c>
      <c r="E510" s="164" t="s">
        <v>310</v>
      </c>
      <c r="F510" s="164" t="s">
        <v>1509</v>
      </c>
      <c r="G510" s="164" t="s">
        <v>3482</v>
      </c>
      <c r="H510" s="164" t="s">
        <v>322</v>
      </c>
      <c r="I510" s="164" t="s">
        <v>918</v>
      </c>
      <c r="J510" s="164" t="s">
        <v>205</v>
      </c>
      <c r="K510" s="164" t="s">
        <v>205</v>
      </c>
      <c r="L510" s="164" t="s">
        <v>326</v>
      </c>
      <c r="M510" s="164" t="s">
        <v>341</v>
      </c>
      <c r="N510" s="164" t="s">
        <v>442</v>
      </c>
      <c r="O510" s="164" t="s">
        <v>340</v>
      </c>
      <c r="P510" s="164" t="s">
        <v>1213</v>
      </c>
      <c r="Q510" s="141">
        <v>2177.9</v>
      </c>
      <c r="R510" s="141">
        <v>1</v>
      </c>
      <c r="S510" s="141">
        <v>14480.003673263234</v>
      </c>
      <c r="T510" s="175"/>
      <c r="U510" s="141">
        <v>315.36</v>
      </c>
      <c r="V510" s="176">
        <v>2.0000000000000002E-5</v>
      </c>
      <c r="W510" s="176">
        <v>5.2495021927493321E-5</v>
      </c>
      <c r="X510" s="176">
        <v>9.8852269902001527E-6</v>
      </c>
      <c r="AA510" s="158"/>
    </row>
    <row r="511" spans="1:27" s="138" customFormat="1">
      <c r="A511" s="164" t="s">
        <v>1214</v>
      </c>
      <c r="B511" s="164" t="s">
        <v>1258</v>
      </c>
      <c r="C511" s="164" t="s">
        <v>1509</v>
      </c>
      <c r="D511" s="164" t="s">
        <v>1510</v>
      </c>
      <c r="E511" s="164" t="s">
        <v>310</v>
      </c>
      <c r="F511" s="164" t="s">
        <v>1509</v>
      </c>
      <c r="G511" s="164" t="s">
        <v>3482</v>
      </c>
      <c r="H511" s="164" t="s">
        <v>322</v>
      </c>
      <c r="I511" s="164" t="s">
        <v>918</v>
      </c>
      <c r="J511" s="164" t="s">
        <v>205</v>
      </c>
      <c r="K511" s="164" t="s">
        <v>205</v>
      </c>
      <c r="L511" s="164" t="s">
        <v>326</v>
      </c>
      <c r="M511" s="164" t="s">
        <v>341</v>
      </c>
      <c r="N511" s="164" t="s">
        <v>442</v>
      </c>
      <c r="O511" s="164" t="s">
        <v>340</v>
      </c>
      <c r="P511" s="164" t="s">
        <v>1213</v>
      </c>
      <c r="Q511" s="141">
        <v>51741.4</v>
      </c>
      <c r="R511" s="141">
        <v>1</v>
      </c>
      <c r="S511" s="141">
        <v>14480.000541152731</v>
      </c>
      <c r="T511" s="175"/>
      <c r="U511" s="141">
        <v>7492.1549999999997</v>
      </c>
      <c r="V511" s="176">
        <v>3.8999999999999999E-4</v>
      </c>
      <c r="W511" s="176">
        <v>1.2471487855440725E-3</v>
      </c>
      <c r="X511" s="176">
        <v>2.3484796049201868E-4</v>
      </c>
      <c r="AA511" s="158"/>
    </row>
    <row r="512" spans="1:27" s="138" customFormat="1">
      <c r="A512" s="164" t="s">
        <v>1214</v>
      </c>
      <c r="B512" s="164" t="s">
        <v>1260</v>
      </c>
      <c r="C512" s="164" t="s">
        <v>1509</v>
      </c>
      <c r="D512" s="164" t="s">
        <v>1510</v>
      </c>
      <c r="E512" s="164" t="s">
        <v>310</v>
      </c>
      <c r="F512" s="164" t="s">
        <v>1509</v>
      </c>
      <c r="G512" s="164" t="s">
        <v>3482</v>
      </c>
      <c r="H512" s="164" t="s">
        <v>322</v>
      </c>
      <c r="I512" s="164" t="s">
        <v>918</v>
      </c>
      <c r="J512" s="164" t="s">
        <v>205</v>
      </c>
      <c r="K512" s="164" t="s">
        <v>205</v>
      </c>
      <c r="L512" s="164" t="s">
        <v>326</v>
      </c>
      <c r="M512" s="164" t="s">
        <v>341</v>
      </c>
      <c r="N512" s="164" t="s">
        <v>442</v>
      </c>
      <c r="O512" s="164" t="s">
        <v>340</v>
      </c>
      <c r="P512" s="164" t="s">
        <v>1213</v>
      </c>
      <c r="Q512" s="141">
        <v>4854.2</v>
      </c>
      <c r="R512" s="141">
        <v>1</v>
      </c>
      <c r="S512" s="141">
        <v>14479.996703885297</v>
      </c>
      <c r="T512" s="175"/>
      <c r="U512" s="141">
        <v>702.88800000000003</v>
      </c>
      <c r="V512" s="176">
        <v>4.0000000000000003E-5</v>
      </c>
      <c r="W512" s="176">
        <v>1.1700317406320373E-4</v>
      </c>
      <c r="X512" s="176">
        <v>2.203262122237381E-5</v>
      </c>
      <c r="AA512" s="158"/>
    </row>
    <row r="513" spans="1:27" s="138" customFormat="1">
      <c r="A513" s="164" t="s">
        <v>1214</v>
      </c>
      <c r="B513" s="164" t="s">
        <v>1218</v>
      </c>
      <c r="C513" s="164" t="s">
        <v>1812</v>
      </c>
      <c r="D513" s="164" t="s">
        <v>1813</v>
      </c>
      <c r="E513" s="164" t="s">
        <v>312</v>
      </c>
      <c r="F513" s="164" t="s">
        <v>1812</v>
      </c>
      <c r="G513" s="164" t="s">
        <v>3578</v>
      </c>
      <c r="H513" s="164" t="s">
        <v>322</v>
      </c>
      <c r="I513" s="164" t="s">
        <v>918</v>
      </c>
      <c r="J513" s="164" t="s">
        <v>205</v>
      </c>
      <c r="K513" s="164" t="s">
        <v>234</v>
      </c>
      <c r="L513" s="164" t="s">
        <v>326</v>
      </c>
      <c r="M513" s="164" t="s">
        <v>341</v>
      </c>
      <c r="N513" s="164" t="s">
        <v>455</v>
      </c>
      <c r="O513" s="164" t="s">
        <v>340</v>
      </c>
      <c r="P513" s="164" t="s">
        <v>1213</v>
      </c>
      <c r="Q513" s="141">
        <v>38146</v>
      </c>
      <c r="R513" s="141">
        <v>1</v>
      </c>
      <c r="S513" s="141">
        <v>3960.0010486027363</v>
      </c>
      <c r="T513" s="175"/>
      <c r="U513" s="141">
        <v>1510.5820000000001</v>
      </c>
      <c r="V513" s="176">
        <v>2.1000000000000001E-4</v>
      </c>
      <c r="W513" s="176">
        <v>2.5145242013342441E-4</v>
      </c>
      <c r="X513" s="176">
        <v>4.7350475511512326E-5</v>
      </c>
      <c r="AA513" s="158"/>
    </row>
    <row r="514" spans="1:27" s="138" customFormat="1">
      <c r="A514" s="164" t="s">
        <v>1214</v>
      </c>
      <c r="B514" s="164" t="s">
        <v>1220</v>
      </c>
      <c r="C514" s="164" t="s">
        <v>1812</v>
      </c>
      <c r="D514" s="164" t="s">
        <v>1813</v>
      </c>
      <c r="E514" s="164" t="s">
        <v>312</v>
      </c>
      <c r="F514" s="164" t="s">
        <v>1812</v>
      </c>
      <c r="G514" s="164" t="s">
        <v>3578</v>
      </c>
      <c r="H514" s="164" t="s">
        <v>322</v>
      </c>
      <c r="I514" s="164" t="s">
        <v>918</v>
      </c>
      <c r="J514" s="164" t="s">
        <v>205</v>
      </c>
      <c r="K514" s="164" t="s">
        <v>234</v>
      </c>
      <c r="L514" s="164" t="s">
        <v>326</v>
      </c>
      <c r="M514" s="164" t="s">
        <v>341</v>
      </c>
      <c r="N514" s="164" t="s">
        <v>455</v>
      </c>
      <c r="O514" s="164" t="s">
        <v>340</v>
      </c>
      <c r="P514" s="164" t="s">
        <v>1213</v>
      </c>
      <c r="Q514" s="141">
        <v>53025</v>
      </c>
      <c r="R514" s="141">
        <v>1</v>
      </c>
      <c r="S514" s="141">
        <v>3960</v>
      </c>
      <c r="T514" s="175"/>
      <c r="U514" s="141">
        <v>2099.79</v>
      </c>
      <c r="V514" s="176">
        <v>2.9E-4</v>
      </c>
      <c r="W514" s="176">
        <v>3.4953235062509894E-4</v>
      </c>
      <c r="X514" s="176">
        <v>6.5819700601700841E-5</v>
      </c>
      <c r="AA514" s="158"/>
    </row>
    <row r="515" spans="1:27" s="138" customFormat="1">
      <c r="A515" s="164" t="s">
        <v>1214</v>
      </c>
      <c r="B515" s="164" t="s">
        <v>1239</v>
      </c>
      <c r="C515" s="164" t="s">
        <v>1812</v>
      </c>
      <c r="D515" s="164" t="s">
        <v>1813</v>
      </c>
      <c r="E515" s="164" t="s">
        <v>312</v>
      </c>
      <c r="F515" s="164" t="s">
        <v>1812</v>
      </c>
      <c r="G515" s="164" t="s">
        <v>3578</v>
      </c>
      <c r="H515" s="164" t="s">
        <v>322</v>
      </c>
      <c r="I515" s="164" t="s">
        <v>918</v>
      </c>
      <c r="J515" s="164" t="s">
        <v>205</v>
      </c>
      <c r="K515" s="164" t="s">
        <v>234</v>
      </c>
      <c r="L515" s="164" t="s">
        <v>326</v>
      </c>
      <c r="M515" s="164" t="s">
        <v>341</v>
      </c>
      <c r="N515" s="164" t="s">
        <v>455</v>
      </c>
      <c r="O515" s="164" t="s">
        <v>340</v>
      </c>
      <c r="P515" s="164" t="s">
        <v>1213</v>
      </c>
      <c r="Q515" s="141">
        <v>304</v>
      </c>
      <c r="R515" s="141">
        <v>1</v>
      </c>
      <c r="S515" s="141">
        <v>3959.8684210526317</v>
      </c>
      <c r="T515" s="175"/>
      <c r="U515" s="141">
        <v>12.038</v>
      </c>
      <c r="V515" s="176">
        <v>0</v>
      </c>
      <c r="W515" s="176">
        <v>2.0038529742616839E-6</v>
      </c>
      <c r="X515" s="176">
        <v>3.7734133215382238E-7</v>
      </c>
      <c r="AA515" s="158"/>
    </row>
    <row r="516" spans="1:27" s="138" customFormat="1">
      <c r="A516" s="164" t="s">
        <v>1214</v>
      </c>
      <c r="B516" s="164" t="s">
        <v>1241</v>
      </c>
      <c r="C516" s="164" t="s">
        <v>1812</v>
      </c>
      <c r="D516" s="164" t="s">
        <v>1813</v>
      </c>
      <c r="E516" s="164" t="s">
        <v>312</v>
      </c>
      <c r="F516" s="164" t="s">
        <v>1812</v>
      </c>
      <c r="G516" s="164" t="s">
        <v>3578</v>
      </c>
      <c r="H516" s="164" t="s">
        <v>322</v>
      </c>
      <c r="I516" s="164" t="s">
        <v>918</v>
      </c>
      <c r="J516" s="164" t="s">
        <v>205</v>
      </c>
      <c r="K516" s="164" t="s">
        <v>234</v>
      </c>
      <c r="L516" s="164" t="s">
        <v>326</v>
      </c>
      <c r="M516" s="164" t="s">
        <v>341</v>
      </c>
      <c r="N516" s="164" t="s">
        <v>455</v>
      </c>
      <c r="O516" s="164" t="s">
        <v>340</v>
      </c>
      <c r="P516" s="164" t="s">
        <v>1213</v>
      </c>
      <c r="Q516" s="141">
        <v>7731</v>
      </c>
      <c r="R516" s="141">
        <v>1</v>
      </c>
      <c r="S516" s="141">
        <v>3960.005173974906</v>
      </c>
      <c r="T516" s="175"/>
      <c r="U516" s="141">
        <v>306.14800000000002</v>
      </c>
      <c r="V516" s="176">
        <v>4.0000000000000003E-5</v>
      </c>
      <c r="W516" s="176">
        <v>5.0961586672559066E-5</v>
      </c>
      <c r="X516" s="176">
        <v>9.596469027764448E-6</v>
      </c>
      <c r="AA516" s="158"/>
    </row>
    <row r="517" spans="1:27" s="138" customFormat="1">
      <c r="A517" s="164" t="s">
        <v>1214</v>
      </c>
      <c r="B517" s="164" t="s">
        <v>1245</v>
      </c>
      <c r="C517" s="164" t="s">
        <v>1812</v>
      </c>
      <c r="D517" s="164" t="s">
        <v>1813</v>
      </c>
      <c r="E517" s="164" t="s">
        <v>312</v>
      </c>
      <c r="F517" s="164" t="s">
        <v>1812</v>
      </c>
      <c r="G517" s="164" t="s">
        <v>3578</v>
      </c>
      <c r="H517" s="164" t="s">
        <v>322</v>
      </c>
      <c r="I517" s="164" t="s">
        <v>918</v>
      </c>
      <c r="J517" s="164" t="s">
        <v>205</v>
      </c>
      <c r="K517" s="164" t="s">
        <v>234</v>
      </c>
      <c r="L517" s="164" t="s">
        <v>326</v>
      </c>
      <c r="M517" s="164" t="s">
        <v>341</v>
      </c>
      <c r="N517" s="164" t="s">
        <v>455</v>
      </c>
      <c r="O517" s="164" t="s">
        <v>340</v>
      </c>
      <c r="P517" s="164" t="s">
        <v>1213</v>
      </c>
      <c r="Q517" s="141">
        <v>3250</v>
      </c>
      <c r="R517" s="141">
        <v>1</v>
      </c>
      <c r="S517" s="141">
        <v>3959.9999999999995</v>
      </c>
      <c r="T517" s="175"/>
      <c r="U517" s="141">
        <v>128.69999999999999</v>
      </c>
      <c r="V517" s="176">
        <v>2.0000000000000002E-5</v>
      </c>
      <c r="W517" s="176">
        <v>2.1423482122236141E-5</v>
      </c>
      <c r="X517" s="176">
        <v>4.0342107865257468E-6</v>
      </c>
      <c r="AA517" s="158"/>
    </row>
    <row r="518" spans="1:27" s="138" customFormat="1">
      <c r="A518" s="164" t="s">
        <v>1214</v>
      </c>
      <c r="B518" s="164" t="s">
        <v>1246</v>
      </c>
      <c r="C518" s="164" t="s">
        <v>1812</v>
      </c>
      <c r="D518" s="164" t="s">
        <v>1813</v>
      </c>
      <c r="E518" s="164" t="s">
        <v>312</v>
      </c>
      <c r="F518" s="164" t="s">
        <v>1812</v>
      </c>
      <c r="G518" s="164" t="s">
        <v>3578</v>
      </c>
      <c r="H518" s="164" t="s">
        <v>322</v>
      </c>
      <c r="I518" s="164" t="s">
        <v>918</v>
      </c>
      <c r="J518" s="164" t="s">
        <v>205</v>
      </c>
      <c r="K518" s="164" t="s">
        <v>234</v>
      </c>
      <c r="L518" s="164" t="s">
        <v>326</v>
      </c>
      <c r="M518" s="164" t="s">
        <v>341</v>
      </c>
      <c r="N518" s="164" t="s">
        <v>455</v>
      </c>
      <c r="O518" s="164" t="s">
        <v>340</v>
      </c>
      <c r="P518" s="164" t="s">
        <v>1213</v>
      </c>
      <c r="Q518" s="141">
        <v>19087</v>
      </c>
      <c r="R518" s="141">
        <v>1</v>
      </c>
      <c r="S518" s="141">
        <v>3959.9989521663956</v>
      </c>
      <c r="T518" s="175"/>
      <c r="U518" s="141">
        <v>755.84500000000003</v>
      </c>
      <c r="V518" s="176">
        <v>1E-4</v>
      </c>
      <c r="W518" s="176">
        <v>1.2581842925160511E-4</v>
      </c>
      <c r="X518" s="176">
        <v>2.3692603356189225E-5</v>
      </c>
      <c r="AA518" s="158"/>
    </row>
    <row r="519" spans="1:27" s="138" customFormat="1">
      <c r="A519" s="164" t="s">
        <v>1214</v>
      </c>
      <c r="B519" s="164" t="s">
        <v>1251</v>
      </c>
      <c r="C519" s="164" t="s">
        <v>1812</v>
      </c>
      <c r="D519" s="164" t="s">
        <v>1813</v>
      </c>
      <c r="E519" s="164" t="s">
        <v>312</v>
      </c>
      <c r="F519" s="164" t="s">
        <v>1812</v>
      </c>
      <c r="G519" s="164" t="s">
        <v>3578</v>
      </c>
      <c r="H519" s="164" t="s">
        <v>322</v>
      </c>
      <c r="I519" s="164" t="s">
        <v>918</v>
      </c>
      <c r="J519" s="164" t="s">
        <v>205</v>
      </c>
      <c r="K519" s="164" t="s">
        <v>234</v>
      </c>
      <c r="L519" s="164" t="s">
        <v>326</v>
      </c>
      <c r="M519" s="164" t="s">
        <v>341</v>
      </c>
      <c r="N519" s="164" t="s">
        <v>455</v>
      </c>
      <c r="O519" s="164" t="s">
        <v>340</v>
      </c>
      <c r="P519" s="164" t="s">
        <v>1213</v>
      </c>
      <c r="Q519" s="141">
        <v>36008</v>
      </c>
      <c r="R519" s="141">
        <v>1</v>
      </c>
      <c r="S519" s="141">
        <v>3960.0005554321265</v>
      </c>
      <c r="T519" s="175"/>
      <c r="U519" s="141">
        <v>1425.9169999999999</v>
      </c>
      <c r="V519" s="176">
        <v>2.0000000000000001E-4</v>
      </c>
      <c r="W519" s="176">
        <v>2.3735903152519497E-4</v>
      </c>
      <c r="X519" s="176">
        <v>4.4696579192621856E-5</v>
      </c>
      <c r="AA519" s="158"/>
    </row>
    <row r="520" spans="1:27" s="138" customFormat="1">
      <c r="A520" s="164" t="s">
        <v>1214</v>
      </c>
      <c r="B520" s="164" t="s">
        <v>1253</v>
      </c>
      <c r="C520" s="164" t="s">
        <v>1812</v>
      </c>
      <c r="D520" s="164" t="s">
        <v>1813</v>
      </c>
      <c r="E520" s="164" t="s">
        <v>312</v>
      </c>
      <c r="F520" s="164" t="s">
        <v>1812</v>
      </c>
      <c r="G520" s="164" t="s">
        <v>3578</v>
      </c>
      <c r="H520" s="164" t="s">
        <v>322</v>
      </c>
      <c r="I520" s="164" t="s">
        <v>918</v>
      </c>
      <c r="J520" s="164" t="s">
        <v>205</v>
      </c>
      <c r="K520" s="164" t="s">
        <v>234</v>
      </c>
      <c r="L520" s="164" t="s">
        <v>326</v>
      </c>
      <c r="M520" s="164" t="s">
        <v>341</v>
      </c>
      <c r="N520" s="164" t="s">
        <v>455</v>
      </c>
      <c r="O520" s="164" t="s">
        <v>340</v>
      </c>
      <c r="P520" s="164" t="s">
        <v>1213</v>
      </c>
      <c r="Q520" s="141">
        <v>58574</v>
      </c>
      <c r="R520" s="141">
        <v>1</v>
      </c>
      <c r="S520" s="141">
        <v>3959.9993171031515</v>
      </c>
      <c r="T520" s="175"/>
      <c r="U520" s="141">
        <v>2319.5300000000002</v>
      </c>
      <c r="V520" s="176">
        <v>3.2000000000000003E-4</v>
      </c>
      <c r="W520" s="176">
        <v>3.861104078243233E-4</v>
      </c>
      <c r="X520" s="176">
        <v>7.2707637495493914E-5</v>
      </c>
      <c r="AA520" s="158"/>
    </row>
    <row r="521" spans="1:27" s="138" customFormat="1">
      <c r="A521" s="164" t="s">
        <v>1214</v>
      </c>
      <c r="B521" s="164" t="s">
        <v>1254</v>
      </c>
      <c r="C521" s="164" t="s">
        <v>1812</v>
      </c>
      <c r="D521" s="164" t="s">
        <v>1813</v>
      </c>
      <c r="E521" s="164" t="s">
        <v>312</v>
      </c>
      <c r="F521" s="164" t="s">
        <v>1812</v>
      </c>
      <c r="G521" s="164" t="s">
        <v>3578</v>
      </c>
      <c r="H521" s="164" t="s">
        <v>322</v>
      </c>
      <c r="I521" s="164" t="s">
        <v>918</v>
      </c>
      <c r="J521" s="164" t="s">
        <v>205</v>
      </c>
      <c r="K521" s="164" t="s">
        <v>234</v>
      </c>
      <c r="L521" s="164" t="s">
        <v>326</v>
      </c>
      <c r="M521" s="164" t="s">
        <v>341</v>
      </c>
      <c r="N521" s="164" t="s">
        <v>455</v>
      </c>
      <c r="O521" s="164" t="s">
        <v>340</v>
      </c>
      <c r="P521" s="164" t="s">
        <v>1213</v>
      </c>
      <c r="Q521" s="141">
        <v>1329</v>
      </c>
      <c r="R521" s="141">
        <v>1</v>
      </c>
      <c r="S521" s="141">
        <v>3959.9699021820916</v>
      </c>
      <c r="T521" s="175"/>
      <c r="U521" s="141">
        <v>52.628</v>
      </c>
      <c r="V521" s="176">
        <v>1.0000000000000001E-5</v>
      </c>
      <c r="W521" s="176">
        <v>8.7604896435823132E-6</v>
      </c>
      <c r="X521" s="176">
        <v>1.6496693494427117E-6</v>
      </c>
      <c r="AA521" s="158"/>
    </row>
    <row r="522" spans="1:27" s="138" customFormat="1">
      <c r="A522" s="164" t="s">
        <v>1214</v>
      </c>
      <c r="B522" s="164" t="s">
        <v>1255</v>
      </c>
      <c r="C522" s="164" t="s">
        <v>1812</v>
      </c>
      <c r="D522" s="164" t="s">
        <v>1813</v>
      </c>
      <c r="E522" s="164" t="s">
        <v>312</v>
      </c>
      <c r="F522" s="164" t="s">
        <v>1812</v>
      </c>
      <c r="G522" s="164" t="s">
        <v>3578</v>
      </c>
      <c r="H522" s="164" t="s">
        <v>322</v>
      </c>
      <c r="I522" s="164" t="s">
        <v>918</v>
      </c>
      <c r="J522" s="164" t="s">
        <v>205</v>
      </c>
      <c r="K522" s="164" t="s">
        <v>234</v>
      </c>
      <c r="L522" s="164" t="s">
        <v>326</v>
      </c>
      <c r="M522" s="164" t="s">
        <v>341</v>
      </c>
      <c r="N522" s="164" t="s">
        <v>455</v>
      </c>
      <c r="O522" s="164" t="s">
        <v>340</v>
      </c>
      <c r="P522" s="164" t="s">
        <v>1213</v>
      </c>
      <c r="Q522" s="141">
        <v>747</v>
      </c>
      <c r="R522" s="141">
        <v>1</v>
      </c>
      <c r="S522" s="141">
        <v>3959.9732262382863</v>
      </c>
      <c r="T522" s="175"/>
      <c r="U522" s="141">
        <v>29.581</v>
      </c>
      <c r="V522" s="176">
        <v>0</v>
      </c>
      <c r="W522" s="176">
        <v>4.9240716756633046E-6</v>
      </c>
      <c r="X522" s="176">
        <v>9.2724156391777861E-7</v>
      </c>
      <c r="AA522" s="158"/>
    </row>
    <row r="523" spans="1:27" s="138" customFormat="1">
      <c r="A523" s="164" t="s">
        <v>1214</v>
      </c>
      <c r="B523" s="164" t="s">
        <v>1256</v>
      </c>
      <c r="C523" s="164" t="s">
        <v>1812</v>
      </c>
      <c r="D523" s="164" t="s">
        <v>1813</v>
      </c>
      <c r="E523" s="164" t="s">
        <v>312</v>
      </c>
      <c r="F523" s="164" t="s">
        <v>1812</v>
      </c>
      <c r="G523" s="164" t="s">
        <v>3578</v>
      </c>
      <c r="H523" s="164" t="s">
        <v>322</v>
      </c>
      <c r="I523" s="164" t="s">
        <v>918</v>
      </c>
      <c r="J523" s="164" t="s">
        <v>205</v>
      </c>
      <c r="K523" s="164" t="s">
        <v>234</v>
      </c>
      <c r="L523" s="164" t="s">
        <v>326</v>
      </c>
      <c r="M523" s="164" t="s">
        <v>341</v>
      </c>
      <c r="N523" s="164" t="s">
        <v>455</v>
      </c>
      <c r="O523" s="164" t="s">
        <v>340</v>
      </c>
      <c r="P523" s="164" t="s">
        <v>1213</v>
      </c>
      <c r="Q523" s="141">
        <v>348</v>
      </c>
      <c r="R523" s="141">
        <v>1</v>
      </c>
      <c r="S523" s="141">
        <v>3960.0574712643679</v>
      </c>
      <c r="T523" s="175"/>
      <c r="U523" s="141">
        <v>13.781000000000001</v>
      </c>
      <c r="V523" s="176">
        <v>0</v>
      </c>
      <c r="W523" s="176">
        <v>2.2939938393670263E-6</v>
      </c>
      <c r="X523" s="176">
        <v>4.3197714723474217E-7</v>
      </c>
      <c r="AA523" s="158"/>
    </row>
    <row r="524" spans="1:27" s="138" customFormat="1">
      <c r="A524" s="164" t="s">
        <v>1214</v>
      </c>
      <c r="B524" s="164" t="s">
        <v>1260</v>
      </c>
      <c r="C524" s="164" t="s">
        <v>1812</v>
      </c>
      <c r="D524" s="164" t="s">
        <v>1813</v>
      </c>
      <c r="E524" s="164" t="s">
        <v>312</v>
      </c>
      <c r="F524" s="164" t="s">
        <v>1812</v>
      </c>
      <c r="G524" s="164" t="s">
        <v>3578</v>
      </c>
      <c r="H524" s="164" t="s">
        <v>322</v>
      </c>
      <c r="I524" s="164" t="s">
        <v>918</v>
      </c>
      <c r="J524" s="164" t="s">
        <v>205</v>
      </c>
      <c r="K524" s="164" t="s">
        <v>234</v>
      </c>
      <c r="L524" s="164" t="s">
        <v>326</v>
      </c>
      <c r="M524" s="164" t="s">
        <v>341</v>
      </c>
      <c r="N524" s="164" t="s">
        <v>455</v>
      </c>
      <c r="O524" s="164" t="s">
        <v>340</v>
      </c>
      <c r="P524" s="164" t="s">
        <v>1213</v>
      </c>
      <c r="Q524" s="141">
        <v>695</v>
      </c>
      <c r="R524" s="141">
        <v>1</v>
      </c>
      <c r="S524" s="141">
        <v>3960</v>
      </c>
      <c r="T524" s="175"/>
      <c r="U524" s="141">
        <v>27.521999999999998</v>
      </c>
      <c r="V524" s="176">
        <v>0</v>
      </c>
      <c r="W524" s="176">
        <v>4.5813292538320369E-6</v>
      </c>
      <c r="X524" s="176">
        <v>8.6270046050319812E-7</v>
      </c>
      <c r="AA524" s="158"/>
    </row>
    <row r="525" spans="1:27" s="138" customFormat="1">
      <c r="A525" s="164" t="s">
        <v>1214</v>
      </c>
      <c r="B525" s="164" t="s">
        <v>1221</v>
      </c>
      <c r="C525" s="164" t="s">
        <v>2320</v>
      </c>
      <c r="D525" s="164" t="s">
        <v>2321</v>
      </c>
      <c r="E525" s="164" t="s">
        <v>310</v>
      </c>
      <c r="F525" s="164" t="s">
        <v>2320</v>
      </c>
      <c r="G525" s="164" t="s">
        <v>3652</v>
      </c>
      <c r="H525" s="164" t="s">
        <v>322</v>
      </c>
      <c r="I525" s="164" t="s">
        <v>918</v>
      </c>
      <c r="J525" s="164" t="s">
        <v>205</v>
      </c>
      <c r="K525" s="164" t="s">
        <v>205</v>
      </c>
      <c r="L525" s="164" t="s">
        <v>326</v>
      </c>
      <c r="M525" s="164" t="s">
        <v>341</v>
      </c>
      <c r="N525" s="164" t="s">
        <v>442</v>
      </c>
      <c r="O525" s="164" t="s">
        <v>340</v>
      </c>
      <c r="P525" s="164" t="s">
        <v>1213</v>
      </c>
      <c r="Q525" s="141">
        <v>22909</v>
      </c>
      <c r="R525" s="141">
        <v>1</v>
      </c>
      <c r="S525" s="141">
        <v>1608.0012222270725</v>
      </c>
      <c r="T525" s="175"/>
      <c r="U525" s="141">
        <v>368.37700000000001</v>
      </c>
      <c r="V525" s="176">
        <v>4.0000000000000003E-5</v>
      </c>
      <c r="W525" s="176">
        <v>6.1320264753247743E-5</v>
      </c>
      <c r="X525" s="176">
        <v>1.1547089874964997E-5</v>
      </c>
      <c r="AA525" s="158"/>
    </row>
    <row r="526" spans="1:27" s="138" customFormat="1">
      <c r="A526" s="164" t="s">
        <v>1214</v>
      </c>
      <c r="B526" s="164" t="s">
        <v>1223</v>
      </c>
      <c r="C526" s="164" t="s">
        <v>2320</v>
      </c>
      <c r="D526" s="164" t="s">
        <v>2321</v>
      </c>
      <c r="E526" s="164" t="s">
        <v>310</v>
      </c>
      <c r="F526" s="164" t="s">
        <v>2320</v>
      </c>
      <c r="G526" s="164" t="s">
        <v>3652</v>
      </c>
      <c r="H526" s="164" t="s">
        <v>322</v>
      </c>
      <c r="I526" s="164" t="s">
        <v>918</v>
      </c>
      <c r="J526" s="164" t="s">
        <v>205</v>
      </c>
      <c r="K526" s="164" t="s">
        <v>205</v>
      </c>
      <c r="L526" s="164" t="s">
        <v>326</v>
      </c>
      <c r="M526" s="164" t="s">
        <v>341</v>
      </c>
      <c r="N526" s="164" t="s">
        <v>442</v>
      </c>
      <c r="O526" s="164" t="s">
        <v>340</v>
      </c>
      <c r="P526" s="164" t="s">
        <v>1213</v>
      </c>
      <c r="Q526" s="141">
        <v>32569</v>
      </c>
      <c r="R526" s="141">
        <v>1</v>
      </c>
      <c r="S526" s="141">
        <v>1608.001473794099</v>
      </c>
      <c r="T526" s="175"/>
      <c r="U526" s="141">
        <v>523.71</v>
      </c>
      <c r="V526" s="176">
        <v>6.0000000000000002E-5</v>
      </c>
      <c r="W526" s="176">
        <v>8.7177092635868617E-5</v>
      </c>
      <c r="X526" s="176">
        <v>1.6416134662093234E-5</v>
      </c>
      <c r="AA526" s="158"/>
    </row>
    <row r="527" spans="1:27" s="138" customFormat="1">
      <c r="A527" s="164" t="s">
        <v>1214</v>
      </c>
      <c r="B527" s="164" t="s">
        <v>1239</v>
      </c>
      <c r="C527" s="164" t="s">
        <v>2320</v>
      </c>
      <c r="D527" s="164" t="s">
        <v>2321</v>
      </c>
      <c r="E527" s="164" t="s">
        <v>310</v>
      </c>
      <c r="F527" s="164" t="s">
        <v>2320</v>
      </c>
      <c r="G527" s="164" t="s">
        <v>3652</v>
      </c>
      <c r="H527" s="164" t="s">
        <v>322</v>
      </c>
      <c r="I527" s="164" t="s">
        <v>918</v>
      </c>
      <c r="J527" s="164" t="s">
        <v>205</v>
      </c>
      <c r="K527" s="164" t="s">
        <v>205</v>
      </c>
      <c r="L527" s="164" t="s">
        <v>326</v>
      </c>
      <c r="M527" s="164" t="s">
        <v>341</v>
      </c>
      <c r="N527" s="164" t="s">
        <v>442</v>
      </c>
      <c r="O527" s="164" t="s">
        <v>340</v>
      </c>
      <c r="P527" s="164" t="s">
        <v>1213</v>
      </c>
      <c r="Q527" s="141">
        <v>4034</v>
      </c>
      <c r="R527" s="141">
        <v>1</v>
      </c>
      <c r="S527" s="141">
        <v>1608.0069410014876</v>
      </c>
      <c r="T527" s="175"/>
      <c r="U527" s="141">
        <v>64.867000000000004</v>
      </c>
      <c r="V527" s="176">
        <v>1.0000000000000001E-5</v>
      </c>
      <c r="W527" s="176">
        <v>1.0797801202976627E-5</v>
      </c>
      <c r="X527" s="176">
        <v>2.0333111972771224E-6</v>
      </c>
      <c r="AA527" s="158"/>
    </row>
    <row r="528" spans="1:27" s="138" customFormat="1">
      <c r="A528" s="164" t="s">
        <v>1214</v>
      </c>
      <c r="B528" s="164" t="s">
        <v>1241</v>
      </c>
      <c r="C528" s="164" t="s">
        <v>2320</v>
      </c>
      <c r="D528" s="164" t="s">
        <v>2321</v>
      </c>
      <c r="E528" s="164" t="s">
        <v>310</v>
      </c>
      <c r="F528" s="164" t="s">
        <v>2320</v>
      </c>
      <c r="G528" s="164" t="s">
        <v>3652</v>
      </c>
      <c r="H528" s="164" t="s">
        <v>322</v>
      </c>
      <c r="I528" s="164" t="s">
        <v>918</v>
      </c>
      <c r="J528" s="164" t="s">
        <v>205</v>
      </c>
      <c r="K528" s="164" t="s">
        <v>205</v>
      </c>
      <c r="L528" s="164" t="s">
        <v>326</v>
      </c>
      <c r="M528" s="164" t="s">
        <v>341</v>
      </c>
      <c r="N528" s="164" t="s">
        <v>442</v>
      </c>
      <c r="O528" s="164" t="s">
        <v>340</v>
      </c>
      <c r="P528" s="164" t="s">
        <v>1213</v>
      </c>
      <c r="Q528" s="141">
        <v>95277</v>
      </c>
      <c r="R528" s="141">
        <v>1</v>
      </c>
      <c r="S528" s="141">
        <v>1607.9998320685997</v>
      </c>
      <c r="T528" s="175"/>
      <c r="U528" s="141">
        <v>1532.0540000000001</v>
      </c>
      <c r="V528" s="176">
        <v>1.6000000000000001E-4</v>
      </c>
      <c r="W528" s="176">
        <v>2.5502666262082653E-4</v>
      </c>
      <c r="X528" s="176">
        <v>4.8023533584614736E-5</v>
      </c>
      <c r="AA528" s="158"/>
    </row>
    <row r="529" spans="1:27" s="138" customFormat="1">
      <c r="A529" s="164" t="s">
        <v>1214</v>
      </c>
      <c r="B529" s="164" t="s">
        <v>1246</v>
      </c>
      <c r="C529" s="164" t="s">
        <v>2320</v>
      </c>
      <c r="D529" s="164" t="s">
        <v>2321</v>
      </c>
      <c r="E529" s="164" t="s">
        <v>310</v>
      </c>
      <c r="F529" s="164" t="s">
        <v>2320</v>
      </c>
      <c r="G529" s="164" t="s">
        <v>3652</v>
      </c>
      <c r="H529" s="164" t="s">
        <v>322</v>
      </c>
      <c r="I529" s="164" t="s">
        <v>918</v>
      </c>
      <c r="J529" s="164" t="s">
        <v>205</v>
      </c>
      <c r="K529" s="164" t="s">
        <v>205</v>
      </c>
      <c r="L529" s="164" t="s">
        <v>326</v>
      </c>
      <c r="M529" s="164" t="s">
        <v>341</v>
      </c>
      <c r="N529" s="164" t="s">
        <v>442</v>
      </c>
      <c r="O529" s="164" t="s">
        <v>340</v>
      </c>
      <c r="P529" s="164" t="s">
        <v>1213</v>
      </c>
      <c r="Q529" s="141">
        <v>222965</v>
      </c>
      <c r="R529" s="141">
        <v>1</v>
      </c>
      <c r="S529" s="141">
        <v>1607.9999102998229</v>
      </c>
      <c r="T529" s="175"/>
      <c r="U529" s="141">
        <v>3585.277</v>
      </c>
      <c r="V529" s="176">
        <v>3.8999999999999999E-4</v>
      </c>
      <c r="W529" s="176">
        <v>5.9680744143562111E-4</v>
      </c>
      <c r="X529" s="176">
        <v>1.1238355202861437E-4</v>
      </c>
      <c r="AA529" s="158"/>
    </row>
    <row r="530" spans="1:27" s="138" customFormat="1">
      <c r="A530" s="164" t="s">
        <v>1214</v>
      </c>
      <c r="B530" s="164" t="s">
        <v>1254</v>
      </c>
      <c r="C530" s="164" t="s">
        <v>2320</v>
      </c>
      <c r="D530" s="164" t="s">
        <v>2321</v>
      </c>
      <c r="E530" s="164" t="s">
        <v>310</v>
      </c>
      <c r="F530" s="164" t="s">
        <v>2320</v>
      </c>
      <c r="G530" s="164" t="s">
        <v>3652</v>
      </c>
      <c r="H530" s="164" t="s">
        <v>322</v>
      </c>
      <c r="I530" s="164" t="s">
        <v>918</v>
      </c>
      <c r="J530" s="164" t="s">
        <v>205</v>
      </c>
      <c r="K530" s="164" t="s">
        <v>205</v>
      </c>
      <c r="L530" s="164" t="s">
        <v>326</v>
      </c>
      <c r="M530" s="164" t="s">
        <v>341</v>
      </c>
      <c r="N530" s="164" t="s">
        <v>442</v>
      </c>
      <c r="O530" s="164" t="s">
        <v>340</v>
      </c>
      <c r="P530" s="164" t="s">
        <v>1213</v>
      </c>
      <c r="Q530" s="141">
        <v>16889</v>
      </c>
      <c r="R530" s="141">
        <v>1</v>
      </c>
      <c r="S530" s="141">
        <v>1607.9992894783586</v>
      </c>
      <c r="T530" s="175"/>
      <c r="U530" s="141">
        <v>271.57499999999999</v>
      </c>
      <c r="V530" s="176">
        <v>3.0000000000000001E-5</v>
      </c>
      <c r="W530" s="176">
        <v>4.5206543569124167E-5</v>
      </c>
      <c r="X530" s="176">
        <v>8.5127489848541544E-6</v>
      </c>
      <c r="AA530" s="158"/>
    </row>
    <row r="531" spans="1:27" s="138" customFormat="1">
      <c r="A531" s="164" t="s">
        <v>1214</v>
      </c>
      <c r="B531" s="164" t="s">
        <v>1255</v>
      </c>
      <c r="C531" s="164" t="s">
        <v>2320</v>
      </c>
      <c r="D531" s="164" t="s">
        <v>2321</v>
      </c>
      <c r="E531" s="164" t="s">
        <v>310</v>
      </c>
      <c r="F531" s="164" t="s">
        <v>2320</v>
      </c>
      <c r="G531" s="164" t="s">
        <v>3652</v>
      </c>
      <c r="H531" s="164" t="s">
        <v>322</v>
      </c>
      <c r="I531" s="164" t="s">
        <v>918</v>
      </c>
      <c r="J531" s="164" t="s">
        <v>205</v>
      </c>
      <c r="K531" s="164" t="s">
        <v>205</v>
      </c>
      <c r="L531" s="164" t="s">
        <v>326</v>
      </c>
      <c r="M531" s="164" t="s">
        <v>341</v>
      </c>
      <c r="N531" s="164" t="s">
        <v>442</v>
      </c>
      <c r="O531" s="164" t="s">
        <v>340</v>
      </c>
      <c r="P531" s="164" t="s">
        <v>1213</v>
      </c>
      <c r="Q531" s="141">
        <v>9529</v>
      </c>
      <c r="R531" s="141">
        <v>1</v>
      </c>
      <c r="S531" s="141">
        <v>1607.9966418302024</v>
      </c>
      <c r="T531" s="175"/>
      <c r="U531" s="141">
        <v>153.226</v>
      </c>
      <c r="V531" s="176">
        <v>2.0000000000000002E-5</v>
      </c>
      <c r="W531" s="176">
        <v>2.5506095350907189E-5</v>
      </c>
      <c r="X531" s="176">
        <v>4.8029990829541109E-6</v>
      </c>
      <c r="AA531" s="158"/>
    </row>
    <row r="532" spans="1:27" s="138" customFormat="1">
      <c r="A532" s="164" t="s">
        <v>1214</v>
      </c>
      <c r="B532" s="164" t="s">
        <v>1256</v>
      </c>
      <c r="C532" s="164" t="s">
        <v>2320</v>
      </c>
      <c r="D532" s="164" t="s">
        <v>2321</v>
      </c>
      <c r="E532" s="164" t="s">
        <v>310</v>
      </c>
      <c r="F532" s="164" t="s">
        <v>2320</v>
      </c>
      <c r="G532" s="164" t="s">
        <v>3652</v>
      </c>
      <c r="H532" s="164" t="s">
        <v>322</v>
      </c>
      <c r="I532" s="164" t="s">
        <v>918</v>
      </c>
      <c r="J532" s="164" t="s">
        <v>205</v>
      </c>
      <c r="K532" s="164" t="s">
        <v>205</v>
      </c>
      <c r="L532" s="164" t="s">
        <v>326</v>
      </c>
      <c r="M532" s="164" t="s">
        <v>341</v>
      </c>
      <c r="N532" s="164" t="s">
        <v>442</v>
      </c>
      <c r="O532" s="164" t="s">
        <v>340</v>
      </c>
      <c r="P532" s="164" t="s">
        <v>1213</v>
      </c>
      <c r="Q532" s="141">
        <v>3291</v>
      </c>
      <c r="R532" s="141">
        <v>1</v>
      </c>
      <c r="S532" s="141">
        <v>1607.9914919477364</v>
      </c>
      <c r="T532" s="175"/>
      <c r="U532" s="141">
        <v>52.918999999999997</v>
      </c>
      <c r="V532" s="176">
        <v>1.0000000000000001E-5</v>
      </c>
      <c r="W532" s="176">
        <v>8.8089296847444794E-6</v>
      </c>
      <c r="X532" s="176">
        <v>1.6587909915474435E-6</v>
      </c>
      <c r="AA532" s="158"/>
    </row>
    <row r="533" spans="1:27" s="138" customFormat="1">
      <c r="A533" s="164" t="s">
        <v>1214</v>
      </c>
      <c r="B533" s="164" t="s">
        <v>1260</v>
      </c>
      <c r="C533" s="164" t="s">
        <v>2320</v>
      </c>
      <c r="D533" s="164" t="s">
        <v>2321</v>
      </c>
      <c r="E533" s="164" t="s">
        <v>310</v>
      </c>
      <c r="F533" s="164" t="s">
        <v>2320</v>
      </c>
      <c r="G533" s="164" t="s">
        <v>3652</v>
      </c>
      <c r="H533" s="164" t="s">
        <v>322</v>
      </c>
      <c r="I533" s="164" t="s">
        <v>918</v>
      </c>
      <c r="J533" s="164" t="s">
        <v>205</v>
      </c>
      <c r="K533" s="164" t="s">
        <v>205</v>
      </c>
      <c r="L533" s="164" t="s">
        <v>326</v>
      </c>
      <c r="M533" s="164" t="s">
        <v>341</v>
      </c>
      <c r="N533" s="164" t="s">
        <v>442</v>
      </c>
      <c r="O533" s="164" t="s">
        <v>340</v>
      </c>
      <c r="P533" s="164" t="s">
        <v>1213</v>
      </c>
      <c r="Q533" s="141">
        <v>1488</v>
      </c>
      <c r="R533" s="141">
        <v>1</v>
      </c>
      <c r="S533" s="141">
        <v>1607.9973118279568</v>
      </c>
      <c r="T533" s="175"/>
      <c r="U533" s="141">
        <v>23.927</v>
      </c>
      <c r="V533" s="176">
        <v>0</v>
      </c>
      <c r="W533" s="176">
        <v>3.9829033157633578E-6</v>
      </c>
      <c r="X533" s="176">
        <v>7.500121327832288E-7</v>
      </c>
      <c r="AA533" s="158"/>
    </row>
    <row r="534" spans="1:27" s="138" customFormat="1">
      <c r="A534" s="164" t="s">
        <v>1214</v>
      </c>
      <c r="B534" s="164" t="s">
        <v>1239</v>
      </c>
      <c r="C534" s="164" t="s">
        <v>2920</v>
      </c>
      <c r="D534" s="164" t="s">
        <v>2921</v>
      </c>
      <c r="E534" s="164" t="s">
        <v>310</v>
      </c>
      <c r="F534" s="164" t="s">
        <v>2920</v>
      </c>
      <c r="G534" s="164" t="s">
        <v>3957</v>
      </c>
      <c r="H534" s="164" t="s">
        <v>322</v>
      </c>
      <c r="I534" s="164" t="s">
        <v>918</v>
      </c>
      <c r="J534" s="164" t="s">
        <v>205</v>
      </c>
      <c r="K534" s="164" t="s">
        <v>205</v>
      </c>
      <c r="L534" s="164" t="s">
        <v>326</v>
      </c>
      <c r="M534" s="164" t="s">
        <v>341</v>
      </c>
      <c r="N534" s="164" t="s">
        <v>448</v>
      </c>
      <c r="O534" s="164" t="s">
        <v>340</v>
      </c>
      <c r="P534" s="164" t="s">
        <v>1213</v>
      </c>
      <c r="Q534" s="141">
        <v>386</v>
      </c>
      <c r="R534" s="141">
        <v>1</v>
      </c>
      <c r="S534" s="141">
        <v>27639.896373056996</v>
      </c>
      <c r="T534" s="175"/>
      <c r="U534" s="141">
        <v>106.69</v>
      </c>
      <c r="V534" s="176">
        <v>3.0000000000000001E-5</v>
      </c>
      <c r="W534" s="176">
        <v>1.7759683819901898E-5</v>
      </c>
      <c r="X534" s="176">
        <v>3.3442886465767824E-6</v>
      </c>
      <c r="AA534" s="158"/>
    </row>
    <row r="535" spans="1:27" s="138" customFormat="1">
      <c r="A535" s="164" t="s">
        <v>1214</v>
      </c>
      <c r="B535" s="164" t="s">
        <v>1241</v>
      </c>
      <c r="C535" s="164" t="s">
        <v>2920</v>
      </c>
      <c r="D535" s="164" t="s">
        <v>2921</v>
      </c>
      <c r="E535" s="164" t="s">
        <v>310</v>
      </c>
      <c r="F535" s="164" t="s">
        <v>2920</v>
      </c>
      <c r="G535" s="164" t="s">
        <v>3957</v>
      </c>
      <c r="H535" s="164" t="s">
        <v>322</v>
      </c>
      <c r="I535" s="164" t="s">
        <v>918</v>
      </c>
      <c r="J535" s="164" t="s">
        <v>205</v>
      </c>
      <c r="K535" s="164" t="s">
        <v>205</v>
      </c>
      <c r="L535" s="164" t="s">
        <v>326</v>
      </c>
      <c r="M535" s="164" t="s">
        <v>341</v>
      </c>
      <c r="N535" s="164" t="s">
        <v>448</v>
      </c>
      <c r="O535" s="164" t="s">
        <v>340</v>
      </c>
      <c r="P535" s="164" t="s">
        <v>1213</v>
      </c>
      <c r="Q535" s="141">
        <v>9702</v>
      </c>
      <c r="R535" s="141">
        <v>1</v>
      </c>
      <c r="S535" s="141">
        <v>27640.002061430634</v>
      </c>
      <c r="T535" s="175"/>
      <c r="U535" s="141">
        <v>2681.6329999999998</v>
      </c>
      <c r="V535" s="176">
        <v>7.6999999999999996E-4</v>
      </c>
      <c r="W535" s="176">
        <v>4.4638629863168975E-4</v>
      </c>
      <c r="X535" s="176">
        <v>8.4058063512846906E-5</v>
      </c>
      <c r="AA535" s="158"/>
    </row>
    <row r="536" spans="1:27" s="138" customFormat="1">
      <c r="A536" s="164" t="s">
        <v>1214</v>
      </c>
      <c r="B536" s="164" t="s">
        <v>1245</v>
      </c>
      <c r="C536" s="164" t="s">
        <v>2920</v>
      </c>
      <c r="D536" s="164" t="s">
        <v>2921</v>
      </c>
      <c r="E536" s="164" t="s">
        <v>310</v>
      </c>
      <c r="F536" s="164" t="s">
        <v>2920</v>
      </c>
      <c r="G536" s="164" t="s">
        <v>3957</v>
      </c>
      <c r="H536" s="164" t="s">
        <v>322</v>
      </c>
      <c r="I536" s="164" t="s">
        <v>918</v>
      </c>
      <c r="J536" s="164" t="s">
        <v>205</v>
      </c>
      <c r="K536" s="164" t="s">
        <v>205</v>
      </c>
      <c r="L536" s="164" t="s">
        <v>326</v>
      </c>
      <c r="M536" s="164" t="s">
        <v>341</v>
      </c>
      <c r="N536" s="164" t="s">
        <v>448</v>
      </c>
      <c r="O536" s="164" t="s">
        <v>340</v>
      </c>
      <c r="P536" s="164" t="s">
        <v>1213</v>
      </c>
      <c r="Q536" s="141">
        <v>817</v>
      </c>
      <c r="R536" s="141">
        <v>1</v>
      </c>
      <c r="S536" s="141">
        <v>27640.024479804164</v>
      </c>
      <c r="T536" s="175"/>
      <c r="U536" s="141">
        <v>225.81899999999999</v>
      </c>
      <c r="V536" s="176">
        <v>6.0000000000000002E-5</v>
      </c>
      <c r="W536" s="176">
        <v>3.7589971323708188E-5</v>
      </c>
      <c r="X536" s="176">
        <v>7.0784883108194064E-6</v>
      </c>
      <c r="AA536" s="158"/>
    </row>
    <row r="537" spans="1:27" s="138" customFormat="1">
      <c r="A537" s="164" t="s">
        <v>1214</v>
      </c>
      <c r="B537" s="164" t="s">
        <v>1246</v>
      </c>
      <c r="C537" s="164" t="s">
        <v>2920</v>
      </c>
      <c r="D537" s="164" t="s">
        <v>2921</v>
      </c>
      <c r="E537" s="164" t="s">
        <v>310</v>
      </c>
      <c r="F537" s="164" t="s">
        <v>2920</v>
      </c>
      <c r="G537" s="164" t="s">
        <v>3957</v>
      </c>
      <c r="H537" s="164" t="s">
        <v>322</v>
      </c>
      <c r="I537" s="164" t="s">
        <v>918</v>
      </c>
      <c r="J537" s="164" t="s">
        <v>205</v>
      </c>
      <c r="K537" s="164" t="s">
        <v>205</v>
      </c>
      <c r="L537" s="164" t="s">
        <v>326</v>
      </c>
      <c r="M537" s="164" t="s">
        <v>341</v>
      </c>
      <c r="N537" s="164" t="s">
        <v>448</v>
      </c>
      <c r="O537" s="164" t="s">
        <v>340</v>
      </c>
      <c r="P537" s="164" t="s">
        <v>1213</v>
      </c>
      <c r="Q537" s="141">
        <v>24430</v>
      </c>
      <c r="R537" s="141">
        <v>1</v>
      </c>
      <c r="S537" s="141">
        <v>27639.999999999996</v>
      </c>
      <c r="T537" s="175"/>
      <c r="U537" s="141">
        <v>6752.4520000000002</v>
      </c>
      <c r="V537" s="176">
        <v>1.9300000000000001E-3</v>
      </c>
      <c r="W537" s="176">
        <v>1.124017363661676E-3</v>
      </c>
      <c r="X537" s="176">
        <v>2.1166134183292425E-4</v>
      </c>
      <c r="AA537" s="158"/>
    </row>
    <row r="538" spans="1:27" s="138" customFormat="1">
      <c r="A538" s="164" t="s">
        <v>1214</v>
      </c>
      <c r="B538" s="164" t="s">
        <v>1254</v>
      </c>
      <c r="C538" s="164" t="s">
        <v>2920</v>
      </c>
      <c r="D538" s="164" t="s">
        <v>2921</v>
      </c>
      <c r="E538" s="164" t="s">
        <v>310</v>
      </c>
      <c r="F538" s="164" t="s">
        <v>2920</v>
      </c>
      <c r="G538" s="164" t="s">
        <v>3957</v>
      </c>
      <c r="H538" s="164" t="s">
        <v>322</v>
      </c>
      <c r="I538" s="164" t="s">
        <v>918</v>
      </c>
      <c r="J538" s="164" t="s">
        <v>205</v>
      </c>
      <c r="K538" s="164" t="s">
        <v>205</v>
      </c>
      <c r="L538" s="164" t="s">
        <v>326</v>
      </c>
      <c r="M538" s="164" t="s">
        <v>341</v>
      </c>
      <c r="N538" s="164" t="s">
        <v>448</v>
      </c>
      <c r="O538" s="164" t="s">
        <v>340</v>
      </c>
      <c r="P538" s="164" t="s">
        <v>1213</v>
      </c>
      <c r="Q538" s="141">
        <v>1347</v>
      </c>
      <c r="R538" s="141">
        <v>1</v>
      </c>
      <c r="S538" s="141">
        <v>27640.014847809947</v>
      </c>
      <c r="T538" s="175"/>
      <c r="U538" s="141">
        <v>372.31099999999998</v>
      </c>
      <c r="V538" s="176">
        <v>1.1E-4</v>
      </c>
      <c r="W538" s="176">
        <v>6.1975120842360995E-5</v>
      </c>
      <c r="X538" s="176">
        <v>1.1670404445549241E-5</v>
      </c>
      <c r="AA538" s="158"/>
    </row>
    <row r="539" spans="1:27" s="138" customFormat="1">
      <c r="A539" s="164" t="s">
        <v>1214</v>
      </c>
      <c r="B539" s="164" t="s">
        <v>1255</v>
      </c>
      <c r="C539" s="164" t="s">
        <v>2920</v>
      </c>
      <c r="D539" s="164" t="s">
        <v>2921</v>
      </c>
      <c r="E539" s="164" t="s">
        <v>310</v>
      </c>
      <c r="F539" s="164" t="s">
        <v>2920</v>
      </c>
      <c r="G539" s="164" t="s">
        <v>3957</v>
      </c>
      <c r="H539" s="164" t="s">
        <v>322</v>
      </c>
      <c r="I539" s="164" t="s">
        <v>918</v>
      </c>
      <c r="J539" s="164" t="s">
        <v>205</v>
      </c>
      <c r="K539" s="164" t="s">
        <v>205</v>
      </c>
      <c r="L539" s="164" t="s">
        <v>326</v>
      </c>
      <c r="M539" s="164" t="s">
        <v>341</v>
      </c>
      <c r="N539" s="164" t="s">
        <v>448</v>
      </c>
      <c r="O539" s="164" t="s">
        <v>340</v>
      </c>
      <c r="P539" s="164" t="s">
        <v>1213</v>
      </c>
      <c r="Q539" s="141">
        <v>358</v>
      </c>
      <c r="R539" s="141">
        <v>1</v>
      </c>
      <c r="S539" s="141">
        <v>27639.94413407821</v>
      </c>
      <c r="T539" s="175"/>
      <c r="U539" s="141">
        <v>98.950999999999993</v>
      </c>
      <c r="V539" s="176">
        <v>3.0000000000000001E-5</v>
      </c>
      <c r="W539" s="176">
        <v>1.6471445061984369E-5</v>
      </c>
      <c r="X539" s="176">
        <v>3.1017031199495662E-6</v>
      </c>
      <c r="AA539" s="158"/>
    </row>
    <row r="540" spans="1:27" s="138" customFormat="1">
      <c r="A540" s="164" t="s">
        <v>1214</v>
      </c>
      <c r="B540" s="164" t="s">
        <v>1256</v>
      </c>
      <c r="C540" s="164" t="s">
        <v>2920</v>
      </c>
      <c r="D540" s="164" t="s">
        <v>2921</v>
      </c>
      <c r="E540" s="164" t="s">
        <v>310</v>
      </c>
      <c r="F540" s="164" t="s">
        <v>2920</v>
      </c>
      <c r="G540" s="164" t="s">
        <v>3957</v>
      </c>
      <c r="H540" s="164" t="s">
        <v>322</v>
      </c>
      <c r="I540" s="164" t="s">
        <v>918</v>
      </c>
      <c r="J540" s="164" t="s">
        <v>205</v>
      </c>
      <c r="K540" s="164" t="s">
        <v>205</v>
      </c>
      <c r="L540" s="164" t="s">
        <v>326</v>
      </c>
      <c r="M540" s="164" t="s">
        <v>341</v>
      </c>
      <c r="N540" s="164" t="s">
        <v>448</v>
      </c>
      <c r="O540" s="164" t="s">
        <v>340</v>
      </c>
      <c r="P540" s="164" t="s">
        <v>1213</v>
      </c>
      <c r="Q540" s="141">
        <v>302</v>
      </c>
      <c r="R540" s="141">
        <v>1</v>
      </c>
      <c r="S540" s="141">
        <v>27640.066225165559</v>
      </c>
      <c r="T540" s="175"/>
      <c r="U540" s="141">
        <v>83.472999999999999</v>
      </c>
      <c r="V540" s="176">
        <v>2.0000000000000002E-5</v>
      </c>
      <c r="W540" s="176">
        <v>1.3894967546149321E-5</v>
      </c>
      <c r="X540" s="176">
        <v>2.6165320666951332E-6</v>
      </c>
      <c r="AA540" s="158"/>
    </row>
    <row r="541" spans="1:27" s="138" customFormat="1">
      <c r="A541" s="164" t="s">
        <v>1214</v>
      </c>
      <c r="B541" s="164" t="s">
        <v>1260</v>
      </c>
      <c r="C541" s="164" t="s">
        <v>2920</v>
      </c>
      <c r="D541" s="164" t="s">
        <v>2921</v>
      </c>
      <c r="E541" s="164" t="s">
        <v>310</v>
      </c>
      <c r="F541" s="164" t="s">
        <v>2920</v>
      </c>
      <c r="G541" s="164" t="s">
        <v>3957</v>
      </c>
      <c r="H541" s="164" t="s">
        <v>322</v>
      </c>
      <c r="I541" s="164" t="s">
        <v>918</v>
      </c>
      <c r="J541" s="164" t="s">
        <v>205</v>
      </c>
      <c r="K541" s="164" t="s">
        <v>205</v>
      </c>
      <c r="L541" s="164" t="s">
        <v>326</v>
      </c>
      <c r="M541" s="164" t="s">
        <v>341</v>
      </c>
      <c r="N541" s="164" t="s">
        <v>448</v>
      </c>
      <c r="O541" s="164" t="s">
        <v>340</v>
      </c>
      <c r="P541" s="164" t="s">
        <v>1213</v>
      </c>
      <c r="Q541" s="141">
        <v>36</v>
      </c>
      <c r="R541" s="141">
        <v>1</v>
      </c>
      <c r="S541" s="141">
        <v>27638.888888888891</v>
      </c>
      <c r="T541" s="175"/>
      <c r="U541" s="141">
        <v>9.9499999999999993</v>
      </c>
      <c r="V541" s="176">
        <v>0</v>
      </c>
      <c r="W541" s="176">
        <v>1.6562831943764538E-6</v>
      </c>
      <c r="X541" s="176">
        <v>3.1189119911368435E-7</v>
      </c>
      <c r="AA541" s="158"/>
    </row>
    <row r="542" spans="1:27" s="138" customFormat="1">
      <c r="A542" s="164" t="s">
        <v>1214</v>
      </c>
      <c r="B542" s="164" t="s">
        <v>1218</v>
      </c>
      <c r="C542" s="164" t="s">
        <v>1907</v>
      </c>
      <c r="D542" s="164" t="s">
        <v>1908</v>
      </c>
      <c r="E542" s="164" t="s">
        <v>310</v>
      </c>
      <c r="F542" s="164" t="s">
        <v>3483</v>
      </c>
      <c r="G542" s="164" t="s">
        <v>3484</v>
      </c>
      <c r="H542" s="164" t="s">
        <v>322</v>
      </c>
      <c r="I542" s="164" t="s">
        <v>918</v>
      </c>
      <c r="J542" s="164" t="s">
        <v>205</v>
      </c>
      <c r="K542" s="164" t="s">
        <v>205</v>
      </c>
      <c r="L542" s="164" t="s">
        <v>326</v>
      </c>
      <c r="M542" s="164" t="s">
        <v>341</v>
      </c>
      <c r="N542" s="164" t="s">
        <v>466</v>
      </c>
      <c r="O542" s="164" t="s">
        <v>340</v>
      </c>
      <c r="P542" s="164" t="s">
        <v>1213</v>
      </c>
      <c r="Q542" s="141">
        <v>43817</v>
      </c>
      <c r="R542" s="141">
        <v>1</v>
      </c>
      <c r="S542" s="141">
        <v>23380.000912887692</v>
      </c>
      <c r="T542" s="177"/>
      <c r="U542" s="141">
        <v>10244.415000000001</v>
      </c>
      <c r="V542" s="176">
        <v>1.06E-3</v>
      </c>
      <c r="W542" s="176">
        <v>1.7052916985646294E-3</v>
      </c>
      <c r="X542" s="176">
        <v>3.2111988729328797E-4</v>
      </c>
      <c r="AA542" s="158"/>
    </row>
    <row r="543" spans="1:27" s="138" customFormat="1">
      <c r="A543" s="164" t="s">
        <v>1214</v>
      </c>
      <c r="B543" s="164" t="s">
        <v>1220</v>
      </c>
      <c r="C543" s="164" t="s">
        <v>1907</v>
      </c>
      <c r="D543" s="164" t="s">
        <v>1908</v>
      </c>
      <c r="E543" s="164" t="s">
        <v>310</v>
      </c>
      <c r="F543" s="164" t="s">
        <v>3483</v>
      </c>
      <c r="G543" s="164" t="s">
        <v>3484</v>
      </c>
      <c r="H543" s="164" t="s">
        <v>322</v>
      </c>
      <c r="I543" s="164" t="s">
        <v>918</v>
      </c>
      <c r="J543" s="164" t="s">
        <v>205</v>
      </c>
      <c r="K543" s="164" t="s">
        <v>205</v>
      </c>
      <c r="L543" s="164" t="s">
        <v>326</v>
      </c>
      <c r="M543" s="164" t="s">
        <v>341</v>
      </c>
      <c r="N543" s="164" t="s">
        <v>466</v>
      </c>
      <c r="O543" s="164" t="s">
        <v>340</v>
      </c>
      <c r="P543" s="164" t="s">
        <v>1213</v>
      </c>
      <c r="Q543" s="141">
        <v>16950</v>
      </c>
      <c r="R543" s="141">
        <v>1</v>
      </c>
      <c r="S543" s="141">
        <v>23380</v>
      </c>
      <c r="T543" s="175"/>
      <c r="U543" s="141">
        <v>3962.91</v>
      </c>
      <c r="V543" s="176">
        <v>4.0999999999999999E-4</v>
      </c>
      <c r="W543" s="176">
        <v>6.5966846571119528E-4</v>
      </c>
      <c r="X543" s="176">
        <v>1.2422077908337797E-4</v>
      </c>
      <c r="AA543" s="158"/>
    </row>
    <row r="544" spans="1:27" s="138" customFormat="1">
      <c r="A544" s="164" t="s">
        <v>1214</v>
      </c>
      <c r="B544" s="164" t="s">
        <v>1251</v>
      </c>
      <c r="C544" s="164" t="s">
        <v>1907</v>
      </c>
      <c r="D544" s="164" t="s">
        <v>1908</v>
      </c>
      <c r="E544" s="164" t="s">
        <v>310</v>
      </c>
      <c r="F544" s="164" t="s">
        <v>3483</v>
      </c>
      <c r="G544" s="164" t="s">
        <v>3484</v>
      </c>
      <c r="H544" s="164" t="s">
        <v>322</v>
      </c>
      <c r="I544" s="164" t="s">
        <v>918</v>
      </c>
      <c r="J544" s="164" t="s">
        <v>205</v>
      </c>
      <c r="K544" s="164" t="s">
        <v>205</v>
      </c>
      <c r="L544" s="164" t="s">
        <v>326</v>
      </c>
      <c r="M544" s="164" t="s">
        <v>341</v>
      </c>
      <c r="N544" s="164" t="s">
        <v>466</v>
      </c>
      <c r="O544" s="164" t="s">
        <v>340</v>
      </c>
      <c r="P544" s="164" t="s">
        <v>1213</v>
      </c>
      <c r="Q544" s="141">
        <v>9815</v>
      </c>
      <c r="R544" s="141">
        <v>1</v>
      </c>
      <c r="S544" s="141">
        <v>23380</v>
      </c>
      <c r="T544" s="175"/>
      <c r="U544" s="141">
        <v>2294.7469999999998</v>
      </c>
      <c r="V544" s="176">
        <v>2.4000000000000001E-4</v>
      </c>
      <c r="W544" s="176">
        <v>3.8198501421565675E-4</v>
      </c>
      <c r="X544" s="176">
        <v>7.1930793315832145E-5</v>
      </c>
      <c r="AA544" s="158"/>
    </row>
    <row r="545" spans="1:27" s="138" customFormat="1">
      <c r="A545" s="164" t="s">
        <v>1214</v>
      </c>
      <c r="B545" s="164" t="s">
        <v>1253</v>
      </c>
      <c r="C545" s="164" t="s">
        <v>1907</v>
      </c>
      <c r="D545" s="164" t="s">
        <v>1908</v>
      </c>
      <c r="E545" s="164" t="s">
        <v>310</v>
      </c>
      <c r="F545" s="164" t="s">
        <v>3483</v>
      </c>
      <c r="G545" s="164" t="s">
        <v>3484</v>
      </c>
      <c r="H545" s="164" t="s">
        <v>322</v>
      </c>
      <c r="I545" s="164" t="s">
        <v>918</v>
      </c>
      <c r="J545" s="164" t="s">
        <v>205</v>
      </c>
      <c r="K545" s="164" t="s">
        <v>205</v>
      </c>
      <c r="L545" s="164" t="s">
        <v>326</v>
      </c>
      <c r="M545" s="164" t="s">
        <v>341</v>
      </c>
      <c r="N545" s="164" t="s">
        <v>466</v>
      </c>
      <c r="O545" s="164" t="s">
        <v>340</v>
      </c>
      <c r="P545" s="164" t="s">
        <v>1213</v>
      </c>
      <c r="Q545" s="141">
        <v>29237</v>
      </c>
      <c r="R545" s="141">
        <v>1</v>
      </c>
      <c r="S545" s="141">
        <v>23380.001368129426</v>
      </c>
      <c r="T545" s="175"/>
      <c r="U545" s="141">
        <v>6835.6109999999999</v>
      </c>
      <c r="V545" s="176">
        <v>7.1000000000000002E-4</v>
      </c>
      <c r="W545" s="176">
        <v>1.1378600625723443E-3</v>
      </c>
      <c r="X545" s="176">
        <v>2.1426803130298404E-4</v>
      </c>
      <c r="AA545" s="158"/>
    </row>
    <row r="546" spans="1:27" s="138" customFormat="1">
      <c r="A546" s="164" t="s">
        <v>1214</v>
      </c>
      <c r="B546" s="164" t="s">
        <v>1251</v>
      </c>
      <c r="C546" s="164" t="s">
        <v>2353</v>
      </c>
      <c r="D546" s="164" t="s">
        <v>2354</v>
      </c>
      <c r="E546" s="164" t="s">
        <v>310</v>
      </c>
      <c r="F546" s="164" t="s">
        <v>2353</v>
      </c>
      <c r="G546" s="164" t="s">
        <v>4083</v>
      </c>
      <c r="H546" s="164" t="s">
        <v>322</v>
      </c>
      <c r="I546" s="164" t="s">
        <v>918</v>
      </c>
      <c r="J546" s="164" t="s">
        <v>205</v>
      </c>
      <c r="K546" s="164" t="s">
        <v>205</v>
      </c>
      <c r="L546" s="164" t="s">
        <v>326</v>
      </c>
      <c r="M546" s="164" t="s">
        <v>341</v>
      </c>
      <c r="N546" s="164" t="s">
        <v>452</v>
      </c>
      <c r="O546" s="164" t="s">
        <v>340</v>
      </c>
      <c r="P546" s="164" t="s">
        <v>1213</v>
      </c>
      <c r="Q546" s="141">
        <v>5133</v>
      </c>
      <c r="R546" s="141">
        <v>1</v>
      </c>
      <c r="S546" s="141">
        <v>16230.001948178455</v>
      </c>
      <c r="T546" s="175"/>
      <c r="U546" s="141">
        <v>833.08600000000001</v>
      </c>
      <c r="V546" s="176">
        <v>1.3999999999999999E-4</v>
      </c>
      <c r="W546" s="176">
        <v>1.3867601419802035E-4</v>
      </c>
      <c r="X546" s="176">
        <v>2.611378809093697E-5</v>
      </c>
      <c r="AA546" s="158"/>
    </row>
    <row r="547" spans="1:27" s="138" customFormat="1">
      <c r="A547" s="164" t="s">
        <v>1214</v>
      </c>
      <c r="B547" s="164" t="s">
        <v>1253</v>
      </c>
      <c r="C547" s="164" t="s">
        <v>2353</v>
      </c>
      <c r="D547" s="164" t="s">
        <v>2354</v>
      </c>
      <c r="E547" s="164" t="s">
        <v>310</v>
      </c>
      <c r="F547" s="164" t="s">
        <v>2353</v>
      </c>
      <c r="G547" s="164" t="s">
        <v>4083</v>
      </c>
      <c r="H547" s="164" t="s">
        <v>322</v>
      </c>
      <c r="I547" s="164" t="s">
        <v>918</v>
      </c>
      <c r="J547" s="164" t="s">
        <v>205</v>
      </c>
      <c r="K547" s="164" t="s">
        <v>205</v>
      </c>
      <c r="L547" s="164" t="s">
        <v>326</v>
      </c>
      <c r="M547" s="164" t="s">
        <v>341</v>
      </c>
      <c r="N547" s="164" t="s">
        <v>452</v>
      </c>
      <c r="O547" s="164" t="s">
        <v>340</v>
      </c>
      <c r="P547" s="164" t="s">
        <v>1213</v>
      </c>
      <c r="Q547" s="141">
        <v>9293</v>
      </c>
      <c r="R547" s="141">
        <v>1</v>
      </c>
      <c r="S547" s="141">
        <v>16230.00107607877</v>
      </c>
      <c r="T547" s="175"/>
      <c r="U547" s="141">
        <v>1508.2539999999999</v>
      </c>
      <c r="V547" s="176">
        <v>2.5000000000000001E-4</v>
      </c>
      <c r="W547" s="176">
        <v>2.5106489980412705E-4</v>
      </c>
      <c r="X547" s="176">
        <v>4.7277502374674461E-5</v>
      </c>
      <c r="AA547" s="158"/>
    </row>
    <row r="548" spans="1:27" s="138" customFormat="1">
      <c r="A548" s="164" t="s">
        <v>1214</v>
      </c>
      <c r="B548" s="164" t="s">
        <v>1250</v>
      </c>
      <c r="C548" s="164" t="s">
        <v>4030</v>
      </c>
      <c r="D548" s="164" t="s">
        <v>4031</v>
      </c>
      <c r="E548" s="164" t="s">
        <v>310</v>
      </c>
      <c r="F548" s="164" t="s">
        <v>4030</v>
      </c>
      <c r="G548" s="164" t="s">
        <v>4032</v>
      </c>
      <c r="H548" s="164" t="s">
        <v>322</v>
      </c>
      <c r="I548" s="164" t="s">
        <v>918</v>
      </c>
      <c r="J548" s="164" t="s">
        <v>205</v>
      </c>
      <c r="K548" s="164" t="s">
        <v>205</v>
      </c>
      <c r="L548" s="164" t="s">
        <v>326</v>
      </c>
      <c r="M548" s="164" t="s">
        <v>341</v>
      </c>
      <c r="N548" s="164" t="s">
        <v>442</v>
      </c>
      <c r="O548" s="164" t="s">
        <v>340</v>
      </c>
      <c r="P548" s="164" t="s">
        <v>1213</v>
      </c>
      <c r="Q548" s="141">
        <v>2401.1999999999998</v>
      </c>
      <c r="R548" s="141">
        <v>1</v>
      </c>
      <c r="S548" s="141">
        <v>4614.9841745793774</v>
      </c>
      <c r="T548" s="175"/>
      <c r="U548" s="141">
        <v>110.815</v>
      </c>
      <c r="V548" s="176">
        <v>4.0000000000000003E-5</v>
      </c>
      <c r="W548" s="176">
        <v>1.8446333887922287E-5</v>
      </c>
      <c r="X548" s="176">
        <v>3.4735902743500437E-6</v>
      </c>
      <c r="AA548" s="158"/>
    </row>
    <row r="549" spans="1:27" s="138" customFormat="1">
      <c r="A549" s="164" t="s">
        <v>1214</v>
      </c>
      <c r="B549" s="164" t="s">
        <v>1251</v>
      </c>
      <c r="C549" s="164" t="s">
        <v>4030</v>
      </c>
      <c r="D549" s="164" t="s">
        <v>4031</v>
      </c>
      <c r="E549" s="164" t="s">
        <v>310</v>
      </c>
      <c r="F549" s="164" t="s">
        <v>4030</v>
      </c>
      <c r="G549" s="164" t="s">
        <v>4032</v>
      </c>
      <c r="H549" s="164" t="s">
        <v>322</v>
      </c>
      <c r="I549" s="164" t="s">
        <v>918</v>
      </c>
      <c r="J549" s="164" t="s">
        <v>205</v>
      </c>
      <c r="K549" s="164" t="s">
        <v>205</v>
      </c>
      <c r="L549" s="164" t="s">
        <v>326</v>
      </c>
      <c r="M549" s="164" t="s">
        <v>341</v>
      </c>
      <c r="N549" s="164" t="s">
        <v>442</v>
      </c>
      <c r="O549" s="164" t="s">
        <v>340</v>
      </c>
      <c r="P549" s="164" t="s">
        <v>1213</v>
      </c>
      <c r="Q549" s="141">
        <v>25503.7</v>
      </c>
      <c r="R549" s="141">
        <v>1</v>
      </c>
      <c r="S549" s="141">
        <v>4615.0009606449257</v>
      </c>
      <c r="T549" s="175"/>
      <c r="U549" s="141">
        <v>1176.9960000000001</v>
      </c>
      <c r="V549" s="176">
        <v>4.2999999999999999E-4</v>
      </c>
      <c r="W549" s="176">
        <v>1.9592348689932753E-4</v>
      </c>
      <c r="X549" s="176">
        <v>3.6893939074573881E-5</v>
      </c>
      <c r="AA549" s="158"/>
    </row>
    <row r="550" spans="1:27" s="138" customFormat="1">
      <c r="A550" s="164" t="s">
        <v>1214</v>
      </c>
      <c r="B550" s="164" t="s">
        <v>1253</v>
      </c>
      <c r="C550" s="164" t="s">
        <v>4030</v>
      </c>
      <c r="D550" s="164" t="s">
        <v>4031</v>
      </c>
      <c r="E550" s="164" t="s">
        <v>310</v>
      </c>
      <c r="F550" s="164" t="s">
        <v>4030</v>
      </c>
      <c r="G550" s="164" t="s">
        <v>4032</v>
      </c>
      <c r="H550" s="164" t="s">
        <v>322</v>
      </c>
      <c r="I550" s="164" t="s">
        <v>918</v>
      </c>
      <c r="J550" s="164" t="s">
        <v>205</v>
      </c>
      <c r="K550" s="164" t="s">
        <v>205</v>
      </c>
      <c r="L550" s="164" t="s">
        <v>326</v>
      </c>
      <c r="M550" s="164" t="s">
        <v>341</v>
      </c>
      <c r="N550" s="164" t="s">
        <v>442</v>
      </c>
      <c r="O550" s="164" t="s">
        <v>340</v>
      </c>
      <c r="P550" s="164" t="s">
        <v>1213</v>
      </c>
      <c r="Q550" s="141">
        <v>86956.86</v>
      </c>
      <c r="R550" s="141">
        <v>1</v>
      </c>
      <c r="S550" s="141">
        <v>4614.9998976503975</v>
      </c>
      <c r="T550" s="175"/>
      <c r="U550" s="141">
        <v>4013.0590000000002</v>
      </c>
      <c r="V550" s="176">
        <v>1.4599999999999999E-3</v>
      </c>
      <c r="W550" s="176">
        <v>6.6801629947147519E-4</v>
      </c>
      <c r="X550" s="176">
        <v>1.2579274207276012E-4</v>
      </c>
      <c r="AA550" s="158"/>
    </row>
    <row r="551" spans="1:27" s="138" customFormat="1">
      <c r="A551" s="164" t="s">
        <v>1214</v>
      </c>
      <c r="B551" s="164" t="s">
        <v>1245</v>
      </c>
      <c r="C551" s="164" t="s">
        <v>3996</v>
      </c>
      <c r="D551" s="164" t="s">
        <v>3997</v>
      </c>
      <c r="E551" s="164" t="s">
        <v>310</v>
      </c>
      <c r="F551" s="164" t="s">
        <v>3996</v>
      </c>
      <c r="G551" s="164" t="s">
        <v>3998</v>
      </c>
      <c r="H551" s="164" t="s">
        <v>322</v>
      </c>
      <c r="I551" s="164" t="s">
        <v>918</v>
      </c>
      <c r="J551" s="164" t="s">
        <v>205</v>
      </c>
      <c r="K551" s="164" t="s">
        <v>205</v>
      </c>
      <c r="L551" s="164" t="s">
        <v>326</v>
      </c>
      <c r="M551" s="164" t="s">
        <v>341</v>
      </c>
      <c r="N551" s="164" t="s">
        <v>447</v>
      </c>
      <c r="O551" s="164" t="s">
        <v>340</v>
      </c>
      <c r="P551" s="164" t="s">
        <v>1213</v>
      </c>
      <c r="Q551" s="141">
        <v>56000</v>
      </c>
      <c r="R551" s="141">
        <v>1</v>
      </c>
      <c r="S551" s="141">
        <v>2944</v>
      </c>
      <c r="T551" s="175"/>
      <c r="U551" s="141">
        <v>1648.64</v>
      </c>
      <c r="V551" s="176">
        <v>7.6000000000000004E-4</v>
      </c>
      <c r="W551" s="176">
        <v>2.7443364076148714E-4</v>
      </c>
      <c r="X551" s="176">
        <v>5.1678020754450718E-5</v>
      </c>
      <c r="AA551" s="158"/>
    </row>
    <row r="552" spans="1:27" s="138" customFormat="1">
      <c r="A552" s="164" t="s">
        <v>1214</v>
      </c>
      <c r="B552" s="164" t="s">
        <v>1254</v>
      </c>
      <c r="C552" s="164" t="s">
        <v>3996</v>
      </c>
      <c r="D552" s="164" t="s">
        <v>3997</v>
      </c>
      <c r="E552" s="164" t="s">
        <v>310</v>
      </c>
      <c r="F552" s="164" t="s">
        <v>3996</v>
      </c>
      <c r="G552" s="164" t="s">
        <v>3998</v>
      </c>
      <c r="H552" s="164" t="s">
        <v>322</v>
      </c>
      <c r="I552" s="164" t="s">
        <v>918</v>
      </c>
      <c r="J552" s="164" t="s">
        <v>205</v>
      </c>
      <c r="K552" s="164" t="s">
        <v>205</v>
      </c>
      <c r="L552" s="164" t="s">
        <v>326</v>
      </c>
      <c r="M552" s="164" t="s">
        <v>341</v>
      </c>
      <c r="N552" s="164" t="s">
        <v>447</v>
      </c>
      <c r="O552" s="164" t="s">
        <v>340</v>
      </c>
      <c r="P552" s="164" t="s">
        <v>1213</v>
      </c>
      <c r="Q552" s="141">
        <v>19000</v>
      </c>
      <c r="R552" s="141">
        <v>1</v>
      </c>
      <c r="S552" s="141">
        <v>2944</v>
      </c>
      <c r="T552" s="175"/>
      <c r="U552" s="141">
        <v>559.36</v>
      </c>
      <c r="V552" s="176">
        <v>2.5999999999999998E-4</v>
      </c>
      <c r="W552" s="176">
        <v>9.3111413829790284E-5</v>
      </c>
      <c r="X552" s="176">
        <v>1.7533614184545778E-5</v>
      </c>
      <c r="AA552" s="158"/>
    </row>
    <row r="553" spans="1:27" s="138" customFormat="1">
      <c r="A553" s="164" t="s">
        <v>1214</v>
      </c>
      <c r="B553" s="164" t="s">
        <v>1255</v>
      </c>
      <c r="C553" s="164" t="s">
        <v>3996</v>
      </c>
      <c r="D553" s="164" t="s">
        <v>3997</v>
      </c>
      <c r="E553" s="164" t="s">
        <v>310</v>
      </c>
      <c r="F553" s="164" t="s">
        <v>3996</v>
      </c>
      <c r="G553" s="164" t="s">
        <v>3998</v>
      </c>
      <c r="H553" s="164" t="s">
        <v>322</v>
      </c>
      <c r="I553" s="164" t="s">
        <v>918</v>
      </c>
      <c r="J553" s="164" t="s">
        <v>205</v>
      </c>
      <c r="K553" s="164" t="s">
        <v>205</v>
      </c>
      <c r="L553" s="164" t="s">
        <v>326</v>
      </c>
      <c r="M553" s="164" t="s">
        <v>341</v>
      </c>
      <c r="N553" s="164" t="s">
        <v>447</v>
      </c>
      <c r="O553" s="164" t="s">
        <v>340</v>
      </c>
      <c r="P553" s="164" t="s">
        <v>1213</v>
      </c>
      <c r="Q553" s="141">
        <v>14000</v>
      </c>
      <c r="R553" s="141">
        <v>1</v>
      </c>
      <c r="S553" s="141">
        <v>2944</v>
      </c>
      <c r="T553" s="175"/>
      <c r="U553" s="141">
        <v>412.16</v>
      </c>
      <c r="V553" s="176">
        <v>1.9000000000000001E-4</v>
      </c>
      <c r="W553" s="176">
        <v>6.8608410190371786E-5</v>
      </c>
      <c r="X553" s="176">
        <v>1.291950518861268E-5</v>
      </c>
      <c r="AA553" s="158"/>
    </row>
    <row r="554" spans="1:27" s="138" customFormat="1">
      <c r="A554" s="164" t="s">
        <v>1214</v>
      </c>
      <c r="B554" s="164" t="s">
        <v>1256</v>
      </c>
      <c r="C554" s="164" t="s">
        <v>3996</v>
      </c>
      <c r="D554" s="164" t="s">
        <v>3997</v>
      </c>
      <c r="E554" s="164" t="s">
        <v>310</v>
      </c>
      <c r="F554" s="164" t="s">
        <v>3996</v>
      </c>
      <c r="G554" s="164" t="s">
        <v>3998</v>
      </c>
      <c r="H554" s="164" t="s">
        <v>322</v>
      </c>
      <c r="I554" s="164" t="s">
        <v>918</v>
      </c>
      <c r="J554" s="164" t="s">
        <v>205</v>
      </c>
      <c r="K554" s="164" t="s">
        <v>205</v>
      </c>
      <c r="L554" s="164" t="s">
        <v>326</v>
      </c>
      <c r="M554" s="164" t="s">
        <v>341</v>
      </c>
      <c r="N554" s="164" t="s">
        <v>447</v>
      </c>
      <c r="O554" s="164" t="s">
        <v>340</v>
      </c>
      <c r="P554" s="164" t="s">
        <v>1213</v>
      </c>
      <c r="Q554" s="141">
        <v>7000</v>
      </c>
      <c r="R554" s="141">
        <v>1</v>
      </c>
      <c r="S554" s="141">
        <v>2944</v>
      </c>
      <c r="T554" s="175"/>
      <c r="U554" s="141">
        <v>206.08</v>
      </c>
      <c r="V554" s="176">
        <v>9.0000000000000006E-5</v>
      </c>
      <c r="W554" s="176">
        <v>3.4304205095185893E-5</v>
      </c>
      <c r="X554" s="176">
        <v>6.4597525943063398E-6</v>
      </c>
      <c r="AA554" s="158"/>
    </row>
    <row r="555" spans="1:27" s="138" customFormat="1">
      <c r="A555" s="164" t="s">
        <v>1214</v>
      </c>
      <c r="B555" s="164" t="s">
        <v>1260</v>
      </c>
      <c r="C555" s="164" t="s">
        <v>3996</v>
      </c>
      <c r="D555" s="164" t="s">
        <v>3997</v>
      </c>
      <c r="E555" s="164" t="s">
        <v>310</v>
      </c>
      <c r="F555" s="164" t="s">
        <v>3996</v>
      </c>
      <c r="G555" s="164" t="s">
        <v>3998</v>
      </c>
      <c r="H555" s="164" t="s">
        <v>322</v>
      </c>
      <c r="I555" s="164" t="s">
        <v>918</v>
      </c>
      <c r="J555" s="164" t="s">
        <v>205</v>
      </c>
      <c r="K555" s="164" t="s">
        <v>205</v>
      </c>
      <c r="L555" s="164" t="s">
        <v>326</v>
      </c>
      <c r="M555" s="164" t="s">
        <v>341</v>
      </c>
      <c r="N555" s="164" t="s">
        <v>447</v>
      </c>
      <c r="O555" s="164" t="s">
        <v>340</v>
      </c>
      <c r="P555" s="164" t="s">
        <v>1213</v>
      </c>
      <c r="Q555" s="141">
        <v>12000</v>
      </c>
      <c r="R555" s="141">
        <v>1</v>
      </c>
      <c r="S555" s="141">
        <v>2944</v>
      </c>
      <c r="T555" s="175"/>
      <c r="U555" s="141">
        <v>353.28</v>
      </c>
      <c r="V555" s="176">
        <v>1.6000000000000001E-4</v>
      </c>
      <c r="W555" s="176">
        <v>5.8807208734604384E-5</v>
      </c>
      <c r="X555" s="176">
        <v>1.1073861590239438E-5</v>
      </c>
      <c r="AA555" s="158"/>
    </row>
    <row r="556" spans="1:27" s="138" customFormat="1">
      <c r="A556" s="164" t="s">
        <v>1214</v>
      </c>
      <c r="B556" s="164" t="s">
        <v>1257</v>
      </c>
      <c r="C556" s="164" t="s">
        <v>4198</v>
      </c>
      <c r="D556" s="164" t="s">
        <v>4199</v>
      </c>
      <c r="E556" s="164" t="s">
        <v>312</v>
      </c>
      <c r="F556" s="164" t="s">
        <v>4198</v>
      </c>
      <c r="G556" s="164" t="s">
        <v>4200</v>
      </c>
      <c r="H556" s="164" t="s">
        <v>322</v>
      </c>
      <c r="I556" s="164" t="s">
        <v>918</v>
      </c>
      <c r="J556" s="164" t="s">
        <v>205</v>
      </c>
      <c r="K556" s="164" t="s">
        <v>246</v>
      </c>
      <c r="L556" s="164" t="s">
        <v>326</v>
      </c>
      <c r="M556" s="164" t="s">
        <v>341</v>
      </c>
      <c r="N556" s="164" t="s">
        <v>466</v>
      </c>
      <c r="O556" s="164" t="s">
        <v>340</v>
      </c>
      <c r="P556" s="164" t="s">
        <v>1213</v>
      </c>
      <c r="Q556" s="141">
        <v>84500</v>
      </c>
      <c r="R556" s="141">
        <v>1</v>
      </c>
      <c r="S556" s="141">
        <v>12990</v>
      </c>
      <c r="T556" s="175"/>
      <c r="U556" s="141">
        <v>10976.55</v>
      </c>
      <c r="V556" s="176">
        <v>3.8800000000000002E-3</v>
      </c>
      <c r="W556" s="176">
        <v>1.8271633464555642E-3</v>
      </c>
      <c r="X556" s="176">
        <v>3.44069280565961E-4</v>
      </c>
      <c r="AA556" s="158"/>
    </row>
    <row r="557" spans="1:27" s="138" customFormat="1">
      <c r="A557" s="164" t="s">
        <v>1214</v>
      </c>
      <c r="B557" s="164" t="s">
        <v>1251</v>
      </c>
      <c r="C557" s="164" t="s">
        <v>4052</v>
      </c>
      <c r="D557" s="164" t="s">
        <v>4053</v>
      </c>
      <c r="E557" s="164" t="s">
        <v>310</v>
      </c>
      <c r="F557" s="164" t="s">
        <v>4052</v>
      </c>
      <c r="G557" s="164" t="s">
        <v>4054</v>
      </c>
      <c r="H557" s="164" t="s">
        <v>322</v>
      </c>
      <c r="I557" s="164" t="s">
        <v>918</v>
      </c>
      <c r="J557" s="164" t="s">
        <v>205</v>
      </c>
      <c r="K557" s="164" t="s">
        <v>205</v>
      </c>
      <c r="L557" s="164" t="s">
        <v>326</v>
      </c>
      <c r="M557" s="164" t="s">
        <v>341</v>
      </c>
      <c r="N557" s="164" t="s">
        <v>440</v>
      </c>
      <c r="O557" s="164" t="s">
        <v>340</v>
      </c>
      <c r="P557" s="164" t="s">
        <v>1213</v>
      </c>
      <c r="Q557" s="141">
        <v>29183</v>
      </c>
      <c r="R557" s="141">
        <v>1</v>
      </c>
      <c r="S557" s="141">
        <v>5133.99924613645</v>
      </c>
      <c r="T557" s="175"/>
      <c r="U557" s="141">
        <v>1498.2550000000001</v>
      </c>
      <c r="V557" s="176">
        <v>1.1800000000000001E-3</v>
      </c>
      <c r="W557" s="176">
        <v>2.4940046003924567E-4</v>
      </c>
      <c r="X557" s="176">
        <v>4.6964075228952082E-5</v>
      </c>
      <c r="AA557" s="158"/>
    </row>
    <row r="558" spans="1:27" s="138" customFormat="1">
      <c r="A558" s="164" t="s">
        <v>1214</v>
      </c>
      <c r="B558" s="164" t="s">
        <v>1253</v>
      </c>
      <c r="C558" s="164" t="s">
        <v>4052</v>
      </c>
      <c r="D558" s="164" t="s">
        <v>4053</v>
      </c>
      <c r="E558" s="164" t="s">
        <v>310</v>
      </c>
      <c r="F558" s="164" t="s">
        <v>4052</v>
      </c>
      <c r="G558" s="164" t="s">
        <v>4054</v>
      </c>
      <c r="H558" s="164" t="s">
        <v>322</v>
      </c>
      <c r="I558" s="164" t="s">
        <v>918</v>
      </c>
      <c r="J558" s="164" t="s">
        <v>205</v>
      </c>
      <c r="K558" s="164" t="s">
        <v>205</v>
      </c>
      <c r="L558" s="164" t="s">
        <v>326</v>
      </c>
      <c r="M558" s="164" t="s">
        <v>341</v>
      </c>
      <c r="N558" s="164" t="s">
        <v>440</v>
      </c>
      <c r="O558" s="164" t="s">
        <v>340</v>
      </c>
      <c r="P558" s="164" t="s">
        <v>1213</v>
      </c>
      <c r="Q558" s="141">
        <v>53927</v>
      </c>
      <c r="R558" s="141">
        <v>1</v>
      </c>
      <c r="S558" s="141">
        <v>5133.999666215439</v>
      </c>
      <c r="T558" s="175"/>
      <c r="U558" s="141">
        <v>2768.6120000000001</v>
      </c>
      <c r="V558" s="176">
        <v>2.1800000000000001E-3</v>
      </c>
      <c r="W558" s="176">
        <v>4.6086487712050081E-4</v>
      </c>
      <c r="X558" s="176">
        <v>8.6784494126687038E-5</v>
      </c>
      <c r="AA558" s="158"/>
    </row>
    <row r="559" spans="1:27" s="138" customFormat="1">
      <c r="A559" s="164" t="s">
        <v>1214</v>
      </c>
      <c r="B559" s="164" t="s">
        <v>1258</v>
      </c>
      <c r="C559" s="164" t="s">
        <v>4052</v>
      </c>
      <c r="D559" s="164" t="s">
        <v>4053</v>
      </c>
      <c r="E559" s="164" t="s">
        <v>310</v>
      </c>
      <c r="F559" s="164" t="s">
        <v>4052</v>
      </c>
      <c r="G559" s="164" t="s">
        <v>4054</v>
      </c>
      <c r="H559" s="164" t="s">
        <v>322</v>
      </c>
      <c r="I559" s="164" t="s">
        <v>918</v>
      </c>
      <c r="J559" s="164" t="s">
        <v>205</v>
      </c>
      <c r="K559" s="164" t="s">
        <v>205</v>
      </c>
      <c r="L559" s="164" t="s">
        <v>326</v>
      </c>
      <c r="M559" s="164" t="s">
        <v>341</v>
      </c>
      <c r="N559" s="164" t="s">
        <v>440</v>
      </c>
      <c r="O559" s="164" t="s">
        <v>340</v>
      </c>
      <c r="P559" s="164" t="s">
        <v>1213</v>
      </c>
      <c r="Q559" s="141">
        <v>3156</v>
      </c>
      <c r="R559" s="141">
        <v>1</v>
      </c>
      <c r="S559" s="141">
        <v>5133.9987325728771</v>
      </c>
      <c r="T559" s="175"/>
      <c r="U559" s="141">
        <v>162.029</v>
      </c>
      <c r="V559" s="176">
        <v>1.2999999999999999E-4</v>
      </c>
      <c r="W559" s="176">
        <v>2.6971448211218337E-5</v>
      </c>
      <c r="X559" s="176">
        <v>5.0789365930845397E-6</v>
      </c>
      <c r="AA559" s="158"/>
    </row>
    <row r="560" spans="1:27" s="138" customFormat="1">
      <c r="A560" s="164" t="s">
        <v>1214</v>
      </c>
      <c r="B560" s="164" t="s">
        <v>1251</v>
      </c>
      <c r="C560" s="164" t="s">
        <v>1743</v>
      </c>
      <c r="D560" s="164" t="s">
        <v>1744</v>
      </c>
      <c r="E560" s="164" t="s">
        <v>310</v>
      </c>
      <c r="F560" s="164" t="s">
        <v>1743</v>
      </c>
      <c r="G560" s="164" t="s">
        <v>4034</v>
      </c>
      <c r="H560" s="164" t="s">
        <v>322</v>
      </c>
      <c r="I560" s="164" t="s">
        <v>918</v>
      </c>
      <c r="J560" s="164" t="s">
        <v>205</v>
      </c>
      <c r="K560" s="164" t="s">
        <v>205</v>
      </c>
      <c r="L560" s="164" t="s">
        <v>328</v>
      </c>
      <c r="M560" s="164" t="s">
        <v>341</v>
      </c>
      <c r="N560" s="164" t="s">
        <v>465</v>
      </c>
      <c r="O560" s="164" t="s">
        <v>340</v>
      </c>
      <c r="P560" s="164" t="s">
        <v>1213</v>
      </c>
      <c r="Q560" s="141">
        <v>156800</v>
      </c>
      <c r="R560" s="141">
        <v>1</v>
      </c>
      <c r="S560" s="141">
        <v>365.08087431694003</v>
      </c>
      <c r="T560" s="175"/>
      <c r="U560" s="141">
        <v>572.44681092896201</v>
      </c>
      <c r="V560" s="176">
        <v>2.2100000000000002E-3</v>
      </c>
      <c r="W560" s="176">
        <v>9.5289852524224638E-5</v>
      </c>
      <c r="X560" s="176">
        <v>1.7943831385873219E-5</v>
      </c>
      <c r="AA560" s="158"/>
    </row>
    <row r="561" spans="1:27" s="138" customFormat="1">
      <c r="A561" s="164" t="s">
        <v>1214</v>
      </c>
      <c r="B561" s="164" t="s">
        <v>1253</v>
      </c>
      <c r="C561" s="164" t="s">
        <v>1743</v>
      </c>
      <c r="D561" s="164" t="s">
        <v>1744</v>
      </c>
      <c r="E561" s="164" t="s">
        <v>310</v>
      </c>
      <c r="F561" s="164" t="s">
        <v>1743</v>
      </c>
      <c r="G561" s="164" t="s">
        <v>4034</v>
      </c>
      <c r="H561" s="164" t="s">
        <v>322</v>
      </c>
      <c r="I561" s="164" t="s">
        <v>918</v>
      </c>
      <c r="J561" s="164" t="s">
        <v>205</v>
      </c>
      <c r="K561" s="164" t="s">
        <v>205</v>
      </c>
      <c r="L561" s="164" t="s">
        <v>328</v>
      </c>
      <c r="M561" s="164" t="s">
        <v>341</v>
      </c>
      <c r="N561" s="164" t="s">
        <v>465</v>
      </c>
      <c r="O561" s="164" t="s">
        <v>340</v>
      </c>
      <c r="P561" s="164" t="s">
        <v>1213</v>
      </c>
      <c r="Q561" s="141">
        <v>287645</v>
      </c>
      <c r="R561" s="141">
        <v>1</v>
      </c>
      <c r="S561" s="141">
        <v>365.08087258818335</v>
      </c>
      <c r="T561" s="175"/>
      <c r="U561" s="141">
        <v>1050.1368759562799</v>
      </c>
      <c r="V561" s="176">
        <v>3.9199999999999999E-3</v>
      </c>
      <c r="W561" s="176">
        <v>1.748064381348118E-4</v>
      </c>
      <c r="X561" s="176">
        <v>3.2917432108090713E-5</v>
      </c>
      <c r="AA561" s="158"/>
    </row>
    <row r="562" spans="1:27" s="138" customFormat="1">
      <c r="A562" s="164" t="s">
        <v>1214</v>
      </c>
      <c r="B562" s="164" t="s">
        <v>1251</v>
      </c>
      <c r="C562" s="164" t="s">
        <v>1743</v>
      </c>
      <c r="D562" s="164" t="s">
        <v>1744</v>
      </c>
      <c r="E562" s="164" t="s">
        <v>310</v>
      </c>
      <c r="F562" s="164" t="s">
        <v>1743</v>
      </c>
      <c r="G562" s="164" t="s">
        <v>4034</v>
      </c>
      <c r="H562" s="164" t="s">
        <v>322</v>
      </c>
      <c r="I562" s="164" t="s">
        <v>918</v>
      </c>
      <c r="J562" s="164" t="s">
        <v>205</v>
      </c>
      <c r="K562" s="164" t="s">
        <v>205</v>
      </c>
      <c r="L562" s="164" t="s">
        <v>326</v>
      </c>
      <c r="M562" s="175"/>
      <c r="N562" s="164" t="s">
        <v>465</v>
      </c>
      <c r="O562" s="164" t="s">
        <v>340</v>
      </c>
      <c r="P562" s="164" t="s">
        <v>1213</v>
      </c>
      <c r="Q562" s="141">
        <v>629967</v>
      </c>
      <c r="R562" s="141">
        <v>1</v>
      </c>
      <c r="S562" s="141">
        <v>398.00000000000006</v>
      </c>
      <c r="T562" s="175"/>
      <c r="U562" s="141">
        <v>2507.2686600000002</v>
      </c>
      <c r="V562" s="176">
        <v>2.2100000000000002E-3</v>
      </c>
      <c r="W562" s="176">
        <v>4.1736150204470067E-4</v>
      </c>
      <c r="X562" s="176">
        <v>7.8592465212820166E-5</v>
      </c>
      <c r="AA562" s="158"/>
    </row>
    <row r="563" spans="1:27" s="138" customFormat="1">
      <c r="A563" s="164" t="s">
        <v>1214</v>
      </c>
      <c r="B563" s="164" t="s">
        <v>1253</v>
      </c>
      <c r="C563" s="164" t="s">
        <v>1743</v>
      </c>
      <c r="D563" s="164" t="s">
        <v>1744</v>
      </c>
      <c r="E563" s="164" t="s">
        <v>310</v>
      </c>
      <c r="F563" s="164" t="s">
        <v>1743</v>
      </c>
      <c r="G563" s="164" t="s">
        <v>4034</v>
      </c>
      <c r="H563" s="164" t="s">
        <v>322</v>
      </c>
      <c r="I563" s="164" t="s">
        <v>918</v>
      </c>
      <c r="J563" s="164" t="s">
        <v>205</v>
      </c>
      <c r="K563" s="164" t="s">
        <v>205</v>
      </c>
      <c r="L563" s="164" t="s">
        <v>326</v>
      </c>
      <c r="M563" s="175"/>
      <c r="N563" s="164" t="s">
        <v>465</v>
      </c>
      <c r="O563" s="164" t="s">
        <v>340</v>
      </c>
      <c r="P563" s="164" t="s">
        <v>1213</v>
      </c>
      <c r="Q563" s="141">
        <v>1103476</v>
      </c>
      <c r="R563" s="141">
        <v>1</v>
      </c>
      <c r="S563" s="141">
        <v>398.00000000000006</v>
      </c>
      <c r="T563" s="175"/>
      <c r="U563" s="141">
        <v>4391.8344800000004</v>
      </c>
      <c r="V563" s="176">
        <v>3.9199999999999999E-3</v>
      </c>
      <c r="W563" s="176">
        <v>7.3106750167910089E-4</v>
      </c>
      <c r="X563" s="176">
        <v>1.376657811332688E-4</v>
      </c>
      <c r="AA563" s="158"/>
    </row>
    <row r="564" spans="1:27" s="138" customFormat="1">
      <c r="A564" s="164" t="s">
        <v>1214</v>
      </c>
      <c r="B564" s="164" t="s">
        <v>1239</v>
      </c>
      <c r="C564" s="164" t="s">
        <v>1963</v>
      </c>
      <c r="D564" s="164" t="s">
        <v>1964</v>
      </c>
      <c r="E564" s="164" t="s">
        <v>310</v>
      </c>
      <c r="F564" s="164" t="s">
        <v>1963</v>
      </c>
      <c r="G564" s="164" t="s">
        <v>3966</v>
      </c>
      <c r="H564" s="164" t="s">
        <v>322</v>
      </c>
      <c r="I564" s="164" t="s">
        <v>918</v>
      </c>
      <c r="J564" s="164" t="s">
        <v>205</v>
      </c>
      <c r="K564" s="164" t="s">
        <v>205</v>
      </c>
      <c r="L564" s="164" t="s">
        <v>326</v>
      </c>
      <c r="M564" s="164" t="s">
        <v>341</v>
      </c>
      <c r="N564" s="164" t="s">
        <v>448</v>
      </c>
      <c r="O564" s="164" t="s">
        <v>340</v>
      </c>
      <c r="P564" s="164" t="s">
        <v>1213</v>
      </c>
      <c r="Q564" s="141">
        <v>736</v>
      </c>
      <c r="R564" s="141">
        <v>1</v>
      </c>
      <c r="S564" s="141">
        <v>7014.9456521739121</v>
      </c>
      <c r="T564" s="175"/>
      <c r="U564" s="141">
        <v>51.63</v>
      </c>
      <c r="V564" s="176">
        <v>1.0000000000000001E-5</v>
      </c>
      <c r="W564" s="176">
        <v>8.5943619422770167E-6</v>
      </c>
      <c r="X564" s="176">
        <v>1.618386191983872E-6</v>
      </c>
      <c r="AA564" s="158"/>
    </row>
    <row r="565" spans="1:27" s="138" customFormat="1">
      <c r="A565" s="164" t="s">
        <v>1214</v>
      </c>
      <c r="B565" s="164" t="s">
        <v>1241</v>
      </c>
      <c r="C565" s="164" t="s">
        <v>1963</v>
      </c>
      <c r="D565" s="164" t="s">
        <v>1964</v>
      </c>
      <c r="E565" s="164" t="s">
        <v>310</v>
      </c>
      <c r="F565" s="164" t="s">
        <v>1963</v>
      </c>
      <c r="G565" s="164" t="s">
        <v>3966</v>
      </c>
      <c r="H565" s="164" t="s">
        <v>322</v>
      </c>
      <c r="I565" s="164" t="s">
        <v>918</v>
      </c>
      <c r="J565" s="164" t="s">
        <v>205</v>
      </c>
      <c r="K565" s="164" t="s">
        <v>205</v>
      </c>
      <c r="L565" s="164" t="s">
        <v>326</v>
      </c>
      <c r="M565" s="164" t="s">
        <v>341</v>
      </c>
      <c r="N565" s="164" t="s">
        <v>448</v>
      </c>
      <c r="O565" s="164" t="s">
        <v>340</v>
      </c>
      <c r="P565" s="164" t="s">
        <v>1213</v>
      </c>
      <c r="Q565" s="141">
        <v>19977</v>
      </c>
      <c r="R565" s="141">
        <v>1</v>
      </c>
      <c r="S565" s="141">
        <v>7015.0022525904787</v>
      </c>
      <c r="T565" s="175"/>
      <c r="U565" s="141">
        <v>1401.3869999999999</v>
      </c>
      <c r="V565" s="176">
        <v>1.8000000000000001E-4</v>
      </c>
      <c r="W565" s="176">
        <v>2.3327575245403372E-4</v>
      </c>
      <c r="X565" s="176">
        <v>4.3927665512796864E-5</v>
      </c>
      <c r="AA565" s="158"/>
    </row>
    <row r="566" spans="1:27" s="138" customFormat="1">
      <c r="A566" s="164" t="s">
        <v>1214</v>
      </c>
      <c r="B566" s="164" t="s">
        <v>1245</v>
      </c>
      <c r="C566" s="164" t="s">
        <v>1963</v>
      </c>
      <c r="D566" s="164" t="s">
        <v>1964</v>
      </c>
      <c r="E566" s="164" t="s">
        <v>310</v>
      </c>
      <c r="F566" s="164" t="s">
        <v>1963</v>
      </c>
      <c r="G566" s="164" t="s">
        <v>3966</v>
      </c>
      <c r="H566" s="164" t="s">
        <v>322</v>
      </c>
      <c r="I566" s="164" t="s">
        <v>918</v>
      </c>
      <c r="J566" s="164" t="s">
        <v>205</v>
      </c>
      <c r="K566" s="164" t="s">
        <v>205</v>
      </c>
      <c r="L566" s="164" t="s">
        <v>326</v>
      </c>
      <c r="M566" s="164" t="s">
        <v>341</v>
      </c>
      <c r="N566" s="164" t="s">
        <v>448</v>
      </c>
      <c r="O566" s="164" t="s">
        <v>340</v>
      </c>
      <c r="P566" s="164" t="s">
        <v>1213</v>
      </c>
      <c r="Q566" s="141">
        <v>9053</v>
      </c>
      <c r="R566" s="141">
        <v>1</v>
      </c>
      <c r="S566" s="141">
        <v>7015.0005523031041</v>
      </c>
      <c r="T566" s="175"/>
      <c r="U566" s="141">
        <v>635.06799999999998</v>
      </c>
      <c r="V566" s="176">
        <v>8.0000000000000007E-5</v>
      </c>
      <c r="W566" s="176">
        <v>1.0571381464183577E-4</v>
      </c>
      <c r="X566" s="176">
        <v>1.9906745732535608E-5</v>
      </c>
      <c r="AA566" s="158"/>
    </row>
    <row r="567" spans="1:27" s="138" customFormat="1">
      <c r="A567" s="164" t="s">
        <v>1214</v>
      </c>
      <c r="B567" s="164" t="s">
        <v>1246</v>
      </c>
      <c r="C567" s="164" t="s">
        <v>1963</v>
      </c>
      <c r="D567" s="164" t="s">
        <v>1964</v>
      </c>
      <c r="E567" s="164" t="s">
        <v>310</v>
      </c>
      <c r="F567" s="164" t="s">
        <v>1963</v>
      </c>
      <c r="G567" s="164" t="s">
        <v>3966</v>
      </c>
      <c r="H567" s="164" t="s">
        <v>322</v>
      </c>
      <c r="I567" s="164" t="s">
        <v>918</v>
      </c>
      <c r="J567" s="164" t="s">
        <v>205</v>
      </c>
      <c r="K567" s="164" t="s">
        <v>205</v>
      </c>
      <c r="L567" s="164" t="s">
        <v>326</v>
      </c>
      <c r="M567" s="164" t="s">
        <v>341</v>
      </c>
      <c r="N567" s="164" t="s">
        <v>448</v>
      </c>
      <c r="O567" s="164" t="s">
        <v>340</v>
      </c>
      <c r="P567" s="164" t="s">
        <v>1213</v>
      </c>
      <c r="Q567" s="141">
        <v>49831</v>
      </c>
      <c r="R567" s="141">
        <v>1</v>
      </c>
      <c r="S567" s="141">
        <v>7015.0007023740245</v>
      </c>
      <c r="T567" s="175"/>
      <c r="U567" s="141">
        <v>3495.645</v>
      </c>
      <c r="V567" s="176">
        <v>4.4999999999999999E-4</v>
      </c>
      <c r="W567" s="176">
        <v>5.8188724291518385E-4</v>
      </c>
      <c r="X567" s="176">
        <v>1.0957396087696033E-4</v>
      </c>
      <c r="AA567" s="158"/>
    </row>
    <row r="568" spans="1:27" s="138" customFormat="1">
      <c r="A568" s="164" t="s">
        <v>1214</v>
      </c>
      <c r="B568" s="164" t="s">
        <v>1254</v>
      </c>
      <c r="C568" s="164" t="s">
        <v>1963</v>
      </c>
      <c r="D568" s="164" t="s">
        <v>1964</v>
      </c>
      <c r="E568" s="164" t="s">
        <v>310</v>
      </c>
      <c r="F568" s="164" t="s">
        <v>1963</v>
      </c>
      <c r="G568" s="164" t="s">
        <v>3966</v>
      </c>
      <c r="H568" s="164" t="s">
        <v>322</v>
      </c>
      <c r="I568" s="164" t="s">
        <v>918</v>
      </c>
      <c r="J568" s="164" t="s">
        <v>205</v>
      </c>
      <c r="K568" s="164" t="s">
        <v>205</v>
      </c>
      <c r="L568" s="164" t="s">
        <v>326</v>
      </c>
      <c r="M568" s="164" t="s">
        <v>341</v>
      </c>
      <c r="N568" s="164" t="s">
        <v>448</v>
      </c>
      <c r="O568" s="164" t="s">
        <v>340</v>
      </c>
      <c r="P568" s="164" t="s">
        <v>1213</v>
      </c>
      <c r="Q568" s="141">
        <v>3540</v>
      </c>
      <c r="R568" s="141">
        <v>1</v>
      </c>
      <c r="S568" s="141">
        <v>7015.0000000000009</v>
      </c>
      <c r="T568" s="175"/>
      <c r="U568" s="141">
        <v>248.33099999999999</v>
      </c>
      <c r="V568" s="176">
        <v>3.0000000000000001E-5</v>
      </c>
      <c r="W568" s="176">
        <v>4.1337332858562728E-5</v>
      </c>
      <c r="X568" s="176">
        <v>7.7841460670452613E-6</v>
      </c>
      <c r="AA568" s="158"/>
    </row>
    <row r="569" spans="1:27" s="138" customFormat="1">
      <c r="A569" s="164" t="s">
        <v>1214</v>
      </c>
      <c r="B569" s="164" t="s">
        <v>1255</v>
      </c>
      <c r="C569" s="164" t="s">
        <v>1963</v>
      </c>
      <c r="D569" s="164" t="s">
        <v>1964</v>
      </c>
      <c r="E569" s="164" t="s">
        <v>310</v>
      </c>
      <c r="F569" s="164" t="s">
        <v>1963</v>
      </c>
      <c r="G569" s="164" t="s">
        <v>3966</v>
      </c>
      <c r="H569" s="164" t="s">
        <v>322</v>
      </c>
      <c r="I569" s="164" t="s">
        <v>918</v>
      </c>
      <c r="J569" s="164" t="s">
        <v>205</v>
      </c>
      <c r="K569" s="164" t="s">
        <v>205</v>
      </c>
      <c r="L569" s="164" t="s">
        <v>326</v>
      </c>
      <c r="M569" s="164" t="s">
        <v>341</v>
      </c>
      <c r="N569" s="164" t="s">
        <v>448</v>
      </c>
      <c r="O569" s="164" t="s">
        <v>340</v>
      </c>
      <c r="P569" s="164" t="s">
        <v>1213</v>
      </c>
      <c r="Q569" s="141">
        <v>2360</v>
      </c>
      <c r="R569" s="141">
        <v>1</v>
      </c>
      <c r="S569" s="141">
        <v>7015.0000000000009</v>
      </c>
      <c r="T569" s="175"/>
      <c r="U569" s="141">
        <v>165.554</v>
      </c>
      <c r="V569" s="176">
        <v>2.0000000000000002E-5</v>
      </c>
      <c r="W569" s="176">
        <v>2.7558221905708489E-5</v>
      </c>
      <c r="X569" s="176">
        <v>5.1894307113635084E-6</v>
      </c>
      <c r="AA569" s="158"/>
    </row>
    <row r="570" spans="1:27" s="138" customFormat="1">
      <c r="A570" s="164" t="s">
        <v>1214</v>
      </c>
      <c r="B570" s="164" t="s">
        <v>1256</v>
      </c>
      <c r="C570" s="164" t="s">
        <v>1963</v>
      </c>
      <c r="D570" s="164" t="s">
        <v>1964</v>
      </c>
      <c r="E570" s="164" t="s">
        <v>310</v>
      </c>
      <c r="F570" s="164" t="s">
        <v>1963</v>
      </c>
      <c r="G570" s="164" t="s">
        <v>3966</v>
      </c>
      <c r="H570" s="164" t="s">
        <v>322</v>
      </c>
      <c r="I570" s="164" t="s">
        <v>918</v>
      </c>
      <c r="J570" s="164" t="s">
        <v>205</v>
      </c>
      <c r="K570" s="164" t="s">
        <v>205</v>
      </c>
      <c r="L570" s="164" t="s">
        <v>326</v>
      </c>
      <c r="M570" s="164" t="s">
        <v>341</v>
      </c>
      <c r="N570" s="164" t="s">
        <v>448</v>
      </c>
      <c r="O570" s="164" t="s">
        <v>340</v>
      </c>
      <c r="P570" s="164" t="s">
        <v>1213</v>
      </c>
      <c r="Q570" s="141">
        <v>1190</v>
      </c>
      <c r="R570" s="141">
        <v>1</v>
      </c>
      <c r="S570" s="141">
        <v>7015.042016806723</v>
      </c>
      <c r="T570" s="175"/>
      <c r="U570" s="141">
        <v>83.478999999999999</v>
      </c>
      <c r="V570" s="176">
        <v>1.0000000000000001E-5</v>
      </c>
      <c r="W570" s="176">
        <v>1.3895966309884623E-5</v>
      </c>
      <c r="X570" s="176">
        <v>2.6167201417900763E-6</v>
      </c>
      <c r="AA570" s="158"/>
    </row>
    <row r="571" spans="1:27" s="138" customFormat="1">
      <c r="A571" s="164" t="s">
        <v>1214</v>
      </c>
      <c r="B571" s="164" t="s">
        <v>1260</v>
      </c>
      <c r="C571" s="164" t="s">
        <v>1963</v>
      </c>
      <c r="D571" s="164" t="s">
        <v>1964</v>
      </c>
      <c r="E571" s="164" t="s">
        <v>310</v>
      </c>
      <c r="F571" s="164" t="s">
        <v>1963</v>
      </c>
      <c r="G571" s="164" t="s">
        <v>3966</v>
      </c>
      <c r="H571" s="164" t="s">
        <v>322</v>
      </c>
      <c r="I571" s="164" t="s">
        <v>918</v>
      </c>
      <c r="J571" s="164" t="s">
        <v>205</v>
      </c>
      <c r="K571" s="164" t="s">
        <v>205</v>
      </c>
      <c r="L571" s="164" t="s">
        <v>326</v>
      </c>
      <c r="M571" s="164" t="s">
        <v>341</v>
      </c>
      <c r="N571" s="164" t="s">
        <v>448</v>
      </c>
      <c r="O571" s="164" t="s">
        <v>340</v>
      </c>
      <c r="P571" s="164" t="s">
        <v>1213</v>
      </c>
      <c r="Q571" s="141">
        <v>2001</v>
      </c>
      <c r="R571" s="141">
        <v>1</v>
      </c>
      <c r="S571" s="141">
        <v>7014.9925037481253</v>
      </c>
      <c r="T571" s="175"/>
      <c r="U571" s="141">
        <v>140.37</v>
      </c>
      <c r="V571" s="176">
        <v>2.0000000000000002E-5</v>
      </c>
      <c r="W571" s="176">
        <v>2.336607758739928E-5</v>
      </c>
      <c r="X571" s="176">
        <v>4.4000168461897368E-6</v>
      </c>
      <c r="AA571" s="158"/>
    </row>
    <row r="572" spans="1:27" s="138" customFormat="1">
      <c r="A572" s="164" t="s">
        <v>1214</v>
      </c>
      <c r="B572" s="164" t="s">
        <v>1251</v>
      </c>
      <c r="C572" s="164" t="s">
        <v>2896</v>
      </c>
      <c r="D572" s="164" t="s">
        <v>2897</v>
      </c>
      <c r="E572" s="164" t="s">
        <v>310</v>
      </c>
      <c r="F572" s="164" t="s">
        <v>4065</v>
      </c>
      <c r="G572" s="164" t="s">
        <v>4066</v>
      </c>
      <c r="H572" s="164" t="s">
        <v>322</v>
      </c>
      <c r="I572" s="164" t="s">
        <v>918</v>
      </c>
      <c r="J572" s="164" t="s">
        <v>205</v>
      </c>
      <c r="K572" s="164" t="s">
        <v>205</v>
      </c>
      <c r="L572" s="164" t="s">
        <v>326</v>
      </c>
      <c r="M572" s="164" t="s">
        <v>341</v>
      </c>
      <c r="N572" s="164" t="s">
        <v>441</v>
      </c>
      <c r="O572" s="164" t="s">
        <v>340</v>
      </c>
      <c r="P572" s="164" t="s">
        <v>1213</v>
      </c>
      <c r="Q572" s="141">
        <v>1195523</v>
      </c>
      <c r="R572" s="141">
        <v>1</v>
      </c>
      <c r="S572" s="141">
        <v>99.099975491897681</v>
      </c>
      <c r="T572" s="175"/>
      <c r="U572" s="141">
        <v>1184.7629999999999</v>
      </c>
      <c r="V572" s="176">
        <v>3.6999999999999999E-4</v>
      </c>
      <c r="W572" s="176">
        <v>1.9721638655467646E-4</v>
      </c>
      <c r="X572" s="176">
        <v>3.7137402284977493E-5</v>
      </c>
      <c r="AA572" s="158"/>
    </row>
    <row r="573" spans="1:27" s="138" customFormat="1">
      <c r="A573" s="164" t="s">
        <v>1214</v>
      </c>
      <c r="B573" s="164" t="s">
        <v>1253</v>
      </c>
      <c r="C573" s="164" t="s">
        <v>2896</v>
      </c>
      <c r="D573" s="164" t="s">
        <v>2897</v>
      </c>
      <c r="E573" s="164" t="s">
        <v>310</v>
      </c>
      <c r="F573" s="164" t="s">
        <v>4065</v>
      </c>
      <c r="G573" s="164" t="s">
        <v>4066</v>
      </c>
      <c r="H573" s="164" t="s">
        <v>322</v>
      </c>
      <c r="I573" s="164" t="s">
        <v>918</v>
      </c>
      <c r="J573" s="164" t="s">
        <v>205</v>
      </c>
      <c r="K573" s="164" t="s">
        <v>205</v>
      </c>
      <c r="L573" s="164" t="s">
        <v>326</v>
      </c>
      <c r="M573" s="164" t="s">
        <v>341</v>
      </c>
      <c r="N573" s="164" t="s">
        <v>441</v>
      </c>
      <c r="O573" s="164" t="s">
        <v>340</v>
      </c>
      <c r="P573" s="164" t="s">
        <v>1213</v>
      </c>
      <c r="Q573" s="141">
        <v>2036946</v>
      </c>
      <c r="R573" s="141">
        <v>1</v>
      </c>
      <c r="S573" s="141">
        <v>99.099976140751892</v>
      </c>
      <c r="T573" s="175"/>
      <c r="U573" s="141">
        <v>2018.6130000000001</v>
      </c>
      <c r="V573" s="176">
        <v>6.3000000000000003E-4</v>
      </c>
      <c r="W573" s="176">
        <v>3.3601957666832535E-4</v>
      </c>
      <c r="X573" s="176">
        <v>6.3275138604670526E-5</v>
      </c>
      <c r="AA573" s="158"/>
    </row>
    <row r="574" spans="1:27" s="138" customFormat="1">
      <c r="A574" s="164" t="s">
        <v>1214</v>
      </c>
      <c r="B574" s="164" t="s">
        <v>1218</v>
      </c>
      <c r="C574" s="164" t="s">
        <v>2226</v>
      </c>
      <c r="D574" s="164" t="s">
        <v>2227</v>
      </c>
      <c r="E574" s="164" t="s">
        <v>310</v>
      </c>
      <c r="F574" s="164" t="s">
        <v>2226</v>
      </c>
      <c r="G574" s="164" t="s">
        <v>3521</v>
      </c>
      <c r="H574" s="164" t="s">
        <v>322</v>
      </c>
      <c r="I574" s="164" t="s">
        <v>918</v>
      </c>
      <c r="J574" s="164" t="s">
        <v>205</v>
      </c>
      <c r="K574" s="164" t="s">
        <v>205</v>
      </c>
      <c r="L574" s="164" t="s">
        <v>326</v>
      </c>
      <c r="M574" s="164" t="s">
        <v>341</v>
      </c>
      <c r="N574" s="164" t="s">
        <v>485</v>
      </c>
      <c r="O574" s="164" t="s">
        <v>340</v>
      </c>
      <c r="P574" s="164" t="s">
        <v>1213</v>
      </c>
      <c r="Q574" s="141">
        <v>670916</v>
      </c>
      <c r="R574" s="141">
        <v>1</v>
      </c>
      <c r="S574" s="141">
        <v>709.90004709978598</v>
      </c>
      <c r="T574" s="175"/>
      <c r="U574" s="141">
        <v>4762.8329999999996</v>
      </c>
      <c r="V574" s="176">
        <v>2.4000000000000001E-4</v>
      </c>
      <c r="W574" s="176">
        <v>7.9282414628357675E-4</v>
      </c>
      <c r="X574" s="176">
        <v>1.4929504477871624E-4</v>
      </c>
      <c r="AA574" s="158"/>
    </row>
    <row r="575" spans="1:27" s="138" customFormat="1">
      <c r="A575" s="164" t="s">
        <v>1214</v>
      </c>
      <c r="B575" s="164" t="s">
        <v>1220</v>
      </c>
      <c r="C575" s="164" t="s">
        <v>2226</v>
      </c>
      <c r="D575" s="164" t="s">
        <v>2227</v>
      </c>
      <c r="E575" s="164" t="s">
        <v>310</v>
      </c>
      <c r="F575" s="164" t="s">
        <v>2226</v>
      </c>
      <c r="G575" s="164" t="s">
        <v>3521</v>
      </c>
      <c r="H575" s="164" t="s">
        <v>322</v>
      </c>
      <c r="I575" s="164" t="s">
        <v>918</v>
      </c>
      <c r="J575" s="164" t="s">
        <v>205</v>
      </c>
      <c r="K575" s="164" t="s">
        <v>205</v>
      </c>
      <c r="L575" s="164" t="s">
        <v>326</v>
      </c>
      <c r="M575" s="164" t="s">
        <v>341</v>
      </c>
      <c r="N575" s="164" t="s">
        <v>485</v>
      </c>
      <c r="O575" s="164" t="s">
        <v>340</v>
      </c>
      <c r="P575" s="164" t="s">
        <v>1213</v>
      </c>
      <c r="Q575" s="141">
        <v>364307</v>
      </c>
      <c r="R575" s="141">
        <v>1</v>
      </c>
      <c r="S575" s="141">
        <v>709.89989212395039</v>
      </c>
      <c r="T575" s="175"/>
      <c r="U575" s="141">
        <v>2586.2150000000001</v>
      </c>
      <c r="V575" s="176">
        <v>1.2999999999999999E-4</v>
      </c>
      <c r="W575" s="176">
        <v>4.3050295894917601E-4</v>
      </c>
      <c r="X575" s="176">
        <v>8.1067105277969585E-5</v>
      </c>
      <c r="AA575" s="158"/>
    </row>
    <row r="576" spans="1:27" s="138" customFormat="1">
      <c r="A576" s="164" t="s">
        <v>1214</v>
      </c>
      <c r="B576" s="164" t="s">
        <v>1221</v>
      </c>
      <c r="C576" s="164" t="s">
        <v>2226</v>
      </c>
      <c r="D576" s="164" t="s">
        <v>2227</v>
      </c>
      <c r="E576" s="164" t="s">
        <v>310</v>
      </c>
      <c r="F576" s="164" t="s">
        <v>2226</v>
      </c>
      <c r="G576" s="164" t="s">
        <v>3521</v>
      </c>
      <c r="H576" s="164" t="s">
        <v>322</v>
      </c>
      <c r="I576" s="164" t="s">
        <v>918</v>
      </c>
      <c r="J576" s="164" t="s">
        <v>205</v>
      </c>
      <c r="K576" s="164" t="s">
        <v>205</v>
      </c>
      <c r="L576" s="164" t="s">
        <v>326</v>
      </c>
      <c r="M576" s="164" t="s">
        <v>341</v>
      </c>
      <c r="N576" s="164" t="s">
        <v>485</v>
      </c>
      <c r="O576" s="164" t="s">
        <v>340</v>
      </c>
      <c r="P576" s="164" t="s">
        <v>1213</v>
      </c>
      <c r="Q576" s="141">
        <v>360258</v>
      </c>
      <c r="R576" s="141">
        <v>1</v>
      </c>
      <c r="S576" s="141">
        <v>709.90012713111162</v>
      </c>
      <c r="T576" s="175"/>
      <c r="U576" s="141">
        <v>2557.4720000000002</v>
      </c>
      <c r="V576" s="176">
        <v>1.2999999999999999E-4</v>
      </c>
      <c r="W576" s="176">
        <v>4.2571838127520992E-4</v>
      </c>
      <c r="X576" s="176">
        <v>8.0166131535645499E-5</v>
      </c>
      <c r="AA576" s="158"/>
    </row>
    <row r="577" spans="1:27" s="138" customFormat="1">
      <c r="A577" s="164" t="s">
        <v>1214</v>
      </c>
      <c r="B577" s="164" t="s">
        <v>1223</v>
      </c>
      <c r="C577" s="164" t="s">
        <v>2226</v>
      </c>
      <c r="D577" s="164" t="s">
        <v>2227</v>
      </c>
      <c r="E577" s="164" t="s">
        <v>310</v>
      </c>
      <c r="F577" s="164" t="s">
        <v>2226</v>
      </c>
      <c r="G577" s="164" t="s">
        <v>3521</v>
      </c>
      <c r="H577" s="164" t="s">
        <v>322</v>
      </c>
      <c r="I577" s="164" t="s">
        <v>918</v>
      </c>
      <c r="J577" s="164" t="s">
        <v>205</v>
      </c>
      <c r="K577" s="164" t="s">
        <v>205</v>
      </c>
      <c r="L577" s="164" t="s">
        <v>326</v>
      </c>
      <c r="M577" s="164" t="s">
        <v>341</v>
      </c>
      <c r="N577" s="164" t="s">
        <v>485</v>
      </c>
      <c r="O577" s="164" t="s">
        <v>340</v>
      </c>
      <c r="P577" s="164" t="s">
        <v>1213</v>
      </c>
      <c r="Q577" s="141">
        <v>398455</v>
      </c>
      <c r="R577" s="141">
        <v>1</v>
      </c>
      <c r="S577" s="141">
        <v>709.89998870637839</v>
      </c>
      <c r="T577" s="175"/>
      <c r="U577" s="141">
        <v>2828.6320000000001</v>
      </c>
      <c r="V577" s="176">
        <v>1.3999999999999999E-4</v>
      </c>
      <c r="W577" s="176">
        <v>4.7085584368597569E-4</v>
      </c>
      <c r="X577" s="176">
        <v>8.8665871993099423E-5</v>
      </c>
      <c r="AA577" s="158"/>
    </row>
    <row r="578" spans="1:27" s="138" customFormat="1">
      <c r="A578" s="164" t="s">
        <v>1214</v>
      </c>
      <c r="B578" s="164" t="s">
        <v>1225</v>
      </c>
      <c r="C578" s="164" t="s">
        <v>2226</v>
      </c>
      <c r="D578" s="164" t="s">
        <v>2227</v>
      </c>
      <c r="E578" s="164" t="s">
        <v>310</v>
      </c>
      <c r="F578" s="164" t="s">
        <v>2226</v>
      </c>
      <c r="G578" s="164" t="s">
        <v>3521</v>
      </c>
      <c r="H578" s="164" t="s">
        <v>322</v>
      </c>
      <c r="I578" s="164" t="s">
        <v>918</v>
      </c>
      <c r="J578" s="164" t="s">
        <v>205</v>
      </c>
      <c r="K578" s="164" t="s">
        <v>205</v>
      </c>
      <c r="L578" s="164" t="s">
        <v>326</v>
      </c>
      <c r="M578" s="164" t="s">
        <v>341</v>
      </c>
      <c r="N578" s="164" t="s">
        <v>485</v>
      </c>
      <c r="O578" s="164" t="s">
        <v>340</v>
      </c>
      <c r="P578" s="164" t="s">
        <v>1213</v>
      </c>
      <c r="Q578" s="141">
        <v>430000</v>
      </c>
      <c r="R578" s="141">
        <v>1</v>
      </c>
      <c r="S578" s="141">
        <v>709.9</v>
      </c>
      <c r="T578" s="175"/>
      <c r="U578" s="141">
        <v>3052.57</v>
      </c>
      <c r="V578" s="176">
        <v>1.4999999999999999E-4</v>
      </c>
      <c r="W578" s="176">
        <v>5.0813270257866658E-4</v>
      </c>
      <c r="X578" s="176">
        <v>9.5685398761654233E-5</v>
      </c>
      <c r="AA578" s="158"/>
    </row>
    <row r="579" spans="1:27" s="138" customFormat="1">
      <c r="A579" s="164" t="s">
        <v>1214</v>
      </c>
      <c r="B579" s="164" t="s">
        <v>1230</v>
      </c>
      <c r="C579" s="164" t="s">
        <v>2226</v>
      </c>
      <c r="D579" s="164" t="s">
        <v>2227</v>
      </c>
      <c r="E579" s="164" t="s">
        <v>310</v>
      </c>
      <c r="F579" s="164" t="s">
        <v>2226</v>
      </c>
      <c r="G579" s="164" t="s">
        <v>3521</v>
      </c>
      <c r="H579" s="164" t="s">
        <v>322</v>
      </c>
      <c r="I579" s="164" t="s">
        <v>918</v>
      </c>
      <c r="J579" s="164" t="s">
        <v>205</v>
      </c>
      <c r="K579" s="164" t="s">
        <v>205</v>
      </c>
      <c r="L579" s="164" t="s">
        <v>326</v>
      </c>
      <c r="M579" s="164" t="s">
        <v>341</v>
      </c>
      <c r="N579" s="164" t="s">
        <v>485</v>
      </c>
      <c r="O579" s="164" t="s">
        <v>340</v>
      </c>
      <c r="P579" s="164" t="s">
        <v>1213</v>
      </c>
      <c r="Q579" s="141">
        <v>870000</v>
      </c>
      <c r="R579" s="141">
        <v>1</v>
      </c>
      <c r="S579" s="141">
        <v>709.9</v>
      </c>
      <c r="T579" s="175"/>
      <c r="U579" s="141">
        <v>6176.13</v>
      </c>
      <c r="V579" s="176">
        <v>3.1E-4</v>
      </c>
      <c r="W579" s="176">
        <v>1.0280824447521859E-3</v>
      </c>
      <c r="X579" s="176">
        <v>1.9359603935497483E-4</v>
      </c>
      <c r="AA579" s="158"/>
    </row>
    <row r="580" spans="1:27" s="138" customFormat="1">
      <c r="A580" s="164" t="s">
        <v>1214</v>
      </c>
      <c r="B580" s="164" t="s">
        <v>1239</v>
      </c>
      <c r="C580" s="164" t="s">
        <v>2226</v>
      </c>
      <c r="D580" s="164" t="s">
        <v>2227</v>
      </c>
      <c r="E580" s="164" t="s">
        <v>310</v>
      </c>
      <c r="F580" s="164" t="s">
        <v>2226</v>
      </c>
      <c r="G580" s="164" t="s">
        <v>3521</v>
      </c>
      <c r="H580" s="164" t="s">
        <v>322</v>
      </c>
      <c r="I580" s="164" t="s">
        <v>918</v>
      </c>
      <c r="J580" s="164" t="s">
        <v>205</v>
      </c>
      <c r="K580" s="164" t="s">
        <v>205</v>
      </c>
      <c r="L580" s="164" t="s">
        <v>326</v>
      </c>
      <c r="M580" s="164" t="s">
        <v>341</v>
      </c>
      <c r="N580" s="164" t="s">
        <v>485</v>
      </c>
      <c r="O580" s="164" t="s">
        <v>340</v>
      </c>
      <c r="P580" s="164" t="s">
        <v>1213</v>
      </c>
      <c r="Q580" s="141">
        <v>27008</v>
      </c>
      <c r="R580" s="141">
        <v>1</v>
      </c>
      <c r="S580" s="141">
        <v>709.90077014218014</v>
      </c>
      <c r="T580" s="175"/>
      <c r="U580" s="141">
        <v>191.73</v>
      </c>
      <c r="V580" s="176">
        <v>1.0000000000000001E-5</v>
      </c>
      <c r="W580" s="176">
        <v>3.1915495161587692E-5</v>
      </c>
      <c r="X580" s="176">
        <v>6.0099396589011765E-6</v>
      </c>
      <c r="AA580" s="158"/>
    </row>
    <row r="581" spans="1:27" s="138" customFormat="1">
      <c r="A581" s="164" t="s">
        <v>1214</v>
      </c>
      <c r="B581" s="164" t="s">
        <v>1241</v>
      </c>
      <c r="C581" s="164" t="s">
        <v>2226</v>
      </c>
      <c r="D581" s="164" t="s">
        <v>2227</v>
      </c>
      <c r="E581" s="164" t="s">
        <v>310</v>
      </c>
      <c r="F581" s="164" t="s">
        <v>2226</v>
      </c>
      <c r="G581" s="164" t="s">
        <v>3521</v>
      </c>
      <c r="H581" s="164" t="s">
        <v>322</v>
      </c>
      <c r="I581" s="164" t="s">
        <v>918</v>
      </c>
      <c r="J581" s="164" t="s">
        <v>205</v>
      </c>
      <c r="K581" s="164" t="s">
        <v>205</v>
      </c>
      <c r="L581" s="164" t="s">
        <v>326</v>
      </c>
      <c r="M581" s="164" t="s">
        <v>341</v>
      </c>
      <c r="N581" s="164" t="s">
        <v>485</v>
      </c>
      <c r="O581" s="164" t="s">
        <v>340</v>
      </c>
      <c r="P581" s="164" t="s">
        <v>1213</v>
      </c>
      <c r="Q581" s="141">
        <v>709277</v>
      </c>
      <c r="R581" s="141">
        <v>1</v>
      </c>
      <c r="S581" s="141">
        <v>709.89994036180497</v>
      </c>
      <c r="T581" s="175"/>
      <c r="U581" s="141">
        <v>5035.1570000000002</v>
      </c>
      <c r="V581" s="176">
        <v>2.5999999999999998E-4</v>
      </c>
      <c r="W581" s="176">
        <v>8.3815536885899124E-4</v>
      </c>
      <c r="X581" s="176">
        <v>1.5783127180458913E-4</v>
      </c>
      <c r="AA581" s="158"/>
    </row>
    <row r="582" spans="1:27" s="138" customFormat="1">
      <c r="A582" s="164" t="s">
        <v>1214</v>
      </c>
      <c r="B582" s="164" t="s">
        <v>1245</v>
      </c>
      <c r="C582" s="164" t="s">
        <v>2226</v>
      </c>
      <c r="D582" s="164" t="s">
        <v>2227</v>
      </c>
      <c r="E582" s="164" t="s">
        <v>310</v>
      </c>
      <c r="F582" s="164" t="s">
        <v>2226</v>
      </c>
      <c r="G582" s="164" t="s">
        <v>3521</v>
      </c>
      <c r="H582" s="164" t="s">
        <v>322</v>
      </c>
      <c r="I582" s="164" t="s">
        <v>918</v>
      </c>
      <c r="J582" s="164" t="s">
        <v>205</v>
      </c>
      <c r="K582" s="164" t="s">
        <v>205</v>
      </c>
      <c r="L582" s="164" t="s">
        <v>326</v>
      </c>
      <c r="M582" s="164" t="s">
        <v>341</v>
      </c>
      <c r="N582" s="164" t="s">
        <v>485</v>
      </c>
      <c r="O582" s="164" t="s">
        <v>340</v>
      </c>
      <c r="P582" s="164" t="s">
        <v>1213</v>
      </c>
      <c r="Q582" s="141">
        <v>856673</v>
      </c>
      <c r="R582" s="141">
        <v>1</v>
      </c>
      <c r="S582" s="141">
        <v>709.90004354053417</v>
      </c>
      <c r="T582" s="175"/>
      <c r="U582" s="141">
        <v>6081.5219999999999</v>
      </c>
      <c r="V582" s="176">
        <v>3.1E-4</v>
      </c>
      <c r="W582" s="176">
        <v>1.0123339381739379E-3</v>
      </c>
      <c r="X582" s="176">
        <v>1.9063047125791478E-4</v>
      </c>
      <c r="AA582" s="158"/>
    </row>
    <row r="583" spans="1:27" s="138" customFormat="1">
      <c r="A583" s="164" t="s">
        <v>1214</v>
      </c>
      <c r="B583" s="164" t="s">
        <v>1246</v>
      </c>
      <c r="C583" s="164" t="s">
        <v>2226</v>
      </c>
      <c r="D583" s="164" t="s">
        <v>2227</v>
      </c>
      <c r="E583" s="164" t="s">
        <v>310</v>
      </c>
      <c r="F583" s="164" t="s">
        <v>2226</v>
      </c>
      <c r="G583" s="164" t="s">
        <v>3521</v>
      </c>
      <c r="H583" s="164" t="s">
        <v>322</v>
      </c>
      <c r="I583" s="164" t="s">
        <v>918</v>
      </c>
      <c r="J583" s="164" t="s">
        <v>205</v>
      </c>
      <c r="K583" s="164" t="s">
        <v>205</v>
      </c>
      <c r="L583" s="164" t="s">
        <v>326</v>
      </c>
      <c r="M583" s="164" t="s">
        <v>341</v>
      </c>
      <c r="N583" s="164" t="s">
        <v>485</v>
      </c>
      <c r="O583" s="164" t="s">
        <v>340</v>
      </c>
      <c r="P583" s="164" t="s">
        <v>1213</v>
      </c>
      <c r="Q583" s="141">
        <v>1674497</v>
      </c>
      <c r="R583" s="141">
        <v>1</v>
      </c>
      <c r="S583" s="141">
        <v>709.89998787695652</v>
      </c>
      <c r="T583" s="175"/>
      <c r="U583" s="141">
        <v>11887.254000000001</v>
      </c>
      <c r="V583" s="176">
        <v>5.9999999999999995E-4</v>
      </c>
      <c r="W583" s="176">
        <v>1.9787597012547015E-3</v>
      </c>
      <c r="X583" s="176">
        <v>3.7261607077677803E-4</v>
      </c>
      <c r="AA583" s="158"/>
    </row>
    <row r="584" spans="1:27" s="138" customFormat="1">
      <c r="A584" s="164" t="s">
        <v>1214</v>
      </c>
      <c r="B584" s="164" t="s">
        <v>1251</v>
      </c>
      <c r="C584" s="164" t="s">
        <v>2226</v>
      </c>
      <c r="D584" s="164" t="s">
        <v>2227</v>
      </c>
      <c r="E584" s="164" t="s">
        <v>310</v>
      </c>
      <c r="F584" s="164" t="s">
        <v>2226</v>
      </c>
      <c r="G584" s="164" t="s">
        <v>3521</v>
      </c>
      <c r="H584" s="164" t="s">
        <v>322</v>
      </c>
      <c r="I584" s="164" t="s">
        <v>918</v>
      </c>
      <c r="J584" s="164" t="s">
        <v>205</v>
      </c>
      <c r="K584" s="164" t="s">
        <v>205</v>
      </c>
      <c r="L584" s="164" t="s">
        <v>326</v>
      </c>
      <c r="M584" s="164" t="s">
        <v>341</v>
      </c>
      <c r="N584" s="164" t="s">
        <v>485</v>
      </c>
      <c r="O584" s="164" t="s">
        <v>340</v>
      </c>
      <c r="P584" s="164" t="s">
        <v>1213</v>
      </c>
      <c r="Q584" s="141">
        <v>1500591</v>
      </c>
      <c r="R584" s="141">
        <v>1</v>
      </c>
      <c r="S584" s="141">
        <v>709.90003272044146</v>
      </c>
      <c r="T584" s="175"/>
      <c r="U584" s="141">
        <v>10652.696</v>
      </c>
      <c r="V584" s="176">
        <v>5.4000000000000001E-4</v>
      </c>
      <c r="W584" s="176">
        <v>1.773254408000128E-3</v>
      </c>
      <c r="X584" s="176">
        <v>3.3391780193302002E-4</v>
      </c>
      <c r="AA584" s="158"/>
    </row>
    <row r="585" spans="1:27" s="138" customFormat="1">
      <c r="A585" s="164" t="s">
        <v>1214</v>
      </c>
      <c r="B585" s="164" t="s">
        <v>1253</v>
      </c>
      <c r="C585" s="164" t="s">
        <v>2226</v>
      </c>
      <c r="D585" s="164" t="s">
        <v>2227</v>
      </c>
      <c r="E585" s="164" t="s">
        <v>310</v>
      </c>
      <c r="F585" s="164" t="s">
        <v>2226</v>
      </c>
      <c r="G585" s="164" t="s">
        <v>3521</v>
      </c>
      <c r="H585" s="164" t="s">
        <v>322</v>
      </c>
      <c r="I585" s="164" t="s">
        <v>918</v>
      </c>
      <c r="J585" s="164" t="s">
        <v>205</v>
      </c>
      <c r="K585" s="164" t="s">
        <v>205</v>
      </c>
      <c r="L585" s="164" t="s">
        <v>326</v>
      </c>
      <c r="M585" s="164" t="s">
        <v>341</v>
      </c>
      <c r="N585" s="164" t="s">
        <v>485</v>
      </c>
      <c r="O585" s="164" t="s">
        <v>340</v>
      </c>
      <c r="P585" s="164" t="s">
        <v>1213</v>
      </c>
      <c r="Q585" s="141">
        <v>2803926</v>
      </c>
      <c r="R585" s="141">
        <v>1</v>
      </c>
      <c r="S585" s="141">
        <v>709.90001162655506</v>
      </c>
      <c r="T585" s="175"/>
      <c r="U585" s="141">
        <v>19905.071</v>
      </c>
      <c r="V585" s="176">
        <v>1.01E-3</v>
      </c>
      <c r="W585" s="176">
        <v>3.3134105105698608E-3</v>
      </c>
      <c r="X585" s="176">
        <v>6.2394135302844473E-4</v>
      </c>
      <c r="AA585" s="158"/>
    </row>
    <row r="586" spans="1:27" s="138" customFormat="1">
      <c r="A586" s="164" t="s">
        <v>1214</v>
      </c>
      <c r="B586" s="164" t="s">
        <v>1254</v>
      </c>
      <c r="C586" s="164" t="s">
        <v>2226</v>
      </c>
      <c r="D586" s="164" t="s">
        <v>2227</v>
      </c>
      <c r="E586" s="164" t="s">
        <v>310</v>
      </c>
      <c r="F586" s="164" t="s">
        <v>2226</v>
      </c>
      <c r="G586" s="164" t="s">
        <v>3521</v>
      </c>
      <c r="H586" s="164" t="s">
        <v>322</v>
      </c>
      <c r="I586" s="164" t="s">
        <v>918</v>
      </c>
      <c r="J586" s="164" t="s">
        <v>205</v>
      </c>
      <c r="K586" s="164" t="s">
        <v>205</v>
      </c>
      <c r="L586" s="164" t="s">
        <v>326</v>
      </c>
      <c r="M586" s="164" t="s">
        <v>341</v>
      </c>
      <c r="N586" s="164" t="s">
        <v>485</v>
      </c>
      <c r="O586" s="164" t="s">
        <v>340</v>
      </c>
      <c r="P586" s="164" t="s">
        <v>1213</v>
      </c>
      <c r="Q586" s="141">
        <v>117965</v>
      </c>
      <c r="R586" s="141">
        <v>1</v>
      </c>
      <c r="S586" s="141">
        <v>709.90039418471588</v>
      </c>
      <c r="T586" s="175"/>
      <c r="U586" s="141">
        <v>837.43399999999997</v>
      </c>
      <c r="V586" s="176">
        <v>4.0000000000000003E-5</v>
      </c>
      <c r="W586" s="176">
        <v>1.3939978498486949E-4</v>
      </c>
      <c r="X586" s="176">
        <v>2.6250079843072276E-5</v>
      </c>
      <c r="AA586" s="158"/>
    </row>
    <row r="587" spans="1:27" s="138" customFormat="1">
      <c r="A587" s="164" t="s">
        <v>1214</v>
      </c>
      <c r="B587" s="164" t="s">
        <v>1255</v>
      </c>
      <c r="C587" s="164" t="s">
        <v>2226</v>
      </c>
      <c r="D587" s="164" t="s">
        <v>2227</v>
      </c>
      <c r="E587" s="164" t="s">
        <v>310</v>
      </c>
      <c r="F587" s="164" t="s">
        <v>2226</v>
      </c>
      <c r="G587" s="164" t="s">
        <v>3521</v>
      </c>
      <c r="H587" s="164" t="s">
        <v>322</v>
      </c>
      <c r="I587" s="164" t="s">
        <v>918</v>
      </c>
      <c r="J587" s="164" t="s">
        <v>205</v>
      </c>
      <c r="K587" s="164" t="s">
        <v>205</v>
      </c>
      <c r="L587" s="164" t="s">
        <v>326</v>
      </c>
      <c r="M587" s="164" t="s">
        <v>341</v>
      </c>
      <c r="N587" s="164" t="s">
        <v>485</v>
      </c>
      <c r="O587" s="164" t="s">
        <v>340</v>
      </c>
      <c r="P587" s="164" t="s">
        <v>1213</v>
      </c>
      <c r="Q587" s="141">
        <v>60479</v>
      </c>
      <c r="R587" s="141">
        <v>1</v>
      </c>
      <c r="S587" s="141">
        <v>709.89930389060669</v>
      </c>
      <c r="T587" s="175"/>
      <c r="U587" s="141">
        <v>429.34</v>
      </c>
      <c r="V587" s="176">
        <v>2.0000000000000002E-5</v>
      </c>
      <c r="W587" s="176">
        <v>7.1468203685787611E-5</v>
      </c>
      <c r="X587" s="176">
        <v>1.3458026877132588E-5</v>
      </c>
      <c r="AA587" s="158"/>
    </row>
    <row r="588" spans="1:27" s="138" customFormat="1">
      <c r="A588" s="164" t="s">
        <v>1214</v>
      </c>
      <c r="B588" s="164" t="s">
        <v>1256</v>
      </c>
      <c r="C588" s="164" t="s">
        <v>2226</v>
      </c>
      <c r="D588" s="164" t="s">
        <v>2227</v>
      </c>
      <c r="E588" s="164" t="s">
        <v>310</v>
      </c>
      <c r="F588" s="164" t="s">
        <v>2226</v>
      </c>
      <c r="G588" s="164" t="s">
        <v>3521</v>
      </c>
      <c r="H588" s="164" t="s">
        <v>322</v>
      </c>
      <c r="I588" s="164" t="s">
        <v>918</v>
      </c>
      <c r="J588" s="164" t="s">
        <v>205</v>
      </c>
      <c r="K588" s="164" t="s">
        <v>205</v>
      </c>
      <c r="L588" s="164" t="s">
        <v>326</v>
      </c>
      <c r="M588" s="164" t="s">
        <v>341</v>
      </c>
      <c r="N588" s="164" t="s">
        <v>485</v>
      </c>
      <c r="O588" s="164" t="s">
        <v>340</v>
      </c>
      <c r="P588" s="164" t="s">
        <v>1213</v>
      </c>
      <c r="Q588" s="141">
        <v>29859</v>
      </c>
      <c r="R588" s="141">
        <v>1</v>
      </c>
      <c r="S588" s="141">
        <v>709.89986268796679</v>
      </c>
      <c r="T588" s="175"/>
      <c r="U588" s="141">
        <v>211.96899999999999</v>
      </c>
      <c r="V588" s="176">
        <v>1.0000000000000001E-5</v>
      </c>
      <c r="W588" s="176">
        <v>3.5284491701385184E-5</v>
      </c>
      <c r="X588" s="176">
        <v>6.6443482999928201E-6</v>
      </c>
      <c r="AA588" s="158"/>
    </row>
    <row r="589" spans="1:27" s="138" customFormat="1">
      <c r="A589" s="164" t="s">
        <v>1214</v>
      </c>
      <c r="B589" s="164" t="s">
        <v>1257</v>
      </c>
      <c r="C589" s="164" t="s">
        <v>2226</v>
      </c>
      <c r="D589" s="164" t="s">
        <v>2227</v>
      </c>
      <c r="E589" s="164" t="s">
        <v>310</v>
      </c>
      <c r="F589" s="164" t="s">
        <v>2226</v>
      </c>
      <c r="G589" s="164" t="s">
        <v>3521</v>
      </c>
      <c r="H589" s="164" t="s">
        <v>322</v>
      </c>
      <c r="I589" s="164" t="s">
        <v>918</v>
      </c>
      <c r="J589" s="164" t="s">
        <v>205</v>
      </c>
      <c r="K589" s="164" t="s">
        <v>205</v>
      </c>
      <c r="L589" s="164" t="s">
        <v>326</v>
      </c>
      <c r="M589" s="164" t="s">
        <v>341</v>
      </c>
      <c r="N589" s="164" t="s">
        <v>485</v>
      </c>
      <c r="O589" s="164" t="s">
        <v>340</v>
      </c>
      <c r="P589" s="164" t="s">
        <v>1213</v>
      </c>
      <c r="Q589" s="141">
        <v>60549</v>
      </c>
      <c r="R589" s="141">
        <v>1</v>
      </c>
      <c r="S589" s="141">
        <v>709.89942030421639</v>
      </c>
      <c r="T589" s="175"/>
      <c r="U589" s="141">
        <v>429.83699999999999</v>
      </c>
      <c r="V589" s="176">
        <v>2.0000000000000002E-5</v>
      </c>
      <c r="W589" s="176">
        <v>7.1550934615195164E-5</v>
      </c>
      <c r="X589" s="176">
        <v>1.3473605764163694E-5</v>
      </c>
      <c r="AA589" s="158"/>
    </row>
    <row r="590" spans="1:27" s="138" customFormat="1">
      <c r="A590" s="164" t="s">
        <v>1214</v>
      </c>
      <c r="B590" s="164" t="s">
        <v>1258</v>
      </c>
      <c r="C590" s="164" t="s">
        <v>2226</v>
      </c>
      <c r="D590" s="164" t="s">
        <v>2227</v>
      </c>
      <c r="E590" s="164" t="s">
        <v>310</v>
      </c>
      <c r="F590" s="164" t="s">
        <v>2226</v>
      </c>
      <c r="G590" s="164" t="s">
        <v>3521</v>
      </c>
      <c r="H590" s="164" t="s">
        <v>322</v>
      </c>
      <c r="I590" s="164" t="s">
        <v>918</v>
      </c>
      <c r="J590" s="164" t="s">
        <v>205</v>
      </c>
      <c r="K590" s="164" t="s">
        <v>205</v>
      </c>
      <c r="L590" s="164" t="s">
        <v>326</v>
      </c>
      <c r="M590" s="164" t="s">
        <v>341</v>
      </c>
      <c r="N590" s="164" t="s">
        <v>485</v>
      </c>
      <c r="O590" s="164" t="s">
        <v>340</v>
      </c>
      <c r="P590" s="164" t="s">
        <v>1213</v>
      </c>
      <c r="Q590" s="141">
        <v>2845212</v>
      </c>
      <c r="R590" s="141">
        <v>1</v>
      </c>
      <c r="S590" s="141">
        <v>709.90000042176121</v>
      </c>
      <c r="T590" s="175"/>
      <c r="U590" s="141">
        <v>20198.16</v>
      </c>
      <c r="V590" s="176">
        <v>1.0300000000000001E-3</v>
      </c>
      <c r="W590" s="176">
        <v>3.3621982879725345E-3</v>
      </c>
      <c r="X590" s="176">
        <v>6.3312847661206584E-4</v>
      </c>
      <c r="AA590" s="158"/>
    </row>
    <row r="591" spans="1:27" s="138" customFormat="1">
      <c r="A591" s="164" t="s">
        <v>1214</v>
      </c>
      <c r="B591" s="164" t="s">
        <v>1260</v>
      </c>
      <c r="C591" s="164" t="s">
        <v>2226</v>
      </c>
      <c r="D591" s="164" t="s">
        <v>2227</v>
      </c>
      <c r="E591" s="164" t="s">
        <v>310</v>
      </c>
      <c r="F591" s="164" t="s">
        <v>2226</v>
      </c>
      <c r="G591" s="164" t="s">
        <v>3521</v>
      </c>
      <c r="H591" s="164" t="s">
        <v>322</v>
      </c>
      <c r="I591" s="164" t="s">
        <v>918</v>
      </c>
      <c r="J591" s="164" t="s">
        <v>205</v>
      </c>
      <c r="K591" s="164" t="s">
        <v>205</v>
      </c>
      <c r="L591" s="164" t="s">
        <v>326</v>
      </c>
      <c r="M591" s="164" t="s">
        <v>341</v>
      </c>
      <c r="N591" s="164" t="s">
        <v>485</v>
      </c>
      <c r="O591" s="164" t="s">
        <v>340</v>
      </c>
      <c r="P591" s="164" t="s">
        <v>1213</v>
      </c>
      <c r="Q591" s="141">
        <v>50583</v>
      </c>
      <c r="R591" s="141">
        <v>1</v>
      </c>
      <c r="S591" s="141">
        <v>709.90055947650399</v>
      </c>
      <c r="T591" s="175"/>
      <c r="U591" s="141">
        <v>359.089</v>
      </c>
      <c r="V591" s="176">
        <v>2.0000000000000002E-5</v>
      </c>
      <c r="W591" s="176">
        <v>5.9774178490999644E-5</v>
      </c>
      <c r="X591" s="176">
        <v>1.1255949627993348E-5</v>
      </c>
      <c r="AA591" s="158"/>
    </row>
    <row r="592" spans="1:27" s="138" customFormat="1">
      <c r="A592" s="164" t="s">
        <v>1214</v>
      </c>
      <c r="B592" s="164" t="s">
        <v>1218</v>
      </c>
      <c r="C592" s="164" t="s">
        <v>3536</v>
      </c>
      <c r="D592" s="164" t="s">
        <v>3537</v>
      </c>
      <c r="E592" s="164" t="s">
        <v>310</v>
      </c>
      <c r="F592" s="164" t="s">
        <v>3538</v>
      </c>
      <c r="G592" s="164" t="s">
        <v>3539</v>
      </c>
      <c r="H592" s="164" t="s">
        <v>322</v>
      </c>
      <c r="I592" s="164" t="s">
        <v>918</v>
      </c>
      <c r="J592" s="164" t="s">
        <v>205</v>
      </c>
      <c r="K592" s="164" t="s">
        <v>205</v>
      </c>
      <c r="L592" s="164" t="s">
        <v>326</v>
      </c>
      <c r="M592" s="164" t="s">
        <v>341</v>
      </c>
      <c r="N592" s="164" t="s">
        <v>485</v>
      </c>
      <c r="O592" s="164" t="s">
        <v>340</v>
      </c>
      <c r="P592" s="164" t="s">
        <v>1213</v>
      </c>
      <c r="Q592" s="141">
        <v>135512</v>
      </c>
      <c r="R592" s="141">
        <v>1</v>
      </c>
      <c r="S592" s="141">
        <v>2643.9997933762324</v>
      </c>
      <c r="T592" s="175"/>
      <c r="U592" s="141">
        <v>3582.9369999999999</v>
      </c>
      <c r="V592" s="176">
        <v>1.15E-3</v>
      </c>
      <c r="W592" s="176">
        <v>5.9641792357885317E-4</v>
      </c>
      <c r="X592" s="176">
        <v>1.1231020274158662E-4</v>
      </c>
      <c r="AA592" s="158"/>
    </row>
    <row r="593" spans="1:27" s="138" customFormat="1">
      <c r="A593" s="164" t="s">
        <v>1214</v>
      </c>
      <c r="B593" s="164" t="s">
        <v>1220</v>
      </c>
      <c r="C593" s="164" t="s">
        <v>3536</v>
      </c>
      <c r="D593" s="164" t="s">
        <v>3537</v>
      </c>
      <c r="E593" s="164" t="s">
        <v>310</v>
      </c>
      <c r="F593" s="164" t="s">
        <v>3538</v>
      </c>
      <c r="G593" s="164" t="s">
        <v>3539</v>
      </c>
      <c r="H593" s="164" t="s">
        <v>322</v>
      </c>
      <c r="I593" s="164" t="s">
        <v>918</v>
      </c>
      <c r="J593" s="164" t="s">
        <v>205</v>
      </c>
      <c r="K593" s="164" t="s">
        <v>205</v>
      </c>
      <c r="L593" s="164" t="s">
        <v>326</v>
      </c>
      <c r="M593" s="164" t="s">
        <v>341</v>
      </c>
      <c r="N593" s="164" t="s">
        <v>485</v>
      </c>
      <c r="O593" s="164" t="s">
        <v>340</v>
      </c>
      <c r="P593" s="164" t="s">
        <v>1213</v>
      </c>
      <c r="Q593" s="141">
        <v>63171</v>
      </c>
      <c r="R593" s="141">
        <v>1</v>
      </c>
      <c r="S593" s="141">
        <v>2643.9996200788337</v>
      </c>
      <c r="T593" s="175"/>
      <c r="U593" s="141">
        <v>1670.241</v>
      </c>
      <c r="V593" s="176">
        <v>5.4000000000000001E-4</v>
      </c>
      <c r="W593" s="176">
        <v>2.780293566691983E-4</v>
      </c>
      <c r="X593" s="176">
        <v>5.2355122442094403E-5</v>
      </c>
      <c r="AA593" s="158"/>
    </row>
    <row r="594" spans="1:27" s="138" customFormat="1">
      <c r="A594" s="164" t="s">
        <v>1214</v>
      </c>
      <c r="B594" s="164" t="s">
        <v>1221</v>
      </c>
      <c r="C594" s="164" t="s">
        <v>3536</v>
      </c>
      <c r="D594" s="164" t="s">
        <v>3537</v>
      </c>
      <c r="E594" s="164" t="s">
        <v>310</v>
      </c>
      <c r="F594" s="164" t="s">
        <v>3538</v>
      </c>
      <c r="G594" s="164" t="s">
        <v>3539</v>
      </c>
      <c r="H594" s="164" t="s">
        <v>322</v>
      </c>
      <c r="I594" s="164" t="s">
        <v>918</v>
      </c>
      <c r="J594" s="164" t="s">
        <v>205</v>
      </c>
      <c r="K594" s="164" t="s">
        <v>205</v>
      </c>
      <c r="L594" s="164" t="s">
        <v>326</v>
      </c>
      <c r="M594" s="164" t="s">
        <v>341</v>
      </c>
      <c r="N594" s="164" t="s">
        <v>485</v>
      </c>
      <c r="O594" s="164" t="s">
        <v>340</v>
      </c>
      <c r="P594" s="164" t="s">
        <v>1213</v>
      </c>
      <c r="Q594" s="141">
        <v>10000</v>
      </c>
      <c r="R594" s="141">
        <v>1</v>
      </c>
      <c r="S594" s="141">
        <v>2644</v>
      </c>
      <c r="T594" s="175"/>
      <c r="U594" s="141">
        <v>264.39999999999998</v>
      </c>
      <c r="V594" s="176">
        <v>9.0000000000000006E-5</v>
      </c>
      <c r="W594" s="176">
        <v>4.4012188602325067E-5</v>
      </c>
      <c r="X594" s="176">
        <v>8.2878425171515719E-6</v>
      </c>
      <c r="AA594" s="158"/>
    </row>
    <row r="595" spans="1:27" s="138" customFormat="1">
      <c r="A595" s="164" t="s">
        <v>1214</v>
      </c>
      <c r="B595" s="164" t="s">
        <v>1223</v>
      </c>
      <c r="C595" s="164" t="s">
        <v>3536</v>
      </c>
      <c r="D595" s="164" t="s">
        <v>3537</v>
      </c>
      <c r="E595" s="164" t="s">
        <v>310</v>
      </c>
      <c r="F595" s="164" t="s">
        <v>3538</v>
      </c>
      <c r="G595" s="164" t="s">
        <v>3539</v>
      </c>
      <c r="H595" s="164" t="s">
        <v>322</v>
      </c>
      <c r="I595" s="164" t="s">
        <v>918</v>
      </c>
      <c r="J595" s="164" t="s">
        <v>205</v>
      </c>
      <c r="K595" s="164" t="s">
        <v>205</v>
      </c>
      <c r="L595" s="164" t="s">
        <v>326</v>
      </c>
      <c r="M595" s="164" t="s">
        <v>341</v>
      </c>
      <c r="N595" s="164" t="s">
        <v>485</v>
      </c>
      <c r="O595" s="164" t="s">
        <v>340</v>
      </c>
      <c r="P595" s="164" t="s">
        <v>1213</v>
      </c>
      <c r="Q595" s="141">
        <v>5000</v>
      </c>
      <c r="R595" s="141">
        <v>1</v>
      </c>
      <c r="S595" s="141">
        <v>2644</v>
      </c>
      <c r="T595" s="175"/>
      <c r="U595" s="141">
        <v>132.19999999999999</v>
      </c>
      <c r="V595" s="176">
        <v>4.0000000000000003E-5</v>
      </c>
      <c r="W595" s="176">
        <v>2.2006094301162533E-5</v>
      </c>
      <c r="X595" s="176">
        <v>4.143921258575786E-6</v>
      </c>
      <c r="AA595" s="158"/>
    </row>
    <row r="596" spans="1:27" s="138" customFormat="1">
      <c r="A596" s="164" t="s">
        <v>1214</v>
      </c>
      <c r="B596" s="164" t="s">
        <v>1218</v>
      </c>
      <c r="C596" s="164" t="s">
        <v>1888</v>
      </c>
      <c r="D596" s="164" t="s">
        <v>1889</v>
      </c>
      <c r="E596" s="164" t="s">
        <v>310</v>
      </c>
      <c r="F596" s="164" t="s">
        <v>1888</v>
      </c>
      <c r="G596" s="164" t="s">
        <v>3493</v>
      </c>
      <c r="H596" s="164" t="s">
        <v>322</v>
      </c>
      <c r="I596" s="164" t="s">
        <v>918</v>
      </c>
      <c r="J596" s="164" t="s">
        <v>205</v>
      </c>
      <c r="K596" s="164" t="s">
        <v>205</v>
      </c>
      <c r="L596" s="164" t="s">
        <v>326</v>
      </c>
      <c r="M596" s="164" t="s">
        <v>341</v>
      </c>
      <c r="N596" s="164" t="s">
        <v>465</v>
      </c>
      <c r="O596" s="164" t="s">
        <v>340</v>
      </c>
      <c r="P596" s="164" t="s">
        <v>1213</v>
      </c>
      <c r="Q596" s="141">
        <v>11036</v>
      </c>
      <c r="R596" s="141">
        <v>1</v>
      </c>
      <c r="S596" s="141">
        <v>76489.996375498362</v>
      </c>
      <c r="T596" s="178"/>
      <c r="U596" s="141">
        <v>8441.4359999999997</v>
      </c>
      <c r="V596" s="176">
        <v>4.4000000000000002E-4</v>
      </c>
      <c r="W596" s="176">
        <v>1.4051666917793363E-3</v>
      </c>
      <c r="X596" s="176">
        <v>2.6460397952577118E-4</v>
      </c>
      <c r="AA596" s="158"/>
    </row>
    <row r="597" spans="1:27" s="138" customFormat="1">
      <c r="A597" s="164" t="s">
        <v>1214</v>
      </c>
      <c r="B597" s="164" t="s">
        <v>1220</v>
      </c>
      <c r="C597" s="164" t="s">
        <v>1888</v>
      </c>
      <c r="D597" s="164" t="s">
        <v>1889</v>
      </c>
      <c r="E597" s="164" t="s">
        <v>310</v>
      </c>
      <c r="F597" s="164" t="s">
        <v>1888</v>
      </c>
      <c r="G597" s="164" t="s">
        <v>3493</v>
      </c>
      <c r="H597" s="164" t="s">
        <v>322</v>
      </c>
      <c r="I597" s="164" t="s">
        <v>918</v>
      </c>
      <c r="J597" s="164" t="s">
        <v>205</v>
      </c>
      <c r="K597" s="164" t="s">
        <v>205</v>
      </c>
      <c r="L597" s="164" t="s">
        <v>326</v>
      </c>
      <c r="M597" s="164" t="s">
        <v>341</v>
      </c>
      <c r="N597" s="164" t="s">
        <v>465</v>
      </c>
      <c r="O597" s="164" t="s">
        <v>340</v>
      </c>
      <c r="P597" s="164" t="s">
        <v>1213</v>
      </c>
      <c r="Q597" s="141">
        <v>4551</v>
      </c>
      <c r="R597" s="141">
        <v>1</v>
      </c>
      <c r="S597" s="141">
        <v>76490.002197319263</v>
      </c>
      <c r="T597" s="175"/>
      <c r="U597" s="141">
        <v>3481.06</v>
      </c>
      <c r="V597" s="176">
        <v>1.8000000000000001E-4</v>
      </c>
      <c r="W597" s="176">
        <v>5.7945941473528631E-4</v>
      </c>
      <c r="X597" s="176">
        <v>1.0911678166700324E-4</v>
      </c>
      <c r="AA597" s="158"/>
    </row>
    <row r="598" spans="1:27" s="138" customFormat="1">
      <c r="A598" s="164" t="s">
        <v>1214</v>
      </c>
      <c r="B598" s="164" t="s">
        <v>1221</v>
      </c>
      <c r="C598" s="164" t="s">
        <v>1888</v>
      </c>
      <c r="D598" s="164" t="s">
        <v>1889</v>
      </c>
      <c r="E598" s="164" t="s">
        <v>310</v>
      </c>
      <c r="F598" s="164" t="s">
        <v>1888</v>
      </c>
      <c r="G598" s="164" t="s">
        <v>3493</v>
      </c>
      <c r="H598" s="164" t="s">
        <v>322</v>
      </c>
      <c r="I598" s="164" t="s">
        <v>918</v>
      </c>
      <c r="J598" s="164" t="s">
        <v>205</v>
      </c>
      <c r="K598" s="164" t="s">
        <v>205</v>
      </c>
      <c r="L598" s="164" t="s">
        <v>326</v>
      </c>
      <c r="M598" s="164" t="s">
        <v>341</v>
      </c>
      <c r="N598" s="164" t="s">
        <v>465</v>
      </c>
      <c r="O598" s="164" t="s">
        <v>340</v>
      </c>
      <c r="P598" s="164" t="s">
        <v>1213</v>
      </c>
      <c r="Q598" s="141">
        <v>1463</v>
      </c>
      <c r="R598" s="141">
        <v>1</v>
      </c>
      <c r="S598" s="141">
        <v>76490.020505809982</v>
      </c>
      <c r="T598" s="175"/>
      <c r="U598" s="141">
        <v>1119.049</v>
      </c>
      <c r="V598" s="176">
        <v>6.0000000000000002E-5</v>
      </c>
      <c r="W598" s="176">
        <v>1.8627759320439963E-4</v>
      </c>
      <c r="X598" s="176">
        <v>3.507754115346426E-5</v>
      </c>
      <c r="AA598" s="158"/>
    </row>
    <row r="599" spans="1:27" s="138" customFormat="1">
      <c r="A599" s="164" t="s">
        <v>1214</v>
      </c>
      <c r="B599" s="164" t="s">
        <v>1223</v>
      </c>
      <c r="C599" s="164" t="s">
        <v>1888</v>
      </c>
      <c r="D599" s="164" t="s">
        <v>1889</v>
      </c>
      <c r="E599" s="164" t="s">
        <v>310</v>
      </c>
      <c r="F599" s="164" t="s">
        <v>1888</v>
      </c>
      <c r="G599" s="164" t="s">
        <v>3493</v>
      </c>
      <c r="H599" s="164" t="s">
        <v>322</v>
      </c>
      <c r="I599" s="164" t="s">
        <v>918</v>
      </c>
      <c r="J599" s="164" t="s">
        <v>205</v>
      </c>
      <c r="K599" s="164" t="s">
        <v>205</v>
      </c>
      <c r="L599" s="164" t="s">
        <v>326</v>
      </c>
      <c r="M599" s="164" t="s">
        <v>341</v>
      </c>
      <c r="N599" s="164" t="s">
        <v>465</v>
      </c>
      <c r="O599" s="164" t="s">
        <v>340</v>
      </c>
      <c r="P599" s="164" t="s">
        <v>1213</v>
      </c>
      <c r="Q599" s="141">
        <v>1608</v>
      </c>
      <c r="R599" s="141">
        <v>1</v>
      </c>
      <c r="S599" s="141">
        <v>76489.987562189053</v>
      </c>
      <c r="T599" s="175"/>
      <c r="U599" s="141">
        <v>1229.9590000000001</v>
      </c>
      <c r="V599" s="176">
        <v>6.0000000000000002E-5</v>
      </c>
      <c r="W599" s="176">
        <v>2.0473974085146422E-4</v>
      </c>
      <c r="X599" s="176">
        <v>3.8554109283484237E-5</v>
      </c>
      <c r="AA599" s="158"/>
    </row>
    <row r="600" spans="1:27" s="138" customFormat="1">
      <c r="A600" s="164" t="s">
        <v>1214</v>
      </c>
      <c r="B600" s="164" t="s">
        <v>1239</v>
      </c>
      <c r="C600" s="164" t="s">
        <v>1888</v>
      </c>
      <c r="D600" s="164" t="s">
        <v>1889</v>
      </c>
      <c r="E600" s="164" t="s">
        <v>310</v>
      </c>
      <c r="F600" s="164" t="s">
        <v>1888</v>
      </c>
      <c r="G600" s="164" t="s">
        <v>3493</v>
      </c>
      <c r="H600" s="164" t="s">
        <v>322</v>
      </c>
      <c r="I600" s="164" t="s">
        <v>918</v>
      </c>
      <c r="J600" s="164" t="s">
        <v>205</v>
      </c>
      <c r="K600" s="164" t="s">
        <v>205</v>
      </c>
      <c r="L600" s="164" t="s">
        <v>326</v>
      </c>
      <c r="M600" s="164" t="s">
        <v>341</v>
      </c>
      <c r="N600" s="164" t="s">
        <v>465</v>
      </c>
      <c r="O600" s="164" t="s">
        <v>340</v>
      </c>
      <c r="P600" s="164" t="s">
        <v>1213</v>
      </c>
      <c r="Q600" s="141">
        <v>238</v>
      </c>
      <c r="R600" s="141">
        <v>1</v>
      </c>
      <c r="S600" s="141">
        <v>76489.915966386558</v>
      </c>
      <c r="T600" s="175"/>
      <c r="U600" s="141">
        <v>182.04599999999999</v>
      </c>
      <c r="V600" s="176">
        <v>1.0000000000000001E-5</v>
      </c>
      <c r="W600" s="176">
        <v>3.0303490492809642E-5</v>
      </c>
      <c r="X600" s="176">
        <v>5.7063864556632952E-6</v>
      </c>
      <c r="AA600" s="158"/>
    </row>
    <row r="601" spans="1:27" s="138" customFormat="1">
      <c r="A601" s="164" t="s">
        <v>1214</v>
      </c>
      <c r="B601" s="164" t="s">
        <v>1241</v>
      </c>
      <c r="C601" s="164" t="s">
        <v>1888</v>
      </c>
      <c r="D601" s="164" t="s">
        <v>1889</v>
      </c>
      <c r="E601" s="164" t="s">
        <v>310</v>
      </c>
      <c r="F601" s="164" t="s">
        <v>1888</v>
      </c>
      <c r="G601" s="164" t="s">
        <v>3493</v>
      </c>
      <c r="H601" s="164" t="s">
        <v>322</v>
      </c>
      <c r="I601" s="164" t="s">
        <v>918</v>
      </c>
      <c r="J601" s="164" t="s">
        <v>205</v>
      </c>
      <c r="K601" s="164" t="s">
        <v>205</v>
      </c>
      <c r="L601" s="164" t="s">
        <v>326</v>
      </c>
      <c r="M601" s="164" t="s">
        <v>341</v>
      </c>
      <c r="N601" s="164" t="s">
        <v>465</v>
      </c>
      <c r="O601" s="164" t="s">
        <v>340</v>
      </c>
      <c r="P601" s="164" t="s">
        <v>1213</v>
      </c>
      <c r="Q601" s="141">
        <v>5973</v>
      </c>
      <c r="R601" s="141">
        <v>1</v>
      </c>
      <c r="S601" s="141">
        <v>76490.005022601719</v>
      </c>
      <c r="T601" s="175"/>
      <c r="U601" s="141">
        <v>4568.7479999999996</v>
      </c>
      <c r="V601" s="176">
        <v>2.4000000000000001E-4</v>
      </c>
      <c r="W601" s="176">
        <v>7.6051663635588285E-4</v>
      </c>
      <c r="X601" s="176">
        <v>1.4321128564504998E-4</v>
      </c>
      <c r="AA601" s="158"/>
    </row>
    <row r="602" spans="1:27" s="138" customFormat="1">
      <c r="A602" s="164" t="s">
        <v>1214</v>
      </c>
      <c r="B602" s="164" t="s">
        <v>1245</v>
      </c>
      <c r="C602" s="164" t="s">
        <v>1888</v>
      </c>
      <c r="D602" s="164" t="s">
        <v>1889</v>
      </c>
      <c r="E602" s="164" t="s">
        <v>310</v>
      </c>
      <c r="F602" s="164" t="s">
        <v>1888</v>
      </c>
      <c r="G602" s="164" t="s">
        <v>3493</v>
      </c>
      <c r="H602" s="164" t="s">
        <v>322</v>
      </c>
      <c r="I602" s="164" t="s">
        <v>918</v>
      </c>
      <c r="J602" s="164" t="s">
        <v>205</v>
      </c>
      <c r="K602" s="164" t="s">
        <v>205</v>
      </c>
      <c r="L602" s="164" t="s">
        <v>326</v>
      </c>
      <c r="M602" s="164" t="s">
        <v>341</v>
      </c>
      <c r="N602" s="164" t="s">
        <v>465</v>
      </c>
      <c r="O602" s="164" t="s">
        <v>340</v>
      </c>
      <c r="P602" s="164" t="s">
        <v>1213</v>
      </c>
      <c r="Q602" s="141">
        <v>5016</v>
      </c>
      <c r="R602" s="141">
        <v>1</v>
      </c>
      <c r="S602" s="141">
        <v>76489.992025518339</v>
      </c>
      <c r="T602" s="175"/>
      <c r="U602" s="141">
        <v>3836.7379999999998</v>
      </c>
      <c r="V602" s="176">
        <v>2.0000000000000001E-4</v>
      </c>
      <c r="W602" s="176">
        <v>6.3866579604276649E-4</v>
      </c>
      <c r="X602" s="176">
        <v>1.2026581060352152E-4</v>
      </c>
      <c r="AA602" s="158"/>
    </row>
    <row r="603" spans="1:27" s="138" customFormat="1">
      <c r="A603" s="164" t="s">
        <v>1214</v>
      </c>
      <c r="B603" s="164" t="s">
        <v>1246</v>
      </c>
      <c r="C603" s="164" t="s">
        <v>1888</v>
      </c>
      <c r="D603" s="164" t="s">
        <v>1889</v>
      </c>
      <c r="E603" s="164" t="s">
        <v>310</v>
      </c>
      <c r="F603" s="164" t="s">
        <v>1888</v>
      </c>
      <c r="G603" s="164" t="s">
        <v>3493</v>
      </c>
      <c r="H603" s="164" t="s">
        <v>322</v>
      </c>
      <c r="I603" s="164" t="s">
        <v>918</v>
      </c>
      <c r="J603" s="164" t="s">
        <v>205</v>
      </c>
      <c r="K603" s="164" t="s">
        <v>205</v>
      </c>
      <c r="L603" s="164" t="s">
        <v>326</v>
      </c>
      <c r="M603" s="164" t="s">
        <v>341</v>
      </c>
      <c r="N603" s="164" t="s">
        <v>465</v>
      </c>
      <c r="O603" s="164" t="s">
        <v>340</v>
      </c>
      <c r="P603" s="164" t="s">
        <v>1213</v>
      </c>
      <c r="Q603" s="141">
        <v>14663</v>
      </c>
      <c r="R603" s="141">
        <v>1</v>
      </c>
      <c r="S603" s="141">
        <v>76490.00204596603</v>
      </c>
      <c r="T603" s="175"/>
      <c r="U603" s="141">
        <v>11215.728999999999</v>
      </c>
      <c r="V603" s="176">
        <v>5.8E-4</v>
      </c>
      <c r="W603" s="176">
        <v>1.8669772316965458E-3</v>
      </c>
      <c r="X603" s="176">
        <v>3.5156654942151999E-4</v>
      </c>
      <c r="AA603" s="158"/>
    </row>
    <row r="604" spans="1:27" s="138" customFormat="1">
      <c r="A604" s="164" t="s">
        <v>1214</v>
      </c>
      <c r="B604" s="164" t="s">
        <v>1251</v>
      </c>
      <c r="C604" s="164" t="s">
        <v>1888</v>
      </c>
      <c r="D604" s="164" t="s">
        <v>1889</v>
      </c>
      <c r="E604" s="164" t="s">
        <v>310</v>
      </c>
      <c r="F604" s="164" t="s">
        <v>1888</v>
      </c>
      <c r="G604" s="164" t="s">
        <v>3493</v>
      </c>
      <c r="H604" s="164" t="s">
        <v>322</v>
      </c>
      <c r="I604" s="164" t="s">
        <v>918</v>
      </c>
      <c r="J604" s="164" t="s">
        <v>205</v>
      </c>
      <c r="K604" s="164" t="s">
        <v>205</v>
      </c>
      <c r="L604" s="164" t="s">
        <v>326</v>
      </c>
      <c r="M604" s="164" t="s">
        <v>341</v>
      </c>
      <c r="N604" s="164" t="s">
        <v>465</v>
      </c>
      <c r="O604" s="164" t="s">
        <v>340</v>
      </c>
      <c r="P604" s="164" t="s">
        <v>1213</v>
      </c>
      <c r="Q604" s="141">
        <v>10656.1</v>
      </c>
      <c r="R604" s="141">
        <v>1</v>
      </c>
      <c r="S604" s="141">
        <v>76490.001032272601</v>
      </c>
      <c r="T604" s="175"/>
      <c r="U604" s="141">
        <v>8150.8509999999997</v>
      </c>
      <c r="V604" s="176">
        <v>4.2000000000000002E-4</v>
      </c>
      <c r="W604" s="176">
        <v>1.3567957317755291E-3</v>
      </c>
      <c r="X604" s="176">
        <v>2.5549534594843955E-4</v>
      </c>
      <c r="AA604" s="158"/>
    </row>
    <row r="605" spans="1:27" s="138" customFormat="1">
      <c r="A605" s="164" t="s">
        <v>1214</v>
      </c>
      <c r="B605" s="164" t="s">
        <v>1253</v>
      </c>
      <c r="C605" s="164" t="s">
        <v>1888</v>
      </c>
      <c r="D605" s="164" t="s">
        <v>1889</v>
      </c>
      <c r="E605" s="164" t="s">
        <v>310</v>
      </c>
      <c r="F605" s="164" t="s">
        <v>1888</v>
      </c>
      <c r="G605" s="164" t="s">
        <v>3493</v>
      </c>
      <c r="H605" s="164" t="s">
        <v>322</v>
      </c>
      <c r="I605" s="164" t="s">
        <v>918</v>
      </c>
      <c r="J605" s="164" t="s">
        <v>205</v>
      </c>
      <c r="K605" s="164" t="s">
        <v>205</v>
      </c>
      <c r="L605" s="164" t="s">
        <v>326</v>
      </c>
      <c r="M605" s="164" t="s">
        <v>341</v>
      </c>
      <c r="N605" s="164" t="s">
        <v>465</v>
      </c>
      <c r="O605" s="164" t="s">
        <v>340</v>
      </c>
      <c r="P605" s="164" t="s">
        <v>1213</v>
      </c>
      <c r="Q605" s="141">
        <v>19457.03</v>
      </c>
      <c r="R605" s="141">
        <v>1</v>
      </c>
      <c r="S605" s="141">
        <v>76489.998730535954</v>
      </c>
      <c r="T605" s="175"/>
      <c r="U605" s="141">
        <v>14882.682000000001</v>
      </c>
      <c r="V605" s="176">
        <v>7.6999999999999996E-4</v>
      </c>
      <c r="W605" s="176">
        <v>2.4773805109395935E-3</v>
      </c>
      <c r="X605" s="176">
        <v>4.6651030502589414E-4</v>
      </c>
      <c r="AA605" s="158"/>
    </row>
    <row r="606" spans="1:27" s="138" customFormat="1">
      <c r="A606" s="164" t="s">
        <v>1214</v>
      </c>
      <c r="B606" s="164" t="s">
        <v>1254</v>
      </c>
      <c r="C606" s="164" t="s">
        <v>1888</v>
      </c>
      <c r="D606" s="164" t="s">
        <v>1889</v>
      </c>
      <c r="E606" s="164" t="s">
        <v>310</v>
      </c>
      <c r="F606" s="164" t="s">
        <v>1888</v>
      </c>
      <c r="G606" s="164" t="s">
        <v>3493</v>
      </c>
      <c r="H606" s="164" t="s">
        <v>322</v>
      </c>
      <c r="I606" s="164" t="s">
        <v>918</v>
      </c>
      <c r="J606" s="164" t="s">
        <v>205</v>
      </c>
      <c r="K606" s="164" t="s">
        <v>205</v>
      </c>
      <c r="L606" s="164" t="s">
        <v>326</v>
      </c>
      <c r="M606" s="164" t="s">
        <v>341</v>
      </c>
      <c r="N606" s="164" t="s">
        <v>465</v>
      </c>
      <c r="O606" s="164" t="s">
        <v>340</v>
      </c>
      <c r="P606" s="164" t="s">
        <v>1213</v>
      </c>
      <c r="Q606" s="141">
        <v>979</v>
      </c>
      <c r="R606" s="141">
        <v>1</v>
      </c>
      <c r="S606" s="141">
        <v>76489.989785495403</v>
      </c>
      <c r="T606" s="175"/>
      <c r="U606" s="141">
        <v>748.83699999999999</v>
      </c>
      <c r="V606" s="176">
        <v>4.0000000000000003E-5</v>
      </c>
      <c r="W606" s="176">
        <v>1.2465187320877193E-4</v>
      </c>
      <c r="X606" s="176">
        <v>2.3472931645295888E-5</v>
      </c>
      <c r="AA606" s="158"/>
    </row>
    <row r="607" spans="1:27" s="138" customFormat="1">
      <c r="A607" s="164" t="s">
        <v>1214</v>
      </c>
      <c r="B607" s="164" t="s">
        <v>1255</v>
      </c>
      <c r="C607" s="164" t="s">
        <v>1888</v>
      </c>
      <c r="D607" s="164" t="s">
        <v>1889</v>
      </c>
      <c r="E607" s="164" t="s">
        <v>310</v>
      </c>
      <c r="F607" s="164" t="s">
        <v>1888</v>
      </c>
      <c r="G607" s="164" t="s">
        <v>3493</v>
      </c>
      <c r="H607" s="164" t="s">
        <v>322</v>
      </c>
      <c r="I607" s="164" t="s">
        <v>918</v>
      </c>
      <c r="J607" s="164" t="s">
        <v>205</v>
      </c>
      <c r="K607" s="164" t="s">
        <v>205</v>
      </c>
      <c r="L607" s="164" t="s">
        <v>326</v>
      </c>
      <c r="M607" s="164" t="s">
        <v>341</v>
      </c>
      <c r="N607" s="164" t="s">
        <v>465</v>
      </c>
      <c r="O607" s="164" t="s">
        <v>340</v>
      </c>
      <c r="P607" s="164" t="s">
        <v>1213</v>
      </c>
      <c r="Q607" s="141">
        <v>188</v>
      </c>
      <c r="R607" s="141">
        <v>1</v>
      </c>
      <c r="S607" s="141">
        <v>76489.893617021284</v>
      </c>
      <c r="T607" s="175"/>
      <c r="U607" s="141">
        <v>143.80099999999999</v>
      </c>
      <c r="V607" s="176">
        <v>1.0000000000000001E-5</v>
      </c>
      <c r="W607" s="176">
        <v>2.3937203983369693E-5</v>
      </c>
      <c r="X607" s="176">
        <v>4.5075644546479318E-6</v>
      </c>
      <c r="AA607" s="158"/>
    </row>
    <row r="608" spans="1:27" s="138" customFormat="1">
      <c r="A608" s="164" t="s">
        <v>1214</v>
      </c>
      <c r="B608" s="164" t="s">
        <v>1256</v>
      </c>
      <c r="C608" s="164" t="s">
        <v>1888</v>
      </c>
      <c r="D608" s="164" t="s">
        <v>1889</v>
      </c>
      <c r="E608" s="164" t="s">
        <v>310</v>
      </c>
      <c r="F608" s="164" t="s">
        <v>1888</v>
      </c>
      <c r="G608" s="164" t="s">
        <v>3493</v>
      </c>
      <c r="H608" s="164" t="s">
        <v>322</v>
      </c>
      <c r="I608" s="164" t="s">
        <v>918</v>
      </c>
      <c r="J608" s="164" t="s">
        <v>205</v>
      </c>
      <c r="K608" s="164" t="s">
        <v>205</v>
      </c>
      <c r="L608" s="164" t="s">
        <v>326</v>
      </c>
      <c r="M608" s="164" t="s">
        <v>341</v>
      </c>
      <c r="N608" s="164" t="s">
        <v>465</v>
      </c>
      <c r="O608" s="164" t="s">
        <v>340</v>
      </c>
      <c r="P608" s="164" t="s">
        <v>1213</v>
      </c>
      <c r="Q608" s="141">
        <v>282</v>
      </c>
      <c r="R608" s="141">
        <v>1</v>
      </c>
      <c r="S608" s="141">
        <v>76490.070921985825</v>
      </c>
      <c r="T608" s="175"/>
      <c r="U608" s="141">
        <v>215.702</v>
      </c>
      <c r="V608" s="176">
        <v>1.0000000000000001E-5</v>
      </c>
      <c r="W608" s="176">
        <v>3.5905889205365816E-5</v>
      </c>
      <c r="X608" s="176">
        <v>6.7613623548964774E-6</v>
      </c>
      <c r="AA608" s="158"/>
    </row>
    <row r="609" spans="1:27" s="138" customFormat="1">
      <c r="A609" s="164" t="s">
        <v>1214</v>
      </c>
      <c r="B609" s="164" t="s">
        <v>1257</v>
      </c>
      <c r="C609" s="164" t="s">
        <v>1888</v>
      </c>
      <c r="D609" s="164" t="s">
        <v>1889</v>
      </c>
      <c r="E609" s="164" t="s">
        <v>310</v>
      </c>
      <c r="F609" s="164" t="s">
        <v>1888</v>
      </c>
      <c r="G609" s="164" t="s">
        <v>3493</v>
      </c>
      <c r="H609" s="164" t="s">
        <v>322</v>
      </c>
      <c r="I609" s="164" t="s">
        <v>918</v>
      </c>
      <c r="J609" s="164" t="s">
        <v>205</v>
      </c>
      <c r="K609" s="164" t="s">
        <v>205</v>
      </c>
      <c r="L609" s="164" t="s">
        <v>326</v>
      </c>
      <c r="M609" s="164" t="s">
        <v>341</v>
      </c>
      <c r="N609" s="164" t="s">
        <v>465</v>
      </c>
      <c r="O609" s="164" t="s">
        <v>340</v>
      </c>
      <c r="P609" s="164" t="s">
        <v>1213</v>
      </c>
      <c r="Q609" s="141">
        <v>16275</v>
      </c>
      <c r="R609" s="141">
        <v>1</v>
      </c>
      <c r="S609" s="141">
        <v>76490.003072196618</v>
      </c>
      <c r="T609" s="175"/>
      <c r="U609" s="141">
        <v>12448.748</v>
      </c>
      <c r="V609" s="176">
        <v>6.4999999999999997E-4</v>
      </c>
      <c r="W609" s="176">
        <v>2.0722263420530143E-3</v>
      </c>
      <c r="X609" s="176">
        <v>3.9021657700342516E-4</v>
      </c>
      <c r="AA609" s="158"/>
    </row>
    <row r="610" spans="1:27" s="138" customFormat="1">
      <c r="A610" s="164" t="s">
        <v>1214</v>
      </c>
      <c r="B610" s="164" t="s">
        <v>1258</v>
      </c>
      <c r="C610" s="164" t="s">
        <v>1888</v>
      </c>
      <c r="D610" s="164" t="s">
        <v>1889</v>
      </c>
      <c r="E610" s="164" t="s">
        <v>310</v>
      </c>
      <c r="F610" s="164" t="s">
        <v>1888</v>
      </c>
      <c r="G610" s="164" t="s">
        <v>3493</v>
      </c>
      <c r="H610" s="164" t="s">
        <v>322</v>
      </c>
      <c r="I610" s="164" t="s">
        <v>918</v>
      </c>
      <c r="J610" s="164" t="s">
        <v>205</v>
      </c>
      <c r="K610" s="164" t="s">
        <v>205</v>
      </c>
      <c r="L610" s="164" t="s">
        <v>326</v>
      </c>
      <c r="M610" s="164" t="s">
        <v>341</v>
      </c>
      <c r="N610" s="164" t="s">
        <v>465</v>
      </c>
      <c r="O610" s="164" t="s">
        <v>340</v>
      </c>
      <c r="P610" s="164" t="s">
        <v>1213</v>
      </c>
      <c r="Q610" s="141">
        <v>10750</v>
      </c>
      <c r="R610" s="141">
        <v>1</v>
      </c>
      <c r="S610" s="141">
        <v>76489.999999999985</v>
      </c>
      <c r="T610" s="175"/>
      <c r="U610" s="141">
        <v>8222.6749999999993</v>
      </c>
      <c r="V610" s="176">
        <v>4.2999999999999999E-4</v>
      </c>
      <c r="W610" s="176">
        <v>1.3687515995295886E-3</v>
      </c>
      <c r="X610" s="176">
        <v>2.5774673021830297E-4</v>
      </c>
      <c r="AA610" s="158"/>
    </row>
    <row r="611" spans="1:27" s="138" customFormat="1">
      <c r="A611" s="164" t="s">
        <v>1214</v>
      </c>
      <c r="B611" s="164" t="s">
        <v>1260</v>
      </c>
      <c r="C611" s="164" t="s">
        <v>1888</v>
      </c>
      <c r="D611" s="164" t="s">
        <v>1889</v>
      </c>
      <c r="E611" s="164" t="s">
        <v>310</v>
      </c>
      <c r="F611" s="164" t="s">
        <v>1888</v>
      </c>
      <c r="G611" s="164" t="s">
        <v>3493</v>
      </c>
      <c r="H611" s="164" t="s">
        <v>322</v>
      </c>
      <c r="I611" s="164" t="s">
        <v>918</v>
      </c>
      <c r="J611" s="164" t="s">
        <v>205</v>
      </c>
      <c r="K611" s="164" t="s">
        <v>205</v>
      </c>
      <c r="L611" s="164" t="s">
        <v>326</v>
      </c>
      <c r="M611" s="164" t="s">
        <v>341</v>
      </c>
      <c r="N611" s="164" t="s">
        <v>465</v>
      </c>
      <c r="O611" s="164" t="s">
        <v>340</v>
      </c>
      <c r="P611" s="164" t="s">
        <v>1213</v>
      </c>
      <c r="Q611" s="141">
        <v>542</v>
      </c>
      <c r="R611" s="141">
        <v>1</v>
      </c>
      <c r="S611" s="141">
        <v>76490.036900368999</v>
      </c>
      <c r="T611" s="175"/>
      <c r="U611" s="141">
        <v>414.57600000000002</v>
      </c>
      <c r="V611" s="176">
        <v>2.0000000000000002E-5</v>
      </c>
      <c r="W611" s="176">
        <v>6.9010579054453548E-5</v>
      </c>
      <c r="X611" s="176">
        <v>1.2995236760176365E-5</v>
      </c>
      <c r="AA611" s="158"/>
    </row>
    <row r="612" spans="1:27" s="138" customFormat="1">
      <c r="A612" s="164" t="s">
        <v>1214</v>
      </c>
      <c r="B612" s="164" t="s">
        <v>1218</v>
      </c>
      <c r="C612" s="164" t="s">
        <v>3571</v>
      </c>
      <c r="D612" s="164" t="s">
        <v>3572</v>
      </c>
      <c r="E612" s="164" t="s">
        <v>310</v>
      </c>
      <c r="F612" s="164" t="s">
        <v>3573</v>
      </c>
      <c r="G612" s="164" t="s">
        <v>3574</v>
      </c>
      <c r="H612" s="164" t="s">
        <v>322</v>
      </c>
      <c r="I612" s="164" t="s">
        <v>918</v>
      </c>
      <c r="J612" s="164" t="s">
        <v>205</v>
      </c>
      <c r="K612" s="164" t="s">
        <v>205</v>
      </c>
      <c r="L612" s="164" t="s">
        <v>326</v>
      </c>
      <c r="M612" s="164" t="s">
        <v>341</v>
      </c>
      <c r="N612" s="164" t="s">
        <v>449</v>
      </c>
      <c r="O612" s="164" t="s">
        <v>340</v>
      </c>
      <c r="P612" s="164" t="s">
        <v>1213</v>
      </c>
      <c r="Q612" s="141">
        <v>7243</v>
      </c>
      <c r="R612" s="141">
        <v>1</v>
      </c>
      <c r="S612" s="141">
        <v>25050.006903216898</v>
      </c>
      <c r="T612" s="175"/>
      <c r="U612" s="141">
        <v>1814.3720000000001</v>
      </c>
      <c r="V612" s="176">
        <v>6.9999999999999994E-5</v>
      </c>
      <c r="W612" s="176">
        <v>3.0202149265800963E-4</v>
      </c>
      <c r="X612" s="176">
        <v>5.6873031026964197E-5</v>
      </c>
      <c r="AA612" s="158"/>
    </row>
    <row r="613" spans="1:27" s="138" customFormat="1">
      <c r="A613" s="164" t="s">
        <v>1214</v>
      </c>
      <c r="B613" s="164" t="s">
        <v>1220</v>
      </c>
      <c r="C613" s="164" t="s">
        <v>3571</v>
      </c>
      <c r="D613" s="164" t="s">
        <v>3572</v>
      </c>
      <c r="E613" s="164" t="s">
        <v>310</v>
      </c>
      <c r="F613" s="164" t="s">
        <v>3573</v>
      </c>
      <c r="G613" s="164" t="s">
        <v>3574</v>
      </c>
      <c r="H613" s="164" t="s">
        <v>322</v>
      </c>
      <c r="I613" s="164" t="s">
        <v>918</v>
      </c>
      <c r="J613" s="164" t="s">
        <v>205</v>
      </c>
      <c r="K613" s="164" t="s">
        <v>205</v>
      </c>
      <c r="L613" s="164" t="s">
        <v>326</v>
      </c>
      <c r="M613" s="164" t="s">
        <v>341</v>
      </c>
      <c r="N613" s="164" t="s">
        <v>449</v>
      </c>
      <c r="O613" s="164" t="s">
        <v>340</v>
      </c>
      <c r="P613" s="164" t="s">
        <v>1213</v>
      </c>
      <c r="Q613" s="141">
        <v>3472</v>
      </c>
      <c r="R613" s="141">
        <v>1</v>
      </c>
      <c r="S613" s="141">
        <v>25050</v>
      </c>
      <c r="T613" s="175"/>
      <c r="U613" s="141">
        <v>869.73599999999999</v>
      </c>
      <c r="V613" s="176">
        <v>3.0000000000000001E-5</v>
      </c>
      <c r="W613" s="176">
        <v>1.4477679601449241E-4</v>
      </c>
      <c r="X613" s="176">
        <v>2.7262613462546672E-5</v>
      </c>
      <c r="AA613" s="158"/>
    </row>
    <row r="614" spans="1:27" s="138" customFormat="1">
      <c r="A614" s="164" t="s">
        <v>1214</v>
      </c>
      <c r="B614" s="164" t="s">
        <v>1221</v>
      </c>
      <c r="C614" s="164" t="s">
        <v>3571</v>
      </c>
      <c r="D614" s="164" t="s">
        <v>3572</v>
      </c>
      <c r="E614" s="164" t="s">
        <v>310</v>
      </c>
      <c r="F614" s="164" t="s">
        <v>3573</v>
      </c>
      <c r="G614" s="164" t="s">
        <v>3574</v>
      </c>
      <c r="H614" s="164" t="s">
        <v>322</v>
      </c>
      <c r="I614" s="164" t="s">
        <v>918</v>
      </c>
      <c r="J614" s="164" t="s">
        <v>205</v>
      </c>
      <c r="K614" s="164" t="s">
        <v>205</v>
      </c>
      <c r="L614" s="164" t="s">
        <v>326</v>
      </c>
      <c r="M614" s="164" t="s">
        <v>341</v>
      </c>
      <c r="N614" s="164" t="s">
        <v>449</v>
      </c>
      <c r="O614" s="164" t="s">
        <v>340</v>
      </c>
      <c r="P614" s="164" t="s">
        <v>1213</v>
      </c>
      <c r="Q614" s="141">
        <v>5259</v>
      </c>
      <c r="R614" s="141">
        <v>1</v>
      </c>
      <c r="S614" s="141">
        <v>25050.009507510931</v>
      </c>
      <c r="T614" s="175"/>
      <c r="U614" s="141">
        <v>1317.38</v>
      </c>
      <c r="V614" s="176">
        <v>5.0000000000000002E-5</v>
      </c>
      <c r="W614" s="176">
        <v>2.1929189493544252E-4</v>
      </c>
      <c r="X614" s="176">
        <v>4.1294394762651816E-5</v>
      </c>
      <c r="AA614" s="158"/>
    </row>
    <row r="615" spans="1:27" s="138" customFormat="1">
      <c r="A615" s="164" t="s">
        <v>1214</v>
      </c>
      <c r="B615" s="164" t="s">
        <v>1223</v>
      </c>
      <c r="C615" s="164" t="s">
        <v>3571</v>
      </c>
      <c r="D615" s="164" t="s">
        <v>3572</v>
      </c>
      <c r="E615" s="164" t="s">
        <v>310</v>
      </c>
      <c r="F615" s="164" t="s">
        <v>3573</v>
      </c>
      <c r="G615" s="164" t="s">
        <v>3574</v>
      </c>
      <c r="H615" s="164" t="s">
        <v>322</v>
      </c>
      <c r="I615" s="164" t="s">
        <v>918</v>
      </c>
      <c r="J615" s="164" t="s">
        <v>205</v>
      </c>
      <c r="K615" s="164" t="s">
        <v>205</v>
      </c>
      <c r="L615" s="164" t="s">
        <v>326</v>
      </c>
      <c r="M615" s="164" t="s">
        <v>341</v>
      </c>
      <c r="N615" s="164" t="s">
        <v>449</v>
      </c>
      <c r="O615" s="164" t="s">
        <v>340</v>
      </c>
      <c r="P615" s="164" t="s">
        <v>1213</v>
      </c>
      <c r="Q615" s="141">
        <v>5639</v>
      </c>
      <c r="R615" s="141">
        <v>1</v>
      </c>
      <c r="S615" s="141">
        <v>25050.008866820357</v>
      </c>
      <c r="T615" s="175"/>
      <c r="U615" s="141">
        <v>1412.57</v>
      </c>
      <c r="V615" s="176">
        <v>6.0000000000000002E-5</v>
      </c>
      <c r="W615" s="176">
        <v>2.3513728159601483E-4</v>
      </c>
      <c r="X615" s="176">
        <v>4.4278206143921322E-5</v>
      </c>
      <c r="AA615" s="158"/>
    </row>
    <row r="616" spans="1:27" s="138" customFormat="1">
      <c r="A616" s="164" t="s">
        <v>1214</v>
      </c>
      <c r="B616" s="164" t="s">
        <v>1239</v>
      </c>
      <c r="C616" s="164" t="s">
        <v>3571</v>
      </c>
      <c r="D616" s="164" t="s">
        <v>3572</v>
      </c>
      <c r="E616" s="164" t="s">
        <v>310</v>
      </c>
      <c r="F616" s="164" t="s">
        <v>3573</v>
      </c>
      <c r="G616" s="164" t="s">
        <v>3574</v>
      </c>
      <c r="H616" s="164" t="s">
        <v>322</v>
      </c>
      <c r="I616" s="164" t="s">
        <v>918</v>
      </c>
      <c r="J616" s="164" t="s">
        <v>205</v>
      </c>
      <c r="K616" s="164" t="s">
        <v>205</v>
      </c>
      <c r="L616" s="164" t="s">
        <v>326</v>
      </c>
      <c r="M616" s="164" t="s">
        <v>341</v>
      </c>
      <c r="N616" s="164" t="s">
        <v>449</v>
      </c>
      <c r="O616" s="164" t="s">
        <v>340</v>
      </c>
      <c r="P616" s="164" t="s">
        <v>1213</v>
      </c>
      <c r="Q616" s="141">
        <v>708</v>
      </c>
      <c r="R616" s="141">
        <v>1</v>
      </c>
      <c r="S616" s="141">
        <v>25050</v>
      </c>
      <c r="T616" s="175"/>
      <c r="U616" s="141">
        <v>177.35400000000001</v>
      </c>
      <c r="V616" s="176">
        <v>1.0000000000000001E-5</v>
      </c>
      <c r="W616" s="176">
        <v>2.9522457251803179E-5</v>
      </c>
      <c r="X616" s="176">
        <v>5.5593117314179283E-6</v>
      </c>
      <c r="AA616" s="158"/>
    </row>
    <row r="617" spans="1:27" s="138" customFormat="1">
      <c r="A617" s="164" t="s">
        <v>1214</v>
      </c>
      <c r="B617" s="164" t="s">
        <v>1241</v>
      </c>
      <c r="C617" s="164" t="s">
        <v>3571</v>
      </c>
      <c r="D617" s="164" t="s">
        <v>3572</v>
      </c>
      <c r="E617" s="164" t="s">
        <v>310</v>
      </c>
      <c r="F617" s="164" t="s">
        <v>3573</v>
      </c>
      <c r="G617" s="164" t="s">
        <v>3574</v>
      </c>
      <c r="H617" s="164" t="s">
        <v>322</v>
      </c>
      <c r="I617" s="164" t="s">
        <v>918</v>
      </c>
      <c r="J617" s="164" t="s">
        <v>205</v>
      </c>
      <c r="K617" s="164" t="s">
        <v>205</v>
      </c>
      <c r="L617" s="164" t="s">
        <v>326</v>
      </c>
      <c r="M617" s="164" t="s">
        <v>341</v>
      </c>
      <c r="N617" s="164" t="s">
        <v>449</v>
      </c>
      <c r="O617" s="164" t="s">
        <v>340</v>
      </c>
      <c r="P617" s="164" t="s">
        <v>1213</v>
      </c>
      <c r="Q617" s="141">
        <v>5187</v>
      </c>
      <c r="R617" s="141">
        <v>1</v>
      </c>
      <c r="S617" s="141">
        <v>25050.009639483324</v>
      </c>
      <c r="T617" s="175"/>
      <c r="U617" s="141">
        <v>1299.3440000000001</v>
      </c>
      <c r="V617" s="176">
        <v>5.0000000000000002E-5</v>
      </c>
      <c r="W617" s="176">
        <v>2.1628961114712354E-4</v>
      </c>
      <c r="X617" s="176">
        <v>4.0729041027253381E-5</v>
      </c>
      <c r="AA617" s="158"/>
    </row>
    <row r="618" spans="1:27" s="138" customFormat="1">
      <c r="A618" s="164" t="s">
        <v>1214</v>
      </c>
      <c r="B618" s="164" t="s">
        <v>1245</v>
      </c>
      <c r="C618" s="164" t="s">
        <v>3571</v>
      </c>
      <c r="D618" s="164" t="s">
        <v>3572</v>
      </c>
      <c r="E618" s="164" t="s">
        <v>310</v>
      </c>
      <c r="F618" s="164" t="s">
        <v>3573</v>
      </c>
      <c r="G618" s="164" t="s">
        <v>3574</v>
      </c>
      <c r="H618" s="164" t="s">
        <v>322</v>
      </c>
      <c r="I618" s="164" t="s">
        <v>918</v>
      </c>
      <c r="J618" s="164" t="s">
        <v>205</v>
      </c>
      <c r="K618" s="164" t="s">
        <v>205</v>
      </c>
      <c r="L618" s="164" t="s">
        <v>326</v>
      </c>
      <c r="M618" s="164" t="s">
        <v>341</v>
      </c>
      <c r="N618" s="164" t="s">
        <v>449</v>
      </c>
      <c r="O618" s="164" t="s">
        <v>340</v>
      </c>
      <c r="P618" s="164" t="s">
        <v>1213</v>
      </c>
      <c r="Q618" s="141">
        <v>9106</v>
      </c>
      <c r="R618" s="141">
        <v>1</v>
      </c>
      <c r="S618" s="141">
        <v>25050</v>
      </c>
      <c r="T618" s="175"/>
      <c r="U618" s="141">
        <v>2281.0529999999999</v>
      </c>
      <c r="V618" s="176">
        <v>9.0000000000000006E-5</v>
      </c>
      <c r="W618" s="176">
        <v>3.7970550245045156E-4</v>
      </c>
      <c r="X618" s="176">
        <v>7.1501543257474073E-5</v>
      </c>
      <c r="AA618" s="158"/>
    </row>
    <row r="619" spans="1:27" s="138" customFormat="1">
      <c r="A619" s="164" t="s">
        <v>1214</v>
      </c>
      <c r="B619" s="164" t="s">
        <v>1246</v>
      </c>
      <c r="C619" s="164" t="s">
        <v>3571</v>
      </c>
      <c r="D619" s="164" t="s">
        <v>3572</v>
      </c>
      <c r="E619" s="164" t="s">
        <v>310</v>
      </c>
      <c r="F619" s="164" t="s">
        <v>3573</v>
      </c>
      <c r="G619" s="164" t="s">
        <v>3574</v>
      </c>
      <c r="H619" s="164" t="s">
        <v>322</v>
      </c>
      <c r="I619" s="164" t="s">
        <v>918</v>
      </c>
      <c r="J619" s="164" t="s">
        <v>205</v>
      </c>
      <c r="K619" s="164" t="s">
        <v>205</v>
      </c>
      <c r="L619" s="164" t="s">
        <v>326</v>
      </c>
      <c r="M619" s="164" t="s">
        <v>341</v>
      </c>
      <c r="N619" s="164" t="s">
        <v>449</v>
      </c>
      <c r="O619" s="164" t="s">
        <v>340</v>
      </c>
      <c r="P619" s="164" t="s">
        <v>1213</v>
      </c>
      <c r="Q619" s="141">
        <v>35161</v>
      </c>
      <c r="R619" s="141">
        <v>1</v>
      </c>
      <c r="S619" s="141">
        <v>25050.001422030091</v>
      </c>
      <c r="T619" s="175"/>
      <c r="U619" s="141">
        <v>8807.8310000000001</v>
      </c>
      <c r="V619" s="176">
        <v>3.5E-4</v>
      </c>
      <c r="W619" s="176">
        <v>1.4661570315786891E-3</v>
      </c>
      <c r="X619" s="176">
        <v>2.7608894192770675E-4</v>
      </c>
      <c r="AA619" s="158"/>
    </row>
    <row r="620" spans="1:27" s="138" customFormat="1">
      <c r="A620" s="164" t="s">
        <v>1214</v>
      </c>
      <c r="B620" s="164" t="s">
        <v>1254</v>
      </c>
      <c r="C620" s="164" t="s">
        <v>3571</v>
      </c>
      <c r="D620" s="164" t="s">
        <v>3572</v>
      </c>
      <c r="E620" s="164" t="s">
        <v>310</v>
      </c>
      <c r="F620" s="164" t="s">
        <v>3573</v>
      </c>
      <c r="G620" s="164" t="s">
        <v>3574</v>
      </c>
      <c r="H620" s="164" t="s">
        <v>322</v>
      </c>
      <c r="I620" s="164" t="s">
        <v>918</v>
      </c>
      <c r="J620" s="164" t="s">
        <v>205</v>
      </c>
      <c r="K620" s="164" t="s">
        <v>205</v>
      </c>
      <c r="L620" s="164" t="s">
        <v>326</v>
      </c>
      <c r="M620" s="164" t="s">
        <v>341</v>
      </c>
      <c r="N620" s="164" t="s">
        <v>449</v>
      </c>
      <c r="O620" s="164" t="s">
        <v>340</v>
      </c>
      <c r="P620" s="164" t="s">
        <v>1213</v>
      </c>
      <c r="Q620" s="141">
        <v>2202</v>
      </c>
      <c r="R620" s="141">
        <v>1</v>
      </c>
      <c r="S620" s="141">
        <v>25050</v>
      </c>
      <c r="T620" s="175"/>
      <c r="U620" s="141">
        <v>551.601</v>
      </c>
      <c r="V620" s="176">
        <v>2.0000000000000002E-5</v>
      </c>
      <c r="W620" s="176">
        <v>9.1819845859421754E-5</v>
      </c>
      <c r="X620" s="176">
        <v>1.7290401740935419E-5</v>
      </c>
      <c r="AA620" s="158"/>
    </row>
    <row r="621" spans="1:27" s="138" customFormat="1">
      <c r="A621" s="164" t="s">
        <v>1214</v>
      </c>
      <c r="B621" s="164" t="s">
        <v>1255</v>
      </c>
      <c r="C621" s="164" t="s">
        <v>3571</v>
      </c>
      <c r="D621" s="164" t="s">
        <v>3572</v>
      </c>
      <c r="E621" s="164" t="s">
        <v>310</v>
      </c>
      <c r="F621" s="164" t="s">
        <v>3573</v>
      </c>
      <c r="G621" s="164" t="s">
        <v>3574</v>
      </c>
      <c r="H621" s="164" t="s">
        <v>322</v>
      </c>
      <c r="I621" s="164" t="s">
        <v>918</v>
      </c>
      <c r="J621" s="164" t="s">
        <v>205</v>
      </c>
      <c r="K621" s="164" t="s">
        <v>205</v>
      </c>
      <c r="L621" s="164" t="s">
        <v>326</v>
      </c>
      <c r="M621" s="164" t="s">
        <v>341</v>
      </c>
      <c r="N621" s="164" t="s">
        <v>449</v>
      </c>
      <c r="O621" s="164" t="s">
        <v>340</v>
      </c>
      <c r="P621" s="164" t="s">
        <v>1213</v>
      </c>
      <c r="Q621" s="141">
        <v>1761</v>
      </c>
      <c r="R621" s="141">
        <v>1</v>
      </c>
      <c r="S621" s="141">
        <v>25050.028392958546</v>
      </c>
      <c r="T621" s="175"/>
      <c r="U621" s="141">
        <v>441.13099999999997</v>
      </c>
      <c r="V621" s="176">
        <v>2.0000000000000002E-5</v>
      </c>
      <c r="W621" s="176">
        <v>7.3430940886279349E-5</v>
      </c>
      <c r="X621" s="176">
        <v>1.3827625784544592E-5</v>
      </c>
      <c r="AA621" s="158"/>
    </row>
    <row r="622" spans="1:27" s="138" customFormat="1">
      <c r="A622" s="164" t="s">
        <v>1214</v>
      </c>
      <c r="B622" s="164" t="s">
        <v>1256</v>
      </c>
      <c r="C622" s="164" t="s">
        <v>3571</v>
      </c>
      <c r="D622" s="164" t="s">
        <v>3572</v>
      </c>
      <c r="E622" s="164" t="s">
        <v>310</v>
      </c>
      <c r="F622" s="164" t="s">
        <v>3573</v>
      </c>
      <c r="G622" s="164" t="s">
        <v>3574</v>
      </c>
      <c r="H622" s="164" t="s">
        <v>322</v>
      </c>
      <c r="I622" s="164" t="s">
        <v>918</v>
      </c>
      <c r="J622" s="164" t="s">
        <v>205</v>
      </c>
      <c r="K622" s="164" t="s">
        <v>205</v>
      </c>
      <c r="L622" s="164" t="s">
        <v>326</v>
      </c>
      <c r="M622" s="164" t="s">
        <v>341</v>
      </c>
      <c r="N622" s="164" t="s">
        <v>449</v>
      </c>
      <c r="O622" s="164" t="s">
        <v>340</v>
      </c>
      <c r="P622" s="164" t="s">
        <v>1213</v>
      </c>
      <c r="Q622" s="141">
        <v>1019</v>
      </c>
      <c r="R622" s="141">
        <v>1</v>
      </c>
      <c r="S622" s="141">
        <v>25050.049067713444</v>
      </c>
      <c r="T622" s="175"/>
      <c r="U622" s="141">
        <v>255.26</v>
      </c>
      <c r="V622" s="176">
        <v>1.0000000000000001E-5</v>
      </c>
      <c r="W622" s="176">
        <v>4.2490738512214437E-5</v>
      </c>
      <c r="X622" s="176">
        <v>8.0013414558551832E-6</v>
      </c>
      <c r="AA622" s="158"/>
    </row>
    <row r="623" spans="1:27" s="138" customFormat="1">
      <c r="A623" s="164" t="s">
        <v>1214</v>
      </c>
      <c r="B623" s="164" t="s">
        <v>1257</v>
      </c>
      <c r="C623" s="164" t="s">
        <v>3571</v>
      </c>
      <c r="D623" s="164" t="s">
        <v>3572</v>
      </c>
      <c r="E623" s="164" t="s">
        <v>310</v>
      </c>
      <c r="F623" s="164" t="s">
        <v>3573</v>
      </c>
      <c r="G623" s="164" t="s">
        <v>3574</v>
      </c>
      <c r="H623" s="164" t="s">
        <v>322</v>
      </c>
      <c r="I623" s="164" t="s">
        <v>918</v>
      </c>
      <c r="J623" s="164" t="s">
        <v>205</v>
      </c>
      <c r="K623" s="164" t="s">
        <v>205</v>
      </c>
      <c r="L623" s="164" t="s">
        <v>326</v>
      </c>
      <c r="M623" s="164" t="s">
        <v>341</v>
      </c>
      <c r="N623" s="164" t="s">
        <v>449</v>
      </c>
      <c r="O623" s="164" t="s">
        <v>340</v>
      </c>
      <c r="P623" s="164" t="s">
        <v>1213</v>
      </c>
      <c r="Q623" s="141">
        <v>123364</v>
      </c>
      <c r="R623" s="141">
        <v>1</v>
      </c>
      <c r="S623" s="141">
        <v>25050</v>
      </c>
      <c r="T623" s="175"/>
      <c r="U623" s="141">
        <v>30902.682000000001</v>
      </c>
      <c r="V623" s="176">
        <v>1.23E-3</v>
      </c>
      <c r="W623" s="176">
        <v>5.1440796841969597E-3</v>
      </c>
      <c r="X623" s="176">
        <v>9.6867080852350458E-4</v>
      </c>
      <c r="AA623" s="158"/>
    </row>
    <row r="624" spans="1:27" s="138" customFormat="1">
      <c r="A624" s="164" t="s">
        <v>1214</v>
      </c>
      <c r="B624" s="164" t="s">
        <v>1258</v>
      </c>
      <c r="C624" s="164" t="s">
        <v>3571</v>
      </c>
      <c r="D624" s="164" t="s">
        <v>3572</v>
      </c>
      <c r="E624" s="164" t="s">
        <v>310</v>
      </c>
      <c r="F624" s="164" t="s">
        <v>3573</v>
      </c>
      <c r="G624" s="164" t="s">
        <v>3574</v>
      </c>
      <c r="H624" s="164" t="s">
        <v>322</v>
      </c>
      <c r="I624" s="164" t="s">
        <v>918</v>
      </c>
      <c r="J624" s="164" t="s">
        <v>205</v>
      </c>
      <c r="K624" s="164" t="s">
        <v>205</v>
      </c>
      <c r="L624" s="164" t="s">
        <v>326</v>
      </c>
      <c r="M624" s="164" t="s">
        <v>341</v>
      </c>
      <c r="N624" s="164" t="s">
        <v>449</v>
      </c>
      <c r="O624" s="164" t="s">
        <v>340</v>
      </c>
      <c r="P624" s="164" t="s">
        <v>1213</v>
      </c>
      <c r="Q624" s="141">
        <v>49077</v>
      </c>
      <c r="R624" s="141">
        <v>1</v>
      </c>
      <c r="S624" s="141">
        <v>25050.001018807179</v>
      </c>
      <c r="T624" s="175"/>
      <c r="U624" s="141">
        <v>12293.789000000001</v>
      </c>
      <c r="V624" s="176">
        <v>4.8999999999999998E-4</v>
      </c>
      <c r="W624" s="176">
        <v>2.0464317704432275E-3</v>
      </c>
      <c r="X624" s="176">
        <v>3.8535925556388174E-4</v>
      </c>
      <c r="AA624" s="158"/>
    </row>
    <row r="625" spans="1:27" s="138" customFormat="1">
      <c r="A625" s="164" t="s">
        <v>1214</v>
      </c>
      <c r="B625" s="164" t="s">
        <v>1260</v>
      </c>
      <c r="C625" s="164" t="s">
        <v>3571</v>
      </c>
      <c r="D625" s="164" t="s">
        <v>3572</v>
      </c>
      <c r="E625" s="164" t="s">
        <v>310</v>
      </c>
      <c r="F625" s="164" t="s">
        <v>3573</v>
      </c>
      <c r="G625" s="164" t="s">
        <v>3574</v>
      </c>
      <c r="H625" s="164" t="s">
        <v>322</v>
      </c>
      <c r="I625" s="164" t="s">
        <v>918</v>
      </c>
      <c r="J625" s="164" t="s">
        <v>205</v>
      </c>
      <c r="K625" s="164" t="s">
        <v>205</v>
      </c>
      <c r="L625" s="164" t="s">
        <v>326</v>
      </c>
      <c r="M625" s="164" t="s">
        <v>341</v>
      </c>
      <c r="N625" s="164" t="s">
        <v>449</v>
      </c>
      <c r="O625" s="164" t="s">
        <v>340</v>
      </c>
      <c r="P625" s="164" t="s">
        <v>1213</v>
      </c>
      <c r="Q625" s="141">
        <v>995</v>
      </c>
      <c r="R625" s="141">
        <v>1</v>
      </c>
      <c r="S625" s="141">
        <v>25050.050251256282</v>
      </c>
      <c r="T625" s="175"/>
      <c r="U625" s="141">
        <v>249.24799999999999</v>
      </c>
      <c r="V625" s="176">
        <v>1.0000000000000001E-5</v>
      </c>
      <c r="W625" s="176">
        <v>4.1489977249441446E-5</v>
      </c>
      <c r="X625" s="176">
        <v>7.8128902107223718E-6</v>
      </c>
      <c r="AA625" s="158"/>
    </row>
    <row r="626" spans="1:27" s="138" customFormat="1">
      <c r="A626" s="164" t="s">
        <v>1214</v>
      </c>
      <c r="B626" s="164" t="s">
        <v>1218</v>
      </c>
      <c r="C626" s="164" t="s">
        <v>3486</v>
      </c>
      <c r="D626" s="164" t="s">
        <v>3487</v>
      </c>
      <c r="E626" s="164" t="s">
        <v>310</v>
      </c>
      <c r="F626" s="164" t="s">
        <v>3486</v>
      </c>
      <c r="G626" s="164" t="s">
        <v>3488</v>
      </c>
      <c r="H626" s="164" t="s">
        <v>322</v>
      </c>
      <c r="I626" s="164" t="s">
        <v>918</v>
      </c>
      <c r="J626" s="164" t="s">
        <v>205</v>
      </c>
      <c r="K626" s="164" t="s">
        <v>205</v>
      </c>
      <c r="L626" s="164" t="s">
        <v>326</v>
      </c>
      <c r="M626" s="164" t="s">
        <v>341</v>
      </c>
      <c r="N626" s="164" t="s">
        <v>464</v>
      </c>
      <c r="O626" s="164" t="s">
        <v>340</v>
      </c>
      <c r="P626" s="164" t="s">
        <v>1213</v>
      </c>
      <c r="Q626" s="141">
        <v>12036</v>
      </c>
      <c r="R626" s="141">
        <v>1</v>
      </c>
      <c r="S626" s="141">
        <v>75000</v>
      </c>
      <c r="T626" s="177"/>
      <c r="U626" s="141">
        <v>9027</v>
      </c>
      <c r="V626" s="176">
        <v>1.31E-3</v>
      </c>
      <c r="W626" s="176">
        <v>1.5026400397624372E-3</v>
      </c>
      <c r="X626" s="176">
        <v>2.8295898034163105E-4</v>
      </c>
      <c r="AA626" s="158"/>
    </row>
    <row r="627" spans="1:27" s="138" customFormat="1">
      <c r="A627" s="164" t="s">
        <v>1214</v>
      </c>
      <c r="B627" s="164" t="s">
        <v>1220</v>
      </c>
      <c r="C627" s="164" t="s">
        <v>3486</v>
      </c>
      <c r="D627" s="164" t="s">
        <v>3487</v>
      </c>
      <c r="E627" s="164" t="s">
        <v>310</v>
      </c>
      <c r="F627" s="164" t="s">
        <v>3486</v>
      </c>
      <c r="G627" s="164" t="s">
        <v>3488</v>
      </c>
      <c r="H627" s="164" t="s">
        <v>322</v>
      </c>
      <c r="I627" s="164" t="s">
        <v>918</v>
      </c>
      <c r="J627" s="164" t="s">
        <v>205</v>
      </c>
      <c r="K627" s="164" t="s">
        <v>205</v>
      </c>
      <c r="L627" s="164" t="s">
        <v>326</v>
      </c>
      <c r="M627" s="164" t="s">
        <v>341</v>
      </c>
      <c r="N627" s="164" t="s">
        <v>464</v>
      </c>
      <c r="O627" s="164" t="s">
        <v>340</v>
      </c>
      <c r="P627" s="164" t="s">
        <v>1213</v>
      </c>
      <c r="Q627" s="141">
        <v>6294</v>
      </c>
      <c r="R627" s="141">
        <v>1</v>
      </c>
      <c r="S627" s="141">
        <v>75000</v>
      </c>
      <c r="T627" s="175"/>
      <c r="U627" s="141">
        <v>4720.5</v>
      </c>
      <c r="V627" s="176">
        <v>6.8999999999999997E-4</v>
      </c>
      <c r="W627" s="176">
        <v>7.8577736874915088E-4</v>
      </c>
      <c r="X627" s="176">
        <v>1.4796808094634644E-4</v>
      </c>
      <c r="AA627" s="158"/>
    </row>
    <row r="628" spans="1:27" s="138" customFormat="1">
      <c r="A628" s="164" t="s">
        <v>1214</v>
      </c>
      <c r="B628" s="164" t="s">
        <v>1239</v>
      </c>
      <c r="C628" s="164" t="s">
        <v>3486</v>
      </c>
      <c r="D628" s="164" t="s">
        <v>3487</v>
      </c>
      <c r="E628" s="164" t="s">
        <v>310</v>
      </c>
      <c r="F628" s="164" t="s">
        <v>3486</v>
      </c>
      <c r="G628" s="164" t="s">
        <v>3488</v>
      </c>
      <c r="H628" s="164" t="s">
        <v>322</v>
      </c>
      <c r="I628" s="164" t="s">
        <v>918</v>
      </c>
      <c r="J628" s="164" t="s">
        <v>205</v>
      </c>
      <c r="K628" s="164" t="s">
        <v>205</v>
      </c>
      <c r="L628" s="164" t="s">
        <v>326</v>
      </c>
      <c r="M628" s="164" t="s">
        <v>341</v>
      </c>
      <c r="N628" s="164" t="s">
        <v>464</v>
      </c>
      <c r="O628" s="164" t="s">
        <v>340</v>
      </c>
      <c r="P628" s="164" t="s">
        <v>1213</v>
      </c>
      <c r="Q628" s="141">
        <v>120</v>
      </c>
      <c r="R628" s="141">
        <v>1</v>
      </c>
      <c r="S628" s="141">
        <v>75000</v>
      </c>
      <c r="T628" s="175"/>
      <c r="U628" s="141">
        <v>90</v>
      </c>
      <c r="V628" s="176">
        <v>1.0000000000000001E-5</v>
      </c>
      <c r="W628" s="176">
        <v>1.4981456029535765E-5</v>
      </c>
      <c r="X628" s="176">
        <v>2.8211264241438788E-6</v>
      </c>
      <c r="AA628" s="158"/>
    </row>
    <row r="629" spans="1:27" s="138" customFormat="1">
      <c r="A629" s="164" t="s">
        <v>1214</v>
      </c>
      <c r="B629" s="164" t="s">
        <v>1241</v>
      </c>
      <c r="C629" s="164" t="s">
        <v>3486</v>
      </c>
      <c r="D629" s="164" t="s">
        <v>3487</v>
      </c>
      <c r="E629" s="164" t="s">
        <v>310</v>
      </c>
      <c r="F629" s="164" t="s">
        <v>3486</v>
      </c>
      <c r="G629" s="164" t="s">
        <v>3488</v>
      </c>
      <c r="H629" s="164" t="s">
        <v>322</v>
      </c>
      <c r="I629" s="164" t="s">
        <v>918</v>
      </c>
      <c r="J629" s="164" t="s">
        <v>205</v>
      </c>
      <c r="K629" s="164" t="s">
        <v>205</v>
      </c>
      <c r="L629" s="164" t="s">
        <v>326</v>
      </c>
      <c r="M629" s="164" t="s">
        <v>341</v>
      </c>
      <c r="N629" s="164" t="s">
        <v>464</v>
      </c>
      <c r="O629" s="164" t="s">
        <v>340</v>
      </c>
      <c r="P629" s="164" t="s">
        <v>1213</v>
      </c>
      <c r="Q629" s="141">
        <v>2979</v>
      </c>
      <c r="R629" s="141">
        <v>1</v>
      </c>
      <c r="S629" s="141">
        <v>75000</v>
      </c>
      <c r="T629" s="175"/>
      <c r="U629" s="141">
        <v>2234.25</v>
      </c>
      <c r="V629" s="176">
        <v>3.2000000000000003E-4</v>
      </c>
      <c r="W629" s="176">
        <v>3.7191464593322535E-4</v>
      </c>
      <c r="X629" s="176">
        <v>7.0034463479371799E-5</v>
      </c>
      <c r="AA629" s="158"/>
    </row>
    <row r="630" spans="1:27" s="138" customFormat="1">
      <c r="A630" s="164" t="s">
        <v>1214</v>
      </c>
      <c r="B630" s="164" t="s">
        <v>1245</v>
      </c>
      <c r="C630" s="164" t="s">
        <v>3486</v>
      </c>
      <c r="D630" s="164" t="s">
        <v>3487</v>
      </c>
      <c r="E630" s="164" t="s">
        <v>310</v>
      </c>
      <c r="F630" s="164" t="s">
        <v>3486</v>
      </c>
      <c r="G630" s="164" t="s">
        <v>3488</v>
      </c>
      <c r="H630" s="164" t="s">
        <v>322</v>
      </c>
      <c r="I630" s="164" t="s">
        <v>918</v>
      </c>
      <c r="J630" s="164" t="s">
        <v>205</v>
      </c>
      <c r="K630" s="164" t="s">
        <v>205</v>
      </c>
      <c r="L630" s="164" t="s">
        <v>326</v>
      </c>
      <c r="M630" s="164" t="s">
        <v>341</v>
      </c>
      <c r="N630" s="164" t="s">
        <v>464</v>
      </c>
      <c r="O630" s="164" t="s">
        <v>340</v>
      </c>
      <c r="P630" s="164" t="s">
        <v>1213</v>
      </c>
      <c r="Q630" s="141">
        <v>5104</v>
      </c>
      <c r="R630" s="141">
        <v>1</v>
      </c>
      <c r="S630" s="141">
        <v>75000</v>
      </c>
      <c r="T630" s="175"/>
      <c r="U630" s="141">
        <v>3828</v>
      </c>
      <c r="V630" s="176">
        <v>5.5999999999999995E-4</v>
      </c>
      <c r="W630" s="176">
        <v>6.3721126312292118E-4</v>
      </c>
      <c r="X630" s="176">
        <v>1.1999191057358631E-4</v>
      </c>
      <c r="AA630" s="158"/>
    </row>
    <row r="631" spans="1:27" s="138" customFormat="1">
      <c r="A631" s="164" t="s">
        <v>1214</v>
      </c>
      <c r="B631" s="164" t="s">
        <v>1246</v>
      </c>
      <c r="C631" s="164" t="s">
        <v>3486</v>
      </c>
      <c r="D631" s="164" t="s">
        <v>3487</v>
      </c>
      <c r="E631" s="164" t="s">
        <v>310</v>
      </c>
      <c r="F631" s="164" t="s">
        <v>3486</v>
      </c>
      <c r="G631" s="164" t="s">
        <v>3488</v>
      </c>
      <c r="H631" s="164" t="s">
        <v>322</v>
      </c>
      <c r="I631" s="164" t="s">
        <v>918</v>
      </c>
      <c r="J631" s="164" t="s">
        <v>205</v>
      </c>
      <c r="K631" s="164" t="s">
        <v>205</v>
      </c>
      <c r="L631" s="164" t="s">
        <v>326</v>
      </c>
      <c r="M631" s="164" t="s">
        <v>341</v>
      </c>
      <c r="N631" s="164" t="s">
        <v>464</v>
      </c>
      <c r="O631" s="164" t="s">
        <v>340</v>
      </c>
      <c r="P631" s="164" t="s">
        <v>1213</v>
      </c>
      <c r="Q631" s="141">
        <v>7674</v>
      </c>
      <c r="R631" s="141">
        <v>1</v>
      </c>
      <c r="S631" s="141">
        <v>75000</v>
      </c>
      <c r="T631" s="175"/>
      <c r="U631" s="141">
        <v>5755.5</v>
      </c>
      <c r="V631" s="176">
        <v>8.4000000000000003E-4</v>
      </c>
      <c r="W631" s="176">
        <v>9.5806411308881219E-4</v>
      </c>
      <c r="X631" s="176">
        <v>1.8041103482400105E-4</v>
      </c>
      <c r="AA631" s="158"/>
    </row>
    <row r="632" spans="1:27" s="138" customFormat="1">
      <c r="A632" s="164" t="s">
        <v>1214</v>
      </c>
      <c r="B632" s="164" t="s">
        <v>1254</v>
      </c>
      <c r="C632" s="164" t="s">
        <v>3486</v>
      </c>
      <c r="D632" s="164" t="s">
        <v>3487</v>
      </c>
      <c r="E632" s="164" t="s">
        <v>310</v>
      </c>
      <c r="F632" s="164" t="s">
        <v>3486</v>
      </c>
      <c r="G632" s="164" t="s">
        <v>3488</v>
      </c>
      <c r="H632" s="164" t="s">
        <v>322</v>
      </c>
      <c r="I632" s="164" t="s">
        <v>918</v>
      </c>
      <c r="J632" s="164" t="s">
        <v>205</v>
      </c>
      <c r="K632" s="164" t="s">
        <v>205</v>
      </c>
      <c r="L632" s="164" t="s">
        <v>326</v>
      </c>
      <c r="M632" s="164" t="s">
        <v>341</v>
      </c>
      <c r="N632" s="164" t="s">
        <v>464</v>
      </c>
      <c r="O632" s="164" t="s">
        <v>340</v>
      </c>
      <c r="P632" s="164" t="s">
        <v>1213</v>
      </c>
      <c r="Q632" s="141">
        <v>467</v>
      </c>
      <c r="R632" s="141">
        <v>1</v>
      </c>
      <c r="S632" s="141">
        <v>75000</v>
      </c>
      <c r="T632" s="175"/>
      <c r="U632" s="141">
        <v>350.25</v>
      </c>
      <c r="V632" s="176">
        <v>5.0000000000000002E-5</v>
      </c>
      <c r="W632" s="176">
        <v>5.8302833048276687E-5</v>
      </c>
      <c r="X632" s="176">
        <v>1.0978883667293262E-5</v>
      </c>
      <c r="AA632" s="158"/>
    </row>
    <row r="633" spans="1:27" s="138" customFormat="1">
      <c r="A633" s="164" t="s">
        <v>1214</v>
      </c>
      <c r="B633" s="164" t="s">
        <v>1255</v>
      </c>
      <c r="C633" s="164" t="s">
        <v>3486</v>
      </c>
      <c r="D633" s="164" t="s">
        <v>3487</v>
      </c>
      <c r="E633" s="164" t="s">
        <v>310</v>
      </c>
      <c r="F633" s="164" t="s">
        <v>3486</v>
      </c>
      <c r="G633" s="164" t="s">
        <v>3488</v>
      </c>
      <c r="H633" s="164" t="s">
        <v>322</v>
      </c>
      <c r="I633" s="164" t="s">
        <v>918</v>
      </c>
      <c r="J633" s="164" t="s">
        <v>205</v>
      </c>
      <c r="K633" s="164" t="s">
        <v>205</v>
      </c>
      <c r="L633" s="164" t="s">
        <v>326</v>
      </c>
      <c r="M633" s="164" t="s">
        <v>341</v>
      </c>
      <c r="N633" s="164" t="s">
        <v>464</v>
      </c>
      <c r="O633" s="164" t="s">
        <v>340</v>
      </c>
      <c r="P633" s="164" t="s">
        <v>1213</v>
      </c>
      <c r="Q633" s="141">
        <v>360</v>
      </c>
      <c r="R633" s="141">
        <v>1</v>
      </c>
      <c r="S633" s="141">
        <v>75000</v>
      </c>
      <c r="T633" s="175"/>
      <c r="U633" s="141">
        <v>270</v>
      </c>
      <c r="V633" s="176">
        <v>4.0000000000000003E-5</v>
      </c>
      <c r="W633" s="176">
        <v>4.4944368088607292E-5</v>
      </c>
      <c r="X633" s="176">
        <v>8.4633792724316373E-6</v>
      </c>
      <c r="AA633" s="158"/>
    </row>
    <row r="634" spans="1:27" s="138" customFormat="1">
      <c r="A634" s="164" t="s">
        <v>1214</v>
      </c>
      <c r="B634" s="164" t="s">
        <v>1256</v>
      </c>
      <c r="C634" s="164" t="s">
        <v>3486</v>
      </c>
      <c r="D634" s="164" t="s">
        <v>3487</v>
      </c>
      <c r="E634" s="164" t="s">
        <v>310</v>
      </c>
      <c r="F634" s="164" t="s">
        <v>3486</v>
      </c>
      <c r="G634" s="164" t="s">
        <v>3488</v>
      </c>
      <c r="H634" s="164" t="s">
        <v>322</v>
      </c>
      <c r="I634" s="164" t="s">
        <v>918</v>
      </c>
      <c r="J634" s="164" t="s">
        <v>205</v>
      </c>
      <c r="K634" s="164" t="s">
        <v>205</v>
      </c>
      <c r="L634" s="164" t="s">
        <v>326</v>
      </c>
      <c r="M634" s="164" t="s">
        <v>341</v>
      </c>
      <c r="N634" s="164" t="s">
        <v>464</v>
      </c>
      <c r="O634" s="164" t="s">
        <v>340</v>
      </c>
      <c r="P634" s="164" t="s">
        <v>1213</v>
      </c>
      <c r="Q634" s="141">
        <v>190</v>
      </c>
      <c r="R634" s="141">
        <v>1</v>
      </c>
      <c r="S634" s="141">
        <v>75000</v>
      </c>
      <c r="T634" s="175"/>
      <c r="U634" s="141">
        <v>142.5</v>
      </c>
      <c r="V634" s="176">
        <v>2.0000000000000002E-5</v>
      </c>
      <c r="W634" s="176">
        <v>2.3720638713431628E-5</v>
      </c>
      <c r="X634" s="176">
        <v>4.4667835048944749E-6</v>
      </c>
      <c r="AA634" s="158"/>
    </row>
    <row r="635" spans="1:27" s="138" customFormat="1">
      <c r="A635" s="164" t="s">
        <v>1214</v>
      </c>
      <c r="B635" s="164" t="s">
        <v>1257</v>
      </c>
      <c r="C635" s="164" t="s">
        <v>3486</v>
      </c>
      <c r="D635" s="164" t="s">
        <v>3487</v>
      </c>
      <c r="E635" s="164" t="s">
        <v>310</v>
      </c>
      <c r="F635" s="164" t="s">
        <v>3486</v>
      </c>
      <c r="G635" s="164" t="s">
        <v>3488</v>
      </c>
      <c r="H635" s="164" t="s">
        <v>322</v>
      </c>
      <c r="I635" s="164" t="s">
        <v>918</v>
      </c>
      <c r="J635" s="164" t="s">
        <v>205</v>
      </c>
      <c r="K635" s="164" t="s">
        <v>205</v>
      </c>
      <c r="L635" s="164" t="s">
        <v>326</v>
      </c>
      <c r="M635" s="164" t="s">
        <v>341</v>
      </c>
      <c r="N635" s="164" t="s">
        <v>464</v>
      </c>
      <c r="O635" s="164" t="s">
        <v>340</v>
      </c>
      <c r="P635" s="164" t="s">
        <v>1213</v>
      </c>
      <c r="Q635" s="141">
        <v>49986</v>
      </c>
      <c r="R635" s="141">
        <v>1</v>
      </c>
      <c r="S635" s="141">
        <v>75000</v>
      </c>
      <c r="T635" s="175"/>
      <c r="U635" s="141">
        <v>37489.5</v>
      </c>
      <c r="V635" s="176">
        <v>5.45E-3</v>
      </c>
      <c r="W635" s="176">
        <v>6.2405255091031227E-3</v>
      </c>
      <c r="X635" s="176">
        <v>1.1751402119771328E-3</v>
      </c>
      <c r="AA635" s="158"/>
    </row>
    <row r="636" spans="1:27" s="138" customFormat="1">
      <c r="A636" s="164" t="s">
        <v>1214</v>
      </c>
      <c r="B636" s="164" t="s">
        <v>1258</v>
      </c>
      <c r="C636" s="164" t="s">
        <v>3486</v>
      </c>
      <c r="D636" s="164" t="s">
        <v>3487</v>
      </c>
      <c r="E636" s="164" t="s">
        <v>310</v>
      </c>
      <c r="F636" s="164" t="s">
        <v>3486</v>
      </c>
      <c r="G636" s="164" t="s">
        <v>3488</v>
      </c>
      <c r="H636" s="164" t="s">
        <v>322</v>
      </c>
      <c r="I636" s="164" t="s">
        <v>918</v>
      </c>
      <c r="J636" s="164" t="s">
        <v>205</v>
      </c>
      <c r="K636" s="164" t="s">
        <v>205</v>
      </c>
      <c r="L636" s="164" t="s">
        <v>326</v>
      </c>
      <c r="M636" s="164" t="s">
        <v>341</v>
      </c>
      <c r="N636" s="164" t="s">
        <v>464</v>
      </c>
      <c r="O636" s="164" t="s">
        <v>340</v>
      </c>
      <c r="P636" s="164" t="s">
        <v>1213</v>
      </c>
      <c r="Q636" s="141">
        <v>36391</v>
      </c>
      <c r="R636" s="141">
        <v>1</v>
      </c>
      <c r="S636" s="141">
        <v>75000</v>
      </c>
      <c r="T636" s="175"/>
      <c r="U636" s="141">
        <v>27293.25</v>
      </c>
      <c r="V636" s="176">
        <v>3.9699999999999996E-3</v>
      </c>
      <c r="W636" s="176">
        <v>4.5432513864236334E-3</v>
      </c>
      <c r="X636" s="176">
        <v>8.5553009750849918E-4</v>
      </c>
      <c r="AA636" s="158"/>
    </row>
    <row r="637" spans="1:27" s="138" customFormat="1">
      <c r="A637" s="164" t="s">
        <v>1214</v>
      </c>
      <c r="B637" s="164" t="s">
        <v>1260</v>
      </c>
      <c r="C637" s="164" t="s">
        <v>3486</v>
      </c>
      <c r="D637" s="164" t="s">
        <v>3487</v>
      </c>
      <c r="E637" s="164" t="s">
        <v>310</v>
      </c>
      <c r="F637" s="164" t="s">
        <v>3486</v>
      </c>
      <c r="G637" s="164" t="s">
        <v>3488</v>
      </c>
      <c r="H637" s="164" t="s">
        <v>322</v>
      </c>
      <c r="I637" s="164" t="s">
        <v>918</v>
      </c>
      <c r="J637" s="164" t="s">
        <v>205</v>
      </c>
      <c r="K637" s="164" t="s">
        <v>205</v>
      </c>
      <c r="L637" s="164" t="s">
        <v>326</v>
      </c>
      <c r="M637" s="164" t="s">
        <v>341</v>
      </c>
      <c r="N637" s="164" t="s">
        <v>464</v>
      </c>
      <c r="O637" s="164" t="s">
        <v>340</v>
      </c>
      <c r="P637" s="164" t="s">
        <v>1213</v>
      </c>
      <c r="Q637" s="141">
        <v>352</v>
      </c>
      <c r="R637" s="141">
        <v>1</v>
      </c>
      <c r="S637" s="141">
        <v>75000</v>
      </c>
      <c r="T637" s="175"/>
      <c r="U637" s="141">
        <v>264</v>
      </c>
      <c r="V637" s="176">
        <v>4.0000000000000003E-5</v>
      </c>
      <c r="W637" s="176">
        <v>4.3945604353304909E-5</v>
      </c>
      <c r="X637" s="176">
        <v>8.2753041774887113E-6</v>
      </c>
      <c r="AA637" s="158"/>
    </row>
    <row r="638" spans="1:27" s="138" customFormat="1">
      <c r="A638" s="164" t="s">
        <v>1214</v>
      </c>
      <c r="B638" s="164" t="s">
        <v>1218</v>
      </c>
      <c r="C638" s="164" t="s">
        <v>3478</v>
      </c>
      <c r="D638" s="164" t="s">
        <v>3479</v>
      </c>
      <c r="E638" s="164" t="s">
        <v>310</v>
      </c>
      <c r="F638" s="164" t="s">
        <v>3478</v>
      </c>
      <c r="G638" s="164" t="s">
        <v>3480</v>
      </c>
      <c r="H638" s="164" t="s">
        <v>322</v>
      </c>
      <c r="I638" s="164" t="s">
        <v>918</v>
      </c>
      <c r="J638" s="164" t="s">
        <v>205</v>
      </c>
      <c r="K638" s="164" t="s">
        <v>205</v>
      </c>
      <c r="L638" s="164" t="s">
        <v>326</v>
      </c>
      <c r="M638" s="164" t="s">
        <v>341</v>
      </c>
      <c r="N638" s="164" t="s">
        <v>463</v>
      </c>
      <c r="O638" s="164" t="s">
        <v>340</v>
      </c>
      <c r="P638" s="164" t="s">
        <v>1213</v>
      </c>
      <c r="Q638" s="141">
        <v>267075</v>
      </c>
      <c r="R638" s="141">
        <v>1</v>
      </c>
      <c r="S638" s="141">
        <v>4079.9999999999995</v>
      </c>
      <c r="T638" s="177"/>
      <c r="U638" s="141">
        <v>10896.66</v>
      </c>
      <c r="V638" s="176">
        <v>7.0200000000000002E-3</v>
      </c>
      <c r="W638" s="176">
        <v>1.8138648073200132E-3</v>
      </c>
      <c r="X638" s="176">
        <v>3.41565060676796E-4</v>
      </c>
      <c r="AA638" s="158"/>
    </row>
    <row r="639" spans="1:27" s="138" customFormat="1">
      <c r="A639" s="164" t="s">
        <v>1214</v>
      </c>
      <c r="B639" s="164" t="s">
        <v>1220</v>
      </c>
      <c r="C639" s="164" t="s">
        <v>3478</v>
      </c>
      <c r="D639" s="164" t="s">
        <v>3479</v>
      </c>
      <c r="E639" s="164" t="s">
        <v>310</v>
      </c>
      <c r="F639" s="164" t="s">
        <v>3478</v>
      </c>
      <c r="G639" s="164" t="s">
        <v>3480</v>
      </c>
      <c r="H639" s="164" t="s">
        <v>322</v>
      </c>
      <c r="I639" s="164" t="s">
        <v>918</v>
      </c>
      <c r="J639" s="164" t="s">
        <v>205</v>
      </c>
      <c r="K639" s="164" t="s">
        <v>205</v>
      </c>
      <c r="L639" s="164" t="s">
        <v>326</v>
      </c>
      <c r="M639" s="164" t="s">
        <v>341</v>
      </c>
      <c r="N639" s="164" t="s">
        <v>463</v>
      </c>
      <c r="O639" s="164" t="s">
        <v>340</v>
      </c>
      <c r="P639" s="164" t="s">
        <v>1213</v>
      </c>
      <c r="Q639" s="141">
        <v>156911</v>
      </c>
      <c r="R639" s="141">
        <v>1</v>
      </c>
      <c r="S639" s="141">
        <v>4080.0001274607903</v>
      </c>
      <c r="T639" s="175"/>
      <c r="U639" s="141">
        <v>6401.9690000000001</v>
      </c>
      <c r="V639" s="176">
        <v>4.13E-3</v>
      </c>
      <c r="W639" s="176">
        <v>1.065675745288345E-3</v>
      </c>
      <c r="X639" s="176">
        <v>2.0067515458277739E-4</v>
      </c>
      <c r="AA639" s="158"/>
    </row>
    <row r="640" spans="1:27" s="138" customFormat="1">
      <c r="A640" s="164" t="s">
        <v>1214</v>
      </c>
      <c r="B640" s="164" t="s">
        <v>1221</v>
      </c>
      <c r="C640" s="164" t="s">
        <v>3478</v>
      </c>
      <c r="D640" s="164" t="s">
        <v>3479</v>
      </c>
      <c r="E640" s="164" t="s">
        <v>310</v>
      </c>
      <c r="F640" s="164" t="s">
        <v>3478</v>
      </c>
      <c r="G640" s="164" t="s">
        <v>3480</v>
      </c>
      <c r="H640" s="164" t="s">
        <v>322</v>
      </c>
      <c r="I640" s="164" t="s">
        <v>918</v>
      </c>
      <c r="J640" s="164" t="s">
        <v>205</v>
      </c>
      <c r="K640" s="164" t="s">
        <v>205</v>
      </c>
      <c r="L640" s="164" t="s">
        <v>326</v>
      </c>
      <c r="M640" s="164" t="s">
        <v>341</v>
      </c>
      <c r="N640" s="164" t="s">
        <v>463</v>
      </c>
      <c r="O640" s="164" t="s">
        <v>340</v>
      </c>
      <c r="P640" s="164" t="s">
        <v>1213</v>
      </c>
      <c r="Q640" s="141">
        <v>19600</v>
      </c>
      <c r="R640" s="141">
        <v>1</v>
      </c>
      <c r="S640" s="141">
        <v>4079.9999999999995</v>
      </c>
      <c r="T640" s="175"/>
      <c r="U640" s="141">
        <v>799.68</v>
      </c>
      <c r="V640" s="176">
        <v>5.1999999999999995E-4</v>
      </c>
      <c r="W640" s="176">
        <v>1.3311523064110179E-4</v>
      </c>
      <c r="X640" s="176">
        <v>2.5066648653993078E-5</v>
      </c>
      <c r="AA640" s="158"/>
    </row>
    <row r="641" spans="1:27" s="138" customFormat="1">
      <c r="A641" s="164" t="s">
        <v>1214</v>
      </c>
      <c r="B641" s="164" t="s">
        <v>1223</v>
      </c>
      <c r="C641" s="164" t="s">
        <v>3478</v>
      </c>
      <c r="D641" s="164" t="s">
        <v>3479</v>
      </c>
      <c r="E641" s="164" t="s">
        <v>310</v>
      </c>
      <c r="F641" s="164" t="s">
        <v>3478</v>
      </c>
      <c r="G641" s="164" t="s">
        <v>3480</v>
      </c>
      <c r="H641" s="164" t="s">
        <v>322</v>
      </c>
      <c r="I641" s="164" t="s">
        <v>918</v>
      </c>
      <c r="J641" s="164" t="s">
        <v>205</v>
      </c>
      <c r="K641" s="164" t="s">
        <v>205</v>
      </c>
      <c r="L641" s="164" t="s">
        <v>326</v>
      </c>
      <c r="M641" s="164" t="s">
        <v>341</v>
      </c>
      <c r="N641" s="164" t="s">
        <v>463</v>
      </c>
      <c r="O641" s="164" t="s">
        <v>340</v>
      </c>
      <c r="P641" s="164" t="s">
        <v>1213</v>
      </c>
      <c r="Q641" s="141">
        <v>16400</v>
      </c>
      <c r="R641" s="141">
        <v>1</v>
      </c>
      <c r="S641" s="141">
        <v>4079.9999999999995</v>
      </c>
      <c r="T641" s="175"/>
      <c r="U641" s="141">
        <v>669.12</v>
      </c>
      <c r="V641" s="176">
        <v>4.2999999999999999E-4</v>
      </c>
      <c r="W641" s="176">
        <v>1.113821317609219E-4</v>
      </c>
      <c r="X641" s="176">
        <v>2.0974134588035025E-5</v>
      </c>
      <c r="AA641" s="158"/>
    </row>
    <row r="642" spans="1:27" s="138" customFormat="1">
      <c r="A642" s="164" t="s">
        <v>1214</v>
      </c>
      <c r="B642" s="164" t="s">
        <v>1239</v>
      </c>
      <c r="C642" s="164" t="s">
        <v>2337</v>
      </c>
      <c r="D642" s="164" t="s">
        <v>2338</v>
      </c>
      <c r="E642" s="164" t="s">
        <v>310</v>
      </c>
      <c r="F642" s="164" t="s">
        <v>2337</v>
      </c>
      <c r="G642" s="164" t="s">
        <v>3967</v>
      </c>
      <c r="H642" s="164" t="s">
        <v>322</v>
      </c>
      <c r="I642" s="164" t="s">
        <v>918</v>
      </c>
      <c r="J642" s="164" t="s">
        <v>205</v>
      </c>
      <c r="K642" s="164" t="s">
        <v>205</v>
      </c>
      <c r="L642" s="164" t="s">
        <v>326</v>
      </c>
      <c r="M642" s="164" t="s">
        <v>341</v>
      </c>
      <c r="N642" s="164" t="s">
        <v>466</v>
      </c>
      <c r="O642" s="164" t="s">
        <v>340</v>
      </c>
      <c r="P642" s="164" t="s">
        <v>1213</v>
      </c>
      <c r="Q642" s="141">
        <v>5972</v>
      </c>
      <c r="R642" s="141">
        <v>1</v>
      </c>
      <c r="S642" s="141">
        <v>800</v>
      </c>
      <c r="T642" s="175"/>
      <c r="U642" s="141">
        <v>47.776000000000003</v>
      </c>
      <c r="V642" s="176">
        <v>3.0000000000000001E-5</v>
      </c>
      <c r="W642" s="176">
        <v>7.9528227029677858E-6</v>
      </c>
      <c r="X642" s="176">
        <v>1.4975792893321996E-6</v>
      </c>
      <c r="AA642" s="158"/>
    </row>
    <row r="643" spans="1:27" s="138" customFormat="1">
      <c r="A643" s="164" t="s">
        <v>1214</v>
      </c>
      <c r="B643" s="164" t="s">
        <v>1241</v>
      </c>
      <c r="C643" s="164" t="s">
        <v>2337</v>
      </c>
      <c r="D643" s="164" t="s">
        <v>2338</v>
      </c>
      <c r="E643" s="164" t="s">
        <v>310</v>
      </c>
      <c r="F643" s="164" t="s">
        <v>2337</v>
      </c>
      <c r="G643" s="164" t="s">
        <v>3967</v>
      </c>
      <c r="H643" s="164" t="s">
        <v>322</v>
      </c>
      <c r="I643" s="164" t="s">
        <v>918</v>
      </c>
      <c r="J643" s="164" t="s">
        <v>205</v>
      </c>
      <c r="K643" s="164" t="s">
        <v>205</v>
      </c>
      <c r="L643" s="164" t="s">
        <v>326</v>
      </c>
      <c r="M643" s="164" t="s">
        <v>341</v>
      </c>
      <c r="N643" s="164" t="s">
        <v>466</v>
      </c>
      <c r="O643" s="164" t="s">
        <v>340</v>
      </c>
      <c r="P643" s="164" t="s">
        <v>1213</v>
      </c>
      <c r="Q643" s="141">
        <v>148759</v>
      </c>
      <c r="R643" s="141">
        <v>1</v>
      </c>
      <c r="S643" s="141">
        <v>800</v>
      </c>
      <c r="T643" s="175"/>
      <c r="U643" s="141">
        <v>1190.0719999999999</v>
      </c>
      <c r="V643" s="176">
        <v>7.3999999999999999E-4</v>
      </c>
      <c r="W643" s="176">
        <v>1.981001259997965E-4</v>
      </c>
      <c r="X643" s="176">
        <v>3.7303817398152824E-5</v>
      </c>
      <c r="AA643" s="158"/>
    </row>
    <row r="644" spans="1:27" s="138" customFormat="1">
      <c r="A644" s="164" t="s">
        <v>1214</v>
      </c>
      <c r="B644" s="164" t="s">
        <v>1245</v>
      </c>
      <c r="C644" s="164" t="s">
        <v>2337</v>
      </c>
      <c r="D644" s="164" t="s">
        <v>2338</v>
      </c>
      <c r="E644" s="164" t="s">
        <v>310</v>
      </c>
      <c r="F644" s="164" t="s">
        <v>2337</v>
      </c>
      <c r="G644" s="164" t="s">
        <v>3967</v>
      </c>
      <c r="H644" s="164" t="s">
        <v>322</v>
      </c>
      <c r="I644" s="164" t="s">
        <v>918</v>
      </c>
      <c r="J644" s="164" t="s">
        <v>205</v>
      </c>
      <c r="K644" s="164" t="s">
        <v>205</v>
      </c>
      <c r="L644" s="164" t="s">
        <v>326</v>
      </c>
      <c r="M644" s="164" t="s">
        <v>341</v>
      </c>
      <c r="N644" s="164" t="s">
        <v>466</v>
      </c>
      <c r="O644" s="164" t="s">
        <v>340</v>
      </c>
      <c r="P644" s="164" t="s">
        <v>1213</v>
      </c>
      <c r="Q644" s="141">
        <v>111420</v>
      </c>
      <c r="R644" s="141">
        <v>1</v>
      </c>
      <c r="S644" s="141">
        <v>800</v>
      </c>
      <c r="T644" s="175"/>
      <c r="U644" s="141">
        <v>891.36</v>
      </c>
      <c r="V644" s="176">
        <v>5.5999999999999995E-4</v>
      </c>
      <c r="W644" s="176">
        <v>1.4837634051652221E-4</v>
      </c>
      <c r="X644" s="176">
        <v>2.7940436104720977E-5</v>
      </c>
      <c r="AA644" s="158"/>
    </row>
    <row r="645" spans="1:27" s="138" customFormat="1">
      <c r="A645" s="164" t="s">
        <v>1214</v>
      </c>
      <c r="B645" s="164" t="s">
        <v>1246</v>
      </c>
      <c r="C645" s="164" t="s">
        <v>2337</v>
      </c>
      <c r="D645" s="164" t="s">
        <v>2338</v>
      </c>
      <c r="E645" s="164" t="s">
        <v>310</v>
      </c>
      <c r="F645" s="164" t="s">
        <v>2337</v>
      </c>
      <c r="G645" s="164" t="s">
        <v>3967</v>
      </c>
      <c r="H645" s="164" t="s">
        <v>322</v>
      </c>
      <c r="I645" s="164" t="s">
        <v>918</v>
      </c>
      <c r="J645" s="164" t="s">
        <v>205</v>
      </c>
      <c r="K645" s="164" t="s">
        <v>205</v>
      </c>
      <c r="L645" s="164" t="s">
        <v>326</v>
      </c>
      <c r="M645" s="164" t="s">
        <v>341</v>
      </c>
      <c r="N645" s="164" t="s">
        <v>466</v>
      </c>
      <c r="O645" s="164" t="s">
        <v>340</v>
      </c>
      <c r="P645" s="164" t="s">
        <v>1213</v>
      </c>
      <c r="Q645" s="141">
        <v>385590</v>
      </c>
      <c r="R645" s="141">
        <v>1</v>
      </c>
      <c r="S645" s="141">
        <v>800</v>
      </c>
      <c r="T645" s="175"/>
      <c r="U645" s="141">
        <v>3084.72</v>
      </c>
      <c r="V645" s="176">
        <v>1.92E-3</v>
      </c>
      <c r="W645" s="176">
        <v>5.1348441159366175E-4</v>
      </c>
      <c r="X645" s="176">
        <v>9.6693167812056722E-5</v>
      </c>
      <c r="AA645" s="158"/>
    </row>
    <row r="646" spans="1:27" s="138" customFormat="1">
      <c r="A646" s="164" t="s">
        <v>1214</v>
      </c>
      <c r="B646" s="164" t="s">
        <v>1254</v>
      </c>
      <c r="C646" s="164" t="s">
        <v>2337</v>
      </c>
      <c r="D646" s="164" t="s">
        <v>2338</v>
      </c>
      <c r="E646" s="164" t="s">
        <v>310</v>
      </c>
      <c r="F646" s="164" t="s">
        <v>2337</v>
      </c>
      <c r="G646" s="164" t="s">
        <v>3967</v>
      </c>
      <c r="H646" s="164" t="s">
        <v>322</v>
      </c>
      <c r="I646" s="164" t="s">
        <v>918</v>
      </c>
      <c r="J646" s="164" t="s">
        <v>205</v>
      </c>
      <c r="K646" s="164" t="s">
        <v>205</v>
      </c>
      <c r="L646" s="164" t="s">
        <v>326</v>
      </c>
      <c r="M646" s="164" t="s">
        <v>341</v>
      </c>
      <c r="N646" s="164" t="s">
        <v>466</v>
      </c>
      <c r="O646" s="164" t="s">
        <v>340</v>
      </c>
      <c r="P646" s="164" t="s">
        <v>1213</v>
      </c>
      <c r="Q646" s="141">
        <v>23473</v>
      </c>
      <c r="R646" s="141">
        <v>1</v>
      </c>
      <c r="S646" s="141">
        <v>800</v>
      </c>
      <c r="T646" s="175"/>
      <c r="U646" s="141">
        <v>187.78399999999999</v>
      </c>
      <c r="V646" s="176">
        <v>1.2E-4</v>
      </c>
      <c r="W646" s="176">
        <v>3.1258641545003819E-5</v>
      </c>
      <c r="X646" s="176">
        <v>5.8862489381270456E-6</v>
      </c>
      <c r="AA646" s="158"/>
    </row>
    <row r="647" spans="1:27" s="138" customFormat="1">
      <c r="A647" s="164" t="s">
        <v>1214</v>
      </c>
      <c r="B647" s="164" t="s">
        <v>1255</v>
      </c>
      <c r="C647" s="164" t="s">
        <v>2337</v>
      </c>
      <c r="D647" s="164" t="s">
        <v>2338</v>
      </c>
      <c r="E647" s="164" t="s">
        <v>310</v>
      </c>
      <c r="F647" s="164" t="s">
        <v>2337</v>
      </c>
      <c r="G647" s="164" t="s">
        <v>3967</v>
      </c>
      <c r="H647" s="164" t="s">
        <v>322</v>
      </c>
      <c r="I647" s="164" t="s">
        <v>918</v>
      </c>
      <c r="J647" s="164" t="s">
        <v>205</v>
      </c>
      <c r="K647" s="164" t="s">
        <v>205</v>
      </c>
      <c r="L647" s="164" t="s">
        <v>326</v>
      </c>
      <c r="M647" s="164" t="s">
        <v>341</v>
      </c>
      <c r="N647" s="164" t="s">
        <v>466</v>
      </c>
      <c r="O647" s="164" t="s">
        <v>340</v>
      </c>
      <c r="P647" s="164" t="s">
        <v>1213</v>
      </c>
      <c r="Q647" s="141">
        <v>17989</v>
      </c>
      <c r="R647" s="141">
        <v>1</v>
      </c>
      <c r="S647" s="141">
        <v>800</v>
      </c>
      <c r="T647" s="175"/>
      <c r="U647" s="141">
        <v>143.91200000000001</v>
      </c>
      <c r="V647" s="176">
        <v>9.0000000000000006E-5</v>
      </c>
      <c r="W647" s="176">
        <v>2.3955681112472789E-5</v>
      </c>
      <c r="X647" s="176">
        <v>4.5110438439043767E-6</v>
      </c>
      <c r="AA647" s="158"/>
    </row>
    <row r="648" spans="1:27" s="138" customFormat="1">
      <c r="A648" s="164" t="s">
        <v>1214</v>
      </c>
      <c r="B648" s="164" t="s">
        <v>1256</v>
      </c>
      <c r="C648" s="164" t="s">
        <v>2337</v>
      </c>
      <c r="D648" s="164" t="s">
        <v>2338</v>
      </c>
      <c r="E648" s="164" t="s">
        <v>310</v>
      </c>
      <c r="F648" s="164" t="s">
        <v>2337</v>
      </c>
      <c r="G648" s="164" t="s">
        <v>3967</v>
      </c>
      <c r="H648" s="164" t="s">
        <v>322</v>
      </c>
      <c r="I648" s="164" t="s">
        <v>918</v>
      </c>
      <c r="J648" s="164" t="s">
        <v>205</v>
      </c>
      <c r="K648" s="164" t="s">
        <v>205</v>
      </c>
      <c r="L648" s="164" t="s">
        <v>326</v>
      </c>
      <c r="M648" s="164" t="s">
        <v>341</v>
      </c>
      <c r="N648" s="164" t="s">
        <v>466</v>
      </c>
      <c r="O648" s="164" t="s">
        <v>340</v>
      </c>
      <c r="P648" s="164" t="s">
        <v>1213</v>
      </c>
      <c r="Q648" s="141">
        <v>9564</v>
      </c>
      <c r="R648" s="141">
        <v>1</v>
      </c>
      <c r="S648" s="141">
        <v>800</v>
      </c>
      <c r="T648" s="175"/>
      <c r="U648" s="141">
        <v>76.512</v>
      </c>
      <c r="V648" s="176">
        <v>5.0000000000000002E-5</v>
      </c>
      <c r="W648" s="176">
        <v>1.2736235152576005E-5</v>
      </c>
      <c r="X648" s="176">
        <v>2.3983336107121829E-6</v>
      </c>
      <c r="AA648" s="158"/>
    </row>
    <row r="649" spans="1:27" s="138" customFormat="1">
      <c r="A649" s="164" t="s">
        <v>1214</v>
      </c>
      <c r="B649" s="164" t="s">
        <v>1260</v>
      </c>
      <c r="C649" s="164" t="s">
        <v>2337</v>
      </c>
      <c r="D649" s="164" t="s">
        <v>2338</v>
      </c>
      <c r="E649" s="164" t="s">
        <v>310</v>
      </c>
      <c r="F649" s="164" t="s">
        <v>2337</v>
      </c>
      <c r="G649" s="164" t="s">
        <v>3967</v>
      </c>
      <c r="H649" s="164" t="s">
        <v>322</v>
      </c>
      <c r="I649" s="164" t="s">
        <v>918</v>
      </c>
      <c r="J649" s="164" t="s">
        <v>205</v>
      </c>
      <c r="K649" s="164" t="s">
        <v>205</v>
      </c>
      <c r="L649" s="164" t="s">
        <v>326</v>
      </c>
      <c r="M649" s="164" t="s">
        <v>341</v>
      </c>
      <c r="N649" s="164" t="s">
        <v>466</v>
      </c>
      <c r="O649" s="164" t="s">
        <v>340</v>
      </c>
      <c r="P649" s="164" t="s">
        <v>1213</v>
      </c>
      <c r="Q649" s="141">
        <v>17411</v>
      </c>
      <c r="R649" s="141">
        <v>1</v>
      </c>
      <c r="S649" s="141">
        <v>800</v>
      </c>
      <c r="T649" s="175"/>
      <c r="U649" s="141">
        <v>139.28800000000001</v>
      </c>
      <c r="V649" s="176">
        <v>9.0000000000000006E-5</v>
      </c>
      <c r="W649" s="176">
        <v>2.3185967193799754E-5</v>
      </c>
      <c r="X649" s="176">
        <v>4.3661006374016962E-6</v>
      </c>
      <c r="AA649" s="158"/>
    </row>
    <row r="650" spans="1:27" s="138" customFormat="1">
      <c r="A650" s="164" t="s">
        <v>1214</v>
      </c>
      <c r="B650" s="164" t="s">
        <v>1245</v>
      </c>
      <c r="C650" s="164" t="s">
        <v>2590</v>
      </c>
      <c r="D650" s="164" t="s">
        <v>2591</v>
      </c>
      <c r="E650" s="164" t="s">
        <v>310</v>
      </c>
      <c r="F650" s="164" t="s">
        <v>2590</v>
      </c>
      <c r="G650" s="164" t="s">
        <v>4010</v>
      </c>
      <c r="H650" s="164" t="s">
        <v>322</v>
      </c>
      <c r="I650" s="164" t="s">
        <v>918</v>
      </c>
      <c r="J650" s="164" t="s">
        <v>205</v>
      </c>
      <c r="K650" s="164" t="s">
        <v>205</v>
      </c>
      <c r="L650" s="164" t="s">
        <v>326</v>
      </c>
      <c r="M650" s="164" t="s">
        <v>341</v>
      </c>
      <c r="N650" s="164" t="s">
        <v>452</v>
      </c>
      <c r="O650" s="164" t="s">
        <v>340</v>
      </c>
      <c r="P650" s="164" t="s">
        <v>1213</v>
      </c>
      <c r="Q650" s="141">
        <v>616512</v>
      </c>
      <c r="R650" s="141">
        <v>1</v>
      </c>
      <c r="S650" s="141">
        <v>138.40006358351499</v>
      </c>
      <c r="T650" s="175"/>
      <c r="U650" s="141">
        <v>853.25300000000004</v>
      </c>
      <c r="V650" s="176">
        <v>4.0999999999999999E-4</v>
      </c>
      <c r="W650" s="176">
        <v>1.4203302557299423E-4</v>
      </c>
      <c r="X650" s="176">
        <v>2.6745939830889303E-5</v>
      </c>
      <c r="AA650" s="158"/>
    </row>
    <row r="651" spans="1:27" s="138" customFormat="1">
      <c r="A651" s="164" t="s">
        <v>1214</v>
      </c>
      <c r="B651" s="164" t="s">
        <v>1254</v>
      </c>
      <c r="C651" s="164" t="s">
        <v>2590</v>
      </c>
      <c r="D651" s="164" t="s">
        <v>2591</v>
      </c>
      <c r="E651" s="164" t="s">
        <v>310</v>
      </c>
      <c r="F651" s="164" t="s">
        <v>2590</v>
      </c>
      <c r="G651" s="164" t="s">
        <v>4010</v>
      </c>
      <c r="H651" s="164" t="s">
        <v>322</v>
      </c>
      <c r="I651" s="164" t="s">
        <v>918</v>
      </c>
      <c r="J651" s="164" t="s">
        <v>205</v>
      </c>
      <c r="K651" s="164" t="s">
        <v>205</v>
      </c>
      <c r="L651" s="164" t="s">
        <v>326</v>
      </c>
      <c r="M651" s="164" t="s">
        <v>341</v>
      </c>
      <c r="N651" s="164" t="s">
        <v>452</v>
      </c>
      <c r="O651" s="164" t="s">
        <v>340</v>
      </c>
      <c r="P651" s="164" t="s">
        <v>1213</v>
      </c>
      <c r="Q651" s="141">
        <v>272790</v>
      </c>
      <c r="R651" s="141">
        <v>1</v>
      </c>
      <c r="S651" s="141">
        <v>138.39986803035302</v>
      </c>
      <c r="T651" s="175"/>
      <c r="U651" s="141">
        <v>377.541</v>
      </c>
      <c r="V651" s="176">
        <v>1.8000000000000001E-4</v>
      </c>
      <c r="W651" s="176">
        <v>6.2845709898299581E-5</v>
      </c>
      <c r="X651" s="176">
        <v>1.1834343236641157E-5</v>
      </c>
      <c r="AA651" s="158"/>
    </row>
    <row r="652" spans="1:27" s="138" customFormat="1">
      <c r="A652" s="164" t="s">
        <v>1214</v>
      </c>
      <c r="B652" s="164" t="s">
        <v>1255</v>
      </c>
      <c r="C652" s="164" t="s">
        <v>2590</v>
      </c>
      <c r="D652" s="164" t="s">
        <v>2591</v>
      </c>
      <c r="E652" s="164" t="s">
        <v>310</v>
      </c>
      <c r="F652" s="164" t="s">
        <v>2590</v>
      </c>
      <c r="G652" s="164" t="s">
        <v>4010</v>
      </c>
      <c r="H652" s="164" t="s">
        <v>322</v>
      </c>
      <c r="I652" s="164" t="s">
        <v>918</v>
      </c>
      <c r="J652" s="164" t="s">
        <v>205</v>
      </c>
      <c r="K652" s="164" t="s">
        <v>205</v>
      </c>
      <c r="L652" s="164" t="s">
        <v>326</v>
      </c>
      <c r="M652" s="164" t="s">
        <v>341</v>
      </c>
      <c r="N652" s="164" t="s">
        <v>452</v>
      </c>
      <c r="O652" s="164" t="s">
        <v>340</v>
      </c>
      <c r="P652" s="164" t="s">
        <v>1213</v>
      </c>
      <c r="Q652" s="141">
        <v>152376</v>
      </c>
      <c r="R652" s="141">
        <v>1</v>
      </c>
      <c r="S652" s="141">
        <v>138.39974799180973</v>
      </c>
      <c r="T652" s="175"/>
      <c r="U652" s="141">
        <v>210.88800000000001</v>
      </c>
      <c r="V652" s="176">
        <v>1E-4</v>
      </c>
      <c r="W652" s="176">
        <v>3.5104547768408203E-5</v>
      </c>
      <c r="X652" s="176">
        <v>6.6104634370539373E-6</v>
      </c>
      <c r="AA652" s="158"/>
    </row>
    <row r="653" spans="1:27" s="138" customFormat="1">
      <c r="A653" s="164" t="s">
        <v>1214</v>
      </c>
      <c r="B653" s="164" t="s">
        <v>1256</v>
      </c>
      <c r="C653" s="164" t="s">
        <v>2590</v>
      </c>
      <c r="D653" s="164" t="s">
        <v>2591</v>
      </c>
      <c r="E653" s="164" t="s">
        <v>310</v>
      </c>
      <c r="F653" s="164" t="s">
        <v>2590</v>
      </c>
      <c r="G653" s="164" t="s">
        <v>4010</v>
      </c>
      <c r="H653" s="164" t="s">
        <v>322</v>
      </c>
      <c r="I653" s="164" t="s">
        <v>918</v>
      </c>
      <c r="J653" s="164" t="s">
        <v>205</v>
      </c>
      <c r="K653" s="164" t="s">
        <v>205</v>
      </c>
      <c r="L653" s="164" t="s">
        <v>326</v>
      </c>
      <c r="M653" s="164" t="s">
        <v>341</v>
      </c>
      <c r="N653" s="164" t="s">
        <v>452</v>
      </c>
      <c r="O653" s="164" t="s">
        <v>340</v>
      </c>
      <c r="P653" s="164" t="s">
        <v>1213</v>
      </c>
      <c r="Q653" s="141">
        <v>74392</v>
      </c>
      <c r="R653" s="141">
        <v>1</v>
      </c>
      <c r="S653" s="141">
        <v>138.40063447682547</v>
      </c>
      <c r="T653" s="175"/>
      <c r="U653" s="141">
        <v>102.959</v>
      </c>
      <c r="V653" s="176">
        <v>5.0000000000000002E-5</v>
      </c>
      <c r="W653" s="176">
        <v>1.7138619237166366E-5</v>
      </c>
      <c r="X653" s="176">
        <v>3.2273372833714403E-6</v>
      </c>
      <c r="AA653" s="158"/>
    </row>
    <row r="654" spans="1:27" s="138" customFormat="1">
      <c r="A654" s="164" t="s">
        <v>1214</v>
      </c>
      <c r="B654" s="164" t="s">
        <v>1260</v>
      </c>
      <c r="C654" s="164" t="s">
        <v>2590</v>
      </c>
      <c r="D654" s="164" t="s">
        <v>2591</v>
      </c>
      <c r="E654" s="164" t="s">
        <v>310</v>
      </c>
      <c r="F654" s="164" t="s">
        <v>2590</v>
      </c>
      <c r="G654" s="164" t="s">
        <v>4010</v>
      </c>
      <c r="H654" s="164" t="s">
        <v>322</v>
      </c>
      <c r="I654" s="164" t="s">
        <v>918</v>
      </c>
      <c r="J654" s="164" t="s">
        <v>205</v>
      </c>
      <c r="K654" s="164" t="s">
        <v>205</v>
      </c>
      <c r="L654" s="164" t="s">
        <v>326</v>
      </c>
      <c r="M654" s="164" t="s">
        <v>341</v>
      </c>
      <c r="N654" s="164" t="s">
        <v>452</v>
      </c>
      <c r="O654" s="164" t="s">
        <v>340</v>
      </c>
      <c r="P654" s="164" t="s">
        <v>1213</v>
      </c>
      <c r="Q654" s="141">
        <v>139435</v>
      </c>
      <c r="R654" s="141">
        <v>1</v>
      </c>
      <c r="S654" s="141">
        <v>138.39997131279807</v>
      </c>
      <c r="T654" s="175"/>
      <c r="U654" s="141">
        <v>192.97800000000001</v>
      </c>
      <c r="V654" s="176">
        <v>9.0000000000000006E-5</v>
      </c>
      <c r="W654" s="176">
        <v>3.2123238018530589E-5</v>
      </c>
      <c r="X654" s="176">
        <v>6.0490592786493051E-6</v>
      </c>
      <c r="AA654" s="158"/>
    </row>
    <row r="655" spans="1:27" s="138" customFormat="1">
      <c r="A655" s="164" t="s">
        <v>1214</v>
      </c>
      <c r="B655" s="164" t="s">
        <v>1218</v>
      </c>
      <c r="C655" s="164" t="s">
        <v>1941</v>
      </c>
      <c r="D655" s="164" t="s">
        <v>1942</v>
      </c>
      <c r="E655" s="164" t="s">
        <v>310</v>
      </c>
      <c r="F655" s="164" t="s">
        <v>3569</v>
      </c>
      <c r="G655" s="164" t="s">
        <v>3570</v>
      </c>
      <c r="H655" s="164" t="s">
        <v>322</v>
      </c>
      <c r="I655" s="164" t="s">
        <v>918</v>
      </c>
      <c r="J655" s="164" t="s">
        <v>205</v>
      </c>
      <c r="K655" s="164" t="s">
        <v>205</v>
      </c>
      <c r="L655" s="164" t="s">
        <v>326</v>
      </c>
      <c r="M655" s="164" t="s">
        <v>341</v>
      </c>
      <c r="N655" s="164" t="s">
        <v>465</v>
      </c>
      <c r="O655" s="164" t="s">
        <v>340</v>
      </c>
      <c r="P655" s="164" t="s">
        <v>1213</v>
      </c>
      <c r="Q655" s="141">
        <v>51343</v>
      </c>
      <c r="R655" s="141">
        <v>1</v>
      </c>
      <c r="S655" s="141">
        <v>3853.9995715092614</v>
      </c>
      <c r="T655" s="175"/>
      <c r="U655" s="141">
        <v>1978.759</v>
      </c>
      <c r="V655" s="176">
        <v>2.3000000000000001E-4</v>
      </c>
      <c r="W655" s="176">
        <v>3.2938545501720178E-4</v>
      </c>
      <c r="X655" s="176">
        <v>6.2025881132361305E-5</v>
      </c>
      <c r="AA655" s="158"/>
    </row>
    <row r="656" spans="1:27" s="138" customFormat="1">
      <c r="A656" s="164" t="s">
        <v>1214</v>
      </c>
      <c r="B656" s="164" t="s">
        <v>1220</v>
      </c>
      <c r="C656" s="164" t="s">
        <v>1941</v>
      </c>
      <c r="D656" s="164" t="s">
        <v>1942</v>
      </c>
      <c r="E656" s="164" t="s">
        <v>310</v>
      </c>
      <c r="F656" s="164" t="s">
        <v>3569</v>
      </c>
      <c r="G656" s="164" t="s">
        <v>3570</v>
      </c>
      <c r="H656" s="164" t="s">
        <v>322</v>
      </c>
      <c r="I656" s="164" t="s">
        <v>918</v>
      </c>
      <c r="J656" s="164" t="s">
        <v>205</v>
      </c>
      <c r="K656" s="164" t="s">
        <v>205</v>
      </c>
      <c r="L656" s="164" t="s">
        <v>326</v>
      </c>
      <c r="M656" s="164" t="s">
        <v>341</v>
      </c>
      <c r="N656" s="164" t="s">
        <v>465</v>
      </c>
      <c r="O656" s="164" t="s">
        <v>340</v>
      </c>
      <c r="P656" s="164" t="s">
        <v>1213</v>
      </c>
      <c r="Q656" s="141">
        <v>53875</v>
      </c>
      <c r="R656" s="141">
        <v>1</v>
      </c>
      <c r="S656" s="141">
        <v>3854.0009280742452</v>
      </c>
      <c r="T656" s="175"/>
      <c r="U656" s="141">
        <v>2076.3429999999998</v>
      </c>
      <c r="V656" s="176">
        <v>2.4000000000000001E-4</v>
      </c>
      <c r="W656" s="176">
        <v>3.4562934840815971E-4</v>
      </c>
      <c r="X656" s="176">
        <v>6.5084734476513031E-5</v>
      </c>
      <c r="AA656" s="158"/>
    </row>
    <row r="657" spans="1:27" s="138" customFormat="1">
      <c r="A657" s="164" t="s">
        <v>1214</v>
      </c>
      <c r="B657" s="164" t="s">
        <v>1251</v>
      </c>
      <c r="C657" s="164" t="s">
        <v>1941</v>
      </c>
      <c r="D657" s="164" t="s">
        <v>1942</v>
      </c>
      <c r="E657" s="164" t="s">
        <v>310</v>
      </c>
      <c r="F657" s="164" t="s">
        <v>3569</v>
      </c>
      <c r="G657" s="164" t="s">
        <v>3570</v>
      </c>
      <c r="H657" s="164" t="s">
        <v>322</v>
      </c>
      <c r="I657" s="164" t="s">
        <v>918</v>
      </c>
      <c r="J657" s="164" t="s">
        <v>205</v>
      </c>
      <c r="K657" s="164" t="s">
        <v>205</v>
      </c>
      <c r="L657" s="164" t="s">
        <v>326</v>
      </c>
      <c r="M657" s="164" t="s">
        <v>341</v>
      </c>
      <c r="N657" s="164" t="s">
        <v>465</v>
      </c>
      <c r="O657" s="164" t="s">
        <v>340</v>
      </c>
      <c r="P657" s="164" t="s">
        <v>1213</v>
      </c>
      <c r="Q657" s="141">
        <v>22400</v>
      </c>
      <c r="R657" s="141">
        <v>1</v>
      </c>
      <c r="S657" s="141">
        <v>3854</v>
      </c>
      <c r="T657" s="175"/>
      <c r="U657" s="141">
        <v>863.29600000000005</v>
      </c>
      <c r="V657" s="176">
        <v>1E-4</v>
      </c>
      <c r="W657" s="176">
        <v>1.4370478960526787E-4</v>
      </c>
      <c r="X657" s="176">
        <v>2.7060746193974603E-5</v>
      </c>
      <c r="AA657" s="158"/>
    </row>
    <row r="658" spans="1:27" s="138" customFormat="1">
      <c r="A658" s="164" t="s">
        <v>1214</v>
      </c>
      <c r="B658" s="164" t="s">
        <v>1253</v>
      </c>
      <c r="C658" s="164" t="s">
        <v>1941</v>
      </c>
      <c r="D658" s="164" t="s">
        <v>1942</v>
      </c>
      <c r="E658" s="164" t="s">
        <v>310</v>
      </c>
      <c r="F658" s="164" t="s">
        <v>3569</v>
      </c>
      <c r="G658" s="164" t="s">
        <v>3570</v>
      </c>
      <c r="H658" s="164" t="s">
        <v>322</v>
      </c>
      <c r="I658" s="164" t="s">
        <v>918</v>
      </c>
      <c r="J658" s="164" t="s">
        <v>205</v>
      </c>
      <c r="K658" s="164" t="s">
        <v>205</v>
      </c>
      <c r="L658" s="164" t="s">
        <v>326</v>
      </c>
      <c r="M658" s="164" t="s">
        <v>341</v>
      </c>
      <c r="N658" s="164" t="s">
        <v>465</v>
      </c>
      <c r="O658" s="164" t="s">
        <v>340</v>
      </c>
      <c r="P658" s="164" t="s">
        <v>1213</v>
      </c>
      <c r="Q658" s="141">
        <v>43242</v>
      </c>
      <c r="R658" s="141">
        <v>1</v>
      </c>
      <c r="S658" s="141">
        <v>3854.0007400212758</v>
      </c>
      <c r="T658" s="175"/>
      <c r="U658" s="141">
        <v>1666.547</v>
      </c>
      <c r="V658" s="176">
        <v>2.0000000000000001E-4</v>
      </c>
      <c r="W658" s="176">
        <v>2.7741445112949712E-4</v>
      </c>
      <c r="X658" s="176">
        <v>5.2239330875307878E-5</v>
      </c>
      <c r="AA658" s="158"/>
    </row>
    <row r="659" spans="1:27" s="138" customFormat="1">
      <c r="A659" s="164" t="s">
        <v>1214</v>
      </c>
      <c r="B659" s="164" t="s">
        <v>1251</v>
      </c>
      <c r="C659" s="164" t="s">
        <v>4039</v>
      </c>
      <c r="D659" s="164" t="s">
        <v>4040</v>
      </c>
      <c r="E659" s="164" t="s">
        <v>310</v>
      </c>
      <c r="F659" s="164" t="s">
        <v>4039</v>
      </c>
      <c r="G659" s="164" t="s">
        <v>4041</v>
      </c>
      <c r="H659" s="164" t="s">
        <v>322</v>
      </c>
      <c r="I659" s="164" t="s">
        <v>918</v>
      </c>
      <c r="J659" s="164" t="s">
        <v>205</v>
      </c>
      <c r="K659" s="164" t="s">
        <v>205</v>
      </c>
      <c r="L659" s="164" t="s">
        <v>326</v>
      </c>
      <c r="M659" s="164" t="s">
        <v>341</v>
      </c>
      <c r="N659" s="164" t="s">
        <v>470</v>
      </c>
      <c r="O659" s="164" t="s">
        <v>340</v>
      </c>
      <c r="P659" s="164" t="s">
        <v>1213</v>
      </c>
      <c r="Q659" s="141">
        <v>56600</v>
      </c>
      <c r="R659" s="141">
        <v>1</v>
      </c>
      <c r="S659" s="141">
        <v>4136</v>
      </c>
      <c r="T659" s="175"/>
      <c r="U659" s="141">
        <v>2340.9760000000001</v>
      </c>
      <c r="V659" s="176">
        <v>8.8000000000000003E-4</v>
      </c>
      <c r="W659" s="176">
        <v>3.8968032233553912E-4</v>
      </c>
      <c r="X659" s="176">
        <v>7.3379880576518241E-5</v>
      </c>
      <c r="AA659" s="158"/>
    </row>
    <row r="660" spans="1:27" s="138" customFormat="1">
      <c r="A660" s="164" t="s">
        <v>1214</v>
      </c>
      <c r="B660" s="164" t="s">
        <v>1253</v>
      </c>
      <c r="C660" s="164" t="s">
        <v>4039</v>
      </c>
      <c r="D660" s="164" t="s">
        <v>4040</v>
      </c>
      <c r="E660" s="164" t="s">
        <v>310</v>
      </c>
      <c r="F660" s="164" t="s">
        <v>4039</v>
      </c>
      <c r="G660" s="164" t="s">
        <v>4041</v>
      </c>
      <c r="H660" s="164" t="s">
        <v>322</v>
      </c>
      <c r="I660" s="164" t="s">
        <v>918</v>
      </c>
      <c r="J660" s="164" t="s">
        <v>205</v>
      </c>
      <c r="K660" s="164" t="s">
        <v>205</v>
      </c>
      <c r="L660" s="164" t="s">
        <v>326</v>
      </c>
      <c r="M660" s="164" t="s">
        <v>341</v>
      </c>
      <c r="N660" s="164" t="s">
        <v>470</v>
      </c>
      <c r="O660" s="164" t="s">
        <v>340</v>
      </c>
      <c r="P660" s="164" t="s">
        <v>1213</v>
      </c>
      <c r="Q660" s="141">
        <v>91450</v>
      </c>
      <c r="R660" s="141">
        <v>1</v>
      </c>
      <c r="S660" s="141">
        <v>4136</v>
      </c>
      <c r="T660" s="175"/>
      <c r="U660" s="141">
        <v>3782.3719999999998</v>
      </c>
      <c r="V660" s="176">
        <v>1.42E-3</v>
      </c>
      <c r="W660" s="176">
        <v>6.296159978371916E-4</v>
      </c>
      <c r="X660" s="176">
        <v>1.1856166216824368E-4</v>
      </c>
      <c r="AA660" s="158"/>
    </row>
    <row r="661" spans="1:27" s="138" customFormat="1">
      <c r="A661" s="164" t="s">
        <v>1214</v>
      </c>
      <c r="B661" s="164" t="s">
        <v>1220</v>
      </c>
      <c r="C661" s="164" t="s">
        <v>3634</v>
      </c>
      <c r="D661" s="164" t="s">
        <v>3635</v>
      </c>
      <c r="E661" s="164" t="s">
        <v>310</v>
      </c>
      <c r="F661" s="164" t="s">
        <v>3634</v>
      </c>
      <c r="G661" s="164" t="s">
        <v>3636</v>
      </c>
      <c r="H661" s="164" t="s">
        <v>322</v>
      </c>
      <c r="I661" s="164" t="s">
        <v>918</v>
      </c>
      <c r="J661" s="164" t="s">
        <v>205</v>
      </c>
      <c r="K661" s="164" t="s">
        <v>205</v>
      </c>
      <c r="L661" s="164" t="s">
        <v>328</v>
      </c>
      <c r="M661" s="164" t="s">
        <v>341</v>
      </c>
      <c r="N661" s="164" t="s">
        <v>485</v>
      </c>
      <c r="O661" s="164" t="s">
        <v>340</v>
      </c>
      <c r="P661" s="164" t="s">
        <v>1213</v>
      </c>
      <c r="Q661" s="141">
        <v>1710000</v>
      </c>
      <c r="R661" s="141">
        <v>1</v>
      </c>
      <c r="S661" s="141">
        <v>121.39672131147546</v>
      </c>
      <c r="T661" s="175"/>
      <c r="U661" s="141">
        <v>2075.8839344262301</v>
      </c>
      <c r="V661" s="176">
        <v>1.8200000000000001E-2</v>
      </c>
      <c r="W661" s="176">
        <v>3.4555293206695855E-4</v>
      </c>
      <c r="X661" s="176">
        <v>6.5070344676284407E-5</v>
      </c>
      <c r="AA661" s="158"/>
    </row>
    <row r="662" spans="1:27" s="138" customFormat="1">
      <c r="A662" s="164" t="s">
        <v>1214</v>
      </c>
      <c r="B662" s="164" t="s">
        <v>1251</v>
      </c>
      <c r="C662" s="164" t="s">
        <v>4109</v>
      </c>
      <c r="D662" s="164" t="s">
        <v>4110</v>
      </c>
      <c r="E662" s="164" t="s">
        <v>310</v>
      </c>
      <c r="F662" s="164" t="s">
        <v>4111</v>
      </c>
      <c r="G662" s="164" t="s">
        <v>4112</v>
      </c>
      <c r="H662" s="164" t="s">
        <v>322</v>
      </c>
      <c r="I662" s="164" t="s">
        <v>918</v>
      </c>
      <c r="J662" s="164" t="s">
        <v>205</v>
      </c>
      <c r="K662" s="164" t="s">
        <v>205</v>
      </c>
      <c r="L662" s="164" t="s">
        <v>326</v>
      </c>
      <c r="M662" s="164" t="s">
        <v>341</v>
      </c>
      <c r="N662" s="164" t="s">
        <v>463</v>
      </c>
      <c r="O662" s="164" t="s">
        <v>340</v>
      </c>
      <c r="P662" s="164" t="s">
        <v>1213</v>
      </c>
      <c r="Q662" s="141">
        <v>996.47</v>
      </c>
      <c r="R662" s="141">
        <v>1</v>
      </c>
      <c r="S662" s="141">
        <v>45220.026694230633</v>
      </c>
      <c r="T662" s="175"/>
      <c r="U662" s="141">
        <v>450.60399999999998</v>
      </c>
      <c r="V662" s="176">
        <v>8.0999999999999996E-4</v>
      </c>
      <c r="W662" s="176">
        <v>7.5007822363699255E-5</v>
      </c>
      <c r="X662" s="176">
        <v>1.4124565013610315E-5</v>
      </c>
      <c r="AA662" s="158"/>
    </row>
    <row r="663" spans="1:27" s="138" customFormat="1">
      <c r="A663" s="164" t="s">
        <v>1214</v>
      </c>
      <c r="B663" s="164" t="s">
        <v>1253</v>
      </c>
      <c r="C663" s="164" t="s">
        <v>4109</v>
      </c>
      <c r="D663" s="164" t="s">
        <v>4110</v>
      </c>
      <c r="E663" s="164" t="s">
        <v>310</v>
      </c>
      <c r="F663" s="164" t="s">
        <v>4111</v>
      </c>
      <c r="G663" s="164" t="s">
        <v>4112</v>
      </c>
      <c r="H663" s="164" t="s">
        <v>322</v>
      </c>
      <c r="I663" s="164" t="s">
        <v>918</v>
      </c>
      <c r="J663" s="164" t="s">
        <v>205</v>
      </c>
      <c r="K663" s="164" t="s">
        <v>205</v>
      </c>
      <c r="L663" s="164" t="s">
        <v>326</v>
      </c>
      <c r="M663" s="164" t="s">
        <v>341</v>
      </c>
      <c r="N663" s="164" t="s">
        <v>463</v>
      </c>
      <c r="O663" s="164" t="s">
        <v>340</v>
      </c>
      <c r="P663" s="164" t="s">
        <v>1213</v>
      </c>
      <c r="Q663" s="141">
        <v>2532.67</v>
      </c>
      <c r="R663" s="141">
        <v>1</v>
      </c>
      <c r="S663" s="141">
        <v>45219.985232975479</v>
      </c>
      <c r="T663" s="175"/>
      <c r="U663" s="141">
        <v>1145.2729999999999</v>
      </c>
      <c r="V663" s="176">
        <v>2.0500000000000002E-3</v>
      </c>
      <c r="W663" s="176">
        <v>1.9064285657016124E-4</v>
      </c>
      <c r="X663" s="176">
        <v>3.5899554701761469E-5</v>
      </c>
      <c r="AA663" s="158"/>
    </row>
    <row r="664" spans="1:27" s="138" customFormat="1">
      <c r="A664" s="164" t="s">
        <v>1214</v>
      </c>
      <c r="B664" s="164" t="s">
        <v>1251</v>
      </c>
      <c r="C664" s="164" t="s">
        <v>4139</v>
      </c>
      <c r="D664" s="164" t="s">
        <v>4140</v>
      </c>
      <c r="E664" s="164" t="s">
        <v>310</v>
      </c>
      <c r="F664" s="164" t="s">
        <v>4139</v>
      </c>
      <c r="G664" s="164" t="s">
        <v>4141</v>
      </c>
      <c r="H664" s="164" t="s">
        <v>322</v>
      </c>
      <c r="I664" s="164" t="s">
        <v>918</v>
      </c>
      <c r="J664" s="164" t="s">
        <v>205</v>
      </c>
      <c r="K664" s="164" t="s">
        <v>205</v>
      </c>
      <c r="L664" s="164" t="s">
        <v>326</v>
      </c>
      <c r="M664" s="164" t="s">
        <v>341</v>
      </c>
      <c r="N664" s="164" t="s">
        <v>457</v>
      </c>
      <c r="O664" s="164" t="s">
        <v>340</v>
      </c>
      <c r="P664" s="164" t="s">
        <v>1213</v>
      </c>
      <c r="Q664" s="141">
        <v>22367</v>
      </c>
      <c r="R664" s="141">
        <v>1</v>
      </c>
      <c r="S664" s="141">
        <v>826.40050073769396</v>
      </c>
      <c r="T664" s="175"/>
      <c r="U664" s="141">
        <v>184.84100000000001</v>
      </c>
      <c r="V664" s="176">
        <v>1.47E-3</v>
      </c>
      <c r="W664" s="176">
        <v>3.0768747932838006E-5</v>
      </c>
      <c r="X664" s="176">
        <v>5.7939981040575413E-6</v>
      </c>
      <c r="AA664" s="158"/>
    </row>
    <row r="665" spans="1:27" s="138" customFormat="1">
      <c r="A665" s="164" t="s">
        <v>1214</v>
      </c>
      <c r="B665" s="164" t="s">
        <v>1253</v>
      </c>
      <c r="C665" s="164" t="s">
        <v>4139</v>
      </c>
      <c r="D665" s="164" t="s">
        <v>4140</v>
      </c>
      <c r="E665" s="164" t="s">
        <v>310</v>
      </c>
      <c r="F665" s="164" t="s">
        <v>4139</v>
      </c>
      <c r="G665" s="164" t="s">
        <v>4141</v>
      </c>
      <c r="H665" s="164" t="s">
        <v>322</v>
      </c>
      <c r="I665" s="164" t="s">
        <v>918</v>
      </c>
      <c r="J665" s="164" t="s">
        <v>205</v>
      </c>
      <c r="K665" s="164" t="s">
        <v>205</v>
      </c>
      <c r="L665" s="164" t="s">
        <v>326</v>
      </c>
      <c r="M665" s="164" t="s">
        <v>341</v>
      </c>
      <c r="N665" s="164" t="s">
        <v>457</v>
      </c>
      <c r="O665" s="164" t="s">
        <v>340</v>
      </c>
      <c r="P665" s="164" t="s">
        <v>1213</v>
      </c>
      <c r="Q665" s="141">
        <v>80660</v>
      </c>
      <c r="R665" s="141">
        <v>1</v>
      </c>
      <c r="S665" s="141">
        <v>826.39970245474842</v>
      </c>
      <c r="T665" s="175"/>
      <c r="U665" s="141">
        <v>666.57399999999996</v>
      </c>
      <c r="V665" s="176">
        <v>5.3099999999999996E-3</v>
      </c>
      <c r="W665" s="176">
        <v>1.1095832301590858E-4</v>
      </c>
      <c r="X665" s="176">
        <v>2.0894328056080907E-5</v>
      </c>
      <c r="AA665" s="158"/>
    </row>
    <row r="666" spans="1:27" s="138" customFormat="1">
      <c r="A666" s="164" t="s">
        <v>1214</v>
      </c>
      <c r="B666" s="164" t="s">
        <v>1218</v>
      </c>
      <c r="C666" s="164" t="s">
        <v>3562</v>
      </c>
      <c r="D666" s="164" t="s">
        <v>3563</v>
      </c>
      <c r="E666" s="164" t="s">
        <v>80</v>
      </c>
      <c r="F666" s="164" t="s">
        <v>3564</v>
      </c>
      <c r="G666" s="164" t="s">
        <v>3565</v>
      </c>
      <c r="H666" s="164" t="s">
        <v>322</v>
      </c>
      <c r="I666" s="164" t="s">
        <v>964</v>
      </c>
      <c r="J666" s="164" t="s">
        <v>205</v>
      </c>
      <c r="K666" s="164" t="s">
        <v>205</v>
      </c>
      <c r="L666" s="164" t="s">
        <v>315</v>
      </c>
      <c r="M666" s="164" t="s">
        <v>343</v>
      </c>
      <c r="N666" s="164" t="s">
        <v>450</v>
      </c>
      <c r="O666" s="164" t="s">
        <v>340</v>
      </c>
      <c r="P666" s="164" t="s">
        <v>1213</v>
      </c>
      <c r="Q666" s="141">
        <v>575</v>
      </c>
      <c r="R666" s="141">
        <v>1</v>
      </c>
      <c r="S666" s="141">
        <v>400000</v>
      </c>
      <c r="T666" s="175"/>
      <c r="U666" s="141">
        <v>2300</v>
      </c>
      <c r="V666" s="176">
        <v>1.1900000000000001E-2</v>
      </c>
      <c r="W666" s="176">
        <v>3.82859431865914E-4</v>
      </c>
      <c r="X666" s="176">
        <v>7.2095453061454679E-5</v>
      </c>
      <c r="AA666" s="158"/>
    </row>
    <row r="667" spans="1:27" s="138" customFormat="1">
      <c r="A667" s="164" t="s">
        <v>1214</v>
      </c>
      <c r="B667" s="164" t="s">
        <v>1220</v>
      </c>
      <c r="C667" s="164" t="s">
        <v>3562</v>
      </c>
      <c r="D667" s="164" t="s">
        <v>3563</v>
      </c>
      <c r="E667" s="164" t="s">
        <v>80</v>
      </c>
      <c r="F667" s="164" t="s">
        <v>3564</v>
      </c>
      <c r="G667" s="164" t="s">
        <v>3565</v>
      </c>
      <c r="H667" s="164" t="s">
        <v>322</v>
      </c>
      <c r="I667" s="164" t="s">
        <v>964</v>
      </c>
      <c r="J667" s="164" t="s">
        <v>205</v>
      </c>
      <c r="K667" s="164" t="s">
        <v>205</v>
      </c>
      <c r="L667" s="164" t="s">
        <v>315</v>
      </c>
      <c r="M667" s="164" t="s">
        <v>343</v>
      </c>
      <c r="N667" s="164" t="s">
        <v>450</v>
      </c>
      <c r="O667" s="164" t="s">
        <v>340</v>
      </c>
      <c r="P667" s="164" t="s">
        <v>1213</v>
      </c>
      <c r="Q667" s="141">
        <v>225</v>
      </c>
      <c r="R667" s="141">
        <v>1</v>
      </c>
      <c r="S667" s="141">
        <v>400000</v>
      </c>
      <c r="T667" s="175"/>
      <c r="U667" s="141">
        <v>900</v>
      </c>
      <c r="V667" s="176">
        <v>4.6600000000000001E-3</v>
      </c>
      <c r="W667" s="176">
        <v>1.4981456029535765E-4</v>
      </c>
      <c r="X667" s="176">
        <v>2.821126424143879E-5</v>
      </c>
      <c r="AA667" s="158"/>
    </row>
    <row r="668" spans="1:27" s="138" customFormat="1">
      <c r="A668" s="164" t="s">
        <v>1214</v>
      </c>
      <c r="B668" s="164" t="s">
        <v>1218</v>
      </c>
      <c r="C668" s="164" t="s">
        <v>3559</v>
      </c>
      <c r="D668" s="164" t="s">
        <v>3560</v>
      </c>
      <c r="E668" s="164" t="s">
        <v>310</v>
      </c>
      <c r="F668" s="164" t="s">
        <v>3559</v>
      </c>
      <c r="G668" s="164" t="s">
        <v>3561</v>
      </c>
      <c r="H668" s="164" t="s">
        <v>322</v>
      </c>
      <c r="I668" s="164" t="s">
        <v>918</v>
      </c>
      <c r="J668" s="164" t="s">
        <v>205</v>
      </c>
      <c r="K668" s="164" t="s">
        <v>205</v>
      </c>
      <c r="L668" s="164" t="s">
        <v>326</v>
      </c>
      <c r="M668" s="164" t="s">
        <v>341</v>
      </c>
      <c r="N668" s="164" t="s">
        <v>448</v>
      </c>
      <c r="O668" s="164" t="s">
        <v>340</v>
      </c>
      <c r="P668" s="164" t="s">
        <v>1213</v>
      </c>
      <c r="Q668" s="141">
        <v>9000</v>
      </c>
      <c r="R668" s="141">
        <v>1</v>
      </c>
      <c r="S668" s="141">
        <v>27000</v>
      </c>
      <c r="T668" s="175"/>
      <c r="U668" s="141">
        <v>2430</v>
      </c>
      <c r="V668" s="176">
        <v>1E-3</v>
      </c>
      <c r="W668" s="176">
        <v>4.0449931279746567E-4</v>
      </c>
      <c r="X668" s="176">
        <v>7.6170413451884733E-5</v>
      </c>
      <c r="AA668" s="158"/>
    </row>
    <row r="669" spans="1:27" s="138" customFormat="1">
      <c r="A669" s="164" t="s">
        <v>1214</v>
      </c>
      <c r="B669" s="164" t="s">
        <v>1220</v>
      </c>
      <c r="C669" s="164" t="s">
        <v>3559</v>
      </c>
      <c r="D669" s="164" t="s">
        <v>3560</v>
      </c>
      <c r="E669" s="164" t="s">
        <v>310</v>
      </c>
      <c r="F669" s="164" t="s">
        <v>3559</v>
      </c>
      <c r="G669" s="164" t="s">
        <v>3561</v>
      </c>
      <c r="H669" s="164" t="s">
        <v>322</v>
      </c>
      <c r="I669" s="164" t="s">
        <v>918</v>
      </c>
      <c r="J669" s="164" t="s">
        <v>205</v>
      </c>
      <c r="K669" s="164" t="s">
        <v>205</v>
      </c>
      <c r="L669" s="164" t="s">
        <v>326</v>
      </c>
      <c r="M669" s="164" t="s">
        <v>341</v>
      </c>
      <c r="N669" s="164" t="s">
        <v>448</v>
      </c>
      <c r="O669" s="164" t="s">
        <v>340</v>
      </c>
      <c r="P669" s="164" t="s">
        <v>1213</v>
      </c>
      <c r="Q669" s="141">
        <v>4500</v>
      </c>
      <c r="R669" s="141">
        <v>1</v>
      </c>
      <c r="S669" s="141">
        <v>27000</v>
      </c>
      <c r="T669" s="175"/>
      <c r="U669" s="141">
        <v>1215</v>
      </c>
      <c r="V669" s="176">
        <v>5.0000000000000001E-4</v>
      </c>
      <c r="W669" s="176">
        <v>2.0224965639873283E-4</v>
      </c>
      <c r="X669" s="176">
        <v>3.8085206725942366E-5</v>
      </c>
      <c r="AA669" s="158"/>
    </row>
    <row r="670" spans="1:27" s="138" customFormat="1">
      <c r="A670" s="164" t="s">
        <v>1214</v>
      </c>
      <c r="B670" s="164" t="s">
        <v>1251</v>
      </c>
      <c r="C670" s="164" t="s">
        <v>3559</v>
      </c>
      <c r="D670" s="164" t="s">
        <v>3560</v>
      </c>
      <c r="E670" s="164" t="s">
        <v>310</v>
      </c>
      <c r="F670" s="164" t="s">
        <v>3559</v>
      </c>
      <c r="G670" s="164" t="s">
        <v>3561</v>
      </c>
      <c r="H670" s="164" t="s">
        <v>322</v>
      </c>
      <c r="I670" s="164" t="s">
        <v>918</v>
      </c>
      <c r="J670" s="164" t="s">
        <v>205</v>
      </c>
      <c r="K670" s="164" t="s">
        <v>205</v>
      </c>
      <c r="L670" s="164" t="s">
        <v>326</v>
      </c>
      <c r="M670" s="164" t="s">
        <v>341</v>
      </c>
      <c r="N670" s="164" t="s">
        <v>448</v>
      </c>
      <c r="O670" s="164" t="s">
        <v>340</v>
      </c>
      <c r="P670" s="164" t="s">
        <v>1213</v>
      </c>
      <c r="Q670" s="141">
        <v>1010</v>
      </c>
      <c r="R670" s="141">
        <v>1</v>
      </c>
      <c r="S670" s="141">
        <v>27000</v>
      </c>
      <c r="T670" s="175"/>
      <c r="U670" s="141">
        <v>272.7</v>
      </c>
      <c r="V670" s="176">
        <v>1.1E-4</v>
      </c>
      <c r="W670" s="176">
        <v>4.5393811769493365E-5</v>
      </c>
      <c r="X670" s="176">
        <v>8.5480130651559519E-6</v>
      </c>
      <c r="AA670" s="158"/>
    </row>
    <row r="671" spans="1:27" s="138" customFormat="1">
      <c r="A671" s="164" t="s">
        <v>1214</v>
      </c>
      <c r="B671" s="164" t="s">
        <v>1253</v>
      </c>
      <c r="C671" s="164" t="s">
        <v>3559</v>
      </c>
      <c r="D671" s="164" t="s">
        <v>3560</v>
      </c>
      <c r="E671" s="164" t="s">
        <v>310</v>
      </c>
      <c r="F671" s="164" t="s">
        <v>3559</v>
      </c>
      <c r="G671" s="164" t="s">
        <v>3561</v>
      </c>
      <c r="H671" s="164" t="s">
        <v>322</v>
      </c>
      <c r="I671" s="164" t="s">
        <v>918</v>
      </c>
      <c r="J671" s="164" t="s">
        <v>205</v>
      </c>
      <c r="K671" s="164" t="s">
        <v>205</v>
      </c>
      <c r="L671" s="164" t="s">
        <v>326</v>
      </c>
      <c r="M671" s="164" t="s">
        <v>341</v>
      </c>
      <c r="N671" s="164" t="s">
        <v>448</v>
      </c>
      <c r="O671" s="164" t="s">
        <v>340</v>
      </c>
      <c r="P671" s="164" t="s">
        <v>1213</v>
      </c>
      <c r="Q671" s="141">
        <v>1337</v>
      </c>
      <c r="R671" s="141">
        <v>1</v>
      </c>
      <c r="S671" s="141">
        <v>27000</v>
      </c>
      <c r="T671" s="175"/>
      <c r="U671" s="141">
        <v>360.99</v>
      </c>
      <c r="V671" s="176">
        <v>1.4999999999999999E-4</v>
      </c>
      <c r="W671" s="176">
        <v>6.0090620134467956E-5</v>
      </c>
      <c r="X671" s="176">
        <v>1.1315538087241098E-5</v>
      </c>
      <c r="AA671" s="158"/>
    </row>
    <row r="672" spans="1:27" s="138" customFormat="1">
      <c r="A672" s="164" t="s">
        <v>1214</v>
      </c>
      <c r="B672" s="164" t="s">
        <v>1218</v>
      </c>
      <c r="C672" s="164" t="s">
        <v>1697</v>
      </c>
      <c r="D672" s="164" t="s">
        <v>1698</v>
      </c>
      <c r="E672" s="164" t="s">
        <v>310</v>
      </c>
      <c r="F672" s="164" t="s">
        <v>1697</v>
      </c>
      <c r="G672" s="164" t="s">
        <v>3518</v>
      </c>
      <c r="H672" s="164" t="s">
        <v>322</v>
      </c>
      <c r="I672" s="164" t="s">
        <v>918</v>
      </c>
      <c r="J672" s="164" t="s">
        <v>205</v>
      </c>
      <c r="K672" s="164" t="s">
        <v>205</v>
      </c>
      <c r="L672" s="164" t="s">
        <v>328</v>
      </c>
      <c r="M672" s="164" t="s">
        <v>341</v>
      </c>
      <c r="N672" s="164" t="s">
        <v>442</v>
      </c>
      <c r="O672" s="164" t="s">
        <v>340</v>
      </c>
      <c r="P672" s="164" t="s">
        <v>1213</v>
      </c>
      <c r="Q672" s="141">
        <v>150000</v>
      </c>
      <c r="R672" s="141">
        <v>1</v>
      </c>
      <c r="S672" s="141">
        <v>3478.5191256830599</v>
      </c>
      <c r="T672" s="175"/>
      <c r="U672" s="141">
        <v>5217.7786885245896</v>
      </c>
      <c r="V672" s="176">
        <v>7.5000000000000002E-4</v>
      </c>
      <c r="W672" s="176">
        <v>8.6855468882199923E-4</v>
      </c>
      <c r="X672" s="176">
        <v>1.6355570370590571E-4</v>
      </c>
      <c r="AA672" s="158"/>
    </row>
    <row r="673" spans="1:27" s="138" customFormat="1">
      <c r="A673" s="164" t="s">
        <v>1214</v>
      </c>
      <c r="B673" s="164" t="s">
        <v>1220</v>
      </c>
      <c r="C673" s="164" t="s">
        <v>1697</v>
      </c>
      <c r="D673" s="164" t="s">
        <v>1698</v>
      </c>
      <c r="E673" s="164" t="s">
        <v>310</v>
      </c>
      <c r="F673" s="164" t="s">
        <v>1697</v>
      </c>
      <c r="G673" s="164" t="s">
        <v>3518</v>
      </c>
      <c r="H673" s="164" t="s">
        <v>322</v>
      </c>
      <c r="I673" s="164" t="s">
        <v>918</v>
      </c>
      <c r="J673" s="164" t="s">
        <v>205</v>
      </c>
      <c r="K673" s="164" t="s">
        <v>205</v>
      </c>
      <c r="L673" s="164" t="s">
        <v>328</v>
      </c>
      <c r="M673" s="164" t="s">
        <v>341</v>
      </c>
      <c r="N673" s="164" t="s">
        <v>442</v>
      </c>
      <c r="O673" s="164" t="s">
        <v>340</v>
      </c>
      <c r="P673" s="164" t="s">
        <v>1213</v>
      </c>
      <c r="Q673" s="141">
        <v>78000</v>
      </c>
      <c r="R673" s="141">
        <v>1</v>
      </c>
      <c r="S673" s="141">
        <v>3478.5191256830644</v>
      </c>
      <c r="T673" s="175"/>
      <c r="U673" s="141">
        <v>2713.2449180327899</v>
      </c>
      <c r="V673" s="176">
        <v>3.8999999999999999E-4</v>
      </c>
      <c r="W673" s="176">
        <v>4.5164843818744013E-4</v>
      </c>
      <c r="X673" s="176">
        <v>8.5048965927071065E-5</v>
      </c>
      <c r="AA673" s="158"/>
    </row>
    <row r="674" spans="1:27" s="138" customFormat="1">
      <c r="A674" s="164" t="s">
        <v>1214</v>
      </c>
      <c r="B674" s="164" t="s">
        <v>1251</v>
      </c>
      <c r="C674" s="164" t="s">
        <v>1697</v>
      </c>
      <c r="D674" s="164" t="s">
        <v>1698</v>
      </c>
      <c r="E674" s="164" t="s">
        <v>310</v>
      </c>
      <c r="F674" s="164" t="s">
        <v>1697</v>
      </c>
      <c r="G674" s="164" t="s">
        <v>3518</v>
      </c>
      <c r="H674" s="164" t="s">
        <v>322</v>
      </c>
      <c r="I674" s="164" t="s">
        <v>918</v>
      </c>
      <c r="J674" s="164" t="s">
        <v>205</v>
      </c>
      <c r="K674" s="164" t="s">
        <v>205</v>
      </c>
      <c r="L674" s="164" t="s">
        <v>326</v>
      </c>
      <c r="M674" s="164" t="s">
        <v>341</v>
      </c>
      <c r="N674" s="164" t="s">
        <v>442</v>
      </c>
      <c r="O674" s="164" t="s">
        <v>340</v>
      </c>
      <c r="P674" s="164" t="s">
        <v>1213</v>
      </c>
      <c r="Q674" s="141">
        <v>29250</v>
      </c>
      <c r="R674" s="141">
        <v>1</v>
      </c>
      <c r="S674" s="141">
        <v>3663.0017094017094</v>
      </c>
      <c r="T674" s="175"/>
      <c r="U674" s="141">
        <v>1071.4280000000001</v>
      </c>
      <c r="V674" s="176">
        <v>1.4999999999999999E-4</v>
      </c>
      <c r="W674" s="176">
        <v>1.7835057189792718E-4</v>
      </c>
      <c r="X674" s="176">
        <v>3.3584820470751421E-5</v>
      </c>
      <c r="AA674" s="158"/>
    </row>
    <row r="675" spans="1:27" s="138" customFormat="1">
      <c r="A675" s="164" t="s">
        <v>1214</v>
      </c>
      <c r="B675" s="164" t="s">
        <v>1253</v>
      </c>
      <c r="C675" s="164" t="s">
        <v>1697</v>
      </c>
      <c r="D675" s="164" t="s">
        <v>1698</v>
      </c>
      <c r="E675" s="164" t="s">
        <v>310</v>
      </c>
      <c r="F675" s="164" t="s">
        <v>1697</v>
      </c>
      <c r="G675" s="164" t="s">
        <v>3518</v>
      </c>
      <c r="H675" s="164" t="s">
        <v>322</v>
      </c>
      <c r="I675" s="164" t="s">
        <v>918</v>
      </c>
      <c r="J675" s="164" t="s">
        <v>205</v>
      </c>
      <c r="K675" s="164" t="s">
        <v>205</v>
      </c>
      <c r="L675" s="164" t="s">
        <v>326</v>
      </c>
      <c r="M675" s="164" t="s">
        <v>341</v>
      </c>
      <c r="N675" s="164" t="s">
        <v>442</v>
      </c>
      <c r="O675" s="164" t="s">
        <v>340</v>
      </c>
      <c r="P675" s="164" t="s">
        <v>1213</v>
      </c>
      <c r="Q675" s="141">
        <v>56327</v>
      </c>
      <c r="R675" s="141">
        <v>1</v>
      </c>
      <c r="S675" s="141">
        <v>3662.9999822465243</v>
      </c>
      <c r="T675" s="175"/>
      <c r="U675" s="141">
        <v>2063.2579999999998</v>
      </c>
      <c r="V675" s="176">
        <v>2.7999999999999998E-4</v>
      </c>
      <c r="W675" s="176">
        <v>3.434512111620878E-4</v>
      </c>
      <c r="X675" s="176">
        <v>6.4674574040291671E-5</v>
      </c>
      <c r="AA675" s="158"/>
    </row>
    <row r="676" spans="1:27" s="138" customFormat="1">
      <c r="A676" s="164" t="s">
        <v>1214</v>
      </c>
      <c r="B676" s="164" t="s">
        <v>1218</v>
      </c>
      <c r="C676" s="164" t="s">
        <v>3210</v>
      </c>
      <c r="D676" s="164" t="s">
        <v>3211</v>
      </c>
      <c r="E676" s="164" t="s">
        <v>310</v>
      </c>
      <c r="F676" s="164" t="s">
        <v>3210</v>
      </c>
      <c r="G676" s="164" t="s">
        <v>3485</v>
      </c>
      <c r="H676" s="164" t="s">
        <v>322</v>
      </c>
      <c r="I676" s="164" t="s">
        <v>918</v>
      </c>
      <c r="J676" s="164" t="s">
        <v>205</v>
      </c>
      <c r="K676" s="164" t="s">
        <v>205</v>
      </c>
      <c r="L676" s="164" t="s">
        <v>326</v>
      </c>
      <c r="M676" s="164" t="s">
        <v>341</v>
      </c>
      <c r="N676" s="164" t="s">
        <v>449</v>
      </c>
      <c r="O676" s="164" t="s">
        <v>340</v>
      </c>
      <c r="P676" s="164" t="s">
        <v>1213</v>
      </c>
      <c r="Q676" s="141">
        <v>274100</v>
      </c>
      <c r="R676" s="141">
        <v>1</v>
      </c>
      <c r="S676" s="141">
        <v>3382</v>
      </c>
      <c r="T676" s="177"/>
      <c r="U676" s="141">
        <v>9270.0619999999999</v>
      </c>
      <c r="V676" s="176">
        <v>2.2000000000000001E-4</v>
      </c>
      <c r="W676" s="176">
        <v>1.5431002916007819E-3</v>
      </c>
      <c r="X676" s="176">
        <v>2.9057796512946726E-4</v>
      </c>
      <c r="AA676" s="158"/>
    </row>
    <row r="677" spans="1:27" s="138" customFormat="1">
      <c r="A677" s="164" t="s">
        <v>1214</v>
      </c>
      <c r="B677" s="164" t="s">
        <v>1220</v>
      </c>
      <c r="C677" s="164" t="s">
        <v>3210</v>
      </c>
      <c r="D677" s="164" t="s">
        <v>3211</v>
      </c>
      <c r="E677" s="164" t="s">
        <v>310</v>
      </c>
      <c r="F677" s="164" t="s">
        <v>3210</v>
      </c>
      <c r="G677" s="164" t="s">
        <v>3485</v>
      </c>
      <c r="H677" s="164" t="s">
        <v>322</v>
      </c>
      <c r="I677" s="164" t="s">
        <v>918</v>
      </c>
      <c r="J677" s="164" t="s">
        <v>205</v>
      </c>
      <c r="K677" s="164" t="s">
        <v>205</v>
      </c>
      <c r="L677" s="164" t="s">
        <v>326</v>
      </c>
      <c r="M677" s="164" t="s">
        <v>341</v>
      </c>
      <c r="N677" s="164" t="s">
        <v>449</v>
      </c>
      <c r="O677" s="164" t="s">
        <v>340</v>
      </c>
      <c r="P677" s="164" t="s">
        <v>1213</v>
      </c>
      <c r="Q677" s="141">
        <v>116726</v>
      </c>
      <c r="R677" s="141">
        <v>1</v>
      </c>
      <c r="S677" s="141">
        <v>3381.9997258537087</v>
      </c>
      <c r="T677" s="175"/>
      <c r="U677" s="141">
        <v>3947.6729999999998</v>
      </c>
      <c r="V677" s="176">
        <v>9.0000000000000006E-5</v>
      </c>
      <c r="W677" s="176">
        <v>6.571321052053949E-4</v>
      </c>
      <c r="X677" s="176">
        <v>1.2374316237977043E-4</v>
      </c>
      <c r="AA677" s="158"/>
    </row>
    <row r="678" spans="1:27" s="138" customFormat="1">
      <c r="A678" s="164" t="s">
        <v>1214</v>
      </c>
      <c r="B678" s="164" t="s">
        <v>1221</v>
      </c>
      <c r="C678" s="164" t="s">
        <v>3210</v>
      </c>
      <c r="D678" s="164" t="s">
        <v>3211</v>
      </c>
      <c r="E678" s="164" t="s">
        <v>310</v>
      </c>
      <c r="F678" s="164" t="s">
        <v>3210</v>
      </c>
      <c r="G678" s="164" t="s">
        <v>3485</v>
      </c>
      <c r="H678" s="164" t="s">
        <v>322</v>
      </c>
      <c r="I678" s="164" t="s">
        <v>918</v>
      </c>
      <c r="J678" s="164" t="s">
        <v>205</v>
      </c>
      <c r="K678" s="164" t="s">
        <v>205</v>
      </c>
      <c r="L678" s="164" t="s">
        <v>326</v>
      </c>
      <c r="M678" s="164" t="s">
        <v>341</v>
      </c>
      <c r="N678" s="164" t="s">
        <v>449</v>
      </c>
      <c r="O678" s="164" t="s">
        <v>340</v>
      </c>
      <c r="P678" s="164" t="s">
        <v>1213</v>
      </c>
      <c r="Q678" s="141">
        <v>85952</v>
      </c>
      <c r="R678" s="141">
        <v>1</v>
      </c>
      <c r="S678" s="141">
        <v>3382.0004188384219</v>
      </c>
      <c r="T678" s="175"/>
      <c r="U678" s="141">
        <v>2906.8969999999999</v>
      </c>
      <c r="V678" s="176">
        <v>6.9999999999999994E-5</v>
      </c>
      <c r="W678" s="176">
        <v>4.8388388430988248E-4</v>
      </c>
      <c r="X678" s="176">
        <v>9.1119154877384104E-5</v>
      </c>
      <c r="AA678" s="158"/>
    </row>
    <row r="679" spans="1:27" s="138" customFormat="1">
      <c r="A679" s="164" t="s">
        <v>1214</v>
      </c>
      <c r="B679" s="164" t="s">
        <v>1223</v>
      </c>
      <c r="C679" s="164" t="s">
        <v>3210</v>
      </c>
      <c r="D679" s="164" t="s">
        <v>3211</v>
      </c>
      <c r="E679" s="164" t="s">
        <v>310</v>
      </c>
      <c r="F679" s="164" t="s">
        <v>3210</v>
      </c>
      <c r="G679" s="164" t="s">
        <v>3485</v>
      </c>
      <c r="H679" s="164" t="s">
        <v>322</v>
      </c>
      <c r="I679" s="164" t="s">
        <v>918</v>
      </c>
      <c r="J679" s="164" t="s">
        <v>205</v>
      </c>
      <c r="K679" s="164" t="s">
        <v>205</v>
      </c>
      <c r="L679" s="164" t="s">
        <v>326</v>
      </c>
      <c r="M679" s="164" t="s">
        <v>341</v>
      </c>
      <c r="N679" s="164" t="s">
        <v>449</v>
      </c>
      <c r="O679" s="164" t="s">
        <v>340</v>
      </c>
      <c r="P679" s="164" t="s">
        <v>1213</v>
      </c>
      <c r="Q679" s="141">
        <v>93047</v>
      </c>
      <c r="R679" s="141">
        <v>1</v>
      </c>
      <c r="S679" s="141">
        <v>3382.0004943738113</v>
      </c>
      <c r="T679" s="175"/>
      <c r="U679" s="141">
        <v>3146.85</v>
      </c>
      <c r="V679" s="176">
        <v>8.0000000000000007E-5</v>
      </c>
      <c r="W679" s="176">
        <v>5.2382661007271795E-4</v>
      </c>
      <c r="X679" s="176">
        <v>9.8640685420190715E-5</v>
      </c>
      <c r="AA679" s="158"/>
    </row>
    <row r="680" spans="1:27" s="138" customFormat="1">
      <c r="A680" s="164" t="s">
        <v>1214</v>
      </c>
      <c r="B680" s="164" t="s">
        <v>1225</v>
      </c>
      <c r="C680" s="164" t="s">
        <v>3210</v>
      </c>
      <c r="D680" s="164" t="s">
        <v>3211</v>
      </c>
      <c r="E680" s="164" t="s">
        <v>310</v>
      </c>
      <c r="F680" s="164" t="s">
        <v>3210</v>
      </c>
      <c r="G680" s="164" t="s">
        <v>3485</v>
      </c>
      <c r="H680" s="164" t="s">
        <v>322</v>
      </c>
      <c r="I680" s="164" t="s">
        <v>918</v>
      </c>
      <c r="J680" s="164" t="s">
        <v>205</v>
      </c>
      <c r="K680" s="164" t="s">
        <v>205</v>
      </c>
      <c r="L680" s="164" t="s">
        <v>326</v>
      </c>
      <c r="M680" s="164" t="s">
        <v>341</v>
      </c>
      <c r="N680" s="164" t="s">
        <v>449</v>
      </c>
      <c r="O680" s="164" t="s">
        <v>340</v>
      </c>
      <c r="P680" s="164" t="s">
        <v>1213</v>
      </c>
      <c r="Q680" s="141">
        <v>365000</v>
      </c>
      <c r="R680" s="141">
        <v>1</v>
      </c>
      <c r="S680" s="141">
        <v>3382</v>
      </c>
      <c r="T680" s="175"/>
      <c r="U680" s="141">
        <v>12344.3</v>
      </c>
      <c r="V680" s="176">
        <v>2.9E-4</v>
      </c>
      <c r="W680" s="176">
        <v>2.0548398629488705E-3</v>
      </c>
      <c r="X680" s="176">
        <v>3.8694256575065871E-4</v>
      </c>
      <c r="AA680" s="158"/>
    </row>
    <row r="681" spans="1:27" s="138" customFormat="1">
      <c r="A681" s="164" t="s">
        <v>1214</v>
      </c>
      <c r="B681" s="164" t="s">
        <v>1230</v>
      </c>
      <c r="C681" s="164" t="s">
        <v>3210</v>
      </c>
      <c r="D681" s="164" t="s">
        <v>3211</v>
      </c>
      <c r="E681" s="164" t="s">
        <v>310</v>
      </c>
      <c r="F681" s="164" t="s">
        <v>3210</v>
      </c>
      <c r="G681" s="164" t="s">
        <v>3485</v>
      </c>
      <c r="H681" s="164" t="s">
        <v>322</v>
      </c>
      <c r="I681" s="164" t="s">
        <v>918</v>
      </c>
      <c r="J681" s="164" t="s">
        <v>205</v>
      </c>
      <c r="K681" s="164" t="s">
        <v>205</v>
      </c>
      <c r="L681" s="164" t="s">
        <v>326</v>
      </c>
      <c r="M681" s="164" t="s">
        <v>341</v>
      </c>
      <c r="N681" s="164" t="s">
        <v>449</v>
      </c>
      <c r="O681" s="164" t="s">
        <v>340</v>
      </c>
      <c r="P681" s="164" t="s">
        <v>1213</v>
      </c>
      <c r="Q681" s="141">
        <v>704000</v>
      </c>
      <c r="R681" s="141">
        <v>1</v>
      </c>
      <c r="S681" s="141">
        <v>3382</v>
      </c>
      <c r="T681" s="175"/>
      <c r="U681" s="141">
        <v>23809.279999999999</v>
      </c>
      <c r="V681" s="176">
        <v>5.6999999999999998E-4</v>
      </c>
      <c r="W681" s="176">
        <v>3.9633075712767257E-3</v>
      </c>
      <c r="X681" s="176">
        <v>7.4632209942044855E-4</v>
      </c>
      <c r="AA681" s="158"/>
    </row>
    <row r="682" spans="1:27" s="138" customFormat="1">
      <c r="A682" s="164" t="s">
        <v>1214</v>
      </c>
      <c r="B682" s="164" t="s">
        <v>1239</v>
      </c>
      <c r="C682" s="164" t="s">
        <v>3210</v>
      </c>
      <c r="D682" s="164" t="s">
        <v>3211</v>
      </c>
      <c r="E682" s="164" t="s">
        <v>310</v>
      </c>
      <c r="F682" s="164" t="s">
        <v>3210</v>
      </c>
      <c r="G682" s="164" t="s">
        <v>3485</v>
      </c>
      <c r="H682" s="164" t="s">
        <v>322</v>
      </c>
      <c r="I682" s="164" t="s">
        <v>918</v>
      </c>
      <c r="J682" s="164" t="s">
        <v>205</v>
      </c>
      <c r="K682" s="164" t="s">
        <v>205</v>
      </c>
      <c r="L682" s="164" t="s">
        <v>326</v>
      </c>
      <c r="M682" s="164" t="s">
        <v>341</v>
      </c>
      <c r="N682" s="164" t="s">
        <v>449</v>
      </c>
      <c r="O682" s="164" t="s">
        <v>340</v>
      </c>
      <c r="P682" s="164" t="s">
        <v>1213</v>
      </c>
      <c r="Q682" s="141">
        <v>12918</v>
      </c>
      <c r="R682" s="141">
        <v>1</v>
      </c>
      <c r="S682" s="141">
        <v>3382.0018578727359</v>
      </c>
      <c r="T682" s="175"/>
      <c r="U682" s="141">
        <v>436.887</v>
      </c>
      <c r="V682" s="176">
        <v>1.0000000000000001E-5</v>
      </c>
      <c r="W682" s="176">
        <v>7.2724482004175468E-5</v>
      </c>
      <c r="X682" s="176">
        <v>1.3694594000721631E-5</v>
      </c>
      <c r="AA682" s="158"/>
    </row>
    <row r="683" spans="1:27" s="138" customFormat="1">
      <c r="A683" s="164" t="s">
        <v>1214</v>
      </c>
      <c r="B683" s="164" t="s">
        <v>1241</v>
      </c>
      <c r="C683" s="164" t="s">
        <v>3210</v>
      </c>
      <c r="D683" s="164" t="s">
        <v>3211</v>
      </c>
      <c r="E683" s="164" t="s">
        <v>310</v>
      </c>
      <c r="F683" s="164" t="s">
        <v>3210</v>
      </c>
      <c r="G683" s="164" t="s">
        <v>3485</v>
      </c>
      <c r="H683" s="164" t="s">
        <v>322</v>
      </c>
      <c r="I683" s="164" t="s">
        <v>918</v>
      </c>
      <c r="J683" s="164" t="s">
        <v>205</v>
      </c>
      <c r="K683" s="164" t="s">
        <v>205</v>
      </c>
      <c r="L683" s="164" t="s">
        <v>326</v>
      </c>
      <c r="M683" s="164" t="s">
        <v>341</v>
      </c>
      <c r="N683" s="164" t="s">
        <v>449</v>
      </c>
      <c r="O683" s="164" t="s">
        <v>340</v>
      </c>
      <c r="P683" s="164" t="s">
        <v>1213</v>
      </c>
      <c r="Q683" s="141">
        <v>319858</v>
      </c>
      <c r="R683" s="141">
        <v>1</v>
      </c>
      <c r="S683" s="141">
        <v>3382.0001375610423</v>
      </c>
      <c r="T683" s="175"/>
      <c r="U683" s="141">
        <v>10817.598</v>
      </c>
      <c r="V683" s="176">
        <v>2.5999999999999998E-4</v>
      </c>
      <c r="W683" s="176">
        <v>1.8007040975799337E-3</v>
      </c>
      <c r="X683" s="176">
        <v>3.3908679515073307E-4</v>
      </c>
      <c r="AA683" s="158"/>
    </row>
    <row r="684" spans="1:27" s="138" customFormat="1">
      <c r="A684" s="164" t="s">
        <v>1214</v>
      </c>
      <c r="B684" s="164" t="s">
        <v>1245</v>
      </c>
      <c r="C684" s="164" t="s">
        <v>3210</v>
      </c>
      <c r="D684" s="164" t="s">
        <v>3211</v>
      </c>
      <c r="E684" s="164" t="s">
        <v>310</v>
      </c>
      <c r="F684" s="164" t="s">
        <v>3210</v>
      </c>
      <c r="G684" s="164" t="s">
        <v>3485</v>
      </c>
      <c r="H684" s="164" t="s">
        <v>322</v>
      </c>
      <c r="I684" s="164" t="s">
        <v>918</v>
      </c>
      <c r="J684" s="164" t="s">
        <v>205</v>
      </c>
      <c r="K684" s="164" t="s">
        <v>205</v>
      </c>
      <c r="L684" s="164" t="s">
        <v>326</v>
      </c>
      <c r="M684" s="164" t="s">
        <v>341</v>
      </c>
      <c r="N684" s="164" t="s">
        <v>449</v>
      </c>
      <c r="O684" s="164" t="s">
        <v>340</v>
      </c>
      <c r="P684" s="164" t="s">
        <v>1213</v>
      </c>
      <c r="Q684" s="141">
        <v>156144</v>
      </c>
      <c r="R684" s="141">
        <v>1</v>
      </c>
      <c r="S684" s="141">
        <v>3381.9999487652426</v>
      </c>
      <c r="T684" s="175"/>
      <c r="U684" s="141">
        <v>5280.79</v>
      </c>
      <c r="V684" s="176">
        <v>1.2999999999999999E-4</v>
      </c>
      <c r="W684" s="176">
        <v>8.7904359095791296E-4</v>
      </c>
      <c r="X684" s="176">
        <v>1.6553084677060838E-4</v>
      </c>
      <c r="AA684" s="158"/>
    </row>
    <row r="685" spans="1:27" s="138" customFormat="1">
      <c r="A685" s="164" t="s">
        <v>1214</v>
      </c>
      <c r="B685" s="164" t="s">
        <v>1246</v>
      </c>
      <c r="C685" s="164" t="s">
        <v>3210</v>
      </c>
      <c r="D685" s="164" t="s">
        <v>3211</v>
      </c>
      <c r="E685" s="164" t="s">
        <v>310</v>
      </c>
      <c r="F685" s="164" t="s">
        <v>3210</v>
      </c>
      <c r="G685" s="164" t="s">
        <v>3485</v>
      </c>
      <c r="H685" s="164" t="s">
        <v>322</v>
      </c>
      <c r="I685" s="164" t="s">
        <v>918</v>
      </c>
      <c r="J685" s="164" t="s">
        <v>205</v>
      </c>
      <c r="K685" s="164" t="s">
        <v>205</v>
      </c>
      <c r="L685" s="164" t="s">
        <v>326</v>
      </c>
      <c r="M685" s="164" t="s">
        <v>341</v>
      </c>
      <c r="N685" s="164" t="s">
        <v>449</v>
      </c>
      <c r="O685" s="164" t="s">
        <v>340</v>
      </c>
      <c r="P685" s="164" t="s">
        <v>1213</v>
      </c>
      <c r="Q685" s="141">
        <v>884233</v>
      </c>
      <c r="R685" s="141">
        <v>1</v>
      </c>
      <c r="S685" s="141">
        <v>3381.9999932144583</v>
      </c>
      <c r="T685" s="175"/>
      <c r="U685" s="141">
        <v>29904.76</v>
      </c>
      <c r="V685" s="176">
        <v>7.1000000000000002E-4</v>
      </c>
      <c r="W685" s="176">
        <v>4.9779649668202216E-3</v>
      </c>
      <c r="X685" s="176">
        <v>9.3739009604089883E-4</v>
      </c>
      <c r="AA685" s="158"/>
    </row>
    <row r="686" spans="1:27" s="138" customFormat="1">
      <c r="A686" s="164" t="s">
        <v>1214</v>
      </c>
      <c r="B686" s="164" t="s">
        <v>1251</v>
      </c>
      <c r="C686" s="164" t="s">
        <v>3210</v>
      </c>
      <c r="D686" s="164" t="s">
        <v>3211</v>
      </c>
      <c r="E686" s="164" t="s">
        <v>310</v>
      </c>
      <c r="F686" s="164" t="s">
        <v>3210</v>
      </c>
      <c r="G686" s="164" t="s">
        <v>3485</v>
      </c>
      <c r="H686" s="164" t="s">
        <v>322</v>
      </c>
      <c r="I686" s="164" t="s">
        <v>918</v>
      </c>
      <c r="J686" s="164" t="s">
        <v>205</v>
      </c>
      <c r="K686" s="164" t="s">
        <v>205</v>
      </c>
      <c r="L686" s="164" t="s">
        <v>326</v>
      </c>
      <c r="M686" s="164" t="s">
        <v>341</v>
      </c>
      <c r="N686" s="164" t="s">
        <v>449</v>
      </c>
      <c r="O686" s="164" t="s">
        <v>340</v>
      </c>
      <c r="P686" s="164" t="s">
        <v>1213</v>
      </c>
      <c r="Q686" s="141">
        <v>346303</v>
      </c>
      <c r="R686" s="141">
        <v>1</v>
      </c>
      <c r="S686" s="141">
        <v>3381.9998671683466</v>
      </c>
      <c r="T686" s="175"/>
      <c r="U686" s="141">
        <v>11711.967000000001</v>
      </c>
      <c r="V686" s="176">
        <v>2.7999999999999998E-4</v>
      </c>
      <c r="W686" s="176">
        <v>1.9495813181097102E-3</v>
      </c>
      <c r="X686" s="176">
        <v>3.6712155091556792E-4</v>
      </c>
      <c r="AA686" s="158"/>
    </row>
    <row r="687" spans="1:27" s="138" customFormat="1">
      <c r="A687" s="164" t="s">
        <v>1214</v>
      </c>
      <c r="B687" s="164" t="s">
        <v>1253</v>
      </c>
      <c r="C687" s="164" t="s">
        <v>3210</v>
      </c>
      <c r="D687" s="164" t="s">
        <v>3211</v>
      </c>
      <c r="E687" s="164" t="s">
        <v>310</v>
      </c>
      <c r="F687" s="164" t="s">
        <v>3210</v>
      </c>
      <c r="G687" s="164" t="s">
        <v>3485</v>
      </c>
      <c r="H687" s="164" t="s">
        <v>322</v>
      </c>
      <c r="I687" s="164" t="s">
        <v>918</v>
      </c>
      <c r="J687" s="164" t="s">
        <v>205</v>
      </c>
      <c r="K687" s="164" t="s">
        <v>205</v>
      </c>
      <c r="L687" s="164" t="s">
        <v>326</v>
      </c>
      <c r="M687" s="164" t="s">
        <v>341</v>
      </c>
      <c r="N687" s="164" t="s">
        <v>449</v>
      </c>
      <c r="O687" s="164" t="s">
        <v>340</v>
      </c>
      <c r="P687" s="164" t="s">
        <v>1213</v>
      </c>
      <c r="Q687" s="141">
        <v>647515</v>
      </c>
      <c r="R687" s="141">
        <v>1</v>
      </c>
      <c r="S687" s="141">
        <v>3381.999953669027</v>
      </c>
      <c r="T687" s="175"/>
      <c r="U687" s="141">
        <v>21898.956999999999</v>
      </c>
      <c r="V687" s="176">
        <v>5.1999999999999995E-4</v>
      </c>
      <c r="W687" s="176">
        <v>3.6453140154243825E-3</v>
      </c>
      <c r="X687" s="176">
        <v>6.8644140282100624E-4</v>
      </c>
      <c r="AA687" s="158"/>
    </row>
    <row r="688" spans="1:27" s="138" customFormat="1">
      <c r="A688" s="164" t="s">
        <v>1214</v>
      </c>
      <c r="B688" s="164" t="s">
        <v>1254</v>
      </c>
      <c r="C688" s="164" t="s">
        <v>3210</v>
      </c>
      <c r="D688" s="164" t="s">
        <v>3211</v>
      </c>
      <c r="E688" s="164" t="s">
        <v>310</v>
      </c>
      <c r="F688" s="164" t="s">
        <v>3210</v>
      </c>
      <c r="G688" s="164" t="s">
        <v>3485</v>
      </c>
      <c r="H688" s="164" t="s">
        <v>322</v>
      </c>
      <c r="I688" s="164" t="s">
        <v>918</v>
      </c>
      <c r="J688" s="164" t="s">
        <v>205</v>
      </c>
      <c r="K688" s="164" t="s">
        <v>205</v>
      </c>
      <c r="L688" s="164" t="s">
        <v>326</v>
      </c>
      <c r="M688" s="164" t="s">
        <v>341</v>
      </c>
      <c r="N688" s="164" t="s">
        <v>449</v>
      </c>
      <c r="O688" s="164" t="s">
        <v>340</v>
      </c>
      <c r="P688" s="164" t="s">
        <v>1213</v>
      </c>
      <c r="Q688" s="141">
        <v>54415</v>
      </c>
      <c r="R688" s="141">
        <v>1</v>
      </c>
      <c r="S688" s="141">
        <v>3381.9994486814294</v>
      </c>
      <c r="T688" s="175"/>
      <c r="U688" s="141">
        <v>1840.3150000000001</v>
      </c>
      <c r="V688" s="176">
        <v>4.0000000000000003E-5</v>
      </c>
      <c r="W688" s="176">
        <v>3.0633998058883456E-4</v>
      </c>
      <c r="X688" s="176">
        <v>5.768623639164825E-5</v>
      </c>
      <c r="AA688" s="158"/>
    </row>
    <row r="689" spans="1:27" s="138" customFormat="1">
      <c r="A689" s="164" t="s">
        <v>1214</v>
      </c>
      <c r="B689" s="164" t="s">
        <v>1255</v>
      </c>
      <c r="C689" s="164" t="s">
        <v>3210</v>
      </c>
      <c r="D689" s="164" t="s">
        <v>3211</v>
      </c>
      <c r="E689" s="164" t="s">
        <v>310</v>
      </c>
      <c r="F689" s="164" t="s">
        <v>3210</v>
      </c>
      <c r="G689" s="164" t="s">
        <v>3485</v>
      </c>
      <c r="H689" s="164" t="s">
        <v>322</v>
      </c>
      <c r="I689" s="164" t="s">
        <v>918</v>
      </c>
      <c r="J689" s="164" t="s">
        <v>205</v>
      </c>
      <c r="K689" s="164" t="s">
        <v>205</v>
      </c>
      <c r="L689" s="164" t="s">
        <v>326</v>
      </c>
      <c r="M689" s="164" t="s">
        <v>341</v>
      </c>
      <c r="N689" s="164" t="s">
        <v>449</v>
      </c>
      <c r="O689" s="164" t="s">
        <v>340</v>
      </c>
      <c r="P689" s="164" t="s">
        <v>1213</v>
      </c>
      <c r="Q689" s="141">
        <v>28685</v>
      </c>
      <c r="R689" s="141">
        <v>1</v>
      </c>
      <c r="S689" s="141">
        <v>3382.0010458427751</v>
      </c>
      <c r="T689" s="175"/>
      <c r="U689" s="141">
        <v>970.12699999999995</v>
      </c>
      <c r="V689" s="176">
        <v>2.0000000000000002E-5</v>
      </c>
      <c r="W689" s="176">
        <v>1.6148794437294937E-4</v>
      </c>
      <c r="X689" s="176">
        <v>3.0409454605282539E-5</v>
      </c>
      <c r="AA689" s="158"/>
    </row>
    <row r="690" spans="1:27" s="138" customFormat="1">
      <c r="A690" s="164" t="s">
        <v>1214</v>
      </c>
      <c r="B690" s="164" t="s">
        <v>1256</v>
      </c>
      <c r="C690" s="164" t="s">
        <v>3210</v>
      </c>
      <c r="D690" s="164" t="s">
        <v>3211</v>
      </c>
      <c r="E690" s="164" t="s">
        <v>310</v>
      </c>
      <c r="F690" s="164" t="s">
        <v>3210</v>
      </c>
      <c r="G690" s="164" t="s">
        <v>3485</v>
      </c>
      <c r="H690" s="164" t="s">
        <v>322</v>
      </c>
      <c r="I690" s="164" t="s">
        <v>918</v>
      </c>
      <c r="J690" s="164" t="s">
        <v>205</v>
      </c>
      <c r="K690" s="164" t="s">
        <v>205</v>
      </c>
      <c r="L690" s="164" t="s">
        <v>326</v>
      </c>
      <c r="M690" s="164" t="s">
        <v>341</v>
      </c>
      <c r="N690" s="164" t="s">
        <v>449</v>
      </c>
      <c r="O690" s="164" t="s">
        <v>340</v>
      </c>
      <c r="P690" s="164" t="s">
        <v>1213</v>
      </c>
      <c r="Q690" s="141">
        <v>16081</v>
      </c>
      <c r="R690" s="141">
        <v>1</v>
      </c>
      <c r="S690" s="141">
        <v>3381.9973882221257</v>
      </c>
      <c r="T690" s="175"/>
      <c r="U690" s="141">
        <v>543.85900000000004</v>
      </c>
      <c r="V690" s="176">
        <v>1.0000000000000001E-5</v>
      </c>
      <c r="W690" s="176">
        <v>9.0531107719636573E-5</v>
      </c>
      <c r="X690" s="176">
        <v>1.7047722176760732E-5</v>
      </c>
      <c r="AA690" s="158"/>
    </row>
    <row r="691" spans="1:27" s="138" customFormat="1">
      <c r="A691" s="164" t="s">
        <v>1214</v>
      </c>
      <c r="B691" s="164" t="s">
        <v>1257</v>
      </c>
      <c r="C691" s="164" t="s">
        <v>3210</v>
      </c>
      <c r="D691" s="164" t="s">
        <v>3211</v>
      </c>
      <c r="E691" s="164" t="s">
        <v>310</v>
      </c>
      <c r="F691" s="164" t="s">
        <v>3210</v>
      </c>
      <c r="G691" s="164" t="s">
        <v>3485</v>
      </c>
      <c r="H691" s="164" t="s">
        <v>322</v>
      </c>
      <c r="I691" s="164" t="s">
        <v>918</v>
      </c>
      <c r="J691" s="164" t="s">
        <v>205</v>
      </c>
      <c r="K691" s="164" t="s">
        <v>205</v>
      </c>
      <c r="L691" s="164" t="s">
        <v>326</v>
      </c>
      <c r="M691" s="164" t="s">
        <v>341</v>
      </c>
      <c r="N691" s="164" t="s">
        <v>449</v>
      </c>
      <c r="O691" s="164" t="s">
        <v>340</v>
      </c>
      <c r="P691" s="164" t="s">
        <v>1213</v>
      </c>
      <c r="Q691" s="141">
        <v>25885</v>
      </c>
      <c r="R691" s="141">
        <v>1</v>
      </c>
      <c r="S691" s="141">
        <v>3382.0011589723777</v>
      </c>
      <c r="T691" s="175"/>
      <c r="U691" s="141">
        <v>875.43100000000004</v>
      </c>
      <c r="V691" s="176">
        <v>2.0000000000000002E-5</v>
      </c>
      <c r="W691" s="176">
        <v>1.4572478925991693E-4</v>
      </c>
      <c r="X691" s="176">
        <v>2.7441128073496666E-5</v>
      </c>
      <c r="AA691" s="158"/>
    </row>
    <row r="692" spans="1:27" s="138" customFormat="1">
      <c r="A692" s="164" t="s">
        <v>1214</v>
      </c>
      <c r="B692" s="164" t="s">
        <v>1260</v>
      </c>
      <c r="C692" s="164" t="s">
        <v>3210</v>
      </c>
      <c r="D692" s="164" t="s">
        <v>3211</v>
      </c>
      <c r="E692" s="164" t="s">
        <v>310</v>
      </c>
      <c r="F692" s="164" t="s">
        <v>3210</v>
      </c>
      <c r="G692" s="164" t="s">
        <v>3485</v>
      </c>
      <c r="H692" s="164" t="s">
        <v>322</v>
      </c>
      <c r="I692" s="164" t="s">
        <v>918</v>
      </c>
      <c r="J692" s="164" t="s">
        <v>205</v>
      </c>
      <c r="K692" s="164" t="s">
        <v>205</v>
      </c>
      <c r="L692" s="164" t="s">
        <v>326</v>
      </c>
      <c r="M692" s="164" t="s">
        <v>341</v>
      </c>
      <c r="N692" s="164" t="s">
        <v>449</v>
      </c>
      <c r="O692" s="164" t="s">
        <v>340</v>
      </c>
      <c r="P692" s="164" t="s">
        <v>1213</v>
      </c>
      <c r="Q692" s="141">
        <v>21548</v>
      </c>
      <c r="R692" s="141">
        <v>1</v>
      </c>
      <c r="S692" s="141">
        <v>3381.9983293113046</v>
      </c>
      <c r="T692" s="175"/>
      <c r="U692" s="141">
        <v>728.75300000000004</v>
      </c>
      <c r="V692" s="176">
        <v>2.0000000000000002E-5</v>
      </c>
      <c r="W692" s="176">
        <v>1.2130867806546975E-4</v>
      </c>
      <c r="X692" s="176">
        <v>2.2843381610823604E-5</v>
      </c>
      <c r="AA692" s="158"/>
    </row>
    <row r="693" spans="1:27" s="138" customFormat="1">
      <c r="A693" s="164" t="s">
        <v>1214</v>
      </c>
      <c r="B693" s="164" t="s">
        <v>1251</v>
      </c>
      <c r="C693" s="164" t="s">
        <v>4048</v>
      </c>
      <c r="D693" s="164" t="s">
        <v>4049</v>
      </c>
      <c r="E693" s="164" t="s">
        <v>310</v>
      </c>
      <c r="F693" s="164" t="s">
        <v>4050</v>
      </c>
      <c r="G693" s="164" t="s">
        <v>4051</v>
      </c>
      <c r="H693" s="164" t="s">
        <v>322</v>
      </c>
      <c r="I693" s="164" t="s">
        <v>918</v>
      </c>
      <c r="J693" s="164" t="s">
        <v>205</v>
      </c>
      <c r="K693" s="164" t="s">
        <v>205</v>
      </c>
      <c r="L693" s="164" t="s">
        <v>326</v>
      </c>
      <c r="M693" s="164" t="s">
        <v>341</v>
      </c>
      <c r="N693" s="164" t="s">
        <v>463</v>
      </c>
      <c r="O693" s="164" t="s">
        <v>340</v>
      </c>
      <c r="P693" s="164" t="s">
        <v>1213</v>
      </c>
      <c r="Q693" s="141">
        <v>41850</v>
      </c>
      <c r="R693" s="141">
        <v>1</v>
      </c>
      <c r="S693" s="141">
        <v>4910</v>
      </c>
      <c r="T693" s="175"/>
      <c r="U693" s="141">
        <v>2054.835</v>
      </c>
      <c r="V693" s="176">
        <v>1.41E-3</v>
      </c>
      <c r="W693" s="176">
        <v>3.4204911333834579E-4</v>
      </c>
      <c r="X693" s="176">
        <v>6.4410547952840967E-5</v>
      </c>
      <c r="AA693" s="158"/>
    </row>
    <row r="694" spans="1:27" s="138" customFormat="1">
      <c r="A694" s="164" t="s">
        <v>1214</v>
      </c>
      <c r="B694" s="164" t="s">
        <v>1253</v>
      </c>
      <c r="C694" s="164" t="s">
        <v>4048</v>
      </c>
      <c r="D694" s="164" t="s">
        <v>4049</v>
      </c>
      <c r="E694" s="164" t="s">
        <v>310</v>
      </c>
      <c r="F694" s="164" t="s">
        <v>4050</v>
      </c>
      <c r="G694" s="164" t="s">
        <v>4051</v>
      </c>
      <c r="H694" s="164" t="s">
        <v>322</v>
      </c>
      <c r="I694" s="164" t="s">
        <v>918</v>
      </c>
      <c r="J694" s="164" t="s">
        <v>205</v>
      </c>
      <c r="K694" s="164" t="s">
        <v>205</v>
      </c>
      <c r="L694" s="164" t="s">
        <v>326</v>
      </c>
      <c r="M694" s="164" t="s">
        <v>341</v>
      </c>
      <c r="N694" s="164" t="s">
        <v>463</v>
      </c>
      <c r="O694" s="164" t="s">
        <v>340</v>
      </c>
      <c r="P694" s="164" t="s">
        <v>1213</v>
      </c>
      <c r="Q694" s="141">
        <v>76654</v>
      </c>
      <c r="R694" s="141">
        <v>1</v>
      </c>
      <c r="S694" s="141">
        <v>4909.9994781746555</v>
      </c>
      <c r="T694" s="175"/>
      <c r="U694" s="141">
        <v>3763.7109999999998</v>
      </c>
      <c r="V694" s="176">
        <v>2.5799999999999998E-3</v>
      </c>
      <c r="W694" s="176">
        <v>6.265096761597787E-4</v>
      </c>
      <c r="X694" s="176">
        <v>1.1797671727712203E-4</v>
      </c>
      <c r="AA694" s="158"/>
    </row>
    <row r="695" spans="1:27" s="138" customFormat="1">
      <c r="A695" s="164" t="s">
        <v>1214</v>
      </c>
      <c r="B695" s="164" t="s">
        <v>1221</v>
      </c>
      <c r="C695" s="164" t="s">
        <v>2213</v>
      </c>
      <c r="D695" s="164" t="s">
        <v>2214</v>
      </c>
      <c r="E695" s="164" t="s">
        <v>310</v>
      </c>
      <c r="F695" s="164" t="s">
        <v>2213</v>
      </c>
      <c r="G695" s="164" t="s">
        <v>3644</v>
      </c>
      <c r="H695" s="164" t="s">
        <v>322</v>
      </c>
      <c r="I695" s="164" t="s">
        <v>918</v>
      </c>
      <c r="J695" s="164" t="s">
        <v>205</v>
      </c>
      <c r="K695" s="164" t="s">
        <v>205</v>
      </c>
      <c r="L695" s="164" t="s">
        <v>326</v>
      </c>
      <c r="M695" s="164" t="s">
        <v>341</v>
      </c>
      <c r="N695" s="164" t="s">
        <v>455</v>
      </c>
      <c r="O695" s="164" t="s">
        <v>340</v>
      </c>
      <c r="P695" s="164" t="s">
        <v>1213</v>
      </c>
      <c r="Q695" s="141">
        <v>798</v>
      </c>
      <c r="R695" s="141">
        <v>1</v>
      </c>
      <c r="S695" s="141">
        <v>85089.974937343359</v>
      </c>
      <c r="T695" s="175"/>
      <c r="U695" s="141">
        <v>679.01800000000003</v>
      </c>
      <c r="V695" s="176">
        <v>4.0000000000000003E-5</v>
      </c>
      <c r="W695" s="176">
        <v>1.1302975900292574E-4</v>
      </c>
      <c r="X695" s="176">
        <v>2.1284395802992538E-5</v>
      </c>
      <c r="AA695" s="158"/>
    </row>
    <row r="696" spans="1:27" s="138" customFormat="1">
      <c r="A696" s="164" t="s">
        <v>1214</v>
      </c>
      <c r="B696" s="164" t="s">
        <v>1223</v>
      </c>
      <c r="C696" s="164" t="s">
        <v>2213</v>
      </c>
      <c r="D696" s="164" t="s">
        <v>2214</v>
      </c>
      <c r="E696" s="164" t="s">
        <v>310</v>
      </c>
      <c r="F696" s="164" t="s">
        <v>2213</v>
      </c>
      <c r="G696" s="164" t="s">
        <v>3644</v>
      </c>
      <c r="H696" s="164" t="s">
        <v>322</v>
      </c>
      <c r="I696" s="164" t="s">
        <v>918</v>
      </c>
      <c r="J696" s="164" t="s">
        <v>205</v>
      </c>
      <c r="K696" s="164" t="s">
        <v>205</v>
      </c>
      <c r="L696" s="164" t="s">
        <v>326</v>
      </c>
      <c r="M696" s="164" t="s">
        <v>341</v>
      </c>
      <c r="N696" s="164" t="s">
        <v>455</v>
      </c>
      <c r="O696" s="164" t="s">
        <v>340</v>
      </c>
      <c r="P696" s="164" t="s">
        <v>1213</v>
      </c>
      <c r="Q696" s="141">
        <v>848</v>
      </c>
      <c r="R696" s="141">
        <v>1</v>
      </c>
      <c r="S696" s="141">
        <v>85089.976415094337</v>
      </c>
      <c r="T696" s="175"/>
      <c r="U696" s="141">
        <v>721.56299999999999</v>
      </c>
      <c r="V696" s="176">
        <v>5.0000000000000002E-5</v>
      </c>
      <c r="W696" s="176">
        <v>1.2011182618933239E-4</v>
      </c>
      <c r="X696" s="176">
        <v>2.2618004955383664E-5</v>
      </c>
      <c r="AA696" s="158"/>
    </row>
    <row r="697" spans="1:27" s="138" customFormat="1">
      <c r="A697" s="164" t="s">
        <v>1214</v>
      </c>
      <c r="B697" s="164" t="s">
        <v>1239</v>
      </c>
      <c r="C697" s="164" t="s">
        <v>2213</v>
      </c>
      <c r="D697" s="164" t="s">
        <v>2214</v>
      </c>
      <c r="E697" s="164" t="s">
        <v>310</v>
      </c>
      <c r="F697" s="164" t="s">
        <v>2213</v>
      </c>
      <c r="G697" s="164" t="s">
        <v>3644</v>
      </c>
      <c r="H697" s="164" t="s">
        <v>322</v>
      </c>
      <c r="I697" s="164" t="s">
        <v>918</v>
      </c>
      <c r="J697" s="164" t="s">
        <v>205</v>
      </c>
      <c r="K697" s="164" t="s">
        <v>205</v>
      </c>
      <c r="L697" s="164" t="s">
        <v>326</v>
      </c>
      <c r="M697" s="164" t="s">
        <v>341</v>
      </c>
      <c r="N697" s="164" t="s">
        <v>455</v>
      </c>
      <c r="O697" s="164" t="s">
        <v>340</v>
      </c>
      <c r="P697" s="164" t="s">
        <v>1213</v>
      </c>
      <c r="Q697" s="141">
        <v>134</v>
      </c>
      <c r="R697" s="141">
        <v>1</v>
      </c>
      <c r="S697" s="141">
        <v>85090.298507462678</v>
      </c>
      <c r="T697" s="175"/>
      <c r="U697" s="141">
        <v>114.021</v>
      </c>
      <c r="V697" s="176">
        <v>1.0000000000000001E-5</v>
      </c>
      <c r="W697" s="176">
        <v>1.8980006643818862E-5</v>
      </c>
      <c r="X697" s="176">
        <v>3.5740850667478802E-6</v>
      </c>
      <c r="AA697" s="158"/>
    </row>
    <row r="698" spans="1:27" s="138" customFormat="1">
      <c r="A698" s="164" t="s">
        <v>1214</v>
      </c>
      <c r="B698" s="164" t="s">
        <v>1241</v>
      </c>
      <c r="C698" s="164" t="s">
        <v>2213</v>
      </c>
      <c r="D698" s="164" t="s">
        <v>2214</v>
      </c>
      <c r="E698" s="164" t="s">
        <v>310</v>
      </c>
      <c r="F698" s="164" t="s">
        <v>2213</v>
      </c>
      <c r="G698" s="164" t="s">
        <v>3644</v>
      </c>
      <c r="H698" s="164" t="s">
        <v>322</v>
      </c>
      <c r="I698" s="164" t="s">
        <v>918</v>
      </c>
      <c r="J698" s="164" t="s">
        <v>205</v>
      </c>
      <c r="K698" s="164" t="s">
        <v>205</v>
      </c>
      <c r="L698" s="164" t="s">
        <v>326</v>
      </c>
      <c r="M698" s="164" t="s">
        <v>341</v>
      </c>
      <c r="N698" s="164" t="s">
        <v>455</v>
      </c>
      <c r="O698" s="164" t="s">
        <v>340</v>
      </c>
      <c r="P698" s="164" t="s">
        <v>1213</v>
      </c>
      <c r="Q698" s="141">
        <v>3003</v>
      </c>
      <c r="R698" s="141">
        <v>1</v>
      </c>
      <c r="S698" s="141">
        <v>85090.009990009989</v>
      </c>
      <c r="T698" s="175"/>
      <c r="U698" s="141">
        <v>2555.2530000000002</v>
      </c>
      <c r="V698" s="176">
        <v>1.6000000000000001E-4</v>
      </c>
      <c r="W698" s="176">
        <v>4.2534900515377058E-4</v>
      </c>
      <c r="X698" s="176">
        <v>8.0096575096365766E-5</v>
      </c>
      <c r="AA698" s="158"/>
    </row>
    <row r="699" spans="1:27" s="138" customFormat="1">
      <c r="A699" s="164" t="s">
        <v>1214</v>
      </c>
      <c r="B699" s="164" t="s">
        <v>1245</v>
      </c>
      <c r="C699" s="164" t="s">
        <v>2213</v>
      </c>
      <c r="D699" s="164" t="s">
        <v>2214</v>
      </c>
      <c r="E699" s="164" t="s">
        <v>310</v>
      </c>
      <c r="F699" s="164" t="s">
        <v>2213</v>
      </c>
      <c r="G699" s="164" t="s">
        <v>3644</v>
      </c>
      <c r="H699" s="164" t="s">
        <v>322</v>
      </c>
      <c r="I699" s="164" t="s">
        <v>918</v>
      </c>
      <c r="J699" s="164" t="s">
        <v>205</v>
      </c>
      <c r="K699" s="164" t="s">
        <v>205</v>
      </c>
      <c r="L699" s="164" t="s">
        <v>326</v>
      </c>
      <c r="M699" s="164" t="s">
        <v>341</v>
      </c>
      <c r="N699" s="164" t="s">
        <v>455</v>
      </c>
      <c r="O699" s="164" t="s">
        <v>340</v>
      </c>
      <c r="P699" s="164" t="s">
        <v>1213</v>
      </c>
      <c r="Q699" s="141">
        <v>1666</v>
      </c>
      <c r="R699" s="141">
        <v>1</v>
      </c>
      <c r="S699" s="141">
        <v>85089.975990396153</v>
      </c>
      <c r="T699" s="175"/>
      <c r="U699" s="141">
        <v>1417.5989999999999</v>
      </c>
      <c r="V699" s="176">
        <v>9.0000000000000006E-5</v>
      </c>
      <c r="W699" s="176">
        <v>2.3597441206682078E-4</v>
      </c>
      <c r="X699" s="176">
        <v>4.4435844419332645E-5</v>
      </c>
      <c r="AA699" s="158"/>
    </row>
    <row r="700" spans="1:27" s="138" customFormat="1">
      <c r="A700" s="164" t="s">
        <v>1214</v>
      </c>
      <c r="B700" s="164" t="s">
        <v>1246</v>
      </c>
      <c r="C700" s="164" t="s">
        <v>2213</v>
      </c>
      <c r="D700" s="164" t="s">
        <v>2214</v>
      </c>
      <c r="E700" s="164" t="s">
        <v>310</v>
      </c>
      <c r="F700" s="164" t="s">
        <v>2213</v>
      </c>
      <c r="G700" s="164" t="s">
        <v>3644</v>
      </c>
      <c r="H700" s="164" t="s">
        <v>322</v>
      </c>
      <c r="I700" s="164" t="s">
        <v>918</v>
      </c>
      <c r="J700" s="164" t="s">
        <v>205</v>
      </c>
      <c r="K700" s="164" t="s">
        <v>205</v>
      </c>
      <c r="L700" s="164" t="s">
        <v>326</v>
      </c>
      <c r="M700" s="164" t="s">
        <v>341</v>
      </c>
      <c r="N700" s="164" t="s">
        <v>455</v>
      </c>
      <c r="O700" s="164" t="s">
        <v>340</v>
      </c>
      <c r="P700" s="164" t="s">
        <v>1213</v>
      </c>
      <c r="Q700" s="141">
        <v>6691</v>
      </c>
      <c r="R700" s="141">
        <v>1</v>
      </c>
      <c r="S700" s="141">
        <v>85090.001494544907</v>
      </c>
      <c r="T700" s="175"/>
      <c r="U700" s="141">
        <v>5693.3720000000003</v>
      </c>
      <c r="V700" s="176">
        <v>3.6000000000000002E-4</v>
      </c>
      <c r="W700" s="176">
        <v>9.4772224753100114E-4</v>
      </c>
      <c r="X700" s="176">
        <v>1.784635799075654E-4</v>
      </c>
      <c r="AA700" s="158"/>
    </row>
    <row r="701" spans="1:27" s="138" customFormat="1">
      <c r="A701" s="164" t="s">
        <v>1214</v>
      </c>
      <c r="B701" s="164" t="s">
        <v>1254</v>
      </c>
      <c r="C701" s="164" t="s">
        <v>2213</v>
      </c>
      <c r="D701" s="164" t="s">
        <v>2214</v>
      </c>
      <c r="E701" s="164" t="s">
        <v>310</v>
      </c>
      <c r="F701" s="164" t="s">
        <v>2213</v>
      </c>
      <c r="G701" s="164" t="s">
        <v>3644</v>
      </c>
      <c r="H701" s="164" t="s">
        <v>322</v>
      </c>
      <c r="I701" s="164" t="s">
        <v>918</v>
      </c>
      <c r="J701" s="164" t="s">
        <v>205</v>
      </c>
      <c r="K701" s="164" t="s">
        <v>205</v>
      </c>
      <c r="L701" s="164" t="s">
        <v>326</v>
      </c>
      <c r="M701" s="164" t="s">
        <v>341</v>
      </c>
      <c r="N701" s="164" t="s">
        <v>455</v>
      </c>
      <c r="O701" s="164" t="s">
        <v>340</v>
      </c>
      <c r="P701" s="164" t="s">
        <v>1213</v>
      </c>
      <c r="Q701" s="141">
        <v>450</v>
      </c>
      <c r="R701" s="141">
        <v>1</v>
      </c>
      <c r="S701" s="141">
        <v>85090</v>
      </c>
      <c r="T701" s="175"/>
      <c r="U701" s="141">
        <v>382.90499999999997</v>
      </c>
      <c r="V701" s="176">
        <v>2.0000000000000002E-5</v>
      </c>
      <c r="W701" s="176">
        <v>6.3738604677659905E-5</v>
      </c>
      <c r="X701" s="176">
        <v>1.2002482371520131E-5</v>
      </c>
      <c r="AA701" s="158"/>
    </row>
    <row r="702" spans="1:27" s="138" customFormat="1">
      <c r="A702" s="164" t="s">
        <v>1214</v>
      </c>
      <c r="B702" s="164" t="s">
        <v>1255</v>
      </c>
      <c r="C702" s="164" t="s">
        <v>2213</v>
      </c>
      <c r="D702" s="164" t="s">
        <v>2214</v>
      </c>
      <c r="E702" s="164" t="s">
        <v>310</v>
      </c>
      <c r="F702" s="164" t="s">
        <v>2213</v>
      </c>
      <c r="G702" s="164" t="s">
        <v>3644</v>
      </c>
      <c r="H702" s="164" t="s">
        <v>322</v>
      </c>
      <c r="I702" s="164" t="s">
        <v>918</v>
      </c>
      <c r="J702" s="164" t="s">
        <v>205</v>
      </c>
      <c r="K702" s="164" t="s">
        <v>205</v>
      </c>
      <c r="L702" s="164" t="s">
        <v>326</v>
      </c>
      <c r="M702" s="164" t="s">
        <v>341</v>
      </c>
      <c r="N702" s="164" t="s">
        <v>455</v>
      </c>
      <c r="O702" s="164" t="s">
        <v>340</v>
      </c>
      <c r="P702" s="164" t="s">
        <v>1213</v>
      </c>
      <c r="Q702" s="141">
        <v>333</v>
      </c>
      <c r="R702" s="141">
        <v>1</v>
      </c>
      <c r="S702" s="141">
        <v>85090.090090090089</v>
      </c>
      <c r="T702" s="175"/>
      <c r="U702" s="141">
        <v>283.35000000000002</v>
      </c>
      <c r="V702" s="176">
        <v>2.0000000000000002E-5</v>
      </c>
      <c r="W702" s="176">
        <v>4.7166617399655105E-5</v>
      </c>
      <c r="X702" s="176">
        <v>8.8818463586796466E-6</v>
      </c>
      <c r="AA702" s="158"/>
    </row>
    <row r="703" spans="1:27" s="138" customFormat="1">
      <c r="A703" s="164" t="s">
        <v>1214</v>
      </c>
      <c r="B703" s="164" t="s">
        <v>1256</v>
      </c>
      <c r="C703" s="164" t="s">
        <v>2213</v>
      </c>
      <c r="D703" s="164" t="s">
        <v>2214</v>
      </c>
      <c r="E703" s="164" t="s">
        <v>310</v>
      </c>
      <c r="F703" s="164" t="s">
        <v>2213</v>
      </c>
      <c r="G703" s="164" t="s">
        <v>3644</v>
      </c>
      <c r="H703" s="164" t="s">
        <v>322</v>
      </c>
      <c r="I703" s="164" t="s">
        <v>918</v>
      </c>
      <c r="J703" s="164" t="s">
        <v>205</v>
      </c>
      <c r="K703" s="164" t="s">
        <v>205</v>
      </c>
      <c r="L703" s="164" t="s">
        <v>326</v>
      </c>
      <c r="M703" s="164" t="s">
        <v>341</v>
      </c>
      <c r="N703" s="164" t="s">
        <v>455</v>
      </c>
      <c r="O703" s="164" t="s">
        <v>340</v>
      </c>
      <c r="P703" s="164" t="s">
        <v>1213</v>
      </c>
      <c r="Q703" s="141">
        <v>164</v>
      </c>
      <c r="R703" s="141">
        <v>1</v>
      </c>
      <c r="S703" s="141">
        <v>85090.243902439019</v>
      </c>
      <c r="T703" s="175"/>
      <c r="U703" s="141">
        <v>139.548</v>
      </c>
      <c r="V703" s="176">
        <v>1.0000000000000001E-5</v>
      </c>
      <c r="W703" s="176">
        <v>2.3229246955662856E-5</v>
      </c>
      <c r="X703" s="176">
        <v>4.3742505581825553E-6</v>
      </c>
      <c r="AA703" s="158"/>
    </row>
    <row r="704" spans="1:27" s="138" customFormat="1">
      <c r="A704" s="164" t="s">
        <v>1214</v>
      </c>
      <c r="B704" s="164" t="s">
        <v>1257</v>
      </c>
      <c r="C704" s="164" t="s">
        <v>2213</v>
      </c>
      <c r="D704" s="164" t="s">
        <v>2214</v>
      </c>
      <c r="E704" s="164" t="s">
        <v>310</v>
      </c>
      <c r="F704" s="164" t="s">
        <v>2213</v>
      </c>
      <c r="G704" s="164" t="s">
        <v>3644</v>
      </c>
      <c r="H704" s="164" t="s">
        <v>322</v>
      </c>
      <c r="I704" s="164" t="s">
        <v>918</v>
      </c>
      <c r="J704" s="164" t="s">
        <v>205</v>
      </c>
      <c r="K704" s="164" t="s">
        <v>205</v>
      </c>
      <c r="L704" s="164" t="s">
        <v>326</v>
      </c>
      <c r="M704" s="164" t="s">
        <v>341</v>
      </c>
      <c r="N704" s="164" t="s">
        <v>455</v>
      </c>
      <c r="O704" s="164" t="s">
        <v>340</v>
      </c>
      <c r="P704" s="164" t="s">
        <v>1213</v>
      </c>
      <c r="Q704" s="141">
        <v>8829</v>
      </c>
      <c r="R704" s="141">
        <v>1</v>
      </c>
      <c r="S704" s="141">
        <v>85089.998867368893</v>
      </c>
      <c r="T704" s="175"/>
      <c r="U704" s="141">
        <v>7512.5959999999995</v>
      </c>
      <c r="V704" s="176">
        <v>4.6999999999999999E-4</v>
      </c>
      <c r="W704" s="176">
        <v>1.2505514071296251E-3</v>
      </c>
      <c r="X704" s="176">
        <v>2.3548870099464008E-4</v>
      </c>
      <c r="AA704" s="158"/>
    </row>
    <row r="705" spans="1:27" s="138" customFormat="1">
      <c r="A705" s="164" t="s">
        <v>1214</v>
      </c>
      <c r="B705" s="164" t="s">
        <v>1260</v>
      </c>
      <c r="C705" s="164" t="s">
        <v>2213</v>
      </c>
      <c r="D705" s="164" t="s">
        <v>2214</v>
      </c>
      <c r="E705" s="164" t="s">
        <v>310</v>
      </c>
      <c r="F705" s="164" t="s">
        <v>2213</v>
      </c>
      <c r="G705" s="164" t="s">
        <v>3644</v>
      </c>
      <c r="H705" s="164" t="s">
        <v>322</v>
      </c>
      <c r="I705" s="164" t="s">
        <v>918</v>
      </c>
      <c r="J705" s="164" t="s">
        <v>205</v>
      </c>
      <c r="K705" s="164" t="s">
        <v>205</v>
      </c>
      <c r="L705" s="164" t="s">
        <v>326</v>
      </c>
      <c r="M705" s="164" t="s">
        <v>341</v>
      </c>
      <c r="N705" s="164" t="s">
        <v>455</v>
      </c>
      <c r="O705" s="164" t="s">
        <v>340</v>
      </c>
      <c r="P705" s="164" t="s">
        <v>1213</v>
      </c>
      <c r="Q705" s="141">
        <v>233</v>
      </c>
      <c r="R705" s="141">
        <v>1</v>
      </c>
      <c r="S705" s="141">
        <v>85090.128755364814</v>
      </c>
      <c r="T705" s="175"/>
      <c r="U705" s="141">
        <v>198.26</v>
      </c>
      <c r="V705" s="176">
        <v>1.0000000000000001E-5</v>
      </c>
      <c r="W705" s="176">
        <v>3.3002483026841784E-5</v>
      </c>
      <c r="X705" s="176">
        <v>6.2146280538973931E-6</v>
      </c>
      <c r="AA705" s="158"/>
    </row>
    <row r="706" spans="1:27" s="138" customFormat="1">
      <c r="A706" s="164" t="s">
        <v>1214</v>
      </c>
      <c r="B706" s="164" t="s">
        <v>1218</v>
      </c>
      <c r="C706" s="164" t="s">
        <v>3548</v>
      </c>
      <c r="D706" s="164" t="s">
        <v>3549</v>
      </c>
      <c r="E706" s="164" t="s">
        <v>310</v>
      </c>
      <c r="F706" s="164" t="s">
        <v>3548</v>
      </c>
      <c r="G706" s="164" t="s">
        <v>3550</v>
      </c>
      <c r="H706" s="164" t="s">
        <v>322</v>
      </c>
      <c r="I706" s="164" t="s">
        <v>918</v>
      </c>
      <c r="J706" s="164" t="s">
        <v>205</v>
      </c>
      <c r="K706" s="164" t="s">
        <v>205</v>
      </c>
      <c r="L706" s="164" t="s">
        <v>326</v>
      </c>
      <c r="M706" s="164" t="s">
        <v>341</v>
      </c>
      <c r="N706" s="164" t="s">
        <v>463</v>
      </c>
      <c r="O706" s="164" t="s">
        <v>340</v>
      </c>
      <c r="P706" s="164" t="s">
        <v>1213</v>
      </c>
      <c r="Q706" s="141">
        <v>131220</v>
      </c>
      <c r="R706" s="141">
        <v>1</v>
      </c>
      <c r="S706" s="141">
        <v>2429.0001524157901</v>
      </c>
      <c r="T706" s="175"/>
      <c r="U706" s="141">
        <v>3187.3339999999998</v>
      </c>
      <c r="V706" s="176">
        <v>1.3500000000000001E-3</v>
      </c>
      <c r="W706" s="176">
        <v>5.3056560191604824E-4</v>
      </c>
      <c r="X706" s="176">
        <v>9.9909690777468953E-5</v>
      </c>
      <c r="AA706" s="158"/>
    </row>
    <row r="707" spans="1:27" s="138" customFormat="1">
      <c r="A707" s="164" t="s">
        <v>1214</v>
      </c>
      <c r="B707" s="164" t="s">
        <v>1220</v>
      </c>
      <c r="C707" s="164" t="s">
        <v>3548</v>
      </c>
      <c r="D707" s="164" t="s">
        <v>3549</v>
      </c>
      <c r="E707" s="164" t="s">
        <v>310</v>
      </c>
      <c r="F707" s="164" t="s">
        <v>3548</v>
      </c>
      <c r="G707" s="164" t="s">
        <v>3550</v>
      </c>
      <c r="H707" s="164" t="s">
        <v>322</v>
      </c>
      <c r="I707" s="164" t="s">
        <v>918</v>
      </c>
      <c r="J707" s="164" t="s">
        <v>205</v>
      </c>
      <c r="K707" s="164" t="s">
        <v>205</v>
      </c>
      <c r="L707" s="164" t="s">
        <v>326</v>
      </c>
      <c r="M707" s="164" t="s">
        <v>341</v>
      </c>
      <c r="N707" s="164" t="s">
        <v>463</v>
      </c>
      <c r="O707" s="164" t="s">
        <v>340</v>
      </c>
      <c r="P707" s="164" t="s">
        <v>1213</v>
      </c>
      <c r="Q707" s="141">
        <v>70572</v>
      </c>
      <c r="R707" s="141">
        <v>1</v>
      </c>
      <c r="S707" s="141">
        <v>2429.000170039109</v>
      </c>
      <c r="T707" s="175"/>
      <c r="U707" s="141">
        <v>1714.194</v>
      </c>
      <c r="V707" s="176">
        <v>7.2999999999999996E-4</v>
      </c>
      <c r="W707" s="176">
        <v>2.8534580041215588E-4</v>
      </c>
      <c r="X707" s="176">
        <v>5.3732866550098801E-5</v>
      </c>
      <c r="AA707" s="158"/>
    </row>
    <row r="708" spans="1:27" s="138" customFormat="1">
      <c r="A708" s="164" t="s">
        <v>1214</v>
      </c>
      <c r="B708" s="164" t="s">
        <v>1225</v>
      </c>
      <c r="C708" s="164" t="s">
        <v>3548</v>
      </c>
      <c r="D708" s="164" t="s">
        <v>3549</v>
      </c>
      <c r="E708" s="164" t="s">
        <v>310</v>
      </c>
      <c r="F708" s="164" t="s">
        <v>3548</v>
      </c>
      <c r="G708" s="164" t="s">
        <v>3550</v>
      </c>
      <c r="H708" s="164" t="s">
        <v>322</v>
      </c>
      <c r="I708" s="164" t="s">
        <v>918</v>
      </c>
      <c r="J708" s="164" t="s">
        <v>205</v>
      </c>
      <c r="K708" s="164" t="s">
        <v>205</v>
      </c>
      <c r="L708" s="164" t="s">
        <v>326</v>
      </c>
      <c r="M708" s="164" t="s">
        <v>341</v>
      </c>
      <c r="N708" s="164" t="s">
        <v>463</v>
      </c>
      <c r="O708" s="164" t="s">
        <v>340</v>
      </c>
      <c r="P708" s="164" t="s">
        <v>1213</v>
      </c>
      <c r="Q708" s="141">
        <v>33000</v>
      </c>
      <c r="R708" s="141">
        <v>1</v>
      </c>
      <c r="S708" s="141">
        <v>2429</v>
      </c>
      <c r="T708" s="175"/>
      <c r="U708" s="141">
        <v>801.57</v>
      </c>
      <c r="V708" s="176">
        <v>3.4000000000000002E-4</v>
      </c>
      <c r="W708" s="176">
        <v>1.3342984121772204E-4</v>
      </c>
      <c r="X708" s="176">
        <v>2.5125892308900103E-5</v>
      </c>
      <c r="AA708" s="158"/>
    </row>
    <row r="709" spans="1:27" s="138" customFormat="1">
      <c r="A709" s="164" t="s">
        <v>1214</v>
      </c>
      <c r="B709" s="164" t="s">
        <v>1230</v>
      </c>
      <c r="C709" s="164" t="s">
        <v>3548</v>
      </c>
      <c r="D709" s="164" t="s">
        <v>3549</v>
      </c>
      <c r="E709" s="164" t="s">
        <v>310</v>
      </c>
      <c r="F709" s="164" t="s">
        <v>3548</v>
      </c>
      <c r="G709" s="164" t="s">
        <v>3550</v>
      </c>
      <c r="H709" s="164" t="s">
        <v>322</v>
      </c>
      <c r="I709" s="164" t="s">
        <v>918</v>
      </c>
      <c r="J709" s="164" t="s">
        <v>205</v>
      </c>
      <c r="K709" s="164" t="s">
        <v>205</v>
      </c>
      <c r="L709" s="164" t="s">
        <v>326</v>
      </c>
      <c r="M709" s="164" t="s">
        <v>341</v>
      </c>
      <c r="N709" s="164" t="s">
        <v>463</v>
      </c>
      <c r="O709" s="164" t="s">
        <v>340</v>
      </c>
      <c r="P709" s="164" t="s">
        <v>1213</v>
      </c>
      <c r="Q709" s="141">
        <v>70000</v>
      </c>
      <c r="R709" s="141">
        <v>1</v>
      </c>
      <c r="S709" s="141">
        <v>2429</v>
      </c>
      <c r="T709" s="175"/>
      <c r="U709" s="141">
        <v>1700.3</v>
      </c>
      <c r="V709" s="176">
        <v>7.2000000000000005E-4</v>
      </c>
      <c r="W709" s="176">
        <v>2.8303299652244069E-4</v>
      </c>
      <c r="X709" s="176">
        <v>5.3297347321909299E-5</v>
      </c>
      <c r="AA709" s="158"/>
    </row>
    <row r="710" spans="1:27" s="138" customFormat="1">
      <c r="A710" s="164" t="s">
        <v>1214</v>
      </c>
      <c r="B710" s="164" t="s">
        <v>1221</v>
      </c>
      <c r="C710" s="164" t="s">
        <v>2935</v>
      </c>
      <c r="D710" s="164" t="s">
        <v>2936</v>
      </c>
      <c r="E710" s="164" t="s">
        <v>310</v>
      </c>
      <c r="F710" s="164" t="s">
        <v>3715</v>
      </c>
      <c r="G710" s="164" t="s">
        <v>3716</v>
      </c>
      <c r="H710" s="164" t="s">
        <v>322</v>
      </c>
      <c r="I710" s="164" t="s">
        <v>918</v>
      </c>
      <c r="J710" s="164" t="s">
        <v>205</v>
      </c>
      <c r="K710" s="164" t="s">
        <v>205</v>
      </c>
      <c r="L710" s="164" t="s">
        <v>326</v>
      </c>
      <c r="M710" s="164" t="s">
        <v>341</v>
      </c>
      <c r="N710" s="164" t="s">
        <v>438</v>
      </c>
      <c r="O710" s="164" t="s">
        <v>340</v>
      </c>
      <c r="P710" s="164" t="s">
        <v>1213</v>
      </c>
      <c r="Q710" s="141">
        <v>24</v>
      </c>
      <c r="R710" s="141">
        <v>1</v>
      </c>
      <c r="S710" s="141">
        <v>17391.666666666664</v>
      </c>
      <c r="T710" s="175"/>
      <c r="U710" s="141">
        <v>4.1740000000000004</v>
      </c>
      <c r="V710" s="176">
        <v>0</v>
      </c>
      <c r="W710" s="176">
        <v>6.9480663852535878E-7</v>
      </c>
      <c r="X710" s="176">
        <v>1.3083757438196169E-7</v>
      </c>
      <c r="AA710" s="158"/>
    </row>
    <row r="711" spans="1:27" s="138" customFormat="1">
      <c r="A711" s="164" t="s">
        <v>1214</v>
      </c>
      <c r="B711" s="164" t="s">
        <v>1223</v>
      </c>
      <c r="C711" s="164" t="s">
        <v>2935</v>
      </c>
      <c r="D711" s="164" t="s">
        <v>2936</v>
      </c>
      <c r="E711" s="164" t="s">
        <v>310</v>
      </c>
      <c r="F711" s="164" t="s">
        <v>3715</v>
      </c>
      <c r="G711" s="164" t="s">
        <v>3716</v>
      </c>
      <c r="H711" s="164" t="s">
        <v>322</v>
      </c>
      <c r="I711" s="164" t="s">
        <v>918</v>
      </c>
      <c r="J711" s="164" t="s">
        <v>205</v>
      </c>
      <c r="K711" s="164" t="s">
        <v>205</v>
      </c>
      <c r="L711" s="164" t="s">
        <v>326</v>
      </c>
      <c r="M711" s="164" t="s">
        <v>341</v>
      </c>
      <c r="N711" s="164" t="s">
        <v>438</v>
      </c>
      <c r="O711" s="164" t="s">
        <v>340</v>
      </c>
      <c r="P711" s="164" t="s">
        <v>1213</v>
      </c>
      <c r="Q711" s="141">
        <v>1502</v>
      </c>
      <c r="R711" s="141">
        <v>1</v>
      </c>
      <c r="S711" s="141">
        <v>17390.013315579225</v>
      </c>
      <c r="T711" s="175"/>
      <c r="U711" s="141">
        <v>261.19799999999998</v>
      </c>
      <c r="V711" s="176">
        <v>6.0000000000000002E-5</v>
      </c>
      <c r="W711" s="176">
        <v>4.3479181688918693E-5</v>
      </c>
      <c r="X711" s="176">
        <v>8.1874731081503647E-6</v>
      </c>
      <c r="AA711" s="158"/>
    </row>
    <row r="712" spans="1:27" s="138" customFormat="1">
      <c r="A712" s="164" t="s">
        <v>1214</v>
      </c>
      <c r="B712" s="164" t="s">
        <v>1239</v>
      </c>
      <c r="C712" s="164" t="s">
        <v>2238</v>
      </c>
      <c r="D712" s="164" t="s">
        <v>2239</v>
      </c>
      <c r="E712" s="164" t="s">
        <v>310</v>
      </c>
      <c r="F712" s="164" t="s">
        <v>2238</v>
      </c>
      <c r="G712" s="164" t="s">
        <v>3964</v>
      </c>
      <c r="H712" s="164" t="s">
        <v>322</v>
      </c>
      <c r="I712" s="164" t="s">
        <v>918</v>
      </c>
      <c r="J712" s="164" t="s">
        <v>205</v>
      </c>
      <c r="K712" s="164" t="s">
        <v>205</v>
      </c>
      <c r="L712" s="164" t="s">
        <v>326</v>
      </c>
      <c r="M712" s="164" t="s">
        <v>341</v>
      </c>
      <c r="N712" s="164" t="s">
        <v>448</v>
      </c>
      <c r="O712" s="164" t="s">
        <v>340</v>
      </c>
      <c r="P712" s="164" t="s">
        <v>1213</v>
      </c>
      <c r="Q712" s="141">
        <v>214</v>
      </c>
      <c r="R712" s="141">
        <v>1</v>
      </c>
      <c r="S712" s="141">
        <v>37470.093457943927</v>
      </c>
      <c r="T712" s="175"/>
      <c r="U712" s="141">
        <v>80.186000000000007</v>
      </c>
      <c r="V712" s="176">
        <v>1.0000000000000001E-5</v>
      </c>
      <c r="W712" s="176">
        <v>1.3347811479826166E-5</v>
      </c>
      <c r="X712" s="176">
        <v>2.5134982605155676E-6</v>
      </c>
      <c r="AA712" s="158"/>
    </row>
    <row r="713" spans="1:27" s="138" customFormat="1">
      <c r="A713" s="164" t="s">
        <v>1214</v>
      </c>
      <c r="B713" s="164" t="s">
        <v>1241</v>
      </c>
      <c r="C713" s="164" t="s">
        <v>2238</v>
      </c>
      <c r="D713" s="164" t="s">
        <v>2239</v>
      </c>
      <c r="E713" s="164" t="s">
        <v>310</v>
      </c>
      <c r="F713" s="164" t="s">
        <v>2238</v>
      </c>
      <c r="G713" s="164" t="s">
        <v>3964</v>
      </c>
      <c r="H713" s="164" t="s">
        <v>322</v>
      </c>
      <c r="I713" s="164" t="s">
        <v>918</v>
      </c>
      <c r="J713" s="164" t="s">
        <v>205</v>
      </c>
      <c r="K713" s="164" t="s">
        <v>205</v>
      </c>
      <c r="L713" s="164" t="s">
        <v>326</v>
      </c>
      <c r="M713" s="164" t="s">
        <v>341</v>
      </c>
      <c r="N713" s="164" t="s">
        <v>448</v>
      </c>
      <c r="O713" s="164" t="s">
        <v>340</v>
      </c>
      <c r="P713" s="164" t="s">
        <v>1213</v>
      </c>
      <c r="Q713" s="141">
        <v>5844</v>
      </c>
      <c r="R713" s="141">
        <v>1</v>
      </c>
      <c r="S713" s="141">
        <v>37470.003422313479</v>
      </c>
      <c r="T713" s="175"/>
      <c r="U713" s="141">
        <v>2189.7469999999998</v>
      </c>
      <c r="V713" s="176">
        <v>2.5999999999999998E-4</v>
      </c>
      <c r="W713" s="176">
        <v>3.6450664884786499E-4</v>
      </c>
      <c r="X713" s="176">
        <v>6.863947915433095E-5</v>
      </c>
      <c r="AA713" s="158"/>
    </row>
    <row r="714" spans="1:27" s="138" customFormat="1">
      <c r="A714" s="164" t="s">
        <v>1214</v>
      </c>
      <c r="B714" s="164" t="s">
        <v>1245</v>
      </c>
      <c r="C714" s="164" t="s">
        <v>2238</v>
      </c>
      <c r="D714" s="164" t="s">
        <v>2239</v>
      </c>
      <c r="E714" s="164" t="s">
        <v>310</v>
      </c>
      <c r="F714" s="164" t="s">
        <v>2238</v>
      </c>
      <c r="G714" s="164" t="s">
        <v>3964</v>
      </c>
      <c r="H714" s="164" t="s">
        <v>322</v>
      </c>
      <c r="I714" s="164" t="s">
        <v>918</v>
      </c>
      <c r="J714" s="164" t="s">
        <v>205</v>
      </c>
      <c r="K714" s="164" t="s">
        <v>205</v>
      </c>
      <c r="L714" s="164" t="s">
        <v>326</v>
      </c>
      <c r="M714" s="164" t="s">
        <v>341</v>
      </c>
      <c r="N714" s="164" t="s">
        <v>448</v>
      </c>
      <c r="O714" s="164" t="s">
        <v>340</v>
      </c>
      <c r="P714" s="164" t="s">
        <v>1213</v>
      </c>
      <c r="Q714" s="141">
        <v>2725</v>
      </c>
      <c r="R714" s="141">
        <v>1</v>
      </c>
      <c r="S714" s="141">
        <v>37470.018348623853</v>
      </c>
      <c r="T714" s="175"/>
      <c r="U714" s="141">
        <v>1021.058</v>
      </c>
      <c r="V714" s="176">
        <v>1.2E-4</v>
      </c>
      <c r="W714" s="176">
        <v>1.6996595034006365E-4</v>
      </c>
      <c r="X714" s="176">
        <v>3.200593004870556E-5</v>
      </c>
      <c r="AA714" s="158"/>
    </row>
    <row r="715" spans="1:27" s="138" customFormat="1">
      <c r="A715" s="164" t="s">
        <v>1214</v>
      </c>
      <c r="B715" s="164" t="s">
        <v>1246</v>
      </c>
      <c r="C715" s="164" t="s">
        <v>2238</v>
      </c>
      <c r="D715" s="164" t="s">
        <v>2239</v>
      </c>
      <c r="E715" s="164" t="s">
        <v>310</v>
      </c>
      <c r="F715" s="164" t="s">
        <v>2238</v>
      </c>
      <c r="G715" s="164" t="s">
        <v>3964</v>
      </c>
      <c r="H715" s="164" t="s">
        <v>322</v>
      </c>
      <c r="I715" s="164" t="s">
        <v>918</v>
      </c>
      <c r="J715" s="164" t="s">
        <v>205</v>
      </c>
      <c r="K715" s="164" t="s">
        <v>205</v>
      </c>
      <c r="L715" s="164" t="s">
        <v>326</v>
      </c>
      <c r="M715" s="164" t="s">
        <v>341</v>
      </c>
      <c r="N715" s="164" t="s">
        <v>448</v>
      </c>
      <c r="O715" s="164" t="s">
        <v>340</v>
      </c>
      <c r="P715" s="164" t="s">
        <v>1213</v>
      </c>
      <c r="Q715" s="141">
        <v>13262</v>
      </c>
      <c r="R715" s="141">
        <v>1</v>
      </c>
      <c r="S715" s="141">
        <v>37469.996983863675</v>
      </c>
      <c r="T715" s="175"/>
      <c r="U715" s="141">
        <v>4969.2709999999997</v>
      </c>
      <c r="V715" s="176">
        <v>5.9999999999999995E-4</v>
      </c>
      <c r="W715" s="176">
        <v>8.2718794428163569E-4</v>
      </c>
      <c r="X715" s="176">
        <v>1.5576601918702084E-4</v>
      </c>
      <c r="AA715" s="158"/>
    </row>
    <row r="716" spans="1:27" s="138" customFormat="1">
      <c r="A716" s="164" t="s">
        <v>1214</v>
      </c>
      <c r="B716" s="164" t="s">
        <v>1251</v>
      </c>
      <c r="C716" s="164" t="s">
        <v>2238</v>
      </c>
      <c r="D716" s="164" t="s">
        <v>2239</v>
      </c>
      <c r="E716" s="164" t="s">
        <v>310</v>
      </c>
      <c r="F716" s="164" t="s">
        <v>2238</v>
      </c>
      <c r="G716" s="164" t="s">
        <v>3964</v>
      </c>
      <c r="H716" s="164" t="s">
        <v>322</v>
      </c>
      <c r="I716" s="164" t="s">
        <v>918</v>
      </c>
      <c r="J716" s="164" t="s">
        <v>205</v>
      </c>
      <c r="K716" s="164" t="s">
        <v>205</v>
      </c>
      <c r="L716" s="164" t="s">
        <v>326</v>
      </c>
      <c r="M716" s="164" t="s">
        <v>341</v>
      </c>
      <c r="N716" s="164" t="s">
        <v>448</v>
      </c>
      <c r="O716" s="164" t="s">
        <v>340</v>
      </c>
      <c r="P716" s="164" t="s">
        <v>1213</v>
      </c>
      <c r="Q716" s="141">
        <v>8972</v>
      </c>
      <c r="R716" s="141">
        <v>1</v>
      </c>
      <c r="S716" s="141">
        <v>37469.995541685246</v>
      </c>
      <c r="T716" s="175"/>
      <c r="U716" s="141">
        <v>3361.808</v>
      </c>
      <c r="V716" s="176">
        <v>4.0999999999999999E-4</v>
      </c>
      <c r="W716" s="176">
        <v>5.5960865257490629E-4</v>
      </c>
      <c r="X716" s="176">
        <v>1.0537872646331428E-4</v>
      </c>
      <c r="AA716" s="158"/>
    </row>
    <row r="717" spans="1:27" s="138" customFormat="1">
      <c r="A717" s="164" t="s">
        <v>1214</v>
      </c>
      <c r="B717" s="164" t="s">
        <v>1253</v>
      </c>
      <c r="C717" s="164" t="s">
        <v>2238</v>
      </c>
      <c r="D717" s="164" t="s">
        <v>2239</v>
      </c>
      <c r="E717" s="164" t="s">
        <v>310</v>
      </c>
      <c r="F717" s="164" t="s">
        <v>2238</v>
      </c>
      <c r="G717" s="164" t="s">
        <v>3964</v>
      </c>
      <c r="H717" s="164" t="s">
        <v>322</v>
      </c>
      <c r="I717" s="164" t="s">
        <v>918</v>
      </c>
      <c r="J717" s="164" t="s">
        <v>205</v>
      </c>
      <c r="K717" s="164" t="s">
        <v>205</v>
      </c>
      <c r="L717" s="164" t="s">
        <v>326</v>
      </c>
      <c r="M717" s="164" t="s">
        <v>341</v>
      </c>
      <c r="N717" s="164" t="s">
        <v>448</v>
      </c>
      <c r="O717" s="164" t="s">
        <v>340</v>
      </c>
      <c r="P717" s="164" t="s">
        <v>1213</v>
      </c>
      <c r="Q717" s="141">
        <v>15390</v>
      </c>
      <c r="R717" s="141">
        <v>1</v>
      </c>
      <c r="S717" s="141">
        <v>37470</v>
      </c>
      <c r="T717" s="175"/>
      <c r="U717" s="141">
        <v>5766.6329999999998</v>
      </c>
      <c r="V717" s="176">
        <v>6.9999999999999999E-4</v>
      </c>
      <c r="W717" s="176">
        <v>9.5991731919966574E-4</v>
      </c>
      <c r="X717" s="176">
        <v>1.8076000816266764E-4</v>
      </c>
      <c r="AA717" s="158"/>
    </row>
    <row r="718" spans="1:27" s="138" customFormat="1">
      <c r="A718" s="164" t="s">
        <v>1214</v>
      </c>
      <c r="B718" s="164" t="s">
        <v>1254</v>
      </c>
      <c r="C718" s="164" t="s">
        <v>2238</v>
      </c>
      <c r="D718" s="164" t="s">
        <v>2239</v>
      </c>
      <c r="E718" s="164" t="s">
        <v>310</v>
      </c>
      <c r="F718" s="164" t="s">
        <v>2238</v>
      </c>
      <c r="G718" s="164" t="s">
        <v>3964</v>
      </c>
      <c r="H718" s="164" t="s">
        <v>322</v>
      </c>
      <c r="I718" s="164" t="s">
        <v>918</v>
      </c>
      <c r="J718" s="164" t="s">
        <v>205</v>
      </c>
      <c r="K718" s="164" t="s">
        <v>205</v>
      </c>
      <c r="L718" s="164" t="s">
        <v>326</v>
      </c>
      <c r="M718" s="164" t="s">
        <v>341</v>
      </c>
      <c r="N718" s="164" t="s">
        <v>448</v>
      </c>
      <c r="O718" s="164" t="s">
        <v>340</v>
      </c>
      <c r="P718" s="164" t="s">
        <v>1213</v>
      </c>
      <c r="Q718" s="141">
        <v>917</v>
      </c>
      <c r="R718" s="141">
        <v>1</v>
      </c>
      <c r="S718" s="141">
        <v>37470.010905125411</v>
      </c>
      <c r="T718" s="175"/>
      <c r="U718" s="141">
        <v>343.6</v>
      </c>
      <c r="V718" s="176">
        <v>4.0000000000000003E-5</v>
      </c>
      <c r="W718" s="176">
        <v>5.7195869908316548E-5</v>
      </c>
      <c r="X718" s="176">
        <v>1.0770433770398187E-5</v>
      </c>
      <c r="AA718" s="158"/>
    </row>
    <row r="719" spans="1:27" s="138" customFormat="1">
      <c r="A719" s="164" t="s">
        <v>1214</v>
      </c>
      <c r="B719" s="164" t="s">
        <v>1255</v>
      </c>
      <c r="C719" s="164" t="s">
        <v>2238</v>
      </c>
      <c r="D719" s="164" t="s">
        <v>2239</v>
      </c>
      <c r="E719" s="164" t="s">
        <v>310</v>
      </c>
      <c r="F719" s="164" t="s">
        <v>2238</v>
      </c>
      <c r="G719" s="164" t="s">
        <v>3964</v>
      </c>
      <c r="H719" s="164" t="s">
        <v>322</v>
      </c>
      <c r="I719" s="164" t="s">
        <v>918</v>
      </c>
      <c r="J719" s="164" t="s">
        <v>205</v>
      </c>
      <c r="K719" s="164" t="s">
        <v>205</v>
      </c>
      <c r="L719" s="164" t="s">
        <v>326</v>
      </c>
      <c r="M719" s="164" t="s">
        <v>341</v>
      </c>
      <c r="N719" s="164" t="s">
        <v>448</v>
      </c>
      <c r="O719" s="164" t="s">
        <v>340</v>
      </c>
      <c r="P719" s="164" t="s">
        <v>1213</v>
      </c>
      <c r="Q719" s="141">
        <v>455</v>
      </c>
      <c r="R719" s="141">
        <v>1</v>
      </c>
      <c r="S719" s="141">
        <v>37470.109890109889</v>
      </c>
      <c r="T719" s="175"/>
      <c r="U719" s="141">
        <v>170.489</v>
      </c>
      <c r="V719" s="176">
        <v>2.0000000000000002E-5</v>
      </c>
      <c r="W719" s="176">
        <v>2.8379705077994701E-5</v>
      </c>
      <c r="X719" s="176">
        <v>5.344122476954064E-6</v>
      </c>
      <c r="AA719" s="158"/>
    </row>
    <row r="720" spans="1:27" s="138" customFormat="1">
      <c r="A720" s="164" t="s">
        <v>1214</v>
      </c>
      <c r="B720" s="164" t="s">
        <v>1256</v>
      </c>
      <c r="C720" s="164" t="s">
        <v>2238</v>
      </c>
      <c r="D720" s="164" t="s">
        <v>2239</v>
      </c>
      <c r="E720" s="164" t="s">
        <v>310</v>
      </c>
      <c r="F720" s="164" t="s">
        <v>2238</v>
      </c>
      <c r="G720" s="164" t="s">
        <v>3964</v>
      </c>
      <c r="H720" s="164" t="s">
        <v>322</v>
      </c>
      <c r="I720" s="164" t="s">
        <v>918</v>
      </c>
      <c r="J720" s="164" t="s">
        <v>205</v>
      </c>
      <c r="K720" s="164" t="s">
        <v>205</v>
      </c>
      <c r="L720" s="164" t="s">
        <v>326</v>
      </c>
      <c r="M720" s="164" t="s">
        <v>341</v>
      </c>
      <c r="N720" s="164" t="s">
        <v>448</v>
      </c>
      <c r="O720" s="164" t="s">
        <v>340</v>
      </c>
      <c r="P720" s="164" t="s">
        <v>1213</v>
      </c>
      <c r="Q720" s="141">
        <v>209</v>
      </c>
      <c r="R720" s="141">
        <v>1</v>
      </c>
      <c r="S720" s="141">
        <v>37469.856459330149</v>
      </c>
      <c r="T720" s="175"/>
      <c r="U720" s="141">
        <v>78.311999999999998</v>
      </c>
      <c r="V720" s="176">
        <v>1.0000000000000001E-5</v>
      </c>
      <c r="W720" s="176">
        <v>1.3035864273166719E-5</v>
      </c>
      <c r="X720" s="176">
        <v>2.4547561391950603E-6</v>
      </c>
      <c r="AA720" s="158"/>
    </row>
    <row r="721" spans="1:27" s="138" customFormat="1">
      <c r="A721" s="164" t="s">
        <v>1214</v>
      </c>
      <c r="B721" s="164" t="s">
        <v>1257</v>
      </c>
      <c r="C721" s="164" t="s">
        <v>2238</v>
      </c>
      <c r="D721" s="164" t="s">
        <v>2239</v>
      </c>
      <c r="E721" s="164" t="s">
        <v>310</v>
      </c>
      <c r="F721" s="164" t="s">
        <v>2238</v>
      </c>
      <c r="G721" s="164" t="s">
        <v>3964</v>
      </c>
      <c r="H721" s="164" t="s">
        <v>322</v>
      </c>
      <c r="I721" s="164" t="s">
        <v>918</v>
      </c>
      <c r="J721" s="164" t="s">
        <v>205</v>
      </c>
      <c r="K721" s="164" t="s">
        <v>205</v>
      </c>
      <c r="L721" s="164" t="s">
        <v>326</v>
      </c>
      <c r="M721" s="164" t="s">
        <v>341</v>
      </c>
      <c r="N721" s="164" t="s">
        <v>448</v>
      </c>
      <c r="O721" s="164" t="s">
        <v>340</v>
      </c>
      <c r="P721" s="164" t="s">
        <v>1213</v>
      </c>
      <c r="Q721" s="141">
        <v>1435</v>
      </c>
      <c r="R721" s="141">
        <v>1</v>
      </c>
      <c r="S721" s="141">
        <v>37470.034843205576</v>
      </c>
      <c r="T721" s="175"/>
      <c r="U721" s="141">
        <v>537.69500000000005</v>
      </c>
      <c r="V721" s="176">
        <v>6.0000000000000002E-5</v>
      </c>
      <c r="W721" s="176">
        <v>8.9505044442235934E-5</v>
      </c>
      <c r="X721" s="176">
        <v>1.6854506362556033E-5</v>
      </c>
      <c r="AA721" s="158"/>
    </row>
    <row r="722" spans="1:27" s="138" customFormat="1">
      <c r="A722" s="164" t="s">
        <v>1214</v>
      </c>
      <c r="B722" s="164" t="s">
        <v>1260</v>
      </c>
      <c r="C722" s="164" t="s">
        <v>2238</v>
      </c>
      <c r="D722" s="164" t="s">
        <v>2239</v>
      </c>
      <c r="E722" s="164" t="s">
        <v>310</v>
      </c>
      <c r="F722" s="164" t="s">
        <v>2238</v>
      </c>
      <c r="G722" s="164" t="s">
        <v>3964</v>
      </c>
      <c r="H722" s="164" t="s">
        <v>322</v>
      </c>
      <c r="I722" s="164" t="s">
        <v>918</v>
      </c>
      <c r="J722" s="164" t="s">
        <v>205</v>
      </c>
      <c r="K722" s="164" t="s">
        <v>205</v>
      </c>
      <c r="L722" s="164" t="s">
        <v>326</v>
      </c>
      <c r="M722" s="164" t="s">
        <v>341</v>
      </c>
      <c r="N722" s="164" t="s">
        <v>448</v>
      </c>
      <c r="O722" s="164" t="s">
        <v>340</v>
      </c>
      <c r="P722" s="164" t="s">
        <v>1213</v>
      </c>
      <c r="Q722" s="141">
        <v>46</v>
      </c>
      <c r="R722" s="141">
        <v>1</v>
      </c>
      <c r="S722" s="141">
        <v>37469.565217391304</v>
      </c>
      <c r="T722" s="175"/>
      <c r="U722" s="141">
        <v>17.236000000000001</v>
      </c>
      <c r="V722" s="176">
        <v>0</v>
      </c>
      <c r="W722" s="176">
        <v>2.8691152902786497E-6</v>
      </c>
      <c r="X722" s="176">
        <v>5.4027705607270998E-7</v>
      </c>
      <c r="AA722" s="158"/>
    </row>
    <row r="723" spans="1:27" s="138" customFormat="1">
      <c r="A723" s="164" t="s">
        <v>1214</v>
      </c>
      <c r="B723" s="164" t="s">
        <v>1221</v>
      </c>
      <c r="C723" s="164" t="s">
        <v>3701</v>
      </c>
      <c r="D723" s="164" t="s">
        <v>3702</v>
      </c>
      <c r="E723" s="164" t="s">
        <v>310</v>
      </c>
      <c r="F723" s="164" t="s">
        <v>3703</v>
      </c>
      <c r="G723" s="164" t="s">
        <v>3704</v>
      </c>
      <c r="H723" s="164" t="s">
        <v>322</v>
      </c>
      <c r="I723" s="164" t="s">
        <v>918</v>
      </c>
      <c r="J723" s="164" t="s">
        <v>205</v>
      </c>
      <c r="K723" s="164" t="s">
        <v>205</v>
      </c>
      <c r="L723" s="164" t="s">
        <v>326</v>
      </c>
      <c r="M723" s="164" t="s">
        <v>341</v>
      </c>
      <c r="N723" s="164" t="s">
        <v>478</v>
      </c>
      <c r="O723" s="164" t="s">
        <v>340</v>
      </c>
      <c r="P723" s="164" t="s">
        <v>1213</v>
      </c>
      <c r="Q723" s="141">
        <v>122</v>
      </c>
      <c r="R723" s="141">
        <v>1</v>
      </c>
      <c r="S723" s="141">
        <v>47200</v>
      </c>
      <c r="T723" s="175"/>
      <c r="U723" s="141">
        <v>57.584000000000003</v>
      </c>
      <c r="V723" s="176">
        <v>2.0000000000000002E-5</v>
      </c>
      <c r="W723" s="176">
        <v>9.5854684889420836E-6</v>
      </c>
      <c r="X723" s="176">
        <v>1.8050193778655681E-6</v>
      </c>
      <c r="AA723" s="158"/>
    </row>
    <row r="724" spans="1:27" s="138" customFormat="1">
      <c r="A724" s="164" t="s">
        <v>1214</v>
      </c>
      <c r="B724" s="164" t="s">
        <v>1223</v>
      </c>
      <c r="C724" s="164" t="s">
        <v>3701</v>
      </c>
      <c r="D724" s="164" t="s">
        <v>3702</v>
      </c>
      <c r="E724" s="164" t="s">
        <v>310</v>
      </c>
      <c r="F724" s="164" t="s">
        <v>3703</v>
      </c>
      <c r="G724" s="164" t="s">
        <v>3704</v>
      </c>
      <c r="H724" s="164" t="s">
        <v>322</v>
      </c>
      <c r="I724" s="164" t="s">
        <v>918</v>
      </c>
      <c r="J724" s="164" t="s">
        <v>205</v>
      </c>
      <c r="K724" s="164" t="s">
        <v>205</v>
      </c>
      <c r="L724" s="164" t="s">
        <v>326</v>
      </c>
      <c r="M724" s="164" t="s">
        <v>341</v>
      </c>
      <c r="N724" s="164" t="s">
        <v>478</v>
      </c>
      <c r="O724" s="164" t="s">
        <v>340</v>
      </c>
      <c r="P724" s="164" t="s">
        <v>1213</v>
      </c>
      <c r="Q724" s="141">
        <v>100</v>
      </c>
      <c r="R724" s="141">
        <v>1</v>
      </c>
      <c r="S724" s="141">
        <v>47200</v>
      </c>
      <c r="T724" s="175"/>
      <c r="U724" s="141">
        <v>47.2</v>
      </c>
      <c r="V724" s="176">
        <v>2.0000000000000002E-5</v>
      </c>
      <c r="W724" s="176">
        <v>7.856941384378757E-6</v>
      </c>
      <c r="X724" s="176">
        <v>1.4795240802176789E-6</v>
      </c>
      <c r="AA724" s="158"/>
    </row>
    <row r="725" spans="1:27" s="138" customFormat="1">
      <c r="A725" s="164" t="s">
        <v>1214</v>
      </c>
      <c r="B725" s="164" t="s">
        <v>1251</v>
      </c>
      <c r="C725" s="164" t="s">
        <v>3701</v>
      </c>
      <c r="D725" s="164" t="s">
        <v>3702</v>
      </c>
      <c r="E725" s="164" t="s">
        <v>310</v>
      </c>
      <c r="F725" s="164" t="s">
        <v>3703</v>
      </c>
      <c r="G725" s="164" t="s">
        <v>3704</v>
      </c>
      <c r="H725" s="164" t="s">
        <v>322</v>
      </c>
      <c r="I725" s="164" t="s">
        <v>918</v>
      </c>
      <c r="J725" s="164" t="s">
        <v>205</v>
      </c>
      <c r="K725" s="164" t="s">
        <v>205</v>
      </c>
      <c r="L725" s="164" t="s">
        <v>326</v>
      </c>
      <c r="M725" s="164" t="s">
        <v>341</v>
      </c>
      <c r="N725" s="164" t="s">
        <v>478</v>
      </c>
      <c r="O725" s="164" t="s">
        <v>340</v>
      </c>
      <c r="P725" s="164" t="s">
        <v>1213</v>
      </c>
      <c r="Q725" s="141">
        <v>516</v>
      </c>
      <c r="R725" s="141">
        <v>1</v>
      </c>
      <c r="S725" s="141">
        <v>47200</v>
      </c>
      <c r="T725" s="175"/>
      <c r="U725" s="141">
        <v>243.55199999999999</v>
      </c>
      <c r="V725" s="176">
        <v>8.0000000000000007E-5</v>
      </c>
      <c r="W725" s="176">
        <v>4.0541817543394382E-5</v>
      </c>
      <c r="X725" s="176">
        <v>7.6343442539232213E-6</v>
      </c>
      <c r="AA725" s="158"/>
    </row>
    <row r="726" spans="1:27" s="138" customFormat="1">
      <c r="A726" s="164" t="s">
        <v>1214</v>
      </c>
      <c r="B726" s="164" t="s">
        <v>1253</v>
      </c>
      <c r="C726" s="164" t="s">
        <v>3701</v>
      </c>
      <c r="D726" s="164" t="s">
        <v>3702</v>
      </c>
      <c r="E726" s="164" t="s">
        <v>310</v>
      </c>
      <c r="F726" s="164" t="s">
        <v>3703</v>
      </c>
      <c r="G726" s="164" t="s">
        <v>3704</v>
      </c>
      <c r="H726" s="164" t="s">
        <v>322</v>
      </c>
      <c r="I726" s="164" t="s">
        <v>918</v>
      </c>
      <c r="J726" s="164" t="s">
        <v>205</v>
      </c>
      <c r="K726" s="164" t="s">
        <v>205</v>
      </c>
      <c r="L726" s="164" t="s">
        <v>326</v>
      </c>
      <c r="M726" s="164" t="s">
        <v>341</v>
      </c>
      <c r="N726" s="164" t="s">
        <v>478</v>
      </c>
      <c r="O726" s="164" t="s">
        <v>340</v>
      </c>
      <c r="P726" s="164" t="s">
        <v>1213</v>
      </c>
      <c r="Q726" s="141">
        <v>879</v>
      </c>
      <c r="R726" s="141">
        <v>1</v>
      </c>
      <c r="S726" s="141">
        <v>47200</v>
      </c>
      <c r="T726" s="175"/>
      <c r="U726" s="141">
        <v>414.88799999999998</v>
      </c>
      <c r="V726" s="176">
        <v>1.3999999999999999E-4</v>
      </c>
      <c r="W726" s="176">
        <v>6.906251476868926E-5</v>
      </c>
      <c r="X726" s="176">
        <v>1.3005016665113395E-5</v>
      </c>
      <c r="AA726" s="158"/>
    </row>
    <row r="727" spans="1:27" s="138" customFormat="1">
      <c r="A727" s="164" t="s">
        <v>1214</v>
      </c>
      <c r="B727" s="164" t="s">
        <v>1218</v>
      </c>
      <c r="C727" s="164" t="s">
        <v>3551</v>
      </c>
      <c r="D727" s="164" t="s">
        <v>3552</v>
      </c>
      <c r="E727" s="164" t="s">
        <v>310</v>
      </c>
      <c r="F727" s="164" t="s">
        <v>3551</v>
      </c>
      <c r="G727" s="164" t="s">
        <v>3553</v>
      </c>
      <c r="H727" s="164" t="s">
        <v>322</v>
      </c>
      <c r="I727" s="164" t="s">
        <v>918</v>
      </c>
      <c r="J727" s="164" t="s">
        <v>205</v>
      </c>
      <c r="K727" s="164" t="s">
        <v>205</v>
      </c>
      <c r="L727" s="164" t="s">
        <v>326</v>
      </c>
      <c r="M727" s="164" t="s">
        <v>341</v>
      </c>
      <c r="N727" s="164" t="s">
        <v>479</v>
      </c>
      <c r="O727" s="164" t="s">
        <v>340</v>
      </c>
      <c r="P727" s="164" t="s">
        <v>1213</v>
      </c>
      <c r="Q727" s="141">
        <v>33282</v>
      </c>
      <c r="R727" s="141">
        <v>1</v>
      </c>
      <c r="S727" s="141">
        <v>9490.0006009254248</v>
      </c>
      <c r="T727" s="175"/>
      <c r="U727" s="141">
        <v>3158.462</v>
      </c>
      <c r="V727" s="176">
        <v>3.1E-4</v>
      </c>
      <c r="W727" s="176">
        <v>5.2575955082177328E-4</v>
      </c>
      <c r="X727" s="176">
        <v>9.9004673420603599E-5</v>
      </c>
      <c r="AA727" s="158"/>
    </row>
    <row r="728" spans="1:27" s="138" customFormat="1">
      <c r="A728" s="164" t="s">
        <v>1214</v>
      </c>
      <c r="B728" s="164" t="s">
        <v>1220</v>
      </c>
      <c r="C728" s="164" t="s">
        <v>3551</v>
      </c>
      <c r="D728" s="164" t="s">
        <v>3552</v>
      </c>
      <c r="E728" s="164" t="s">
        <v>310</v>
      </c>
      <c r="F728" s="164" t="s">
        <v>3551</v>
      </c>
      <c r="G728" s="164" t="s">
        <v>3553</v>
      </c>
      <c r="H728" s="164" t="s">
        <v>322</v>
      </c>
      <c r="I728" s="164" t="s">
        <v>918</v>
      </c>
      <c r="J728" s="164" t="s">
        <v>205</v>
      </c>
      <c r="K728" s="164" t="s">
        <v>205</v>
      </c>
      <c r="L728" s="164" t="s">
        <v>326</v>
      </c>
      <c r="M728" s="164" t="s">
        <v>341</v>
      </c>
      <c r="N728" s="164" t="s">
        <v>479</v>
      </c>
      <c r="O728" s="164" t="s">
        <v>340</v>
      </c>
      <c r="P728" s="164" t="s">
        <v>1213</v>
      </c>
      <c r="Q728" s="141">
        <v>18677</v>
      </c>
      <c r="R728" s="141">
        <v>1</v>
      </c>
      <c r="S728" s="141">
        <v>9489.9983937463185</v>
      </c>
      <c r="T728" s="175"/>
      <c r="U728" s="141">
        <v>1772.4469999999999</v>
      </c>
      <c r="V728" s="176">
        <v>1.7000000000000001E-4</v>
      </c>
      <c r="W728" s="176">
        <v>2.950426310575842E-4</v>
      </c>
      <c r="X728" s="176">
        <v>5.5558856301050506E-5</v>
      </c>
      <c r="AA728" s="158"/>
    </row>
    <row r="729" spans="1:27" s="138" customFormat="1">
      <c r="A729" s="164" t="s">
        <v>1214</v>
      </c>
      <c r="B729" s="164" t="s">
        <v>1239</v>
      </c>
      <c r="C729" s="164" t="s">
        <v>3551</v>
      </c>
      <c r="D729" s="164" t="s">
        <v>3552</v>
      </c>
      <c r="E729" s="164" t="s">
        <v>310</v>
      </c>
      <c r="F729" s="164" t="s">
        <v>3551</v>
      </c>
      <c r="G729" s="164" t="s">
        <v>3553</v>
      </c>
      <c r="H729" s="164" t="s">
        <v>322</v>
      </c>
      <c r="I729" s="164" t="s">
        <v>918</v>
      </c>
      <c r="J729" s="164" t="s">
        <v>205</v>
      </c>
      <c r="K729" s="164" t="s">
        <v>205</v>
      </c>
      <c r="L729" s="164" t="s">
        <v>326</v>
      </c>
      <c r="M729" s="164" t="s">
        <v>341</v>
      </c>
      <c r="N729" s="164" t="s">
        <v>479</v>
      </c>
      <c r="O729" s="164" t="s">
        <v>340</v>
      </c>
      <c r="P729" s="164" t="s">
        <v>1213</v>
      </c>
      <c r="Q729" s="141">
        <v>1677</v>
      </c>
      <c r="R729" s="141">
        <v>1</v>
      </c>
      <c r="S729" s="141">
        <v>9489.9821109123441</v>
      </c>
      <c r="T729" s="175"/>
      <c r="U729" s="141">
        <v>159.14699999999999</v>
      </c>
      <c r="V729" s="176">
        <v>2.0000000000000002E-5</v>
      </c>
      <c r="W729" s="176">
        <v>2.6491708697028092E-5</v>
      </c>
      <c r="X729" s="176">
        <v>4.9885978558136204E-6</v>
      </c>
      <c r="AA729" s="158"/>
    </row>
    <row r="730" spans="1:27" s="138" customFormat="1">
      <c r="A730" s="164" t="s">
        <v>1214</v>
      </c>
      <c r="B730" s="164" t="s">
        <v>1241</v>
      </c>
      <c r="C730" s="164" t="s">
        <v>3551</v>
      </c>
      <c r="D730" s="164" t="s">
        <v>3552</v>
      </c>
      <c r="E730" s="164" t="s">
        <v>310</v>
      </c>
      <c r="F730" s="164" t="s">
        <v>3551</v>
      </c>
      <c r="G730" s="164" t="s">
        <v>3553</v>
      </c>
      <c r="H730" s="164" t="s">
        <v>322</v>
      </c>
      <c r="I730" s="164" t="s">
        <v>918</v>
      </c>
      <c r="J730" s="164" t="s">
        <v>205</v>
      </c>
      <c r="K730" s="164" t="s">
        <v>205</v>
      </c>
      <c r="L730" s="164" t="s">
        <v>326</v>
      </c>
      <c r="M730" s="164" t="s">
        <v>341</v>
      </c>
      <c r="N730" s="164" t="s">
        <v>479</v>
      </c>
      <c r="O730" s="164" t="s">
        <v>340</v>
      </c>
      <c r="P730" s="164" t="s">
        <v>1213</v>
      </c>
      <c r="Q730" s="141">
        <v>43254</v>
      </c>
      <c r="R730" s="141">
        <v>1</v>
      </c>
      <c r="S730" s="141">
        <v>9490.0009247699636</v>
      </c>
      <c r="T730" s="175"/>
      <c r="U730" s="141">
        <v>4104.8050000000003</v>
      </c>
      <c r="V730" s="176">
        <v>4.0000000000000002E-4</v>
      </c>
      <c r="W730" s="176">
        <v>6.8328839574798397E-4</v>
      </c>
      <c r="X730" s="176">
        <v>1.2866859834953241E-4</v>
      </c>
      <c r="AA730" s="158"/>
    </row>
    <row r="731" spans="1:27" s="138" customFormat="1">
      <c r="A731" s="164" t="s">
        <v>1214</v>
      </c>
      <c r="B731" s="164" t="s">
        <v>1245</v>
      </c>
      <c r="C731" s="164" t="s">
        <v>3551</v>
      </c>
      <c r="D731" s="164" t="s">
        <v>3552</v>
      </c>
      <c r="E731" s="164" t="s">
        <v>310</v>
      </c>
      <c r="F731" s="164" t="s">
        <v>3551</v>
      </c>
      <c r="G731" s="164" t="s">
        <v>3553</v>
      </c>
      <c r="H731" s="164" t="s">
        <v>322</v>
      </c>
      <c r="I731" s="164" t="s">
        <v>918</v>
      </c>
      <c r="J731" s="164" t="s">
        <v>205</v>
      </c>
      <c r="K731" s="164" t="s">
        <v>205</v>
      </c>
      <c r="L731" s="164" t="s">
        <v>326</v>
      </c>
      <c r="M731" s="164" t="s">
        <v>341</v>
      </c>
      <c r="N731" s="164" t="s">
        <v>479</v>
      </c>
      <c r="O731" s="164" t="s">
        <v>340</v>
      </c>
      <c r="P731" s="164" t="s">
        <v>1213</v>
      </c>
      <c r="Q731" s="141">
        <v>31370</v>
      </c>
      <c r="R731" s="141">
        <v>1</v>
      </c>
      <c r="S731" s="141">
        <v>9490</v>
      </c>
      <c r="T731" s="175"/>
      <c r="U731" s="141">
        <v>2977.0129999999999</v>
      </c>
      <c r="V731" s="176">
        <v>2.9E-4</v>
      </c>
      <c r="W731" s="176">
        <v>4.9555543732062617E-4</v>
      </c>
      <c r="X731" s="176">
        <v>9.3317000436887127E-5</v>
      </c>
      <c r="AA731" s="158"/>
    </row>
    <row r="732" spans="1:27" s="138" customFormat="1">
      <c r="A732" s="164" t="s">
        <v>1214</v>
      </c>
      <c r="B732" s="164" t="s">
        <v>1246</v>
      </c>
      <c r="C732" s="164" t="s">
        <v>3551</v>
      </c>
      <c r="D732" s="164" t="s">
        <v>3552</v>
      </c>
      <c r="E732" s="164" t="s">
        <v>310</v>
      </c>
      <c r="F732" s="164" t="s">
        <v>3551</v>
      </c>
      <c r="G732" s="164" t="s">
        <v>3553</v>
      </c>
      <c r="H732" s="164" t="s">
        <v>322</v>
      </c>
      <c r="I732" s="164" t="s">
        <v>918</v>
      </c>
      <c r="J732" s="164" t="s">
        <v>205</v>
      </c>
      <c r="K732" s="164" t="s">
        <v>205</v>
      </c>
      <c r="L732" s="164" t="s">
        <v>326</v>
      </c>
      <c r="M732" s="164" t="s">
        <v>341</v>
      </c>
      <c r="N732" s="164" t="s">
        <v>479</v>
      </c>
      <c r="O732" s="164" t="s">
        <v>340</v>
      </c>
      <c r="P732" s="164" t="s">
        <v>1213</v>
      </c>
      <c r="Q732" s="141">
        <v>107747</v>
      </c>
      <c r="R732" s="141">
        <v>1</v>
      </c>
      <c r="S732" s="141">
        <v>9489.999721569975</v>
      </c>
      <c r="T732" s="175"/>
      <c r="U732" s="141">
        <v>10225.19</v>
      </c>
      <c r="V732" s="176">
        <v>1E-3</v>
      </c>
      <c r="W732" s="176">
        <v>1.702091493096098E-3</v>
      </c>
      <c r="X732" s="176">
        <v>3.2051726334324167E-4</v>
      </c>
      <c r="AA732" s="158"/>
    </row>
    <row r="733" spans="1:27" s="138" customFormat="1">
      <c r="A733" s="164" t="s">
        <v>1214</v>
      </c>
      <c r="B733" s="164" t="s">
        <v>1254</v>
      </c>
      <c r="C733" s="164" t="s">
        <v>3551</v>
      </c>
      <c r="D733" s="164" t="s">
        <v>3552</v>
      </c>
      <c r="E733" s="164" t="s">
        <v>310</v>
      </c>
      <c r="F733" s="164" t="s">
        <v>3551</v>
      </c>
      <c r="G733" s="164" t="s">
        <v>3553</v>
      </c>
      <c r="H733" s="164" t="s">
        <v>322</v>
      </c>
      <c r="I733" s="164" t="s">
        <v>918</v>
      </c>
      <c r="J733" s="164" t="s">
        <v>205</v>
      </c>
      <c r="K733" s="164" t="s">
        <v>205</v>
      </c>
      <c r="L733" s="164" t="s">
        <v>326</v>
      </c>
      <c r="M733" s="164" t="s">
        <v>341</v>
      </c>
      <c r="N733" s="164" t="s">
        <v>479</v>
      </c>
      <c r="O733" s="164" t="s">
        <v>340</v>
      </c>
      <c r="P733" s="164" t="s">
        <v>1213</v>
      </c>
      <c r="Q733" s="141">
        <v>7504</v>
      </c>
      <c r="R733" s="141">
        <v>1</v>
      </c>
      <c r="S733" s="141">
        <v>9490.005330490405</v>
      </c>
      <c r="T733" s="175"/>
      <c r="U733" s="141">
        <v>712.13</v>
      </c>
      <c r="V733" s="176">
        <v>6.9999999999999994E-5</v>
      </c>
      <c r="W733" s="176">
        <v>1.1854160313681449E-4</v>
      </c>
      <c r="X733" s="176">
        <v>2.2322319560284227E-5</v>
      </c>
      <c r="AA733" s="158"/>
    </row>
    <row r="734" spans="1:27" s="138" customFormat="1">
      <c r="A734" s="164" t="s">
        <v>1214</v>
      </c>
      <c r="B734" s="164" t="s">
        <v>1255</v>
      </c>
      <c r="C734" s="164" t="s">
        <v>3551</v>
      </c>
      <c r="D734" s="164" t="s">
        <v>3552</v>
      </c>
      <c r="E734" s="164" t="s">
        <v>310</v>
      </c>
      <c r="F734" s="164" t="s">
        <v>3551</v>
      </c>
      <c r="G734" s="164" t="s">
        <v>3553</v>
      </c>
      <c r="H734" s="164" t="s">
        <v>322</v>
      </c>
      <c r="I734" s="164" t="s">
        <v>918</v>
      </c>
      <c r="J734" s="164" t="s">
        <v>205</v>
      </c>
      <c r="K734" s="164" t="s">
        <v>205</v>
      </c>
      <c r="L734" s="164" t="s">
        <v>326</v>
      </c>
      <c r="M734" s="164" t="s">
        <v>341</v>
      </c>
      <c r="N734" s="164" t="s">
        <v>479</v>
      </c>
      <c r="O734" s="164" t="s">
        <v>340</v>
      </c>
      <c r="P734" s="164" t="s">
        <v>1213</v>
      </c>
      <c r="Q734" s="141">
        <v>5254</v>
      </c>
      <c r="R734" s="141">
        <v>1</v>
      </c>
      <c r="S734" s="141">
        <v>9490.0076132470494</v>
      </c>
      <c r="T734" s="175"/>
      <c r="U734" s="141">
        <v>498.60500000000002</v>
      </c>
      <c r="V734" s="176">
        <v>5.0000000000000002E-5</v>
      </c>
      <c r="W734" s="176">
        <v>8.2998098706740895E-5</v>
      </c>
      <c r="X734" s="176">
        <v>1.5629197119002875E-5</v>
      </c>
      <c r="AA734" s="158"/>
    </row>
    <row r="735" spans="1:27" s="138" customFormat="1">
      <c r="A735" s="164" t="s">
        <v>1214</v>
      </c>
      <c r="B735" s="164" t="s">
        <v>1256</v>
      </c>
      <c r="C735" s="164" t="s">
        <v>3551</v>
      </c>
      <c r="D735" s="164" t="s">
        <v>3552</v>
      </c>
      <c r="E735" s="164" t="s">
        <v>310</v>
      </c>
      <c r="F735" s="164" t="s">
        <v>3551</v>
      </c>
      <c r="G735" s="164" t="s">
        <v>3553</v>
      </c>
      <c r="H735" s="164" t="s">
        <v>322</v>
      </c>
      <c r="I735" s="164" t="s">
        <v>918</v>
      </c>
      <c r="J735" s="164" t="s">
        <v>205</v>
      </c>
      <c r="K735" s="164" t="s">
        <v>205</v>
      </c>
      <c r="L735" s="164" t="s">
        <v>326</v>
      </c>
      <c r="M735" s="164" t="s">
        <v>341</v>
      </c>
      <c r="N735" s="164" t="s">
        <v>479</v>
      </c>
      <c r="O735" s="164" t="s">
        <v>340</v>
      </c>
      <c r="P735" s="164" t="s">
        <v>1213</v>
      </c>
      <c r="Q735" s="141">
        <v>2744</v>
      </c>
      <c r="R735" s="141">
        <v>1</v>
      </c>
      <c r="S735" s="141">
        <v>9490.0145772594751</v>
      </c>
      <c r="T735" s="175"/>
      <c r="U735" s="141">
        <v>260.40600000000001</v>
      </c>
      <c r="V735" s="176">
        <v>3.0000000000000001E-5</v>
      </c>
      <c r="W735" s="176">
        <v>4.3347344875858784E-5</v>
      </c>
      <c r="X735" s="176">
        <v>8.1626471956178993E-6</v>
      </c>
      <c r="AA735" s="158"/>
    </row>
    <row r="736" spans="1:27" s="138" customFormat="1">
      <c r="A736" s="164" t="s">
        <v>1214</v>
      </c>
      <c r="B736" s="164" t="s">
        <v>1257</v>
      </c>
      <c r="C736" s="164" t="s">
        <v>3551</v>
      </c>
      <c r="D736" s="164" t="s">
        <v>3552</v>
      </c>
      <c r="E736" s="164" t="s">
        <v>310</v>
      </c>
      <c r="F736" s="164" t="s">
        <v>3551</v>
      </c>
      <c r="G736" s="164" t="s">
        <v>3553</v>
      </c>
      <c r="H736" s="164" t="s">
        <v>322</v>
      </c>
      <c r="I736" s="164" t="s">
        <v>918</v>
      </c>
      <c r="J736" s="164" t="s">
        <v>205</v>
      </c>
      <c r="K736" s="164" t="s">
        <v>205</v>
      </c>
      <c r="L736" s="164" t="s">
        <v>326</v>
      </c>
      <c r="M736" s="164" t="s">
        <v>341</v>
      </c>
      <c r="N736" s="164" t="s">
        <v>479</v>
      </c>
      <c r="O736" s="164" t="s">
        <v>340</v>
      </c>
      <c r="P736" s="164" t="s">
        <v>1213</v>
      </c>
      <c r="Q736" s="141">
        <v>390597</v>
      </c>
      <c r="R736" s="141">
        <v>1</v>
      </c>
      <c r="S736" s="141">
        <v>9489.9999231944948</v>
      </c>
      <c r="T736" s="175"/>
      <c r="U736" s="141">
        <v>37067.654999999999</v>
      </c>
      <c r="V736" s="176">
        <v>3.64E-3</v>
      </c>
      <c r="W736" s="176">
        <v>6.1703049277833499E-3</v>
      </c>
      <c r="X736" s="176">
        <v>1.1619171222394329E-3</v>
      </c>
      <c r="AA736" s="158"/>
    </row>
    <row r="737" spans="1:27" s="138" customFormat="1">
      <c r="A737" s="164" t="s">
        <v>1214</v>
      </c>
      <c r="B737" s="164" t="s">
        <v>1258</v>
      </c>
      <c r="C737" s="164" t="s">
        <v>3551</v>
      </c>
      <c r="D737" s="164" t="s">
        <v>3552</v>
      </c>
      <c r="E737" s="164" t="s">
        <v>310</v>
      </c>
      <c r="F737" s="164" t="s">
        <v>3551</v>
      </c>
      <c r="G737" s="164" t="s">
        <v>3553</v>
      </c>
      <c r="H737" s="164" t="s">
        <v>322</v>
      </c>
      <c r="I737" s="164" t="s">
        <v>918</v>
      </c>
      <c r="J737" s="164" t="s">
        <v>205</v>
      </c>
      <c r="K737" s="164" t="s">
        <v>205</v>
      </c>
      <c r="L737" s="164" t="s">
        <v>326</v>
      </c>
      <c r="M737" s="164" t="s">
        <v>341</v>
      </c>
      <c r="N737" s="164" t="s">
        <v>479</v>
      </c>
      <c r="O737" s="164" t="s">
        <v>340</v>
      </c>
      <c r="P737" s="164" t="s">
        <v>1213</v>
      </c>
      <c r="Q737" s="141">
        <v>204119</v>
      </c>
      <c r="R737" s="141">
        <v>1</v>
      </c>
      <c r="S737" s="141">
        <v>9489.9999510089692</v>
      </c>
      <c r="T737" s="175"/>
      <c r="U737" s="141">
        <v>19370.893</v>
      </c>
      <c r="V737" s="176">
        <v>1.9E-3</v>
      </c>
      <c r="W737" s="176">
        <v>3.2244909081371349E-3</v>
      </c>
      <c r="X737" s="176">
        <v>6.0719709001737438E-4</v>
      </c>
      <c r="AA737" s="158"/>
    </row>
    <row r="738" spans="1:27" s="138" customFormat="1">
      <c r="A738" s="164" t="s">
        <v>1214</v>
      </c>
      <c r="B738" s="164" t="s">
        <v>1260</v>
      </c>
      <c r="C738" s="164" t="s">
        <v>3551</v>
      </c>
      <c r="D738" s="164" t="s">
        <v>3552</v>
      </c>
      <c r="E738" s="164" t="s">
        <v>310</v>
      </c>
      <c r="F738" s="164" t="s">
        <v>3551</v>
      </c>
      <c r="G738" s="164" t="s">
        <v>3553</v>
      </c>
      <c r="H738" s="164" t="s">
        <v>322</v>
      </c>
      <c r="I738" s="164" t="s">
        <v>918</v>
      </c>
      <c r="J738" s="164" t="s">
        <v>205</v>
      </c>
      <c r="K738" s="164" t="s">
        <v>205</v>
      </c>
      <c r="L738" s="164" t="s">
        <v>326</v>
      </c>
      <c r="M738" s="164" t="s">
        <v>341</v>
      </c>
      <c r="N738" s="164" t="s">
        <v>479</v>
      </c>
      <c r="O738" s="164" t="s">
        <v>340</v>
      </c>
      <c r="P738" s="164" t="s">
        <v>1213</v>
      </c>
      <c r="Q738" s="141">
        <v>4820</v>
      </c>
      <c r="R738" s="141">
        <v>1</v>
      </c>
      <c r="S738" s="141">
        <v>9490</v>
      </c>
      <c r="T738" s="175"/>
      <c r="U738" s="141">
        <v>457.41800000000001</v>
      </c>
      <c r="V738" s="176">
        <v>4.0000000000000003E-5</v>
      </c>
      <c r="W738" s="176">
        <v>7.6142085045757671E-5</v>
      </c>
      <c r="X738" s="176">
        <v>1.4338155629767165E-5</v>
      </c>
      <c r="AA738" s="158"/>
    </row>
    <row r="739" spans="1:27" s="138" customFormat="1">
      <c r="A739" s="164" t="s">
        <v>1214</v>
      </c>
      <c r="B739" s="164" t="s">
        <v>1225</v>
      </c>
      <c r="C739" s="164" t="s">
        <v>3745</v>
      </c>
      <c r="D739" s="164" t="s">
        <v>3746</v>
      </c>
      <c r="E739" s="164" t="s">
        <v>310</v>
      </c>
      <c r="F739" s="164" t="s">
        <v>3745</v>
      </c>
      <c r="G739" s="164" t="s">
        <v>3747</v>
      </c>
      <c r="H739" s="164" t="s">
        <v>322</v>
      </c>
      <c r="I739" s="164" t="s">
        <v>918</v>
      </c>
      <c r="J739" s="164" t="s">
        <v>205</v>
      </c>
      <c r="K739" s="164" t="s">
        <v>205</v>
      </c>
      <c r="L739" s="164" t="s">
        <v>326</v>
      </c>
      <c r="M739" s="164" t="s">
        <v>341</v>
      </c>
      <c r="N739" s="164" t="s">
        <v>478</v>
      </c>
      <c r="O739" s="164" t="s">
        <v>340</v>
      </c>
      <c r="P739" s="164" t="s">
        <v>1213</v>
      </c>
      <c r="Q739" s="141">
        <v>41500</v>
      </c>
      <c r="R739" s="141">
        <v>1</v>
      </c>
      <c r="S739" s="141">
        <v>673.79999999999984</v>
      </c>
      <c r="T739" s="141">
        <v>4.4939999999999998</v>
      </c>
      <c r="U739" s="141">
        <v>284.12099999999998</v>
      </c>
      <c r="V739" s="176">
        <v>4.0999999999999999E-4</v>
      </c>
      <c r="W739" s="176">
        <v>4.729495853964145E-5</v>
      </c>
      <c r="X739" s="176">
        <v>8.9060140083798112E-6</v>
      </c>
      <c r="AA739" s="158"/>
    </row>
    <row r="740" spans="1:27" s="138" customFormat="1">
      <c r="A740" s="164" t="s">
        <v>1214</v>
      </c>
      <c r="B740" s="164" t="s">
        <v>1230</v>
      </c>
      <c r="C740" s="164" t="s">
        <v>3745</v>
      </c>
      <c r="D740" s="164" t="s">
        <v>3746</v>
      </c>
      <c r="E740" s="164" t="s">
        <v>310</v>
      </c>
      <c r="F740" s="164" t="s">
        <v>3745</v>
      </c>
      <c r="G740" s="164" t="s">
        <v>3747</v>
      </c>
      <c r="H740" s="164" t="s">
        <v>322</v>
      </c>
      <c r="I740" s="164" t="s">
        <v>918</v>
      </c>
      <c r="J740" s="164" t="s">
        <v>205</v>
      </c>
      <c r="K740" s="164" t="s">
        <v>205</v>
      </c>
      <c r="L740" s="164" t="s">
        <v>326</v>
      </c>
      <c r="M740" s="164" t="s">
        <v>341</v>
      </c>
      <c r="N740" s="164" t="s">
        <v>478</v>
      </c>
      <c r="O740" s="164" t="s">
        <v>340</v>
      </c>
      <c r="P740" s="164" t="s">
        <v>1213</v>
      </c>
      <c r="Q740" s="141">
        <v>65000</v>
      </c>
      <c r="R740" s="141">
        <v>1</v>
      </c>
      <c r="S740" s="141">
        <v>673.8</v>
      </c>
      <c r="T740" s="141">
        <v>7.0380000000000003</v>
      </c>
      <c r="U740" s="141">
        <v>445.00799999999998</v>
      </c>
      <c r="V740" s="176">
        <v>6.4000000000000005E-4</v>
      </c>
      <c r="W740" s="176">
        <v>7.4076308719907237E-5</v>
      </c>
      <c r="X740" s="176">
        <v>1.3949153641726881E-5</v>
      </c>
      <c r="AA740" s="158"/>
    </row>
    <row r="741" spans="1:27" s="138" customFormat="1">
      <c r="A741" s="164" t="s">
        <v>1214</v>
      </c>
      <c r="B741" s="164" t="s">
        <v>1258</v>
      </c>
      <c r="C741" s="164" t="s">
        <v>3745</v>
      </c>
      <c r="D741" s="164" t="s">
        <v>3746</v>
      </c>
      <c r="E741" s="164" t="s">
        <v>310</v>
      </c>
      <c r="F741" s="164" t="s">
        <v>3745</v>
      </c>
      <c r="G741" s="164" t="s">
        <v>3747</v>
      </c>
      <c r="H741" s="164" t="s">
        <v>322</v>
      </c>
      <c r="I741" s="164" t="s">
        <v>918</v>
      </c>
      <c r="J741" s="164" t="s">
        <v>205</v>
      </c>
      <c r="K741" s="164" t="s">
        <v>205</v>
      </c>
      <c r="L741" s="164" t="s">
        <v>326</v>
      </c>
      <c r="M741" s="164" t="s">
        <v>341</v>
      </c>
      <c r="N741" s="164" t="s">
        <v>478</v>
      </c>
      <c r="O741" s="164" t="s">
        <v>340</v>
      </c>
      <c r="P741" s="164" t="s">
        <v>1213</v>
      </c>
      <c r="Q741" s="141">
        <v>870000</v>
      </c>
      <c r="R741" s="141">
        <v>1</v>
      </c>
      <c r="S741" s="141">
        <v>673.79999999999984</v>
      </c>
      <c r="T741" s="141">
        <v>94.206000000000003</v>
      </c>
      <c r="U741" s="141">
        <v>5956.2659999999996</v>
      </c>
      <c r="V741" s="176">
        <v>8.5599999999999999E-3</v>
      </c>
      <c r="W741" s="176">
        <v>9.9148374643576523E-4</v>
      </c>
      <c r="X741" s="176">
        <v>1.8670421557588626E-4</v>
      </c>
      <c r="AA741" s="158"/>
    </row>
    <row r="742" spans="1:27" s="138" customFormat="1">
      <c r="A742" s="164" t="s">
        <v>1214</v>
      </c>
      <c r="B742" s="164" t="s">
        <v>1218</v>
      </c>
      <c r="C742" s="164" t="s">
        <v>3522</v>
      </c>
      <c r="D742" s="164" t="s">
        <v>3523</v>
      </c>
      <c r="E742" s="164" t="s">
        <v>310</v>
      </c>
      <c r="F742" s="164" t="s">
        <v>3522</v>
      </c>
      <c r="G742" s="164" t="s">
        <v>3524</v>
      </c>
      <c r="H742" s="164" t="s">
        <v>322</v>
      </c>
      <c r="I742" s="164" t="s">
        <v>918</v>
      </c>
      <c r="J742" s="164" t="s">
        <v>205</v>
      </c>
      <c r="K742" s="164" t="s">
        <v>205</v>
      </c>
      <c r="L742" s="164" t="s">
        <v>326</v>
      </c>
      <c r="M742" s="164" t="s">
        <v>341</v>
      </c>
      <c r="N742" s="164" t="s">
        <v>448</v>
      </c>
      <c r="O742" s="164" t="s">
        <v>340</v>
      </c>
      <c r="P742" s="164" t="s">
        <v>1213</v>
      </c>
      <c r="Q742" s="141">
        <v>413118</v>
      </c>
      <c r="R742" s="141">
        <v>1</v>
      </c>
      <c r="S742" s="141">
        <v>1104.0000677772452</v>
      </c>
      <c r="T742" s="175"/>
      <c r="U742" s="141">
        <v>4560.8230000000003</v>
      </c>
      <c r="V742" s="176">
        <v>4.7299999999999998E-3</v>
      </c>
      <c r="W742" s="176">
        <v>7.5919743592217106E-4</v>
      </c>
      <c r="X742" s="176">
        <v>1.4296286979047955E-4</v>
      </c>
      <c r="AA742" s="158"/>
    </row>
    <row r="743" spans="1:27" s="138" customFormat="1">
      <c r="A743" s="164" t="s">
        <v>1214</v>
      </c>
      <c r="B743" s="164" t="s">
        <v>1220</v>
      </c>
      <c r="C743" s="164" t="s">
        <v>3522</v>
      </c>
      <c r="D743" s="164" t="s">
        <v>3523</v>
      </c>
      <c r="E743" s="164" t="s">
        <v>310</v>
      </c>
      <c r="F743" s="164" t="s">
        <v>3522</v>
      </c>
      <c r="G743" s="164" t="s">
        <v>3524</v>
      </c>
      <c r="H743" s="164" t="s">
        <v>322</v>
      </c>
      <c r="I743" s="164" t="s">
        <v>918</v>
      </c>
      <c r="J743" s="164" t="s">
        <v>205</v>
      </c>
      <c r="K743" s="164" t="s">
        <v>205</v>
      </c>
      <c r="L743" s="164" t="s">
        <v>326</v>
      </c>
      <c r="M743" s="164" t="s">
        <v>341</v>
      </c>
      <c r="N743" s="164" t="s">
        <v>448</v>
      </c>
      <c r="O743" s="164" t="s">
        <v>340</v>
      </c>
      <c r="P743" s="164" t="s">
        <v>1213</v>
      </c>
      <c r="Q743" s="141">
        <v>216199</v>
      </c>
      <c r="R743" s="141">
        <v>1</v>
      </c>
      <c r="S743" s="141">
        <v>1104.0000185014731</v>
      </c>
      <c r="T743" s="175"/>
      <c r="U743" s="141">
        <v>2386.837</v>
      </c>
      <c r="V743" s="176">
        <v>2.48E-3</v>
      </c>
      <c r="W743" s="176">
        <v>3.9731437294632287E-4</v>
      </c>
      <c r="X743" s="176">
        <v>7.4817432564714488E-5</v>
      </c>
      <c r="AA743" s="158"/>
    </row>
    <row r="744" spans="1:27" s="138" customFormat="1">
      <c r="A744" s="164" t="s">
        <v>1214</v>
      </c>
      <c r="B744" s="164" t="s">
        <v>1218</v>
      </c>
      <c r="C744" s="164" t="s">
        <v>2428</v>
      </c>
      <c r="D744" s="164" t="s">
        <v>2429</v>
      </c>
      <c r="E744" s="164" t="s">
        <v>310</v>
      </c>
      <c r="F744" s="164" t="s">
        <v>3466</v>
      </c>
      <c r="G744" s="164" t="s">
        <v>3467</v>
      </c>
      <c r="H744" s="164" t="s">
        <v>322</v>
      </c>
      <c r="I744" s="164" t="s">
        <v>918</v>
      </c>
      <c r="J744" s="164" t="s">
        <v>205</v>
      </c>
      <c r="K744" s="164" t="s">
        <v>205</v>
      </c>
      <c r="L744" s="164" t="s">
        <v>326</v>
      </c>
      <c r="M744" s="164" t="s">
        <v>341</v>
      </c>
      <c r="N744" s="164" t="s">
        <v>446</v>
      </c>
      <c r="O744" s="164" t="s">
        <v>340</v>
      </c>
      <c r="P744" s="164" t="s">
        <v>1213</v>
      </c>
      <c r="Q744" s="141">
        <v>110229</v>
      </c>
      <c r="R744" s="141">
        <v>1</v>
      </c>
      <c r="S744" s="141">
        <v>12430.000272160683</v>
      </c>
      <c r="T744" s="177"/>
      <c r="U744" s="141">
        <v>13701.465</v>
      </c>
      <c r="V744" s="176">
        <v>4.8999999999999998E-4</v>
      </c>
      <c r="W744" s="176">
        <v>2.2807543937524806E-3</v>
      </c>
      <c r="X744" s="176">
        <v>4.2948405512202792E-4</v>
      </c>
      <c r="AA744" s="158"/>
    </row>
    <row r="745" spans="1:27" s="138" customFormat="1">
      <c r="A745" s="164" t="s">
        <v>1214</v>
      </c>
      <c r="B745" s="164" t="s">
        <v>1220</v>
      </c>
      <c r="C745" s="164" t="s">
        <v>2428</v>
      </c>
      <c r="D745" s="164" t="s">
        <v>2429</v>
      </c>
      <c r="E745" s="164" t="s">
        <v>310</v>
      </c>
      <c r="F745" s="164" t="s">
        <v>3466</v>
      </c>
      <c r="G745" s="164" t="s">
        <v>3467</v>
      </c>
      <c r="H745" s="164" t="s">
        <v>322</v>
      </c>
      <c r="I745" s="164" t="s">
        <v>918</v>
      </c>
      <c r="J745" s="164" t="s">
        <v>205</v>
      </c>
      <c r="K745" s="164" t="s">
        <v>205</v>
      </c>
      <c r="L745" s="164" t="s">
        <v>326</v>
      </c>
      <c r="M745" s="164" t="s">
        <v>341</v>
      </c>
      <c r="N745" s="164" t="s">
        <v>446</v>
      </c>
      <c r="O745" s="164" t="s">
        <v>340</v>
      </c>
      <c r="P745" s="164" t="s">
        <v>1213</v>
      </c>
      <c r="Q745" s="141">
        <v>54185</v>
      </c>
      <c r="R745" s="141">
        <v>1</v>
      </c>
      <c r="S745" s="141">
        <v>12430.000922764602</v>
      </c>
      <c r="T745" s="175"/>
      <c r="U745" s="141">
        <v>6735.1959999999999</v>
      </c>
      <c r="V745" s="176">
        <v>2.4000000000000001E-4</v>
      </c>
      <c r="W745" s="176">
        <v>1.1211449191589464E-3</v>
      </c>
      <c r="X745" s="176">
        <v>2.111204378598684E-4</v>
      </c>
      <c r="AA745" s="158"/>
    </row>
    <row r="746" spans="1:27" s="138" customFormat="1">
      <c r="A746" s="164" t="s">
        <v>1214</v>
      </c>
      <c r="B746" s="164" t="s">
        <v>1221</v>
      </c>
      <c r="C746" s="164" t="s">
        <v>2428</v>
      </c>
      <c r="D746" s="164" t="s">
        <v>2429</v>
      </c>
      <c r="E746" s="164" t="s">
        <v>310</v>
      </c>
      <c r="F746" s="164" t="s">
        <v>3466</v>
      </c>
      <c r="G746" s="164" t="s">
        <v>3467</v>
      </c>
      <c r="H746" s="164" t="s">
        <v>322</v>
      </c>
      <c r="I746" s="164" t="s">
        <v>918</v>
      </c>
      <c r="J746" s="164" t="s">
        <v>205</v>
      </c>
      <c r="K746" s="164" t="s">
        <v>205</v>
      </c>
      <c r="L746" s="164" t="s">
        <v>326</v>
      </c>
      <c r="M746" s="164" t="s">
        <v>341</v>
      </c>
      <c r="N746" s="164" t="s">
        <v>446</v>
      </c>
      <c r="O746" s="164" t="s">
        <v>340</v>
      </c>
      <c r="P746" s="164" t="s">
        <v>1213</v>
      </c>
      <c r="Q746" s="141">
        <v>11164</v>
      </c>
      <c r="R746" s="141">
        <v>1</v>
      </c>
      <c r="S746" s="141">
        <v>12429.99820852741</v>
      </c>
      <c r="T746" s="175"/>
      <c r="U746" s="141">
        <v>1387.6849999999999</v>
      </c>
      <c r="V746" s="176">
        <v>5.0000000000000002E-5</v>
      </c>
      <c r="W746" s="176">
        <v>2.3099490900384818E-4</v>
      </c>
      <c r="X746" s="176">
        <v>4.3498164687645536E-5</v>
      </c>
      <c r="AA746" s="158"/>
    </row>
    <row r="747" spans="1:27" s="138" customFormat="1">
      <c r="A747" s="164" t="s">
        <v>1214</v>
      </c>
      <c r="B747" s="164" t="s">
        <v>1223</v>
      </c>
      <c r="C747" s="164" t="s">
        <v>2428</v>
      </c>
      <c r="D747" s="164" t="s">
        <v>2429</v>
      </c>
      <c r="E747" s="164" t="s">
        <v>310</v>
      </c>
      <c r="F747" s="164" t="s">
        <v>3466</v>
      </c>
      <c r="G747" s="164" t="s">
        <v>3467</v>
      </c>
      <c r="H747" s="164" t="s">
        <v>322</v>
      </c>
      <c r="I747" s="164" t="s">
        <v>918</v>
      </c>
      <c r="J747" s="164" t="s">
        <v>205</v>
      </c>
      <c r="K747" s="164" t="s">
        <v>205</v>
      </c>
      <c r="L747" s="164" t="s">
        <v>326</v>
      </c>
      <c r="M747" s="164" t="s">
        <v>341</v>
      </c>
      <c r="N747" s="164" t="s">
        <v>446</v>
      </c>
      <c r="O747" s="164" t="s">
        <v>340</v>
      </c>
      <c r="P747" s="164" t="s">
        <v>1213</v>
      </c>
      <c r="Q747" s="141">
        <v>10189</v>
      </c>
      <c r="R747" s="141">
        <v>1</v>
      </c>
      <c r="S747" s="141">
        <v>12430.002944351752</v>
      </c>
      <c r="T747" s="175"/>
      <c r="U747" s="141">
        <v>1266.4929999999999</v>
      </c>
      <c r="V747" s="176">
        <v>5.0000000000000002E-5</v>
      </c>
      <c r="W747" s="176">
        <v>2.1082121323572043E-4</v>
      </c>
      <c r="X747" s="176">
        <v>3.9699298536591702E-5</v>
      </c>
      <c r="AA747" s="158"/>
    </row>
    <row r="748" spans="1:27" s="138" customFormat="1">
      <c r="A748" s="164" t="s">
        <v>1214</v>
      </c>
      <c r="B748" s="164" t="s">
        <v>1239</v>
      </c>
      <c r="C748" s="164" t="s">
        <v>2428</v>
      </c>
      <c r="D748" s="164" t="s">
        <v>2429</v>
      </c>
      <c r="E748" s="164" t="s">
        <v>310</v>
      </c>
      <c r="F748" s="164" t="s">
        <v>3466</v>
      </c>
      <c r="G748" s="164" t="s">
        <v>3467</v>
      </c>
      <c r="H748" s="164" t="s">
        <v>322</v>
      </c>
      <c r="I748" s="164" t="s">
        <v>918</v>
      </c>
      <c r="J748" s="164" t="s">
        <v>205</v>
      </c>
      <c r="K748" s="164" t="s">
        <v>205</v>
      </c>
      <c r="L748" s="164" t="s">
        <v>326</v>
      </c>
      <c r="M748" s="164" t="s">
        <v>341</v>
      </c>
      <c r="N748" s="164" t="s">
        <v>446</v>
      </c>
      <c r="O748" s="164" t="s">
        <v>340</v>
      </c>
      <c r="P748" s="164" t="s">
        <v>1213</v>
      </c>
      <c r="Q748" s="141">
        <v>1641</v>
      </c>
      <c r="R748" s="141">
        <v>1</v>
      </c>
      <c r="S748" s="141">
        <v>12429.981718464351</v>
      </c>
      <c r="T748" s="175"/>
      <c r="U748" s="141">
        <v>203.976</v>
      </c>
      <c r="V748" s="176">
        <v>1.0000000000000001E-5</v>
      </c>
      <c r="W748" s="176">
        <v>3.3953971945339857E-5</v>
      </c>
      <c r="X748" s="176">
        <v>6.3938009276796874E-6</v>
      </c>
      <c r="AA748" s="158"/>
    </row>
    <row r="749" spans="1:27" s="138" customFormat="1">
      <c r="A749" s="164" t="s">
        <v>1214</v>
      </c>
      <c r="B749" s="164" t="s">
        <v>1241</v>
      </c>
      <c r="C749" s="164" t="s">
        <v>2428</v>
      </c>
      <c r="D749" s="164" t="s">
        <v>2429</v>
      </c>
      <c r="E749" s="164" t="s">
        <v>310</v>
      </c>
      <c r="F749" s="164" t="s">
        <v>3466</v>
      </c>
      <c r="G749" s="164" t="s">
        <v>3467</v>
      </c>
      <c r="H749" s="164" t="s">
        <v>322</v>
      </c>
      <c r="I749" s="164" t="s">
        <v>918</v>
      </c>
      <c r="J749" s="164" t="s">
        <v>205</v>
      </c>
      <c r="K749" s="164" t="s">
        <v>205</v>
      </c>
      <c r="L749" s="164" t="s">
        <v>326</v>
      </c>
      <c r="M749" s="164" t="s">
        <v>341</v>
      </c>
      <c r="N749" s="164" t="s">
        <v>446</v>
      </c>
      <c r="O749" s="164" t="s">
        <v>340</v>
      </c>
      <c r="P749" s="164" t="s">
        <v>1213</v>
      </c>
      <c r="Q749" s="141">
        <v>43421</v>
      </c>
      <c r="R749" s="141">
        <v>1</v>
      </c>
      <c r="S749" s="141">
        <v>12429.999309090072</v>
      </c>
      <c r="T749" s="175"/>
      <c r="U749" s="141">
        <v>5397.23</v>
      </c>
      <c r="V749" s="176">
        <v>1.9000000000000001E-4</v>
      </c>
      <c r="W749" s="176">
        <v>8.9842626584768124E-4</v>
      </c>
      <c r="X749" s="176">
        <v>1.6918075744646739E-4</v>
      </c>
      <c r="AA749" s="158"/>
    </row>
    <row r="750" spans="1:27" s="138" customFormat="1">
      <c r="A750" s="164" t="s">
        <v>1214</v>
      </c>
      <c r="B750" s="164" t="s">
        <v>1245</v>
      </c>
      <c r="C750" s="164" t="s">
        <v>2428</v>
      </c>
      <c r="D750" s="164" t="s">
        <v>2429</v>
      </c>
      <c r="E750" s="164" t="s">
        <v>310</v>
      </c>
      <c r="F750" s="164" t="s">
        <v>3466</v>
      </c>
      <c r="G750" s="164" t="s">
        <v>3467</v>
      </c>
      <c r="H750" s="164" t="s">
        <v>322</v>
      </c>
      <c r="I750" s="164" t="s">
        <v>918</v>
      </c>
      <c r="J750" s="164" t="s">
        <v>205</v>
      </c>
      <c r="K750" s="164" t="s">
        <v>205</v>
      </c>
      <c r="L750" s="164" t="s">
        <v>326</v>
      </c>
      <c r="M750" s="164" t="s">
        <v>341</v>
      </c>
      <c r="N750" s="164" t="s">
        <v>446</v>
      </c>
      <c r="O750" s="164" t="s">
        <v>340</v>
      </c>
      <c r="P750" s="164" t="s">
        <v>1213</v>
      </c>
      <c r="Q750" s="141">
        <v>53536</v>
      </c>
      <c r="R750" s="141">
        <v>1</v>
      </c>
      <c r="S750" s="141">
        <v>12430.000373580395</v>
      </c>
      <c r="T750" s="175"/>
      <c r="U750" s="141">
        <v>6654.5249999999996</v>
      </c>
      <c r="V750" s="176">
        <v>2.4000000000000001E-4</v>
      </c>
      <c r="W750" s="176">
        <v>1.1077163742771832E-3</v>
      </c>
      <c r="X750" s="176">
        <v>2.085917368625116E-4</v>
      </c>
      <c r="AA750" s="158"/>
    </row>
    <row r="751" spans="1:27" s="138" customFormat="1">
      <c r="A751" s="164" t="s">
        <v>1214</v>
      </c>
      <c r="B751" s="164" t="s">
        <v>1246</v>
      </c>
      <c r="C751" s="164" t="s">
        <v>2428</v>
      </c>
      <c r="D751" s="164" t="s">
        <v>2429</v>
      </c>
      <c r="E751" s="164" t="s">
        <v>310</v>
      </c>
      <c r="F751" s="164" t="s">
        <v>3466</v>
      </c>
      <c r="G751" s="164" t="s">
        <v>3467</v>
      </c>
      <c r="H751" s="164" t="s">
        <v>322</v>
      </c>
      <c r="I751" s="164" t="s">
        <v>918</v>
      </c>
      <c r="J751" s="164" t="s">
        <v>205</v>
      </c>
      <c r="K751" s="164" t="s">
        <v>205</v>
      </c>
      <c r="L751" s="164" t="s">
        <v>326</v>
      </c>
      <c r="M751" s="164" t="s">
        <v>341</v>
      </c>
      <c r="N751" s="164" t="s">
        <v>446</v>
      </c>
      <c r="O751" s="164" t="s">
        <v>340</v>
      </c>
      <c r="P751" s="164" t="s">
        <v>1213</v>
      </c>
      <c r="Q751" s="141">
        <v>108141</v>
      </c>
      <c r="R751" s="141">
        <v>1</v>
      </c>
      <c r="S751" s="141">
        <v>12429.999722584404</v>
      </c>
      <c r="T751" s="175"/>
      <c r="U751" s="141">
        <v>13441.925999999999</v>
      </c>
      <c r="V751" s="176">
        <v>4.8000000000000001E-4</v>
      </c>
      <c r="W751" s="176">
        <v>2.2375513702363728E-3</v>
      </c>
      <c r="X751" s="176">
        <v>4.2134858477762925E-4</v>
      </c>
      <c r="AA751" s="158"/>
    </row>
    <row r="752" spans="1:27" s="138" customFormat="1">
      <c r="A752" s="164" t="s">
        <v>1214</v>
      </c>
      <c r="B752" s="164" t="s">
        <v>1251</v>
      </c>
      <c r="C752" s="164" t="s">
        <v>2428</v>
      </c>
      <c r="D752" s="164" t="s">
        <v>2429</v>
      </c>
      <c r="E752" s="164" t="s">
        <v>310</v>
      </c>
      <c r="F752" s="164" t="s">
        <v>3466</v>
      </c>
      <c r="G752" s="164" t="s">
        <v>3467</v>
      </c>
      <c r="H752" s="164" t="s">
        <v>322</v>
      </c>
      <c r="I752" s="164" t="s">
        <v>918</v>
      </c>
      <c r="J752" s="164" t="s">
        <v>205</v>
      </c>
      <c r="K752" s="164" t="s">
        <v>205</v>
      </c>
      <c r="L752" s="164" t="s">
        <v>326</v>
      </c>
      <c r="M752" s="164" t="s">
        <v>341</v>
      </c>
      <c r="N752" s="164" t="s">
        <v>446</v>
      </c>
      <c r="O752" s="164" t="s">
        <v>340</v>
      </c>
      <c r="P752" s="164" t="s">
        <v>1213</v>
      </c>
      <c r="Q752" s="141">
        <v>33786</v>
      </c>
      <c r="R752" s="141">
        <v>1</v>
      </c>
      <c r="S752" s="141">
        <v>12430.000591961169</v>
      </c>
      <c r="T752" s="175"/>
      <c r="U752" s="141">
        <v>4199.6000000000004</v>
      </c>
      <c r="V752" s="176">
        <v>1.4999999999999999E-4</v>
      </c>
      <c r="W752" s="176">
        <v>6.9906803046264896E-4</v>
      </c>
      <c r="X752" s="176">
        <v>1.3164002812038483E-4</v>
      </c>
      <c r="AA752" s="158"/>
    </row>
    <row r="753" spans="1:27" s="138" customFormat="1">
      <c r="A753" s="164" t="s">
        <v>1214</v>
      </c>
      <c r="B753" s="164" t="s">
        <v>1253</v>
      </c>
      <c r="C753" s="164" t="s">
        <v>2428</v>
      </c>
      <c r="D753" s="164" t="s">
        <v>2429</v>
      </c>
      <c r="E753" s="164" t="s">
        <v>310</v>
      </c>
      <c r="F753" s="164" t="s">
        <v>3466</v>
      </c>
      <c r="G753" s="164" t="s">
        <v>3467</v>
      </c>
      <c r="H753" s="164" t="s">
        <v>322</v>
      </c>
      <c r="I753" s="164" t="s">
        <v>918</v>
      </c>
      <c r="J753" s="164" t="s">
        <v>205</v>
      </c>
      <c r="K753" s="164" t="s">
        <v>205</v>
      </c>
      <c r="L753" s="164" t="s">
        <v>326</v>
      </c>
      <c r="M753" s="164" t="s">
        <v>341</v>
      </c>
      <c r="N753" s="164" t="s">
        <v>446</v>
      </c>
      <c r="O753" s="164" t="s">
        <v>340</v>
      </c>
      <c r="P753" s="164" t="s">
        <v>1213</v>
      </c>
      <c r="Q753" s="141">
        <v>59848</v>
      </c>
      <c r="R753" s="141">
        <v>1</v>
      </c>
      <c r="S753" s="141">
        <v>12429.999331640156</v>
      </c>
      <c r="T753" s="175"/>
      <c r="U753" s="141">
        <v>7439.1059999999998</v>
      </c>
      <c r="V753" s="176">
        <v>2.5999999999999998E-4</v>
      </c>
      <c r="W753" s="176">
        <v>1.2383182159783964E-3</v>
      </c>
      <c r="X753" s="176">
        <v>2.3318509454008083E-4</v>
      </c>
      <c r="AA753" s="158"/>
    </row>
    <row r="754" spans="1:27" s="138" customFormat="1">
      <c r="A754" s="164" t="s">
        <v>1214</v>
      </c>
      <c r="B754" s="164" t="s">
        <v>1254</v>
      </c>
      <c r="C754" s="164" t="s">
        <v>2428</v>
      </c>
      <c r="D754" s="164" t="s">
        <v>2429</v>
      </c>
      <c r="E754" s="164" t="s">
        <v>310</v>
      </c>
      <c r="F754" s="164" t="s">
        <v>3466</v>
      </c>
      <c r="G754" s="164" t="s">
        <v>3467</v>
      </c>
      <c r="H754" s="164" t="s">
        <v>322</v>
      </c>
      <c r="I754" s="164" t="s">
        <v>918</v>
      </c>
      <c r="J754" s="164" t="s">
        <v>205</v>
      </c>
      <c r="K754" s="164" t="s">
        <v>205</v>
      </c>
      <c r="L754" s="164" t="s">
        <v>326</v>
      </c>
      <c r="M754" s="164" t="s">
        <v>341</v>
      </c>
      <c r="N754" s="164" t="s">
        <v>446</v>
      </c>
      <c r="O754" s="164" t="s">
        <v>340</v>
      </c>
      <c r="P754" s="164" t="s">
        <v>1213</v>
      </c>
      <c r="Q754" s="141">
        <v>7584</v>
      </c>
      <c r="R754" s="141">
        <v>1</v>
      </c>
      <c r="S754" s="141">
        <v>12429.997362869199</v>
      </c>
      <c r="T754" s="175"/>
      <c r="U754" s="141">
        <v>942.69100000000003</v>
      </c>
      <c r="V754" s="176">
        <v>3.0000000000000001E-5</v>
      </c>
      <c r="W754" s="176">
        <v>1.5692093073265667E-4</v>
      </c>
      <c r="X754" s="176">
        <v>2.954944988780686E-5</v>
      </c>
      <c r="AA754" s="158"/>
    </row>
    <row r="755" spans="1:27" s="138" customFormat="1">
      <c r="A755" s="164" t="s">
        <v>1214</v>
      </c>
      <c r="B755" s="164" t="s">
        <v>1255</v>
      </c>
      <c r="C755" s="164" t="s">
        <v>2428</v>
      </c>
      <c r="D755" s="164" t="s">
        <v>2429</v>
      </c>
      <c r="E755" s="164" t="s">
        <v>310</v>
      </c>
      <c r="F755" s="164" t="s">
        <v>3466</v>
      </c>
      <c r="G755" s="164" t="s">
        <v>3467</v>
      </c>
      <c r="H755" s="164" t="s">
        <v>322</v>
      </c>
      <c r="I755" s="164" t="s">
        <v>918</v>
      </c>
      <c r="J755" s="164" t="s">
        <v>205</v>
      </c>
      <c r="K755" s="164" t="s">
        <v>205</v>
      </c>
      <c r="L755" s="164" t="s">
        <v>326</v>
      </c>
      <c r="M755" s="164" t="s">
        <v>341</v>
      </c>
      <c r="N755" s="164" t="s">
        <v>446</v>
      </c>
      <c r="O755" s="164" t="s">
        <v>340</v>
      </c>
      <c r="P755" s="164" t="s">
        <v>1213</v>
      </c>
      <c r="Q755" s="141">
        <v>4626</v>
      </c>
      <c r="R755" s="141">
        <v>1</v>
      </c>
      <c r="S755" s="141">
        <v>12430.004323389538</v>
      </c>
      <c r="T755" s="175"/>
      <c r="U755" s="141">
        <v>575.01199999999994</v>
      </c>
      <c r="V755" s="176">
        <v>2.0000000000000002E-5</v>
      </c>
      <c r="W755" s="176">
        <v>9.5716855493949095E-5</v>
      </c>
      <c r="X755" s="176">
        <v>1.8024239415553553E-5</v>
      </c>
      <c r="AA755" s="158"/>
    </row>
    <row r="756" spans="1:27" s="138" customFormat="1">
      <c r="A756" s="164" t="s">
        <v>1214</v>
      </c>
      <c r="B756" s="164" t="s">
        <v>1256</v>
      </c>
      <c r="C756" s="164" t="s">
        <v>2428</v>
      </c>
      <c r="D756" s="164" t="s">
        <v>2429</v>
      </c>
      <c r="E756" s="164" t="s">
        <v>310</v>
      </c>
      <c r="F756" s="164" t="s">
        <v>3466</v>
      </c>
      <c r="G756" s="164" t="s">
        <v>3467</v>
      </c>
      <c r="H756" s="164" t="s">
        <v>322</v>
      </c>
      <c r="I756" s="164" t="s">
        <v>918</v>
      </c>
      <c r="J756" s="164" t="s">
        <v>205</v>
      </c>
      <c r="K756" s="164" t="s">
        <v>205</v>
      </c>
      <c r="L756" s="164" t="s">
        <v>326</v>
      </c>
      <c r="M756" s="164" t="s">
        <v>341</v>
      </c>
      <c r="N756" s="164" t="s">
        <v>446</v>
      </c>
      <c r="O756" s="164" t="s">
        <v>340</v>
      </c>
      <c r="P756" s="164" t="s">
        <v>1213</v>
      </c>
      <c r="Q756" s="141">
        <v>2264</v>
      </c>
      <c r="R756" s="141">
        <v>1</v>
      </c>
      <c r="S756" s="141">
        <v>12429.991166077738</v>
      </c>
      <c r="T756" s="175"/>
      <c r="U756" s="141">
        <v>281.41500000000002</v>
      </c>
      <c r="V756" s="176">
        <v>1.0000000000000001E-5</v>
      </c>
      <c r="W756" s="176">
        <v>4.6844516095020087E-5</v>
      </c>
      <c r="X756" s="176">
        <v>8.8211921405605531E-6</v>
      </c>
      <c r="AA756" s="158"/>
    </row>
    <row r="757" spans="1:27" s="138" customFormat="1">
      <c r="A757" s="164" t="s">
        <v>1214</v>
      </c>
      <c r="B757" s="164" t="s">
        <v>1257</v>
      </c>
      <c r="C757" s="164" t="s">
        <v>2428</v>
      </c>
      <c r="D757" s="164" t="s">
        <v>2429</v>
      </c>
      <c r="E757" s="164" t="s">
        <v>310</v>
      </c>
      <c r="F757" s="164" t="s">
        <v>3466</v>
      </c>
      <c r="G757" s="164" t="s">
        <v>3467</v>
      </c>
      <c r="H757" s="164" t="s">
        <v>322</v>
      </c>
      <c r="I757" s="164" t="s">
        <v>918</v>
      </c>
      <c r="J757" s="164" t="s">
        <v>205</v>
      </c>
      <c r="K757" s="164" t="s">
        <v>205</v>
      </c>
      <c r="L757" s="164" t="s">
        <v>326</v>
      </c>
      <c r="M757" s="164" t="s">
        <v>341</v>
      </c>
      <c r="N757" s="164" t="s">
        <v>446</v>
      </c>
      <c r="O757" s="164" t="s">
        <v>340</v>
      </c>
      <c r="P757" s="164" t="s">
        <v>1213</v>
      </c>
      <c r="Q757" s="141">
        <v>143664</v>
      </c>
      <c r="R757" s="141">
        <v>1</v>
      </c>
      <c r="S757" s="141">
        <v>12429.99986078628</v>
      </c>
      <c r="T757" s="175"/>
      <c r="U757" s="141">
        <v>17857.435000000001</v>
      </c>
      <c r="V757" s="176">
        <v>6.3000000000000003E-4</v>
      </c>
      <c r="W757" s="176">
        <v>2.9725597472532559E-3</v>
      </c>
      <c r="X757" s="176">
        <v>5.5975646384368613E-4</v>
      </c>
      <c r="AA757" s="158"/>
    </row>
    <row r="758" spans="1:27" s="138" customFormat="1">
      <c r="A758" s="164" t="s">
        <v>1214</v>
      </c>
      <c r="B758" s="164" t="s">
        <v>1258</v>
      </c>
      <c r="C758" s="164" t="s">
        <v>2428</v>
      </c>
      <c r="D758" s="164" t="s">
        <v>2429</v>
      </c>
      <c r="E758" s="164" t="s">
        <v>310</v>
      </c>
      <c r="F758" s="164" t="s">
        <v>3466</v>
      </c>
      <c r="G758" s="164" t="s">
        <v>3467</v>
      </c>
      <c r="H758" s="164" t="s">
        <v>322</v>
      </c>
      <c r="I758" s="164" t="s">
        <v>918</v>
      </c>
      <c r="J758" s="164" t="s">
        <v>205</v>
      </c>
      <c r="K758" s="164" t="s">
        <v>205</v>
      </c>
      <c r="L758" s="164" t="s">
        <v>326</v>
      </c>
      <c r="M758" s="164" t="s">
        <v>341</v>
      </c>
      <c r="N758" s="164" t="s">
        <v>446</v>
      </c>
      <c r="O758" s="164" t="s">
        <v>340</v>
      </c>
      <c r="P758" s="164" t="s">
        <v>1213</v>
      </c>
      <c r="Q758" s="141">
        <v>140336</v>
      </c>
      <c r="R758" s="141">
        <v>1</v>
      </c>
      <c r="S758" s="141">
        <v>12430.000142515106</v>
      </c>
      <c r="T758" s="175"/>
      <c r="U758" s="141">
        <v>17443.764999999999</v>
      </c>
      <c r="V758" s="176">
        <v>6.2E-4</v>
      </c>
      <c r="W758" s="176">
        <v>2.9036999815228327E-3</v>
      </c>
      <c r="X758" s="176">
        <v>5.467896264228461E-4</v>
      </c>
      <c r="AA758" s="158"/>
    </row>
    <row r="759" spans="1:27" s="138" customFormat="1">
      <c r="A759" s="164" t="s">
        <v>1214</v>
      </c>
      <c r="B759" s="164" t="s">
        <v>1260</v>
      </c>
      <c r="C759" s="164" t="s">
        <v>2428</v>
      </c>
      <c r="D759" s="164" t="s">
        <v>2429</v>
      </c>
      <c r="E759" s="164" t="s">
        <v>310</v>
      </c>
      <c r="F759" s="164" t="s">
        <v>3466</v>
      </c>
      <c r="G759" s="164" t="s">
        <v>3467</v>
      </c>
      <c r="H759" s="164" t="s">
        <v>322</v>
      </c>
      <c r="I759" s="164" t="s">
        <v>918</v>
      </c>
      <c r="J759" s="164" t="s">
        <v>205</v>
      </c>
      <c r="K759" s="164" t="s">
        <v>205</v>
      </c>
      <c r="L759" s="164" t="s">
        <v>326</v>
      </c>
      <c r="M759" s="164" t="s">
        <v>341</v>
      </c>
      <c r="N759" s="164" t="s">
        <v>446</v>
      </c>
      <c r="O759" s="164" t="s">
        <v>340</v>
      </c>
      <c r="P759" s="164" t="s">
        <v>1213</v>
      </c>
      <c r="Q759" s="141">
        <v>4192</v>
      </c>
      <c r="R759" s="141">
        <v>1</v>
      </c>
      <c r="S759" s="141">
        <v>12430.009541984733</v>
      </c>
      <c r="T759" s="175"/>
      <c r="U759" s="141">
        <v>521.06600000000003</v>
      </c>
      <c r="V759" s="176">
        <v>2.0000000000000002E-5</v>
      </c>
      <c r="W759" s="176">
        <v>8.6736970749845367E-5</v>
      </c>
      <c r="X759" s="176">
        <v>1.6333256236921717E-5</v>
      </c>
      <c r="AA759" s="158"/>
    </row>
    <row r="760" spans="1:27" s="138" customFormat="1">
      <c r="A760" s="164" t="s">
        <v>1214</v>
      </c>
      <c r="B760" s="164" t="s">
        <v>1221</v>
      </c>
      <c r="C760" s="164" t="s">
        <v>3667</v>
      </c>
      <c r="D760" s="164" t="s">
        <v>3668</v>
      </c>
      <c r="E760" s="164" t="s">
        <v>310</v>
      </c>
      <c r="F760" s="164" t="s">
        <v>3669</v>
      </c>
      <c r="G760" s="164" t="s">
        <v>3670</v>
      </c>
      <c r="H760" s="164" t="s">
        <v>322</v>
      </c>
      <c r="I760" s="164" t="s">
        <v>918</v>
      </c>
      <c r="J760" s="164" t="s">
        <v>205</v>
      </c>
      <c r="K760" s="164" t="s">
        <v>205</v>
      </c>
      <c r="L760" s="164" t="s">
        <v>326</v>
      </c>
      <c r="M760" s="164" t="s">
        <v>341</v>
      </c>
      <c r="N760" s="164" t="s">
        <v>477</v>
      </c>
      <c r="O760" s="164" t="s">
        <v>340</v>
      </c>
      <c r="P760" s="164" t="s">
        <v>1213</v>
      </c>
      <c r="Q760" s="141">
        <v>2450</v>
      </c>
      <c r="R760" s="141">
        <v>1</v>
      </c>
      <c r="S760" s="141">
        <v>8801.0204081632655</v>
      </c>
      <c r="T760" s="175"/>
      <c r="U760" s="141">
        <v>215.625</v>
      </c>
      <c r="V760" s="176">
        <v>3.0000000000000001E-5</v>
      </c>
      <c r="W760" s="176">
        <v>3.5893071737429436E-5</v>
      </c>
      <c r="X760" s="176">
        <v>6.7589487245113766E-6</v>
      </c>
      <c r="AA760" s="158"/>
    </row>
    <row r="761" spans="1:27" s="138" customFormat="1">
      <c r="A761" s="164" t="s">
        <v>1214</v>
      </c>
      <c r="B761" s="164" t="s">
        <v>1223</v>
      </c>
      <c r="C761" s="164" t="s">
        <v>3667</v>
      </c>
      <c r="D761" s="164" t="s">
        <v>3668</v>
      </c>
      <c r="E761" s="164" t="s">
        <v>310</v>
      </c>
      <c r="F761" s="164" t="s">
        <v>3669</v>
      </c>
      <c r="G761" s="164" t="s">
        <v>3670</v>
      </c>
      <c r="H761" s="164" t="s">
        <v>322</v>
      </c>
      <c r="I761" s="164" t="s">
        <v>918</v>
      </c>
      <c r="J761" s="164" t="s">
        <v>205</v>
      </c>
      <c r="K761" s="164" t="s">
        <v>205</v>
      </c>
      <c r="L761" s="164" t="s">
        <v>326</v>
      </c>
      <c r="M761" s="164" t="s">
        <v>341</v>
      </c>
      <c r="N761" s="164" t="s">
        <v>477</v>
      </c>
      <c r="O761" s="164" t="s">
        <v>340</v>
      </c>
      <c r="P761" s="164" t="s">
        <v>1213</v>
      </c>
      <c r="Q761" s="141">
        <v>3198</v>
      </c>
      <c r="R761" s="141">
        <v>1</v>
      </c>
      <c r="S761" s="141">
        <v>8801.0006253908705</v>
      </c>
      <c r="T761" s="175"/>
      <c r="U761" s="141">
        <v>281.45600000000002</v>
      </c>
      <c r="V761" s="176">
        <v>4.0000000000000003E-5</v>
      </c>
      <c r="W761" s="176">
        <v>4.6851340980544651E-5</v>
      </c>
      <c r="X761" s="176">
        <v>8.8224773203759951E-6</v>
      </c>
      <c r="AA761" s="158"/>
    </row>
    <row r="762" spans="1:27" s="138" customFormat="1">
      <c r="A762" s="164" t="s">
        <v>1214</v>
      </c>
      <c r="B762" s="164" t="s">
        <v>1239</v>
      </c>
      <c r="C762" s="164" t="s">
        <v>3667</v>
      </c>
      <c r="D762" s="164" t="s">
        <v>3668</v>
      </c>
      <c r="E762" s="164" t="s">
        <v>310</v>
      </c>
      <c r="F762" s="164" t="s">
        <v>3669</v>
      </c>
      <c r="G762" s="164" t="s">
        <v>3670</v>
      </c>
      <c r="H762" s="164" t="s">
        <v>322</v>
      </c>
      <c r="I762" s="164" t="s">
        <v>918</v>
      </c>
      <c r="J762" s="164" t="s">
        <v>205</v>
      </c>
      <c r="K762" s="164" t="s">
        <v>205</v>
      </c>
      <c r="L762" s="164" t="s">
        <v>326</v>
      </c>
      <c r="M762" s="164" t="s">
        <v>341</v>
      </c>
      <c r="N762" s="164" t="s">
        <v>477</v>
      </c>
      <c r="O762" s="164" t="s">
        <v>340</v>
      </c>
      <c r="P762" s="164" t="s">
        <v>1213</v>
      </c>
      <c r="Q762" s="141">
        <v>688</v>
      </c>
      <c r="R762" s="141">
        <v>1</v>
      </c>
      <c r="S762" s="141">
        <v>8801.0174418604656</v>
      </c>
      <c r="T762" s="175"/>
      <c r="U762" s="141">
        <v>60.551000000000002</v>
      </c>
      <c r="V762" s="176">
        <v>1.0000000000000001E-5</v>
      </c>
      <c r="W762" s="176">
        <v>1.0079357156049113E-5</v>
      </c>
      <c r="X762" s="176">
        <v>1.8980225123148447E-6</v>
      </c>
      <c r="AA762" s="158"/>
    </row>
    <row r="763" spans="1:27" s="138" customFormat="1">
      <c r="A763" s="164" t="s">
        <v>1214</v>
      </c>
      <c r="B763" s="164" t="s">
        <v>1241</v>
      </c>
      <c r="C763" s="164" t="s">
        <v>3667</v>
      </c>
      <c r="D763" s="164" t="s">
        <v>3668</v>
      </c>
      <c r="E763" s="164" t="s">
        <v>310</v>
      </c>
      <c r="F763" s="164" t="s">
        <v>3669</v>
      </c>
      <c r="G763" s="164" t="s">
        <v>3670</v>
      </c>
      <c r="H763" s="164" t="s">
        <v>322</v>
      </c>
      <c r="I763" s="164" t="s">
        <v>918</v>
      </c>
      <c r="J763" s="164" t="s">
        <v>205</v>
      </c>
      <c r="K763" s="164" t="s">
        <v>205</v>
      </c>
      <c r="L763" s="164" t="s">
        <v>326</v>
      </c>
      <c r="M763" s="164" t="s">
        <v>341</v>
      </c>
      <c r="N763" s="164" t="s">
        <v>477</v>
      </c>
      <c r="O763" s="164" t="s">
        <v>340</v>
      </c>
      <c r="P763" s="164" t="s">
        <v>1213</v>
      </c>
      <c r="Q763" s="141">
        <v>23090</v>
      </c>
      <c r="R763" s="141">
        <v>1</v>
      </c>
      <c r="S763" s="141">
        <v>8801.0004330879165</v>
      </c>
      <c r="T763" s="175"/>
      <c r="U763" s="141">
        <v>2032.1510000000001</v>
      </c>
      <c r="V763" s="176">
        <v>3.1E-4</v>
      </c>
      <c r="W763" s="176">
        <v>3.3827312057641262E-4</v>
      </c>
      <c r="X763" s="176">
        <v>6.3699498710560086E-5</v>
      </c>
      <c r="AA763" s="158"/>
    </row>
    <row r="764" spans="1:27" s="138" customFormat="1">
      <c r="A764" s="164" t="s">
        <v>1214</v>
      </c>
      <c r="B764" s="164" t="s">
        <v>1245</v>
      </c>
      <c r="C764" s="164" t="s">
        <v>3667</v>
      </c>
      <c r="D764" s="164" t="s">
        <v>3668</v>
      </c>
      <c r="E764" s="164" t="s">
        <v>310</v>
      </c>
      <c r="F764" s="164" t="s">
        <v>3669</v>
      </c>
      <c r="G764" s="164" t="s">
        <v>3670</v>
      </c>
      <c r="H764" s="164" t="s">
        <v>322</v>
      </c>
      <c r="I764" s="164" t="s">
        <v>918</v>
      </c>
      <c r="J764" s="164" t="s">
        <v>205</v>
      </c>
      <c r="K764" s="164" t="s">
        <v>205</v>
      </c>
      <c r="L764" s="164" t="s">
        <v>326</v>
      </c>
      <c r="M764" s="164" t="s">
        <v>341</v>
      </c>
      <c r="N764" s="164" t="s">
        <v>477</v>
      </c>
      <c r="O764" s="164" t="s">
        <v>340</v>
      </c>
      <c r="P764" s="164" t="s">
        <v>1213</v>
      </c>
      <c r="Q764" s="141">
        <v>6239</v>
      </c>
      <c r="R764" s="141">
        <v>1</v>
      </c>
      <c r="S764" s="141">
        <v>8800.9937489982367</v>
      </c>
      <c r="T764" s="175"/>
      <c r="U764" s="141">
        <v>549.09400000000005</v>
      </c>
      <c r="V764" s="176">
        <v>8.0000000000000007E-5</v>
      </c>
      <c r="W764" s="176">
        <v>9.1402529078687915E-5</v>
      </c>
      <c r="X764" s="176">
        <v>1.7211817697098436E-5</v>
      </c>
      <c r="AA764" s="158"/>
    </row>
    <row r="765" spans="1:27" s="138" customFormat="1">
      <c r="A765" s="164" t="s">
        <v>1214</v>
      </c>
      <c r="B765" s="164" t="s">
        <v>1246</v>
      </c>
      <c r="C765" s="164" t="s">
        <v>3667</v>
      </c>
      <c r="D765" s="164" t="s">
        <v>3668</v>
      </c>
      <c r="E765" s="164" t="s">
        <v>310</v>
      </c>
      <c r="F765" s="164" t="s">
        <v>3669</v>
      </c>
      <c r="G765" s="164" t="s">
        <v>3670</v>
      </c>
      <c r="H765" s="164" t="s">
        <v>322</v>
      </c>
      <c r="I765" s="164" t="s">
        <v>918</v>
      </c>
      <c r="J765" s="164" t="s">
        <v>205</v>
      </c>
      <c r="K765" s="164" t="s">
        <v>205</v>
      </c>
      <c r="L765" s="164" t="s">
        <v>326</v>
      </c>
      <c r="M765" s="164" t="s">
        <v>341</v>
      </c>
      <c r="N765" s="164" t="s">
        <v>477</v>
      </c>
      <c r="O765" s="164" t="s">
        <v>340</v>
      </c>
      <c r="P765" s="164" t="s">
        <v>1213</v>
      </c>
      <c r="Q765" s="141">
        <v>41238</v>
      </c>
      <c r="R765" s="141">
        <v>1</v>
      </c>
      <c r="S765" s="141">
        <v>8800.9990785198115</v>
      </c>
      <c r="T765" s="175"/>
      <c r="U765" s="141">
        <v>3629.3560000000002</v>
      </c>
      <c r="V765" s="176">
        <v>5.5999999999999995E-4</v>
      </c>
      <c r="W765" s="176">
        <v>6.0414485921702005E-4</v>
      </c>
      <c r="X765" s="176">
        <v>1.1376524571361258E-4</v>
      </c>
      <c r="AA765" s="158"/>
    </row>
    <row r="766" spans="1:27" s="138" customFormat="1">
      <c r="A766" s="164" t="s">
        <v>1214</v>
      </c>
      <c r="B766" s="164" t="s">
        <v>1251</v>
      </c>
      <c r="C766" s="164" t="s">
        <v>3667</v>
      </c>
      <c r="D766" s="164" t="s">
        <v>3668</v>
      </c>
      <c r="E766" s="164" t="s">
        <v>310</v>
      </c>
      <c r="F766" s="164" t="s">
        <v>3669</v>
      </c>
      <c r="G766" s="164" t="s">
        <v>3670</v>
      </c>
      <c r="H766" s="164" t="s">
        <v>322</v>
      </c>
      <c r="I766" s="164" t="s">
        <v>918</v>
      </c>
      <c r="J766" s="164" t="s">
        <v>205</v>
      </c>
      <c r="K766" s="164" t="s">
        <v>205</v>
      </c>
      <c r="L766" s="164" t="s">
        <v>328</v>
      </c>
      <c r="M766" s="164" t="s">
        <v>341</v>
      </c>
      <c r="N766" s="164" t="s">
        <v>477</v>
      </c>
      <c r="O766" s="164" t="s">
        <v>340</v>
      </c>
      <c r="P766" s="164" t="s">
        <v>1213</v>
      </c>
      <c r="Q766" s="141">
        <v>12500</v>
      </c>
      <c r="R766" s="141">
        <v>1</v>
      </c>
      <c r="S766" s="141">
        <v>8366.7213114754395</v>
      </c>
      <c r="T766" s="175"/>
      <c r="U766" s="141">
        <v>1045.8401639344299</v>
      </c>
      <c r="V766" s="176">
        <v>5.8E-4</v>
      </c>
      <c r="W766" s="176">
        <v>1.7409120477673487E-4</v>
      </c>
      <c r="X766" s="176">
        <v>3.278274802118207E-5</v>
      </c>
      <c r="AA766" s="158"/>
    </row>
    <row r="767" spans="1:27" s="138" customFormat="1">
      <c r="A767" s="164" t="s">
        <v>1214</v>
      </c>
      <c r="B767" s="164" t="s">
        <v>1253</v>
      </c>
      <c r="C767" s="164" t="s">
        <v>3667</v>
      </c>
      <c r="D767" s="164" t="s">
        <v>3668</v>
      </c>
      <c r="E767" s="164" t="s">
        <v>310</v>
      </c>
      <c r="F767" s="164" t="s">
        <v>3669</v>
      </c>
      <c r="G767" s="164" t="s">
        <v>3670</v>
      </c>
      <c r="H767" s="164" t="s">
        <v>322</v>
      </c>
      <c r="I767" s="164" t="s">
        <v>918</v>
      </c>
      <c r="J767" s="164" t="s">
        <v>205</v>
      </c>
      <c r="K767" s="164" t="s">
        <v>205</v>
      </c>
      <c r="L767" s="164" t="s">
        <v>328</v>
      </c>
      <c r="M767" s="164" t="s">
        <v>341</v>
      </c>
      <c r="N767" s="164" t="s">
        <v>477</v>
      </c>
      <c r="O767" s="164" t="s">
        <v>340</v>
      </c>
      <c r="P767" s="164" t="s">
        <v>1213</v>
      </c>
      <c r="Q767" s="141">
        <v>22860</v>
      </c>
      <c r="R767" s="141">
        <v>1</v>
      </c>
      <c r="S767" s="141">
        <v>8366.7213114754159</v>
      </c>
      <c r="T767" s="175"/>
      <c r="U767" s="141">
        <v>1912.6324918032801</v>
      </c>
      <c r="V767" s="176">
        <v>1.0499999999999999E-3</v>
      </c>
      <c r="W767" s="176">
        <v>3.1837799529569184E-4</v>
      </c>
      <c r="X767" s="176">
        <v>5.9953089581137606E-5</v>
      </c>
      <c r="AA767" s="158"/>
    </row>
    <row r="768" spans="1:27" s="138" customFormat="1">
      <c r="A768" s="164" t="s">
        <v>1214</v>
      </c>
      <c r="B768" s="164" t="s">
        <v>1254</v>
      </c>
      <c r="C768" s="164" t="s">
        <v>3667</v>
      </c>
      <c r="D768" s="164" t="s">
        <v>3668</v>
      </c>
      <c r="E768" s="164" t="s">
        <v>310</v>
      </c>
      <c r="F768" s="164" t="s">
        <v>3669</v>
      </c>
      <c r="G768" s="164" t="s">
        <v>3670</v>
      </c>
      <c r="H768" s="164" t="s">
        <v>322</v>
      </c>
      <c r="I768" s="164" t="s">
        <v>918</v>
      </c>
      <c r="J768" s="164" t="s">
        <v>205</v>
      </c>
      <c r="K768" s="164" t="s">
        <v>205</v>
      </c>
      <c r="L768" s="164" t="s">
        <v>326</v>
      </c>
      <c r="M768" s="164" t="s">
        <v>341</v>
      </c>
      <c r="N768" s="164" t="s">
        <v>477</v>
      </c>
      <c r="O768" s="164" t="s">
        <v>340</v>
      </c>
      <c r="P768" s="164" t="s">
        <v>1213</v>
      </c>
      <c r="Q768" s="141">
        <v>3007</v>
      </c>
      <c r="R768" s="141">
        <v>1</v>
      </c>
      <c r="S768" s="141">
        <v>8800.9976720984378</v>
      </c>
      <c r="T768" s="175"/>
      <c r="U768" s="141">
        <v>264.64600000000002</v>
      </c>
      <c r="V768" s="176">
        <v>4.0000000000000003E-5</v>
      </c>
      <c r="W768" s="176">
        <v>4.4053137915472472E-5</v>
      </c>
      <c r="X768" s="176">
        <v>8.2955535960442325E-6</v>
      </c>
      <c r="AA768" s="158"/>
    </row>
    <row r="769" spans="1:27" s="138" customFormat="1">
      <c r="A769" s="164" t="s">
        <v>1214</v>
      </c>
      <c r="B769" s="164" t="s">
        <v>1255</v>
      </c>
      <c r="C769" s="164" t="s">
        <v>3667</v>
      </c>
      <c r="D769" s="164" t="s">
        <v>3668</v>
      </c>
      <c r="E769" s="164" t="s">
        <v>310</v>
      </c>
      <c r="F769" s="164" t="s">
        <v>3669</v>
      </c>
      <c r="G769" s="164" t="s">
        <v>3670</v>
      </c>
      <c r="H769" s="164" t="s">
        <v>322</v>
      </c>
      <c r="I769" s="164" t="s">
        <v>918</v>
      </c>
      <c r="J769" s="164" t="s">
        <v>205</v>
      </c>
      <c r="K769" s="164" t="s">
        <v>205</v>
      </c>
      <c r="L769" s="164" t="s">
        <v>326</v>
      </c>
      <c r="M769" s="164" t="s">
        <v>341</v>
      </c>
      <c r="N769" s="164" t="s">
        <v>477</v>
      </c>
      <c r="O769" s="164" t="s">
        <v>340</v>
      </c>
      <c r="P769" s="164" t="s">
        <v>1213</v>
      </c>
      <c r="Q769" s="141">
        <v>1704</v>
      </c>
      <c r="R769" s="141">
        <v>1</v>
      </c>
      <c r="S769" s="141">
        <v>8800.9976525821603</v>
      </c>
      <c r="T769" s="175"/>
      <c r="U769" s="141">
        <v>149.96899999999999</v>
      </c>
      <c r="V769" s="176">
        <v>2.0000000000000002E-5</v>
      </c>
      <c r="W769" s="176">
        <v>2.4963933103260543E-5</v>
      </c>
      <c r="X769" s="176">
        <v>4.7009056522492597E-6</v>
      </c>
      <c r="AA769" s="158"/>
    </row>
    <row r="770" spans="1:27" s="138" customFormat="1">
      <c r="A770" s="164" t="s">
        <v>1214</v>
      </c>
      <c r="B770" s="164" t="s">
        <v>1256</v>
      </c>
      <c r="C770" s="164" t="s">
        <v>3667</v>
      </c>
      <c r="D770" s="164" t="s">
        <v>3668</v>
      </c>
      <c r="E770" s="164" t="s">
        <v>310</v>
      </c>
      <c r="F770" s="164" t="s">
        <v>3669</v>
      </c>
      <c r="G770" s="164" t="s">
        <v>3670</v>
      </c>
      <c r="H770" s="164" t="s">
        <v>322</v>
      </c>
      <c r="I770" s="164" t="s">
        <v>918</v>
      </c>
      <c r="J770" s="164" t="s">
        <v>205</v>
      </c>
      <c r="K770" s="164" t="s">
        <v>205</v>
      </c>
      <c r="L770" s="164" t="s">
        <v>326</v>
      </c>
      <c r="M770" s="164" t="s">
        <v>341</v>
      </c>
      <c r="N770" s="164" t="s">
        <v>477</v>
      </c>
      <c r="O770" s="164" t="s">
        <v>340</v>
      </c>
      <c r="P770" s="164" t="s">
        <v>1213</v>
      </c>
      <c r="Q770" s="141">
        <v>601</v>
      </c>
      <c r="R770" s="141">
        <v>1</v>
      </c>
      <c r="S770" s="141">
        <v>8800.9983361064897</v>
      </c>
      <c r="T770" s="175"/>
      <c r="U770" s="141">
        <v>52.893999999999998</v>
      </c>
      <c r="V770" s="176">
        <v>1.0000000000000001E-5</v>
      </c>
      <c r="W770" s="176">
        <v>8.8047681691807196E-6</v>
      </c>
      <c r="X770" s="176">
        <v>1.6580073453185148E-6</v>
      </c>
      <c r="AA770" s="158"/>
    </row>
    <row r="771" spans="1:27" s="138" customFormat="1">
      <c r="A771" s="164" t="s">
        <v>1214</v>
      </c>
      <c r="B771" s="164" t="s">
        <v>1260</v>
      </c>
      <c r="C771" s="164" t="s">
        <v>3667</v>
      </c>
      <c r="D771" s="164" t="s">
        <v>3668</v>
      </c>
      <c r="E771" s="164" t="s">
        <v>310</v>
      </c>
      <c r="F771" s="164" t="s">
        <v>3669</v>
      </c>
      <c r="G771" s="164" t="s">
        <v>3670</v>
      </c>
      <c r="H771" s="164" t="s">
        <v>322</v>
      </c>
      <c r="I771" s="164" t="s">
        <v>918</v>
      </c>
      <c r="J771" s="164" t="s">
        <v>205</v>
      </c>
      <c r="K771" s="164" t="s">
        <v>205</v>
      </c>
      <c r="L771" s="164" t="s">
        <v>326</v>
      </c>
      <c r="M771" s="164" t="s">
        <v>341</v>
      </c>
      <c r="N771" s="164" t="s">
        <v>477</v>
      </c>
      <c r="O771" s="164" t="s">
        <v>340</v>
      </c>
      <c r="P771" s="164" t="s">
        <v>1213</v>
      </c>
      <c r="Q771" s="141">
        <v>172</v>
      </c>
      <c r="R771" s="141">
        <v>1</v>
      </c>
      <c r="S771" s="141">
        <v>8801.1627906976737</v>
      </c>
      <c r="T771" s="175"/>
      <c r="U771" s="141">
        <v>15.138</v>
      </c>
      <c r="V771" s="176">
        <v>0</v>
      </c>
      <c r="W771" s="176">
        <v>2.5198809041679158E-6</v>
      </c>
      <c r="X771" s="176">
        <v>4.7451346454100042E-7</v>
      </c>
      <c r="AA771" s="158"/>
    </row>
    <row r="772" spans="1:27" s="138" customFormat="1" ht="15" customHeight="1">
      <c r="A772" s="164" t="s">
        <v>1214</v>
      </c>
      <c r="B772" s="164" t="s">
        <v>1251</v>
      </c>
      <c r="C772" s="164" t="s">
        <v>3667</v>
      </c>
      <c r="D772" s="164" t="s">
        <v>3668</v>
      </c>
      <c r="E772" s="164" t="s">
        <v>310</v>
      </c>
      <c r="F772" s="164" t="s">
        <v>3669</v>
      </c>
      <c r="G772" s="164" t="s">
        <v>3670</v>
      </c>
      <c r="H772" s="164" t="s">
        <v>322</v>
      </c>
      <c r="I772" s="164" t="s">
        <v>918</v>
      </c>
      <c r="J772" s="164" t="s">
        <v>205</v>
      </c>
      <c r="K772" s="164" t="s">
        <v>205</v>
      </c>
      <c r="L772" s="164" t="s">
        <v>326</v>
      </c>
      <c r="M772" s="175"/>
      <c r="N772" s="164" t="s">
        <v>477</v>
      </c>
      <c r="O772" s="164" t="s">
        <v>340</v>
      </c>
      <c r="P772" s="164" t="s">
        <v>1213</v>
      </c>
      <c r="Q772" s="141">
        <v>30036</v>
      </c>
      <c r="R772" s="141">
        <v>1</v>
      </c>
      <c r="S772" s="141">
        <v>8801</v>
      </c>
      <c r="T772" s="175"/>
      <c r="U772" s="141">
        <v>2643.4683599999998</v>
      </c>
      <c r="V772" s="176">
        <v>5.8E-4</v>
      </c>
      <c r="W772" s="176">
        <v>4.4003338889787798E-4</v>
      </c>
      <c r="X772" s="176">
        <v>8.2861760464269821E-5</v>
      </c>
      <c r="AA772" s="158"/>
    </row>
    <row r="773" spans="1:27" s="138" customFormat="1">
      <c r="A773" s="164" t="s">
        <v>1214</v>
      </c>
      <c r="B773" s="164" t="s">
        <v>1253</v>
      </c>
      <c r="C773" s="164" t="s">
        <v>3667</v>
      </c>
      <c r="D773" s="164" t="s">
        <v>3668</v>
      </c>
      <c r="E773" s="164" t="s">
        <v>310</v>
      </c>
      <c r="F773" s="164" t="s">
        <v>3669</v>
      </c>
      <c r="G773" s="164" t="s">
        <v>3670</v>
      </c>
      <c r="H773" s="164" t="s">
        <v>322</v>
      </c>
      <c r="I773" s="164" t="s">
        <v>918</v>
      </c>
      <c r="J773" s="164" t="s">
        <v>205</v>
      </c>
      <c r="K773" s="164" t="s">
        <v>205</v>
      </c>
      <c r="L773" s="164" t="s">
        <v>326</v>
      </c>
      <c r="M773" s="175"/>
      <c r="N773" s="164" t="s">
        <v>477</v>
      </c>
      <c r="O773" s="164" t="s">
        <v>340</v>
      </c>
      <c r="P773" s="164" t="s">
        <v>1213</v>
      </c>
      <c r="Q773" s="141">
        <v>54462</v>
      </c>
      <c r="R773" s="141">
        <v>1</v>
      </c>
      <c r="S773" s="141">
        <v>8801</v>
      </c>
      <c r="T773" s="175"/>
      <c r="U773" s="141">
        <v>4793.2006200000005</v>
      </c>
      <c r="V773" s="176">
        <v>1.0499999999999999E-3</v>
      </c>
      <c r="W773" s="176">
        <v>7.978791592141508E-4</v>
      </c>
      <c r="X773" s="176">
        <v>1.5024694361449805E-4</v>
      </c>
      <c r="AA773" s="158"/>
    </row>
    <row r="774" spans="1:27" s="138" customFormat="1">
      <c r="A774" s="164" t="s">
        <v>1214</v>
      </c>
      <c r="B774" s="164" t="s">
        <v>1218</v>
      </c>
      <c r="C774" s="164" t="s">
        <v>3579</v>
      </c>
      <c r="D774" s="164" t="s">
        <v>3580</v>
      </c>
      <c r="E774" s="164" t="s">
        <v>80</v>
      </c>
      <c r="F774" s="164" t="s">
        <v>3581</v>
      </c>
      <c r="G774" s="164" t="s">
        <v>3582</v>
      </c>
      <c r="H774" s="164" t="s">
        <v>322</v>
      </c>
      <c r="I774" s="164" t="s">
        <v>964</v>
      </c>
      <c r="J774" s="164" t="s">
        <v>205</v>
      </c>
      <c r="K774" s="164" t="s">
        <v>225</v>
      </c>
      <c r="L774" s="164" t="s">
        <v>315</v>
      </c>
      <c r="M774" s="164" t="s">
        <v>343</v>
      </c>
      <c r="N774" s="164" t="s">
        <v>474</v>
      </c>
      <c r="O774" s="164" t="s">
        <v>340</v>
      </c>
      <c r="P774" s="164" t="s">
        <v>1213</v>
      </c>
      <c r="Q774" s="141">
        <v>2423263</v>
      </c>
      <c r="R774" s="141">
        <v>1</v>
      </c>
      <c r="S774" s="141">
        <v>0</v>
      </c>
      <c r="T774" s="175"/>
      <c r="U774" s="141">
        <v>0</v>
      </c>
      <c r="V774" s="176">
        <v>1.635E-2</v>
      </c>
      <c r="W774" s="176">
        <v>0</v>
      </c>
      <c r="X774" s="176">
        <v>0</v>
      </c>
      <c r="AA774" s="158"/>
    </row>
    <row r="775" spans="1:27" s="138" customFormat="1">
      <c r="A775" s="164" t="s">
        <v>1214</v>
      </c>
      <c r="B775" s="164" t="s">
        <v>1220</v>
      </c>
      <c r="C775" s="164" t="s">
        <v>3579</v>
      </c>
      <c r="D775" s="164" t="s">
        <v>3580</v>
      </c>
      <c r="E775" s="164" t="s">
        <v>80</v>
      </c>
      <c r="F775" s="164" t="s">
        <v>3581</v>
      </c>
      <c r="G775" s="164" t="s">
        <v>3582</v>
      </c>
      <c r="H775" s="164" t="s">
        <v>322</v>
      </c>
      <c r="I775" s="164" t="s">
        <v>964</v>
      </c>
      <c r="J775" s="164" t="s">
        <v>205</v>
      </c>
      <c r="K775" s="164" t="s">
        <v>225</v>
      </c>
      <c r="L775" s="164" t="s">
        <v>315</v>
      </c>
      <c r="M775" s="164" t="s">
        <v>343</v>
      </c>
      <c r="N775" s="164" t="s">
        <v>474</v>
      </c>
      <c r="O775" s="164" t="s">
        <v>340</v>
      </c>
      <c r="P775" s="164" t="s">
        <v>1213</v>
      </c>
      <c r="Q775" s="141">
        <v>807755</v>
      </c>
      <c r="R775" s="141">
        <v>1</v>
      </c>
      <c r="S775" s="141">
        <v>0</v>
      </c>
      <c r="T775" s="175"/>
      <c r="U775" s="141">
        <v>0</v>
      </c>
      <c r="V775" s="176">
        <v>5.45E-3</v>
      </c>
      <c r="W775" s="176">
        <v>0</v>
      </c>
      <c r="X775" s="176">
        <v>0</v>
      </c>
      <c r="AA775" s="158"/>
    </row>
    <row r="776" spans="1:27" s="138" customFormat="1">
      <c r="A776" s="164" t="s">
        <v>1214</v>
      </c>
      <c r="B776" s="164" t="s">
        <v>1218</v>
      </c>
      <c r="C776" s="164" t="s">
        <v>3556</v>
      </c>
      <c r="D776" s="164" t="s">
        <v>3557</v>
      </c>
      <c r="E776" s="164" t="s">
        <v>310</v>
      </c>
      <c r="F776" s="164" t="s">
        <v>3556</v>
      </c>
      <c r="G776" s="164" t="s">
        <v>3558</v>
      </c>
      <c r="H776" s="164" t="s">
        <v>322</v>
      </c>
      <c r="I776" s="164" t="s">
        <v>918</v>
      </c>
      <c r="J776" s="164" t="s">
        <v>205</v>
      </c>
      <c r="K776" s="164" t="s">
        <v>205</v>
      </c>
      <c r="L776" s="164" t="s">
        <v>326</v>
      </c>
      <c r="M776" s="164" t="s">
        <v>341</v>
      </c>
      <c r="N776" s="164" t="s">
        <v>446</v>
      </c>
      <c r="O776" s="164" t="s">
        <v>340</v>
      </c>
      <c r="P776" s="164" t="s">
        <v>1213</v>
      </c>
      <c r="Q776" s="141">
        <v>226030</v>
      </c>
      <c r="R776" s="141">
        <v>1</v>
      </c>
      <c r="S776" s="141">
        <v>1333.0000442419148</v>
      </c>
      <c r="T776" s="175"/>
      <c r="U776" s="141">
        <v>3012.98</v>
      </c>
      <c r="V776" s="176">
        <v>1.58E-3</v>
      </c>
      <c r="W776" s="176">
        <v>5.0154252653189632E-4</v>
      </c>
      <c r="X776" s="176">
        <v>9.4444416593522488E-5</v>
      </c>
      <c r="AA776" s="158"/>
    </row>
    <row r="777" spans="1:27" s="138" customFormat="1">
      <c r="A777" s="164" t="s">
        <v>1214</v>
      </c>
      <c r="B777" s="164" t="s">
        <v>1220</v>
      </c>
      <c r="C777" s="164" t="s">
        <v>3556</v>
      </c>
      <c r="D777" s="164" t="s">
        <v>3557</v>
      </c>
      <c r="E777" s="164" t="s">
        <v>310</v>
      </c>
      <c r="F777" s="164" t="s">
        <v>3556</v>
      </c>
      <c r="G777" s="164" t="s">
        <v>3558</v>
      </c>
      <c r="H777" s="164" t="s">
        <v>322</v>
      </c>
      <c r="I777" s="164" t="s">
        <v>918</v>
      </c>
      <c r="J777" s="164" t="s">
        <v>205</v>
      </c>
      <c r="K777" s="164" t="s">
        <v>205</v>
      </c>
      <c r="L777" s="164" t="s">
        <v>326</v>
      </c>
      <c r="M777" s="164" t="s">
        <v>341</v>
      </c>
      <c r="N777" s="164" t="s">
        <v>446</v>
      </c>
      <c r="O777" s="164" t="s">
        <v>340</v>
      </c>
      <c r="P777" s="164" t="s">
        <v>1213</v>
      </c>
      <c r="Q777" s="141">
        <v>122878</v>
      </c>
      <c r="R777" s="141">
        <v>1</v>
      </c>
      <c r="S777" s="141">
        <v>1333.0002115919856</v>
      </c>
      <c r="T777" s="175"/>
      <c r="U777" s="141">
        <v>1637.9639999999999</v>
      </c>
      <c r="V777" s="176">
        <v>8.5999999999999998E-4</v>
      </c>
      <c r="W777" s="176">
        <v>2.7265650715513909E-4</v>
      </c>
      <c r="X777" s="176">
        <v>5.1343372468848935E-5</v>
      </c>
      <c r="AA777" s="158"/>
    </row>
    <row r="778" spans="1:27" s="138" customFormat="1">
      <c r="A778" s="164" t="s">
        <v>1214</v>
      </c>
      <c r="B778" s="164" t="s">
        <v>1225</v>
      </c>
      <c r="C778" s="164" t="s">
        <v>2432</v>
      </c>
      <c r="D778" s="164" t="s">
        <v>2433</v>
      </c>
      <c r="E778" s="164" t="s">
        <v>310</v>
      </c>
      <c r="F778" s="164" t="s">
        <v>2432</v>
      </c>
      <c r="G778" s="164" t="s">
        <v>3732</v>
      </c>
      <c r="H778" s="164" t="s">
        <v>322</v>
      </c>
      <c r="I778" s="164" t="s">
        <v>918</v>
      </c>
      <c r="J778" s="164" t="s">
        <v>205</v>
      </c>
      <c r="K778" s="164" t="s">
        <v>205</v>
      </c>
      <c r="L778" s="164" t="s">
        <v>326</v>
      </c>
      <c r="M778" s="164" t="s">
        <v>341</v>
      </c>
      <c r="N778" s="164" t="s">
        <v>465</v>
      </c>
      <c r="O778" s="164" t="s">
        <v>340</v>
      </c>
      <c r="P778" s="164" t="s">
        <v>1213</v>
      </c>
      <c r="Q778" s="141">
        <v>13656</v>
      </c>
      <c r="R778" s="141">
        <v>1</v>
      </c>
      <c r="S778" s="141">
        <v>16580.001464557703</v>
      </c>
      <c r="T778" s="175"/>
      <c r="U778" s="141">
        <v>2264.165</v>
      </c>
      <c r="V778" s="176">
        <v>7.6999999999999996E-4</v>
      </c>
      <c r="W778" s="176">
        <v>3.7689431545682051E-4</v>
      </c>
      <c r="X778" s="176">
        <v>7.0972174556908056E-5</v>
      </c>
      <c r="AA778" s="158"/>
    </row>
    <row r="779" spans="1:27" s="138" customFormat="1">
      <c r="A779" s="164" t="s">
        <v>1214</v>
      </c>
      <c r="B779" s="164" t="s">
        <v>1230</v>
      </c>
      <c r="C779" s="164" t="s">
        <v>2432</v>
      </c>
      <c r="D779" s="164" t="s">
        <v>2433</v>
      </c>
      <c r="E779" s="164" t="s">
        <v>310</v>
      </c>
      <c r="F779" s="164" t="s">
        <v>2432</v>
      </c>
      <c r="G779" s="164" t="s">
        <v>3732</v>
      </c>
      <c r="H779" s="164" t="s">
        <v>322</v>
      </c>
      <c r="I779" s="164" t="s">
        <v>918</v>
      </c>
      <c r="J779" s="164" t="s">
        <v>205</v>
      </c>
      <c r="K779" s="164" t="s">
        <v>205</v>
      </c>
      <c r="L779" s="164" t="s">
        <v>326</v>
      </c>
      <c r="M779" s="164" t="s">
        <v>341</v>
      </c>
      <c r="N779" s="164" t="s">
        <v>465</v>
      </c>
      <c r="O779" s="164" t="s">
        <v>340</v>
      </c>
      <c r="P779" s="164" t="s">
        <v>1213</v>
      </c>
      <c r="Q779" s="141">
        <v>31749</v>
      </c>
      <c r="R779" s="141">
        <v>1</v>
      </c>
      <c r="S779" s="141">
        <v>16579.9993700589</v>
      </c>
      <c r="T779" s="175"/>
      <c r="U779" s="141">
        <v>5263.9840000000004</v>
      </c>
      <c r="V779" s="176">
        <v>1.7799999999999999E-3</v>
      </c>
      <c r="W779" s="176">
        <v>8.7624605373533108E-4</v>
      </c>
      <c r="X779" s="176">
        <v>1.6500404842967326E-4</v>
      </c>
      <c r="AA779" s="158"/>
    </row>
    <row r="780" spans="1:27" s="138" customFormat="1">
      <c r="A780" s="164" t="s">
        <v>1214</v>
      </c>
      <c r="B780" s="164" t="s">
        <v>1251</v>
      </c>
      <c r="C780" s="164" t="s">
        <v>2432</v>
      </c>
      <c r="D780" s="164" t="s">
        <v>2433</v>
      </c>
      <c r="E780" s="164" t="s">
        <v>310</v>
      </c>
      <c r="F780" s="164" t="s">
        <v>2432</v>
      </c>
      <c r="G780" s="164" t="s">
        <v>3732</v>
      </c>
      <c r="H780" s="164" t="s">
        <v>322</v>
      </c>
      <c r="I780" s="164" t="s">
        <v>918</v>
      </c>
      <c r="J780" s="164" t="s">
        <v>205</v>
      </c>
      <c r="K780" s="164" t="s">
        <v>205</v>
      </c>
      <c r="L780" s="164" t="s">
        <v>326</v>
      </c>
      <c r="M780" s="164" t="s">
        <v>341</v>
      </c>
      <c r="N780" s="164" t="s">
        <v>465</v>
      </c>
      <c r="O780" s="164" t="s">
        <v>340</v>
      </c>
      <c r="P780" s="164" t="s">
        <v>1213</v>
      </c>
      <c r="Q780" s="141">
        <v>6132.3</v>
      </c>
      <c r="R780" s="141">
        <v>1</v>
      </c>
      <c r="S780" s="141">
        <v>16579.994455587628</v>
      </c>
      <c r="T780" s="175"/>
      <c r="U780" s="141">
        <v>1016.735</v>
      </c>
      <c r="V780" s="176">
        <v>3.4000000000000002E-4</v>
      </c>
      <c r="W780" s="176">
        <v>1.6924634106877829E-4</v>
      </c>
      <c r="X780" s="176">
        <v>3.1870421942799187E-5</v>
      </c>
      <c r="AA780" s="158"/>
    </row>
    <row r="781" spans="1:27" s="138" customFormat="1">
      <c r="A781" s="164" t="s">
        <v>1214</v>
      </c>
      <c r="B781" s="164" t="s">
        <v>1253</v>
      </c>
      <c r="C781" s="164" t="s">
        <v>2432</v>
      </c>
      <c r="D781" s="164" t="s">
        <v>2433</v>
      </c>
      <c r="E781" s="164" t="s">
        <v>310</v>
      </c>
      <c r="F781" s="164" t="s">
        <v>2432</v>
      </c>
      <c r="G781" s="164" t="s">
        <v>3732</v>
      </c>
      <c r="H781" s="164" t="s">
        <v>322</v>
      </c>
      <c r="I781" s="164" t="s">
        <v>918</v>
      </c>
      <c r="J781" s="164" t="s">
        <v>205</v>
      </c>
      <c r="K781" s="164" t="s">
        <v>205</v>
      </c>
      <c r="L781" s="164" t="s">
        <v>326</v>
      </c>
      <c r="M781" s="164" t="s">
        <v>341</v>
      </c>
      <c r="N781" s="164" t="s">
        <v>465</v>
      </c>
      <c r="O781" s="164" t="s">
        <v>340</v>
      </c>
      <c r="P781" s="164" t="s">
        <v>1213</v>
      </c>
      <c r="Q781" s="141">
        <v>9777.7000000000007</v>
      </c>
      <c r="R781" s="141">
        <v>1</v>
      </c>
      <c r="S781" s="141">
        <v>16580.003477300386</v>
      </c>
      <c r="T781" s="175"/>
      <c r="U781" s="141">
        <v>1621.143</v>
      </c>
      <c r="V781" s="176">
        <v>5.5000000000000003E-4</v>
      </c>
      <c r="W781" s="176">
        <v>2.6985647302321886E-4</v>
      </c>
      <c r="X781" s="176">
        <v>5.0816103940176449E-5</v>
      </c>
      <c r="AA781" s="158"/>
    </row>
    <row r="782" spans="1:27" s="138" customFormat="1">
      <c r="A782" s="164" t="s">
        <v>1214</v>
      </c>
      <c r="B782" s="164" t="s">
        <v>1221</v>
      </c>
      <c r="C782" s="164" t="s">
        <v>2730</v>
      </c>
      <c r="D782" s="164" t="s">
        <v>2731</v>
      </c>
      <c r="E782" s="164" t="s">
        <v>310</v>
      </c>
      <c r="F782" s="164" t="s">
        <v>2730</v>
      </c>
      <c r="G782" s="164" t="s">
        <v>3666</v>
      </c>
      <c r="H782" s="164" t="s">
        <v>322</v>
      </c>
      <c r="I782" s="164" t="s">
        <v>918</v>
      </c>
      <c r="J782" s="164" t="s">
        <v>205</v>
      </c>
      <c r="K782" s="164" t="s">
        <v>205</v>
      </c>
      <c r="L782" s="164" t="s">
        <v>326</v>
      </c>
      <c r="M782" s="164" t="s">
        <v>341</v>
      </c>
      <c r="N782" s="164" t="s">
        <v>457</v>
      </c>
      <c r="O782" s="164" t="s">
        <v>340</v>
      </c>
      <c r="P782" s="164" t="s">
        <v>1213</v>
      </c>
      <c r="Q782" s="141">
        <v>240</v>
      </c>
      <c r="R782" s="141">
        <v>1</v>
      </c>
      <c r="S782" s="141">
        <v>92000</v>
      </c>
      <c r="T782" s="175"/>
      <c r="U782" s="141">
        <v>220.8</v>
      </c>
      <c r="V782" s="176">
        <v>3.0000000000000001E-5</v>
      </c>
      <c r="W782" s="176">
        <v>3.6754505459127747E-5</v>
      </c>
      <c r="X782" s="176">
        <v>6.9211634938996501E-6</v>
      </c>
      <c r="AA782" s="158"/>
    </row>
    <row r="783" spans="1:27" s="138" customFormat="1">
      <c r="A783" s="164" t="s">
        <v>1214</v>
      </c>
      <c r="B783" s="164" t="s">
        <v>1223</v>
      </c>
      <c r="C783" s="164" t="s">
        <v>2730</v>
      </c>
      <c r="D783" s="164" t="s">
        <v>2731</v>
      </c>
      <c r="E783" s="164" t="s">
        <v>310</v>
      </c>
      <c r="F783" s="164" t="s">
        <v>2730</v>
      </c>
      <c r="G783" s="164" t="s">
        <v>3666</v>
      </c>
      <c r="H783" s="164" t="s">
        <v>322</v>
      </c>
      <c r="I783" s="164" t="s">
        <v>918</v>
      </c>
      <c r="J783" s="164" t="s">
        <v>205</v>
      </c>
      <c r="K783" s="164" t="s">
        <v>205</v>
      </c>
      <c r="L783" s="164" t="s">
        <v>326</v>
      </c>
      <c r="M783" s="164" t="s">
        <v>341</v>
      </c>
      <c r="N783" s="164" t="s">
        <v>457</v>
      </c>
      <c r="O783" s="164" t="s">
        <v>340</v>
      </c>
      <c r="P783" s="164" t="s">
        <v>1213</v>
      </c>
      <c r="Q783" s="141">
        <v>298</v>
      </c>
      <c r="R783" s="141">
        <v>1</v>
      </c>
      <c r="S783" s="141">
        <v>92000</v>
      </c>
      <c r="T783" s="175"/>
      <c r="U783" s="141">
        <v>274.16000000000003</v>
      </c>
      <c r="V783" s="176">
        <v>4.0000000000000003E-5</v>
      </c>
      <c r="W783" s="176">
        <v>4.5636844278416948E-5</v>
      </c>
      <c r="X783" s="176">
        <v>8.5937780049253988E-6</v>
      </c>
      <c r="AA783" s="158"/>
    </row>
    <row r="784" spans="1:27" s="138" customFormat="1">
      <c r="A784" s="164" t="s">
        <v>1214</v>
      </c>
      <c r="B784" s="164" t="s">
        <v>1225</v>
      </c>
      <c r="C784" s="164" t="s">
        <v>2730</v>
      </c>
      <c r="D784" s="164" t="s">
        <v>2731</v>
      </c>
      <c r="E784" s="164" t="s">
        <v>310</v>
      </c>
      <c r="F784" s="164" t="s">
        <v>2730</v>
      </c>
      <c r="G784" s="164" t="s">
        <v>3666</v>
      </c>
      <c r="H784" s="164" t="s">
        <v>322</v>
      </c>
      <c r="I784" s="164" t="s">
        <v>918</v>
      </c>
      <c r="J784" s="164" t="s">
        <v>205</v>
      </c>
      <c r="K784" s="164" t="s">
        <v>205</v>
      </c>
      <c r="L784" s="164" t="s">
        <v>326</v>
      </c>
      <c r="M784" s="164" t="s">
        <v>341</v>
      </c>
      <c r="N784" s="164" t="s">
        <v>457</v>
      </c>
      <c r="O784" s="164" t="s">
        <v>340</v>
      </c>
      <c r="P784" s="164" t="s">
        <v>1213</v>
      </c>
      <c r="Q784" s="141">
        <v>385</v>
      </c>
      <c r="R784" s="141">
        <v>1</v>
      </c>
      <c r="S784" s="141">
        <v>92000</v>
      </c>
      <c r="T784" s="175"/>
      <c r="U784" s="141">
        <v>354.2</v>
      </c>
      <c r="V784" s="176">
        <v>5.0000000000000002E-5</v>
      </c>
      <c r="W784" s="176">
        <v>5.8960352507350754E-5</v>
      </c>
      <c r="X784" s="176">
        <v>1.110269977146402E-5</v>
      </c>
      <c r="AA784" s="158"/>
    </row>
    <row r="785" spans="1:27" s="138" customFormat="1">
      <c r="A785" s="164" t="s">
        <v>1214</v>
      </c>
      <c r="B785" s="164" t="s">
        <v>1230</v>
      </c>
      <c r="C785" s="164" t="s">
        <v>2730</v>
      </c>
      <c r="D785" s="164" t="s">
        <v>2731</v>
      </c>
      <c r="E785" s="164" t="s">
        <v>310</v>
      </c>
      <c r="F785" s="164" t="s">
        <v>2730</v>
      </c>
      <c r="G785" s="164" t="s">
        <v>3666</v>
      </c>
      <c r="H785" s="164" t="s">
        <v>322</v>
      </c>
      <c r="I785" s="164" t="s">
        <v>918</v>
      </c>
      <c r="J785" s="164" t="s">
        <v>205</v>
      </c>
      <c r="K785" s="164" t="s">
        <v>205</v>
      </c>
      <c r="L785" s="164" t="s">
        <v>326</v>
      </c>
      <c r="M785" s="164" t="s">
        <v>341</v>
      </c>
      <c r="N785" s="164" t="s">
        <v>457</v>
      </c>
      <c r="O785" s="164" t="s">
        <v>340</v>
      </c>
      <c r="P785" s="164" t="s">
        <v>1213</v>
      </c>
      <c r="Q785" s="141">
        <v>825</v>
      </c>
      <c r="R785" s="141">
        <v>1</v>
      </c>
      <c r="S785" s="141">
        <v>92000</v>
      </c>
      <c r="T785" s="175"/>
      <c r="U785" s="141">
        <v>759</v>
      </c>
      <c r="V785" s="176">
        <v>1.1E-4</v>
      </c>
      <c r="W785" s="176">
        <v>1.2634361251575161E-4</v>
      </c>
      <c r="X785" s="176">
        <v>2.3791499510280045E-5</v>
      </c>
      <c r="AA785" s="158"/>
    </row>
    <row r="786" spans="1:27" s="138" customFormat="1">
      <c r="A786" s="164" t="s">
        <v>1214</v>
      </c>
      <c r="B786" s="164" t="s">
        <v>1239</v>
      </c>
      <c r="C786" s="164" t="s">
        <v>2730</v>
      </c>
      <c r="D786" s="164" t="s">
        <v>2731</v>
      </c>
      <c r="E786" s="164" t="s">
        <v>310</v>
      </c>
      <c r="F786" s="164" t="s">
        <v>2730</v>
      </c>
      <c r="G786" s="164" t="s">
        <v>3666</v>
      </c>
      <c r="H786" s="164" t="s">
        <v>322</v>
      </c>
      <c r="I786" s="164" t="s">
        <v>918</v>
      </c>
      <c r="J786" s="164" t="s">
        <v>205</v>
      </c>
      <c r="K786" s="164" t="s">
        <v>205</v>
      </c>
      <c r="L786" s="164" t="s">
        <v>326</v>
      </c>
      <c r="M786" s="164" t="s">
        <v>341</v>
      </c>
      <c r="N786" s="164" t="s">
        <v>457</v>
      </c>
      <c r="O786" s="164" t="s">
        <v>340</v>
      </c>
      <c r="P786" s="164" t="s">
        <v>1213</v>
      </c>
      <c r="Q786" s="141">
        <v>80</v>
      </c>
      <c r="R786" s="141">
        <v>1</v>
      </c>
      <c r="S786" s="141">
        <v>92000</v>
      </c>
      <c r="T786" s="175"/>
      <c r="U786" s="141">
        <v>73.599999999999994</v>
      </c>
      <c r="V786" s="176">
        <v>1.0000000000000001E-5</v>
      </c>
      <c r="W786" s="176">
        <v>1.2251501819709247E-5</v>
      </c>
      <c r="X786" s="176">
        <v>2.3070544979665496E-6</v>
      </c>
      <c r="AA786" s="158"/>
    </row>
    <row r="787" spans="1:27" s="138" customFormat="1">
      <c r="A787" s="164" t="s">
        <v>1214</v>
      </c>
      <c r="B787" s="164" t="s">
        <v>1241</v>
      </c>
      <c r="C787" s="164" t="s">
        <v>2730</v>
      </c>
      <c r="D787" s="164" t="s">
        <v>2731</v>
      </c>
      <c r="E787" s="164" t="s">
        <v>310</v>
      </c>
      <c r="F787" s="164" t="s">
        <v>2730</v>
      </c>
      <c r="G787" s="164" t="s">
        <v>3666</v>
      </c>
      <c r="H787" s="164" t="s">
        <v>322</v>
      </c>
      <c r="I787" s="164" t="s">
        <v>918</v>
      </c>
      <c r="J787" s="164" t="s">
        <v>205</v>
      </c>
      <c r="K787" s="164" t="s">
        <v>205</v>
      </c>
      <c r="L787" s="164" t="s">
        <v>326</v>
      </c>
      <c r="M787" s="164" t="s">
        <v>341</v>
      </c>
      <c r="N787" s="164" t="s">
        <v>457</v>
      </c>
      <c r="O787" s="164" t="s">
        <v>340</v>
      </c>
      <c r="P787" s="164" t="s">
        <v>1213</v>
      </c>
      <c r="Q787" s="141">
        <v>1957</v>
      </c>
      <c r="R787" s="141">
        <v>1</v>
      </c>
      <c r="S787" s="141">
        <v>92000</v>
      </c>
      <c r="T787" s="175"/>
      <c r="U787" s="141">
        <v>1800.44</v>
      </c>
      <c r="V787" s="176">
        <v>2.5000000000000001E-4</v>
      </c>
      <c r="W787" s="176">
        <v>2.997023632646375E-4</v>
      </c>
      <c r="X787" s="176">
        <v>5.6436320656506725E-5</v>
      </c>
      <c r="AA787" s="158"/>
    </row>
    <row r="788" spans="1:27" s="138" customFormat="1">
      <c r="A788" s="164" t="s">
        <v>1214</v>
      </c>
      <c r="B788" s="164" t="s">
        <v>1245</v>
      </c>
      <c r="C788" s="164" t="s">
        <v>2730</v>
      </c>
      <c r="D788" s="164" t="s">
        <v>2731</v>
      </c>
      <c r="E788" s="164" t="s">
        <v>310</v>
      </c>
      <c r="F788" s="164" t="s">
        <v>2730</v>
      </c>
      <c r="G788" s="164" t="s">
        <v>3666</v>
      </c>
      <c r="H788" s="164" t="s">
        <v>322</v>
      </c>
      <c r="I788" s="164" t="s">
        <v>918</v>
      </c>
      <c r="J788" s="164" t="s">
        <v>205</v>
      </c>
      <c r="K788" s="164" t="s">
        <v>205</v>
      </c>
      <c r="L788" s="164" t="s">
        <v>326</v>
      </c>
      <c r="M788" s="164" t="s">
        <v>341</v>
      </c>
      <c r="N788" s="164" t="s">
        <v>457</v>
      </c>
      <c r="O788" s="164" t="s">
        <v>340</v>
      </c>
      <c r="P788" s="164" t="s">
        <v>1213</v>
      </c>
      <c r="Q788" s="141">
        <v>1405</v>
      </c>
      <c r="R788" s="141">
        <v>1</v>
      </c>
      <c r="S788" s="141">
        <v>92000</v>
      </c>
      <c r="T788" s="175"/>
      <c r="U788" s="141">
        <v>1292.5999999999999</v>
      </c>
      <c r="V788" s="176">
        <v>1.8000000000000001E-4</v>
      </c>
      <c r="W788" s="176">
        <v>2.1516700070864364E-4</v>
      </c>
      <c r="X788" s="176">
        <v>4.051764462053753E-5</v>
      </c>
      <c r="AA788" s="158"/>
    </row>
    <row r="789" spans="1:27" s="138" customFormat="1">
      <c r="A789" s="164" t="s">
        <v>1214</v>
      </c>
      <c r="B789" s="164" t="s">
        <v>1246</v>
      </c>
      <c r="C789" s="164" t="s">
        <v>2730</v>
      </c>
      <c r="D789" s="164" t="s">
        <v>2731</v>
      </c>
      <c r="E789" s="164" t="s">
        <v>310</v>
      </c>
      <c r="F789" s="164" t="s">
        <v>2730</v>
      </c>
      <c r="G789" s="164" t="s">
        <v>3666</v>
      </c>
      <c r="H789" s="164" t="s">
        <v>322</v>
      </c>
      <c r="I789" s="164" t="s">
        <v>918</v>
      </c>
      <c r="J789" s="164" t="s">
        <v>205</v>
      </c>
      <c r="K789" s="164" t="s">
        <v>205</v>
      </c>
      <c r="L789" s="164" t="s">
        <v>326</v>
      </c>
      <c r="M789" s="164" t="s">
        <v>341</v>
      </c>
      <c r="N789" s="164" t="s">
        <v>457</v>
      </c>
      <c r="O789" s="164" t="s">
        <v>340</v>
      </c>
      <c r="P789" s="164" t="s">
        <v>1213</v>
      </c>
      <c r="Q789" s="141">
        <v>4513</v>
      </c>
      <c r="R789" s="141">
        <v>1</v>
      </c>
      <c r="S789" s="141">
        <v>92000</v>
      </c>
      <c r="T789" s="175"/>
      <c r="U789" s="141">
        <v>4151.96</v>
      </c>
      <c r="V789" s="176">
        <v>5.9000000000000003E-4</v>
      </c>
      <c r="W789" s="176">
        <v>6.9113784640434796E-4</v>
      </c>
      <c r="X789" s="176">
        <v>1.30146711866538E-4</v>
      </c>
      <c r="AA789" s="158"/>
    </row>
    <row r="790" spans="1:27" s="138" customFormat="1">
      <c r="A790" s="164" t="s">
        <v>1214</v>
      </c>
      <c r="B790" s="164" t="s">
        <v>1251</v>
      </c>
      <c r="C790" s="164" t="s">
        <v>2730</v>
      </c>
      <c r="D790" s="164" t="s">
        <v>2731</v>
      </c>
      <c r="E790" s="164" t="s">
        <v>310</v>
      </c>
      <c r="F790" s="164" t="s">
        <v>2730</v>
      </c>
      <c r="G790" s="164" t="s">
        <v>3666</v>
      </c>
      <c r="H790" s="164" t="s">
        <v>322</v>
      </c>
      <c r="I790" s="164" t="s">
        <v>918</v>
      </c>
      <c r="J790" s="164" t="s">
        <v>205</v>
      </c>
      <c r="K790" s="164" t="s">
        <v>205</v>
      </c>
      <c r="L790" s="164" t="s">
        <v>326</v>
      </c>
      <c r="M790" s="164" t="s">
        <v>341</v>
      </c>
      <c r="N790" s="164" t="s">
        <v>457</v>
      </c>
      <c r="O790" s="164" t="s">
        <v>340</v>
      </c>
      <c r="P790" s="164" t="s">
        <v>1213</v>
      </c>
      <c r="Q790" s="141">
        <v>8965.67</v>
      </c>
      <c r="R790" s="141">
        <v>1</v>
      </c>
      <c r="S790" s="141">
        <v>91999.995538537536</v>
      </c>
      <c r="T790" s="175"/>
      <c r="U790" s="141">
        <v>8248.4159999999993</v>
      </c>
      <c r="V790" s="176">
        <v>1.16E-3</v>
      </c>
      <c r="W790" s="176">
        <v>1.3730364624146584E-3</v>
      </c>
      <c r="X790" s="176">
        <v>2.5855360372145728E-4</v>
      </c>
      <c r="AA790" s="158"/>
    </row>
    <row r="791" spans="1:27" s="138" customFormat="1">
      <c r="A791" s="164" t="s">
        <v>1214</v>
      </c>
      <c r="B791" s="164" t="s">
        <v>1253</v>
      </c>
      <c r="C791" s="164" t="s">
        <v>2730</v>
      </c>
      <c r="D791" s="164" t="s">
        <v>2731</v>
      </c>
      <c r="E791" s="164" t="s">
        <v>310</v>
      </c>
      <c r="F791" s="164" t="s">
        <v>2730</v>
      </c>
      <c r="G791" s="164" t="s">
        <v>3666</v>
      </c>
      <c r="H791" s="164" t="s">
        <v>322</v>
      </c>
      <c r="I791" s="164" t="s">
        <v>918</v>
      </c>
      <c r="J791" s="164" t="s">
        <v>205</v>
      </c>
      <c r="K791" s="164" t="s">
        <v>205</v>
      </c>
      <c r="L791" s="164" t="s">
        <v>326</v>
      </c>
      <c r="M791" s="164" t="s">
        <v>341</v>
      </c>
      <c r="N791" s="164" t="s">
        <v>457</v>
      </c>
      <c r="O791" s="164" t="s">
        <v>340</v>
      </c>
      <c r="P791" s="164" t="s">
        <v>1213</v>
      </c>
      <c r="Q791" s="141">
        <v>16127.33</v>
      </c>
      <c r="R791" s="141">
        <v>1</v>
      </c>
      <c r="S791" s="141">
        <v>92000.00248026177</v>
      </c>
      <c r="T791" s="175"/>
      <c r="U791" s="141">
        <v>14837.144</v>
      </c>
      <c r="V791" s="176">
        <v>2.0899999999999998E-3</v>
      </c>
      <c r="W791" s="176">
        <v>2.4698002271098933E-3</v>
      </c>
      <c r="X791" s="176">
        <v>4.6508287774697565E-4</v>
      </c>
      <c r="AA791" s="158"/>
    </row>
    <row r="792" spans="1:27" s="138" customFormat="1">
      <c r="A792" s="164" t="s">
        <v>1214</v>
      </c>
      <c r="B792" s="164" t="s">
        <v>1254</v>
      </c>
      <c r="C792" s="164" t="s">
        <v>2730</v>
      </c>
      <c r="D792" s="164" t="s">
        <v>2731</v>
      </c>
      <c r="E792" s="164" t="s">
        <v>310</v>
      </c>
      <c r="F792" s="164" t="s">
        <v>2730</v>
      </c>
      <c r="G792" s="164" t="s">
        <v>3666</v>
      </c>
      <c r="H792" s="164" t="s">
        <v>322</v>
      </c>
      <c r="I792" s="164" t="s">
        <v>918</v>
      </c>
      <c r="J792" s="164" t="s">
        <v>205</v>
      </c>
      <c r="K792" s="164" t="s">
        <v>205</v>
      </c>
      <c r="L792" s="164" t="s">
        <v>326</v>
      </c>
      <c r="M792" s="164" t="s">
        <v>341</v>
      </c>
      <c r="N792" s="164" t="s">
        <v>457</v>
      </c>
      <c r="O792" s="164" t="s">
        <v>340</v>
      </c>
      <c r="P792" s="164" t="s">
        <v>1213</v>
      </c>
      <c r="Q792" s="141">
        <v>309</v>
      </c>
      <c r="R792" s="141">
        <v>1</v>
      </c>
      <c r="S792" s="141">
        <v>92000</v>
      </c>
      <c r="T792" s="175"/>
      <c r="U792" s="141">
        <v>284.27999999999997</v>
      </c>
      <c r="V792" s="176">
        <v>4.0000000000000003E-5</v>
      </c>
      <c r="W792" s="176">
        <v>4.7321425778626965E-5</v>
      </c>
      <c r="X792" s="176">
        <v>8.9109979983957986E-6</v>
      </c>
      <c r="AA792" s="158"/>
    </row>
    <row r="793" spans="1:27" s="138" customFormat="1">
      <c r="A793" s="164" t="s">
        <v>1214</v>
      </c>
      <c r="B793" s="164" t="s">
        <v>1255</v>
      </c>
      <c r="C793" s="164" t="s">
        <v>2730</v>
      </c>
      <c r="D793" s="164" t="s">
        <v>2731</v>
      </c>
      <c r="E793" s="164" t="s">
        <v>310</v>
      </c>
      <c r="F793" s="164" t="s">
        <v>2730</v>
      </c>
      <c r="G793" s="164" t="s">
        <v>3666</v>
      </c>
      <c r="H793" s="164" t="s">
        <v>322</v>
      </c>
      <c r="I793" s="164" t="s">
        <v>918</v>
      </c>
      <c r="J793" s="164" t="s">
        <v>205</v>
      </c>
      <c r="K793" s="164" t="s">
        <v>205</v>
      </c>
      <c r="L793" s="164" t="s">
        <v>326</v>
      </c>
      <c r="M793" s="164" t="s">
        <v>341</v>
      </c>
      <c r="N793" s="164" t="s">
        <v>457</v>
      </c>
      <c r="O793" s="164" t="s">
        <v>340</v>
      </c>
      <c r="P793" s="164" t="s">
        <v>1213</v>
      </c>
      <c r="Q793" s="141">
        <v>136</v>
      </c>
      <c r="R793" s="141">
        <v>1</v>
      </c>
      <c r="S793" s="141">
        <v>92000</v>
      </c>
      <c r="T793" s="175"/>
      <c r="U793" s="141">
        <v>125.12</v>
      </c>
      <c r="V793" s="176">
        <v>2.0000000000000002E-5</v>
      </c>
      <c r="W793" s="176">
        <v>2.082755309350572E-5</v>
      </c>
      <c r="X793" s="176">
        <v>3.921992646543135E-6</v>
      </c>
      <c r="AA793" s="158"/>
    </row>
    <row r="794" spans="1:27" s="138" customFormat="1">
      <c r="A794" s="164" t="s">
        <v>1214</v>
      </c>
      <c r="B794" s="164" t="s">
        <v>1256</v>
      </c>
      <c r="C794" s="164" t="s">
        <v>2730</v>
      </c>
      <c r="D794" s="164" t="s">
        <v>2731</v>
      </c>
      <c r="E794" s="164" t="s">
        <v>310</v>
      </c>
      <c r="F794" s="164" t="s">
        <v>2730</v>
      </c>
      <c r="G794" s="164" t="s">
        <v>3666</v>
      </c>
      <c r="H794" s="164" t="s">
        <v>322</v>
      </c>
      <c r="I794" s="164" t="s">
        <v>918</v>
      </c>
      <c r="J794" s="164" t="s">
        <v>205</v>
      </c>
      <c r="K794" s="164" t="s">
        <v>205</v>
      </c>
      <c r="L794" s="164" t="s">
        <v>326</v>
      </c>
      <c r="M794" s="164" t="s">
        <v>341</v>
      </c>
      <c r="N794" s="164" t="s">
        <v>457</v>
      </c>
      <c r="O794" s="164" t="s">
        <v>340</v>
      </c>
      <c r="P794" s="164" t="s">
        <v>1213</v>
      </c>
      <c r="Q794" s="141">
        <v>72</v>
      </c>
      <c r="R794" s="141">
        <v>1</v>
      </c>
      <c r="S794" s="141">
        <v>92000</v>
      </c>
      <c r="T794" s="175"/>
      <c r="U794" s="141">
        <v>66.239999999999995</v>
      </c>
      <c r="V794" s="176">
        <v>1.0000000000000001E-5</v>
      </c>
      <c r="W794" s="176">
        <v>1.1026351637738322E-5</v>
      </c>
      <c r="X794" s="176">
        <v>2.0763490481698949E-6</v>
      </c>
      <c r="AA794" s="158"/>
    </row>
    <row r="795" spans="1:27" s="138" customFormat="1">
      <c r="A795" s="164" t="s">
        <v>1214</v>
      </c>
      <c r="B795" s="164" t="s">
        <v>1257</v>
      </c>
      <c r="C795" s="164" t="s">
        <v>2730</v>
      </c>
      <c r="D795" s="164" t="s">
        <v>2731</v>
      </c>
      <c r="E795" s="164" t="s">
        <v>310</v>
      </c>
      <c r="F795" s="164" t="s">
        <v>2730</v>
      </c>
      <c r="G795" s="164" t="s">
        <v>3666</v>
      </c>
      <c r="H795" s="164" t="s">
        <v>322</v>
      </c>
      <c r="I795" s="164" t="s">
        <v>918</v>
      </c>
      <c r="J795" s="164" t="s">
        <v>205</v>
      </c>
      <c r="K795" s="164" t="s">
        <v>205</v>
      </c>
      <c r="L795" s="164" t="s">
        <v>326</v>
      </c>
      <c r="M795" s="164" t="s">
        <v>341</v>
      </c>
      <c r="N795" s="164" t="s">
        <v>457</v>
      </c>
      <c r="O795" s="164" t="s">
        <v>340</v>
      </c>
      <c r="P795" s="164" t="s">
        <v>1213</v>
      </c>
      <c r="Q795" s="141">
        <v>1518</v>
      </c>
      <c r="R795" s="141">
        <v>1</v>
      </c>
      <c r="S795" s="141">
        <v>92000</v>
      </c>
      <c r="T795" s="175"/>
      <c r="U795" s="141">
        <v>1396.56</v>
      </c>
      <c r="V795" s="176">
        <v>2.0000000000000001E-4</v>
      </c>
      <c r="W795" s="176">
        <v>2.3247224702898297E-4</v>
      </c>
      <c r="X795" s="176">
        <v>4.3776359098915279E-5</v>
      </c>
      <c r="AA795" s="158"/>
    </row>
    <row r="796" spans="1:27" s="138" customFormat="1">
      <c r="A796" s="164" t="s">
        <v>1214</v>
      </c>
      <c r="B796" s="164" t="s">
        <v>1260</v>
      </c>
      <c r="C796" s="164" t="s">
        <v>2730</v>
      </c>
      <c r="D796" s="164" t="s">
        <v>2731</v>
      </c>
      <c r="E796" s="164" t="s">
        <v>310</v>
      </c>
      <c r="F796" s="164" t="s">
        <v>2730</v>
      </c>
      <c r="G796" s="164" t="s">
        <v>3666</v>
      </c>
      <c r="H796" s="164" t="s">
        <v>322</v>
      </c>
      <c r="I796" s="164" t="s">
        <v>918</v>
      </c>
      <c r="J796" s="164" t="s">
        <v>205</v>
      </c>
      <c r="K796" s="164" t="s">
        <v>205</v>
      </c>
      <c r="L796" s="164" t="s">
        <v>326</v>
      </c>
      <c r="M796" s="164" t="s">
        <v>341</v>
      </c>
      <c r="N796" s="164" t="s">
        <v>457</v>
      </c>
      <c r="O796" s="164" t="s">
        <v>340</v>
      </c>
      <c r="P796" s="164" t="s">
        <v>1213</v>
      </c>
      <c r="Q796" s="141">
        <v>138</v>
      </c>
      <c r="R796" s="141">
        <v>1</v>
      </c>
      <c r="S796" s="141">
        <v>92000</v>
      </c>
      <c r="T796" s="175"/>
      <c r="U796" s="141">
        <v>126.96</v>
      </c>
      <c r="V796" s="176">
        <v>2.0000000000000002E-5</v>
      </c>
      <c r="W796" s="176">
        <v>2.113384063899845E-5</v>
      </c>
      <c r="X796" s="176">
        <v>3.9796690089922978E-6</v>
      </c>
      <c r="AA796" s="158"/>
    </row>
    <row r="797" spans="1:27" s="138" customFormat="1">
      <c r="A797" s="164" t="s">
        <v>1214</v>
      </c>
      <c r="B797" s="164" t="s">
        <v>1218</v>
      </c>
      <c r="C797" s="164" t="s">
        <v>1580</v>
      </c>
      <c r="D797" s="164" t="s">
        <v>1581</v>
      </c>
      <c r="E797" s="164" t="s">
        <v>310</v>
      </c>
      <c r="F797" s="164" t="s">
        <v>1580</v>
      </c>
      <c r="G797" s="164" t="s">
        <v>3575</v>
      </c>
      <c r="H797" s="164" t="s">
        <v>322</v>
      </c>
      <c r="I797" s="164" t="s">
        <v>918</v>
      </c>
      <c r="J797" s="164" t="s">
        <v>205</v>
      </c>
      <c r="K797" s="164" t="s">
        <v>205</v>
      </c>
      <c r="L797" s="164" t="s">
        <v>326</v>
      </c>
      <c r="M797" s="164" t="s">
        <v>341</v>
      </c>
      <c r="N797" s="164" t="s">
        <v>448</v>
      </c>
      <c r="O797" s="164" t="s">
        <v>340</v>
      </c>
      <c r="P797" s="164" t="s">
        <v>1213</v>
      </c>
      <c r="Q797" s="141">
        <v>166000</v>
      </c>
      <c r="R797" s="141">
        <v>1</v>
      </c>
      <c r="S797" s="141">
        <v>1044</v>
      </c>
      <c r="T797" s="175"/>
      <c r="U797" s="141">
        <v>1733.04</v>
      </c>
      <c r="V797" s="176">
        <v>2.9399999999999999E-3</v>
      </c>
      <c r="W797" s="176">
        <v>2.8848291730474069E-4</v>
      </c>
      <c r="X797" s="176">
        <v>5.4323610423314531E-5</v>
      </c>
      <c r="AA797" s="158"/>
    </row>
    <row r="798" spans="1:27" s="138" customFormat="1">
      <c r="A798" s="164" t="s">
        <v>1214</v>
      </c>
      <c r="B798" s="164" t="s">
        <v>1220</v>
      </c>
      <c r="C798" s="164" t="s">
        <v>1580</v>
      </c>
      <c r="D798" s="164" t="s">
        <v>1581</v>
      </c>
      <c r="E798" s="164" t="s">
        <v>310</v>
      </c>
      <c r="F798" s="164" t="s">
        <v>1580</v>
      </c>
      <c r="G798" s="164" t="s">
        <v>3575</v>
      </c>
      <c r="H798" s="164" t="s">
        <v>322</v>
      </c>
      <c r="I798" s="164" t="s">
        <v>918</v>
      </c>
      <c r="J798" s="164" t="s">
        <v>205</v>
      </c>
      <c r="K798" s="164" t="s">
        <v>205</v>
      </c>
      <c r="L798" s="164" t="s">
        <v>326</v>
      </c>
      <c r="M798" s="164" t="s">
        <v>341</v>
      </c>
      <c r="N798" s="164" t="s">
        <v>448</v>
      </c>
      <c r="O798" s="164" t="s">
        <v>340</v>
      </c>
      <c r="P798" s="164" t="s">
        <v>1213</v>
      </c>
      <c r="Q798" s="141">
        <v>87000</v>
      </c>
      <c r="R798" s="141">
        <v>1</v>
      </c>
      <c r="S798" s="141">
        <v>1044</v>
      </c>
      <c r="T798" s="175"/>
      <c r="U798" s="141">
        <v>908.28</v>
      </c>
      <c r="V798" s="176">
        <v>1.5399999999999999E-3</v>
      </c>
      <c r="W798" s="176">
        <v>1.5119285425007495E-4</v>
      </c>
      <c r="X798" s="176">
        <v>2.8470807872460024E-5</v>
      </c>
      <c r="AA798" s="158"/>
    </row>
    <row r="799" spans="1:27" s="138" customFormat="1">
      <c r="A799" s="164" t="s">
        <v>1214</v>
      </c>
      <c r="B799" s="164" t="s">
        <v>1239</v>
      </c>
      <c r="C799" s="164" t="s">
        <v>1611</v>
      </c>
      <c r="D799" s="164" t="s">
        <v>1612</v>
      </c>
      <c r="E799" s="164" t="s">
        <v>310</v>
      </c>
      <c r="F799" s="164" t="s">
        <v>3955</v>
      </c>
      <c r="G799" s="164" t="s">
        <v>3956</v>
      </c>
      <c r="H799" s="164" t="s">
        <v>322</v>
      </c>
      <c r="I799" s="164" t="s">
        <v>918</v>
      </c>
      <c r="J799" s="164" t="s">
        <v>205</v>
      </c>
      <c r="K799" s="164" t="s">
        <v>205</v>
      </c>
      <c r="L799" s="164" t="s">
        <v>326</v>
      </c>
      <c r="M799" s="164" t="s">
        <v>341</v>
      </c>
      <c r="N799" s="164" t="s">
        <v>448</v>
      </c>
      <c r="O799" s="164" t="s">
        <v>340</v>
      </c>
      <c r="P799" s="164" t="s">
        <v>1213</v>
      </c>
      <c r="Q799" s="141">
        <v>7658</v>
      </c>
      <c r="R799" s="141">
        <v>1</v>
      </c>
      <c r="S799" s="141">
        <v>2215.9963436928701</v>
      </c>
      <c r="T799" s="175"/>
      <c r="U799" s="141">
        <v>169.70099999999999</v>
      </c>
      <c r="V799" s="176">
        <v>1.2E-4</v>
      </c>
      <c r="W799" s="176">
        <v>2.8248534107424986E-5</v>
      </c>
      <c r="X799" s="176">
        <v>5.3194219478182266E-6</v>
      </c>
      <c r="AA799" s="158"/>
    </row>
    <row r="800" spans="1:27" s="138" customFormat="1">
      <c r="A800" s="164" t="s">
        <v>1214</v>
      </c>
      <c r="B800" s="164" t="s">
        <v>1241</v>
      </c>
      <c r="C800" s="164" t="s">
        <v>1611</v>
      </c>
      <c r="D800" s="164" t="s">
        <v>1612</v>
      </c>
      <c r="E800" s="164" t="s">
        <v>310</v>
      </c>
      <c r="F800" s="164" t="s">
        <v>3955</v>
      </c>
      <c r="G800" s="164" t="s">
        <v>3956</v>
      </c>
      <c r="H800" s="164" t="s">
        <v>322</v>
      </c>
      <c r="I800" s="164" t="s">
        <v>918</v>
      </c>
      <c r="J800" s="164" t="s">
        <v>205</v>
      </c>
      <c r="K800" s="164" t="s">
        <v>205</v>
      </c>
      <c r="L800" s="164" t="s">
        <v>326</v>
      </c>
      <c r="M800" s="164" t="s">
        <v>341</v>
      </c>
      <c r="N800" s="164" t="s">
        <v>448</v>
      </c>
      <c r="O800" s="164" t="s">
        <v>340</v>
      </c>
      <c r="P800" s="164" t="s">
        <v>1213</v>
      </c>
      <c r="Q800" s="141">
        <v>181900</v>
      </c>
      <c r="R800" s="141">
        <v>1</v>
      </c>
      <c r="S800" s="141">
        <v>2216</v>
      </c>
      <c r="T800" s="175"/>
      <c r="U800" s="141">
        <v>4030.904</v>
      </c>
      <c r="V800" s="176">
        <v>2.9299999999999999E-3</v>
      </c>
      <c r="W800" s="176">
        <v>6.70986789280887E-4</v>
      </c>
      <c r="X800" s="176">
        <v>1.2635210875096953E-4</v>
      </c>
      <c r="AA800" s="158"/>
    </row>
    <row r="801" spans="1:27" s="138" customFormat="1">
      <c r="A801" s="164" t="s">
        <v>1214</v>
      </c>
      <c r="B801" s="164" t="s">
        <v>1245</v>
      </c>
      <c r="C801" s="164" t="s">
        <v>1611</v>
      </c>
      <c r="D801" s="164" t="s">
        <v>1612</v>
      </c>
      <c r="E801" s="164" t="s">
        <v>310</v>
      </c>
      <c r="F801" s="164" t="s">
        <v>3955</v>
      </c>
      <c r="G801" s="164" t="s">
        <v>3956</v>
      </c>
      <c r="H801" s="164" t="s">
        <v>322</v>
      </c>
      <c r="I801" s="164" t="s">
        <v>918</v>
      </c>
      <c r="J801" s="164" t="s">
        <v>205</v>
      </c>
      <c r="K801" s="164" t="s">
        <v>205</v>
      </c>
      <c r="L801" s="164" t="s">
        <v>326</v>
      </c>
      <c r="M801" s="164" t="s">
        <v>341</v>
      </c>
      <c r="N801" s="164" t="s">
        <v>448</v>
      </c>
      <c r="O801" s="164" t="s">
        <v>340</v>
      </c>
      <c r="P801" s="164" t="s">
        <v>1213</v>
      </c>
      <c r="Q801" s="141">
        <v>14199</v>
      </c>
      <c r="R801" s="141">
        <v>1</v>
      </c>
      <c r="S801" s="141">
        <v>2216.0011268399185</v>
      </c>
      <c r="T801" s="175"/>
      <c r="U801" s="141">
        <v>314.64999999999998</v>
      </c>
      <c r="V801" s="176">
        <v>2.3000000000000001E-4</v>
      </c>
      <c r="W801" s="176">
        <v>5.2376834885482533E-5</v>
      </c>
      <c r="X801" s="176">
        <v>9.8629714372985714E-6</v>
      </c>
      <c r="AA801" s="158"/>
    </row>
    <row r="802" spans="1:27" s="138" customFormat="1">
      <c r="A802" s="164" t="s">
        <v>1214</v>
      </c>
      <c r="B802" s="164" t="s">
        <v>1246</v>
      </c>
      <c r="C802" s="164" t="s">
        <v>1611</v>
      </c>
      <c r="D802" s="164" t="s">
        <v>1612</v>
      </c>
      <c r="E802" s="164" t="s">
        <v>310</v>
      </c>
      <c r="F802" s="164" t="s">
        <v>3955</v>
      </c>
      <c r="G802" s="164" t="s">
        <v>3956</v>
      </c>
      <c r="H802" s="164" t="s">
        <v>322</v>
      </c>
      <c r="I802" s="164" t="s">
        <v>918</v>
      </c>
      <c r="J802" s="164" t="s">
        <v>205</v>
      </c>
      <c r="K802" s="164" t="s">
        <v>205</v>
      </c>
      <c r="L802" s="164" t="s">
        <v>326</v>
      </c>
      <c r="M802" s="164" t="s">
        <v>341</v>
      </c>
      <c r="N802" s="164" t="s">
        <v>448</v>
      </c>
      <c r="O802" s="164" t="s">
        <v>340</v>
      </c>
      <c r="P802" s="164" t="s">
        <v>1213</v>
      </c>
      <c r="Q802" s="141">
        <v>200050</v>
      </c>
      <c r="R802" s="141">
        <v>1</v>
      </c>
      <c r="S802" s="141">
        <v>2216</v>
      </c>
      <c r="T802" s="175"/>
      <c r="U802" s="141">
        <v>4433.1080000000002</v>
      </c>
      <c r="V802" s="176">
        <v>3.2200000000000002E-3</v>
      </c>
      <c r="W802" s="176">
        <v>7.3793791751314709E-4</v>
      </c>
      <c r="X802" s="176">
        <v>1.3895953466537358E-4</v>
      </c>
      <c r="AA802" s="158"/>
    </row>
    <row r="803" spans="1:27" s="138" customFormat="1">
      <c r="A803" s="164" t="s">
        <v>1214</v>
      </c>
      <c r="B803" s="164" t="s">
        <v>1254</v>
      </c>
      <c r="C803" s="164" t="s">
        <v>1611</v>
      </c>
      <c r="D803" s="164" t="s">
        <v>1612</v>
      </c>
      <c r="E803" s="164" t="s">
        <v>310</v>
      </c>
      <c r="F803" s="164" t="s">
        <v>3955</v>
      </c>
      <c r="G803" s="164" t="s">
        <v>3956</v>
      </c>
      <c r="H803" s="164" t="s">
        <v>322</v>
      </c>
      <c r="I803" s="164" t="s">
        <v>918</v>
      </c>
      <c r="J803" s="164" t="s">
        <v>205</v>
      </c>
      <c r="K803" s="164" t="s">
        <v>205</v>
      </c>
      <c r="L803" s="164" t="s">
        <v>326</v>
      </c>
      <c r="M803" s="164" t="s">
        <v>341</v>
      </c>
      <c r="N803" s="164" t="s">
        <v>448</v>
      </c>
      <c r="O803" s="164" t="s">
        <v>340</v>
      </c>
      <c r="P803" s="164" t="s">
        <v>1213</v>
      </c>
      <c r="Q803" s="141">
        <v>9513</v>
      </c>
      <c r="R803" s="141">
        <v>1</v>
      </c>
      <c r="S803" s="141">
        <v>2215.9991590455165</v>
      </c>
      <c r="T803" s="175"/>
      <c r="U803" s="141">
        <v>210.80799999999999</v>
      </c>
      <c r="V803" s="176">
        <v>1.4999999999999999E-4</v>
      </c>
      <c r="W803" s="176">
        <v>3.5091230918604171E-5</v>
      </c>
      <c r="X803" s="176">
        <v>6.6079557691213646E-6</v>
      </c>
      <c r="AA803" s="158"/>
    </row>
    <row r="804" spans="1:27" s="138" customFormat="1">
      <c r="A804" s="164" t="s">
        <v>1214</v>
      </c>
      <c r="B804" s="164" t="s">
        <v>1255</v>
      </c>
      <c r="C804" s="164" t="s">
        <v>1611</v>
      </c>
      <c r="D804" s="164" t="s">
        <v>1612</v>
      </c>
      <c r="E804" s="164" t="s">
        <v>310</v>
      </c>
      <c r="F804" s="164" t="s">
        <v>3955</v>
      </c>
      <c r="G804" s="164" t="s">
        <v>3956</v>
      </c>
      <c r="H804" s="164" t="s">
        <v>322</v>
      </c>
      <c r="I804" s="164" t="s">
        <v>918</v>
      </c>
      <c r="J804" s="164" t="s">
        <v>205</v>
      </c>
      <c r="K804" s="164" t="s">
        <v>205</v>
      </c>
      <c r="L804" s="164" t="s">
        <v>326</v>
      </c>
      <c r="M804" s="164" t="s">
        <v>341</v>
      </c>
      <c r="N804" s="164" t="s">
        <v>448</v>
      </c>
      <c r="O804" s="164" t="s">
        <v>340</v>
      </c>
      <c r="P804" s="164" t="s">
        <v>1213</v>
      </c>
      <c r="Q804" s="141">
        <v>2714</v>
      </c>
      <c r="R804" s="141">
        <v>1</v>
      </c>
      <c r="S804" s="141">
        <v>2215.9911569638907</v>
      </c>
      <c r="T804" s="175"/>
      <c r="U804" s="141">
        <v>60.142000000000003</v>
      </c>
      <c r="V804" s="176">
        <v>4.0000000000000003E-5</v>
      </c>
      <c r="W804" s="176">
        <v>1.0011274761426E-5</v>
      </c>
      <c r="X804" s="176">
        <v>1.8852020600095685E-6</v>
      </c>
      <c r="AA804" s="158"/>
    </row>
    <row r="805" spans="1:27" s="138" customFormat="1">
      <c r="A805" s="164" t="s">
        <v>1214</v>
      </c>
      <c r="B805" s="164" t="s">
        <v>1256</v>
      </c>
      <c r="C805" s="164" t="s">
        <v>1611</v>
      </c>
      <c r="D805" s="164" t="s">
        <v>1612</v>
      </c>
      <c r="E805" s="164" t="s">
        <v>310</v>
      </c>
      <c r="F805" s="164" t="s">
        <v>3955</v>
      </c>
      <c r="G805" s="164" t="s">
        <v>3956</v>
      </c>
      <c r="H805" s="164" t="s">
        <v>322</v>
      </c>
      <c r="I805" s="164" t="s">
        <v>918</v>
      </c>
      <c r="J805" s="164" t="s">
        <v>205</v>
      </c>
      <c r="K805" s="164" t="s">
        <v>205</v>
      </c>
      <c r="L805" s="164" t="s">
        <v>326</v>
      </c>
      <c r="M805" s="164" t="s">
        <v>341</v>
      </c>
      <c r="N805" s="164" t="s">
        <v>448</v>
      </c>
      <c r="O805" s="164" t="s">
        <v>340</v>
      </c>
      <c r="P805" s="164" t="s">
        <v>1213</v>
      </c>
      <c r="Q805" s="141">
        <v>2504</v>
      </c>
      <c r="R805" s="141">
        <v>1</v>
      </c>
      <c r="S805" s="141">
        <v>2216.0143769968054</v>
      </c>
      <c r="T805" s="175"/>
      <c r="U805" s="141">
        <v>55.488999999999997</v>
      </c>
      <c r="V805" s="176">
        <v>4.0000000000000003E-5</v>
      </c>
      <c r="W805" s="176">
        <v>9.2367334846989995E-6</v>
      </c>
      <c r="X805" s="176">
        <v>1.7393498238813297E-6</v>
      </c>
      <c r="AA805" s="158"/>
    </row>
    <row r="806" spans="1:27" s="138" customFormat="1">
      <c r="A806" s="164" t="s">
        <v>1214</v>
      </c>
      <c r="B806" s="164" t="s">
        <v>1260</v>
      </c>
      <c r="C806" s="164" t="s">
        <v>1611</v>
      </c>
      <c r="D806" s="164" t="s">
        <v>1612</v>
      </c>
      <c r="E806" s="164" t="s">
        <v>310</v>
      </c>
      <c r="F806" s="164" t="s">
        <v>3955</v>
      </c>
      <c r="G806" s="164" t="s">
        <v>3956</v>
      </c>
      <c r="H806" s="164" t="s">
        <v>322</v>
      </c>
      <c r="I806" s="164" t="s">
        <v>918</v>
      </c>
      <c r="J806" s="164" t="s">
        <v>205</v>
      </c>
      <c r="K806" s="164" t="s">
        <v>205</v>
      </c>
      <c r="L806" s="164" t="s">
        <v>326</v>
      </c>
      <c r="M806" s="164" t="s">
        <v>341</v>
      </c>
      <c r="N806" s="164" t="s">
        <v>448</v>
      </c>
      <c r="O806" s="164" t="s">
        <v>340</v>
      </c>
      <c r="P806" s="164" t="s">
        <v>1213</v>
      </c>
      <c r="Q806" s="141">
        <v>343</v>
      </c>
      <c r="R806" s="141">
        <v>1</v>
      </c>
      <c r="S806" s="141">
        <v>2216.0349854227406</v>
      </c>
      <c r="T806" s="175"/>
      <c r="U806" s="141">
        <v>7.601</v>
      </c>
      <c r="V806" s="176">
        <v>1.0000000000000001E-5</v>
      </c>
      <c r="W806" s="176">
        <v>1.2652671920055705E-6</v>
      </c>
      <c r="X806" s="176">
        <v>2.3825979944352914E-7</v>
      </c>
      <c r="AA806" s="158"/>
    </row>
    <row r="807" spans="1:27" s="138" customFormat="1">
      <c r="A807" s="164" t="s">
        <v>1214</v>
      </c>
      <c r="B807" s="164" t="s">
        <v>1221</v>
      </c>
      <c r="C807" s="164" t="s">
        <v>3658</v>
      </c>
      <c r="D807" s="164" t="s">
        <v>3659</v>
      </c>
      <c r="E807" s="164" t="s">
        <v>310</v>
      </c>
      <c r="F807" s="164" t="s">
        <v>3658</v>
      </c>
      <c r="G807" s="164" t="s">
        <v>3660</v>
      </c>
      <c r="H807" s="164" t="s">
        <v>322</v>
      </c>
      <c r="I807" s="164" t="s">
        <v>918</v>
      </c>
      <c r="J807" s="164" t="s">
        <v>205</v>
      </c>
      <c r="K807" s="164" t="s">
        <v>205</v>
      </c>
      <c r="L807" s="164" t="s">
        <v>326</v>
      </c>
      <c r="M807" s="164" t="s">
        <v>341</v>
      </c>
      <c r="N807" s="164" t="s">
        <v>477</v>
      </c>
      <c r="O807" s="164" t="s">
        <v>340</v>
      </c>
      <c r="P807" s="164" t="s">
        <v>1213</v>
      </c>
      <c r="Q807" s="141">
        <v>1001</v>
      </c>
      <c r="R807" s="141">
        <v>1</v>
      </c>
      <c r="S807" s="141">
        <v>26390.009990009992</v>
      </c>
      <c r="T807" s="175"/>
      <c r="U807" s="141">
        <v>264.16399999999999</v>
      </c>
      <c r="V807" s="176">
        <v>4.0000000000000003E-5</v>
      </c>
      <c r="W807" s="176">
        <v>4.3972903895403172E-5</v>
      </c>
      <c r="X807" s="176">
        <v>8.2804448967504845E-6</v>
      </c>
      <c r="AA807" s="158"/>
    </row>
    <row r="808" spans="1:27" s="138" customFormat="1">
      <c r="A808" s="164" t="s">
        <v>1214</v>
      </c>
      <c r="B808" s="164" t="s">
        <v>1223</v>
      </c>
      <c r="C808" s="164" t="s">
        <v>3658</v>
      </c>
      <c r="D808" s="164" t="s">
        <v>3659</v>
      </c>
      <c r="E808" s="164" t="s">
        <v>310</v>
      </c>
      <c r="F808" s="164" t="s">
        <v>3658</v>
      </c>
      <c r="G808" s="164" t="s">
        <v>3660</v>
      </c>
      <c r="H808" s="164" t="s">
        <v>322</v>
      </c>
      <c r="I808" s="164" t="s">
        <v>918</v>
      </c>
      <c r="J808" s="164" t="s">
        <v>205</v>
      </c>
      <c r="K808" s="164" t="s">
        <v>205</v>
      </c>
      <c r="L808" s="164" t="s">
        <v>326</v>
      </c>
      <c r="M808" s="164" t="s">
        <v>341</v>
      </c>
      <c r="N808" s="164" t="s">
        <v>477</v>
      </c>
      <c r="O808" s="164" t="s">
        <v>340</v>
      </c>
      <c r="P808" s="164" t="s">
        <v>1213</v>
      </c>
      <c r="Q808" s="141">
        <v>1341</v>
      </c>
      <c r="R808" s="141">
        <v>1</v>
      </c>
      <c r="S808" s="141">
        <v>26390.007457121548</v>
      </c>
      <c r="T808" s="175"/>
      <c r="U808" s="141">
        <v>353.89</v>
      </c>
      <c r="V808" s="176">
        <v>6.0000000000000002E-5</v>
      </c>
      <c r="W808" s="176">
        <v>5.8908749714360132E-5</v>
      </c>
      <c r="X808" s="176">
        <v>1.1092982558225303E-5</v>
      </c>
      <c r="AA808" s="158"/>
    </row>
    <row r="809" spans="1:27" s="138" customFormat="1">
      <c r="A809" s="164" t="s">
        <v>1214</v>
      </c>
      <c r="B809" s="164" t="s">
        <v>1257</v>
      </c>
      <c r="C809" s="164" t="s">
        <v>3658</v>
      </c>
      <c r="D809" s="164" t="s">
        <v>3659</v>
      </c>
      <c r="E809" s="164" t="s">
        <v>310</v>
      </c>
      <c r="F809" s="164" t="s">
        <v>3658</v>
      </c>
      <c r="G809" s="164" t="s">
        <v>3660</v>
      </c>
      <c r="H809" s="164" t="s">
        <v>322</v>
      </c>
      <c r="I809" s="164" t="s">
        <v>918</v>
      </c>
      <c r="J809" s="164" t="s">
        <v>205</v>
      </c>
      <c r="K809" s="164" t="s">
        <v>205</v>
      </c>
      <c r="L809" s="164" t="s">
        <v>326</v>
      </c>
      <c r="M809" s="164" t="s">
        <v>341</v>
      </c>
      <c r="N809" s="164" t="s">
        <v>477</v>
      </c>
      <c r="O809" s="164" t="s">
        <v>340</v>
      </c>
      <c r="P809" s="164" t="s">
        <v>1213</v>
      </c>
      <c r="Q809" s="141">
        <v>41000</v>
      </c>
      <c r="R809" s="141">
        <v>1</v>
      </c>
      <c r="S809" s="141">
        <v>26389.999999999996</v>
      </c>
      <c r="T809" s="175"/>
      <c r="U809" s="141">
        <v>10819.9</v>
      </c>
      <c r="V809" s="176">
        <v>1.7899999999999999E-3</v>
      </c>
      <c r="W809" s="176">
        <v>1.8010872899330446E-3</v>
      </c>
      <c r="X809" s="176">
        <v>3.3915895329549283E-4</v>
      </c>
      <c r="AA809" s="158"/>
    </row>
    <row r="810" spans="1:27" s="138" customFormat="1">
      <c r="A810" s="164" t="s">
        <v>1214</v>
      </c>
      <c r="B810" s="164" t="s">
        <v>1218</v>
      </c>
      <c r="C810" s="164" t="s">
        <v>3462</v>
      </c>
      <c r="D810" s="164" t="s">
        <v>3463</v>
      </c>
      <c r="E810" s="164" t="s">
        <v>310</v>
      </c>
      <c r="F810" s="164" t="s">
        <v>3462</v>
      </c>
      <c r="G810" s="164" t="s">
        <v>3464</v>
      </c>
      <c r="H810" s="164" t="s">
        <v>322</v>
      </c>
      <c r="I810" s="164" t="s">
        <v>918</v>
      </c>
      <c r="J810" s="164" t="s">
        <v>205</v>
      </c>
      <c r="K810" s="164" t="s">
        <v>205</v>
      </c>
      <c r="L810" s="164" t="s">
        <v>326</v>
      </c>
      <c r="M810" s="164" t="s">
        <v>341</v>
      </c>
      <c r="N810" s="164" t="s">
        <v>459</v>
      </c>
      <c r="O810" s="164" t="s">
        <v>340</v>
      </c>
      <c r="P810" s="164" t="s">
        <v>1213</v>
      </c>
      <c r="Q810" s="141">
        <v>38849</v>
      </c>
      <c r="R810" s="141">
        <v>1</v>
      </c>
      <c r="S810" s="141">
        <v>37300</v>
      </c>
      <c r="T810" s="177"/>
      <c r="U810" s="141">
        <v>14490.677</v>
      </c>
      <c r="V810" s="176">
        <v>3.5E-4</v>
      </c>
      <c r="W810" s="176">
        <v>2.4121271145967245E-3</v>
      </c>
      <c r="X810" s="176">
        <v>4.5422257542704385E-4</v>
      </c>
      <c r="AA810" s="158"/>
    </row>
    <row r="811" spans="1:27" s="138" customFormat="1">
      <c r="A811" s="164" t="s">
        <v>1214</v>
      </c>
      <c r="B811" s="164" t="s">
        <v>1220</v>
      </c>
      <c r="C811" s="164" t="s">
        <v>3462</v>
      </c>
      <c r="D811" s="164" t="s">
        <v>3463</v>
      </c>
      <c r="E811" s="164" t="s">
        <v>310</v>
      </c>
      <c r="F811" s="164" t="s">
        <v>3462</v>
      </c>
      <c r="G811" s="164" t="s">
        <v>3464</v>
      </c>
      <c r="H811" s="164" t="s">
        <v>322</v>
      </c>
      <c r="I811" s="164" t="s">
        <v>918</v>
      </c>
      <c r="J811" s="164" t="s">
        <v>205</v>
      </c>
      <c r="K811" s="164" t="s">
        <v>205</v>
      </c>
      <c r="L811" s="164" t="s">
        <v>326</v>
      </c>
      <c r="M811" s="164" t="s">
        <v>341</v>
      </c>
      <c r="N811" s="164" t="s">
        <v>459</v>
      </c>
      <c r="O811" s="164" t="s">
        <v>340</v>
      </c>
      <c r="P811" s="164" t="s">
        <v>1213</v>
      </c>
      <c r="Q811" s="141">
        <v>20382</v>
      </c>
      <c r="R811" s="141">
        <v>1</v>
      </c>
      <c r="S811" s="141">
        <v>37300</v>
      </c>
      <c r="T811" s="175"/>
      <c r="U811" s="141">
        <v>7602.4859999999999</v>
      </c>
      <c r="V811" s="176">
        <v>1.8000000000000001E-4</v>
      </c>
      <c r="W811" s="176">
        <v>1.2655145524906803E-3</v>
      </c>
      <c r="X811" s="176">
        <v>2.3830637937537669E-4</v>
      </c>
      <c r="AA811" s="158"/>
    </row>
    <row r="812" spans="1:27" s="138" customFormat="1">
      <c r="A812" s="164" t="s">
        <v>1214</v>
      </c>
      <c r="B812" s="164" t="s">
        <v>1221</v>
      </c>
      <c r="C812" s="164" t="s">
        <v>3462</v>
      </c>
      <c r="D812" s="164" t="s">
        <v>3463</v>
      </c>
      <c r="E812" s="164" t="s">
        <v>310</v>
      </c>
      <c r="F812" s="164" t="s">
        <v>3462</v>
      </c>
      <c r="G812" s="164" t="s">
        <v>3464</v>
      </c>
      <c r="H812" s="164" t="s">
        <v>322</v>
      </c>
      <c r="I812" s="164" t="s">
        <v>918</v>
      </c>
      <c r="J812" s="164" t="s">
        <v>205</v>
      </c>
      <c r="K812" s="164" t="s">
        <v>205</v>
      </c>
      <c r="L812" s="164" t="s">
        <v>326</v>
      </c>
      <c r="M812" s="164" t="s">
        <v>341</v>
      </c>
      <c r="N812" s="164" t="s">
        <v>459</v>
      </c>
      <c r="O812" s="164" t="s">
        <v>340</v>
      </c>
      <c r="P812" s="164" t="s">
        <v>1213</v>
      </c>
      <c r="Q812" s="141">
        <v>7564</v>
      </c>
      <c r="R812" s="141">
        <v>1</v>
      </c>
      <c r="S812" s="141">
        <v>37300</v>
      </c>
      <c r="T812" s="175"/>
      <c r="U812" s="141">
        <v>2821.3719999999998</v>
      </c>
      <c r="V812" s="176">
        <v>6.9999999999999994E-5</v>
      </c>
      <c r="W812" s="176">
        <v>4.6964733956625972E-4</v>
      </c>
      <c r="X812" s="176">
        <v>8.843830112821848E-5</v>
      </c>
      <c r="AA812" s="158"/>
    </row>
    <row r="813" spans="1:27" s="138" customFormat="1">
      <c r="A813" s="164" t="s">
        <v>1214</v>
      </c>
      <c r="B813" s="164" t="s">
        <v>1223</v>
      </c>
      <c r="C813" s="164" t="s">
        <v>3462</v>
      </c>
      <c r="D813" s="164" t="s">
        <v>3463</v>
      </c>
      <c r="E813" s="164" t="s">
        <v>310</v>
      </c>
      <c r="F813" s="164" t="s">
        <v>3462</v>
      </c>
      <c r="G813" s="164" t="s">
        <v>3464</v>
      </c>
      <c r="H813" s="164" t="s">
        <v>322</v>
      </c>
      <c r="I813" s="164" t="s">
        <v>918</v>
      </c>
      <c r="J813" s="164" t="s">
        <v>205</v>
      </c>
      <c r="K813" s="164" t="s">
        <v>205</v>
      </c>
      <c r="L813" s="164" t="s">
        <v>326</v>
      </c>
      <c r="M813" s="164" t="s">
        <v>341</v>
      </c>
      <c r="N813" s="164" t="s">
        <v>459</v>
      </c>
      <c r="O813" s="164" t="s">
        <v>340</v>
      </c>
      <c r="P813" s="164" t="s">
        <v>1213</v>
      </c>
      <c r="Q813" s="141">
        <v>11412</v>
      </c>
      <c r="R813" s="141">
        <v>1</v>
      </c>
      <c r="S813" s="141">
        <v>37300</v>
      </c>
      <c r="T813" s="175"/>
      <c r="U813" s="141">
        <v>4256.6760000000004</v>
      </c>
      <c r="V813" s="176">
        <v>1E-4</v>
      </c>
      <c r="W813" s="176">
        <v>7.0856893695533539E-4</v>
      </c>
      <c r="X813" s="176">
        <v>1.3342912380687855E-4</v>
      </c>
      <c r="AA813" s="158"/>
    </row>
    <row r="814" spans="1:27" s="138" customFormat="1">
      <c r="A814" s="164" t="s">
        <v>1214</v>
      </c>
      <c r="B814" s="164" t="s">
        <v>1239</v>
      </c>
      <c r="C814" s="164" t="s">
        <v>3462</v>
      </c>
      <c r="D814" s="164" t="s">
        <v>3463</v>
      </c>
      <c r="E814" s="164" t="s">
        <v>310</v>
      </c>
      <c r="F814" s="164" t="s">
        <v>3462</v>
      </c>
      <c r="G814" s="164" t="s">
        <v>3464</v>
      </c>
      <c r="H814" s="164" t="s">
        <v>322</v>
      </c>
      <c r="I814" s="164" t="s">
        <v>918</v>
      </c>
      <c r="J814" s="164" t="s">
        <v>205</v>
      </c>
      <c r="K814" s="164" t="s">
        <v>205</v>
      </c>
      <c r="L814" s="164" t="s">
        <v>326</v>
      </c>
      <c r="M814" s="164" t="s">
        <v>341</v>
      </c>
      <c r="N814" s="164" t="s">
        <v>459</v>
      </c>
      <c r="O814" s="164" t="s">
        <v>340</v>
      </c>
      <c r="P814" s="164" t="s">
        <v>1213</v>
      </c>
      <c r="Q814" s="141">
        <v>982</v>
      </c>
      <c r="R814" s="141">
        <v>1</v>
      </c>
      <c r="S814" s="141">
        <v>37300</v>
      </c>
      <c r="T814" s="175"/>
      <c r="U814" s="141">
        <v>366.286</v>
      </c>
      <c r="V814" s="176">
        <v>1.0000000000000001E-5</v>
      </c>
      <c r="W814" s="176">
        <v>6.0972195591494856E-5</v>
      </c>
      <c r="X814" s="176">
        <v>1.1481545704377386E-5</v>
      </c>
      <c r="AA814" s="158"/>
    </row>
    <row r="815" spans="1:27" s="138" customFormat="1">
      <c r="A815" s="164" t="s">
        <v>1214</v>
      </c>
      <c r="B815" s="164" t="s">
        <v>1241</v>
      </c>
      <c r="C815" s="164" t="s">
        <v>3462</v>
      </c>
      <c r="D815" s="164" t="s">
        <v>3463</v>
      </c>
      <c r="E815" s="164" t="s">
        <v>310</v>
      </c>
      <c r="F815" s="164" t="s">
        <v>3462</v>
      </c>
      <c r="G815" s="164" t="s">
        <v>3464</v>
      </c>
      <c r="H815" s="164" t="s">
        <v>322</v>
      </c>
      <c r="I815" s="164" t="s">
        <v>918</v>
      </c>
      <c r="J815" s="164" t="s">
        <v>205</v>
      </c>
      <c r="K815" s="164" t="s">
        <v>205</v>
      </c>
      <c r="L815" s="164" t="s">
        <v>326</v>
      </c>
      <c r="M815" s="164" t="s">
        <v>341</v>
      </c>
      <c r="N815" s="164" t="s">
        <v>459</v>
      </c>
      <c r="O815" s="164" t="s">
        <v>340</v>
      </c>
      <c r="P815" s="164" t="s">
        <v>1213</v>
      </c>
      <c r="Q815" s="141">
        <v>18044</v>
      </c>
      <c r="R815" s="141">
        <v>1</v>
      </c>
      <c r="S815" s="141">
        <v>37300</v>
      </c>
      <c r="T815" s="175"/>
      <c r="U815" s="141">
        <v>6730.4120000000003</v>
      </c>
      <c r="V815" s="176">
        <v>1.6000000000000001E-4</v>
      </c>
      <c r="W815" s="176">
        <v>1.1203485715406652E-3</v>
      </c>
      <c r="X815" s="176">
        <v>2.1097047931750059E-4</v>
      </c>
      <c r="AA815" s="158"/>
    </row>
    <row r="816" spans="1:27" s="138" customFormat="1">
      <c r="A816" s="164" t="s">
        <v>1214</v>
      </c>
      <c r="B816" s="164" t="s">
        <v>1245</v>
      </c>
      <c r="C816" s="164" t="s">
        <v>3462</v>
      </c>
      <c r="D816" s="164" t="s">
        <v>3463</v>
      </c>
      <c r="E816" s="164" t="s">
        <v>310</v>
      </c>
      <c r="F816" s="164" t="s">
        <v>3462</v>
      </c>
      <c r="G816" s="164" t="s">
        <v>3464</v>
      </c>
      <c r="H816" s="164" t="s">
        <v>322</v>
      </c>
      <c r="I816" s="164" t="s">
        <v>918</v>
      </c>
      <c r="J816" s="164" t="s">
        <v>205</v>
      </c>
      <c r="K816" s="164" t="s">
        <v>205</v>
      </c>
      <c r="L816" s="164" t="s">
        <v>326</v>
      </c>
      <c r="M816" s="164" t="s">
        <v>341</v>
      </c>
      <c r="N816" s="164" t="s">
        <v>459</v>
      </c>
      <c r="O816" s="164" t="s">
        <v>340</v>
      </c>
      <c r="P816" s="164" t="s">
        <v>1213</v>
      </c>
      <c r="Q816" s="141">
        <v>17391</v>
      </c>
      <c r="R816" s="141">
        <v>1</v>
      </c>
      <c r="S816" s="141">
        <v>37300</v>
      </c>
      <c r="T816" s="175"/>
      <c r="U816" s="141">
        <v>6486.8429999999998</v>
      </c>
      <c r="V816" s="176">
        <v>1.4999999999999999E-4</v>
      </c>
      <c r="W816" s="176">
        <v>1.0798039241666875E-3</v>
      </c>
      <c r="X816" s="176">
        <v>2.0333560218414168E-4</v>
      </c>
      <c r="AA816" s="158"/>
    </row>
    <row r="817" spans="1:27" s="138" customFormat="1">
      <c r="A817" s="164" t="s">
        <v>1214</v>
      </c>
      <c r="B817" s="164" t="s">
        <v>1246</v>
      </c>
      <c r="C817" s="164" t="s">
        <v>3462</v>
      </c>
      <c r="D817" s="164" t="s">
        <v>3463</v>
      </c>
      <c r="E817" s="164" t="s">
        <v>310</v>
      </c>
      <c r="F817" s="164" t="s">
        <v>3462</v>
      </c>
      <c r="G817" s="164" t="s">
        <v>3464</v>
      </c>
      <c r="H817" s="164" t="s">
        <v>322</v>
      </c>
      <c r="I817" s="164" t="s">
        <v>918</v>
      </c>
      <c r="J817" s="164" t="s">
        <v>205</v>
      </c>
      <c r="K817" s="164" t="s">
        <v>205</v>
      </c>
      <c r="L817" s="164" t="s">
        <v>326</v>
      </c>
      <c r="M817" s="164" t="s">
        <v>341</v>
      </c>
      <c r="N817" s="164" t="s">
        <v>459</v>
      </c>
      <c r="O817" s="164" t="s">
        <v>340</v>
      </c>
      <c r="P817" s="164" t="s">
        <v>1213</v>
      </c>
      <c r="Q817" s="141">
        <v>65089</v>
      </c>
      <c r="R817" s="141">
        <v>1</v>
      </c>
      <c r="S817" s="141">
        <v>37300</v>
      </c>
      <c r="T817" s="175"/>
      <c r="U817" s="141">
        <v>24278.197</v>
      </c>
      <c r="V817" s="176">
        <v>5.8E-4</v>
      </c>
      <c r="W817" s="176">
        <v>4.0413637870211905E-3</v>
      </c>
      <c r="X817" s="176">
        <v>7.6102070096967385E-4</v>
      </c>
      <c r="AA817" s="158"/>
    </row>
    <row r="818" spans="1:27" s="138" customFormat="1">
      <c r="A818" s="164" t="s">
        <v>1214</v>
      </c>
      <c r="B818" s="164" t="s">
        <v>1251</v>
      </c>
      <c r="C818" s="164" t="s">
        <v>3462</v>
      </c>
      <c r="D818" s="164" t="s">
        <v>3463</v>
      </c>
      <c r="E818" s="164" t="s">
        <v>310</v>
      </c>
      <c r="F818" s="164" t="s">
        <v>3462</v>
      </c>
      <c r="G818" s="164" t="s">
        <v>3464</v>
      </c>
      <c r="H818" s="164" t="s">
        <v>322</v>
      </c>
      <c r="I818" s="164" t="s">
        <v>918</v>
      </c>
      <c r="J818" s="164" t="s">
        <v>205</v>
      </c>
      <c r="K818" s="164" t="s">
        <v>205</v>
      </c>
      <c r="L818" s="164" t="s">
        <v>326</v>
      </c>
      <c r="M818" s="164" t="s">
        <v>341</v>
      </c>
      <c r="N818" s="164" t="s">
        <v>459</v>
      </c>
      <c r="O818" s="164" t="s">
        <v>340</v>
      </c>
      <c r="P818" s="164" t="s">
        <v>1213</v>
      </c>
      <c r="Q818" s="141">
        <v>4424</v>
      </c>
      <c r="R818" s="141">
        <v>1</v>
      </c>
      <c r="S818" s="141">
        <v>37300</v>
      </c>
      <c r="T818" s="175"/>
      <c r="U818" s="141">
        <v>1650.152</v>
      </c>
      <c r="V818" s="176">
        <v>4.0000000000000003E-5</v>
      </c>
      <c r="W818" s="176">
        <v>2.7468532922278336E-4</v>
      </c>
      <c r="X818" s="176">
        <v>5.1725415678376333E-5</v>
      </c>
      <c r="AA818" s="158"/>
    </row>
    <row r="819" spans="1:27" s="138" customFormat="1">
      <c r="A819" s="164" t="s">
        <v>1214</v>
      </c>
      <c r="B819" s="164" t="s">
        <v>1253</v>
      </c>
      <c r="C819" s="164" t="s">
        <v>3462</v>
      </c>
      <c r="D819" s="164" t="s">
        <v>3463</v>
      </c>
      <c r="E819" s="164" t="s">
        <v>310</v>
      </c>
      <c r="F819" s="164" t="s">
        <v>3462</v>
      </c>
      <c r="G819" s="164" t="s">
        <v>3464</v>
      </c>
      <c r="H819" s="164" t="s">
        <v>322</v>
      </c>
      <c r="I819" s="164" t="s">
        <v>918</v>
      </c>
      <c r="J819" s="164" t="s">
        <v>205</v>
      </c>
      <c r="K819" s="164" t="s">
        <v>205</v>
      </c>
      <c r="L819" s="164" t="s">
        <v>326</v>
      </c>
      <c r="M819" s="164" t="s">
        <v>341</v>
      </c>
      <c r="N819" s="164" t="s">
        <v>459</v>
      </c>
      <c r="O819" s="164" t="s">
        <v>340</v>
      </c>
      <c r="P819" s="164" t="s">
        <v>1213</v>
      </c>
      <c r="Q819" s="141">
        <v>5700</v>
      </c>
      <c r="R819" s="141">
        <v>1</v>
      </c>
      <c r="S819" s="141">
        <v>37300</v>
      </c>
      <c r="T819" s="175"/>
      <c r="U819" s="141">
        <v>2126.1</v>
      </c>
      <c r="V819" s="176">
        <v>5.0000000000000002E-5</v>
      </c>
      <c r="W819" s="176">
        <v>3.5391192960439985E-4</v>
      </c>
      <c r="X819" s="176">
        <v>6.6644409893025562E-5</v>
      </c>
      <c r="AA819" s="158"/>
    </row>
    <row r="820" spans="1:27" s="138" customFormat="1">
      <c r="A820" s="164" t="s">
        <v>1214</v>
      </c>
      <c r="B820" s="164" t="s">
        <v>1254</v>
      </c>
      <c r="C820" s="164" t="s">
        <v>3462</v>
      </c>
      <c r="D820" s="164" t="s">
        <v>3463</v>
      </c>
      <c r="E820" s="164" t="s">
        <v>310</v>
      </c>
      <c r="F820" s="164" t="s">
        <v>3462</v>
      </c>
      <c r="G820" s="164" t="s">
        <v>3464</v>
      </c>
      <c r="H820" s="164" t="s">
        <v>322</v>
      </c>
      <c r="I820" s="164" t="s">
        <v>918</v>
      </c>
      <c r="J820" s="164" t="s">
        <v>205</v>
      </c>
      <c r="K820" s="164" t="s">
        <v>205</v>
      </c>
      <c r="L820" s="164" t="s">
        <v>326</v>
      </c>
      <c r="M820" s="164" t="s">
        <v>341</v>
      </c>
      <c r="N820" s="164" t="s">
        <v>459</v>
      </c>
      <c r="O820" s="164" t="s">
        <v>340</v>
      </c>
      <c r="P820" s="164" t="s">
        <v>1213</v>
      </c>
      <c r="Q820" s="141">
        <v>3753</v>
      </c>
      <c r="R820" s="141">
        <v>1</v>
      </c>
      <c r="S820" s="141">
        <v>37300</v>
      </c>
      <c r="T820" s="175"/>
      <c r="U820" s="141">
        <v>1399.8689999999999</v>
      </c>
      <c r="V820" s="176">
        <v>3.0000000000000001E-5</v>
      </c>
      <c r="W820" s="176">
        <v>2.3302306522900222E-4</v>
      </c>
      <c r="X820" s="176">
        <v>4.3880082513776302E-5</v>
      </c>
      <c r="AA820" s="158"/>
    </row>
    <row r="821" spans="1:27" s="138" customFormat="1">
      <c r="A821" s="164" t="s">
        <v>1214</v>
      </c>
      <c r="B821" s="164" t="s">
        <v>1255</v>
      </c>
      <c r="C821" s="164" t="s">
        <v>3462</v>
      </c>
      <c r="D821" s="164" t="s">
        <v>3463</v>
      </c>
      <c r="E821" s="164" t="s">
        <v>310</v>
      </c>
      <c r="F821" s="164" t="s">
        <v>3462</v>
      </c>
      <c r="G821" s="164" t="s">
        <v>3464</v>
      </c>
      <c r="H821" s="164" t="s">
        <v>322</v>
      </c>
      <c r="I821" s="164" t="s">
        <v>918</v>
      </c>
      <c r="J821" s="164" t="s">
        <v>205</v>
      </c>
      <c r="K821" s="164" t="s">
        <v>205</v>
      </c>
      <c r="L821" s="164" t="s">
        <v>326</v>
      </c>
      <c r="M821" s="164" t="s">
        <v>341</v>
      </c>
      <c r="N821" s="164" t="s">
        <v>459</v>
      </c>
      <c r="O821" s="164" t="s">
        <v>340</v>
      </c>
      <c r="P821" s="164" t="s">
        <v>1213</v>
      </c>
      <c r="Q821" s="141">
        <v>2871</v>
      </c>
      <c r="R821" s="141">
        <v>1</v>
      </c>
      <c r="S821" s="141">
        <v>37300</v>
      </c>
      <c r="T821" s="175"/>
      <c r="U821" s="141">
        <v>1070.883</v>
      </c>
      <c r="V821" s="176">
        <v>3.0000000000000001E-5</v>
      </c>
      <c r="W821" s="176">
        <v>1.7825985085863721E-4</v>
      </c>
      <c r="X821" s="176">
        <v>3.3567736982960775E-5</v>
      </c>
      <c r="AA821" s="158"/>
    </row>
    <row r="822" spans="1:27" s="138" customFormat="1">
      <c r="A822" s="164" t="s">
        <v>1214</v>
      </c>
      <c r="B822" s="164" t="s">
        <v>1256</v>
      </c>
      <c r="C822" s="164" t="s">
        <v>3462</v>
      </c>
      <c r="D822" s="164" t="s">
        <v>3463</v>
      </c>
      <c r="E822" s="164" t="s">
        <v>310</v>
      </c>
      <c r="F822" s="164" t="s">
        <v>3462</v>
      </c>
      <c r="G822" s="164" t="s">
        <v>3464</v>
      </c>
      <c r="H822" s="164" t="s">
        <v>322</v>
      </c>
      <c r="I822" s="164" t="s">
        <v>918</v>
      </c>
      <c r="J822" s="164" t="s">
        <v>205</v>
      </c>
      <c r="K822" s="164" t="s">
        <v>205</v>
      </c>
      <c r="L822" s="164" t="s">
        <v>326</v>
      </c>
      <c r="M822" s="164" t="s">
        <v>341</v>
      </c>
      <c r="N822" s="164" t="s">
        <v>459</v>
      </c>
      <c r="O822" s="164" t="s">
        <v>340</v>
      </c>
      <c r="P822" s="164" t="s">
        <v>1213</v>
      </c>
      <c r="Q822" s="141">
        <v>1525</v>
      </c>
      <c r="R822" s="141">
        <v>1</v>
      </c>
      <c r="S822" s="141">
        <v>37300</v>
      </c>
      <c r="T822" s="175"/>
      <c r="U822" s="141">
        <v>568.82500000000005</v>
      </c>
      <c r="V822" s="176">
        <v>1.0000000000000001E-5</v>
      </c>
      <c r="W822" s="176">
        <v>9.4686963622229802E-5</v>
      </c>
      <c r="X822" s="176">
        <v>1.7830302646818245E-5</v>
      </c>
      <c r="AA822" s="158"/>
    </row>
    <row r="823" spans="1:27" s="138" customFormat="1">
      <c r="A823" s="164" t="s">
        <v>1214</v>
      </c>
      <c r="B823" s="164" t="s">
        <v>1257</v>
      </c>
      <c r="C823" s="164" t="s">
        <v>3462</v>
      </c>
      <c r="D823" s="164" t="s">
        <v>3463</v>
      </c>
      <c r="E823" s="164" t="s">
        <v>310</v>
      </c>
      <c r="F823" s="164" t="s">
        <v>3462</v>
      </c>
      <c r="G823" s="164" t="s">
        <v>3464</v>
      </c>
      <c r="H823" s="164" t="s">
        <v>322</v>
      </c>
      <c r="I823" s="164" t="s">
        <v>918</v>
      </c>
      <c r="J823" s="164" t="s">
        <v>205</v>
      </c>
      <c r="K823" s="164" t="s">
        <v>205</v>
      </c>
      <c r="L823" s="164" t="s">
        <v>326</v>
      </c>
      <c r="M823" s="164" t="s">
        <v>341</v>
      </c>
      <c r="N823" s="164" t="s">
        <v>459</v>
      </c>
      <c r="O823" s="164" t="s">
        <v>340</v>
      </c>
      <c r="P823" s="164" t="s">
        <v>1213</v>
      </c>
      <c r="Q823" s="141">
        <v>6044</v>
      </c>
      <c r="R823" s="141">
        <v>1</v>
      </c>
      <c r="S823" s="141">
        <v>37300</v>
      </c>
      <c r="T823" s="175"/>
      <c r="U823" s="141">
        <v>2254.4119999999998</v>
      </c>
      <c r="V823" s="176">
        <v>5.0000000000000002E-5</v>
      </c>
      <c r="W823" s="176">
        <v>3.7527082500508641E-4</v>
      </c>
      <c r="X823" s="176">
        <v>7.0666458490078332E-5</v>
      </c>
      <c r="AA823" s="158"/>
    </row>
    <row r="824" spans="1:27" s="138" customFormat="1">
      <c r="A824" s="164" t="s">
        <v>1214</v>
      </c>
      <c r="B824" s="164" t="s">
        <v>1258</v>
      </c>
      <c r="C824" s="164" t="s">
        <v>3462</v>
      </c>
      <c r="D824" s="164" t="s">
        <v>3463</v>
      </c>
      <c r="E824" s="164" t="s">
        <v>310</v>
      </c>
      <c r="F824" s="164" t="s">
        <v>3462</v>
      </c>
      <c r="G824" s="164" t="s">
        <v>3464</v>
      </c>
      <c r="H824" s="164" t="s">
        <v>322</v>
      </c>
      <c r="I824" s="164" t="s">
        <v>918</v>
      </c>
      <c r="J824" s="164" t="s">
        <v>205</v>
      </c>
      <c r="K824" s="164" t="s">
        <v>205</v>
      </c>
      <c r="L824" s="164" t="s">
        <v>326</v>
      </c>
      <c r="M824" s="164" t="s">
        <v>341</v>
      </c>
      <c r="N824" s="164" t="s">
        <v>459</v>
      </c>
      <c r="O824" s="164" t="s">
        <v>340</v>
      </c>
      <c r="P824" s="164" t="s">
        <v>1213</v>
      </c>
      <c r="Q824" s="141">
        <v>18321</v>
      </c>
      <c r="R824" s="141">
        <v>1</v>
      </c>
      <c r="S824" s="141">
        <v>37300</v>
      </c>
      <c r="T824" s="175"/>
      <c r="U824" s="141">
        <v>6833.7330000000002</v>
      </c>
      <c r="V824" s="176">
        <v>1.6000000000000001E-4</v>
      </c>
      <c r="W824" s="176">
        <v>1.1375474495231947E-3</v>
      </c>
      <c r="X824" s="176">
        <v>2.1420916379826692E-4</v>
      </c>
      <c r="AA824" s="158"/>
    </row>
    <row r="825" spans="1:27" s="138" customFormat="1">
      <c r="A825" s="164" t="s">
        <v>1214</v>
      </c>
      <c r="B825" s="164" t="s">
        <v>1260</v>
      </c>
      <c r="C825" s="164" t="s">
        <v>3462</v>
      </c>
      <c r="D825" s="164" t="s">
        <v>3463</v>
      </c>
      <c r="E825" s="164" t="s">
        <v>310</v>
      </c>
      <c r="F825" s="164" t="s">
        <v>3462</v>
      </c>
      <c r="G825" s="164" t="s">
        <v>3464</v>
      </c>
      <c r="H825" s="164" t="s">
        <v>322</v>
      </c>
      <c r="I825" s="164" t="s">
        <v>918</v>
      </c>
      <c r="J825" s="164" t="s">
        <v>205</v>
      </c>
      <c r="K825" s="164" t="s">
        <v>205</v>
      </c>
      <c r="L825" s="164" t="s">
        <v>326</v>
      </c>
      <c r="M825" s="164" t="s">
        <v>341</v>
      </c>
      <c r="N825" s="164" t="s">
        <v>459</v>
      </c>
      <c r="O825" s="164" t="s">
        <v>340</v>
      </c>
      <c r="P825" s="164" t="s">
        <v>1213</v>
      </c>
      <c r="Q825" s="141">
        <v>2389</v>
      </c>
      <c r="R825" s="141">
        <v>1</v>
      </c>
      <c r="S825" s="141">
        <v>37300</v>
      </c>
      <c r="T825" s="175"/>
      <c r="U825" s="141">
        <v>891.09699999999998</v>
      </c>
      <c r="V825" s="176">
        <v>2.0000000000000002E-5</v>
      </c>
      <c r="W825" s="176">
        <v>1.4833256137279145E-4</v>
      </c>
      <c r="X825" s="176">
        <v>2.7932192146392645E-5</v>
      </c>
      <c r="AA825" s="158"/>
    </row>
    <row r="826" spans="1:27" s="138" customFormat="1">
      <c r="A826" s="164" t="s">
        <v>1214</v>
      </c>
      <c r="B826" s="164" t="s">
        <v>1218</v>
      </c>
      <c r="C826" s="164" t="s">
        <v>2154</v>
      </c>
      <c r="D826" s="164" t="s">
        <v>2155</v>
      </c>
      <c r="E826" s="164" t="s">
        <v>310</v>
      </c>
      <c r="F826" s="164" t="s">
        <v>2154</v>
      </c>
      <c r="G826" s="164" t="s">
        <v>3456</v>
      </c>
      <c r="H826" s="164" t="s">
        <v>322</v>
      </c>
      <c r="I826" s="164" t="s">
        <v>918</v>
      </c>
      <c r="J826" s="164" t="s">
        <v>205</v>
      </c>
      <c r="K826" s="164" t="s">
        <v>205</v>
      </c>
      <c r="L826" s="164" t="s">
        <v>326</v>
      </c>
      <c r="M826" s="164" t="s">
        <v>341</v>
      </c>
      <c r="N826" s="164" t="s">
        <v>468</v>
      </c>
      <c r="O826" s="164" t="s">
        <v>340</v>
      </c>
      <c r="P826" s="164" t="s">
        <v>1213</v>
      </c>
      <c r="Q826" s="141">
        <v>203139</v>
      </c>
      <c r="R826" s="141">
        <v>1</v>
      </c>
      <c r="S826" s="141">
        <v>10089.999950772624</v>
      </c>
      <c r="T826" s="177"/>
      <c r="U826" s="141">
        <v>20496.724999999999</v>
      </c>
      <c r="V826" s="176">
        <v>1.6000000000000001E-4</v>
      </c>
      <c r="W826" s="176">
        <v>3.4118976037442938E-3</v>
      </c>
      <c r="X826" s="176">
        <v>6.4248725006567158E-4</v>
      </c>
      <c r="AA826" s="158"/>
    </row>
    <row r="827" spans="1:27" s="138" customFormat="1">
      <c r="A827" s="164" t="s">
        <v>1214</v>
      </c>
      <c r="B827" s="164" t="s">
        <v>1220</v>
      </c>
      <c r="C827" s="164" t="s">
        <v>2154</v>
      </c>
      <c r="D827" s="164" t="s">
        <v>2155</v>
      </c>
      <c r="E827" s="164" t="s">
        <v>310</v>
      </c>
      <c r="F827" s="164" t="s">
        <v>2154</v>
      </c>
      <c r="G827" s="164" t="s">
        <v>3456</v>
      </c>
      <c r="H827" s="164" t="s">
        <v>322</v>
      </c>
      <c r="I827" s="164" t="s">
        <v>918</v>
      </c>
      <c r="J827" s="164" t="s">
        <v>205</v>
      </c>
      <c r="K827" s="164" t="s">
        <v>205</v>
      </c>
      <c r="L827" s="164" t="s">
        <v>326</v>
      </c>
      <c r="M827" s="164" t="s">
        <v>341</v>
      </c>
      <c r="N827" s="164" t="s">
        <v>468</v>
      </c>
      <c r="O827" s="164" t="s">
        <v>340</v>
      </c>
      <c r="P827" s="164" t="s">
        <v>1213</v>
      </c>
      <c r="Q827" s="141">
        <v>113774</v>
      </c>
      <c r="R827" s="141">
        <v>1</v>
      </c>
      <c r="S827" s="141">
        <v>10090.000351574174</v>
      </c>
      <c r="T827" s="175"/>
      <c r="U827" s="141">
        <v>11479.797</v>
      </c>
      <c r="V827" s="176">
        <v>9.0000000000000006E-5</v>
      </c>
      <c r="W827" s="176">
        <v>1.9109341553721843E-3</v>
      </c>
      <c r="X827" s="176">
        <v>3.5984398511675146E-4</v>
      </c>
      <c r="AA827" s="158"/>
    </row>
    <row r="828" spans="1:27" s="138" customFormat="1">
      <c r="A828" s="164" t="s">
        <v>1214</v>
      </c>
      <c r="B828" s="164" t="s">
        <v>1221</v>
      </c>
      <c r="C828" s="164" t="s">
        <v>2154</v>
      </c>
      <c r="D828" s="164" t="s">
        <v>2155</v>
      </c>
      <c r="E828" s="164" t="s">
        <v>310</v>
      </c>
      <c r="F828" s="164" t="s">
        <v>2154</v>
      </c>
      <c r="G828" s="164" t="s">
        <v>3456</v>
      </c>
      <c r="H828" s="164" t="s">
        <v>322</v>
      </c>
      <c r="I828" s="164" t="s">
        <v>918</v>
      </c>
      <c r="J828" s="164" t="s">
        <v>205</v>
      </c>
      <c r="K828" s="164" t="s">
        <v>205</v>
      </c>
      <c r="L828" s="164" t="s">
        <v>326</v>
      </c>
      <c r="M828" s="164" t="s">
        <v>341</v>
      </c>
      <c r="N828" s="164" t="s">
        <v>468</v>
      </c>
      <c r="O828" s="164" t="s">
        <v>340</v>
      </c>
      <c r="P828" s="164" t="s">
        <v>1213</v>
      </c>
      <c r="Q828" s="141">
        <v>38893</v>
      </c>
      <c r="R828" s="141">
        <v>1</v>
      </c>
      <c r="S828" s="141">
        <v>10090.00077134703</v>
      </c>
      <c r="T828" s="175"/>
      <c r="U828" s="141">
        <v>3924.3040000000001</v>
      </c>
      <c r="V828" s="176">
        <v>3.0000000000000001E-5</v>
      </c>
      <c r="W828" s="176">
        <v>6.5324208691701466E-4</v>
      </c>
      <c r="X828" s="176">
        <v>1.230106412308169E-4</v>
      </c>
      <c r="AA828" s="158"/>
    </row>
    <row r="829" spans="1:27" s="138" customFormat="1">
      <c r="A829" s="164" t="s">
        <v>1214</v>
      </c>
      <c r="B829" s="164" t="s">
        <v>1223</v>
      </c>
      <c r="C829" s="164" t="s">
        <v>2154</v>
      </c>
      <c r="D829" s="164" t="s">
        <v>2155</v>
      </c>
      <c r="E829" s="164" t="s">
        <v>310</v>
      </c>
      <c r="F829" s="164" t="s">
        <v>2154</v>
      </c>
      <c r="G829" s="164" t="s">
        <v>3456</v>
      </c>
      <c r="H829" s="164" t="s">
        <v>322</v>
      </c>
      <c r="I829" s="164" t="s">
        <v>918</v>
      </c>
      <c r="J829" s="164" t="s">
        <v>205</v>
      </c>
      <c r="K829" s="164" t="s">
        <v>205</v>
      </c>
      <c r="L829" s="164" t="s">
        <v>326</v>
      </c>
      <c r="M829" s="164" t="s">
        <v>341</v>
      </c>
      <c r="N829" s="164" t="s">
        <v>468</v>
      </c>
      <c r="O829" s="164" t="s">
        <v>340</v>
      </c>
      <c r="P829" s="164" t="s">
        <v>1213</v>
      </c>
      <c r="Q829" s="141">
        <v>51900</v>
      </c>
      <c r="R829" s="141">
        <v>1</v>
      </c>
      <c r="S829" s="141">
        <v>10090</v>
      </c>
      <c r="T829" s="175"/>
      <c r="U829" s="141">
        <v>5236.71</v>
      </c>
      <c r="V829" s="176">
        <v>4.0000000000000003E-5</v>
      </c>
      <c r="W829" s="176">
        <v>8.7170600671589149E-4</v>
      </c>
      <c r="X829" s="176">
        <v>1.6414912173976103E-4</v>
      </c>
      <c r="AA829" s="158"/>
    </row>
    <row r="830" spans="1:27" s="138" customFormat="1">
      <c r="A830" s="164" t="s">
        <v>1214</v>
      </c>
      <c r="B830" s="164" t="s">
        <v>1225</v>
      </c>
      <c r="C830" s="164" t="s">
        <v>2154</v>
      </c>
      <c r="D830" s="164" t="s">
        <v>2155</v>
      </c>
      <c r="E830" s="164" t="s">
        <v>310</v>
      </c>
      <c r="F830" s="164" t="s">
        <v>2154</v>
      </c>
      <c r="G830" s="164" t="s">
        <v>3456</v>
      </c>
      <c r="H830" s="164" t="s">
        <v>322</v>
      </c>
      <c r="I830" s="164" t="s">
        <v>918</v>
      </c>
      <c r="J830" s="164" t="s">
        <v>205</v>
      </c>
      <c r="K830" s="164" t="s">
        <v>205</v>
      </c>
      <c r="L830" s="164" t="s">
        <v>326</v>
      </c>
      <c r="M830" s="164" t="s">
        <v>341</v>
      </c>
      <c r="N830" s="164" t="s">
        <v>468</v>
      </c>
      <c r="O830" s="164" t="s">
        <v>340</v>
      </c>
      <c r="P830" s="164" t="s">
        <v>1213</v>
      </c>
      <c r="Q830" s="141">
        <v>60000</v>
      </c>
      <c r="R830" s="141">
        <v>1</v>
      </c>
      <c r="S830" s="141">
        <v>10090</v>
      </c>
      <c r="T830" s="175"/>
      <c r="U830" s="141">
        <v>6054</v>
      </c>
      <c r="V830" s="176">
        <v>5.0000000000000002E-5</v>
      </c>
      <c r="W830" s="176">
        <v>1.0077526089201057E-3</v>
      </c>
      <c r="X830" s="176">
        <v>1.8976777079741158E-4</v>
      </c>
      <c r="AA830" s="158"/>
    </row>
    <row r="831" spans="1:27" s="138" customFormat="1">
      <c r="A831" s="164" t="s">
        <v>1214</v>
      </c>
      <c r="B831" s="164" t="s">
        <v>1230</v>
      </c>
      <c r="C831" s="164" t="s">
        <v>2154</v>
      </c>
      <c r="D831" s="164" t="s">
        <v>2155</v>
      </c>
      <c r="E831" s="164" t="s">
        <v>310</v>
      </c>
      <c r="F831" s="164" t="s">
        <v>2154</v>
      </c>
      <c r="G831" s="164" t="s">
        <v>3456</v>
      </c>
      <c r="H831" s="164" t="s">
        <v>322</v>
      </c>
      <c r="I831" s="164" t="s">
        <v>918</v>
      </c>
      <c r="J831" s="164" t="s">
        <v>205</v>
      </c>
      <c r="K831" s="164" t="s">
        <v>205</v>
      </c>
      <c r="L831" s="164" t="s">
        <v>326</v>
      </c>
      <c r="M831" s="164" t="s">
        <v>341</v>
      </c>
      <c r="N831" s="164" t="s">
        <v>468</v>
      </c>
      <c r="O831" s="164" t="s">
        <v>340</v>
      </c>
      <c r="P831" s="164" t="s">
        <v>1213</v>
      </c>
      <c r="Q831" s="141">
        <v>125000</v>
      </c>
      <c r="R831" s="141">
        <v>1</v>
      </c>
      <c r="S831" s="141">
        <v>10090</v>
      </c>
      <c r="T831" s="175"/>
      <c r="U831" s="141">
        <v>12612.5</v>
      </c>
      <c r="V831" s="176">
        <v>1E-4</v>
      </c>
      <c r="W831" s="176">
        <v>2.099484601916887E-3</v>
      </c>
      <c r="X831" s="176">
        <v>3.9534952249460745E-4</v>
      </c>
      <c r="AA831" s="158"/>
    </row>
    <row r="832" spans="1:27" s="138" customFormat="1">
      <c r="A832" s="164" t="s">
        <v>1214</v>
      </c>
      <c r="B832" s="164" t="s">
        <v>1239</v>
      </c>
      <c r="C832" s="164" t="s">
        <v>2154</v>
      </c>
      <c r="D832" s="164" t="s">
        <v>2155</v>
      </c>
      <c r="E832" s="164" t="s">
        <v>310</v>
      </c>
      <c r="F832" s="164" t="s">
        <v>2154</v>
      </c>
      <c r="G832" s="164" t="s">
        <v>3456</v>
      </c>
      <c r="H832" s="164" t="s">
        <v>322</v>
      </c>
      <c r="I832" s="164" t="s">
        <v>918</v>
      </c>
      <c r="J832" s="164" t="s">
        <v>205</v>
      </c>
      <c r="K832" s="164" t="s">
        <v>205</v>
      </c>
      <c r="L832" s="164" t="s">
        <v>326</v>
      </c>
      <c r="M832" s="164" t="s">
        <v>341</v>
      </c>
      <c r="N832" s="164" t="s">
        <v>468</v>
      </c>
      <c r="O832" s="164" t="s">
        <v>340</v>
      </c>
      <c r="P832" s="164" t="s">
        <v>1213</v>
      </c>
      <c r="Q832" s="141">
        <v>6884</v>
      </c>
      <c r="R832" s="141">
        <v>1</v>
      </c>
      <c r="S832" s="141">
        <v>10090.005810575247</v>
      </c>
      <c r="T832" s="175"/>
      <c r="U832" s="141">
        <v>694.596</v>
      </c>
      <c r="V832" s="176">
        <v>1.0000000000000001E-5</v>
      </c>
      <c r="W832" s="176">
        <v>1.1562288258101582E-4</v>
      </c>
      <c r="X832" s="176">
        <v>2.1772701441162686E-5</v>
      </c>
      <c r="AA832" s="158"/>
    </row>
    <row r="833" spans="1:27" s="138" customFormat="1">
      <c r="A833" s="164" t="s">
        <v>1214</v>
      </c>
      <c r="B833" s="164" t="s">
        <v>1241</v>
      </c>
      <c r="C833" s="164" t="s">
        <v>2154</v>
      </c>
      <c r="D833" s="164" t="s">
        <v>2155</v>
      </c>
      <c r="E833" s="164" t="s">
        <v>310</v>
      </c>
      <c r="F833" s="164" t="s">
        <v>2154</v>
      </c>
      <c r="G833" s="164" t="s">
        <v>3456</v>
      </c>
      <c r="H833" s="164" t="s">
        <v>322</v>
      </c>
      <c r="I833" s="164" t="s">
        <v>918</v>
      </c>
      <c r="J833" s="164" t="s">
        <v>205</v>
      </c>
      <c r="K833" s="164" t="s">
        <v>205</v>
      </c>
      <c r="L833" s="164" t="s">
        <v>326</v>
      </c>
      <c r="M833" s="164" t="s">
        <v>341</v>
      </c>
      <c r="N833" s="164" t="s">
        <v>468</v>
      </c>
      <c r="O833" s="164" t="s">
        <v>340</v>
      </c>
      <c r="P833" s="164" t="s">
        <v>1213</v>
      </c>
      <c r="Q833" s="141">
        <v>161211</v>
      </c>
      <c r="R833" s="141">
        <v>1</v>
      </c>
      <c r="S833" s="141">
        <v>10090.000062030507</v>
      </c>
      <c r="T833" s="175"/>
      <c r="U833" s="141">
        <v>16266.19</v>
      </c>
      <c r="V833" s="176">
        <v>1.2999999999999999E-4</v>
      </c>
      <c r="W833" s="176">
        <v>2.7076801139230486E-3</v>
      </c>
      <c r="X833" s="176">
        <v>5.098775381016102E-4</v>
      </c>
      <c r="AA833" s="158"/>
    </row>
    <row r="834" spans="1:27" s="138" customFormat="1">
      <c r="A834" s="164" t="s">
        <v>1214</v>
      </c>
      <c r="B834" s="164" t="s">
        <v>1245</v>
      </c>
      <c r="C834" s="164" t="s">
        <v>2154</v>
      </c>
      <c r="D834" s="164" t="s">
        <v>2155</v>
      </c>
      <c r="E834" s="164" t="s">
        <v>310</v>
      </c>
      <c r="F834" s="164" t="s">
        <v>2154</v>
      </c>
      <c r="G834" s="164" t="s">
        <v>3456</v>
      </c>
      <c r="H834" s="164" t="s">
        <v>322</v>
      </c>
      <c r="I834" s="164" t="s">
        <v>918</v>
      </c>
      <c r="J834" s="164" t="s">
        <v>205</v>
      </c>
      <c r="K834" s="164" t="s">
        <v>205</v>
      </c>
      <c r="L834" s="164" t="s">
        <v>326</v>
      </c>
      <c r="M834" s="164" t="s">
        <v>341</v>
      </c>
      <c r="N834" s="164" t="s">
        <v>468</v>
      </c>
      <c r="O834" s="164" t="s">
        <v>340</v>
      </c>
      <c r="P834" s="164" t="s">
        <v>1213</v>
      </c>
      <c r="Q834" s="141">
        <v>126207</v>
      </c>
      <c r="R834" s="141">
        <v>1</v>
      </c>
      <c r="S834" s="141">
        <v>10089.999762295276</v>
      </c>
      <c r="T834" s="175"/>
      <c r="U834" s="141">
        <v>12734.286</v>
      </c>
      <c r="V834" s="176">
        <v>1E-4</v>
      </c>
      <c r="W834" s="176">
        <v>2.1197571752948098E-3</v>
      </c>
      <c r="X834" s="176">
        <v>3.9916700808006068E-4</v>
      </c>
      <c r="AA834" s="158"/>
    </row>
    <row r="835" spans="1:27" s="138" customFormat="1">
      <c r="A835" s="164" t="s">
        <v>1214</v>
      </c>
      <c r="B835" s="164" t="s">
        <v>1246</v>
      </c>
      <c r="C835" s="164" t="s">
        <v>2154</v>
      </c>
      <c r="D835" s="164" t="s">
        <v>2155</v>
      </c>
      <c r="E835" s="164" t="s">
        <v>310</v>
      </c>
      <c r="F835" s="164" t="s">
        <v>2154</v>
      </c>
      <c r="G835" s="164" t="s">
        <v>3456</v>
      </c>
      <c r="H835" s="164" t="s">
        <v>322</v>
      </c>
      <c r="I835" s="164" t="s">
        <v>918</v>
      </c>
      <c r="J835" s="164" t="s">
        <v>205</v>
      </c>
      <c r="K835" s="164" t="s">
        <v>205</v>
      </c>
      <c r="L835" s="164" t="s">
        <v>326</v>
      </c>
      <c r="M835" s="164" t="s">
        <v>341</v>
      </c>
      <c r="N835" s="164" t="s">
        <v>468</v>
      </c>
      <c r="O835" s="164" t="s">
        <v>340</v>
      </c>
      <c r="P835" s="164" t="s">
        <v>1213</v>
      </c>
      <c r="Q835" s="141">
        <v>466997</v>
      </c>
      <c r="R835" s="141">
        <v>1</v>
      </c>
      <c r="S835" s="141">
        <v>10089.999935759757</v>
      </c>
      <c r="T835" s="175"/>
      <c r="U835" s="141">
        <v>47119.997000000003</v>
      </c>
      <c r="V835" s="176">
        <v>3.6999999999999999E-4</v>
      </c>
      <c r="W835" s="176">
        <v>7.8436240351928577E-3</v>
      </c>
      <c r="X835" s="176">
        <v>1.477016318247559E-3</v>
      </c>
      <c r="AA835" s="158"/>
    </row>
    <row r="836" spans="1:27" s="138" customFormat="1">
      <c r="A836" s="164" t="s">
        <v>1214</v>
      </c>
      <c r="B836" s="164" t="s">
        <v>1251</v>
      </c>
      <c r="C836" s="164" t="s">
        <v>2154</v>
      </c>
      <c r="D836" s="164" t="s">
        <v>2155</v>
      </c>
      <c r="E836" s="164" t="s">
        <v>310</v>
      </c>
      <c r="F836" s="164" t="s">
        <v>2154</v>
      </c>
      <c r="G836" s="164" t="s">
        <v>3456</v>
      </c>
      <c r="H836" s="164" t="s">
        <v>322</v>
      </c>
      <c r="I836" s="164" t="s">
        <v>918</v>
      </c>
      <c r="J836" s="164" t="s">
        <v>205</v>
      </c>
      <c r="K836" s="164" t="s">
        <v>205</v>
      </c>
      <c r="L836" s="164" t="s">
        <v>326</v>
      </c>
      <c r="M836" s="164" t="s">
        <v>341</v>
      </c>
      <c r="N836" s="164" t="s">
        <v>468</v>
      </c>
      <c r="O836" s="164" t="s">
        <v>340</v>
      </c>
      <c r="P836" s="164" t="s">
        <v>1213</v>
      </c>
      <c r="Q836" s="141">
        <v>73992</v>
      </c>
      <c r="R836" s="141">
        <v>1</v>
      </c>
      <c r="S836" s="141">
        <v>10090.000270299493</v>
      </c>
      <c r="T836" s="175"/>
      <c r="U836" s="141">
        <v>7465.7929999999997</v>
      </c>
      <c r="V836" s="176">
        <v>6.0000000000000002E-5</v>
      </c>
      <c r="W836" s="176">
        <v>1.2427605506123989E-3</v>
      </c>
      <c r="X836" s="176">
        <v>2.3402162121653779E-4</v>
      </c>
      <c r="AA836" s="158"/>
    </row>
    <row r="837" spans="1:27" s="138" customFormat="1">
      <c r="A837" s="164" t="s">
        <v>1214</v>
      </c>
      <c r="B837" s="164" t="s">
        <v>1253</v>
      </c>
      <c r="C837" s="164" t="s">
        <v>2154</v>
      </c>
      <c r="D837" s="164" t="s">
        <v>2155</v>
      </c>
      <c r="E837" s="164" t="s">
        <v>310</v>
      </c>
      <c r="F837" s="164" t="s">
        <v>2154</v>
      </c>
      <c r="G837" s="164" t="s">
        <v>3456</v>
      </c>
      <c r="H837" s="164" t="s">
        <v>322</v>
      </c>
      <c r="I837" s="164" t="s">
        <v>918</v>
      </c>
      <c r="J837" s="164" t="s">
        <v>205</v>
      </c>
      <c r="K837" s="164" t="s">
        <v>205</v>
      </c>
      <c r="L837" s="164" t="s">
        <v>326</v>
      </c>
      <c r="M837" s="164" t="s">
        <v>341</v>
      </c>
      <c r="N837" s="164" t="s">
        <v>468</v>
      </c>
      <c r="O837" s="164" t="s">
        <v>340</v>
      </c>
      <c r="P837" s="164" t="s">
        <v>1213</v>
      </c>
      <c r="Q837" s="141">
        <v>129344</v>
      </c>
      <c r="R837" s="141">
        <v>1</v>
      </c>
      <c r="S837" s="141">
        <v>10090.000309252846</v>
      </c>
      <c r="T837" s="175"/>
      <c r="U837" s="141">
        <v>13050.81</v>
      </c>
      <c r="V837" s="176">
        <v>1E-4</v>
      </c>
      <c r="W837" s="176">
        <v>2.1724459573869517E-3</v>
      </c>
      <c r="X837" s="176">
        <v>4.0908872163867969E-4</v>
      </c>
      <c r="AA837" s="158"/>
    </row>
    <row r="838" spans="1:27" s="138" customFormat="1">
      <c r="A838" s="164" t="s">
        <v>1214</v>
      </c>
      <c r="B838" s="164" t="s">
        <v>1254</v>
      </c>
      <c r="C838" s="164" t="s">
        <v>2154</v>
      </c>
      <c r="D838" s="164" t="s">
        <v>2155</v>
      </c>
      <c r="E838" s="164" t="s">
        <v>310</v>
      </c>
      <c r="F838" s="164" t="s">
        <v>2154</v>
      </c>
      <c r="G838" s="164" t="s">
        <v>3456</v>
      </c>
      <c r="H838" s="164" t="s">
        <v>322</v>
      </c>
      <c r="I838" s="164" t="s">
        <v>918</v>
      </c>
      <c r="J838" s="164" t="s">
        <v>205</v>
      </c>
      <c r="K838" s="164" t="s">
        <v>205</v>
      </c>
      <c r="L838" s="164" t="s">
        <v>326</v>
      </c>
      <c r="M838" s="164" t="s">
        <v>341</v>
      </c>
      <c r="N838" s="164" t="s">
        <v>468</v>
      </c>
      <c r="O838" s="164" t="s">
        <v>340</v>
      </c>
      <c r="P838" s="164" t="s">
        <v>1213</v>
      </c>
      <c r="Q838" s="141">
        <v>26826</v>
      </c>
      <c r="R838" s="141">
        <v>1</v>
      </c>
      <c r="S838" s="141">
        <v>10089.998508909266</v>
      </c>
      <c r="T838" s="175"/>
      <c r="U838" s="141">
        <v>2706.7429999999999</v>
      </c>
      <c r="V838" s="176">
        <v>2.0000000000000002E-5</v>
      </c>
      <c r="W838" s="176">
        <v>4.5056612486393024E-4</v>
      </c>
      <c r="X838" s="176">
        <v>8.484515778518305E-5</v>
      </c>
      <c r="AA838" s="158"/>
    </row>
    <row r="839" spans="1:27" s="138" customFormat="1">
      <c r="A839" s="164" t="s">
        <v>1214</v>
      </c>
      <c r="B839" s="164" t="s">
        <v>1255</v>
      </c>
      <c r="C839" s="164" t="s">
        <v>2154</v>
      </c>
      <c r="D839" s="164" t="s">
        <v>2155</v>
      </c>
      <c r="E839" s="164" t="s">
        <v>310</v>
      </c>
      <c r="F839" s="164" t="s">
        <v>2154</v>
      </c>
      <c r="G839" s="164" t="s">
        <v>3456</v>
      </c>
      <c r="H839" s="164" t="s">
        <v>322</v>
      </c>
      <c r="I839" s="164" t="s">
        <v>918</v>
      </c>
      <c r="J839" s="164" t="s">
        <v>205</v>
      </c>
      <c r="K839" s="164" t="s">
        <v>205</v>
      </c>
      <c r="L839" s="164" t="s">
        <v>326</v>
      </c>
      <c r="M839" s="164" t="s">
        <v>341</v>
      </c>
      <c r="N839" s="164" t="s">
        <v>468</v>
      </c>
      <c r="O839" s="164" t="s">
        <v>340</v>
      </c>
      <c r="P839" s="164" t="s">
        <v>1213</v>
      </c>
      <c r="Q839" s="141">
        <v>19521</v>
      </c>
      <c r="R839" s="141">
        <v>1</v>
      </c>
      <c r="S839" s="141">
        <v>10090.000512268838</v>
      </c>
      <c r="T839" s="175"/>
      <c r="U839" s="141">
        <v>1969.6690000000001</v>
      </c>
      <c r="V839" s="176">
        <v>2.0000000000000002E-5</v>
      </c>
      <c r="W839" s="176">
        <v>3.2787232795821868E-4</v>
      </c>
      <c r="X839" s="176">
        <v>6.1740947363522782E-5</v>
      </c>
      <c r="AA839" s="158"/>
    </row>
    <row r="840" spans="1:27" s="138" customFormat="1">
      <c r="A840" s="164" t="s">
        <v>1214</v>
      </c>
      <c r="B840" s="164" t="s">
        <v>1256</v>
      </c>
      <c r="C840" s="164" t="s">
        <v>2154</v>
      </c>
      <c r="D840" s="164" t="s">
        <v>2155</v>
      </c>
      <c r="E840" s="164" t="s">
        <v>310</v>
      </c>
      <c r="F840" s="164" t="s">
        <v>2154</v>
      </c>
      <c r="G840" s="164" t="s">
        <v>3456</v>
      </c>
      <c r="H840" s="164" t="s">
        <v>322</v>
      </c>
      <c r="I840" s="164" t="s">
        <v>918</v>
      </c>
      <c r="J840" s="164" t="s">
        <v>205</v>
      </c>
      <c r="K840" s="164" t="s">
        <v>205</v>
      </c>
      <c r="L840" s="164" t="s">
        <v>326</v>
      </c>
      <c r="M840" s="164" t="s">
        <v>341</v>
      </c>
      <c r="N840" s="164" t="s">
        <v>468</v>
      </c>
      <c r="O840" s="164" t="s">
        <v>340</v>
      </c>
      <c r="P840" s="164" t="s">
        <v>1213</v>
      </c>
      <c r="Q840" s="141">
        <v>10349</v>
      </c>
      <c r="R840" s="141">
        <v>1</v>
      </c>
      <c r="S840" s="141">
        <v>10089.999033723065</v>
      </c>
      <c r="T840" s="175"/>
      <c r="U840" s="141">
        <v>1044.2139999999999</v>
      </c>
      <c r="V840" s="176">
        <v>1.0000000000000001E-5</v>
      </c>
      <c r="W840" s="176">
        <v>1.7382051251584065E-4</v>
      </c>
      <c r="X840" s="176">
        <v>3.2731774531788622E-5</v>
      </c>
      <c r="AA840" s="158"/>
    </row>
    <row r="841" spans="1:27" s="138" customFormat="1">
      <c r="A841" s="164" t="s">
        <v>1214</v>
      </c>
      <c r="B841" s="164" t="s">
        <v>1257</v>
      </c>
      <c r="C841" s="164" t="s">
        <v>2154</v>
      </c>
      <c r="D841" s="164" t="s">
        <v>2155</v>
      </c>
      <c r="E841" s="164" t="s">
        <v>310</v>
      </c>
      <c r="F841" s="164" t="s">
        <v>2154</v>
      </c>
      <c r="G841" s="164" t="s">
        <v>3456</v>
      </c>
      <c r="H841" s="164" t="s">
        <v>322</v>
      </c>
      <c r="I841" s="164" t="s">
        <v>918</v>
      </c>
      <c r="J841" s="164" t="s">
        <v>205</v>
      </c>
      <c r="K841" s="164" t="s">
        <v>205</v>
      </c>
      <c r="L841" s="164" t="s">
        <v>326</v>
      </c>
      <c r="M841" s="164" t="s">
        <v>341</v>
      </c>
      <c r="N841" s="164" t="s">
        <v>468</v>
      </c>
      <c r="O841" s="164" t="s">
        <v>340</v>
      </c>
      <c r="P841" s="164" t="s">
        <v>1213</v>
      </c>
      <c r="Q841" s="141">
        <v>675679</v>
      </c>
      <c r="R841" s="141">
        <v>1</v>
      </c>
      <c r="S841" s="141">
        <v>10089.999985200073</v>
      </c>
      <c r="T841" s="175"/>
      <c r="U841" s="141">
        <v>68176.010999999999</v>
      </c>
      <c r="V841" s="176">
        <v>5.4000000000000001E-4</v>
      </c>
      <c r="W841" s="176">
        <v>1.1348621234062739E-2</v>
      </c>
      <c r="X841" s="176">
        <v>2.1370349569424861E-3</v>
      </c>
      <c r="AA841" s="158"/>
    </row>
    <row r="842" spans="1:27" s="138" customFormat="1">
      <c r="A842" s="164" t="s">
        <v>1214</v>
      </c>
      <c r="B842" s="164" t="s">
        <v>1258</v>
      </c>
      <c r="C842" s="164" t="s">
        <v>2154</v>
      </c>
      <c r="D842" s="164" t="s">
        <v>2155</v>
      </c>
      <c r="E842" s="164" t="s">
        <v>310</v>
      </c>
      <c r="F842" s="164" t="s">
        <v>2154</v>
      </c>
      <c r="G842" s="164" t="s">
        <v>3456</v>
      </c>
      <c r="H842" s="164" t="s">
        <v>322</v>
      </c>
      <c r="I842" s="164" t="s">
        <v>918</v>
      </c>
      <c r="J842" s="164" t="s">
        <v>205</v>
      </c>
      <c r="K842" s="164" t="s">
        <v>205</v>
      </c>
      <c r="L842" s="164" t="s">
        <v>326</v>
      </c>
      <c r="M842" s="164" t="s">
        <v>341</v>
      </c>
      <c r="N842" s="164" t="s">
        <v>468</v>
      </c>
      <c r="O842" s="164" t="s">
        <v>340</v>
      </c>
      <c r="P842" s="164" t="s">
        <v>1213</v>
      </c>
      <c r="Q842" s="141">
        <v>264125</v>
      </c>
      <c r="R842" s="141">
        <v>1</v>
      </c>
      <c r="S842" s="141">
        <v>10090.000189304306</v>
      </c>
      <c r="T842" s="175"/>
      <c r="U842" s="141">
        <v>26650.213</v>
      </c>
      <c r="V842" s="176">
        <v>2.1000000000000001E-4</v>
      </c>
      <c r="W842" s="176">
        <v>4.4362110470806933E-3</v>
      </c>
      <c r="X842" s="176">
        <v>8.3537355670403014E-4</v>
      </c>
      <c r="AA842" s="158"/>
    </row>
    <row r="843" spans="1:27" s="138" customFormat="1">
      <c r="A843" s="164" t="s">
        <v>1214</v>
      </c>
      <c r="B843" s="164" t="s">
        <v>1260</v>
      </c>
      <c r="C843" s="164" t="s">
        <v>2154</v>
      </c>
      <c r="D843" s="164" t="s">
        <v>2155</v>
      </c>
      <c r="E843" s="164" t="s">
        <v>310</v>
      </c>
      <c r="F843" s="164" t="s">
        <v>2154</v>
      </c>
      <c r="G843" s="164" t="s">
        <v>3456</v>
      </c>
      <c r="H843" s="164" t="s">
        <v>322</v>
      </c>
      <c r="I843" s="164" t="s">
        <v>918</v>
      </c>
      <c r="J843" s="164" t="s">
        <v>205</v>
      </c>
      <c r="K843" s="164" t="s">
        <v>205</v>
      </c>
      <c r="L843" s="164" t="s">
        <v>326</v>
      </c>
      <c r="M843" s="164" t="s">
        <v>341</v>
      </c>
      <c r="N843" s="164" t="s">
        <v>468</v>
      </c>
      <c r="O843" s="164" t="s">
        <v>340</v>
      </c>
      <c r="P843" s="164" t="s">
        <v>1213</v>
      </c>
      <c r="Q843" s="141">
        <v>17045</v>
      </c>
      <c r="R843" s="141">
        <v>1</v>
      </c>
      <c r="S843" s="141">
        <v>10090.002933411557</v>
      </c>
      <c r="T843" s="175"/>
      <c r="U843" s="141">
        <v>1719.8409999999999</v>
      </c>
      <c r="V843" s="176">
        <v>1.0000000000000001E-5</v>
      </c>
      <c r="W843" s="176">
        <v>2.86285803547698E-4</v>
      </c>
      <c r="X843" s="176">
        <v>5.3909876560289246E-5</v>
      </c>
      <c r="AA843" s="158"/>
    </row>
    <row r="844" spans="1:27" s="138" customFormat="1">
      <c r="A844" s="164" t="s">
        <v>1214</v>
      </c>
      <c r="B844" s="164" t="s">
        <v>1225</v>
      </c>
      <c r="C844" s="164" t="s">
        <v>3740</v>
      </c>
      <c r="D844" s="164" t="s">
        <v>3741</v>
      </c>
      <c r="E844" s="164" t="s">
        <v>310</v>
      </c>
      <c r="F844" s="164" t="s">
        <v>3740</v>
      </c>
      <c r="G844" s="164" t="s">
        <v>3742</v>
      </c>
      <c r="H844" s="164" t="s">
        <v>322</v>
      </c>
      <c r="I844" s="164" t="s">
        <v>918</v>
      </c>
      <c r="J844" s="164" t="s">
        <v>205</v>
      </c>
      <c r="K844" s="164" t="s">
        <v>205</v>
      </c>
      <c r="L844" s="164" t="s">
        <v>326</v>
      </c>
      <c r="M844" s="164" t="s">
        <v>341</v>
      </c>
      <c r="N844" s="164" t="s">
        <v>469</v>
      </c>
      <c r="O844" s="164" t="s">
        <v>340</v>
      </c>
      <c r="P844" s="164" t="s">
        <v>1213</v>
      </c>
      <c r="Q844" s="141">
        <v>57500</v>
      </c>
      <c r="R844" s="141">
        <v>1</v>
      </c>
      <c r="S844" s="141">
        <v>1347</v>
      </c>
      <c r="T844" s="175"/>
      <c r="U844" s="141">
        <v>774.52499999999998</v>
      </c>
      <c r="V844" s="176">
        <v>4.6999999999999999E-4</v>
      </c>
      <c r="W844" s="176">
        <v>1.2892791368084654E-4</v>
      </c>
      <c r="X844" s="176">
        <v>2.4278143818444862E-5</v>
      </c>
      <c r="AA844" s="158"/>
    </row>
    <row r="845" spans="1:27" s="138" customFormat="1">
      <c r="A845" s="164" t="s">
        <v>1214</v>
      </c>
      <c r="B845" s="164" t="s">
        <v>1230</v>
      </c>
      <c r="C845" s="164" t="s">
        <v>3740</v>
      </c>
      <c r="D845" s="164" t="s">
        <v>3741</v>
      </c>
      <c r="E845" s="164" t="s">
        <v>310</v>
      </c>
      <c r="F845" s="164" t="s">
        <v>3740</v>
      </c>
      <c r="G845" s="164" t="s">
        <v>3742</v>
      </c>
      <c r="H845" s="164" t="s">
        <v>322</v>
      </c>
      <c r="I845" s="164" t="s">
        <v>918</v>
      </c>
      <c r="J845" s="164" t="s">
        <v>205</v>
      </c>
      <c r="K845" s="164" t="s">
        <v>205</v>
      </c>
      <c r="L845" s="164" t="s">
        <v>326</v>
      </c>
      <c r="M845" s="164" t="s">
        <v>341</v>
      </c>
      <c r="N845" s="164" t="s">
        <v>469</v>
      </c>
      <c r="O845" s="164" t="s">
        <v>340</v>
      </c>
      <c r="P845" s="164" t="s">
        <v>1213</v>
      </c>
      <c r="Q845" s="141">
        <v>117500</v>
      </c>
      <c r="R845" s="141">
        <v>1</v>
      </c>
      <c r="S845" s="141">
        <v>1347</v>
      </c>
      <c r="T845" s="175"/>
      <c r="U845" s="141">
        <v>1582.7249999999999</v>
      </c>
      <c r="V845" s="176">
        <v>9.5E-4</v>
      </c>
      <c r="W845" s="176">
        <v>2.6346138882607766E-4</v>
      </c>
      <c r="X845" s="176">
        <v>4.9611859107256895E-5</v>
      </c>
      <c r="AA845" s="158"/>
    </row>
    <row r="846" spans="1:27" s="138" customFormat="1">
      <c r="A846" s="164" t="s">
        <v>1214</v>
      </c>
      <c r="B846" s="164" t="s">
        <v>1239</v>
      </c>
      <c r="C846" s="164" t="s">
        <v>3952</v>
      </c>
      <c r="D846" s="164" t="s">
        <v>3953</v>
      </c>
      <c r="E846" s="164" t="s">
        <v>310</v>
      </c>
      <c r="F846" s="164" t="s">
        <v>3952</v>
      </c>
      <c r="G846" s="164" t="s">
        <v>3954</v>
      </c>
      <c r="H846" s="164" t="s">
        <v>322</v>
      </c>
      <c r="I846" s="164" t="s">
        <v>918</v>
      </c>
      <c r="J846" s="164" t="s">
        <v>205</v>
      </c>
      <c r="K846" s="164" t="s">
        <v>205</v>
      </c>
      <c r="L846" s="164" t="s">
        <v>326</v>
      </c>
      <c r="M846" s="164" t="s">
        <v>341</v>
      </c>
      <c r="N846" s="164" t="s">
        <v>447</v>
      </c>
      <c r="O846" s="164" t="s">
        <v>340</v>
      </c>
      <c r="P846" s="164" t="s">
        <v>1213</v>
      </c>
      <c r="Q846" s="141">
        <v>400</v>
      </c>
      <c r="R846" s="141">
        <v>1</v>
      </c>
      <c r="S846" s="141">
        <v>56500</v>
      </c>
      <c r="T846" s="175"/>
      <c r="U846" s="141">
        <v>226</v>
      </c>
      <c r="V846" s="176">
        <v>1.4999999999999999E-4</v>
      </c>
      <c r="W846" s="176">
        <v>3.7620100696389807E-5</v>
      </c>
      <c r="X846" s="176">
        <v>7.0841619095168515E-6</v>
      </c>
      <c r="AA846" s="158"/>
    </row>
    <row r="847" spans="1:27" s="138" customFormat="1">
      <c r="A847" s="164" t="s">
        <v>1214</v>
      </c>
      <c r="B847" s="164" t="s">
        <v>1241</v>
      </c>
      <c r="C847" s="164" t="s">
        <v>3952</v>
      </c>
      <c r="D847" s="164" t="s">
        <v>3953</v>
      </c>
      <c r="E847" s="164" t="s">
        <v>310</v>
      </c>
      <c r="F847" s="164" t="s">
        <v>3952</v>
      </c>
      <c r="G847" s="164" t="s">
        <v>3954</v>
      </c>
      <c r="H847" s="164" t="s">
        <v>322</v>
      </c>
      <c r="I847" s="164" t="s">
        <v>918</v>
      </c>
      <c r="J847" s="164" t="s">
        <v>205</v>
      </c>
      <c r="K847" s="164" t="s">
        <v>205</v>
      </c>
      <c r="L847" s="164" t="s">
        <v>326</v>
      </c>
      <c r="M847" s="164" t="s">
        <v>341</v>
      </c>
      <c r="N847" s="164" t="s">
        <v>447</v>
      </c>
      <c r="O847" s="164" t="s">
        <v>340</v>
      </c>
      <c r="P847" s="164" t="s">
        <v>1213</v>
      </c>
      <c r="Q847" s="141">
        <v>10000</v>
      </c>
      <c r="R847" s="141">
        <v>1</v>
      </c>
      <c r="S847" s="141">
        <v>56500</v>
      </c>
      <c r="T847" s="175"/>
      <c r="U847" s="141">
        <v>5650</v>
      </c>
      <c r="V847" s="176">
        <v>3.6900000000000001E-3</v>
      </c>
      <c r="W847" s="176">
        <v>9.4050251740974522E-4</v>
      </c>
      <c r="X847" s="176">
        <v>1.7710404773792129E-4</v>
      </c>
      <c r="AA847" s="158"/>
    </row>
    <row r="848" spans="1:27" s="138" customFormat="1">
      <c r="A848" s="164" t="s">
        <v>1214</v>
      </c>
      <c r="B848" s="164" t="s">
        <v>1245</v>
      </c>
      <c r="C848" s="164" t="s">
        <v>3952</v>
      </c>
      <c r="D848" s="164" t="s">
        <v>3953</v>
      </c>
      <c r="E848" s="164" t="s">
        <v>310</v>
      </c>
      <c r="F848" s="164" t="s">
        <v>3952</v>
      </c>
      <c r="G848" s="164" t="s">
        <v>3954</v>
      </c>
      <c r="H848" s="164" t="s">
        <v>322</v>
      </c>
      <c r="I848" s="164" t="s">
        <v>918</v>
      </c>
      <c r="J848" s="164" t="s">
        <v>205</v>
      </c>
      <c r="K848" s="164" t="s">
        <v>205</v>
      </c>
      <c r="L848" s="164" t="s">
        <v>326</v>
      </c>
      <c r="M848" s="164" t="s">
        <v>341</v>
      </c>
      <c r="N848" s="164" t="s">
        <v>447</v>
      </c>
      <c r="O848" s="164" t="s">
        <v>340</v>
      </c>
      <c r="P848" s="164" t="s">
        <v>1213</v>
      </c>
      <c r="Q848" s="141">
        <v>4200</v>
      </c>
      <c r="R848" s="141">
        <v>1</v>
      </c>
      <c r="S848" s="141">
        <v>56500</v>
      </c>
      <c r="T848" s="175"/>
      <c r="U848" s="141">
        <v>2373</v>
      </c>
      <c r="V848" s="176">
        <v>1.5499999999999999E-3</v>
      </c>
      <c r="W848" s="176">
        <v>3.9501105731209302E-4</v>
      </c>
      <c r="X848" s="176">
        <v>7.4383700049926945E-5</v>
      </c>
      <c r="AA848" s="158"/>
    </row>
    <row r="849" spans="1:27" s="138" customFormat="1">
      <c r="A849" s="164" t="s">
        <v>1214</v>
      </c>
      <c r="B849" s="164" t="s">
        <v>1246</v>
      </c>
      <c r="C849" s="164" t="s">
        <v>3952</v>
      </c>
      <c r="D849" s="164" t="s">
        <v>3953</v>
      </c>
      <c r="E849" s="164" t="s">
        <v>310</v>
      </c>
      <c r="F849" s="164" t="s">
        <v>3952</v>
      </c>
      <c r="G849" s="164" t="s">
        <v>3954</v>
      </c>
      <c r="H849" s="164" t="s">
        <v>322</v>
      </c>
      <c r="I849" s="164" t="s">
        <v>918</v>
      </c>
      <c r="J849" s="164" t="s">
        <v>205</v>
      </c>
      <c r="K849" s="164" t="s">
        <v>205</v>
      </c>
      <c r="L849" s="164" t="s">
        <v>326</v>
      </c>
      <c r="M849" s="164" t="s">
        <v>341</v>
      </c>
      <c r="N849" s="164" t="s">
        <v>447</v>
      </c>
      <c r="O849" s="164" t="s">
        <v>340</v>
      </c>
      <c r="P849" s="164" t="s">
        <v>1213</v>
      </c>
      <c r="Q849" s="141">
        <v>25000</v>
      </c>
      <c r="R849" s="141">
        <v>1</v>
      </c>
      <c r="S849" s="141">
        <v>56500</v>
      </c>
      <c r="T849" s="175"/>
      <c r="U849" s="141">
        <v>14125</v>
      </c>
      <c r="V849" s="176">
        <v>9.2300000000000004E-3</v>
      </c>
      <c r="W849" s="176">
        <v>2.3512562935243632E-3</v>
      </c>
      <c r="X849" s="176">
        <v>4.4276011934480319E-4</v>
      </c>
      <c r="AA849" s="158"/>
    </row>
    <row r="850" spans="1:27" s="138" customFormat="1">
      <c r="A850" s="164" t="s">
        <v>1214</v>
      </c>
      <c r="B850" s="164" t="s">
        <v>1254</v>
      </c>
      <c r="C850" s="164" t="s">
        <v>3952</v>
      </c>
      <c r="D850" s="164" t="s">
        <v>3953</v>
      </c>
      <c r="E850" s="164" t="s">
        <v>310</v>
      </c>
      <c r="F850" s="164" t="s">
        <v>3952</v>
      </c>
      <c r="G850" s="164" t="s">
        <v>3954</v>
      </c>
      <c r="H850" s="164" t="s">
        <v>322</v>
      </c>
      <c r="I850" s="164" t="s">
        <v>918</v>
      </c>
      <c r="J850" s="164" t="s">
        <v>205</v>
      </c>
      <c r="K850" s="164" t="s">
        <v>205</v>
      </c>
      <c r="L850" s="164" t="s">
        <v>326</v>
      </c>
      <c r="M850" s="164" t="s">
        <v>341</v>
      </c>
      <c r="N850" s="164" t="s">
        <v>447</v>
      </c>
      <c r="O850" s="164" t="s">
        <v>340</v>
      </c>
      <c r="P850" s="164" t="s">
        <v>1213</v>
      </c>
      <c r="Q850" s="141">
        <v>1700</v>
      </c>
      <c r="R850" s="141">
        <v>1</v>
      </c>
      <c r="S850" s="141">
        <v>56500</v>
      </c>
      <c r="T850" s="175"/>
      <c r="U850" s="141">
        <v>960.5</v>
      </c>
      <c r="V850" s="176">
        <v>6.3000000000000003E-4</v>
      </c>
      <c r="W850" s="176">
        <v>1.5988542795965669E-4</v>
      </c>
      <c r="X850" s="176">
        <v>3.0107688115446617E-5</v>
      </c>
      <c r="AA850" s="158"/>
    </row>
    <row r="851" spans="1:27" s="138" customFormat="1">
      <c r="A851" s="164" t="s">
        <v>1214</v>
      </c>
      <c r="B851" s="164" t="s">
        <v>1255</v>
      </c>
      <c r="C851" s="164" t="s">
        <v>3952</v>
      </c>
      <c r="D851" s="164" t="s">
        <v>3953</v>
      </c>
      <c r="E851" s="164" t="s">
        <v>310</v>
      </c>
      <c r="F851" s="164" t="s">
        <v>3952</v>
      </c>
      <c r="G851" s="164" t="s">
        <v>3954</v>
      </c>
      <c r="H851" s="164" t="s">
        <v>322</v>
      </c>
      <c r="I851" s="164" t="s">
        <v>918</v>
      </c>
      <c r="J851" s="164" t="s">
        <v>205</v>
      </c>
      <c r="K851" s="164" t="s">
        <v>205</v>
      </c>
      <c r="L851" s="164" t="s">
        <v>326</v>
      </c>
      <c r="M851" s="164" t="s">
        <v>341</v>
      </c>
      <c r="N851" s="164" t="s">
        <v>447</v>
      </c>
      <c r="O851" s="164" t="s">
        <v>340</v>
      </c>
      <c r="P851" s="164" t="s">
        <v>1213</v>
      </c>
      <c r="Q851" s="141">
        <v>1000</v>
      </c>
      <c r="R851" s="141">
        <v>1</v>
      </c>
      <c r="S851" s="141">
        <v>56500</v>
      </c>
      <c r="T851" s="175"/>
      <c r="U851" s="141">
        <v>565</v>
      </c>
      <c r="V851" s="176">
        <v>3.6999999999999999E-4</v>
      </c>
      <c r="W851" s="176">
        <v>9.4050251740974525E-5</v>
      </c>
      <c r="X851" s="176">
        <v>1.7710404773792129E-5</v>
      </c>
      <c r="AA851" s="158"/>
    </row>
    <row r="852" spans="1:27" s="138" customFormat="1">
      <c r="A852" s="164" t="s">
        <v>1214</v>
      </c>
      <c r="B852" s="164" t="s">
        <v>1256</v>
      </c>
      <c r="C852" s="164" t="s">
        <v>3952</v>
      </c>
      <c r="D852" s="164" t="s">
        <v>3953</v>
      </c>
      <c r="E852" s="164" t="s">
        <v>310</v>
      </c>
      <c r="F852" s="164" t="s">
        <v>3952</v>
      </c>
      <c r="G852" s="164" t="s">
        <v>3954</v>
      </c>
      <c r="H852" s="164" t="s">
        <v>322</v>
      </c>
      <c r="I852" s="164" t="s">
        <v>918</v>
      </c>
      <c r="J852" s="164" t="s">
        <v>205</v>
      </c>
      <c r="K852" s="164" t="s">
        <v>205</v>
      </c>
      <c r="L852" s="164" t="s">
        <v>326</v>
      </c>
      <c r="M852" s="164" t="s">
        <v>341</v>
      </c>
      <c r="N852" s="164" t="s">
        <v>447</v>
      </c>
      <c r="O852" s="164" t="s">
        <v>340</v>
      </c>
      <c r="P852" s="164" t="s">
        <v>1213</v>
      </c>
      <c r="Q852" s="141">
        <v>400</v>
      </c>
      <c r="R852" s="141">
        <v>1</v>
      </c>
      <c r="S852" s="141">
        <v>56500</v>
      </c>
      <c r="T852" s="175"/>
      <c r="U852" s="141">
        <v>226</v>
      </c>
      <c r="V852" s="176">
        <v>1.4999999999999999E-4</v>
      </c>
      <c r="W852" s="176">
        <v>3.7620100696389807E-5</v>
      </c>
      <c r="X852" s="176">
        <v>7.0841619095168515E-6</v>
      </c>
      <c r="AA852" s="158"/>
    </row>
    <row r="853" spans="1:27" s="138" customFormat="1">
      <c r="A853" s="164" t="s">
        <v>1214</v>
      </c>
      <c r="B853" s="164" t="s">
        <v>1260</v>
      </c>
      <c r="C853" s="164" t="s">
        <v>3952</v>
      </c>
      <c r="D853" s="164" t="s">
        <v>3953</v>
      </c>
      <c r="E853" s="164" t="s">
        <v>310</v>
      </c>
      <c r="F853" s="164" t="s">
        <v>3952</v>
      </c>
      <c r="G853" s="164" t="s">
        <v>3954</v>
      </c>
      <c r="H853" s="164" t="s">
        <v>322</v>
      </c>
      <c r="I853" s="164" t="s">
        <v>918</v>
      </c>
      <c r="J853" s="164" t="s">
        <v>205</v>
      </c>
      <c r="K853" s="164" t="s">
        <v>205</v>
      </c>
      <c r="L853" s="164" t="s">
        <v>326</v>
      </c>
      <c r="M853" s="164" t="s">
        <v>341</v>
      </c>
      <c r="N853" s="164" t="s">
        <v>447</v>
      </c>
      <c r="O853" s="164" t="s">
        <v>340</v>
      </c>
      <c r="P853" s="164" t="s">
        <v>1213</v>
      </c>
      <c r="Q853" s="141">
        <v>1000</v>
      </c>
      <c r="R853" s="141">
        <v>1</v>
      </c>
      <c r="S853" s="141">
        <v>56500</v>
      </c>
      <c r="T853" s="175"/>
      <c r="U853" s="141">
        <v>565</v>
      </c>
      <c r="V853" s="176">
        <v>3.6999999999999999E-4</v>
      </c>
      <c r="W853" s="176">
        <v>9.4050251740974525E-5</v>
      </c>
      <c r="X853" s="176">
        <v>1.7710404773792129E-5</v>
      </c>
      <c r="AA853" s="158"/>
    </row>
    <row r="854" spans="1:27" s="138" customFormat="1">
      <c r="A854" s="164" t="s">
        <v>1214</v>
      </c>
      <c r="B854" s="164" t="s">
        <v>1251</v>
      </c>
      <c r="C854" s="164" t="s">
        <v>4091</v>
      </c>
      <c r="D854" s="164" t="s">
        <v>4092</v>
      </c>
      <c r="E854" s="164" t="s">
        <v>310</v>
      </c>
      <c r="F854" s="164" t="s">
        <v>4091</v>
      </c>
      <c r="G854" s="164" t="s">
        <v>4093</v>
      </c>
      <c r="H854" s="164" t="s">
        <v>322</v>
      </c>
      <c r="I854" s="164" t="s">
        <v>918</v>
      </c>
      <c r="J854" s="164" t="s">
        <v>205</v>
      </c>
      <c r="K854" s="164" t="s">
        <v>205</v>
      </c>
      <c r="L854" s="164" t="s">
        <v>326</v>
      </c>
      <c r="M854" s="164" t="s">
        <v>341</v>
      </c>
      <c r="N854" s="164" t="s">
        <v>442</v>
      </c>
      <c r="O854" s="164" t="s">
        <v>340</v>
      </c>
      <c r="P854" s="164" t="s">
        <v>1213</v>
      </c>
      <c r="Q854" s="141">
        <v>48014</v>
      </c>
      <c r="R854" s="141">
        <v>1</v>
      </c>
      <c r="S854" s="141">
        <v>1340.0008330903486</v>
      </c>
      <c r="T854" s="175"/>
      <c r="U854" s="141">
        <v>643.38800000000003</v>
      </c>
      <c r="V854" s="176">
        <v>6.0999999999999997E-4</v>
      </c>
      <c r="W854" s="176">
        <v>1.0709876702145508E-4</v>
      </c>
      <c r="X854" s="176">
        <v>2.0167543197523134E-5</v>
      </c>
      <c r="AA854" s="158"/>
    </row>
    <row r="855" spans="1:27" s="138" customFormat="1">
      <c r="A855" s="164" t="s">
        <v>1214</v>
      </c>
      <c r="B855" s="164" t="s">
        <v>1253</v>
      </c>
      <c r="C855" s="164" t="s">
        <v>4091</v>
      </c>
      <c r="D855" s="164" t="s">
        <v>4092</v>
      </c>
      <c r="E855" s="164" t="s">
        <v>310</v>
      </c>
      <c r="F855" s="164" t="s">
        <v>4091</v>
      </c>
      <c r="G855" s="164" t="s">
        <v>4093</v>
      </c>
      <c r="H855" s="164" t="s">
        <v>322</v>
      </c>
      <c r="I855" s="164" t="s">
        <v>918</v>
      </c>
      <c r="J855" s="164" t="s">
        <v>205</v>
      </c>
      <c r="K855" s="164" t="s">
        <v>205</v>
      </c>
      <c r="L855" s="164" t="s">
        <v>326</v>
      </c>
      <c r="M855" s="164" t="s">
        <v>341</v>
      </c>
      <c r="N855" s="164" t="s">
        <v>442</v>
      </c>
      <c r="O855" s="164" t="s">
        <v>340</v>
      </c>
      <c r="P855" s="164" t="s">
        <v>1213</v>
      </c>
      <c r="Q855" s="141">
        <v>94367</v>
      </c>
      <c r="R855" s="141">
        <v>1</v>
      </c>
      <c r="S855" s="141">
        <v>1340.0002119384953</v>
      </c>
      <c r="T855" s="175"/>
      <c r="U855" s="141">
        <v>1264.518</v>
      </c>
      <c r="V855" s="176">
        <v>1.1999999999999999E-3</v>
      </c>
      <c r="W855" s="176">
        <v>2.104924535061834E-4</v>
      </c>
      <c r="X855" s="176">
        <v>3.9637390484506329E-5</v>
      </c>
      <c r="AA855" s="158"/>
    </row>
    <row r="856" spans="1:27" s="138" customFormat="1">
      <c r="A856" s="164" t="s">
        <v>1214</v>
      </c>
      <c r="B856" s="164" t="s">
        <v>1251</v>
      </c>
      <c r="C856" s="164" t="s">
        <v>3420</v>
      </c>
      <c r="D856" s="164" t="s">
        <v>3421</v>
      </c>
      <c r="E856" s="164" t="s">
        <v>310</v>
      </c>
      <c r="F856" s="164" t="s">
        <v>3420</v>
      </c>
      <c r="G856" s="164" t="s">
        <v>4067</v>
      </c>
      <c r="H856" s="164" t="s">
        <v>322</v>
      </c>
      <c r="I856" s="164" t="s">
        <v>918</v>
      </c>
      <c r="J856" s="164" t="s">
        <v>205</v>
      </c>
      <c r="K856" s="164" t="s">
        <v>205</v>
      </c>
      <c r="L856" s="164" t="s">
        <v>326</v>
      </c>
      <c r="M856" s="164" t="s">
        <v>341</v>
      </c>
      <c r="N856" s="164" t="s">
        <v>476</v>
      </c>
      <c r="O856" s="164" t="s">
        <v>340</v>
      </c>
      <c r="P856" s="164" t="s">
        <v>1213</v>
      </c>
      <c r="Q856" s="141">
        <v>3082</v>
      </c>
      <c r="R856" s="141">
        <v>1</v>
      </c>
      <c r="S856" s="141">
        <v>33850.000000000007</v>
      </c>
      <c r="T856" s="175"/>
      <c r="U856" s="141">
        <v>1043.2570000000001</v>
      </c>
      <c r="V856" s="176">
        <v>2.1000000000000001E-4</v>
      </c>
      <c r="W856" s="176">
        <v>1.7366120970005995E-4</v>
      </c>
      <c r="X856" s="176">
        <v>3.2701776554145231E-5</v>
      </c>
      <c r="AA856" s="158"/>
    </row>
    <row r="857" spans="1:27" s="138" customFormat="1">
      <c r="A857" s="164" t="s">
        <v>1214</v>
      </c>
      <c r="B857" s="164" t="s">
        <v>1253</v>
      </c>
      <c r="C857" s="164" t="s">
        <v>3420</v>
      </c>
      <c r="D857" s="164" t="s">
        <v>3421</v>
      </c>
      <c r="E857" s="164" t="s">
        <v>310</v>
      </c>
      <c r="F857" s="164" t="s">
        <v>3420</v>
      </c>
      <c r="G857" s="164" t="s">
        <v>4067</v>
      </c>
      <c r="H857" s="164" t="s">
        <v>322</v>
      </c>
      <c r="I857" s="164" t="s">
        <v>918</v>
      </c>
      <c r="J857" s="164" t="s">
        <v>205</v>
      </c>
      <c r="K857" s="164" t="s">
        <v>205</v>
      </c>
      <c r="L857" s="164" t="s">
        <v>326</v>
      </c>
      <c r="M857" s="164" t="s">
        <v>341</v>
      </c>
      <c r="N857" s="164" t="s">
        <v>476</v>
      </c>
      <c r="O857" s="164" t="s">
        <v>340</v>
      </c>
      <c r="P857" s="164" t="s">
        <v>1213</v>
      </c>
      <c r="Q857" s="141">
        <v>4106</v>
      </c>
      <c r="R857" s="141">
        <v>1</v>
      </c>
      <c r="S857" s="141">
        <v>33850</v>
      </c>
      <c r="T857" s="175"/>
      <c r="U857" s="141">
        <v>1389.8810000000001</v>
      </c>
      <c r="V857" s="176">
        <v>2.7999999999999998E-4</v>
      </c>
      <c r="W857" s="176">
        <v>2.3136045653096888E-4</v>
      </c>
      <c r="X857" s="176">
        <v>4.3567000172394656E-5</v>
      </c>
      <c r="AA857" s="158"/>
    </row>
    <row r="858" spans="1:27" s="138" customFormat="1">
      <c r="A858" s="164" t="s">
        <v>1214</v>
      </c>
      <c r="B858" s="164" t="s">
        <v>1218</v>
      </c>
      <c r="C858" s="164" t="s">
        <v>2365</v>
      </c>
      <c r="D858" s="164" t="s">
        <v>2366</v>
      </c>
      <c r="E858" s="164" t="s">
        <v>310</v>
      </c>
      <c r="F858" s="164" t="s">
        <v>3566</v>
      </c>
      <c r="G858" s="164" t="s">
        <v>3567</v>
      </c>
      <c r="H858" s="164" t="s">
        <v>322</v>
      </c>
      <c r="I858" s="164" t="s">
        <v>918</v>
      </c>
      <c r="J858" s="164" t="s">
        <v>205</v>
      </c>
      <c r="K858" s="164" t="s">
        <v>205</v>
      </c>
      <c r="L858" s="164" t="s">
        <v>326</v>
      </c>
      <c r="M858" s="164" t="s">
        <v>341</v>
      </c>
      <c r="N858" s="164" t="s">
        <v>463</v>
      </c>
      <c r="O858" s="164" t="s">
        <v>340</v>
      </c>
      <c r="P858" s="164" t="s">
        <v>1213</v>
      </c>
      <c r="Q858" s="141">
        <v>69000</v>
      </c>
      <c r="R858" s="141">
        <v>1</v>
      </c>
      <c r="S858" s="141">
        <v>3017</v>
      </c>
      <c r="T858" s="175"/>
      <c r="U858" s="141">
        <v>2081.73</v>
      </c>
      <c r="V858" s="176">
        <v>5.5000000000000003E-4</v>
      </c>
      <c r="W858" s="176">
        <v>3.4652607178183877E-4</v>
      </c>
      <c r="X858" s="176">
        <v>6.5253594565922639E-5</v>
      </c>
      <c r="AA858" s="158"/>
    </row>
    <row r="859" spans="1:27" s="138" customFormat="1">
      <c r="A859" s="164" t="s">
        <v>1214</v>
      </c>
      <c r="B859" s="164" t="s">
        <v>1220</v>
      </c>
      <c r="C859" s="164" t="s">
        <v>2365</v>
      </c>
      <c r="D859" s="164" t="s">
        <v>2366</v>
      </c>
      <c r="E859" s="164" t="s">
        <v>310</v>
      </c>
      <c r="F859" s="164" t="s">
        <v>3566</v>
      </c>
      <c r="G859" s="164" t="s">
        <v>3567</v>
      </c>
      <c r="H859" s="164" t="s">
        <v>322</v>
      </c>
      <c r="I859" s="164" t="s">
        <v>918</v>
      </c>
      <c r="J859" s="164" t="s">
        <v>205</v>
      </c>
      <c r="K859" s="164" t="s">
        <v>205</v>
      </c>
      <c r="L859" s="164" t="s">
        <v>326</v>
      </c>
      <c r="M859" s="164" t="s">
        <v>341</v>
      </c>
      <c r="N859" s="164" t="s">
        <v>463</v>
      </c>
      <c r="O859" s="164" t="s">
        <v>340</v>
      </c>
      <c r="P859" s="164" t="s">
        <v>1213</v>
      </c>
      <c r="Q859" s="141">
        <v>44000</v>
      </c>
      <c r="R859" s="141">
        <v>1</v>
      </c>
      <c r="S859" s="141">
        <v>3017</v>
      </c>
      <c r="T859" s="175"/>
      <c r="U859" s="141">
        <v>1327.48</v>
      </c>
      <c r="V859" s="176">
        <v>3.5E-4</v>
      </c>
      <c r="W859" s="176">
        <v>2.2097314722320153E-4</v>
      </c>
      <c r="X859" s="176">
        <v>4.1610987839139071E-5</v>
      </c>
      <c r="AA859" s="158"/>
    </row>
    <row r="860" spans="1:27" s="138" customFormat="1">
      <c r="A860" s="164" t="s">
        <v>1214</v>
      </c>
      <c r="B860" s="164" t="s">
        <v>1251</v>
      </c>
      <c r="C860" s="164" t="s">
        <v>2365</v>
      </c>
      <c r="D860" s="164" t="s">
        <v>2366</v>
      </c>
      <c r="E860" s="164" t="s">
        <v>310</v>
      </c>
      <c r="F860" s="164" t="s">
        <v>3566</v>
      </c>
      <c r="G860" s="164" t="s">
        <v>3567</v>
      </c>
      <c r="H860" s="164" t="s">
        <v>322</v>
      </c>
      <c r="I860" s="164" t="s">
        <v>918</v>
      </c>
      <c r="J860" s="164" t="s">
        <v>205</v>
      </c>
      <c r="K860" s="164" t="s">
        <v>205</v>
      </c>
      <c r="L860" s="164" t="s">
        <v>326</v>
      </c>
      <c r="M860" s="164" t="s">
        <v>341</v>
      </c>
      <c r="N860" s="164" t="s">
        <v>463</v>
      </c>
      <c r="O860" s="164" t="s">
        <v>340</v>
      </c>
      <c r="P860" s="164" t="s">
        <v>1213</v>
      </c>
      <c r="Q860" s="141">
        <v>28771</v>
      </c>
      <c r="R860" s="141">
        <v>1</v>
      </c>
      <c r="S860" s="141">
        <v>3016.9997566994543</v>
      </c>
      <c r="T860" s="175"/>
      <c r="U860" s="141">
        <v>868.02099999999996</v>
      </c>
      <c r="V860" s="176">
        <v>2.3000000000000001E-4</v>
      </c>
      <c r="W860" s="176">
        <v>1.4449131604681847E-4</v>
      </c>
      <c r="X860" s="176">
        <v>2.7208855331242154E-5</v>
      </c>
      <c r="AA860" s="158"/>
    </row>
    <row r="861" spans="1:27" s="138" customFormat="1">
      <c r="A861" s="164" t="s">
        <v>1214</v>
      </c>
      <c r="B861" s="164" t="s">
        <v>1253</v>
      </c>
      <c r="C861" s="164" t="s">
        <v>2365</v>
      </c>
      <c r="D861" s="164" t="s">
        <v>2366</v>
      </c>
      <c r="E861" s="164" t="s">
        <v>310</v>
      </c>
      <c r="F861" s="164" t="s">
        <v>3566</v>
      </c>
      <c r="G861" s="164" t="s">
        <v>3567</v>
      </c>
      <c r="H861" s="164" t="s">
        <v>322</v>
      </c>
      <c r="I861" s="164" t="s">
        <v>918</v>
      </c>
      <c r="J861" s="164" t="s">
        <v>205</v>
      </c>
      <c r="K861" s="164" t="s">
        <v>205</v>
      </c>
      <c r="L861" s="164" t="s">
        <v>326</v>
      </c>
      <c r="M861" s="164" t="s">
        <v>341</v>
      </c>
      <c r="N861" s="164" t="s">
        <v>463</v>
      </c>
      <c r="O861" s="164" t="s">
        <v>340</v>
      </c>
      <c r="P861" s="164" t="s">
        <v>1213</v>
      </c>
      <c r="Q861" s="141">
        <v>47575</v>
      </c>
      <c r="R861" s="141">
        <v>1</v>
      </c>
      <c r="S861" s="141">
        <v>3017.0005254860748</v>
      </c>
      <c r="T861" s="175"/>
      <c r="U861" s="141">
        <v>1435.338</v>
      </c>
      <c r="V861" s="176">
        <v>3.8000000000000002E-4</v>
      </c>
      <c r="W861" s="176">
        <v>2.3892725705024228E-4</v>
      </c>
      <c r="X861" s="176">
        <v>4.4991888437531405E-5</v>
      </c>
      <c r="AA861" s="158"/>
    </row>
    <row r="862" spans="1:27" s="138" customFormat="1">
      <c r="A862" s="164" t="s">
        <v>1214</v>
      </c>
      <c r="B862" s="164" t="s">
        <v>1225</v>
      </c>
      <c r="C862" s="164" t="s">
        <v>3751</v>
      </c>
      <c r="D862" s="164" t="s">
        <v>3752</v>
      </c>
      <c r="E862" s="164" t="s">
        <v>310</v>
      </c>
      <c r="F862" s="164" t="s">
        <v>3751</v>
      </c>
      <c r="G862" s="164" t="s">
        <v>3753</v>
      </c>
      <c r="H862" s="164" t="s">
        <v>322</v>
      </c>
      <c r="I862" s="164" t="s">
        <v>918</v>
      </c>
      <c r="J862" s="164" t="s">
        <v>205</v>
      </c>
      <c r="K862" s="164" t="s">
        <v>205</v>
      </c>
      <c r="L862" s="164" t="s">
        <v>326</v>
      </c>
      <c r="M862" s="164" t="s">
        <v>341</v>
      </c>
      <c r="N862" s="164" t="s">
        <v>448</v>
      </c>
      <c r="O862" s="164" t="s">
        <v>340</v>
      </c>
      <c r="P862" s="164" t="s">
        <v>1213</v>
      </c>
      <c r="Q862" s="141">
        <v>149285.71</v>
      </c>
      <c r="R862" s="141">
        <v>1</v>
      </c>
      <c r="S862" s="141">
        <v>68.900097671773139</v>
      </c>
      <c r="T862" s="175"/>
      <c r="U862" s="141">
        <v>102.858</v>
      </c>
      <c r="V862" s="176">
        <v>8.3000000000000001E-4</v>
      </c>
      <c r="W862" s="176">
        <v>1.7121806714288775E-5</v>
      </c>
      <c r="X862" s="176">
        <v>3.2241713526065677E-6</v>
      </c>
      <c r="AA862" s="158"/>
    </row>
    <row r="863" spans="1:27" s="138" customFormat="1">
      <c r="A863" s="164" t="s">
        <v>1214</v>
      </c>
      <c r="B863" s="164" t="s">
        <v>1230</v>
      </c>
      <c r="C863" s="164" t="s">
        <v>3751</v>
      </c>
      <c r="D863" s="164" t="s">
        <v>3752</v>
      </c>
      <c r="E863" s="164" t="s">
        <v>310</v>
      </c>
      <c r="F863" s="164" t="s">
        <v>3751</v>
      </c>
      <c r="G863" s="164" t="s">
        <v>3753</v>
      </c>
      <c r="H863" s="164" t="s">
        <v>322</v>
      </c>
      <c r="I863" s="164" t="s">
        <v>918</v>
      </c>
      <c r="J863" s="164" t="s">
        <v>205</v>
      </c>
      <c r="K863" s="164" t="s">
        <v>205</v>
      </c>
      <c r="L863" s="164" t="s">
        <v>326</v>
      </c>
      <c r="M863" s="164" t="s">
        <v>341</v>
      </c>
      <c r="N863" s="164" t="s">
        <v>448</v>
      </c>
      <c r="O863" s="164" t="s">
        <v>340</v>
      </c>
      <c r="P863" s="164" t="s">
        <v>1213</v>
      </c>
      <c r="Q863" s="141">
        <v>403865.29</v>
      </c>
      <c r="R863" s="141">
        <v>1</v>
      </c>
      <c r="S863" s="141">
        <v>68.89995423969215</v>
      </c>
      <c r="T863" s="175"/>
      <c r="U863" s="141">
        <v>278.26299999999998</v>
      </c>
      <c r="V863" s="176">
        <v>2.2399999999999998E-3</v>
      </c>
      <c r="W863" s="176">
        <v>4.6319832212741226E-5</v>
      </c>
      <c r="X863" s="176">
        <v>8.7223900240172015E-6</v>
      </c>
      <c r="AA863" s="158"/>
    </row>
    <row r="864" spans="1:27" s="138" customFormat="1">
      <c r="A864" s="164" t="s">
        <v>1214</v>
      </c>
      <c r="B864" s="164" t="s">
        <v>1221</v>
      </c>
      <c r="C864" s="164" t="s">
        <v>2609</v>
      </c>
      <c r="D864" s="164" t="s">
        <v>2610</v>
      </c>
      <c r="E864" s="164" t="s">
        <v>310</v>
      </c>
      <c r="F864" s="164" t="s">
        <v>2609</v>
      </c>
      <c r="G864" s="164" t="s">
        <v>3671</v>
      </c>
      <c r="H864" s="164" t="s">
        <v>322</v>
      </c>
      <c r="I864" s="164" t="s">
        <v>918</v>
      </c>
      <c r="J864" s="164" t="s">
        <v>205</v>
      </c>
      <c r="K864" s="164" t="s">
        <v>205</v>
      </c>
      <c r="L864" s="164" t="s">
        <v>326</v>
      </c>
      <c r="M864" s="164" t="s">
        <v>341</v>
      </c>
      <c r="N864" s="164" t="s">
        <v>479</v>
      </c>
      <c r="O864" s="164" t="s">
        <v>340</v>
      </c>
      <c r="P864" s="164" t="s">
        <v>1213</v>
      </c>
      <c r="Q864" s="141">
        <v>10394</v>
      </c>
      <c r="R864" s="141">
        <v>1</v>
      </c>
      <c r="S864" s="141">
        <v>1559.996151625938</v>
      </c>
      <c r="T864" s="175"/>
      <c r="U864" s="141">
        <v>162.14599999999999</v>
      </c>
      <c r="V864" s="176">
        <v>3.0000000000000001E-5</v>
      </c>
      <c r="W864" s="176">
        <v>2.6990924104056732E-5</v>
      </c>
      <c r="X864" s="176">
        <v>5.0826040574359264E-6</v>
      </c>
      <c r="AA864" s="158"/>
    </row>
    <row r="865" spans="1:27" s="138" customFormat="1">
      <c r="A865" s="164" t="s">
        <v>1214</v>
      </c>
      <c r="B865" s="164" t="s">
        <v>1223</v>
      </c>
      <c r="C865" s="164" t="s">
        <v>2609</v>
      </c>
      <c r="D865" s="164" t="s">
        <v>2610</v>
      </c>
      <c r="E865" s="164" t="s">
        <v>310</v>
      </c>
      <c r="F865" s="164" t="s">
        <v>2609</v>
      </c>
      <c r="G865" s="164" t="s">
        <v>3671</v>
      </c>
      <c r="H865" s="164" t="s">
        <v>322</v>
      </c>
      <c r="I865" s="164" t="s">
        <v>918</v>
      </c>
      <c r="J865" s="164" t="s">
        <v>205</v>
      </c>
      <c r="K865" s="164" t="s">
        <v>205</v>
      </c>
      <c r="L865" s="164" t="s">
        <v>326</v>
      </c>
      <c r="M865" s="164" t="s">
        <v>341</v>
      </c>
      <c r="N865" s="164" t="s">
        <v>479</v>
      </c>
      <c r="O865" s="164" t="s">
        <v>340</v>
      </c>
      <c r="P865" s="164" t="s">
        <v>1213</v>
      </c>
      <c r="Q865" s="141">
        <v>8874</v>
      </c>
      <c r="R865" s="141">
        <v>1</v>
      </c>
      <c r="S865" s="141">
        <v>1559.9954924498536</v>
      </c>
      <c r="T865" s="175"/>
      <c r="U865" s="141">
        <v>138.434</v>
      </c>
      <c r="V865" s="176">
        <v>3.0000000000000001E-5</v>
      </c>
      <c r="W865" s="176">
        <v>2.3043809822141711E-5</v>
      </c>
      <c r="X865" s="176">
        <v>4.3393312822214854E-6</v>
      </c>
      <c r="AA865" s="158"/>
    </row>
    <row r="866" spans="1:27" s="138" customFormat="1">
      <c r="A866" s="164" t="s">
        <v>1214</v>
      </c>
      <c r="B866" s="164" t="s">
        <v>1239</v>
      </c>
      <c r="C866" s="164" t="s">
        <v>2609</v>
      </c>
      <c r="D866" s="164" t="s">
        <v>2610</v>
      </c>
      <c r="E866" s="164" t="s">
        <v>310</v>
      </c>
      <c r="F866" s="164" t="s">
        <v>2609</v>
      </c>
      <c r="G866" s="164" t="s">
        <v>3671</v>
      </c>
      <c r="H866" s="164" t="s">
        <v>322</v>
      </c>
      <c r="I866" s="164" t="s">
        <v>918</v>
      </c>
      <c r="J866" s="164" t="s">
        <v>205</v>
      </c>
      <c r="K866" s="164" t="s">
        <v>205</v>
      </c>
      <c r="L866" s="164" t="s">
        <v>326</v>
      </c>
      <c r="M866" s="164" t="s">
        <v>341</v>
      </c>
      <c r="N866" s="164" t="s">
        <v>479</v>
      </c>
      <c r="O866" s="164" t="s">
        <v>340</v>
      </c>
      <c r="P866" s="164" t="s">
        <v>1213</v>
      </c>
      <c r="Q866" s="141">
        <v>4446.45</v>
      </c>
      <c r="R866" s="141">
        <v>1</v>
      </c>
      <c r="S866" s="141">
        <v>1560.0085461435528</v>
      </c>
      <c r="T866" s="175"/>
      <c r="U866" s="141">
        <v>69.364999999999995</v>
      </c>
      <c r="V866" s="176">
        <v>1.0000000000000001E-5</v>
      </c>
      <c r="W866" s="176">
        <v>1.1546541083208315E-5</v>
      </c>
      <c r="X866" s="176">
        <v>2.1743048267860017E-6</v>
      </c>
      <c r="AA866" s="158"/>
    </row>
    <row r="867" spans="1:27" s="138" customFormat="1">
      <c r="A867" s="164" t="s">
        <v>1214</v>
      </c>
      <c r="B867" s="164" t="s">
        <v>1241</v>
      </c>
      <c r="C867" s="164" t="s">
        <v>2609</v>
      </c>
      <c r="D867" s="164" t="s">
        <v>2610</v>
      </c>
      <c r="E867" s="164" t="s">
        <v>310</v>
      </c>
      <c r="F867" s="164" t="s">
        <v>2609</v>
      </c>
      <c r="G867" s="164" t="s">
        <v>3671</v>
      </c>
      <c r="H867" s="164" t="s">
        <v>322</v>
      </c>
      <c r="I867" s="164" t="s">
        <v>918</v>
      </c>
      <c r="J867" s="164" t="s">
        <v>205</v>
      </c>
      <c r="K867" s="164" t="s">
        <v>205</v>
      </c>
      <c r="L867" s="164" t="s">
        <v>326</v>
      </c>
      <c r="M867" s="164" t="s">
        <v>341</v>
      </c>
      <c r="N867" s="164" t="s">
        <v>479</v>
      </c>
      <c r="O867" s="164" t="s">
        <v>340</v>
      </c>
      <c r="P867" s="164" t="s">
        <v>1213</v>
      </c>
      <c r="Q867" s="141">
        <v>114681.27</v>
      </c>
      <c r="R867" s="141">
        <v>1</v>
      </c>
      <c r="S867" s="141">
        <v>1560.0001639326108</v>
      </c>
      <c r="T867" s="175"/>
      <c r="U867" s="141">
        <v>1789.028</v>
      </c>
      <c r="V867" s="176">
        <v>3.5E-4</v>
      </c>
      <c r="W867" s="176">
        <v>2.9780271464009233E-4</v>
      </c>
      <c r="X867" s="176">
        <v>5.6078601825925284E-5</v>
      </c>
      <c r="AA867" s="158"/>
    </row>
    <row r="868" spans="1:27" s="138" customFormat="1">
      <c r="A868" s="164" t="s">
        <v>1214</v>
      </c>
      <c r="B868" s="164" t="s">
        <v>1245</v>
      </c>
      <c r="C868" s="164" t="s">
        <v>2609</v>
      </c>
      <c r="D868" s="164" t="s">
        <v>2610</v>
      </c>
      <c r="E868" s="164" t="s">
        <v>310</v>
      </c>
      <c r="F868" s="164" t="s">
        <v>2609</v>
      </c>
      <c r="G868" s="164" t="s">
        <v>3671</v>
      </c>
      <c r="H868" s="164" t="s">
        <v>322</v>
      </c>
      <c r="I868" s="164" t="s">
        <v>918</v>
      </c>
      <c r="J868" s="164" t="s">
        <v>205</v>
      </c>
      <c r="K868" s="164" t="s">
        <v>205</v>
      </c>
      <c r="L868" s="164" t="s">
        <v>326</v>
      </c>
      <c r="M868" s="164" t="s">
        <v>341</v>
      </c>
      <c r="N868" s="164" t="s">
        <v>479</v>
      </c>
      <c r="O868" s="164" t="s">
        <v>340</v>
      </c>
      <c r="P868" s="164" t="s">
        <v>1213</v>
      </c>
      <c r="Q868" s="141">
        <v>34883.550000000003</v>
      </c>
      <c r="R868" s="141">
        <v>1</v>
      </c>
      <c r="S868" s="141">
        <v>1559.9989106613289</v>
      </c>
      <c r="T868" s="175"/>
      <c r="U868" s="141">
        <v>544.18299999999999</v>
      </c>
      <c r="V868" s="176">
        <v>1.1E-4</v>
      </c>
      <c r="W868" s="176">
        <v>9.0585040961342893E-5</v>
      </c>
      <c r="X868" s="176">
        <v>1.7057878231887647E-5</v>
      </c>
      <c r="AA868" s="158"/>
    </row>
    <row r="869" spans="1:27" s="138" customFormat="1">
      <c r="A869" s="164" t="s">
        <v>1214</v>
      </c>
      <c r="B869" s="164" t="s">
        <v>1246</v>
      </c>
      <c r="C869" s="164" t="s">
        <v>2609</v>
      </c>
      <c r="D869" s="164" t="s">
        <v>2610</v>
      </c>
      <c r="E869" s="164" t="s">
        <v>310</v>
      </c>
      <c r="F869" s="164" t="s">
        <v>2609</v>
      </c>
      <c r="G869" s="164" t="s">
        <v>3671</v>
      </c>
      <c r="H869" s="164" t="s">
        <v>322</v>
      </c>
      <c r="I869" s="164" t="s">
        <v>918</v>
      </c>
      <c r="J869" s="164" t="s">
        <v>205</v>
      </c>
      <c r="K869" s="164" t="s">
        <v>205</v>
      </c>
      <c r="L869" s="164" t="s">
        <v>326</v>
      </c>
      <c r="M869" s="164" t="s">
        <v>341</v>
      </c>
      <c r="N869" s="164" t="s">
        <v>479</v>
      </c>
      <c r="O869" s="164" t="s">
        <v>340</v>
      </c>
      <c r="P869" s="164" t="s">
        <v>1213</v>
      </c>
      <c r="Q869" s="141">
        <v>126323.72</v>
      </c>
      <c r="R869" s="141">
        <v>1</v>
      </c>
      <c r="S869" s="141">
        <v>1559.999974668257</v>
      </c>
      <c r="T869" s="175"/>
      <c r="U869" s="141">
        <v>1970.65</v>
      </c>
      <c r="V869" s="176">
        <v>3.8999999999999999E-4</v>
      </c>
      <c r="W869" s="176">
        <v>3.280356258289406E-4</v>
      </c>
      <c r="X869" s="176">
        <v>6.1771697641545948E-5</v>
      </c>
      <c r="AA869" s="158"/>
    </row>
    <row r="870" spans="1:27" s="138" customFormat="1">
      <c r="A870" s="164" t="s">
        <v>1214</v>
      </c>
      <c r="B870" s="164" t="s">
        <v>1251</v>
      </c>
      <c r="C870" s="164" t="s">
        <v>2609</v>
      </c>
      <c r="D870" s="164" t="s">
        <v>2610</v>
      </c>
      <c r="E870" s="164" t="s">
        <v>310</v>
      </c>
      <c r="F870" s="164" t="s">
        <v>2609</v>
      </c>
      <c r="G870" s="164" t="s">
        <v>3671</v>
      </c>
      <c r="H870" s="164" t="s">
        <v>322</v>
      </c>
      <c r="I870" s="164" t="s">
        <v>918</v>
      </c>
      <c r="J870" s="164" t="s">
        <v>205</v>
      </c>
      <c r="K870" s="164" t="s">
        <v>205</v>
      </c>
      <c r="L870" s="164" t="s">
        <v>326</v>
      </c>
      <c r="M870" s="164" t="s">
        <v>341</v>
      </c>
      <c r="N870" s="164" t="s">
        <v>479</v>
      </c>
      <c r="O870" s="164" t="s">
        <v>340</v>
      </c>
      <c r="P870" s="164" t="s">
        <v>1213</v>
      </c>
      <c r="Q870" s="141">
        <v>111256</v>
      </c>
      <c r="R870" s="141">
        <v>1</v>
      </c>
      <c r="S870" s="141">
        <v>1560.0003595311714</v>
      </c>
      <c r="T870" s="175"/>
      <c r="U870" s="141">
        <v>1735.5940000000001</v>
      </c>
      <c r="V870" s="176">
        <v>3.4000000000000002E-4</v>
      </c>
      <c r="W870" s="176">
        <v>2.8890805773473441E-4</v>
      </c>
      <c r="X870" s="176">
        <v>5.4403667722061901E-5</v>
      </c>
      <c r="AA870" s="158"/>
    </row>
    <row r="871" spans="1:27" s="138" customFormat="1">
      <c r="A871" s="164" t="s">
        <v>1214</v>
      </c>
      <c r="B871" s="164" t="s">
        <v>1253</v>
      </c>
      <c r="C871" s="164" t="s">
        <v>2609</v>
      </c>
      <c r="D871" s="164" t="s">
        <v>2610</v>
      </c>
      <c r="E871" s="164" t="s">
        <v>310</v>
      </c>
      <c r="F871" s="164" t="s">
        <v>2609</v>
      </c>
      <c r="G871" s="164" t="s">
        <v>3671</v>
      </c>
      <c r="H871" s="164" t="s">
        <v>322</v>
      </c>
      <c r="I871" s="164" t="s">
        <v>918</v>
      </c>
      <c r="J871" s="164" t="s">
        <v>205</v>
      </c>
      <c r="K871" s="164" t="s">
        <v>205</v>
      </c>
      <c r="L871" s="164" t="s">
        <v>326</v>
      </c>
      <c r="M871" s="164" t="s">
        <v>341</v>
      </c>
      <c r="N871" s="164" t="s">
        <v>479</v>
      </c>
      <c r="O871" s="164" t="s">
        <v>340</v>
      </c>
      <c r="P871" s="164" t="s">
        <v>1213</v>
      </c>
      <c r="Q871" s="141">
        <v>189166</v>
      </c>
      <c r="R871" s="141">
        <v>1</v>
      </c>
      <c r="S871" s="141">
        <v>1560.0002114544898</v>
      </c>
      <c r="T871" s="175"/>
      <c r="U871" s="141">
        <v>2950.99</v>
      </c>
      <c r="V871" s="176">
        <v>5.8E-4</v>
      </c>
      <c r="W871" s="176">
        <v>4.912236325399971E-4</v>
      </c>
      <c r="X871" s="176">
        <v>9.2501287404270495E-5</v>
      </c>
      <c r="AA871" s="158"/>
    </row>
    <row r="872" spans="1:27" s="138" customFormat="1">
      <c r="A872" s="164" t="s">
        <v>1214</v>
      </c>
      <c r="B872" s="164" t="s">
        <v>1254</v>
      </c>
      <c r="C872" s="164" t="s">
        <v>2609</v>
      </c>
      <c r="D872" s="164" t="s">
        <v>2610</v>
      </c>
      <c r="E872" s="164" t="s">
        <v>310</v>
      </c>
      <c r="F872" s="164" t="s">
        <v>2609</v>
      </c>
      <c r="G872" s="164" t="s">
        <v>3671</v>
      </c>
      <c r="H872" s="164" t="s">
        <v>322</v>
      </c>
      <c r="I872" s="164" t="s">
        <v>918</v>
      </c>
      <c r="J872" s="164" t="s">
        <v>205</v>
      </c>
      <c r="K872" s="164" t="s">
        <v>205</v>
      </c>
      <c r="L872" s="164" t="s">
        <v>326</v>
      </c>
      <c r="M872" s="164" t="s">
        <v>341</v>
      </c>
      <c r="N872" s="164" t="s">
        <v>479</v>
      </c>
      <c r="O872" s="164" t="s">
        <v>340</v>
      </c>
      <c r="P872" s="164" t="s">
        <v>1213</v>
      </c>
      <c r="Q872" s="141">
        <v>16558.2</v>
      </c>
      <c r="R872" s="141">
        <v>1</v>
      </c>
      <c r="S872" s="141">
        <v>1560.000483144303</v>
      </c>
      <c r="T872" s="175"/>
      <c r="U872" s="141">
        <v>258.30799999999999</v>
      </c>
      <c r="V872" s="176">
        <v>5.0000000000000002E-5</v>
      </c>
      <c r="W872" s="176">
        <v>4.2998110489748045E-5</v>
      </c>
      <c r="X872" s="176">
        <v>8.0968836040861887E-6</v>
      </c>
      <c r="AA872" s="158"/>
    </row>
    <row r="873" spans="1:27" s="138" customFormat="1">
      <c r="A873" s="164" t="s">
        <v>1214</v>
      </c>
      <c r="B873" s="164" t="s">
        <v>1255</v>
      </c>
      <c r="C873" s="164" t="s">
        <v>2609</v>
      </c>
      <c r="D873" s="164" t="s">
        <v>2610</v>
      </c>
      <c r="E873" s="164" t="s">
        <v>310</v>
      </c>
      <c r="F873" s="164" t="s">
        <v>2609</v>
      </c>
      <c r="G873" s="164" t="s">
        <v>3671</v>
      </c>
      <c r="H873" s="164" t="s">
        <v>322</v>
      </c>
      <c r="I873" s="164" t="s">
        <v>918</v>
      </c>
      <c r="J873" s="164" t="s">
        <v>205</v>
      </c>
      <c r="K873" s="164" t="s">
        <v>205</v>
      </c>
      <c r="L873" s="164" t="s">
        <v>326</v>
      </c>
      <c r="M873" s="164" t="s">
        <v>341</v>
      </c>
      <c r="N873" s="164" t="s">
        <v>479</v>
      </c>
      <c r="O873" s="164" t="s">
        <v>340</v>
      </c>
      <c r="P873" s="164" t="s">
        <v>1213</v>
      </c>
      <c r="Q873" s="141">
        <v>4653.92</v>
      </c>
      <c r="R873" s="141">
        <v>1</v>
      </c>
      <c r="S873" s="141">
        <v>1559.9967339361226</v>
      </c>
      <c r="T873" s="175"/>
      <c r="U873" s="141">
        <v>72.600999999999999</v>
      </c>
      <c r="V873" s="176">
        <v>1.0000000000000001E-5</v>
      </c>
      <c r="W873" s="176">
        <v>1.2085207657781401E-5</v>
      </c>
      <c r="X873" s="176">
        <v>2.2757399946585526E-6</v>
      </c>
      <c r="AA873" s="158"/>
    </row>
    <row r="874" spans="1:27" s="138" customFormat="1">
      <c r="A874" s="164" t="s">
        <v>1214</v>
      </c>
      <c r="B874" s="164" t="s">
        <v>1256</v>
      </c>
      <c r="C874" s="164" t="s">
        <v>2609</v>
      </c>
      <c r="D874" s="164" t="s">
        <v>2610</v>
      </c>
      <c r="E874" s="164" t="s">
        <v>310</v>
      </c>
      <c r="F874" s="164" t="s">
        <v>2609</v>
      </c>
      <c r="G874" s="164" t="s">
        <v>3671</v>
      </c>
      <c r="H874" s="164" t="s">
        <v>322</v>
      </c>
      <c r="I874" s="164" t="s">
        <v>918</v>
      </c>
      <c r="J874" s="164" t="s">
        <v>205</v>
      </c>
      <c r="K874" s="164" t="s">
        <v>205</v>
      </c>
      <c r="L874" s="164" t="s">
        <v>326</v>
      </c>
      <c r="M874" s="164" t="s">
        <v>341</v>
      </c>
      <c r="N874" s="164" t="s">
        <v>479</v>
      </c>
      <c r="O874" s="164" t="s">
        <v>340</v>
      </c>
      <c r="P874" s="164" t="s">
        <v>1213</v>
      </c>
      <c r="Q874" s="141">
        <v>1860.56</v>
      </c>
      <c r="R874" s="141">
        <v>1</v>
      </c>
      <c r="S874" s="141">
        <v>1560.014189276347</v>
      </c>
      <c r="T874" s="175"/>
      <c r="U874" s="141">
        <v>29.024999999999999</v>
      </c>
      <c r="V874" s="176">
        <v>1.0000000000000001E-5</v>
      </c>
      <c r="W874" s="176">
        <v>4.8315195695252836E-6</v>
      </c>
      <c r="X874" s="176">
        <v>9.0981327178640087E-7</v>
      </c>
      <c r="AA874" s="158"/>
    </row>
    <row r="875" spans="1:27" s="138" customFormat="1">
      <c r="A875" s="164" t="s">
        <v>1214</v>
      </c>
      <c r="B875" s="164" t="s">
        <v>1257</v>
      </c>
      <c r="C875" s="164" t="s">
        <v>2609</v>
      </c>
      <c r="D875" s="164" t="s">
        <v>2610</v>
      </c>
      <c r="E875" s="164" t="s">
        <v>310</v>
      </c>
      <c r="F875" s="164" t="s">
        <v>2609</v>
      </c>
      <c r="G875" s="164" t="s">
        <v>3671</v>
      </c>
      <c r="H875" s="164" t="s">
        <v>322</v>
      </c>
      <c r="I875" s="164" t="s">
        <v>918</v>
      </c>
      <c r="J875" s="164" t="s">
        <v>205</v>
      </c>
      <c r="K875" s="164" t="s">
        <v>205</v>
      </c>
      <c r="L875" s="164" t="s">
        <v>326</v>
      </c>
      <c r="M875" s="164" t="s">
        <v>341</v>
      </c>
      <c r="N875" s="164" t="s">
        <v>479</v>
      </c>
      <c r="O875" s="164" t="s">
        <v>340</v>
      </c>
      <c r="P875" s="164" t="s">
        <v>1213</v>
      </c>
      <c r="Q875" s="141">
        <v>58161</v>
      </c>
      <c r="R875" s="141">
        <v>1</v>
      </c>
      <c r="S875" s="141">
        <v>1560.0006877460842</v>
      </c>
      <c r="T875" s="175"/>
      <c r="U875" s="141">
        <v>907.31200000000001</v>
      </c>
      <c r="V875" s="176">
        <v>1.8000000000000001E-4</v>
      </c>
      <c r="W875" s="176">
        <v>1.5103172036744615E-4</v>
      </c>
      <c r="X875" s="176">
        <v>2.84404650904759E-5</v>
      </c>
      <c r="AA875" s="158"/>
    </row>
    <row r="876" spans="1:27" s="138" customFormat="1">
      <c r="A876" s="164" t="s">
        <v>1214</v>
      </c>
      <c r="B876" s="164" t="s">
        <v>1260</v>
      </c>
      <c r="C876" s="164" t="s">
        <v>2609</v>
      </c>
      <c r="D876" s="164" t="s">
        <v>2610</v>
      </c>
      <c r="E876" s="164" t="s">
        <v>310</v>
      </c>
      <c r="F876" s="164" t="s">
        <v>2609</v>
      </c>
      <c r="G876" s="164" t="s">
        <v>3671</v>
      </c>
      <c r="H876" s="164" t="s">
        <v>322</v>
      </c>
      <c r="I876" s="164" t="s">
        <v>918</v>
      </c>
      <c r="J876" s="164" t="s">
        <v>205</v>
      </c>
      <c r="K876" s="164" t="s">
        <v>205</v>
      </c>
      <c r="L876" s="164" t="s">
        <v>326</v>
      </c>
      <c r="M876" s="164" t="s">
        <v>341</v>
      </c>
      <c r="N876" s="164" t="s">
        <v>479</v>
      </c>
      <c r="O876" s="164" t="s">
        <v>340</v>
      </c>
      <c r="P876" s="164" t="s">
        <v>1213</v>
      </c>
      <c r="Q876" s="141">
        <v>377.77</v>
      </c>
      <c r="R876" s="141">
        <v>1</v>
      </c>
      <c r="S876" s="141">
        <v>1559.9438811975542</v>
      </c>
      <c r="T876" s="175"/>
      <c r="U876" s="141">
        <v>5.8929999999999998</v>
      </c>
      <c r="V876" s="176">
        <v>0</v>
      </c>
      <c r="W876" s="176">
        <v>9.8095244868949169E-7</v>
      </c>
      <c r="X876" s="176">
        <v>1.8472108908310974E-7</v>
      </c>
      <c r="AA876" s="158"/>
    </row>
    <row r="877" spans="1:27" s="138" customFormat="1">
      <c r="A877" s="164" t="s">
        <v>1214</v>
      </c>
      <c r="B877" s="164" t="s">
        <v>1221</v>
      </c>
      <c r="C877" s="164" t="s">
        <v>2696</v>
      </c>
      <c r="D877" s="164" t="s">
        <v>2697</v>
      </c>
      <c r="E877" s="164" t="s">
        <v>310</v>
      </c>
      <c r="F877" s="164" t="s">
        <v>2696</v>
      </c>
      <c r="G877" s="164" t="s">
        <v>3650</v>
      </c>
      <c r="H877" s="164" t="s">
        <v>322</v>
      </c>
      <c r="I877" s="164" t="s">
        <v>918</v>
      </c>
      <c r="J877" s="164" t="s">
        <v>205</v>
      </c>
      <c r="K877" s="164" t="s">
        <v>205</v>
      </c>
      <c r="L877" s="164" t="s">
        <v>326</v>
      </c>
      <c r="M877" s="164" t="s">
        <v>341</v>
      </c>
      <c r="N877" s="164" t="s">
        <v>455</v>
      </c>
      <c r="O877" s="164" t="s">
        <v>340</v>
      </c>
      <c r="P877" s="164" t="s">
        <v>1213</v>
      </c>
      <c r="Q877" s="141">
        <v>167367</v>
      </c>
      <c r="R877" s="141">
        <v>1</v>
      </c>
      <c r="S877" s="141">
        <v>245.50000896234025</v>
      </c>
      <c r="T877" s="175"/>
      <c r="U877" s="141">
        <v>410.88600000000002</v>
      </c>
      <c r="V877" s="176">
        <v>6.0000000000000002E-5</v>
      </c>
      <c r="W877" s="176">
        <v>6.8396339357242584E-5</v>
      </c>
      <c r="X877" s="176">
        <v>1.2879570576786464E-5</v>
      </c>
      <c r="AA877" s="158"/>
    </row>
    <row r="878" spans="1:27" s="138" customFormat="1">
      <c r="A878" s="164" t="s">
        <v>1214</v>
      </c>
      <c r="B878" s="164" t="s">
        <v>1223</v>
      </c>
      <c r="C878" s="164" t="s">
        <v>2696</v>
      </c>
      <c r="D878" s="164" t="s">
        <v>2697</v>
      </c>
      <c r="E878" s="164" t="s">
        <v>310</v>
      </c>
      <c r="F878" s="164" t="s">
        <v>2696</v>
      </c>
      <c r="G878" s="164" t="s">
        <v>3650</v>
      </c>
      <c r="H878" s="164" t="s">
        <v>322</v>
      </c>
      <c r="I878" s="164" t="s">
        <v>918</v>
      </c>
      <c r="J878" s="164" t="s">
        <v>205</v>
      </c>
      <c r="K878" s="164" t="s">
        <v>205</v>
      </c>
      <c r="L878" s="164" t="s">
        <v>326</v>
      </c>
      <c r="M878" s="164" t="s">
        <v>341</v>
      </c>
      <c r="N878" s="164" t="s">
        <v>455</v>
      </c>
      <c r="O878" s="164" t="s">
        <v>340</v>
      </c>
      <c r="P878" s="164" t="s">
        <v>1213</v>
      </c>
      <c r="Q878" s="141">
        <v>186502</v>
      </c>
      <c r="R878" s="141">
        <v>1</v>
      </c>
      <c r="S878" s="141">
        <v>245.49978016321541</v>
      </c>
      <c r="T878" s="175"/>
      <c r="U878" s="141">
        <v>457.86200000000002</v>
      </c>
      <c r="V878" s="176">
        <v>6.9999999999999994E-5</v>
      </c>
      <c r="W878" s="176">
        <v>7.6215993562170052E-5</v>
      </c>
      <c r="X878" s="176">
        <v>1.4352073186792941E-5</v>
      </c>
      <c r="AA878" s="158"/>
    </row>
    <row r="879" spans="1:27" s="138" customFormat="1">
      <c r="A879" s="164" t="s">
        <v>1214</v>
      </c>
      <c r="B879" s="164" t="s">
        <v>1239</v>
      </c>
      <c r="C879" s="164" t="s">
        <v>2696</v>
      </c>
      <c r="D879" s="164" t="s">
        <v>2697</v>
      </c>
      <c r="E879" s="164" t="s">
        <v>310</v>
      </c>
      <c r="F879" s="164" t="s">
        <v>2696</v>
      </c>
      <c r="G879" s="164" t="s">
        <v>3650</v>
      </c>
      <c r="H879" s="164" t="s">
        <v>322</v>
      </c>
      <c r="I879" s="164" t="s">
        <v>918</v>
      </c>
      <c r="J879" s="164" t="s">
        <v>205</v>
      </c>
      <c r="K879" s="164" t="s">
        <v>205</v>
      </c>
      <c r="L879" s="164" t="s">
        <v>326</v>
      </c>
      <c r="M879" s="164" t="s">
        <v>341</v>
      </c>
      <c r="N879" s="164" t="s">
        <v>455</v>
      </c>
      <c r="O879" s="164" t="s">
        <v>340</v>
      </c>
      <c r="P879" s="164" t="s">
        <v>1213</v>
      </c>
      <c r="Q879" s="141">
        <v>21671.4</v>
      </c>
      <c r="R879" s="141">
        <v>1</v>
      </c>
      <c r="S879" s="141">
        <v>245.49867567392968</v>
      </c>
      <c r="T879" s="175"/>
      <c r="U879" s="141">
        <v>53.203000000000003</v>
      </c>
      <c r="V879" s="176">
        <v>1.0000000000000001E-5</v>
      </c>
      <c r="W879" s="176">
        <v>8.8562045015487919E-6</v>
      </c>
      <c r="X879" s="176">
        <v>1.6676932127080756E-6</v>
      </c>
      <c r="AA879" s="158"/>
    </row>
    <row r="880" spans="1:27" s="138" customFormat="1">
      <c r="A880" s="164" t="s">
        <v>1214</v>
      </c>
      <c r="B880" s="164" t="s">
        <v>1241</v>
      </c>
      <c r="C880" s="164" t="s">
        <v>2696</v>
      </c>
      <c r="D880" s="164" t="s">
        <v>2697</v>
      </c>
      <c r="E880" s="164" t="s">
        <v>310</v>
      </c>
      <c r="F880" s="164" t="s">
        <v>2696</v>
      </c>
      <c r="G880" s="164" t="s">
        <v>3650</v>
      </c>
      <c r="H880" s="164" t="s">
        <v>322</v>
      </c>
      <c r="I880" s="164" t="s">
        <v>918</v>
      </c>
      <c r="J880" s="164" t="s">
        <v>205</v>
      </c>
      <c r="K880" s="164" t="s">
        <v>205</v>
      </c>
      <c r="L880" s="164" t="s">
        <v>326</v>
      </c>
      <c r="M880" s="164" t="s">
        <v>341</v>
      </c>
      <c r="N880" s="164" t="s">
        <v>455</v>
      </c>
      <c r="O880" s="164" t="s">
        <v>340</v>
      </c>
      <c r="P880" s="164" t="s">
        <v>1213</v>
      </c>
      <c r="Q880" s="141">
        <v>569259.4</v>
      </c>
      <c r="R880" s="141">
        <v>1</v>
      </c>
      <c r="S880" s="141">
        <v>245.50003039036335</v>
      </c>
      <c r="T880" s="175"/>
      <c r="U880" s="141">
        <v>1397.5319999999999</v>
      </c>
      <c r="V880" s="176">
        <v>2.2000000000000001E-4</v>
      </c>
      <c r="W880" s="176">
        <v>2.3263404675410196E-4</v>
      </c>
      <c r="X880" s="176">
        <v>4.3806827264296034E-5</v>
      </c>
      <c r="AA880" s="158"/>
    </row>
    <row r="881" spans="1:27" s="138" customFormat="1">
      <c r="A881" s="164" t="s">
        <v>1214</v>
      </c>
      <c r="B881" s="164" t="s">
        <v>1245</v>
      </c>
      <c r="C881" s="164" t="s">
        <v>2696</v>
      </c>
      <c r="D881" s="164" t="s">
        <v>2697</v>
      </c>
      <c r="E881" s="164" t="s">
        <v>310</v>
      </c>
      <c r="F881" s="164" t="s">
        <v>2696</v>
      </c>
      <c r="G881" s="164" t="s">
        <v>3650</v>
      </c>
      <c r="H881" s="164" t="s">
        <v>322</v>
      </c>
      <c r="I881" s="164" t="s">
        <v>918</v>
      </c>
      <c r="J881" s="164" t="s">
        <v>205</v>
      </c>
      <c r="K881" s="164" t="s">
        <v>205</v>
      </c>
      <c r="L881" s="164" t="s">
        <v>326</v>
      </c>
      <c r="M881" s="164" t="s">
        <v>341</v>
      </c>
      <c r="N881" s="164" t="s">
        <v>455</v>
      </c>
      <c r="O881" s="164" t="s">
        <v>340</v>
      </c>
      <c r="P881" s="164" t="s">
        <v>1213</v>
      </c>
      <c r="Q881" s="141">
        <v>228400</v>
      </c>
      <c r="R881" s="141">
        <v>1</v>
      </c>
      <c r="S881" s="141">
        <v>245.5</v>
      </c>
      <c r="T881" s="175"/>
      <c r="U881" s="141">
        <v>560.72199999999998</v>
      </c>
      <c r="V881" s="176">
        <v>9.0000000000000006E-5</v>
      </c>
      <c r="W881" s="176">
        <v>9.3338133197703917E-5</v>
      </c>
      <c r="X881" s="176">
        <v>1.7576307231097821E-5</v>
      </c>
      <c r="AA881" s="158"/>
    </row>
    <row r="882" spans="1:27" s="138" customFormat="1">
      <c r="A882" s="164" t="s">
        <v>1214</v>
      </c>
      <c r="B882" s="164" t="s">
        <v>1246</v>
      </c>
      <c r="C882" s="164" t="s">
        <v>2696</v>
      </c>
      <c r="D882" s="164" t="s">
        <v>2697</v>
      </c>
      <c r="E882" s="164" t="s">
        <v>310</v>
      </c>
      <c r="F882" s="164" t="s">
        <v>2696</v>
      </c>
      <c r="G882" s="164" t="s">
        <v>3650</v>
      </c>
      <c r="H882" s="164" t="s">
        <v>322</v>
      </c>
      <c r="I882" s="164" t="s">
        <v>918</v>
      </c>
      <c r="J882" s="164" t="s">
        <v>205</v>
      </c>
      <c r="K882" s="164" t="s">
        <v>205</v>
      </c>
      <c r="L882" s="164" t="s">
        <v>326</v>
      </c>
      <c r="M882" s="164" t="s">
        <v>341</v>
      </c>
      <c r="N882" s="164" t="s">
        <v>455</v>
      </c>
      <c r="O882" s="164" t="s">
        <v>340</v>
      </c>
      <c r="P882" s="164" t="s">
        <v>1213</v>
      </c>
      <c r="Q882" s="141">
        <v>1415653.8</v>
      </c>
      <c r="R882" s="141">
        <v>1</v>
      </c>
      <c r="S882" s="141">
        <v>245.49999441953955</v>
      </c>
      <c r="T882" s="175"/>
      <c r="U882" s="141">
        <v>3475.43</v>
      </c>
      <c r="V882" s="176">
        <v>5.4000000000000001E-4</v>
      </c>
      <c r="W882" s="176">
        <v>5.785222414303276E-4</v>
      </c>
      <c r="X882" s="176">
        <v>1.0894030453624844E-4</v>
      </c>
      <c r="AA882" s="158"/>
    </row>
    <row r="883" spans="1:27" s="138" customFormat="1">
      <c r="A883" s="164" t="s">
        <v>1214</v>
      </c>
      <c r="B883" s="164" t="s">
        <v>1251</v>
      </c>
      <c r="C883" s="164" t="s">
        <v>2696</v>
      </c>
      <c r="D883" s="164" t="s">
        <v>2697</v>
      </c>
      <c r="E883" s="164" t="s">
        <v>310</v>
      </c>
      <c r="F883" s="164" t="s">
        <v>2696</v>
      </c>
      <c r="G883" s="164" t="s">
        <v>3650</v>
      </c>
      <c r="H883" s="164" t="s">
        <v>322</v>
      </c>
      <c r="I883" s="164" t="s">
        <v>918</v>
      </c>
      <c r="J883" s="164" t="s">
        <v>205</v>
      </c>
      <c r="K883" s="164" t="s">
        <v>205</v>
      </c>
      <c r="L883" s="164" t="s">
        <v>326</v>
      </c>
      <c r="M883" s="164" t="s">
        <v>341</v>
      </c>
      <c r="N883" s="164" t="s">
        <v>455</v>
      </c>
      <c r="O883" s="164" t="s">
        <v>340</v>
      </c>
      <c r="P883" s="164" t="s">
        <v>1213</v>
      </c>
      <c r="Q883" s="141">
        <v>2584752.16</v>
      </c>
      <c r="R883" s="141">
        <v>1</v>
      </c>
      <c r="S883" s="141">
        <v>245.50001730146539</v>
      </c>
      <c r="T883" s="175"/>
      <c r="U883" s="141">
        <v>6345.567</v>
      </c>
      <c r="V883" s="176">
        <v>9.8999999999999999E-4</v>
      </c>
      <c r="W883" s="176">
        <v>1.0562870332552574E-3</v>
      </c>
      <c r="X883" s="176">
        <v>1.9890718599861556E-4</v>
      </c>
      <c r="AA883" s="158"/>
    </row>
    <row r="884" spans="1:27" s="138" customFormat="1">
      <c r="A884" s="164" t="s">
        <v>1214</v>
      </c>
      <c r="B884" s="164" t="s">
        <v>1253</v>
      </c>
      <c r="C884" s="164" t="s">
        <v>2696</v>
      </c>
      <c r="D884" s="164" t="s">
        <v>2697</v>
      </c>
      <c r="E884" s="164" t="s">
        <v>310</v>
      </c>
      <c r="F884" s="164" t="s">
        <v>2696</v>
      </c>
      <c r="G884" s="164" t="s">
        <v>3650</v>
      </c>
      <c r="H884" s="164" t="s">
        <v>322</v>
      </c>
      <c r="I884" s="164" t="s">
        <v>918</v>
      </c>
      <c r="J884" s="164" t="s">
        <v>205</v>
      </c>
      <c r="K884" s="164" t="s">
        <v>205</v>
      </c>
      <c r="L884" s="164" t="s">
        <v>326</v>
      </c>
      <c r="M884" s="164" t="s">
        <v>341</v>
      </c>
      <c r="N884" s="164" t="s">
        <v>455</v>
      </c>
      <c r="O884" s="164" t="s">
        <v>340</v>
      </c>
      <c r="P884" s="164" t="s">
        <v>1213</v>
      </c>
      <c r="Q884" s="141">
        <v>4759529.54</v>
      </c>
      <c r="R884" s="141">
        <v>1</v>
      </c>
      <c r="S884" s="141">
        <v>245.49999956508307</v>
      </c>
      <c r="T884" s="175"/>
      <c r="U884" s="141">
        <v>11684.645</v>
      </c>
      <c r="V884" s="176">
        <v>1.83E-3</v>
      </c>
      <c r="W884" s="176">
        <v>1.9450332809803881E-3</v>
      </c>
      <c r="X884" s="176">
        <v>3.6626511962489615E-4</v>
      </c>
      <c r="AA884" s="158"/>
    </row>
    <row r="885" spans="1:27" s="138" customFormat="1">
      <c r="A885" s="164" t="s">
        <v>1214</v>
      </c>
      <c r="B885" s="164" t="s">
        <v>1254</v>
      </c>
      <c r="C885" s="164" t="s">
        <v>2696</v>
      </c>
      <c r="D885" s="164" t="s">
        <v>2697</v>
      </c>
      <c r="E885" s="164" t="s">
        <v>310</v>
      </c>
      <c r="F885" s="164" t="s">
        <v>2696</v>
      </c>
      <c r="G885" s="164" t="s">
        <v>3650</v>
      </c>
      <c r="H885" s="164" t="s">
        <v>322</v>
      </c>
      <c r="I885" s="164" t="s">
        <v>918</v>
      </c>
      <c r="J885" s="164" t="s">
        <v>205</v>
      </c>
      <c r="K885" s="164" t="s">
        <v>205</v>
      </c>
      <c r="L885" s="164" t="s">
        <v>326</v>
      </c>
      <c r="M885" s="164" t="s">
        <v>341</v>
      </c>
      <c r="N885" s="164" t="s">
        <v>455</v>
      </c>
      <c r="O885" s="164" t="s">
        <v>340</v>
      </c>
      <c r="P885" s="164" t="s">
        <v>1213</v>
      </c>
      <c r="Q885" s="141">
        <v>101104.4</v>
      </c>
      <c r="R885" s="141">
        <v>1</v>
      </c>
      <c r="S885" s="141">
        <v>245.49970129885543</v>
      </c>
      <c r="T885" s="175"/>
      <c r="U885" s="141">
        <v>248.21100000000001</v>
      </c>
      <c r="V885" s="176">
        <v>4.0000000000000003E-5</v>
      </c>
      <c r="W885" s="176">
        <v>4.1317357583856688E-5</v>
      </c>
      <c r="X885" s="176">
        <v>7.7803845651464036E-6</v>
      </c>
      <c r="AA885" s="158"/>
    </row>
    <row r="886" spans="1:27" s="138" customFormat="1">
      <c r="A886" s="164" t="s">
        <v>1214</v>
      </c>
      <c r="B886" s="164" t="s">
        <v>1255</v>
      </c>
      <c r="C886" s="164" t="s">
        <v>2696</v>
      </c>
      <c r="D886" s="164" t="s">
        <v>2697</v>
      </c>
      <c r="E886" s="164" t="s">
        <v>310</v>
      </c>
      <c r="F886" s="164" t="s">
        <v>2696</v>
      </c>
      <c r="G886" s="164" t="s">
        <v>3650</v>
      </c>
      <c r="H886" s="164" t="s">
        <v>322</v>
      </c>
      <c r="I886" s="164" t="s">
        <v>918</v>
      </c>
      <c r="J886" s="164" t="s">
        <v>205</v>
      </c>
      <c r="K886" s="164" t="s">
        <v>205</v>
      </c>
      <c r="L886" s="164" t="s">
        <v>326</v>
      </c>
      <c r="M886" s="164" t="s">
        <v>341</v>
      </c>
      <c r="N886" s="164" t="s">
        <v>455</v>
      </c>
      <c r="O886" s="164" t="s">
        <v>340</v>
      </c>
      <c r="P886" s="164" t="s">
        <v>1213</v>
      </c>
      <c r="Q886" s="141">
        <v>85947.8</v>
      </c>
      <c r="R886" s="141">
        <v>1</v>
      </c>
      <c r="S886" s="141">
        <v>245.50017568803389</v>
      </c>
      <c r="T886" s="175"/>
      <c r="U886" s="141">
        <v>211.00200000000001</v>
      </c>
      <c r="V886" s="176">
        <v>3.0000000000000001E-5</v>
      </c>
      <c r="W886" s="176">
        <v>3.5123524279378953E-5</v>
      </c>
      <c r="X886" s="176">
        <v>6.6140368638578531E-6</v>
      </c>
      <c r="AA886" s="158"/>
    </row>
    <row r="887" spans="1:27" s="138" customFormat="1">
      <c r="A887" s="164" t="s">
        <v>1214</v>
      </c>
      <c r="B887" s="164" t="s">
        <v>1256</v>
      </c>
      <c r="C887" s="164" t="s">
        <v>2696</v>
      </c>
      <c r="D887" s="164" t="s">
        <v>2697</v>
      </c>
      <c r="E887" s="164" t="s">
        <v>310</v>
      </c>
      <c r="F887" s="164" t="s">
        <v>2696</v>
      </c>
      <c r="G887" s="164" t="s">
        <v>3650</v>
      </c>
      <c r="H887" s="164" t="s">
        <v>322</v>
      </c>
      <c r="I887" s="164" t="s">
        <v>918</v>
      </c>
      <c r="J887" s="164" t="s">
        <v>205</v>
      </c>
      <c r="K887" s="164" t="s">
        <v>205</v>
      </c>
      <c r="L887" s="164" t="s">
        <v>326</v>
      </c>
      <c r="M887" s="164" t="s">
        <v>341</v>
      </c>
      <c r="N887" s="164" t="s">
        <v>455</v>
      </c>
      <c r="O887" s="164" t="s">
        <v>340</v>
      </c>
      <c r="P887" s="164" t="s">
        <v>1213</v>
      </c>
      <c r="Q887" s="141">
        <v>70266.8</v>
      </c>
      <c r="R887" s="141">
        <v>1</v>
      </c>
      <c r="S887" s="141">
        <v>245.50000853888321</v>
      </c>
      <c r="T887" s="175"/>
      <c r="U887" s="141">
        <v>172.505</v>
      </c>
      <c r="V887" s="176">
        <v>3.0000000000000001E-5</v>
      </c>
      <c r="W887" s="176">
        <v>2.8715289693056299E-5</v>
      </c>
      <c r="X887" s="176">
        <v>5.4073157088548872E-6</v>
      </c>
      <c r="AA887" s="158"/>
    </row>
    <row r="888" spans="1:27" s="138" customFormat="1">
      <c r="A888" s="164" t="s">
        <v>1214</v>
      </c>
      <c r="B888" s="164" t="s">
        <v>1260</v>
      </c>
      <c r="C888" s="164" t="s">
        <v>2696</v>
      </c>
      <c r="D888" s="164" t="s">
        <v>2697</v>
      </c>
      <c r="E888" s="164" t="s">
        <v>310</v>
      </c>
      <c r="F888" s="164" t="s">
        <v>2696</v>
      </c>
      <c r="G888" s="164" t="s">
        <v>3650</v>
      </c>
      <c r="H888" s="164" t="s">
        <v>322</v>
      </c>
      <c r="I888" s="164" t="s">
        <v>918</v>
      </c>
      <c r="J888" s="164" t="s">
        <v>205</v>
      </c>
      <c r="K888" s="164" t="s">
        <v>205</v>
      </c>
      <c r="L888" s="164" t="s">
        <v>326</v>
      </c>
      <c r="M888" s="164" t="s">
        <v>341</v>
      </c>
      <c r="N888" s="164" t="s">
        <v>455</v>
      </c>
      <c r="O888" s="164" t="s">
        <v>340</v>
      </c>
      <c r="P888" s="164" t="s">
        <v>1213</v>
      </c>
      <c r="Q888" s="141">
        <v>13996</v>
      </c>
      <c r="R888" s="141">
        <v>1</v>
      </c>
      <c r="S888" s="141">
        <v>245.49871391826235</v>
      </c>
      <c r="T888" s="175"/>
      <c r="U888" s="141">
        <v>34.36</v>
      </c>
      <c r="V888" s="176">
        <v>1.0000000000000001E-5</v>
      </c>
      <c r="W888" s="176">
        <v>5.7195869908316541E-6</v>
      </c>
      <c r="X888" s="176">
        <v>1.0770433770398185E-6</v>
      </c>
      <c r="AA888" s="158"/>
    </row>
    <row r="889" spans="1:27" s="138" customFormat="1">
      <c r="A889" s="164" t="s">
        <v>1214</v>
      </c>
      <c r="B889" s="164" t="s">
        <v>1251</v>
      </c>
      <c r="C889" s="164" t="s">
        <v>4124</v>
      </c>
      <c r="D889" s="164" t="s">
        <v>4125</v>
      </c>
      <c r="E889" s="164" t="s">
        <v>310</v>
      </c>
      <c r="F889" s="164" t="s">
        <v>4124</v>
      </c>
      <c r="G889" s="164" t="s">
        <v>4126</v>
      </c>
      <c r="H889" s="164" t="s">
        <v>322</v>
      </c>
      <c r="I889" s="164" t="s">
        <v>918</v>
      </c>
      <c r="J889" s="164" t="s">
        <v>205</v>
      </c>
      <c r="K889" s="164" t="s">
        <v>205</v>
      </c>
      <c r="L889" s="164" t="s">
        <v>326</v>
      </c>
      <c r="M889" s="164" t="s">
        <v>341</v>
      </c>
      <c r="N889" s="164" t="s">
        <v>465</v>
      </c>
      <c r="O889" s="164" t="s">
        <v>340</v>
      </c>
      <c r="P889" s="164" t="s">
        <v>1213</v>
      </c>
      <c r="Q889" s="141">
        <v>690</v>
      </c>
      <c r="R889" s="141">
        <v>1</v>
      </c>
      <c r="S889" s="141">
        <v>45400</v>
      </c>
      <c r="T889" s="175"/>
      <c r="U889" s="141">
        <v>313.26</v>
      </c>
      <c r="V889" s="176">
        <v>1.1E-4</v>
      </c>
      <c r="W889" s="176">
        <v>5.2145454620137484E-5</v>
      </c>
      <c r="X889" s="176">
        <v>9.8194007069701282E-6</v>
      </c>
      <c r="AA889" s="158"/>
    </row>
    <row r="890" spans="1:27" s="138" customFormat="1">
      <c r="A890" s="164" t="s">
        <v>1214</v>
      </c>
      <c r="B890" s="164" t="s">
        <v>1253</v>
      </c>
      <c r="C890" s="164" t="s">
        <v>4124</v>
      </c>
      <c r="D890" s="164" t="s">
        <v>4125</v>
      </c>
      <c r="E890" s="164" t="s">
        <v>310</v>
      </c>
      <c r="F890" s="164" t="s">
        <v>4124</v>
      </c>
      <c r="G890" s="164" t="s">
        <v>4126</v>
      </c>
      <c r="H890" s="164" t="s">
        <v>322</v>
      </c>
      <c r="I890" s="164" t="s">
        <v>918</v>
      </c>
      <c r="J890" s="164" t="s">
        <v>205</v>
      </c>
      <c r="K890" s="164" t="s">
        <v>205</v>
      </c>
      <c r="L890" s="164" t="s">
        <v>326</v>
      </c>
      <c r="M890" s="164" t="s">
        <v>341</v>
      </c>
      <c r="N890" s="164" t="s">
        <v>465</v>
      </c>
      <c r="O890" s="164" t="s">
        <v>340</v>
      </c>
      <c r="P890" s="164" t="s">
        <v>1213</v>
      </c>
      <c r="Q890" s="141">
        <v>2402</v>
      </c>
      <c r="R890" s="141">
        <v>1</v>
      </c>
      <c r="S890" s="141">
        <v>45400</v>
      </c>
      <c r="T890" s="175"/>
      <c r="U890" s="141">
        <v>1090.508</v>
      </c>
      <c r="V890" s="176">
        <v>3.8000000000000002E-4</v>
      </c>
      <c r="W890" s="176">
        <v>1.8152664057618877E-4</v>
      </c>
      <c r="X890" s="176">
        <v>3.4182899272669926E-5</v>
      </c>
      <c r="AA890" s="158"/>
    </row>
    <row r="891" spans="1:27" s="138" customFormat="1">
      <c r="A891" s="164" t="s">
        <v>1214</v>
      </c>
      <c r="B891" s="164" t="s">
        <v>1251</v>
      </c>
      <c r="C891" s="164" t="s">
        <v>4116</v>
      </c>
      <c r="D891" s="164" t="s">
        <v>4117</v>
      </c>
      <c r="E891" s="164" t="s">
        <v>310</v>
      </c>
      <c r="F891" s="164" t="s">
        <v>4116</v>
      </c>
      <c r="G891" s="164" t="s">
        <v>4118</v>
      </c>
      <c r="H891" s="164" t="s">
        <v>322</v>
      </c>
      <c r="I891" s="164" t="s">
        <v>918</v>
      </c>
      <c r="J891" s="164" t="s">
        <v>205</v>
      </c>
      <c r="K891" s="164" t="s">
        <v>205</v>
      </c>
      <c r="L891" s="164" t="s">
        <v>328</v>
      </c>
      <c r="M891" s="164" t="s">
        <v>341</v>
      </c>
      <c r="N891" s="164" t="s">
        <v>455</v>
      </c>
      <c r="O891" s="164" t="s">
        <v>340</v>
      </c>
      <c r="P891" s="164" t="s">
        <v>1213</v>
      </c>
      <c r="Q891" s="141">
        <v>2400</v>
      </c>
      <c r="R891" s="141">
        <v>1</v>
      </c>
      <c r="S891" s="141">
        <v>18183.606557377043</v>
      </c>
      <c r="T891" s="175"/>
      <c r="U891" s="141">
        <v>436.40655737704901</v>
      </c>
      <c r="V891" s="176">
        <v>3.4000000000000002E-4</v>
      </c>
      <c r="W891" s="176">
        <v>7.2644507226059295E-5</v>
      </c>
      <c r="X891" s="176">
        <v>1.3679534118733943E-5</v>
      </c>
      <c r="AA891" s="158"/>
    </row>
    <row r="892" spans="1:27" s="138" customFormat="1">
      <c r="A892" s="164" t="s">
        <v>1214</v>
      </c>
      <c r="B892" s="164" t="s">
        <v>1253</v>
      </c>
      <c r="C892" s="164" t="s">
        <v>4116</v>
      </c>
      <c r="D892" s="164" t="s">
        <v>4117</v>
      </c>
      <c r="E892" s="164" t="s">
        <v>310</v>
      </c>
      <c r="F892" s="164" t="s">
        <v>4116</v>
      </c>
      <c r="G892" s="164" t="s">
        <v>4118</v>
      </c>
      <c r="H892" s="164" t="s">
        <v>322</v>
      </c>
      <c r="I892" s="164" t="s">
        <v>918</v>
      </c>
      <c r="J892" s="164" t="s">
        <v>205</v>
      </c>
      <c r="K892" s="164" t="s">
        <v>205</v>
      </c>
      <c r="L892" s="164" t="s">
        <v>328</v>
      </c>
      <c r="M892" s="164" t="s">
        <v>341</v>
      </c>
      <c r="N892" s="164" t="s">
        <v>455</v>
      </c>
      <c r="O892" s="164" t="s">
        <v>340</v>
      </c>
      <c r="P892" s="164" t="s">
        <v>1213</v>
      </c>
      <c r="Q892" s="141">
        <v>4400</v>
      </c>
      <c r="R892" s="141">
        <v>1</v>
      </c>
      <c r="S892" s="141">
        <v>18183.606557377043</v>
      </c>
      <c r="T892" s="175"/>
      <c r="U892" s="141">
        <v>800.07868852459001</v>
      </c>
      <c r="V892" s="176">
        <v>6.2E-4</v>
      </c>
      <c r="W892" s="176">
        <v>1.3318159658110874E-4</v>
      </c>
      <c r="X892" s="176">
        <v>2.5079145884345563E-5</v>
      </c>
      <c r="AA892" s="158"/>
    </row>
    <row r="893" spans="1:27" s="138" customFormat="1">
      <c r="A893" s="164" t="s">
        <v>1214</v>
      </c>
      <c r="B893" s="164" t="s">
        <v>1218</v>
      </c>
      <c r="C893" s="164" t="s">
        <v>2348</v>
      </c>
      <c r="D893" s="164" t="s">
        <v>2349</v>
      </c>
      <c r="E893" s="164" t="s">
        <v>310</v>
      </c>
      <c r="F893" s="164" t="s">
        <v>3519</v>
      </c>
      <c r="G893" s="164" t="s">
        <v>3520</v>
      </c>
      <c r="H893" s="164" t="s">
        <v>322</v>
      </c>
      <c r="I893" s="164" t="s">
        <v>918</v>
      </c>
      <c r="J893" s="164" t="s">
        <v>205</v>
      </c>
      <c r="K893" s="164" t="s">
        <v>205</v>
      </c>
      <c r="L893" s="164" t="s">
        <v>326</v>
      </c>
      <c r="M893" s="164" t="s">
        <v>341</v>
      </c>
      <c r="N893" s="164" t="s">
        <v>446</v>
      </c>
      <c r="O893" s="164" t="s">
        <v>340</v>
      </c>
      <c r="P893" s="164" t="s">
        <v>1213</v>
      </c>
      <c r="Q893" s="141">
        <v>24056</v>
      </c>
      <c r="R893" s="141">
        <v>1</v>
      </c>
      <c r="S893" s="141">
        <v>20569.999168606584</v>
      </c>
      <c r="T893" s="175"/>
      <c r="U893" s="141">
        <v>4948.3190000000004</v>
      </c>
      <c r="V893" s="176">
        <v>2.9999999999999997E-4</v>
      </c>
      <c r="W893" s="176">
        <v>8.2370026131795991E-4</v>
      </c>
      <c r="X893" s="176">
        <v>1.5510926095548016E-4</v>
      </c>
      <c r="AA893" s="158"/>
    </row>
    <row r="894" spans="1:27" s="138" customFormat="1">
      <c r="A894" s="164" t="s">
        <v>1214</v>
      </c>
      <c r="B894" s="164" t="s">
        <v>1220</v>
      </c>
      <c r="C894" s="164" t="s">
        <v>2348</v>
      </c>
      <c r="D894" s="164" t="s">
        <v>2349</v>
      </c>
      <c r="E894" s="164" t="s">
        <v>310</v>
      </c>
      <c r="F894" s="164" t="s">
        <v>3519</v>
      </c>
      <c r="G894" s="164" t="s">
        <v>3520</v>
      </c>
      <c r="H894" s="164" t="s">
        <v>322</v>
      </c>
      <c r="I894" s="164" t="s">
        <v>918</v>
      </c>
      <c r="J894" s="164" t="s">
        <v>205</v>
      </c>
      <c r="K894" s="164" t="s">
        <v>205</v>
      </c>
      <c r="L894" s="164" t="s">
        <v>326</v>
      </c>
      <c r="M894" s="164" t="s">
        <v>341</v>
      </c>
      <c r="N894" s="164" t="s">
        <v>446</v>
      </c>
      <c r="O894" s="164" t="s">
        <v>340</v>
      </c>
      <c r="P894" s="164" t="s">
        <v>1213</v>
      </c>
      <c r="Q894" s="141">
        <v>12368</v>
      </c>
      <c r="R894" s="141">
        <v>1</v>
      </c>
      <c r="S894" s="141">
        <v>20570.003234152649</v>
      </c>
      <c r="T894" s="175"/>
      <c r="U894" s="141">
        <v>2544.098</v>
      </c>
      <c r="V894" s="176">
        <v>1.4999999999999999E-4</v>
      </c>
      <c r="W894" s="176">
        <v>4.2349213690922086E-4</v>
      </c>
      <c r="X894" s="176">
        <v>7.9746912149017714E-5</v>
      </c>
      <c r="AA894" s="158"/>
    </row>
    <row r="895" spans="1:27" s="138" customFormat="1">
      <c r="A895" s="164" t="s">
        <v>1214</v>
      </c>
      <c r="B895" s="164" t="s">
        <v>1221</v>
      </c>
      <c r="C895" s="164" t="s">
        <v>2348</v>
      </c>
      <c r="D895" s="164" t="s">
        <v>2349</v>
      </c>
      <c r="E895" s="164" t="s">
        <v>310</v>
      </c>
      <c r="F895" s="164" t="s">
        <v>3519</v>
      </c>
      <c r="G895" s="164" t="s">
        <v>3520</v>
      </c>
      <c r="H895" s="164" t="s">
        <v>322</v>
      </c>
      <c r="I895" s="164" t="s">
        <v>918</v>
      </c>
      <c r="J895" s="164" t="s">
        <v>205</v>
      </c>
      <c r="K895" s="164" t="s">
        <v>205</v>
      </c>
      <c r="L895" s="164" t="s">
        <v>326</v>
      </c>
      <c r="M895" s="164" t="s">
        <v>341</v>
      </c>
      <c r="N895" s="164" t="s">
        <v>446</v>
      </c>
      <c r="O895" s="164" t="s">
        <v>340</v>
      </c>
      <c r="P895" s="164" t="s">
        <v>1213</v>
      </c>
      <c r="Q895" s="141">
        <v>5041</v>
      </c>
      <c r="R895" s="141">
        <v>1</v>
      </c>
      <c r="S895" s="141">
        <v>20570.005951200157</v>
      </c>
      <c r="T895" s="175"/>
      <c r="U895" s="141">
        <v>1036.934</v>
      </c>
      <c r="V895" s="176">
        <v>6.0000000000000002E-5</v>
      </c>
      <c r="W895" s="176">
        <v>1.7260867918367375E-4</v>
      </c>
      <c r="X895" s="176">
        <v>3.2503576749924543E-5</v>
      </c>
      <c r="AA895" s="158"/>
    </row>
    <row r="896" spans="1:27" s="138" customFormat="1">
      <c r="A896" s="164" t="s">
        <v>1214</v>
      </c>
      <c r="B896" s="164" t="s">
        <v>1223</v>
      </c>
      <c r="C896" s="164" t="s">
        <v>2348</v>
      </c>
      <c r="D896" s="164" t="s">
        <v>2349</v>
      </c>
      <c r="E896" s="164" t="s">
        <v>310</v>
      </c>
      <c r="F896" s="164" t="s">
        <v>3519</v>
      </c>
      <c r="G896" s="164" t="s">
        <v>3520</v>
      </c>
      <c r="H896" s="164" t="s">
        <v>322</v>
      </c>
      <c r="I896" s="164" t="s">
        <v>918</v>
      </c>
      <c r="J896" s="164" t="s">
        <v>205</v>
      </c>
      <c r="K896" s="164" t="s">
        <v>205</v>
      </c>
      <c r="L896" s="164" t="s">
        <v>326</v>
      </c>
      <c r="M896" s="164" t="s">
        <v>341</v>
      </c>
      <c r="N896" s="164" t="s">
        <v>446</v>
      </c>
      <c r="O896" s="164" t="s">
        <v>340</v>
      </c>
      <c r="P896" s="164" t="s">
        <v>1213</v>
      </c>
      <c r="Q896" s="141">
        <v>5112</v>
      </c>
      <c r="R896" s="141">
        <v>1</v>
      </c>
      <c r="S896" s="141">
        <v>20569.992175273866</v>
      </c>
      <c r="T896" s="175"/>
      <c r="U896" s="141">
        <v>1051.538</v>
      </c>
      <c r="V896" s="176">
        <v>6.0000000000000002E-5</v>
      </c>
      <c r="W896" s="176">
        <v>1.7503967011539976E-4</v>
      </c>
      <c r="X896" s="176">
        <v>3.2961351531015626E-5</v>
      </c>
      <c r="AA896" s="158"/>
    </row>
    <row r="897" spans="1:27" s="138" customFormat="1">
      <c r="A897" s="164" t="s">
        <v>1214</v>
      </c>
      <c r="B897" s="164" t="s">
        <v>1239</v>
      </c>
      <c r="C897" s="164" t="s">
        <v>2348</v>
      </c>
      <c r="D897" s="164" t="s">
        <v>2349</v>
      </c>
      <c r="E897" s="164" t="s">
        <v>310</v>
      </c>
      <c r="F897" s="164" t="s">
        <v>3519</v>
      </c>
      <c r="G897" s="164" t="s">
        <v>3520</v>
      </c>
      <c r="H897" s="164" t="s">
        <v>322</v>
      </c>
      <c r="I897" s="164" t="s">
        <v>918</v>
      </c>
      <c r="J897" s="164" t="s">
        <v>205</v>
      </c>
      <c r="K897" s="164" t="s">
        <v>205</v>
      </c>
      <c r="L897" s="164" t="s">
        <v>326</v>
      </c>
      <c r="M897" s="164" t="s">
        <v>341</v>
      </c>
      <c r="N897" s="164" t="s">
        <v>446</v>
      </c>
      <c r="O897" s="164" t="s">
        <v>340</v>
      </c>
      <c r="P897" s="164" t="s">
        <v>1213</v>
      </c>
      <c r="Q897" s="141">
        <v>803</v>
      </c>
      <c r="R897" s="141">
        <v>1</v>
      </c>
      <c r="S897" s="141">
        <v>20569.987546699875</v>
      </c>
      <c r="T897" s="175"/>
      <c r="U897" s="141">
        <v>165.17699999999999</v>
      </c>
      <c r="V897" s="176">
        <v>1.0000000000000001E-5</v>
      </c>
      <c r="W897" s="176">
        <v>2.7495466251006987E-5</v>
      </c>
      <c r="X897" s="176">
        <v>5.1776133262312608E-6</v>
      </c>
      <c r="AA897" s="158"/>
    </row>
    <row r="898" spans="1:27" s="138" customFormat="1">
      <c r="A898" s="164" t="s">
        <v>1214</v>
      </c>
      <c r="B898" s="164" t="s">
        <v>1241</v>
      </c>
      <c r="C898" s="164" t="s">
        <v>2348</v>
      </c>
      <c r="D898" s="164" t="s">
        <v>2349</v>
      </c>
      <c r="E898" s="164" t="s">
        <v>310</v>
      </c>
      <c r="F898" s="164" t="s">
        <v>3519</v>
      </c>
      <c r="G898" s="164" t="s">
        <v>3520</v>
      </c>
      <c r="H898" s="164" t="s">
        <v>322</v>
      </c>
      <c r="I898" s="164" t="s">
        <v>918</v>
      </c>
      <c r="J898" s="164" t="s">
        <v>205</v>
      </c>
      <c r="K898" s="164" t="s">
        <v>205</v>
      </c>
      <c r="L898" s="164" t="s">
        <v>326</v>
      </c>
      <c r="M898" s="164" t="s">
        <v>341</v>
      </c>
      <c r="N898" s="164" t="s">
        <v>446</v>
      </c>
      <c r="O898" s="164" t="s">
        <v>340</v>
      </c>
      <c r="P898" s="164" t="s">
        <v>1213</v>
      </c>
      <c r="Q898" s="141">
        <v>23060</v>
      </c>
      <c r="R898" s="141">
        <v>1</v>
      </c>
      <c r="S898" s="141">
        <v>20570</v>
      </c>
      <c r="T898" s="175"/>
      <c r="U898" s="141">
        <v>4743.442</v>
      </c>
      <c r="V898" s="176">
        <v>2.9E-4</v>
      </c>
      <c r="W898" s="176">
        <v>7.8959630835170208E-4</v>
      </c>
      <c r="X898" s="176">
        <v>1.4868721741770989E-4</v>
      </c>
      <c r="AA898" s="158"/>
    </row>
    <row r="899" spans="1:27" s="138" customFormat="1">
      <c r="A899" s="164" t="s">
        <v>1214</v>
      </c>
      <c r="B899" s="164" t="s">
        <v>1245</v>
      </c>
      <c r="C899" s="164" t="s">
        <v>2348</v>
      </c>
      <c r="D899" s="164" t="s">
        <v>2349</v>
      </c>
      <c r="E899" s="164" t="s">
        <v>310</v>
      </c>
      <c r="F899" s="164" t="s">
        <v>3519</v>
      </c>
      <c r="G899" s="164" t="s">
        <v>3520</v>
      </c>
      <c r="H899" s="164" t="s">
        <v>322</v>
      </c>
      <c r="I899" s="164" t="s">
        <v>918</v>
      </c>
      <c r="J899" s="164" t="s">
        <v>205</v>
      </c>
      <c r="K899" s="164" t="s">
        <v>205</v>
      </c>
      <c r="L899" s="164" t="s">
        <v>326</v>
      </c>
      <c r="M899" s="164" t="s">
        <v>341</v>
      </c>
      <c r="N899" s="164" t="s">
        <v>446</v>
      </c>
      <c r="O899" s="164" t="s">
        <v>340</v>
      </c>
      <c r="P899" s="164" t="s">
        <v>1213</v>
      </c>
      <c r="Q899" s="141">
        <v>9780</v>
      </c>
      <c r="R899" s="141">
        <v>1</v>
      </c>
      <c r="S899" s="141">
        <v>20570</v>
      </c>
      <c r="T899" s="175"/>
      <c r="U899" s="141">
        <v>2011.7460000000001</v>
      </c>
      <c r="V899" s="176">
        <v>1.2E-4</v>
      </c>
      <c r="W899" s="176">
        <v>3.3487649157327174E-4</v>
      </c>
      <c r="X899" s="176">
        <v>6.3059886658508354E-5</v>
      </c>
      <c r="AA899" s="158"/>
    </row>
    <row r="900" spans="1:27" s="138" customFormat="1">
      <c r="A900" s="164" t="s">
        <v>1214</v>
      </c>
      <c r="B900" s="164" t="s">
        <v>1246</v>
      </c>
      <c r="C900" s="164" t="s">
        <v>2348</v>
      </c>
      <c r="D900" s="164" t="s">
        <v>2349</v>
      </c>
      <c r="E900" s="164" t="s">
        <v>310</v>
      </c>
      <c r="F900" s="164" t="s">
        <v>3519</v>
      </c>
      <c r="G900" s="164" t="s">
        <v>3520</v>
      </c>
      <c r="H900" s="164" t="s">
        <v>322</v>
      </c>
      <c r="I900" s="164" t="s">
        <v>918</v>
      </c>
      <c r="J900" s="164" t="s">
        <v>205</v>
      </c>
      <c r="K900" s="164" t="s">
        <v>205</v>
      </c>
      <c r="L900" s="164" t="s">
        <v>326</v>
      </c>
      <c r="M900" s="164" t="s">
        <v>341</v>
      </c>
      <c r="N900" s="164" t="s">
        <v>446</v>
      </c>
      <c r="O900" s="164" t="s">
        <v>340</v>
      </c>
      <c r="P900" s="164" t="s">
        <v>1213</v>
      </c>
      <c r="Q900" s="141">
        <v>55486</v>
      </c>
      <c r="R900" s="141">
        <v>1</v>
      </c>
      <c r="S900" s="141">
        <v>20569.999639548714</v>
      </c>
      <c r="T900" s="175"/>
      <c r="U900" s="141">
        <v>11413.47</v>
      </c>
      <c r="V900" s="176">
        <v>6.8999999999999997E-4</v>
      </c>
      <c r="W900" s="176">
        <v>1.8998933216602838E-3</v>
      </c>
      <c r="X900" s="176">
        <v>3.5776490897970482E-4</v>
      </c>
      <c r="AA900" s="158"/>
    </row>
    <row r="901" spans="1:27" s="138" customFormat="1">
      <c r="A901" s="164" t="s">
        <v>1214</v>
      </c>
      <c r="B901" s="164" t="s">
        <v>1251</v>
      </c>
      <c r="C901" s="164" t="s">
        <v>2348</v>
      </c>
      <c r="D901" s="164" t="s">
        <v>2349</v>
      </c>
      <c r="E901" s="164" t="s">
        <v>310</v>
      </c>
      <c r="F901" s="164" t="s">
        <v>3519</v>
      </c>
      <c r="G901" s="164" t="s">
        <v>3520</v>
      </c>
      <c r="H901" s="164" t="s">
        <v>322</v>
      </c>
      <c r="I901" s="164" t="s">
        <v>918</v>
      </c>
      <c r="J901" s="164" t="s">
        <v>205</v>
      </c>
      <c r="K901" s="164" t="s">
        <v>205</v>
      </c>
      <c r="L901" s="164" t="s">
        <v>326</v>
      </c>
      <c r="M901" s="164" t="s">
        <v>341</v>
      </c>
      <c r="N901" s="164" t="s">
        <v>446</v>
      </c>
      <c r="O901" s="164" t="s">
        <v>340</v>
      </c>
      <c r="P901" s="164" t="s">
        <v>1213</v>
      </c>
      <c r="Q901" s="141">
        <v>15384.54</v>
      </c>
      <c r="R901" s="141">
        <v>1</v>
      </c>
      <c r="S901" s="141">
        <v>20570.000793003885</v>
      </c>
      <c r="T901" s="175"/>
      <c r="U901" s="141">
        <v>3164.6</v>
      </c>
      <c r="V901" s="176">
        <v>1.9000000000000001E-4</v>
      </c>
      <c r="W901" s="176">
        <v>5.2678128612298754E-4</v>
      </c>
      <c r="X901" s="176">
        <v>9.9197074242730215E-5</v>
      </c>
      <c r="AA901" s="158"/>
    </row>
    <row r="902" spans="1:27" s="138" customFormat="1">
      <c r="A902" s="164" t="s">
        <v>1214</v>
      </c>
      <c r="B902" s="164" t="s">
        <v>1253</v>
      </c>
      <c r="C902" s="164" t="s">
        <v>2348</v>
      </c>
      <c r="D902" s="164" t="s">
        <v>2349</v>
      </c>
      <c r="E902" s="164" t="s">
        <v>310</v>
      </c>
      <c r="F902" s="164" t="s">
        <v>3519</v>
      </c>
      <c r="G902" s="164" t="s">
        <v>3520</v>
      </c>
      <c r="H902" s="164" t="s">
        <v>322</v>
      </c>
      <c r="I902" s="164" t="s">
        <v>918</v>
      </c>
      <c r="J902" s="164" t="s">
        <v>205</v>
      </c>
      <c r="K902" s="164" t="s">
        <v>205</v>
      </c>
      <c r="L902" s="164" t="s">
        <v>326</v>
      </c>
      <c r="M902" s="164" t="s">
        <v>341</v>
      </c>
      <c r="N902" s="164" t="s">
        <v>446</v>
      </c>
      <c r="O902" s="164" t="s">
        <v>340</v>
      </c>
      <c r="P902" s="164" t="s">
        <v>1213</v>
      </c>
      <c r="Q902" s="141">
        <v>23855.46</v>
      </c>
      <c r="R902" s="141">
        <v>1</v>
      </c>
      <c r="S902" s="141">
        <v>20569.99948858668</v>
      </c>
      <c r="T902" s="175"/>
      <c r="U902" s="141">
        <v>4907.0680000000002</v>
      </c>
      <c r="V902" s="176">
        <v>2.9999999999999997E-4</v>
      </c>
      <c r="W902" s="176">
        <v>8.1683359417713348E-4</v>
      </c>
      <c r="X902" s="176">
        <v>1.538162133318984E-4</v>
      </c>
      <c r="AA902" s="158"/>
    </row>
    <row r="903" spans="1:27" s="138" customFormat="1">
      <c r="A903" s="164" t="s">
        <v>1214</v>
      </c>
      <c r="B903" s="164" t="s">
        <v>1254</v>
      </c>
      <c r="C903" s="164" t="s">
        <v>2348</v>
      </c>
      <c r="D903" s="164" t="s">
        <v>2349</v>
      </c>
      <c r="E903" s="164" t="s">
        <v>310</v>
      </c>
      <c r="F903" s="164" t="s">
        <v>3519</v>
      </c>
      <c r="G903" s="164" t="s">
        <v>3520</v>
      </c>
      <c r="H903" s="164" t="s">
        <v>322</v>
      </c>
      <c r="I903" s="164" t="s">
        <v>918</v>
      </c>
      <c r="J903" s="164" t="s">
        <v>205</v>
      </c>
      <c r="K903" s="164" t="s">
        <v>205</v>
      </c>
      <c r="L903" s="164" t="s">
        <v>326</v>
      </c>
      <c r="M903" s="164" t="s">
        <v>341</v>
      </c>
      <c r="N903" s="164" t="s">
        <v>446</v>
      </c>
      <c r="O903" s="164" t="s">
        <v>340</v>
      </c>
      <c r="P903" s="164" t="s">
        <v>1213</v>
      </c>
      <c r="Q903" s="141">
        <v>3878</v>
      </c>
      <c r="R903" s="141">
        <v>1</v>
      </c>
      <c r="S903" s="141">
        <v>20570.010314595151</v>
      </c>
      <c r="T903" s="175"/>
      <c r="U903" s="141">
        <v>797.70500000000004</v>
      </c>
      <c r="V903" s="176">
        <v>5.0000000000000002E-5</v>
      </c>
      <c r="W903" s="176">
        <v>1.3278647091156476E-4</v>
      </c>
      <c r="X903" s="176">
        <v>2.5004740601907702E-5</v>
      </c>
      <c r="AA903" s="158"/>
    </row>
    <row r="904" spans="1:27" s="138" customFormat="1">
      <c r="A904" s="164" t="s">
        <v>1214</v>
      </c>
      <c r="B904" s="164" t="s">
        <v>1255</v>
      </c>
      <c r="C904" s="164" t="s">
        <v>2348</v>
      </c>
      <c r="D904" s="164" t="s">
        <v>2349</v>
      </c>
      <c r="E904" s="164" t="s">
        <v>310</v>
      </c>
      <c r="F904" s="164" t="s">
        <v>3519</v>
      </c>
      <c r="G904" s="164" t="s">
        <v>3520</v>
      </c>
      <c r="H904" s="164" t="s">
        <v>322</v>
      </c>
      <c r="I904" s="164" t="s">
        <v>918</v>
      </c>
      <c r="J904" s="164" t="s">
        <v>205</v>
      </c>
      <c r="K904" s="164" t="s">
        <v>205</v>
      </c>
      <c r="L904" s="164" t="s">
        <v>326</v>
      </c>
      <c r="M904" s="164" t="s">
        <v>341</v>
      </c>
      <c r="N904" s="164" t="s">
        <v>446</v>
      </c>
      <c r="O904" s="164" t="s">
        <v>340</v>
      </c>
      <c r="P904" s="164" t="s">
        <v>1213</v>
      </c>
      <c r="Q904" s="141">
        <v>1641</v>
      </c>
      <c r="R904" s="141">
        <v>1</v>
      </c>
      <c r="S904" s="141">
        <v>20570.018281535649</v>
      </c>
      <c r="T904" s="175"/>
      <c r="U904" s="141">
        <v>337.55399999999997</v>
      </c>
      <c r="V904" s="176">
        <v>2.0000000000000002E-5</v>
      </c>
      <c r="W904" s="176">
        <v>5.6189448984376831E-5</v>
      </c>
      <c r="X904" s="176">
        <v>1.0580916766394031E-5</v>
      </c>
      <c r="AA904" s="158"/>
    </row>
    <row r="905" spans="1:27" s="138" customFormat="1">
      <c r="A905" s="164" t="s">
        <v>1214</v>
      </c>
      <c r="B905" s="164" t="s">
        <v>1256</v>
      </c>
      <c r="C905" s="164" t="s">
        <v>2348</v>
      </c>
      <c r="D905" s="164" t="s">
        <v>2349</v>
      </c>
      <c r="E905" s="164" t="s">
        <v>310</v>
      </c>
      <c r="F905" s="164" t="s">
        <v>3519</v>
      </c>
      <c r="G905" s="164" t="s">
        <v>3520</v>
      </c>
      <c r="H905" s="164" t="s">
        <v>322</v>
      </c>
      <c r="I905" s="164" t="s">
        <v>918</v>
      </c>
      <c r="J905" s="164" t="s">
        <v>205</v>
      </c>
      <c r="K905" s="164" t="s">
        <v>205</v>
      </c>
      <c r="L905" s="164" t="s">
        <v>326</v>
      </c>
      <c r="M905" s="164" t="s">
        <v>341</v>
      </c>
      <c r="N905" s="164" t="s">
        <v>446</v>
      </c>
      <c r="O905" s="164" t="s">
        <v>340</v>
      </c>
      <c r="P905" s="164" t="s">
        <v>1213</v>
      </c>
      <c r="Q905" s="141">
        <v>1028</v>
      </c>
      <c r="R905" s="141">
        <v>1</v>
      </c>
      <c r="S905" s="141">
        <v>20570.038910505838</v>
      </c>
      <c r="T905" s="175"/>
      <c r="U905" s="141">
        <v>211.46</v>
      </c>
      <c r="V905" s="176">
        <v>1.0000000000000001E-5</v>
      </c>
      <c r="W905" s="176">
        <v>3.5199763244507031E-5</v>
      </c>
      <c r="X905" s="176">
        <v>6.6283932627718294E-6</v>
      </c>
      <c r="AA905" s="158"/>
    </row>
    <row r="906" spans="1:27" s="138" customFormat="1">
      <c r="A906" s="164" t="s">
        <v>1214</v>
      </c>
      <c r="B906" s="164" t="s">
        <v>1257</v>
      </c>
      <c r="C906" s="164" t="s">
        <v>2348</v>
      </c>
      <c r="D906" s="164" t="s">
        <v>2349</v>
      </c>
      <c r="E906" s="164" t="s">
        <v>310</v>
      </c>
      <c r="F906" s="164" t="s">
        <v>3519</v>
      </c>
      <c r="G906" s="164" t="s">
        <v>3520</v>
      </c>
      <c r="H906" s="164" t="s">
        <v>322</v>
      </c>
      <c r="I906" s="164" t="s">
        <v>918</v>
      </c>
      <c r="J906" s="164" t="s">
        <v>205</v>
      </c>
      <c r="K906" s="164" t="s">
        <v>205</v>
      </c>
      <c r="L906" s="164" t="s">
        <v>326</v>
      </c>
      <c r="M906" s="164" t="s">
        <v>341</v>
      </c>
      <c r="N906" s="164" t="s">
        <v>446</v>
      </c>
      <c r="O906" s="164" t="s">
        <v>340</v>
      </c>
      <c r="P906" s="164" t="s">
        <v>1213</v>
      </c>
      <c r="Q906" s="141">
        <v>192805</v>
      </c>
      <c r="R906" s="141">
        <v>1</v>
      </c>
      <c r="S906" s="141">
        <v>20570.000259329372</v>
      </c>
      <c r="T906" s="175"/>
      <c r="U906" s="141">
        <v>39659.989000000001</v>
      </c>
      <c r="V906" s="176">
        <v>2.4099999999999998E-3</v>
      </c>
      <c r="W906" s="176">
        <v>6.6018264592819127E-3</v>
      </c>
      <c r="X906" s="176">
        <v>1.2431760327683953E-3</v>
      </c>
      <c r="AA906" s="158"/>
    </row>
    <row r="907" spans="1:27" s="138" customFormat="1">
      <c r="A907" s="164" t="s">
        <v>1214</v>
      </c>
      <c r="B907" s="164" t="s">
        <v>1258</v>
      </c>
      <c r="C907" s="164" t="s">
        <v>2348</v>
      </c>
      <c r="D907" s="164" t="s">
        <v>2349</v>
      </c>
      <c r="E907" s="164" t="s">
        <v>310</v>
      </c>
      <c r="F907" s="164" t="s">
        <v>3519</v>
      </c>
      <c r="G907" s="164" t="s">
        <v>3520</v>
      </c>
      <c r="H907" s="164" t="s">
        <v>322</v>
      </c>
      <c r="I907" s="164" t="s">
        <v>918</v>
      </c>
      <c r="J907" s="164" t="s">
        <v>205</v>
      </c>
      <c r="K907" s="164" t="s">
        <v>205</v>
      </c>
      <c r="L907" s="164" t="s">
        <v>326</v>
      </c>
      <c r="M907" s="164" t="s">
        <v>341</v>
      </c>
      <c r="N907" s="164" t="s">
        <v>446</v>
      </c>
      <c r="O907" s="164" t="s">
        <v>340</v>
      </c>
      <c r="P907" s="164" t="s">
        <v>1213</v>
      </c>
      <c r="Q907" s="141">
        <v>9500</v>
      </c>
      <c r="R907" s="141">
        <v>1</v>
      </c>
      <c r="S907" s="141">
        <v>20570</v>
      </c>
      <c r="T907" s="175"/>
      <c r="U907" s="141">
        <v>1954.15</v>
      </c>
      <c r="V907" s="176">
        <v>1.2E-4</v>
      </c>
      <c r="W907" s="176">
        <v>3.2528902555685907E-4</v>
      </c>
      <c r="X907" s="176">
        <v>6.1254491130452896E-5</v>
      </c>
      <c r="AA907" s="158"/>
    </row>
    <row r="908" spans="1:27" s="138" customFormat="1">
      <c r="A908" s="164" t="s">
        <v>1214</v>
      </c>
      <c r="B908" s="164" t="s">
        <v>1260</v>
      </c>
      <c r="C908" s="164" t="s">
        <v>2348</v>
      </c>
      <c r="D908" s="164" t="s">
        <v>2349</v>
      </c>
      <c r="E908" s="164" t="s">
        <v>310</v>
      </c>
      <c r="F908" s="164" t="s">
        <v>3519</v>
      </c>
      <c r="G908" s="164" t="s">
        <v>3520</v>
      </c>
      <c r="H908" s="164" t="s">
        <v>322</v>
      </c>
      <c r="I908" s="164" t="s">
        <v>918</v>
      </c>
      <c r="J908" s="164" t="s">
        <v>205</v>
      </c>
      <c r="K908" s="164" t="s">
        <v>205</v>
      </c>
      <c r="L908" s="164" t="s">
        <v>326</v>
      </c>
      <c r="M908" s="164" t="s">
        <v>341</v>
      </c>
      <c r="N908" s="164" t="s">
        <v>446</v>
      </c>
      <c r="O908" s="164" t="s">
        <v>340</v>
      </c>
      <c r="P908" s="164" t="s">
        <v>1213</v>
      </c>
      <c r="Q908" s="141">
        <v>1505</v>
      </c>
      <c r="R908" s="141">
        <v>1</v>
      </c>
      <c r="S908" s="141">
        <v>20570.033222591363</v>
      </c>
      <c r="T908" s="175"/>
      <c r="U908" s="141">
        <v>309.57900000000001</v>
      </c>
      <c r="V908" s="176">
        <v>2.0000000000000002E-5</v>
      </c>
      <c r="W908" s="176">
        <v>5.1532713068529476E-5</v>
      </c>
      <c r="X908" s="176">
        <v>9.704016636222643E-6</v>
      </c>
      <c r="AA908" s="158"/>
    </row>
    <row r="909" spans="1:27" s="138" customFormat="1">
      <c r="A909" s="164" t="s">
        <v>1214</v>
      </c>
      <c r="B909" s="164" t="s">
        <v>1251</v>
      </c>
      <c r="C909" s="164" t="s">
        <v>4127</v>
      </c>
      <c r="D909" s="164" t="s">
        <v>4128</v>
      </c>
      <c r="E909" s="164" t="s">
        <v>310</v>
      </c>
      <c r="F909" s="164" t="s">
        <v>4127</v>
      </c>
      <c r="G909" s="164" t="s">
        <v>4129</v>
      </c>
      <c r="H909" s="164" t="s">
        <v>322</v>
      </c>
      <c r="I909" s="164" t="s">
        <v>918</v>
      </c>
      <c r="J909" s="164" t="s">
        <v>205</v>
      </c>
      <c r="K909" s="164" t="s">
        <v>205</v>
      </c>
      <c r="L909" s="164" t="s">
        <v>326</v>
      </c>
      <c r="M909" s="164" t="s">
        <v>341</v>
      </c>
      <c r="N909" s="164" t="s">
        <v>457</v>
      </c>
      <c r="O909" s="164" t="s">
        <v>340</v>
      </c>
      <c r="P909" s="164" t="s">
        <v>1213</v>
      </c>
      <c r="Q909" s="141">
        <v>10280</v>
      </c>
      <c r="R909" s="141">
        <v>1</v>
      </c>
      <c r="S909" s="141">
        <v>2780</v>
      </c>
      <c r="T909" s="175"/>
      <c r="U909" s="141">
        <v>285.78399999999999</v>
      </c>
      <c r="V909" s="176">
        <v>4.2999999999999999E-4</v>
      </c>
      <c r="W909" s="176">
        <v>4.7571782554942765E-5</v>
      </c>
      <c r="X909" s="176">
        <v>8.9581421555281576E-6</v>
      </c>
      <c r="AA909" s="158"/>
    </row>
    <row r="910" spans="1:27" s="138" customFormat="1">
      <c r="A910" s="164" t="s">
        <v>1214</v>
      </c>
      <c r="B910" s="164" t="s">
        <v>1253</v>
      </c>
      <c r="C910" s="164" t="s">
        <v>4127</v>
      </c>
      <c r="D910" s="164" t="s">
        <v>4128</v>
      </c>
      <c r="E910" s="164" t="s">
        <v>310</v>
      </c>
      <c r="F910" s="164" t="s">
        <v>4127</v>
      </c>
      <c r="G910" s="164" t="s">
        <v>4129</v>
      </c>
      <c r="H910" s="164" t="s">
        <v>322</v>
      </c>
      <c r="I910" s="164" t="s">
        <v>918</v>
      </c>
      <c r="J910" s="164" t="s">
        <v>205</v>
      </c>
      <c r="K910" s="164" t="s">
        <v>205</v>
      </c>
      <c r="L910" s="164" t="s">
        <v>326</v>
      </c>
      <c r="M910" s="164" t="s">
        <v>341</v>
      </c>
      <c r="N910" s="164" t="s">
        <v>457</v>
      </c>
      <c r="O910" s="164" t="s">
        <v>340</v>
      </c>
      <c r="P910" s="164" t="s">
        <v>1213</v>
      </c>
      <c r="Q910" s="141">
        <v>23373</v>
      </c>
      <c r="R910" s="141">
        <v>1</v>
      </c>
      <c r="S910" s="141">
        <v>2779.9982886236253</v>
      </c>
      <c r="T910" s="175"/>
      <c r="U910" s="141">
        <v>649.76900000000001</v>
      </c>
      <c r="V910" s="176">
        <v>9.7000000000000005E-4</v>
      </c>
      <c r="W910" s="176">
        <v>1.0816095225394916E-4</v>
      </c>
      <c r="X910" s="176">
        <v>2.0367561060994935E-5</v>
      </c>
      <c r="AA910" s="158"/>
    </row>
    <row r="911" spans="1:27" s="138" customFormat="1">
      <c r="A911" s="164" t="s">
        <v>1214</v>
      </c>
      <c r="B911" s="164" t="s">
        <v>1225</v>
      </c>
      <c r="C911" s="164" t="s">
        <v>3748</v>
      </c>
      <c r="D911" s="164" t="s">
        <v>3749</v>
      </c>
      <c r="E911" s="164" t="s">
        <v>310</v>
      </c>
      <c r="F911" s="164" t="s">
        <v>3748</v>
      </c>
      <c r="G911" s="164" t="s">
        <v>3750</v>
      </c>
      <c r="H911" s="164" t="s">
        <v>322</v>
      </c>
      <c r="I911" s="164" t="s">
        <v>918</v>
      </c>
      <c r="J911" s="164" t="s">
        <v>205</v>
      </c>
      <c r="K911" s="164" t="s">
        <v>205</v>
      </c>
      <c r="L911" s="164" t="s">
        <v>326</v>
      </c>
      <c r="M911" s="164" t="s">
        <v>341</v>
      </c>
      <c r="N911" s="164" t="s">
        <v>460</v>
      </c>
      <c r="O911" s="164" t="s">
        <v>340</v>
      </c>
      <c r="P911" s="164" t="s">
        <v>1213</v>
      </c>
      <c r="Q911" s="141">
        <v>8700</v>
      </c>
      <c r="R911" s="141">
        <v>1</v>
      </c>
      <c r="S911" s="141">
        <v>1759</v>
      </c>
      <c r="T911" s="175"/>
      <c r="U911" s="141">
        <v>153.03299999999999</v>
      </c>
      <c r="V911" s="176">
        <v>4.2999999999999999E-4</v>
      </c>
      <c r="W911" s="176">
        <v>2.5473968450754962E-5</v>
      </c>
      <c r="X911" s="176">
        <v>4.7969493340667794E-6</v>
      </c>
      <c r="AA911" s="158"/>
    </row>
    <row r="912" spans="1:27" s="138" customFormat="1">
      <c r="A912" s="164" t="s">
        <v>1214</v>
      </c>
      <c r="B912" s="164" t="s">
        <v>1230</v>
      </c>
      <c r="C912" s="164" t="s">
        <v>3748</v>
      </c>
      <c r="D912" s="164" t="s">
        <v>3749</v>
      </c>
      <c r="E912" s="164" t="s">
        <v>310</v>
      </c>
      <c r="F912" s="164" t="s">
        <v>3748</v>
      </c>
      <c r="G912" s="164" t="s">
        <v>3750</v>
      </c>
      <c r="H912" s="164" t="s">
        <v>322</v>
      </c>
      <c r="I912" s="164" t="s">
        <v>918</v>
      </c>
      <c r="J912" s="164" t="s">
        <v>205</v>
      </c>
      <c r="K912" s="164" t="s">
        <v>205</v>
      </c>
      <c r="L912" s="164" t="s">
        <v>326</v>
      </c>
      <c r="M912" s="164" t="s">
        <v>341</v>
      </c>
      <c r="N912" s="164" t="s">
        <v>460</v>
      </c>
      <c r="O912" s="164" t="s">
        <v>340</v>
      </c>
      <c r="P912" s="164" t="s">
        <v>1213</v>
      </c>
      <c r="Q912" s="141">
        <v>25240</v>
      </c>
      <c r="R912" s="141">
        <v>1</v>
      </c>
      <c r="S912" s="141">
        <v>1759.0015847860539</v>
      </c>
      <c r="T912" s="175"/>
      <c r="U912" s="141">
        <v>443.97199999999998</v>
      </c>
      <c r="V912" s="176">
        <v>1.2600000000000001E-3</v>
      </c>
      <c r="W912" s="176">
        <v>7.3903855514945019E-5</v>
      </c>
      <c r="X912" s="176">
        <v>1.3916679342000069E-5</v>
      </c>
      <c r="AA912" s="158"/>
    </row>
    <row r="913" spans="1:27" s="138" customFormat="1">
      <c r="A913" s="164" t="s">
        <v>1214</v>
      </c>
      <c r="B913" s="164" t="s">
        <v>1218</v>
      </c>
      <c r="C913" s="164" t="s">
        <v>1499</v>
      </c>
      <c r="D913" s="164" t="s">
        <v>1500</v>
      </c>
      <c r="E913" s="164" t="s">
        <v>310</v>
      </c>
      <c r="F913" s="164" t="s">
        <v>1499</v>
      </c>
      <c r="G913" s="164" t="s">
        <v>3461</v>
      </c>
      <c r="H913" s="164" t="s">
        <v>322</v>
      </c>
      <c r="I913" s="164" t="s">
        <v>918</v>
      </c>
      <c r="J913" s="164" t="s">
        <v>205</v>
      </c>
      <c r="K913" s="164" t="s">
        <v>205</v>
      </c>
      <c r="L913" s="164" t="s">
        <v>326</v>
      </c>
      <c r="M913" s="164" t="s">
        <v>341</v>
      </c>
      <c r="N913" s="164" t="s">
        <v>449</v>
      </c>
      <c r="O913" s="164" t="s">
        <v>340</v>
      </c>
      <c r="P913" s="164" t="s">
        <v>1213</v>
      </c>
      <c r="Q913" s="141">
        <v>209187</v>
      </c>
      <c r="R913" s="141">
        <v>1</v>
      </c>
      <c r="S913" s="141">
        <v>7019.9998087835284</v>
      </c>
      <c r="T913" s="177"/>
      <c r="U913" s="141">
        <v>14684.927</v>
      </c>
      <c r="V913" s="176">
        <v>1.2999999999999999E-4</v>
      </c>
      <c r="W913" s="176">
        <v>2.4444620905271393E-3</v>
      </c>
      <c r="X913" s="176">
        <v>4.6031150662582108E-4</v>
      </c>
      <c r="AA913" s="158"/>
    </row>
    <row r="914" spans="1:27" s="138" customFormat="1">
      <c r="A914" s="164" t="s">
        <v>1214</v>
      </c>
      <c r="B914" s="164" t="s">
        <v>1220</v>
      </c>
      <c r="C914" s="164" t="s">
        <v>1499</v>
      </c>
      <c r="D914" s="164" t="s">
        <v>1500</v>
      </c>
      <c r="E914" s="164" t="s">
        <v>310</v>
      </c>
      <c r="F914" s="164" t="s">
        <v>1499</v>
      </c>
      <c r="G914" s="164" t="s">
        <v>3461</v>
      </c>
      <c r="H914" s="164" t="s">
        <v>322</v>
      </c>
      <c r="I914" s="164" t="s">
        <v>918</v>
      </c>
      <c r="J914" s="164" t="s">
        <v>205</v>
      </c>
      <c r="K914" s="164" t="s">
        <v>205</v>
      </c>
      <c r="L914" s="164" t="s">
        <v>326</v>
      </c>
      <c r="M914" s="164" t="s">
        <v>341</v>
      </c>
      <c r="N914" s="164" t="s">
        <v>449</v>
      </c>
      <c r="O914" s="164" t="s">
        <v>340</v>
      </c>
      <c r="P914" s="164" t="s">
        <v>1213</v>
      </c>
      <c r="Q914" s="141">
        <v>107004</v>
      </c>
      <c r="R914" s="141">
        <v>1</v>
      </c>
      <c r="S914" s="141">
        <v>7020.000186908901</v>
      </c>
      <c r="T914" s="175"/>
      <c r="U914" s="141">
        <v>7511.6809999999996</v>
      </c>
      <c r="V914" s="176">
        <v>6.9999999999999994E-5</v>
      </c>
      <c r="W914" s="176">
        <v>1.2503990956599916E-3</v>
      </c>
      <c r="X914" s="176">
        <v>2.3546001954266127E-4</v>
      </c>
      <c r="AA914" s="158"/>
    </row>
    <row r="915" spans="1:27" s="138" customFormat="1">
      <c r="A915" s="164" t="s">
        <v>1214</v>
      </c>
      <c r="B915" s="164" t="s">
        <v>1221</v>
      </c>
      <c r="C915" s="164" t="s">
        <v>1499</v>
      </c>
      <c r="D915" s="164" t="s">
        <v>1500</v>
      </c>
      <c r="E915" s="164" t="s">
        <v>310</v>
      </c>
      <c r="F915" s="164" t="s">
        <v>1499</v>
      </c>
      <c r="G915" s="164" t="s">
        <v>3461</v>
      </c>
      <c r="H915" s="164" t="s">
        <v>322</v>
      </c>
      <c r="I915" s="164" t="s">
        <v>918</v>
      </c>
      <c r="J915" s="164" t="s">
        <v>205</v>
      </c>
      <c r="K915" s="164" t="s">
        <v>205</v>
      </c>
      <c r="L915" s="164" t="s">
        <v>326</v>
      </c>
      <c r="M915" s="164" t="s">
        <v>341</v>
      </c>
      <c r="N915" s="164" t="s">
        <v>449</v>
      </c>
      <c r="O915" s="164" t="s">
        <v>340</v>
      </c>
      <c r="P915" s="164" t="s">
        <v>1213</v>
      </c>
      <c r="Q915" s="141">
        <v>55000</v>
      </c>
      <c r="R915" s="141">
        <v>1</v>
      </c>
      <c r="S915" s="141">
        <v>7020</v>
      </c>
      <c r="T915" s="175"/>
      <c r="U915" s="141">
        <v>3861</v>
      </c>
      <c r="V915" s="176">
        <v>3.0000000000000001E-5</v>
      </c>
      <c r="W915" s="176">
        <v>6.4270446366708435E-4</v>
      </c>
      <c r="X915" s="176">
        <v>1.210263235957724E-4</v>
      </c>
      <c r="AA915" s="158"/>
    </row>
    <row r="916" spans="1:27" s="138" customFormat="1">
      <c r="A916" s="164" t="s">
        <v>1214</v>
      </c>
      <c r="B916" s="164" t="s">
        <v>1223</v>
      </c>
      <c r="C916" s="164" t="s">
        <v>1499</v>
      </c>
      <c r="D916" s="164" t="s">
        <v>1500</v>
      </c>
      <c r="E916" s="164" t="s">
        <v>310</v>
      </c>
      <c r="F916" s="164" t="s">
        <v>1499</v>
      </c>
      <c r="G916" s="164" t="s">
        <v>3461</v>
      </c>
      <c r="H916" s="164" t="s">
        <v>322</v>
      </c>
      <c r="I916" s="164" t="s">
        <v>918</v>
      </c>
      <c r="J916" s="164" t="s">
        <v>205</v>
      </c>
      <c r="K916" s="164" t="s">
        <v>205</v>
      </c>
      <c r="L916" s="164" t="s">
        <v>326</v>
      </c>
      <c r="M916" s="164" t="s">
        <v>341</v>
      </c>
      <c r="N916" s="164" t="s">
        <v>449</v>
      </c>
      <c r="O916" s="164" t="s">
        <v>340</v>
      </c>
      <c r="P916" s="164" t="s">
        <v>1213</v>
      </c>
      <c r="Q916" s="141">
        <v>68352</v>
      </c>
      <c r="R916" s="141">
        <v>1</v>
      </c>
      <c r="S916" s="141">
        <v>7019.9994147940079</v>
      </c>
      <c r="T916" s="175"/>
      <c r="U916" s="141">
        <v>4798.3100000000004</v>
      </c>
      <c r="V916" s="176">
        <v>4.0000000000000003E-5</v>
      </c>
      <c r="W916" s="176">
        <v>7.9872966978979739E-4</v>
      </c>
      <c r="X916" s="176">
        <v>1.5040710146926463E-4</v>
      </c>
      <c r="AA916" s="158"/>
    </row>
    <row r="917" spans="1:27" s="138" customFormat="1">
      <c r="A917" s="164" t="s">
        <v>1214</v>
      </c>
      <c r="B917" s="164" t="s">
        <v>1225</v>
      </c>
      <c r="C917" s="164" t="s">
        <v>1499</v>
      </c>
      <c r="D917" s="164" t="s">
        <v>1500</v>
      </c>
      <c r="E917" s="164" t="s">
        <v>310</v>
      </c>
      <c r="F917" s="164" t="s">
        <v>1499</v>
      </c>
      <c r="G917" s="164" t="s">
        <v>3461</v>
      </c>
      <c r="H917" s="164" t="s">
        <v>322</v>
      </c>
      <c r="I917" s="164" t="s">
        <v>918</v>
      </c>
      <c r="J917" s="164" t="s">
        <v>205</v>
      </c>
      <c r="K917" s="164" t="s">
        <v>205</v>
      </c>
      <c r="L917" s="164" t="s">
        <v>326</v>
      </c>
      <c r="M917" s="164" t="s">
        <v>341</v>
      </c>
      <c r="N917" s="164" t="s">
        <v>449</v>
      </c>
      <c r="O917" s="164" t="s">
        <v>340</v>
      </c>
      <c r="P917" s="164" t="s">
        <v>1213</v>
      </c>
      <c r="Q917" s="141">
        <v>343000</v>
      </c>
      <c r="R917" s="141">
        <v>1</v>
      </c>
      <c r="S917" s="141">
        <v>7020</v>
      </c>
      <c r="T917" s="175"/>
      <c r="U917" s="141">
        <v>24078.6</v>
      </c>
      <c r="V917" s="176">
        <v>2.1000000000000001E-4</v>
      </c>
      <c r="W917" s="176">
        <v>4.0081387461419985E-3</v>
      </c>
      <c r="X917" s="176">
        <v>7.5476416351545335E-4</v>
      </c>
      <c r="AA917" s="158"/>
    </row>
    <row r="918" spans="1:27" s="138" customFormat="1">
      <c r="A918" s="164" t="s">
        <v>1214</v>
      </c>
      <c r="B918" s="164" t="s">
        <v>1230</v>
      </c>
      <c r="C918" s="164" t="s">
        <v>1499</v>
      </c>
      <c r="D918" s="164" t="s">
        <v>1500</v>
      </c>
      <c r="E918" s="164" t="s">
        <v>310</v>
      </c>
      <c r="F918" s="164" t="s">
        <v>1499</v>
      </c>
      <c r="G918" s="164" t="s">
        <v>3461</v>
      </c>
      <c r="H918" s="164" t="s">
        <v>322</v>
      </c>
      <c r="I918" s="164" t="s">
        <v>918</v>
      </c>
      <c r="J918" s="164" t="s">
        <v>205</v>
      </c>
      <c r="K918" s="164" t="s">
        <v>205</v>
      </c>
      <c r="L918" s="164" t="s">
        <v>326</v>
      </c>
      <c r="M918" s="164" t="s">
        <v>341</v>
      </c>
      <c r="N918" s="164" t="s">
        <v>449</v>
      </c>
      <c r="O918" s="164" t="s">
        <v>340</v>
      </c>
      <c r="P918" s="164" t="s">
        <v>1213</v>
      </c>
      <c r="Q918" s="141">
        <v>669000</v>
      </c>
      <c r="R918" s="141">
        <v>1</v>
      </c>
      <c r="S918" s="141">
        <v>7020</v>
      </c>
      <c r="T918" s="175"/>
      <c r="U918" s="141">
        <v>46963.8</v>
      </c>
      <c r="V918" s="176">
        <v>4.0999999999999999E-4</v>
      </c>
      <c r="W918" s="176">
        <v>7.8176233853323538E-3</v>
      </c>
      <c r="X918" s="176">
        <v>1.472120190646759E-3</v>
      </c>
      <c r="AA918" s="158"/>
    </row>
    <row r="919" spans="1:27" s="138" customFormat="1">
      <c r="A919" s="164" t="s">
        <v>1214</v>
      </c>
      <c r="B919" s="164" t="s">
        <v>1239</v>
      </c>
      <c r="C919" s="164" t="s">
        <v>1499</v>
      </c>
      <c r="D919" s="164" t="s">
        <v>1500</v>
      </c>
      <c r="E919" s="164" t="s">
        <v>310</v>
      </c>
      <c r="F919" s="164" t="s">
        <v>1499</v>
      </c>
      <c r="G919" s="164" t="s">
        <v>3461</v>
      </c>
      <c r="H919" s="164" t="s">
        <v>322</v>
      </c>
      <c r="I919" s="164" t="s">
        <v>918</v>
      </c>
      <c r="J919" s="164" t="s">
        <v>205</v>
      </c>
      <c r="K919" s="164" t="s">
        <v>205</v>
      </c>
      <c r="L919" s="164" t="s">
        <v>326</v>
      </c>
      <c r="M919" s="164" t="s">
        <v>341</v>
      </c>
      <c r="N919" s="164" t="s">
        <v>449</v>
      </c>
      <c r="O919" s="164" t="s">
        <v>340</v>
      </c>
      <c r="P919" s="164" t="s">
        <v>1213</v>
      </c>
      <c r="Q919" s="141">
        <v>13647</v>
      </c>
      <c r="R919" s="141">
        <v>1</v>
      </c>
      <c r="S919" s="141">
        <v>7019.9970689528836</v>
      </c>
      <c r="T919" s="175"/>
      <c r="U919" s="141">
        <v>958.01900000000001</v>
      </c>
      <c r="V919" s="176">
        <v>1.0000000000000001E-5</v>
      </c>
      <c r="W919" s="176">
        <v>1.5947243915510916E-4</v>
      </c>
      <c r="X919" s="176">
        <v>3.002991906368772E-5</v>
      </c>
      <c r="AA919" s="158"/>
    </row>
    <row r="920" spans="1:27" s="138" customFormat="1">
      <c r="A920" s="164" t="s">
        <v>1214</v>
      </c>
      <c r="B920" s="164" t="s">
        <v>1241</v>
      </c>
      <c r="C920" s="164" t="s">
        <v>1499</v>
      </c>
      <c r="D920" s="164" t="s">
        <v>1500</v>
      </c>
      <c r="E920" s="164" t="s">
        <v>310</v>
      </c>
      <c r="F920" s="164" t="s">
        <v>1499</v>
      </c>
      <c r="G920" s="164" t="s">
        <v>3461</v>
      </c>
      <c r="H920" s="164" t="s">
        <v>322</v>
      </c>
      <c r="I920" s="164" t="s">
        <v>918</v>
      </c>
      <c r="J920" s="164" t="s">
        <v>205</v>
      </c>
      <c r="K920" s="164" t="s">
        <v>205</v>
      </c>
      <c r="L920" s="164" t="s">
        <v>326</v>
      </c>
      <c r="M920" s="164" t="s">
        <v>341</v>
      </c>
      <c r="N920" s="164" t="s">
        <v>449</v>
      </c>
      <c r="O920" s="164" t="s">
        <v>340</v>
      </c>
      <c r="P920" s="164" t="s">
        <v>1213</v>
      </c>
      <c r="Q920" s="141">
        <v>328949</v>
      </c>
      <c r="R920" s="141">
        <v>1</v>
      </c>
      <c r="S920" s="141">
        <v>7020.0000607996981</v>
      </c>
      <c r="T920" s="175"/>
      <c r="U920" s="141">
        <v>23092.22</v>
      </c>
      <c r="V920" s="176">
        <v>2.0000000000000001E-4</v>
      </c>
      <c r="W920" s="176">
        <v>3.8439453172707375E-3</v>
      </c>
      <c r="X920" s="176">
        <v>7.2384524482381962E-4</v>
      </c>
      <c r="AA920" s="158"/>
    </row>
    <row r="921" spans="1:27" s="138" customFormat="1">
      <c r="A921" s="164" t="s">
        <v>1214</v>
      </c>
      <c r="B921" s="164" t="s">
        <v>1245</v>
      </c>
      <c r="C921" s="164" t="s">
        <v>1499</v>
      </c>
      <c r="D921" s="164" t="s">
        <v>1500</v>
      </c>
      <c r="E921" s="164" t="s">
        <v>310</v>
      </c>
      <c r="F921" s="164" t="s">
        <v>1499</v>
      </c>
      <c r="G921" s="164" t="s">
        <v>3461</v>
      </c>
      <c r="H921" s="164" t="s">
        <v>322</v>
      </c>
      <c r="I921" s="164" t="s">
        <v>918</v>
      </c>
      <c r="J921" s="164" t="s">
        <v>205</v>
      </c>
      <c r="K921" s="164" t="s">
        <v>205</v>
      </c>
      <c r="L921" s="164" t="s">
        <v>326</v>
      </c>
      <c r="M921" s="164" t="s">
        <v>341</v>
      </c>
      <c r="N921" s="164" t="s">
        <v>449</v>
      </c>
      <c r="O921" s="164" t="s">
        <v>340</v>
      </c>
      <c r="P921" s="164" t="s">
        <v>1213</v>
      </c>
      <c r="Q921" s="141">
        <v>191409</v>
      </c>
      <c r="R921" s="141">
        <v>1</v>
      </c>
      <c r="S921" s="141">
        <v>7020.0001044882956</v>
      </c>
      <c r="T921" s="175"/>
      <c r="U921" s="141">
        <v>13436.912</v>
      </c>
      <c r="V921" s="176">
        <v>1.2E-4</v>
      </c>
      <c r="W921" s="176">
        <v>2.2367167366749052E-3</v>
      </c>
      <c r="X921" s="176">
        <v>4.2119141668995529E-4</v>
      </c>
      <c r="AA921" s="158"/>
    </row>
    <row r="922" spans="1:27" s="138" customFormat="1">
      <c r="A922" s="164" t="s">
        <v>1214</v>
      </c>
      <c r="B922" s="164" t="s">
        <v>1246</v>
      </c>
      <c r="C922" s="164" t="s">
        <v>1499</v>
      </c>
      <c r="D922" s="164" t="s">
        <v>1500</v>
      </c>
      <c r="E922" s="164" t="s">
        <v>310</v>
      </c>
      <c r="F922" s="164" t="s">
        <v>1499</v>
      </c>
      <c r="G922" s="164" t="s">
        <v>3461</v>
      </c>
      <c r="H922" s="164" t="s">
        <v>322</v>
      </c>
      <c r="I922" s="164" t="s">
        <v>918</v>
      </c>
      <c r="J922" s="164" t="s">
        <v>205</v>
      </c>
      <c r="K922" s="164" t="s">
        <v>205</v>
      </c>
      <c r="L922" s="164" t="s">
        <v>326</v>
      </c>
      <c r="M922" s="164" t="s">
        <v>341</v>
      </c>
      <c r="N922" s="164" t="s">
        <v>449</v>
      </c>
      <c r="O922" s="164" t="s">
        <v>340</v>
      </c>
      <c r="P922" s="164" t="s">
        <v>1213</v>
      </c>
      <c r="Q922" s="141">
        <v>884797</v>
      </c>
      <c r="R922" s="141">
        <v>1</v>
      </c>
      <c r="S922" s="141">
        <v>7019.9999547918906</v>
      </c>
      <c r="T922" s="175"/>
      <c r="U922" s="141">
        <v>62112.749000000003</v>
      </c>
      <c r="V922" s="176">
        <v>5.5000000000000003E-4</v>
      </c>
      <c r="W922" s="176">
        <v>1.0339326866856574E-2</v>
      </c>
      <c r="X922" s="176">
        <v>1.946976860890181E-3</v>
      </c>
      <c r="AA922" s="158"/>
    </row>
    <row r="923" spans="1:27" s="138" customFormat="1">
      <c r="A923" s="164" t="s">
        <v>1214</v>
      </c>
      <c r="B923" s="164" t="s">
        <v>1251</v>
      </c>
      <c r="C923" s="164" t="s">
        <v>1499</v>
      </c>
      <c r="D923" s="164" t="s">
        <v>1500</v>
      </c>
      <c r="E923" s="164" t="s">
        <v>310</v>
      </c>
      <c r="F923" s="164" t="s">
        <v>1499</v>
      </c>
      <c r="G923" s="164" t="s">
        <v>3461</v>
      </c>
      <c r="H923" s="164" t="s">
        <v>322</v>
      </c>
      <c r="I923" s="164" t="s">
        <v>918</v>
      </c>
      <c r="J923" s="164" t="s">
        <v>205</v>
      </c>
      <c r="K923" s="164" t="s">
        <v>205</v>
      </c>
      <c r="L923" s="164" t="s">
        <v>326</v>
      </c>
      <c r="M923" s="164" t="s">
        <v>341</v>
      </c>
      <c r="N923" s="164" t="s">
        <v>449</v>
      </c>
      <c r="O923" s="164" t="s">
        <v>340</v>
      </c>
      <c r="P923" s="164" t="s">
        <v>1213</v>
      </c>
      <c r="Q923" s="141">
        <v>279798.52</v>
      </c>
      <c r="R923" s="141">
        <v>1</v>
      </c>
      <c r="S923" s="141">
        <v>7019.9999628303958</v>
      </c>
      <c r="T923" s="175"/>
      <c r="U923" s="141">
        <v>19641.856</v>
      </c>
      <c r="V923" s="176">
        <v>1.7000000000000001E-4</v>
      </c>
      <c r="W923" s="176">
        <v>3.2695955778052582E-3</v>
      </c>
      <c r="X923" s="176">
        <v>6.1569065534254435E-4</v>
      </c>
      <c r="AA923" s="158"/>
    </row>
    <row r="924" spans="1:27" s="138" customFormat="1">
      <c r="A924" s="164" t="s">
        <v>1214</v>
      </c>
      <c r="B924" s="164" t="s">
        <v>1253</v>
      </c>
      <c r="C924" s="164" t="s">
        <v>1499</v>
      </c>
      <c r="D924" s="164" t="s">
        <v>1500</v>
      </c>
      <c r="E924" s="164" t="s">
        <v>310</v>
      </c>
      <c r="F924" s="164" t="s">
        <v>1499</v>
      </c>
      <c r="G924" s="164" t="s">
        <v>3461</v>
      </c>
      <c r="H924" s="164" t="s">
        <v>322</v>
      </c>
      <c r="I924" s="164" t="s">
        <v>918</v>
      </c>
      <c r="J924" s="164" t="s">
        <v>205</v>
      </c>
      <c r="K924" s="164" t="s">
        <v>205</v>
      </c>
      <c r="L924" s="164" t="s">
        <v>326</v>
      </c>
      <c r="M924" s="164" t="s">
        <v>341</v>
      </c>
      <c r="N924" s="164" t="s">
        <v>449</v>
      </c>
      <c r="O924" s="164" t="s">
        <v>340</v>
      </c>
      <c r="P924" s="164" t="s">
        <v>1213</v>
      </c>
      <c r="Q924" s="141">
        <v>527612.48</v>
      </c>
      <c r="R924" s="141">
        <v>1</v>
      </c>
      <c r="S924" s="141">
        <v>7019.9999818048282</v>
      </c>
      <c r="T924" s="175"/>
      <c r="U924" s="141">
        <v>37038.396000000001</v>
      </c>
      <c r="V924" s="176">
        <v>3.3E-4</v>
      </c>
      <c r="W924" s="176">
        <v>6.1654344564281488E-3</v>
      </c>
      <c r="X924" s="176">
        <v>1.1609999740389439E-3</v>
      </c>
      <c r="AA924" s="158"/>
    </row>
    <row r="925" spans="1:27" s="138" customFormat="1">
      <c r="A925" s="164" t="s">
        <v>1214</v>
      </c>
      <c r="B925" s="164" t="s">
        <v>1254</v>
      </c>
      <c r="C925" s="164" t="s">
        <v>1499</v>
      </c>
      <c r="D925" s="164" t="s">
        <v>1500</v>
      </c>
      <c r="E925" s="164" t="s">
        <v>310</v>
      </c>
      <c r="F925" s="164" t="s">
        <v>1499</v>
      </c>
      <c r="G925" s="164" t="s">
        <v>3461</v>
      </c>
      <c r="H925" s="164" t="s">
        <v>322</v>
      </c>
      <c r="I925" s="164" t="s">
        <v>918</v>
      </c>
      <c r="J925" s="164" t="s">
        <v>205</v>
      </c>
      <c r="K925" s="164" t="s">
        <v>205</v>
      </c>
      <c r="L925" s="164" t="s">
        <v>326</v>
      </c>
      <c r="M925" s="164" t="s">
        <v>341</v>
      </c>
      <c r="N925" s="164" t="s">
        <v>449</v>
      </c>
      <c r="O925" s="164" t="s">
        <v>340</v>
      </c>
      <c r="P925" s="164" t="s">
        <v>1213</v>
      </c>
      <c r="Q925" s="141">
        <v>50788</v>
      </c>
      <c r="R925" s="141">
        <v>1</v>
      </c>
      <c r="S925" s="141">
        <v>7020.0007875876199</v>
      </c>
      <c r="T925" s="175"/>
      <c r="U925" s="141">
        <v>3565.3180000000002</v>
      </c>
      <c r="V925" s="176">
        <v>3.0000000000000001E-5</v>
      </c>
      <c r="W925" s="176">
        <v>5.9348505387013778E-4</v>
      </c>
      <c r="X925" s="176">
        <v>1.1175792022528674E-4</v>
      </c>
      <c r="AA925" s="158"/>
    </row>
    <row r="926" spans="1:27" s="138" customFormat="1">
      <c r="A926" s="164" t="s">
        <v>1214</v>
      </c>
      <c r="B926" s="164" t="s">
        <v>1255</v>
      </c>
      <c r="C926" s="164" t="s">
        <v>1499</v>
      </c>
      <c r="D926" s="164" t="s">
        <v>1500</v>
      </c>
      <c r="E926" s="164" t="s">
        <v>310</v>
      </c>
      <c r="F926" s="164" t="s">
        <v>1499</v>
      </c>
      <c r="G926" s="164" t="s">
        <v>3461</v>
      </c>
      <c r="H926" s="164" t="s">
        <v>322</v>
      </c>
      <c r="I926" s="164" t="s">
        <v>918</v>
      </c>
      <c r="J926" s="164" t="s">
        <v>205</v>
      </c>
      <c r="K926" s="164" t="s">
        <v>205</v>
      </c>
      <c r="L926" s="164" t="s">
        <v>326</v>
      </c>
      <c r="M926" s="164" t="s">
        <v>341</v>
      </c>
      <c r="N926" s="164" t="s">
        <v>449</v>
      </c>
      <c r="O926" s="164" t="s">
        <v>340</v>
      </c>
      <c r="P926" s="164" t="s">
        <v>1213</v>
      </c>
      <c r="Q926" s="141">
        <v>44387</v>
      </c>
      <c r="R926" s="141">
        <v>1</v>
      </c>
      <c r="S926" s="141">
        <v>7019.9990988352438</v>
      </c>
      <c r="T926" s="175"/>
      <c r="U926" s="141">
        <v>3115.9670000000001</v>
      </c>
      <c r="V926" s="176">
        <v>3.0000000000000001E-5</v>
      </c>
      <c r="W926" s="176">
        <v>5.1868580666649408E-4</v>
      </c>
      <c r="X926" s="176">
        <v>9.7672631560670334E-5</v>
      </c>
      <c r="AA926" s="158"/>
    </row>
    <row r="927" spans="1:27" s="138" customFormat="1">
      <c r="A927" s="164" t="s">
        <v>1214</v>
      </c>
      <c r="B927" s="164" t="s">
        <v>1256</v>
      </c>
      <c r="C927" s="164" t="s">
        <v>1499</v>
      </c>
      <c r="D927" s="164" t="s">
        <v>1500</v>
      </c>
      <c r="E927" s="164" t="s">
        <v>310</v>
      </c>
      <c r="F927" s="164" t="s">
        <v>1499</v>
      </c>
      <c r="G927" s="164" t="s">
        <v>3461</v>
      </c>
      <c r="H927" s="164" t="s">
        <v>322</v>
      </c>
      <c r="I927" s="164" t="s">
        <v>918</v>
      </c>
      <c r="J927" s="164" t="s">
        <v>205</v>
      </c>
      <c r="K927" s="164" t="s">
        <v>205</v>
      </c>
      <c r="L927" s="164" t="s">
        <v>326</v>
      </c>
      <c r="M927" s="164" t="s">
        <v>341</v>
      </c>
      <c r="N927" s="164" t="s">
        <v>449</v>
      </c>
      <c r="O927" s="164" t="s">
        <v>340</v>
      </c>
      <c r="P927" s="164" t="s">
        <v>1213</v>
      </c>
      <c r="Q927" s="141">
        <v>24950</v>
      </c>
      <c r="R927" s="141">
        <v>1</v>
      </c>
      <c r="S927" s="141">
        <v>7020</v>
      </c>
      <c r="T927" s="175"/>
      <c r="U927" s="141">
        <v>1751.49</v>
      </c>
      <c r="V927" s="176">
        <v>2.0000000000000002E-5</v>
      </c>
      <c r="W927" s="176">
        <v>2.9155411579079554E-4</v>
      </c>
      <c r="X927" s="176">
        <v>5.4901941340264027E-5</v>
      </c>
      <c r="AA927" s="158"/>
    </row>
    <row r="928" spans="1:27" s="138" customFormat="1">
      <c r="A928" s="164" t="s">
        <v>1214</v>
      </c>
      <c r="B928" s="164" t="s">
        <v>1257</v>
      </c>
      <c r="C928" s="164" t="s">
        <v>1499</v>
      </c>
      <c r="D928" s="164" t="s">
        <v>1500</v>
      </c>
      <c r="E928" s="164" t="s">
        <v>310</v>
      </c>
      <c r="F928" s="164" t="s">
        <v>1499</v>
      </c>
      <c r="G928" s="164" t="s">
        <v>3461</v>
      </c>
      <c r="H928" s="164" t="s">
        <v>322</v>
      </c>
      <c r="I928" s="164" t="s">
        <v>918</v>
      </c>
      <c r="J928" s="164" t="s">
        <v>205</v>
      </c>
      <c r="K928" s="164" t="s">
        <v>205</v>
      </c>
      <c r="L928" s="164" t="s">
        <v>326</v>
      </c>
      <c r="M928" s="164" t="s">
        <v>341</v>
      </c>
      <c r="N928" s="164" t="s">
        <v>449</v>
      </c>
      <c r="O928" s="164" t="s">
        <v>340</v>
      </c>
      <c r="P928" s="164" t="s">
        <v>1213</v>
      </c>
      <c r="Q928" s="141">
        <v>740374</v>
      </c>
      <c r="R928" s="141">
        <v>1</v>
      </c>
      <c r="S928" s="141">
        <v>7020.0000270133742</v>
      </c>
      <c r="T928" s="175"/>
      <c r="U928" s="141">
        <v>51974.254999999997</v>
      </c>
      <c r="V928" s="176">
        <v>4.6000000000000001E-4</v>
      </c>
      <c r="W928" s="176">
        <v>8.6516668438931035E-3</v>
      </c>
      <c r="X928" s="176">
        <v>1.629177157285468E-3</v>
      </c>
      <c r="AA928" s="158"/>
    </row>
    <row r="929" spans="1:27" s="138" customFormat="1">
      <c r="A929" s="164" t="s">
        <v>1214</v>
      </c>
      <c r="B929" s="164" t="s">
        <v>1258</v>
      </c>
      <c r="C929" s="164" t="s">
        <v>1499</v>
      </c>
      <c r="D929" s="164" t="s">
        <v>1500</v>
      </c>
      <c r="E929" s="164" t="s">
        <v>310</v>
      </c>
      <c r="F929" s="164" t="s">
        <v>1499</v>
      </c>
      <c r="G929" s="164" t="s">
        <v>3461</v>
      </c>
      <c r="H929" s="164" t="s">
        <v>322</v>
      </c>
      <c r="I929" s="164" t="s">
        <v>918</v>
      </c>
      <c r="J929" s="164" t="s">
        <v>205</v>
      </c>
      <c r="K929" s="164" t="s">
        <v>205</v>
      </c>
      <c r="L929" s="164" t="s">
        <v>326</v>
      </c>
      <c r="M929" s="164" t="s">
        <v>341</v>
      </c>
      <c r="N929" s="164" t="s">
        <v>449</v>
      </c>
      <c r="O929" s="164" t="s">
        <v>340</v>
      </c>
      <c r="P929" s="164" t="s">
        <v>1213</v>
      </c>
      <c r="Q929" s="141">
        <v>490014</v>
      </c>
      <c r="R929" s="141">
        <v>1</v>
      </c>
      <c r="S929" s="141">
        <v>7020.0000408151609</v>
      </c>
      <c r="T929" s="175"/>
      <c r="U929" s="141">
        <v>34398.983</v>
      </c>
      <c r="V929" s="176">
        <v>2.9999999999999997E-4</v>
      </c>
      <c r="W929" s="176">
        <v>5.726076125280536E-3</v>
      </c>
      <c r="X929" s="176">
        <v>1.0782653322775121E-3</v>
      </c>
      <c r="AA929" s="158"/>
    </row>
    <row r="930" spans="1:27" s="138" customFormat="1">
      <c r="A930" s="164" t="s">
        <v>1214</v>
      </c>
      <c r="B930" s="164" t="s">
        <v>1260</v>
      </c>
      <c r="C930" s="164" t="s">
        <v>1499</v>
      </c>
      <c r="D930" s="164" t="s">
        <v>1500</v>
      </c>
      <c r="E930" s="164" t="s">
        <v>310</v>
      </c>
      <c r="F930" s="164" t="s">
        <v>1499</v>
      </c>
      <c r="G930" s="164" t="s">
        <v>3461</v>
      </c>
      <c r="H930" s="164" t="s">
        <v>322</v>
      </c>
      <c r="I930" s="164" t="s">
        <v>918</v>
      </c>
      <c r="J930" s="164" t="s">
        <v>205</v>
      </c>
      <c r="K930" s="164" t="s">
        <v>205</v>
      </c>
      <c r="L930" s="164" t="s">
        <v>326</v>
      </c>
      <c r="M930" s="164" t="s">
        <v>341</v>
      </c>
      <c r="N930" s="164" t="s">
        <v>449</v>
      </c>
      <c r="O930" s="164" t="s">
        <v>340</v>
      </c>
      <c r="P930" s="164" t="s">
        <v>1213</v>
      </c>
      <c r="Q930" s="141">
        <v>19640</v>
      </c>
      <c r="R930" s="141">
        <v>1</v>
      </c>
      <c r="S930" s="141">
        <v>7020</v>
      </c>
      <c r="T930" s="175"/>
      <c r="U930" s="141">
        <v>1378.7280000000001</v>
      </c>
      <c r="V930" s="176">
        <v>1.0000000000000001E-5</v>
      </c>
      <c r="W930" s="176">
        <v>2.2950392120766431E-4</v>
      </c>
      <c r="X930" s="176">
        <v>4.3217399916744912E-5</v>
      </c>
      <c r="AA930" s="158"/>
    </row>
    <row r="931" spans="1:27" s="138" customFormat="1">
      <c r="A931" s="164" t="s">
        <v>1214</v>
      </c>
      <c r="B931" s="164" t="s">
        <v>1218</v>
      </c>
      <c r="C931" s="164" t="s">
        <v>3188</v>
      </c>
      <c r="D931" s="164" t="s">
        <v>3189</v>
      </c>
      <c r="E931" s="164" t="s">
        <v>310</v>
      </c>
      <c r="F931" s="164" t="s">
        <v>3188</v>
      </c>
      <c r="G931" s="164" t="s">
        <v>3517</v>
      </c>
      <c r="H931" s="164" t="s">
        <v>322</v>
      </c>
      <c r="I931" s="164" t="s">
        <v>918</v>
      </c>
      <c r="J931" s="164" t="s">
        <v>205</v>
      </c>
      <c r="K931" s="164" t="s">
        <v>205</v>
      </c>
      <c r="L931" s="164" t="s">
        <v>326</v>
      </c>
      <c r="M931" s="164" t="s">
        <v>341</v>
      </c>
      <c r="N931" s="164" t="s">
        <v>452</v>
      </c>
      <c r="O931" s="164" t="s">
        <v>340</v>
      </c>
      <c r="P931" s="164" t="s">
        <v>1213</v>
      </c>
      <c r="Q931" s="141">
        <v>657899</v>
      </c>
      <c r="R931" s="141">
        <v>1</v>
      </c>
      <c r="S931" s="141">
        <v>840.0000607996061</v>
      </c>
      <c r="T931" s="178"/>
      <c r="U931" s="141">
        <v>5526.3519999999999</v>
      </c>
      <c r="V931" s="176">
        <v>2.4399999999999999E-3</v>
      </c>
      <c r="W931" s="176">
        <v>9.1991999435263371E-4</v>
      </c>
      <c r="X931" s="176">
        <v>1.7322819618133747E-4</v>
      </c>
      <c r="AA931" s="158"/>
    </row>
    <row r="932" spans="1:27" s="138" customFormat="1">
      <c r="A932" s="164" t="s">
        <v>1214</v>
      </c>
      <c r="B932" s="164" t="s">
        <v>1220</v>
      </c>
      <c r="C932" s="164" t="s">
        <v>3188</v>
      </c>
      <c r="D932" s="164" t="s">
        <v>3189</v>
      </c>
      <c r="E932" s="164" t="s">
        <v>310</v>
      </c>
      <c r="F932" s="164" t="s">
        <v>3188</v>
      </c>
      <c r="G932" s="164" t="s">
        <v>3517</v>
      </c>
      <c r="H932" s="164" t="s">
        <v>322</v>
      </c>
      <c r="I932" s="164" t="s">
        <v>918</v>
      </c>
      <c r="J932" s="164" t="s">
        <v>205</v>
      </c>
      <c r="K932" s="164" t="s">
        <v>205</v>
      </c>
      <c r="L932" s="164" t="s">
        <v>326</v>
      </c>
      <c r="M932" s="164" t="s">
        <v>341</v>
      </c>
      <c r="N932" s="164" t="s">
        <v>452</v>
      </c>
      <c r="O932" s="164" t="s">
        <v>340</v>
      </c>
      <c r="P932" s="164" t="s">
        <v>1213</v>
      </c>
      <c r="Q932" s="141">
        <v>361187</v>
      </c>
      <c r="R932" s="141">
        <v>1</v>
      </c>
      <c r="S932" s="141">
        <v>840.00005537297864</v>
      </c>
      <c r="T932" s="175"/>
      <c r="U932" s="141">
        <v>3033.971</v>
      </c>
      <c r="V932" s="176">
        <v>1.34E-3</v>
      </c>
      <c r="W932" s="176">
        <v>5.0503670145985173E-4</v>
      </c>
      <c r="X932" s="176">
        <v>9.510239731318032E-5</v>
      </c>
      <c r="AA932" s="158"/>
    </row>
    <row r="933" spans="1:27" s="138" customFormat="1">
      <c r="A933" s="164" t="s">
        <v>1214</v>
      </c>
      <c r="B933" s="164" t="s">
        <v>1251</v>
      </c>
      <c r="C933" s="164" t="s">
        <v>3188</v>
      </c>
      <c r="D933" s="164" t="s">
        <v>3189</v>
      </c>
      <c r="E933" s="164" t="s">
        <v>310</v>
      </c>
      <c r="F933" s="164" t="s">
        <v>3188</v>
      </c>
      <c r="G933" s="164" t="s">
        <v>3517</v>
      </c>
      <c r="H933" s="164" t="s">
        <v>322</v>
      </c>
      <c r="I933" s="164" t="s">
        <v>918</v>
      </c>
      <c r="J933" s="164" t="s">
        <v>205</v>
      </c>
      <c r="K933" s="164" t="s">
        <v>205</v>
      </c>
      <c r="L933" s="164" t="s">
        <v>326</v>
      </c>
      <c r="M933" s="164" t="s">
        <v>341</v>
      </c>
      <c r="N933" s="164" t="s">
        <v>452</v>
      </c>
      <c r="O933" s="164" t="s">
        <v>340</v>
      </c>
      <c r="P933" s="164" t="s">
        <v>1213</v>
      </c>
      <c r="Q933" s="141">
        <v>298461</v>
      </c>
      <c r="R933" s="141">
        <v>1</v>
      </c>
      <c r="S933" s="141">
        <v>839.99986597913971</v>
      </c>
      <c r="T933" s="175"/>
      <c r="U933" s="141">
        <v>2507.0720000000001</v>
      </c>
      <c r="V933" s="176">
        <v>1.1100000000000001E-3</v>
      </c>
      <c r="W933" s="176">
        <v>4.1732876589866991E-4</v>
      </c>
      <c r="X933" s="176">
        <v>7.8586300738124924E-5</v>
      </c>
      <c r="AA933" s="158"/>
    </row>
    <row r="934" spans="1:27" s="138" customFormat="1">
      <c r="A934" s="164" t="s">
        <v>1214</v>
      </c>
      <c r="B934" s="164" t="s">
        <v>1253</v>
      </c>
      <c r="C934" s="164" t="s">
        <v>3188</v>
      </c>
      <c r="D934" s="164" t="s">
        <v>3189</v>
      </c>
      <c r="E934" s="164" t="s">
        <v>310</v>
      </c>
      <c r="F934" s="164" t="s">
        <v>3188</v>
      </c>
      <c r="G934" s="164" t="s">
        <v>3517</v>
      </c>
      <c r="H934" s="164" t="s">
        <v>322</v>
      </c>
      <c r="I934" s="164" t="s">
        <v>918</v>
      </c>
      <c r="J934" s="164" t="s">
        <v>205</v>
      </c>
      <c r="K934" s="164" t="s">
        <v>205</v>
      </c>
      <c r="L934" s="164" t="s">
        <v>326</v>
      </c>
      <c r="M934" s="164" t="s">
        <v>341</v>
      </c>
      <c r="N934" s="164" t="s">
        <v>452</v>
      </c>
      <c r="O934" s="164" t="s">
        <v>340</v>
      </c>
      <c r="P934" s="164" t="s">
        <v>1213</v>
      </c>
      <c r="Q934" s="141">
        <v>572024</v>
      </c>
      <c r="R934" s="141">
        <v>1</v>
      </c>
      <c r="S934" s="141">
        <v>840.00006992713588</v>
      </c>
      <c r="T934" s="175"/>
      <c r="U934" s="141">
        <v>4805.0020000000004</v>
      </c>
      <c r="V934" s="176">
        <v>2.1199999999999999E-3</v>
      </c>
      <c r="W934" s="176">
        <v>7.9984362427590458E-4</v>
      </c>
      <c r="X934" s="176">
        <v>1.5061686789182431E-4</v>
      </c>
      <c r="AA934" s="158"/>
    </row>
    <row r="935" spans="1:27" s="138" customFormat="1">
      <c r="A935" s="164" t="s">
        <v>1214</v>
      </c>
      <c r="B935" s="164" t="s">
        <v>1225</v>
      </c>
      <c r="C935" s="164" t="s">
        <v>2850</v>
      </c>
      <c r="D935" s="164" t="s">
        <v>2851</v>
      </c>
      <c r="E935" s="164" t="s">
        <v>310</v>
      </c>
      <c r="F935" s="164" t="s">
        <v>3743</v>
      </c>
      <c r="G935" s="164" t="s">
        <v>3744</v>
      </c>
      <c r="H935" s="164" t="s">
        <v>322</v>
      </c>
      <c r="I935" s="164" t="s">
        <v>918</v>
      </c>
      <c r="J935" s="164" t="s">
        <v>205</v>
      </c>
      <c r="K935" s="164" t="s">
        <v>205</v>
      </c>
      <c r="L935" s="164" t="s">
        <v>326</v>
      </c>
      <c r="M935" s="164" t="s">
        <v>341</v>
      </c>
      <c r="N935" s="164" t="s">
        <v>448</v>
      </c>
      <c r="O935" s="164" t="s">
        <v>340</v>
      </c>
      <c r="P935" s="164" t="s">
        <v>1213</v>
      </c>
      <c r="Q935" s="141">
        <v>550.30999999999995</v>
      </c>
      <c r="R935" s="141">
        <v>1</v>
      </c>
      <c r="S935" s="141">
        <v>53800.039977467248</v>
      </c>
      <c r="T935" s="175"/>
      <c r="U935" s="141">
        <v>296.06700000000001</v>
      </c>
      <c r="V935" s="176">
        <v>6.9999999999999994E-5</v>
      </c>
      <c r="W935" s="176">
        <v>4.9283497136628503E-5</v>
      </c>
      <c r="X935" s="176">
        <v>9.2804715224111762E-6</v>
      </c>
      <c r="AA935" s="158"/>
    </row>
    <row r="936" spans="1:27" s="138" customFormat="1">
      <c r="A936" s="164" t="s">
        <v>1214</v>
      </c>
      <c r="B936" s="164" t="s">
        <v>1230</v>
      </c>
      <c r="C936" s="164" t="s">
        <v>2850</v>
      </c>
      <c r="D936" s="164" t="s">
        <v>2851</v>
      </c>
      <c r="E936" s="164" t="s">
        <v>310</v>
      </c>
      <c r="F936" s="164" t="s">
        <v>3743</v>
      </c>
      <c r="G936" s="164" t="s">
        <v>3744</v>
      </c>
      <c r="H936" s="164" t="s">
        <v>322</v>
      </c>
      <c r="I936" s="164" t="s">
        <v>918</v>
      </c>
      <c r="J936" s="164" t="s">
        <v>205</v>
      </c>
      <c r="K936" s="164" t="s">
        <v>205</v>
      </c>
      <c r="L936" s="164" t="s">
        <v>326</v>
      </c>
      <c r="M936" s="164" t="s">
        <v>341</v>
      </c>
      <c r="N936" s="164" t="s">
        <v>448</v>
      </c>
      <c r="O936" s="164" t="s">
        <v>340</v>
      </c>
      <c r="P936" s="164" t="s">
        <v>1213</v>
      </c>
      <c r="Q936" s="141">
        <v>1170.67</v>
      </c>
      <c r="R936" s="141">
        <v>1</v>
      </c>
      <c r="S936" s="141">
        <v>53799.960706262224</v>
      </c>
      <c r="T936" s="175"/>
      <c r="U936" s="141">
        <v>629.82000000000005</v>
      </c>
      <c r="V936" s="176">
        <v>1.4999999999999999E-4</v>
      </c>
      <c r="W936" s="176">
        <v>1.0484022929469129E-4</v>
      </c>
      <c r="X936" s="176">
        <v>1.9742242716158866E-5</v>
      </c>
      <c r="AA936" s="158"/>
    </row>
    <row r="937" spans="1:27" s="138" customFormat="1">
      <c r="A937" s="164" t="s">
        <v>1214</v>
      </c>
      <c r="B937" s="164" t="s">
        <v>1223</v>
      </c>
      <c r="C937" s="164" t="s">
        <v>3717</v>
      </c>
      <c r="D937" s="164" t="s">
        <v>3718</v>
      </c>
      <c r="E937" s="164" t="s">
        <v>310</v>
      </c>
      <c r="F937" s="164" t="s">
        <v>3717</v>
      </c>
      <c r="G937" s="164" t="s">
        <v>3719</v>
      </c>
      <c r="H937" s="164" t="s">
        <v>322</v>
      </c>
      <c r="I937" s="164" t="s">
        <v>918</v>
      </c>
      <c r="J937" s="164" t="s">
        <v>205</v>
      </c>
      <c r="K937" s="164" t="s">
        <v>205</v>
      </c>
      <c r="L937" s="164" t="s">
        <v>326</v>
      </c>
      <c r="M937" s="164" t="s">
        <v>341</v>
      </c>
      <c r="N937" s="164" t="s">
        <v>446</v>
      </c>
      <c r="O937" s="164" t="s">
        <v>340</v>
      </c>
      <c r="P937" s="164" t="s">
        <v>1213</v>
      </c>
      <c r="Q937" s="141">
        <v>17530</v>
      </c>
      <c r="R937" s="141">
        <v>1</v>
      </c>
      <c r="S937" s="141">
        <v>1900.998288648032</v>
      </c>
      <c r="T937" s="175"/>
      <c r="U937" s="141">
        <v>333.245</v>
      </c>
      <c r="V937" s="176">
        <v>3.8999999999999999E-4</v>
      </c>
      <c r="W937" s="176">
        <v>5.5472170161807178E-5</v>
      </c>
      <c r="X937" s="176">
        <v>1.0445847502375855E-5</v>
      </c>
      <c r="AA937" s="158"/>
    </row>
    <row r="938" spans="1:27" s="138" customFormat="1">
      <c r="A938" s="164" t="s">
        <v>1214</v>
      </c>
      <c r="B938" s="164" t="s">
        <v>1225</v>
      </c>
      <c r="C938" s="164" t="s">
        <v>3725</v>
      </c>
      <c r="D938" s="164" t="s">
        <v>3726</v>
      </c>
      <c r="E938" s="164" t="s">
        <v>310</v>
      </c>
      <c r="F938" s="164" t="s">
        <v>3727</v>
      </c>
      <c r="G938" s="164" t="s">
        <v>3728</v>
      </c>
      <c r="H938" s="164" t="s">
        <v>322</v>
      </c>
      <c r="I938" s="164" t="s">
        <v>918</v>
      </c>
      <c r="J938" s="164" t="s">
        <v>205</v>
      </c>
      <c r="K938" s="164" t="s">
        <v>205</v>
      </c>
      <c r="L938" s="164" t="s">
        <v>326</v>
      </c>
      <c r="M938" s="164" t="s">
        <v>341</v>
      </c>
      <c r="N938" s="164" t="s">
        <v>452</v>
      </c>
      <c r="O938" s="164" t="s">
        <v>340</v>
      </c>
      <c r="P938" s="164" t="s">
        <v>1213</v>
      </c>
      <c r="Q938" s="141">
        <v>50000</v>
      </c>
      <c r="R938" s="141">
        <v>1</v>
      </c>
      <c r="S938" s="141">
        <v>9665</v>
      </c>
      <c r="T938" s="175"/>
      <c r="U938" s="141">
        <v>4832.5</v>
      </c>
      <c r="V938" s="176">
        <v>7.7999999999999999E-4</v>
      </c>
      <c r="W938" s="176">
        <v>8.0442095847479533E-4</v>
      </c>
      <c r="X938" s="176">
        <v>1.5147881605194773E-4</v>
      </c>
      <c r="AA938" s="158"/>
    </row>
    <row r="939" spans="1:27" s="138" customFormat="1">
      <c r="A939" s="164" t="s">
        <v>1214</v>
      </c>
      <c r="B939" s="164" t="s">
        <v>1230</v>
      </c>
      <c r="C939" s="164" t="s">
        <v>3725</v>
      </c>
      <c r="D939" s="164" t="s">
        <v>3726</v>
      </c>
      <c r="E939" s="164" t="s">
        <v>310</v>
      </c>
      <c r="F939" s="164" t="s">
        <v>3727</v>
      </c>
      <c r="G939" s="164" t="s">
        <v>3728</v>
      </c>
      <c r="H939" s="164" t="s">
        <v>322</v>
      </c>
      <c r="I939" s="164" t="s">
        <v>918</v>
      </c>
      <c r="J939" s="164" t="s">
        <v>205</v>
      </c>
      <c r="K939" s="164" t="s">
        <v>205</v>
      </c>
      <c r="L939" s="164" t="s">
        <v>326</v>
      </c>
      <c r="M939" s="164" t="s">
        <v>341</v>
      </c>
      <c r="N939" s="164" t="s">
        <v>452</v>
      </c>
      <c r="O939" s="164" t="s">
        <v>340</v>
      </c>
      <c r="P939" s="164" t="s">
        <v>1213</v>
      </c>
      <c r="Q939" s="141">
        <v>95000</v>
      </c>
      <c r="R939" s="141">
        <v>1</v>
      </c>
      <c r="S939" s="141">
        <v>9665</v>
      </c>
      <c r="T939" s="175"/>
      <c r="U939" s="141">
        <v>9181.75</v>
      </c>
      <c r="V939" s="176">
        <v>1.48E-3</v>
      </c>
      <c r="W939" s="176">
        <v>1.5283998211021112E-3</v>
      </c>
      <c r="X939" s="176">
        <v>2.8780975049870066E-4</v>
      </c>
      <c r="AA939" s="158"/>
    </row>
    <row r="940" spans="1:27" s="138" customFormat="1">
      <c r="A940" s="164" t="s">
        <v>1214</v>
      </c>
      <c r="B940" s="164" t="s">
        <v>1251</v>
      </c>
      <c r="C940" s="164" t="s">
        <v>3725</v>
      </c>
      <c r="D940" s="164" t="s">
        <v>3726</v>
      </c>
      <c r="E940" s="164" t="s">
        <v>310</v>
      </c>
      <c r="F940" s="164" t="s">
        <v>3727</v>
      </c>
      <c r="G940" s="164" t="s">
        <v>3728</v>
      </c>
      <c r="H940" s="164" t="s">
        <v>322</v>
      </c>
      <c r="I940" s="164" t="s">
        <v>918</v>
      </c>
      <c r="J940" s="164" t="s">
        <v>205</v>
      </c>
      <c r="K940" s="164" t="s">
        <v>205</v>
      </c>
      <c r="L940" s="164" t="s">
        <v>326</v>
      </c>
      <c r="M940" s="164" t="s">
        <v>341</v>
      </c>
      <c r="N940" s="164" t="s">
        <v>452</v>
      </c>
      <c r="O940" s="164" t="s">
        <v>340</v>
      </c>
      <c r="P940" s="164" t="s">
        <v>1213</v>
      </c>
      <c r="Q940" s="141">
        <v>23248</v>
      </c>
      <c r="R940" s="141">
        <v>1</v>
      </c>
      <c r="S940" s="141">
        <v>9664.9991397109425</v>
      </c>
      <c r="T940" s="175"/>
      <c r="U940" s="141">
        <v>2246.9189999999999</v>
      </c>
      <c r="V940" s="176">
        <v>3.6000000000000002E-4</v>
      </c>
      <c r="W940" s="176">
        <v>3.7402353556031633E-4</v>
      </c>
      <c r="X940" s="176">
        <v>7.0431584042343775E-5</v>
      </c>
      <c r="AA940" s="158"/>
    </row>
    <row r="941" spans="1:27" s="138" customFormat="1">
      <c r="A941" s="164" t="s">
        <v>1214</v>
      </c>
      <c r="B941" s="164" t="s">
        <v>1253</v>
      </c>
      <c r="C941" s="164" t="s">
        <v>3725</v>
      </c>
      <c r="D941" s="164" t="s">
        <v>3726</v>
      </c>
      <c r="E941" s="164" t="s">
        <v>310</v>
      </c>
      <c r="F941" s="164" t="s">
        <v>3727</v>
      </c>
      <c r="G941" s="164" t="s">
        <v>3728</v>
      </c>
      <c r="H941" s="164" t="s">
        <v>322</v>
      </c>
      <c r="I941" s="164" t="s">
        <v>918</v>
      </c>
      <c r="J941" s="164" t="s">
        <v>205</v>
      </c>
      <c r="K941" s="164" t="s">
        <v>205</v>
      </c>
      <c r="L941" s="164" t="s">
        <v>326</v>
      </c>
      <c r="M941" s="164" t="s">
        <v>341</v>
      </c>
      <c r="N941" s="164" t="s">
        <v>452</v>
      </c>
      <c r="O941" s="164" t="s">
        <v>340</v>
      </c>
      <c r="P941" s="164" t="s">
        <v>1213</v>
      </c>
      <c r="Q941" s="141">
        <v>39035</v>
      </c>
      <c r="R941" s="141">
        <v>1</v>
      </c>
      <c r="S941" s="141">
        <v>9665.0006404508767</v>
      </c>
      <c r="T941" s="175"/>
      <c r="U941" s="141">
        <v>3772.7330000000002</v>
      </c>
      <c r="V941" s="176">
        <v>6.0999999999999997E-4</v>
      </c>
      <c r="W941" s="176">
        <v>6.2801148389642839E-4</v>
      </c>
      <c r="X941" s="176">
        <v>1.1825951952821787E-4</v>
      </c>
      <c r="AA941" s="158"/>
    </row>
    <row r="942" spans="1:27" s="138" customFormat="1">
      <c r="A942" s="164" t="s">
        <v>1214</v>
      </c>
      <c r="B942" s="164" t="s">
        <v>1218</v>
      </c>
      <c r="C942" s="164" t="s">
        <v>3475</v>
      </c>
      <c r="D942" s="164" t="s">
        <v>3476</v>
      </c>
      <c r="E942" s="164" t="s">
        <v>310</v>
      </c>
      <c r="F942" s="164" t="s">
        <v>3475</v>
      </c>
      <c r="G942" s="164" t="s">
        <v>3477</v>
      </c>
      <c r="H942" s="164" t="s">
        <v>322</v>
      </c>
      <c r="I942" s="164" t="s">
        <v>918</v>
      </c>
      <c r="J942" s="164" t="s">
        <v>205</v>
      </c>
      <c r="K942" s="164" t="s">
        <v>205</v>
      </c>
      <c r="L942" s="164" t="s">
        <v>326</v>
      </c>
      <c r="M942" s="164" t="s">
        <v>341</v>
      </c>
      <c r="N942" s="164" t="s">
        <v>452</v>
      </c>
      <c r="O942" s="164" t="s">
        <v>340</v>
      </c>
      <c r="P942" s="164" t="s">
        <v>1213</v>
      </c>
      <c r="Q942" s="141">
        <v>27500</v>
      </c>
      <c r="R942" s="141">
        <v>1</v>
      </c>
      <c r="S942" s="141">
        <v>41030</v>
      </c>
      <c r="T942" s="177"/>
      <c r="U942" s="141">
        <v>11283.25</v>
      </c>
      <c r="V942" s="176">
        <v>2.5999999999999999E-3</v>
      </c>
      <c r="W942" s="176">
        <v>1.8782168193917713E-3</v>
      </c>
      <c r="X942" s="176">
        <v>3.5368305250246026E-4</v>
      </c>
      <c r="AA942" s="158"/>
    </row>
    <row r="943" spans="1:27" s="138" customFormat="1">
      <c r="A943" s="164" t="s">
        <v>1214</v>
      </c>
      <c r="B943" s="164" t="s">
        <v>1220</v>
      </c>
      <c r="C943" s="164" t="s">
        <v>3475</v>
      </c>
      <c r="D943" s="164" t="s">
        <v>3476</v>
      </c>
      <c r="E943" s="164" t="s">
        <v>310</v>
      </c>
      <c r="F943" s="164" t="s">
        <v>3475</v>
      </c>
      <c r="G943" s="164" t="s">
        <v>3477</v>
      </c>
      <c r="H943" s="164" t="s">
        <v>322</v>
      </c>
      <c r="I943" s="164" t="s">
        <v>918</v>
      </c>
      <c r="J943" s="164" t="s">
        <v>205</v>
      </c>
      <c r="K943" s="164" t="s">
        <v>205</v>
      </c>
      <c r="L943" s="164" t="s">
        <v>326</v>
      </c>
      <c r="M943" s="164" t="s">
        <v>341</v>
      </c>
      <c r="N943" s="164" t="s">
        <v>452</v>
      </c>
      <c r="O943" s="164" t="s">
        <v>340</v>
      </c>
      <c r="P943" s="164" t="s">
        <v>1213</v>
      </c>
      <c r="Q943" s="141">
        <v>14459</v>
      </c>
      <c r="R943" s="141">
        <v>1</v>
      </c>
      <c r="S943" s="141">
        <v>41030.002074832286</v>
      </c>
      <c r="T943" s="175"/>
      <c r="U943" s="141">
        <v>5932.5280000000002</v>
      </c>
      <c r="V943" s="176">
        <v>1.3699999999999999E-3</v>
      </c>
      <c r="W943" s="176">
        <v>9.8753230417766391E-4</v>
      </c>
      <c r="X943" s="176">
        <v>1.8596012780859375E-4</v>
      </c>
      <c r="AA943" s="158"/>
    </row>
    <row r="944" spans="1:27" s="138" customFormat="1">
      <c r="A944" s="164" t="s">
        <v>1214</v>
      </c>
      <c r="B944" s="164" t="s">
        <v>1251</v>
      </c>
      <c r="C944" s="164" t="s">
        <v>3475</v>
      </c>
      <c r="D944" s="164" t="s">
        <v>3476</v>
      </c>
      <c r="E944" s="164" t="s">
        <v>310</v>
      </c>
      <c r="F944" s="164" t="s">
        <v>3475</v>
      </c>
      <c r="G944" s="164" t="s">
        <v>3477</v>
      </c>
      <c r="H944" s="164" t="s">
        <v>322</v>
      </c>
      <c r="I944" s="164" t="s">
        <v>918</v>
      </c>
      <c r="J944" s="164" t="s">
        <v>205</v>
      </c>
      <c r="K944" s="164" t="s">
        <v>205</v>
      </c>
      <c r="L944" s="164" t="s">
        <v>326</v>
      </c>
      <c r="M944" s="164" t="s">
        <v>341</v>
      </c>
      <c r="N944" s="164" t="s">
        <v>452</v>
      </c>
      <c r="O944" s="164" t="s">
        <v>340</v>
      </c>
      <c r="P944" s="164" t="s">
        <v>1213</v>
      </c>
      <c r="Q944" s="141">
        <v>1034</v>
      </c>
      <c r="R944" s="141">
        <v>1</v>
      </c>
      <c r="S944" s="141">
        <v>41029.980657640233</v>
      </c>
      <c r="T944" s="175"/>
      <c r="U944" s="141">
        <v>424.25</v>
      </c>
      <c r="V944" s="176">
        <v>1E-4</v>
      </c>
      <c r="W944" s="176">
        <v>7.0620919117006094E-5</v>
      </c>
      <c r="X944" s="176">
        <v>1.3298476504922673E-5</v>
      </c>
      <c r="AA944" s="158"/>
    </row>
    <row r="945" spans="1:27" s="138" customFormat="1">
      <c r="A945" s="164" t="s">
        <v>1214</v>
      </c>
      <c r="B945" s="164" t="s">
        <v>1253</v>
      </c>
      <c r="C945" s="164" t="s">
        <v>3475</v>
      </c>
      <c r="D945" s="164" t="s">
        <v>3476</v>
      </c>
      <c r="E945" s="164" t="s">
        <v>310</v>
      </c>
      <c r="F945" s="164" t="s">
        <v>3475</v>
      </c>
      <c r="G945" s="164" t="s">
        <v>3477</v>
      </c>
      <c r="H945" s="164" t="s">
        <v>322</v>
      </c>
      <c r="I945" s="164" t="s">
        <v>918</v>
      </c>
      <c r="J945" s="164" t="s">
        <v>205</v>
      </c>
      <c r="K945" s="164" t="s">
        <v>205</v>
      </c>
      <c r="L945" s="164" t="s">
        <v>326</v>
      </c>
      <c r="M945" s="164" t="s">
        <v>341</v>
      </c>
      <c r="N945" s="164" t="s">
        <v>452</v>
      </c>
      <c r="O945" s="164" t="s">
        <v>340</v>
      </c>
      <c r="P945" s="164" t="s">
        <v>1213</v>
      </c>
      <c r="Q945" s="141">
        <v>2556</v>
      </c>
      <c r="R945" s="141">
        <v>1</v>
      </c>
      <c r="S945" s="141">
        <v>41030.007824726134</v>
      </c>
      <c r="T945" s="175"/>
      <c r="U945" s="141">
        <v>1048.7270000000001</v>
      </c>
      <c r="V945" s="176">
        <v>2.4000000000000001E-4</v>
      </c>
      <c r="W945" s="176">
        <v>1.7457174930541063E-4</v>
      </c>
      <c r="X945" s="176">
        <v>3.2873238349034867E-5</v>
      </c>
      <c r="AA945" s="158"/>
    </row>
    <row r="946" spans="1:27" s="138" customFormat="1">
      <c r="A946" s="164" t="s">
        <v>1214</v>
      </c>
      <c r="B946" s="164" t="s">
        <v>1221</v>
      </c>
      <c r="C946" s="164" t="s">
        <v>2242</v>
      </c>
      <c r="D946" s="164" t="s">
        <v>2243</v>
      </c>
      <c r="E946" s="164" t="s">
        <v>310</v>
      </c>
      <c r="F946" s="164" t="s">
        <v>3645</v>
      </c>
      <c r="G946" s="164" t="s">
        <v>3646</v>
      </c>
      <c r="H946" s="164" t="s">
        <v>322</v>
      </c>
      <c r="I946" s="164" t="s">
        <v>918</v>
      </c>
      <c r="J946" s="164" t="s">
        <v>205</v>
      </c>
      <c r="K946" s="164" t="s">
        <v>205</v>
      </c>
      <c r="L946" s="164" t="s">
        <v>326</v>
      </c>
      <c r="M946" s="164" t="s">
        <v>341</v>
      </c>
      <c r="N946" s="164" t="s">
        <v>465</v>
      </c>
      <c r="O946" s="164" t="s">
        <v>340</v>
      </c>
      <c r="P946" s="164" t="s">
        <v>1213</v>
      </c>
      <c r="Q946" s="141">
        <v>40428</v>
      </c>
      <c r="R946" s="141">
        <v>1</v>
      </c>
      <c r="S946" s="141">
        <v>1559.0011872959335</v>
      </c>
      <c r="T946" s="175"/>
      <c r="U946" s="141">
        <v>630.27300000000002</v>
      </c>
      <c r="V946" s="176">
        <v>6.0000000000000002E-5</v>
      </c>
      <c r="W946" s="176">
        <v>1.0491563595670662E-4</v>
      </c>
      <c r="X946" s="176">
        <v>1.9756442385827056E-5</v>
      </c>
      <c r="AA946" s="158"/>
    </row>
    <row r="947" spans="1:27" s="138" customFormat="1">
      <c r="A947" s="164" t="s">
        <v>1214</v>
      </c>
      <c r="B947" s="164" t="s">
        <v>1223</v>
      </c>
      <c r="C947" s="164" t="s">
        <v>2242</v>
      </c>
      <c r="D947" s="164" t="s">
        <v>2243</v>
      </c>
      <c r="E947" s="164" t="s">
        <v>310</v>
      </c>
      <c r="F947" s="164" t="s">
        <v>3645</v>
      </c>
      <c r="G947" s="164" t="s">
        <v>3646</v>
      </c>
      <c r="H947" s="164" t="s">
        <v>322</v>
      </c>
      <c r="I947" s="164" t="s">
        <v>918</v>
      </c>
      <c r="J947" s="164" t="s">
        <v>205</v>
      </c>
      <c r="K947" s="164" t="s">
        <v>205</v>
      </c>
      <c r="L947" s="164" t="s">
        <v>326</v>
      </c>
      <c r="M947" s="164" t="s">
        <v>341</v>
      </c>
      <c r="N947" s="164" t="s">
        <v>465</v>
      </c>
      <c r="O947" s="164" t="s">
        <v>340</v>
      </c>
      <c r="P947" s="164" t="s">
        <v>1213</v>
      </c>
      <c r="Q947" s="141">
        <v>47472</v>
      </c>
      <c r="R947" s="141">
        <v>1</v>
      </c>
      <c r="S947" s="141">
        <v>1558.998988877654</v>
      </c>
      <c r="T947" s="175"/>
      <c r="U947" s="141">
        <v>740.08799999999997</v>
      </c>
      <c r="V947" s="176">
        <v>6.9999999999999994E-5</v>
      </c>
      <c r="W947" s="176">
        <v>1.231955092220785E-4</v>
      </c>
      <c r="X947" s="176">
        <v>2.3198686811019943E-5</v>
      </c>
      <c r="AA947" s="158"/>
    </row>
    <row r="948" spans="1:27" s="138" customFormat="1">
      <c r="A948" s="164" t="s">
        <v>1214</v>
      </c>
      <c r="B948" s="164" t="s">
        <v>1239</v>
      </c>
      <c r="C948" s="164" t="s">
        <v>2242</v>
      </c>
      <c r="D948" s="164" t="s">
        <v>2243</v>
      </c>
      <c r="E948" s="164" t="s">
        <v>310</v>
      </c>
      <c r="F948" s="164" t="s">
        <v>3645</v>
      </c>
      <c r="G948" s="164" t="s">
        <v>3646</v>
      </c>
      <c r="H948" s="164" t="s">
        <v>322</v>
      </c>
      <c r="I948" s="164" t="s">
        <v>918</v>
      </c>
      <c r="J948" s="164" t="s">
        <v>205</v>
      </c>
      <c r="K948" s="164" t="s">
        <v>205</v>
      </c>
      <c r="L948" s="164" t="s">
        <v>326</v>
      </c>
      <c r="M948" s="164" t="s">
        <v>341</v>
      </c>
      <c r="N948" s="164" t="s">
        <v>465</v>
      </c>
      <c r="O948" s="164" t="s">
        <v>340</v>
      </c>
      <c r="P948" s="164" t="s">
        <v>1213</v>
      </c>
      <c r="Q948" s="141">
        <v>8784</v>
      </c>
      <c r="R948" s="141">
        <v>1</v>
      </c>
      <c r="S948" s="141">
        <v>1559.0050091074681</v>
      </c>
      <c r="T948" s="175"/>
      <c r="U948" s="141">
        <v>136.94300000000001</v>
      </c>
      <c r="V948" s="176">
        <v>1.0000000000000001E-5</v>
      </c>
      <c r="W948" s="176">
        <v>2.2795617033919071E-5</v>
      </c>
      <c r="X948" s="176">
        <v>4.2925946211281689E-6</v>
      </c>
      <c r="AA948" s="158"/>
    </row>
    <row r="949" spans="1:27" s="138" customFormat="1">
      <c r="A949" s="164" t="s">
        <v>1214</v>
      </c>
      <c r="B949" s="164" t="s">
        <v>1241</v>
      </c>
      <c r="C949" s="164" t="s">
        <v>2242</v>
      </c>
      <c r="D949" s="164" t="s">
        <v>2243</v>
      </c>
      <c r="E949" s="164" t="s">
        <v>310</v>
      </c>
      <c r="F949" s="164" t="s">
        <v>3645</v>
      </c>
      <c r="G949" s="164" t="s">
        <v>3646</v>
      </c>
      <c r="H949" s="164" t="s">
        <v>322</v>
      </c>
      <c r="I949" s="164" t="s">
        <v>918</v>
      </c>
      <c r="J949" s="164" t="s">
        <v>205</v>
      </c>
      <c r="K949" s="164" t="s">
        <v>205</v>
      </c>
      <c r="L949" s="164" t="s">
        <v>326</v>
      </c>
      <c r="M949" s="164" t="s">
        <v>341</v>
      </c>
      <c r="N949" s="164" t="s">
        <v>465</v>
      </c>
      <c r="O949" s="164" t="s">
        <v>340</v>
      </c>
      <c r="P949" s="164" t="s">
        <v>1213</v>
      </c>
      <c r="Q949" s="141">
        <v>241374</v>
      </c>
      <c r="R949" s="141">
        <v>1</v>
      </c>
      <c r="S949" s="141">
        <v>1559.0001408602418</v>
      </c>
      <c r="T949" s="175"/>
      <c r="U949" s="141">
        <v>3763.0210000000002</v>
      </c>
      <c r="V949" s="176">
        <v>3.3E-4</v>
      </c>
      <c r="W949" s="176">
        <v>6.2639481833021897E-4</v>
      </c>
      <c r="X949" s="176">
        <v>1.1795508864120359E-4</v>
      </c>
      <c r="AA949" s="158"/>
    </row>
    <row r="950" spans="1:27" s="138" customFormat="1">
      <c r="A950" s="164" t="s">
        <v>1214</v>
      </c>
      <c r="B950" s="164" t="s">
        <v>1245</v>
      </c>
      <c r="C950" s="164" t="s">
        <v>2242</v>
      </c>
      <c r="D950" s="164" t="s">
        <v>2243</v>
      </c>
      <c r="E950" s="164" t="s">
        <v>310</v>
      </c>
      <c r="F950" s="164" t="s">
        <v>3645</v>
      </c>
      <c r="G950" s="164" t="s">
        <v>3646</v>
      </c>
      <c r="H950" s="164" t="s">
        <v>322</v>
      </c>
      <c r="I950" s="164" t="s">
        <v>918</v>
      </c>
      <c r="J950" s="164" t="s">
        <v>205</v>
      </c>
      <c r="K950" s="164" t="s">
        <v>205</v>
      </c>
      <c r="L950" s="164" t="s">
        <v>326</v>
      </c>
      <c r="M950" s="164" t="s">
        <v>341</v>
      </c>
      <c r="N950" s="164" t="s">
        <v>465</v>
      </c>
      <c r="O950" s="164" t="s">
        <v>340</v>
      </c>
      <c r="P950" s="164" t="s">
        <v>1213</v>
      </c>
      <c r="Q950" s="141">
        <v>53780</v>
      </c>
      <c r="R950" s="141">
        <v>1</v>
      </c>
      <c r="S950" s="141">
        <v>1558.9996281145407</v>
      </c>
      <c r="T950" s="175"/>
      <c r="U950" s="141">
        <v>838.43</v>
      </c>
      <c r="V950" s="176">
        <v>6.9999999999999994E-5</v>
      </c>
      <c r="W950" s="176">
        <v>1.3956557976492966E-4</v>
      </c>
      <c r="X950" s="176">
        <v>2.6281300308832802E-5</v>
      </c>
      <c r="AA950" s="158"/>
    </row>
    <row r="951" spans="1:27" s="138" customFormat="1">
      <c r="A951" s="164" t="s">
        <v>1214</v>
      </c>
      <c r="B951" s="164" t="s">
        <v>1246</v>
      </c>
      <c r="C951" s="164" t="s">
        <v>2242</v>
      </c>
      <c r="D951" s="164" t="s">
        <v>2243</v>
      </c>
      <c r="E951" s="164" t="s">
        <v>310</v>
      </c>
      <c r="F951" s="164" t="s">
        <v>3645</v>
      </c>
      <c r="G951" s="164" t="s">
        <v>3646</v>
      </c>
      <c r="H951" s="164" t="s">
        <v>322</v>
      </c>
      <c r="I951" s="164" t="s">
        <v>918</v>
      </c>
      <c r="J951" s="164" t="s">
        <v>205</v>
      </c>
      <c r="K951" s="164" t="s">
        <v>205</v>
      </c>
      <c r="L951" s="164" t="s">
        <v>326</v>
      </c>
      <c r="M951" s="164" t="s">
        <v>341</v>
      </c>
      <c r="N951" s="164" t="s">
        <v>465</v>
      </c>
      <c r="O951" s="164" t="s">
        <v>340</v>
      </c>
      <c r="P951" s="164" t="s">
        <v>1213</v>
      </c>
      <c r="Q951" s="141">
        <v>606933</v>
      </c>
      <c r="R951" s="141">
        <v>1</v>
      </c>
      <c r="S951" s="141">
        <v>1558.9999225614688</v>
      </c>
      <c r="T951" s="175"/>
      <c r="U951" s="141">
        <v>9462.0849999999991</v>
      </c>
      <c r="V951" s="176">
        <v>8.4000000000000003E-4</v>
      </c>
      <c r="W951" s="176">
        <v>1.5750645597247767E-3</v>
      </c>
      <c r="X951" s="176">
        <v>2.9659708912217145E-4</v>
      </c>
      <c r="AA951" s="158"/>
    </row>
    <row r="952" spans="1:27" s="138" customFormat="1">
      <c r="A952" s="164" t="s">
        <v>1214</v>
      </c>
      <c r="B952" s="164" t="s">
        <v>1251</v>
      </c>
      <c r="C952" s="164" t="s">
        <v>2242</v>
      </c>
      <c r="D952" s="164" t="s">
        <v>2243</v>
      </c>
      <c r="E952" s="164" t="s">
        <v>310</v>
      </c>
      <c r="F952" s="164" t="s">
        <v>3645</v>
      </c>
      <c r="G952" s="164" t="s">
        <v>3646</v>
      </c>
      <c r="H952" s="164" t="s">
        <v>322</v>
      </c>
      <c r="I952" s="164" t="s">
        <v>918</v>
      </c>
      <c r="J952" s="164" t="s">
        <v>205</v>
      </c>
      <c r="K952" s="164" t="s">
        <v>205</v>
      </c>
      <c r="L952" s="164" t="s">
        <v>326</v>
      </c>
      <c r="M952" s="164" t="s">
        <v>341</v>
      </c>
      <c r="N952" s="164" t="s">
        <v>465</v>
      </c>
      <c r="O952" s="164" t="s">
        <v>340</v>
      </c>
      <c r="P952" s="164" t="s">
        <v>1213</v>
      </c>
      <c r="Q952" s="141">
        <v>134373.75</v>
      </c>
      <c r="R952" s="141">
        <v>1</v>
      </c>
      <c r="S952" s="141">
        <v>1559.0001767458305</v>
      </c>
      <c r="T952" s="175"/>
      <c r="U952" s="141">
        <v>2094.8870000000002</v>
      </c>
      <c r="V952" s="176">
        <v>1.9000000000000001E-4</v>
      </c>
      <c r="W952" s="176">
        <v>3.4871619419273438E-4</v>
      </c>
      <c r="X952" s="176">
        <v>6.5666011903283322E-5</v>
      </c>
      <c r="AA952" s="158"/>
    </row>
    <row r="953" spans="1:27" s="138" customFormat="1">
      <c r="A953" s="164" t="s">
        <v>1214</v>
      </c>
      <c r="B953" s="164" t="s">
        <v>1253</v>
      </c>
      <c r="C953" s="164" t="s">
        <v>2242</v>
      </c>
      <c r="D953" s="164" t="s">
        <v>2243</v>
      </c>
      <c r="E953" s="164" t="s">
        <v>310</v>
      </c>
      <c r="F953" s="164" t="s">
        <v>3645</v>
      </c>
      <c r="G953" s="164" t="s">
        <v>3646</v>
      </c>
      <c r="H953" s="164" t="s">
        <v>322</v>
      </c>
      <c r="I953" s="164" t="s">
        <v>918</v>
      </c>
      <c r="J953" s="164" t="s">
        <v>205</v>
      </c>
      <c r="K953" s="164" t="s">
        <v>205</v>
      </c>
      <c r="L953" s="164" t="s">
        <v>326</v>
      </c>
      <c r="M953" s="164" t="s">
        <v>341</v>
      </c>
      <c r="N953" s="164" t="s">
        <v>465</v>
      </c>
      <c r="O953" s="164" t="s">
        <v>340</v>
      </c>
      <c r="P953" s="164" t="s">
        <v>1213</v>
      </c>
      <c r="Q953" s="141">
        <v>250965.72</v>
      </c>
      <c r="R953" s="141">
        <v>1</v>
      </c>
      <c r="S953" s="141">
        <v>1559.0001694255295</v>
      </c>
      <c r="T953" s="175"/>
      <c r="U953" s="141">
        <v>3912.556</v>
      </c>
      <c r="V953" s="176">
        <v>3.5E-4</v>
      </c>
      <c r="W953" s="176">
        <v>6.5128650752329265E-4</v>
      </c>
      <c r="X953" s="176">
        <v>1.2264239019491865E-4</v>
      </c>
      <c r="AA953" s="158"/>
    </row>
    <row r="954" spans="1:27" s="138" customFormat="1">
      <c r="A954" s="164" t="s">
        <v>1214</v>
      </c>
      <c r="B954" s="164" t="s">
        <v>1254</v>
      </c>
      <c r="C954" s="164" t="s">
        <v>2242</v>
      </c>
      <c r="D954" s="164" t="s">
        <v>2243</v>
      </c>
      <c r="E954" s="164" t="s">
        <v>310</v>
      </c>
      <c r="F954" s="164" t="s">
        <v>3645</v>
      </c>
      <c r="G954" s="164" t="s">
        <v>3646</v>
      </c>
      <c r="H954" s="164" t="s">
        <v>322</v>
      </c>
      <c r="I954" s="164" t="s">
        <v>918</v>
      </c>
      <c r="J954" s="164" t="s">
        <v>205</v>
      </c>
      <c r="K954" s="164" t="s">
        <v>205</v>
      </c>
      <c r="L954" s="164" t="s">
        <v>326</v>
      </c>
      <c r="M954" s="164" t="s">
        <v>341</v>
      </c>
      <c r="N954" s="164" t="s">
        <v>465</v>
      </c>
      <c r="O954" s="164" t="s">
        <v>340</v>
      </c>
      <c r="P954" s="164" t="s">
        <v>1213</v>
      </c>
      <c r="Q954" s="141">
        <v>40941</v>
      </c>
      <c r="R954" s="141">
        <v>1</v>
      </c>
      <c r="S954" s="141">
        <v>1558.9995359175398</v>
      </c>
      <c r="T954" s="175"/>
      <c r="U954" s="141">
        <v>638.27</v>
      </c>
      <c r="V954" s="176">
        <v>6.0000000000000002E-5</v>
      </c>
      <c r="W954" s="176">
        <v>1.0624682155524214E-4</v>
      </c>
      <c r="X954" s="176">
        <v>2.0007115141536818E-5</v>
      </c>
      <c r="AA954" s="158"/>
    </row>
    <row r="955" spans="1:27" s="138" customFormat="1">
      <c r="A955" s="164" t="s">
        <v>1214</v>
      </c>
      <c r="B955" s="164" t="s">
        <v>1255</v>
      </c>
      <c r="C955" s="164" t="s">
        <v>2242</v>
      </c>
      <c r="D955" s="164" t="s">
        <v>2243</v>
      </c>
      <c r="E955" s="164" t="s">
        <v>310</v>
      </c>
      <c r="F955" s="164" t="s">
        <v>3645</v>
      </c>
      <c r="G955" s="164" t="s">
        <v>3646</v>
      </c>
      <c r="H955" s="164" t="s">
        <v>322</v>
      </c>
      <c r="I955" s="164" t="s">
        <v>918</v>
      </c>
      <c r="J955" s="164" t="s">
        <v>205</v>
      </c>
      <c r="K955" s="164" t="s">
        <v>205</v>
      </c>
      <c r="L955" s="164" t="s">
        <v>326</v>
      </c>
      <c r="M955" s="164" t="s">
        <v>341</v>
      </c>
      <c r="N955" s="164" t="s">
        <v>465</v>
      </c>
      <c r="O955" s="164" t="s">
        <v>340</v>
      </c>
      <c r="P955" s="164" t="s">
        <v>1213</v>
      </c>
      <c r="Q955" s="141">
        <v>21439</v>
      </c>
      <c r="R955" s="141">
        <v>1</v>
      </c>
      <c r="S955" s="141">
        <v>1558.9999533560335</v>
      </c>
      <c r="T955" s="175"/>
      <c r="U955" s="141">
        <v>334.23399999999998</v>
      </c>
      <c r="V955" s="176">
        <v>3.0000000000000001E-5</v>
      </c>
      <c r="W955" s="176">
        <v>5.5636799717509514E-5</v>
      </c>
      <c r="X955" s="176">
        <v>1.047684854719228E-5</v>
      </c>
      <c r="AA955" s="158"/>
    </row>
    <row r="956" spans="1:27" s="138" customFormat="1">
      <c r="A956" s="164" t="s">
        <v>1214</v>
      </c>
      <c r="B956" s="164" t="s">
        <v>1256</v>
      </c>
      <c r="C956" s="164" t="s">
        <v>2242</v>
      </c>
      <c r="D956" s="164" t="s">
        <v>2243</v>
      </c>
      <c r="E956" s="164" t="s">
        <v>310</v>
      </c>
      <c r="F956" s="164" t="s">
        <v>3645</v>
      </c>
      <c r="G956" s="164" t="s">
        <v>3646</v>
      </c>
      <c r="H956" s="164" t="s">
        <v>322</v>
      </c>
      <c r="I956" s="164" t="s">
        <v>918</v>
      </c>
      <c r="J956" s="164" t="s">
        <v>205</v>
      </c>
      <c r="K956" s="164" t="s">
        <v>205</v>
      </c>
      <c r="L956" s="164" t="s">
        <v>326</v>
      </c>
      <c r="M956" s="164" t="s">
        <v>341</v>
      </c>
      <c r="N956" s="164" t="s">
        <v>465</v>
      </c>
      <c r="O956" s="164" t="s">
        <v>340</v>
      </c>
      <c r="P956" s="164" t="s">
        <v>1213</v>
      </c>
      <c r="Q956" s="141">
        <v>10166</v>
      </c>
      <c r="R956" s="141">
        <v>1</v>
      </c>
      <c r="S956" s="141">
        <v>1559.0005902026362</v>
      </c>
      <c r="T956" s="175"/>
      <c r="U956" s="141">
        <v>158.488</v>
      </c>
      <c r="V956" s="176">
        <v>1.0000000000000001E-5</v>
      </c>
      <c r="W956" s="176">
        <v>2.638201114676738E-5</v>
      </c>
      <c r="X956" s="176">
        <v>4.9679409412190559E-6</v>
      </c>
      <c r="AA956" s="158"/>
    </row>
    <row r="957" spans="1:27" s="138" customFormat="1">
      <c r="A957" s="164" t="s">
        <v>1214</v>
      </c>
      <c r="B957" s="164" t="s">
        <v>1257</v>
      </c>
      <c r="C957" s="164" t="s">
        <v>2242</v>
      </c>
      <c r="D957" s="164" t="s">
        <v>2243</v>
      </c>
      <c r="E957" s="164" t="s">
        <v>310</v>
      </c>
      <c r="F957" s="164" t="s">
        <v>3645</v>
      </c>
      <c r="G957" s="164" t="s">
        <v>3646</v>
      </c>
      <c r="H957" s="164" t="s">
        <v>322</v>
      </c>
      <c r="I957" s="164" t="s">
        <v>918</v>
      </c>
      <c r="J957" s="164" t="s">
        <v>205</v>
      </c>
      <c r="K957" s="164" t="s">
        <v>205</v>
      </c>
      <c r="L957" s="164" t="s">
        <v>326</v>
      </c>
      <c r="M957" s="164" t="s">
        <v>341</v>
      </c>
      <c r="N957" s="164" t="s">
        <v>465</v>
      </c>
      <c r="O957" s="164" t="s">
        <v>340</v>
      </c>
      <c r="P957" s="164" t="s">
        <v>1213</v>
      </c>
      <c r="Q957" s="141">
        <v>1884800</v>
      </c>
      <c r="R957" s="141">
        <v>1</v>
      </c>
      <c r="S957" s="141">
        <v>1559</v>
      </c>
      <c r="T957" s="175"/>
      <c r="U957" s="141">
        <v>29384.031999999999</v>
      </c>
      <c r="V957" s="176">
        <v>2.5999999999999999E-3</v>
      </c>
      <c r="W957" s="176">
        <v>4.891284259760798E-3</v>
      </c>
      <c r="X957" s="176">
        <v>9.2106743470099235E-4</v>
      </c>
      <c r="AA957" s="158"/>
    </row>
    <row r="958" spans="1:27" s="138" customFormat="1">
      <c r="A958" s="164" t="s">
        <v>1214</v>
      </c>
      <c r="B958" s="164" t="s">
        <v>1260</v>
      </c>
      <c r="C958" s="164" t="s">
        <v>2242</v>
      </c>
      <c r="D958" s="164" t="s">
        <v>2243</v>
      </c>
      <c r="E958" s="164" t="s">
        <v>310</v>
      </c>
      <c r="F958" s="164" t="s">
        <v>3645</v>
      </c>
      <c r="G958" s="164" t="s">
        <v>3646</v>
      </c>
      <c r="H958" s="164" t="s">
        <v>322</v>
      </c>
      <c r="I958" s="164" t="s">
        <v>918</v>
      </c>
      <c r="J958" s="164" t="s">
        <v>205</v>
      </c>
      <c r="K958" s="164" t="s">
        <v>205</v>
      </c>
      <c r="L958" s="164" t="s">
        <v>326</v>
      </c>
      <c r="M958" s="164" t="s">
        <v>341</v>
      </c>
      <c r="N958" s="164" t="s">
        <v>465</v>
      </c>
      <c r="O958" s="164" t="s">
        <v>340</v>
      </c>
      <c r="P958" s="164" t="s">
        <v>1213</v>
      </c>
      <c r="Q958" s="141">
        <v>21977</v>
      </c>
      <c r="R958" s="141">
        <v>1</v>
      </c>
      <c r="S958" s="141">
        <v>1558.9980434090185</v>
      </c>
      <c r="T958" s="175"/>
      <c r="U958" s="141">
        <v>342.62099999999998</v>
      </c>
      <c r="V958" s="176">
        <v>3.0000000000000001E-5</v>
      </c>
      <c r="W958" s="176">
        <v>5.7032904958839702E-5</v>
      </c>
      <c r="X958" s="176">
        <v>1.0739746184073332E-5</v>
      </c>
      <c r="AA958" s="158"/>
    </row>
    <row r="959" spans="1:27" s="138" customFormat="1">
      <c r="A959" s="164" t="s">
        <v>1214</v>
      </c>
      <c r="B959" s="164" t="s">
        <v>1221</v>
      </c>
      <c r="C959" s="164" t="s">
        <v>3672</v>
      </c>
      <c r="D959" s="164" t="s">
        <v>3673</v>
      </c>
      <c r="E959" s="164" t="s">
        <v>310</v>
      </c>
      <c r="F959" s="164" t="s">
        <v>3672</v>
      </c>
      <c r="G959" s="164" t="s">
        <v>3674</v>
      </c>
      <c r="H959" s="164" t="s">
        <v>322</v>
      </c>
      <c r="I959" s="164" t="s">
        <v>918</v>
      </c>
      <c r="J959" s="164" t="s">
        <v>205</v>
      </c>
      <c r="K959" s="164" t="s">
        <v>205</v>
      </c>
      <c r="L959" s="164" t="s">
        <v>326</v>
      </c>
      <c r="M959" s="164" t="s">
        <v>341</v>
      </c>
      <c r="N959" s="164" t="s">
        <v>446</v>
      </c>
      <c r="O959" s="164" t="s">
        <v>340</v>
      </c>
      <c r="P959" s="164" t="s">
        <v>1213</v>
      </c>
      <c r="Q959" s="141">
        <v>9955</v>
      </c>
      <c r="R959" s="141">
        <v>1</v>
      </c>
      <c r="S959" s="141">
        <v>1545.9969864389755</v>
      </c>
      <c r="T959" s="175"/>
      <c r="U959" s="141">
        <v>153.904</v>
      </c>
      <c r="V959" s="176">
        <v>1.0000000000000001E-5</v>
      </c>
      <c r="W959" s="176">
        <v>2.5618955652996358E-5</v>
      </c>
      <c r="X959" s="176">
        <v>4.8242515686826613E-6</v>
      </c>
      <c r="AA959" s="158"/>
    </row>
    <row r="960" spans="1:27" s="138" customFormat="1">
      <c r="A960" s="164" t="s">
        <v>1214</v>
      </c>
      <c r="B960" s="164" t="s">
        <v>1223</v>
      </c>
      <c r="C960" s="164" t="s">
        <v>3672</v>
      </c>
      <c r="D960" s="164" t="s">
        <v>3673</v>
      </c>
      <c r="E960" s="164" t="s">
        <v>310</v>
      </c>
      <c r="F960" s="164" t="s">
        <v>3672</v>
      </c>
      <c r="G960" s="164" t="s">
        <v>3674</v>
      </c>
      <c r="H960" s="164" t="s">
        <v>322</v>
      </c>
      <c r="I960" s="164" t="s">
        <v>918</v>
      </c>
      <c r="J960" s="164" t="s">
        <v>205</v>
      </c>
      <c r="K960" s="164" t="s">
        <v>205</v>
      </c>
      <c r="L960" s="164" t="s">
        <v>326</v>
      </c>
      <c r="M960" s="164" t="s">
        <v>341</v>
      </c>
      <c r="N960" s="164" t="s">
        <v>446</v>
      </c>
      <c r="O960" s="164" t="s">
        <v>340</v>
      </c>
      <c r="P960" s="164" t="s">
        <v>1213</v>
      </c>
      <c r="Q960" s="141">
        <v>15083</v>
      </c>
      <c r="R960" s="141">
        <v>1</v>
      </c>
      <c r="S960" s="141">
        <v>1545.9988066034607</v>
      </c>
      <c r="T960" s="175"/>
      <c r="U960" s="141">
        <v>233.18299999999999</v>
      </c>
      <c r="V960" s="176">
        <v>1.0000000000000001E-5</v>
      </c>
      <c r="W960" s="176">
        <v>3.8815787348169315E-5</v>
      </c>
      <c r="X960" s="176">
        <v>7.3093191440126899E-6</v>
      </c>
      <c r="AA960" s="158"/>
    </row>
    <row r="961" spans="1:27" s="138" customFormat="1">
      <c r="A961" s="164" t="s">
        <v>1214</v>
      </c>
      <c r="B961" s="164" t="s">
        <v>1239</v>
      </c>
      <c r="C961" s="164" t="s">
        <v>3672</v>
      </c>
      <c r="D961" s="164" t="s">
        <v>3673</v>
      </c>
      <c r="E961" s="164" t="s">
        <v>310</v>
      </c>
      <c r="F961" s="164" t="s">
        <v>3672</v>
      </c>
      <c r="G961" s="164" t="s">
        <v>3674</v>
      </c>
      <c r="H961" s="164" t="s">
        <v>322</v>
      </c>
      <c r="I961" s="164" t="s">
        <v>918</v>
      </c>
      <c r="J961" s="164" t="s">
        <v>205</v>
      </c>
      <c r="K961" s="164" t="s">
        <v>205</v>
      </c>
      <c r="L961" s="164" t="s">
        <v>326</v>
      </c>
      <c r="M961" s="164" t="s">
        <v>341</v>
      </c>
      <c r="N961" s="164" t="s">
        <v>446</v>
      </c>
      <c r="O961" s="164" t="s">
        <v>340</v>
      </c>
      <c r="P961" s="164" t="s">
        <v>1213</v>
      </c>
      <c r="Q961" s="141">
        <v>12294</v>
      </c>
      <c r="R961" s="141">
        <v>1</v>
      </c>
      <c r="S961" s="141">
        <v>1545.9980478282089</v>
      </c>
      <c r="T961" s="175"/>
      <c r="U961" s="141">
        <v>190.065</v>
      </c>
      <c r="V961" s="176">
        <v>1.0000000000000001E-5</v>
      </c>
      <c r="W961" s="176">
        <v>3.1638338225041281E-5</v>
      </c>
      <c r="X961" s="176">
        <v>5.9577488200545144E-6</v>
      </c>
      <c r="AA961" s="158"/>
    </row>
    <row r="962" spans="1:27" s="138" customFormat="1">
      <c r="A962" s="164" t="s">
        <v>1214</v>
      </c>
      <c r="B962" s="164" t="s">
        <v>1241</v>
      </c>
      <c r="C962" s="164" t="s">
        <v>3672</v>
      </c>
      <c r="D962" s="164" t="s">
        <v>3673</v>
      </c>
      <c r="E962" s="164" t="s">
        <v>310</v>
      </c>
      <c r="F962" s="164" t="s">
        <v>3672</v>
      </c>
      <c r="G962" s="164" t="s">
        <v>3674</v>
      </c>
      <c r="H962" s="164" t="s">
        <v>322</v>
      </c>
      <c r="I962" s="164" t="s">
        <v>918</v>
      </c>
      <c r="J962" s="164" t="s">
        <v>205</v>
      </c>
      <c r="K962" s="164" t="s">
        <v>205</v>
      </c>
      <c r="L962" s="164" t="s">
        <v>326</v>
      </c>
      <c r="M962" s="164" t="s">
        <v>341</v>
      </c>
      <c r="N962" s="164" t="s">
        <v>446</v>
      </c>
      <c r="O962" s="164" t="s">
        <v>340</v>
      </c>
      <c r="P962" s="164" t="s">
        <v>1213</v>
      </c>
      <c r="Q962" s="141">
        <v>173825</v>
      </c>
      <c r="R962" s="141">
        <v>1</v>
      </c>
      <c r="S962" s="141">
        <v>1546.0002876456206</v>
      </c>
      <c r="T962" s="175"/>
      <c r="U962" s="141">
        <v>2687.335</v>
      </c>
      <c r="V962" s="176">
        <v>1.6000000000000001E-4</v>
      </c>
      <c r="W962" s="176">
        <v>4.4733545710147216E-4</v>
      </c>
      <c r="X962" s="176">
        <v>8.4236797544741008E-5</v>
      </c>
      <c r="AA962" s="158"/>
    </row>
    <row r="963" spans="1:27" s="138" customFormat="1">
      <c r="A963" s="164" t="s">
        <v>1214</v>
      </c>
      <c r="B963" s="164" t="s">
        <v>1245</v>
      </c>
      <c r="C963" s="164" t="s">
        <v>3672</v>
      </c>
      <c r="D963" s="164" t="s">
        <v>3673</v>
      </c>
      <c r="E963" s="164" t="s">
        <v>310</v>
      </c>
      <c r="F963" s="164" t="s">
        <v>3672</v>
      </c>
      <c r="G963" s="164" t="s">
        <v>3674</v>
      </c>
      <c r="H963" s="164" t="s">
        <v>322</v>
      </c>
      <c r="I963" s="164" t="s">
        <v>918</v>
      </c>
      <c r="J963" s="164" t="s">
        <v>205</v>
      </c>
      <c r="K963" s="164" t="s">
        <v>205</v>
      </c>
      <c r="L963" s="164" t="s">
        <v>326</v>
      </c>
      <c r="M963" s="164" t="s">
        <v>341</v>
      </c>
      <c r="N963" s="164" t="s">
        <v>446</v>
      </c>
      <c r="O963" s="164" t="s">
        <v>340</v>
      </c>
      <c r="P963" s="164" t="s">
        <v>1213</v>
      </c>
      <c r="Q963" s="141">
        <v>190815</v>
      </c>
      <c r="R963" s="141">
        <v>1</v>
      </c>
      <c r="S963" s="141">
        <v>1546.0000524067814</v>
      </c>
      <c r="T963" s="175"/>
      <c r="U963" s="141">
        <v>2950</v>
      </c>
      <c r="V963" s="176">
        <v>1.8000000000000001E-4</v>
      </c>
      <c r="W963" s="176">
        <v>4.9105883652367233E-4</v>
      </c>
      <c r="X963" s="176">
        <v>9.2470255013604919E-5</v>
      </c>
      <c r="AA963" s="158"/>
    </row>
    <row r="964" spans="1:27" s="138" customFormat="1">
      <c r="A964" s="164" t="s">
        <v>1214</v>
      </c>
      <c r="B964" s="164" t="s">
        <v>1246</v>
      </c>
      <c r="C964" s="164" t="s">
        <v>3672</v>
      </c>
      <c r="D964" s="164" t="s">
        <v>3673</v>
      </c>
      <c r="E964" s="164" t="s">
        <v>310</v>
      </c>
      <c r="F964" s="164" t="s">
        <v>3672</v>
      </c>
      <c r="G964" s="164" t="s">
        <v>3674</v>
      </c>
      <c r="H964" s="164" t="s">
        <v>322</v>
      </c>
      <c r="I964" s="164" t="s">
        <v>918</v>
      </c>
      <c r="J964" s="164" t="s">
        <v>205</v>
      </c>
      <c r="K964" s="164" t="s">
        <v>205</v>
      </c>
      <c r="L964" s="164" t="s">
        <v>326</v>
      </c>
      <c r="M964" s="164" t="s">
        <v>341</v>
      </c>
      <c r="N964" s="164" t="s">
        <v>446</v>
      </c>
      <c r="O964" s="164" t="s">
        <v>340</v>
      </c>
      <c r="P964" s="164" t="s">
        <v>1213</v>
      </c>
      <c r="Q964" s="141">
        <v>782732</v>
      </c>
      <c r="R964" s="141">
        <v>1</v>
      </c>
      <c r="S964" s="141">
        <v>1546.0000357721417</v>
      </c>
      <c r="T964" s="175"/>
      <c r="U964" s="141">
        <v>12101.037</v>
      </c>
      <c r="V964" s="176">
        <v>7.3999999999999999E-4</v>
      </c>
      <c r="W964" s="176">
        <v>2.0143461525253931E-3</v>
      </c>
      <c r="X964" s="176">
        <v>3.7931728044714191E-4</v>
      </c>
      <c r="AA964" s="158"/>
    </row>
    <row r="965" spans="1:27" s="138" customFormat="1">
      <c r="A965" s="164" t="s">
        <v>1214</v>
      </c>
      <c r="B965" s="164" t="s">
        <v>1251</v>
      </c>
      <c r="C965" s="164" t="s">
        <v>3672</v>
      </c>
      <c r="D965" s="164" t="s">
        <v>3673</v>
      </c>
      <c r="E965" s="164" t="s">
        <v>310</v>
      </c>
      <c r="F965" s="164" t="s">
        <v>3672</v>
      </c>
      <c r="G965" s="164" t="s">
        <v>3674</v>
      </c>
      <c r="H965" s="164" t="s">
        <v>322</v>
      </c>
      <c r="I965" s="164" t="s">
        <v>918</v>
      </c>
      <c r="J965" s="164" t="s">
        <v>205</v>
      </c>
      <c r="K965" s="164" t="s">
        <v>205</v>
      </c>
      <c r="L965" s="164" t="s">
        <v>326</v>
      </c>
      <c r="M965" s="164" t="s">
        <v>341</v>
      </c>
      <c r="N965" s="164" t="s">
        <v>446</v>
      </c>
      <c r="O965" s="164" t="s">
        <v>340</v>
      </c>
      <c r="P965" s="164" t="s">
        <v>1213</v>
      </c>
      <c r="Q965" s="141">
        <v>421095.4</v>
      </c>
      <c r="R965" s="141">
        <v>1</v>
      </c>
      <c r="S965" s="141">
        <v>1546.0000275472019</v>
      </c>
      <c r="T965" s="175"/>
      <c r="U965" s="141">
        <v>6510.1350000000002</v>
      </c>
      <c r="V965" s="176">
        <v>4.0000000000000002E-4</v>
      </c>
      <c r="W965" s="176">
        <v>1.0836811249871313E-3</v>
      </c>
      <c r="X965" s="176">
        <v>2.0406570970271014E-4</v>
      </c>
      <c r="AA965" s="158"/>
    </row>
    <row r="966" spans="1:27" s="138" customFormat="1">
      <c r="A966" s="164" t="s">
        <v>1214</v>
      </c>
      <c r="B966" s="164" t="s">
        <v>1253</v>
      </c>
      <c r="C966" s="164" t="s">
        <v>3672</v>
      </c>
      <c r="D966" s="164" t="s">
        <v>3673</v>
      </c>
      <c r="E966" s="164" t="s">
        <v>310</v>
      </c>
      <c r="F966" s="164" t="s">
        <v>3672</v>
      </c>
      <c r="G966" s="164" t="s">
        <v>3674</v>
      </c>
      <c r="H966" s="164" t="s">
        <v>322</v>
      </c>
      <c r="I966" s="164" t="s">
        <v>918</v>
      </c>
      <c r="J966" s="164" t="s">
        <v>205</v>
      </c>
      <c r="K966" s="164" t="s">
        <v>205</v>
      </c>
      <c r="L966" s="164" t="s">
        <v>326</v>
      </c>
      <c r="M966" s="164" t="s">
        <v>341</v>
      </c>
      <c r="N966" s="164" t="s">
        <v>446</v>
      </c>
      <c r="O966" s="164" t="s">
        <v>340</v>
      </c>
      <c r="P966" s="164" t="s">
        <v>1213</v>
      </c>
      <c r="Q966" s="141">
        <v>746530.6</v>
      </c>
      <c r="R966" s="141">
        <v>1</v>
      </c>
      <c r="S966" s="141">
        <v>1545.9999898195736</v>
      </c>
      <c r="T966" s="175"/>
      <c r="U966" s="141">
        <v>11541.362999999999</v>
      </c>
      <c r="V966" s="176">
        <v>7.1000000000000002E-4</v>
      </c>
      <c r="W966" s="176">
        <v>1.9211824700601219E-3</v>
      </c>
      <c r="X966" s="176">
        <v>3.6177382366596076E-4</v>
      </c>
      <c r="AA966" s="158"/>
    </row>
    <row r="967" spans="1:27" s="138" customFormat="1">
      <c r="A967" s="164" t="s">
        <v>1214</v>
      </c>
      <c r="B967" s="164" t="s">
        <v>1254</v>
      </c>
      <c r="C967" s="164" t="s">
        <v>3672</v>
      </c>
      <c r="D967" s="164" t="s">
        <v>3673</v>
      </c>
      <c r="E967" s="164" t="s">
        <v>310</v>
      </c>
      <c r="F967" s="164" t="s">
        <v>3672</v>
      </c>
      <c r="G967" s="164" t="s">
        <v>3674</v>
      </c>
      <c r="H967" s="164" t="s">
        <v>322</v>
      </c>
      <c r="I967" s="164" t="s">
        <v>918</v>
      </c>
      <c r="J967" s="164" t="s">
        <v>205</v>
      </c>
      <c r="K967" s="164" t="s">
        <v>205</v>
      </c>
      <c r="L967" s="164" t="s">
        <v>326</v>
      </c>
      <c r="M967" s="164" t="s">
        <v>341</v>
      </c>
      <c r="N967" s="164" t="s">
        <v>446</v>
      </c>
      <c r="O967" s="164" t="s">
        <v>340</v>
      </c>
      <c r="P967" s="164" t="s">
        <v>1213</v>
      </c>
      <c r="Q967" s="141">
        <v>54147</v>
      </c>
      <c r="R967" s="141">
        <v>1</v>
      </c>
      <c r="S967" s="141">
        <v>1546.0007017932664</v>
      </c>
      <c r="T967" s="175"/>
      <c r="U967" s="141">
        <v>837.11300000000006</v>
      </c>
      <c r="V967" s="176">
        <v>5.0000000000000002E-5</v>
      </c>
      <c r="W967" s="176">
        <v>1.3934635112503082E-4</v>
      </c>
      <c r="X967" s="176">
        <v>2.6240017825492834E-5</v>
      </c>
      <c r="AA967" s="158"/>
    </row>
    <row r="968" spans="1:27" s="138" customFormat="1">
      <c r="A968" s="164" t="s">
        <v>1214</v>
      </c>
      <c r="B968" s="164" t="s">
        <v>1255</v>
      </c>
      <c r="C968" s="164" t="s">
        <v>3672</v>
      </c>
      <c r="D968" s="164" t="s">
        <v>3673</v>
      </c>
      <c r="E968" s="164" t="s">
        <v>310</v>
      </c>
      <c r="F968" s="164" t="s">
        <v>3672</v>
      </c>
      <c r="G968" s="164" t="s">
        <v>3674</v>
      </c>
      <c r="H968" s="164" t="s">
        <v>322</v>
      </c>
      <c r="I968" s="164" t="s">
        <v>918</v>
      </c>
      <c r="J968" s="164" t="s">
        <v>205</v>
      </c>
      <c r="K968" s="164" t="s">
        <v>205</v>
      </c>
      <c r="L968" s="164" t="s">
        <v>326</v>
      </c>
      <c r="M968" s="164" t="s">
        <v>341</v>
      </c>
      <c r="N968" s="164" t="s">
        <v>446</v>
      </c>
      <c r="O968" s="164" t="s">
        <v>340</v>
      </c>
      <c r="P968" s="164" t="s">
        <v>1213</v>
      </c>
      <c r="Q968" s="141">
        <v>21022</v>
      </c>
      <c r="R968" s="141">
        <v>1</v>
      </c>
      <c r="S968" s="141">
        <v>1545.9994291694416</v>
      </c>
      <c r="T968" s="175"/>
      <c r="U968" s="141">
        <v>325</v>
      </c>
      <c r="V968" s="176">
        <v>2.0000000000000002E-5</v>
      </c>
      <c r="W968" s="176">
        <v>5.4099702328879148E-5</v>
      </c>
      <c r="X968" s="176">
        <v>1.0187400976075118E-5</v>
      </c>
      <c r="AA968" s="158"/>
    </row>
    <row r="969" spans="1:27" s="138" customFormat="1">
      <c r="A969" s="164" t="s">
        <v>1214</v>
      </c>
      <c r="B969" s="164" t="s">
        <v>1256</v>
      </c>
      <c r="C969" s="164" t="s">
        <v>3672</v>
      </c>
      <c r="D969" s="164" t="s">
        <v>3673</v>
      </c>
      <c r="E969" s="164" t="s">
        <v>310</v>
      </c>
      <c r="F969" s="164" t="s">
        <v>3672</v>
      </c>
      <c r="G969" s="164" t="s">
        <v>3674</v>
      </c>
      <c r="H969" s="164" t="s">
        <v>322</v>
      </c>
      <c r="I969" s="164" t="s">
        <v>918</v>
      </c>
      <c r="J969" s="164" t="s">
        <v>205</v>
      </c>
      <c r="K969" s="164" t="s">
        <v>205</v>
      </c>
      <c r="L969" s="164" t="s">
        <v>326</v>
      </c>
      <c r="M969" s="164" t="s">
        <v>341</v>
      </c>
      <c r="N969" s="164" t="s">
        <v>446</v>
      </c>
      <c r="O969" s="164" t="s">
        <v>340</v>
      </c>
      <c r="P969" s="164" t="s">
        <v>1213</v>
      </c>
      <c r="Q969" s="141">
        <v>19857</v>
      </c>
      <c r="R969" s="141">
        <v>1</v>
      </c>
      <c r="S969" s="141">
        <v>1545.9988920783603</v>
      </c>
      <c r="T969" s="175"/>
      <c r="U969" s="141">
        <v>306.98899999999998</v>
      </c>
      <c r="V969" s="176">
        <v>2.0000000000000002E-5</v>
      </c>
      <c r="W969" s="176">
        <v>5.110158005612394E-5</v>
      </c>
      <c r="X969" s="176">
        <v>9.6228308869056129E-6</v>
      </c>
      <c r="AA969" s="158"/>
    </row>
    <row r="970" spans="1:27" s="138" customFormat="1">
      <c r="A970" s="164" t="s">
        <v>1214</v>
      </c>
      <c r="B970" s="164" t="s">
        <v>1258</v>
      </c>
      <c r="C970" s="164" t="s">
        <v>3672</v>
      </c>
      <c r="D970" s="164" t="s">
        <v>3673</v>
      </c>
      <c r="E970" s="164" t="s">
        <v>310</v>
      </c>
      <c r="F970" s="164" t="s">
        <v>3672</v>
      </c>
      <c r="G970" s="164" t="s">
        <v>3674</v>
      </c>
      <c r="H970" s="164" t="s">
        <v>322</v>
      </c>
      <c r="I970" s="164" t="s">
        <v>918</v>
      </c>
      <c r="J970" s="164" t="s">
        <v>205</v>
      </c>
      <c r="K970" s="164" t="s">
        <v>205</v>
      </c>
      <c r="L970" s="164" t="s">
        <v>326</v>
      </c>
      <c r="M970" s="164" t="s">
        <v>341</v>
      </c>
      <c r="N970" s="164" t="s">
        <v>446</v>
      </c>
      <c r="O970" s="164" t="s">
        <v>340</v>
      </c>
      <c r="P970" s="164" t="s">
        <v>1213</v>
      </c>
      <c r="Q970" s="141">
        <v>478077</v>
      </c>
      <c r="R970" s="141">
        <v>1</v>
      </c>
      <c r="S970" s="141">
        <v>1545.999912148043</v>
      </c>
      <c r="T970" s="175"/>
      <c r="U970" s="141">
        <v>7391.07</v>
      </c>
      <c r="V970" s="176">
        <v>4.4999999999999999E-4</v>
      </c>
      <c r="W970" s="176">
        <v>1.2303221135135656E-3</v>
      </c>
      <c r="X970" s="176">
        <v>2.3167936532996776E-4</v>
      </c>
      <c r="AA970" s="158"/>
    </row>
    <row r="971" spans="1:27" s="138" customFormat="1">
      <c r="A971" s="164" t="s">
        <v>1214</v>
      </c>
      <c r="B971" s="164" t="s">
        <v>1260</v>
      </c>
      <c r="C971" s="164" t="s">
        <v>3672</v>
      </c>
      <c r="D971" s="164" t="s">
        <v>3673</v>
      </c>
      <c r="E971" s="164" t="s">
        <v>310</v>
      </c>
      <c r="F971" s="164" t="s">
        <v>3672</v>
      </c>
      <c r="G971" s="164" t="s">
        <v>3674</v>
      </c>
      <c r="H971" s="164" t="s">
        <v>322</v>
      </c>
      <c r="I971" s="164" t="s">
        <v>918</v>
      </c>
      <c r="J971" s="164" t="s">
        <v>205</v>
      </c>
      <c r="K971" s="164" t="s">
        <v>205</v>
      </c>
      <c r="L971" s="164" t="s">
        <v>326</v>
      </c>
      <c r="M971" s="164" t="s">
        <v>341</v>
      </c>
      <c r="N971" s="164" t="s">
        <v>446</v>
      </c>
      <c r="O971" s="164" t="s">
        <v>340</v>
      </c>
      <c r="P971" s="164" t="s">
        <v>1213</v>
      </c>
      <c r="Q971" s="141">
        <v>34957</v>
      </c>
      <c r="R971" s="141">
        <v>1</v>
      </c>
      <c r="S971" s="141">
        <v>1545.9993706553767</v>
      </c>
      <c r="T971" s="175"/>
      <c r="U971" s="141">
        <v>540.43499999999995</v>
      </c>
      <c r="V971" s="176">
        <v>3.0000000000000001E-5</v>
      </c>
      <c r="W971" s="176">
        <v>8.9961146548024002E-5</v>
      </c>
      <c r="X971" s="176">
        <v>1.6940393989246634E-5</v>
      </c>
      <c r="AA971" s="158"/>
    </row>
    <row r="972" spans="1:27" s="138" customFormat="1">
      <c r="A972" s="164" t="s">
        <v>1214</v>
      </c>
      <c r="B972" s="164" t="s">
        <v>1218</v>
      </c>
      <c r="C972" s="164" t="s">
        <v>2420</v>
      </c>
      <c r="D972" s="164" t="s">
        <v>2421</v>
      </c>
      <c r="E972" s="164" t="s">
        <v>310</v>
      </c>
      <c r="F972" s="164" t="s">
        <v>3510</v>
      </c>
      <c r="G972" s="164" t="s">
        <v>3511</v>
      </c>
      <c r="H972" s="164" t="s">
        <v>322</v>
      </c>
      <c r="I972" s="164" t="s">
        <v>918</v>
      </c>
      <c r="J972" s="164" t="s">
        <v>205</v>
      </c>
      <c r="K972" s="164" t="s">
        <v>205</v>
      </c>
      <c r="L972" s="164" t="s">
        <v>326</v>
      </c>
      <c r="M972" s="164" t="s">
        <v>341</v>
      </c>
      <c r="N972" s="164" t="s">
        <v>465</v>
      </c>
      <c r="O972" s="164" t="s">
        <v>340</v>
      </c>
      <c r="P972" s="164" t="s">
        <v>1213</v>
      </c>
      <c r="Q972" s="141">
        <v>432891</v>
      </c>
      <c r="R972" s="141">
        <v>1</v>
      </c>
      <c r="S972" s="141">
        <v>1394.0001062623155</v>
      </c>
      <c r="T972" s="178"/>
      <c r="U972" s="141">
        <v>6034.5010000000002</v>
      </c>
      <c r="V972" s="176">
        <v>2.8700000000000002E-3</v>
      </c>
      <c r="W972" s="176">
        <v>1.0045067932409955E-3</v>
      </c>
      <c r="X972" s="176">
        <v>1.8915655808469624E-4</v>
      </c>
      <c r="AA972" s="158"/>
    </row>
    <row r="973" spans="1:27" s="138" customFormat="1">
      <c r="A973" s="164" t="s">
        <v>1214</v>
      </c>
      <c r="B973" s="164" t="s">
        <v>1220</v>
      </c>
      <c r="C973" s="164" t="s">
        <v>2420</v>
      </c>
      <c r="D973" s="164" t="s">
        <v>2421</v>
      </c>
      <c r="E973" s="164" t="s">
        <v>310</v>
      </c>
      <c r="F973" s="164" t="s">
        <v>3510</v>
      </c>
      <c r="G973" s="164" t="s">
        <v>3511</v>
      </c>
      <c r="H973" s="164" t="s">
        <v>322</v>
      </c>
      <c r="I973" s="164" t="s">
        <v>918</v>
      </c>
      <c r="J973" s="164" t="s">
        <v>205</v>
      </c>
      <c r="K973" s="164" t="s">
        <v>205</v>
      </c>
      <c r="L973" s="164" t="s">
        <v>326</v>
      </c>
      <c r="M973" s="164" t="s">
        <v>341</v>
      </c>
      <c r="N973" s="164" t="s">
        <v>465</v>
      </c>
      <c r="O973" s="164" t="s">
        <v>340</v>
      </c>
      <c r="P973" s="164" t="s">
        <v>1213</v>
      </c>
      <c r="Q973" s="141">
        <v>224317</v>
      </c>
      <c r="R973" s="141">
        <v>1</v>
      </c>
      <c r="S973" s="141">
        <v>1394.0000089159537</v>
      </c>
      <c r="T973" s="175"/>
      <c r="U973" s="141">
        <v>3126.9789999999998</v>
      </c>
      <c r="V973" s="176">
        <v>1.48E-3</v>
      </c>
      <c r="W973" s="176">
        <v>5.2051887104201909E-4</v>
      </c>
      <c r="X973" s="176">
        <v>9.8017812051588902E-5</v>
      </c>
      <c r="AA973" s="158"/>
    </row>
    <row r="974" spans="1:27" s="138" customFormat="1">
      <c r="A974" s="164" t="s">
        <v>1214</v>
      </c>
      <c r="B974" s="164" t="s">
        <v>1221</v>
      </c>
      <c r="C974" s="164" t="s">
        <v>2420</v>
      </c>
      <c r="D974" s="164" t="s">
        <v>2421</v>
      </c>
      <c r="E974" s="164" t="s">
        <v>310</v>
      </c>
      <c r="F974" s="164" t="s">
        <v>3510</v>
      </c>
      <c r="G974" s="164" t="s">
        <v>3511</v>
      </c>
      <c r="H974" s="164" t="s">
        <v>322</v>
      </c>
      <c r="I974" s="164" t="s">
        <v>918</v>
      </c>
      <c r="J974" s="164" t="s">
        <v>205</v>
      </c>
      <c r="K974" s="164" t="s">
        <v>205</v>
      </c>
      <c r="L974" s="164" t="s">
        <v>326</v>
      </c>
      <c r="M974" s="164" t="s">
        <v>341</v>
      </c>
      <c r="N974" s="164" t="s">
        <v>465</v>
      </c>
      <c r="O974" s="164" t="s">
        <v>340</v>
      </c>
      <c r="P974" s="164" t="s">
        <v>1213</v>
      </c>
      <c r="Q974" s="141">
        <v>6776</v>
      </c>
      <c r="R974" s="141">
        <v>1</v>
      </c>
      <c r="S974" s="141">
        <v>1393.9935064935066</v>
      </c>
      <c r="T974" s="175"/>
      <c r="U974" s="141">
        <v>94.456999999999994</v>
      </c>
      <c r="V974" s="176">
        <v>4.0000000000000003E-5</v>
      </c>
      <c r="W974" s="176">
        <v>1.5723371024242886E-5</v>
      </c>
      <c r="X974" s="176">
        <v>2.9608348738373148E-6</v>
      </c>
      <c r="AA974" s="158"/>
    </row>
    <row r="975" spans="1:27" s="138" customFormat="1">
      <c r="A975" s="164" t="s">
        <v>1214</v>
      </c>
      <c r="B975" s="164" t="s">
        <v>1223</v>
      </c>
      <c r="C975" s="164" t="s">
        <v>2420</v>
      </c>
      <c r="D975" s="164" t="s">
        <v>2421</v>
      </c>
      <c r="E975" s="164" t="s">
        <v>310</v>
      </c>
      <c r="F975" s="164" t="s">
        <v>3510</v>
      </c>
      <c r="G975" s="164" t="s">
        <v>3511</v>
      </c>
      <c r="H975" s="164" t="s">
        <v>322</v>
      </c>
      <c r="I975" s="164" t="s">
        <v>918</v>
      </c>
      <c r="J975" s="164" t="s">
        <v>205</v>
      </c>
      <c r="K975" s="164" t="s">
        <v>205</v>
      </c>
      <c r="L975" s="164" t="s">
        <v>326</v>
      </c>
      <c r="M975" s="164" t="s">
        <v>341</v>
      </c>
      <c r="N975" s="164" t="s">
        <v>465</v>
      </c>
      <c r="O975" s="164" t="s">
        <v>340</v>
      </c>
      <c r="P975" s="164" t="s">
        <v>1213</v>
      </c>
      <c r="Q975" s="141">
        <v>1600</v>
      </c>
      <c r="R975" s="141">
        <v>1</v>
      </c>
      <c r="S975" s="141">
        <v>1394</v>
      </c>
      <c r="T975" s="175"/>
      <c r="U975" s="141">
        <v>22.303999999999998</v>
      </c>
      <c r="V975" s="176">
        <v>1.0000000000000001E-5</v>
      </c>
      <c r="W975" s="176">
        <v>3.7127377253640632E-6</v>
      </c>
      <c r="X975" s="176">
        <v>6.9913781960116742E-7</v>
      </c>
      <c r="AA975" s="158"/>
    </row>
    <row r="976" spans="1:27" s="138" customFormat="1">
      <c r="A976" s="164" t="s">
        <v>1214</v>
      </c>
      <c r="B976" s="164" t="s">
        <v>1218</v>
      </c>
      <c r="C976" s="164" t="s">
        <v>1850</v>
      </c>
      <c r="D976" s="164" t="s">
        <v>1851</v>
      </c>
      <c r="E976" s="164" t="s">
        <v>310</v>
      </c>
      <c r="F976" s="164" t="s">
        <v>1850</v>
      </c>
      <c r="G976" s="164" t="s">
        <v>3568</v>
      </c>
      <c r="H976" s="164" t="s">
        <v>322</v>
      </c>
      <c r="I976" s="164" t="s">
        <v>918</v>
      </c>
      <c r="J976" s="164" t="s">
        <v>205</v>
      </c>
      <c r="K976" s="164" t="s">
        <v>205</v>
      </c>
      <c r="L976" s="164" t="s">
        <v>326</v>
      </c>
      <c r="M976" s="164" t="s">
        <v>341</v>
      </c>
      <c r="N976" s="164" t="s">
        <v>465</v>
      </c>
      <c r="O976" s="164" t="s">
        <v>340</v>
      </c>
      <c r="P976" s="164" t="s">
        <v>1213</v>
      </c>
      <c r="Q976" s="141">
        <v>7403</v>
      </c>
      <c r="R976" s="141">
        <v>1</v>
      </c>
      <c r="S976" s="141">
        <v>27000</v>
      </c>
      <c r="T976" s="175"/>
      <c r="U976" s="141">
        <v>1998.81</v>
      </c>
      <c r="V976" s="176">
        <v>2.0000000000000001E-4</v>
      </c>
      <c r="W976" s="176">
        <v>3.3272315695995978E-4</v>
      </c>
      <c r="X976" s="176">
        <v>6.2654396753811405E-5</v>
      </c>
      <c r="AA976" s="158"/>
    </row>
    <row r="977" spans="1:27" s="138" customFormat="1">
      <c r="A977" s="164" t="s">
        <v>1214</v>
      </c>
      <c r="B977" s="164" t="s">
        <v>1220</v>
      </c>
      <c r="C977" s="164" t="s">
        <v>1850</v>
      </c>
      <c r="D977" s="164" t="s">
        <v>1851</v>
      </c>
      <c r="E977" s="164" t="s">
        <v>310</v>
      </c>
      <c r="F977" s="164" t="s">
        <v>1850</v>
      </c>
      <c r="G977" s="164" t="s">
        <v>3568</v>
      </c>
      <c r="H977" s="164" t="s">
        <v>322</v>
      </c>
      <c r="I977" s="164" t="s">
        <v>918</v>
      </c>
      <c r="J977" s="164" t="s">
        <v>205</v>
      </c>
      <c r="K977" s="164" t="s">
        <v>205</v>
      </c>
      <c r="L977" s="164" t="s">
        <v>326</v>
      </c>
      <c r="M977" s="164" t="s">
        <v>341</v>
      </c>
      <c r="N977" s="164" t="s">
        <v>465</v>
      </c>
      <c r="O977" s="164" t="s">
        <v>340</v>
      </c>
      <c r="P977" s="164" t="s">
        <v>1213</v>
      </c>
      <c r="Q977" s="141">
        <v>3918</v>
      </c>
      <c r="R977" s="141">
        <v>1</v>
      </c>
      <c r="S977" s="141">
        <v>27000</v>
      </c>
      <c r="T977" s="175"/>
      <c r="U977" s="141">
        <v>1057.8599999999999</v>
      </c>
      <c r="V977" s="176">
        <v>1.1E-4</v>
      </c>
      <c r="W977" s="176">
        <v>1.7609203417116336E-4</v>
      </c>
      <c r="X977" s="176">
        <v>3.3159519989387146E-5</v>
      </c>
      <c r="AA977" s="158"/>
    </row>
    <row r="978" spans="1:27" s="138" customFormat="1">
      <c r="A978" s="164" t="s">
        <v>1214</v>
      </c>
      <c r="B978" s="164" t="s">
        <v>1221</v>
      </c>
      <c r="C978" s="164" t="s">
        <v>1850</v>
      </c>
      <c r="D978" s="164" t="s">
        <v>1851</v>
      </c>
      <c r="E978" s="164" t="s">
        <v>310</v>
      </c>
      <c r="F978" s="164" t="s">
        <v>1850</v>
      </c>
      <c r="G978" s="164" t="s">
        <v>3568</v>
      </c>
      <c r="H978" s="164" t="s">
        <v>322</v>
      </c>
      <c r="I978" s="164" t="s">
        <v>918</v>
      </c>
      <c r="J978" s="164" t="s">
        <v>205</v>
      </c>
      <c r="K978" s="164" t="s">
        <v>205</v>
      </c>
      <c r="L978" s="164" t="s">
        <v>326</v>
      </c>
      <c r="M978" s="164" t="s">
        <v>341</v>
      </c>
      <c r="N978" s="164" t="s">
        <v>465</v>
      </c>
      <c r="O978" s="164" t="s">
        <v>340</v>
      </c>
      <c r="P978" s="164" t="s">
        <v>1213</v>
      </c>
      <c r="Q978" s="141">
        <v>300</v>
      </c>
      <c r="R978" s="141">
        <v>1</v>
      </c>
      <c r="S978" s="141">
        <v>27000</v>
      </c>
      <c r="T978" s="175"/>
      <c r="U978" s="141">
        <v>81</v>
      </c>
      <c r="V978" s="176">
        <v>1.0000000000000001E-5</v>
      </c>
      <c r="W978" s="176">
        <v>1.3483310426582188E-5</v>
      </c>
      <c r="X978" s="176">
        <v>2.5390137817294911E-6</v>
      </c>
      <c r="AA978" s="158"/>
    </row>
    <row r="979" spans="1:27" s="138" customFormat="1">
      <c r="A979" s="164" t="s">
        <v>1214</v>
      </c>
      <c r="B979" s="164" t="s">
        <v>1223</v>
      </c>
      <c r="C979" s="164" t="s">
        <v>1850</v>
      </c>
      <c r="D979" s="164" t="s">
        <v>1851</v>
      </c>
      <c r="E979" s="164" t="s">
        <v>310</v>
      </c>
      <c r="F979" s="164" t="s">
        <v>1850</v>
      </c>
      <c r="G979" s="164" t="s">
        <v>3568</v>
      </c>
      <c r="H979" s="164" t="s">
        <v>322</v>
      </c>
      <c r="I979" s="164" t="s">
        <v>918</v>
      </c>
      <c r="J979" s="164" t="s">
        <v>205</v>
      </c>
      <c r="K979" s="164" t="s">
        <v>205</v>
      </c>
      <c r="L979" s="164" t="s">
        <v>326</v>
      </c>
      <c r="M979" s="164" t="s">
        <v>341</v>
      </c>
      <c r="N979" s="164" t="s">
        <v>465</v>
      </c>
      <c r="O979" s="164" t="s">
        <v>340</v>
      </c>
      <c r="P979" s="164" t="s">
        <v>1213</v>
      </c>
      <c r="Q979" s="141">
        <v>480</v>
      </c>
      <c r="R979" s="141">
        <v>1</v>
      </c>
      <c r="S979" s="141">
        <v>27000</v>
      </c>
      <c r="T979" s="175"/>
      <c r="U979" s="141">
        <v>129.6</v>
      </c>
      <c r="V979" s="176">
        <v>1.0000000000000001E-5</v>
      </c>
      <c r="W979" s="176">
        <v>2.15732966825315E-5</v>
      </c>
      <c r="X979" s="176">
        <v>4.0624220507671853E-6</v>
      </c>
      <c r="AA979" s="158"/>
    </row>
    <row r="980" spans="1:27" s="138" customFormat="1">
      <c r="A980" s="164" t="s">
        <v>1214</v>
      </c>
      <c r="B980" s="164" t="s">
        <v>1239</v>
      </c>
      <c r="C980" s="164" t="s">
        <v>1850</v>
      </c>
      <c r="D980" s="164" t="s">
        <v>1851</v>
      </c>
      <c r="E980" s="164" t="s">
        <v>310</v>
      </c>
      <c r="F980" s="164" t="s">
        <v>1850</v>
      </c>
      <c r="G980" s="164" t="s">
        <v>3568</v>
      </c>
      <c r="H980" s="164" t="s">
        <v>322</v>
      </c>
      <c r="I980" s="164" t="s">
        <v>918</v>
      </c>
      <c r="J980" s="164" t="s">
        <v>205</v>
      </c>
      <c r="K980" s="164" t="s">
        <v>205</v>
      </c>
      <c r="L980" s="164" t="s">
        <v>326</v>
      </c>
      <c r="M980" s="164" t="s">
        <v>341</v>
      </c>
      <c r="N980" s="164" t="s">
        <v>465</v>
      </c>
      <c r="O980" s="164" t="s">
        <v>340</v>
      </c>
      <c r="P980" s="164" t="s">
        <v>1213</v>
      </c>
      <c r="Q980" s="141">
        <v>544</v>
      </c>
      <c r="R980" s="141">
        <v>1</v>
      </c>
      <c r="S980" s="141">
        <v>27000</v>
      </c>
      <c r="T980" s="175"/>
      <c r="U980" s="141">
        <v>146.88</v>
      </c>
      <c r="V980" s="176">
        <v>1.0000000000000001E-5</v>
      </c>
      <c r="W980" s="176">
        <v>2.4449736240202368E-5</v>
      </c>
      <c r="X980" s="176">
        <v>4.6040783242028104E-6</v>
      </c>
      <c r="AA980" s="158"/>
    </row>
    <row r="981" spans="1:27" s="138" customFormat="1">
      <c r="A981" s="164" t="s">
        <v>1214</v>
      </c>
      <c r="B981" s="164" t="s">
        <v>1241</v>
      </c>
      <c r="C981" s="164" t="s">
        <v>1850</v>
      </c>
      <c r="D981" s="164" t="s">
        <v>1851</v>
      </c>
      <c r="E981" s="164" t="s">
        <v>310</v>
      </c>
      <c r="F981" s="164" t="s">
        <v>1850</v>
      </c>
      <c r="G981" s="164" t="s">
        <v>3568</v>
      </c>
      <c r="H981" s="164" t="s">
        <v>322</v>
      </c>
      <c r="I981" s="164" t="s">
        <v>918</v>
      </c>
      <c r="J981" s="164" t="s">
        <v>205</v>
      </c>
      <c r="K981" s="164" t="s">
        <v>205</v>
      </c>
      <c r="L981" s="164" t="s">
        <v>326</v>
      </c>
      <c r="M981" s="164" t="s">
        <v>341</v>
      </c>
      <c r="N981" s="164" t="s">
        <v>465</v>
      </c>
      <c r="O981" s="164" t="s">
        <v>340</v>
      </c>
      <c r="P981" s="164" t="s">
        <v>1213</v>
      </c>
      <c r="Q981" s="141">
        <v>14862</v>
      </c>
      <c r="R981" s="141">
        <v>1</v>
      </c>
      <c r="S981" s="141">
        <v>27000</v>
      </c>
      <c r="T981" s="175"/>
      <c r="U981" s="141">
        <v>4012.74</v>
      </c>
      <c r="V981" s="176">
        <v>4.0999999999999999E-4</v>
      </c>
      <c r="W981" s="176">
        <v>6.6796319853288158E-4</v>
      </c>
      <c r="X981" s="176">
        <v>1.2578274274687898E-4</v>
      </c>
      <c r="AA981" s="158"/>
    </row>
    <row r="982" spans="1:27" s="138" customFormat="1">
      <c r="A982" s="164" t="s">
        <v>1214</v>
      </c>
      <c r="B982" s="164" t="s">
        <v>1245</v>
      </c>
      <c r="C982" s="164" t="s">
        <v>1850</v>
      </c>
      <c r="D982" s="164" t="s">
        <v>1851</v>
      </c>
      <c r="E982" s="164" t="s">
        <v>310</v>
      </c>
      <c r="F982" s="164" t="s">
        <v>1850</v>
      </c>
      <c r="G982" s="164" t="s">
        <v>3568</v>
      </c>
      <c r="H982" s="164" t="s">
        <v>322</v>
      </c>
      <c r="I982" s="164" t="s">
        <v>918</v>
      </c>
      <c r="J982" s="164" t="s">
        <v>205</v>
      </c>
      <c r="K982" s="164" t="s">
        <v>205</v>
      </c>
      <c r="L982" s="164" t="s">
        <v>326</v>
      </c>
      <c r="M982" s="164" t="s">
        <v>341</v>
      </c>
      <c r="N982" s="164" t="s">
        <v>465</v>
      </c>
      <c r="O982" s="164" t="s">
        <v>340</v>
      </c>
      <c r="P982" s="164" t="s">
        <v>1213</v>
      </c>
      <c r="Q982" s="141">
        <v>7704</v>
      </c>
      <c r="R982" s="141">
        <v>1</v>
      </c>
      <c r="S982" s="141">
        <v>27000</v>
      </c>
      <c r="T982" s="175"/>
      <c r="U982" s="141">
        <v>2080.08</v>
      </c>
      <c r="V982" s="176">
        <v>2.1000000000000001E-4</v>
      </c>
      <c r="W982" s="176">
        <v>3.4625141175463056E-4</v>
      </c>
      <c r="X982" s="176">
        <v>6.5201873914813319E-5</v>
      </c>
      <c r="AA982" s="158"/>
    </row>
    <row r="983" spans="1:27" s="138" customFormat="1">
      <c r="A983" s="164" t="s">
        <v>1214</v>
      </c>
      <c r="B983" s="164" t="s">
        <v>1246</v>
      </c>
      <c r="C983" s="164" t="s">
        <v>1850</v>
      </c>
      <c r="D983" s="164" t="s">
        <v>1851</v>
      </c>
      <c r="E983" s="164" t="s">
        <v>310</v>
      </c>
      <c r="F983" s="164" t="s">
        <v>1850</v>
      </c>
      <c r="G983" s="164" t="s">
        <v>3568</v>
      </c>
      <c r="H983" s="164" t="s">
        <v>322</v>
      </c>
      <c r="I983" s="164" t="s">
        <v>918</v>
      </c>
      <c r="J983" s="164" t="s">
        <v>205</v>
      </c>
      <c r="K983" s="164" t="s">
        <v>205</v>
      </c>
      <c r="L983" s="164" t="s">
        <v>326</v>
      </c>
      <c r="M983" s="164" t="s">
        <v>341</v>
      </c>
      <c r="N983" s="164" t="s">
        <v>465</v>
      </c>
      <c r="O983" s="164" t="s">
        <v>340</v>
      </c>
      <c r="P983" s="164" t="s">
        <v>1213</v>
      </c>
      <c r="Q983" s="141">
        <v>23188</v>
      </c>
      <c r="R983" s="141">
        <v>1</v>
      </c>
      <c r="S983" s="141">
        <v>27000</v>
      </c>
      <c r="T983" s="175"/>
      <c r="U983" s="141">
        <v>6260.76</v>
      </c>
      <c r="V983" s="176">
        <v>6.3000000000000003E-4</v>
      </c>
      <c r="W983" s="176">
        <v>1.042170007238626E-3</v>
      </c>
      <c r="X983" s="176">
        <v>1.9624883856914478E-4</v>
      </c>
      <c r="AA983" s="158"/>
    </row>
    <row r="984" spans="1:27" s="138" customFormat="1">
      <c r="A984" s="164" t="s">
        <v>1214</v>
      </c>
      <c r="B984" s="164" t="s">
        <v>1251</v>
      </c>
      <c r="C984" s="164" t="s">
        <v>1850</v>
      </c>
      <c r="D984" s="164" t="s">
        <v>1851</v>
      </c>
      <c r="E984" s="164" t="s">
        <v>310</v>
      </c>
      <c r="F984" s="164" t="s">
        <v>1850</v>
      </c>
      <c r="G984" s="164" t="s">
        <v>3568</v>
      </c>
      <c r="H984" s="164" t="s">
        <v>322</v>
      </c>
      <c r="I984" s="164" t="s">
        <v>918</v>
      </c>
      <c r="J984" s="164" t="s">
        <v>205</v>
      </c>
      <c r="K984" s="164" t="s">
        <v>205</v>
      </c>
      <c r="L984" s="164" t="s">
        <v>326</v>
      </c>
      <c r="M984" s="164" t="s">
        <v>341</v>
      </c>
      <c r="N984" s="164" t="s">
        <v>465</v>
      </c>
      <c r="O984" s="164" t="s">
        <v>340</v>
      </c>
      <c r="P984" s="164" t="s">
        <v>1213</v>
      </c>
      <c r="Q984" s="141">
        <v>23021</v>
      </c>
      <c r="R984" s="141">
        <v>1</v>
      </c>
      <c r="S984" s="141">
        <v>27000</v>
      </c>
      <c r="T984" s="175"/>
      <c r="U984" s="141">
        <v>6215.67</v>
      </c>
      <c r="V984" s="176">
        <v>6.3000000000000003E-4</v>
      </c>
      <c r="W984" s="176">
        <v>1.0346642977678284E-3</v>
      </c>
      <c r="X984" s="176">
        <v>1.948354542306487E-4</v>
      </c>
      <c r="AA984" s="158"/>
    </row>
    <row r="985" spans="1:27" s="138" customFormat="1">
      <c r="A985" s="164" t="s">
        <v>1214</v>
      </c>
      <c r="B985" s="164" t="s">
        <v>1253</v>
      </c>
      <c r="C985" s="164" t="s">
        <v>1850</v>
      </c>
      <c r="D985" s="164" t="s">
        <v>1851</v>
      </c>
      <c r="E985" s="164" t="s">
        <v>310</v>
      </c>
      <c r="F985" s="164" t="s">
        <v>1850</v>
      </c>
      <c r="G985" s="164" t="s">
        <v>3568</v>
      </c>
      <c r="H985" s="164" t="s">
        <v>322</v>
      </c>
      <c r="I985" s="164" t="s">
        <v>918</v>
      </c>
      <c r="J985" s="164" t="s">
        <v>205</v>
      </c>
      <c r="K985" s="164" t="s">
        <v>205</v>
      </c>
      <c r="L985" s="164" t="s">
        <v>326</v>
      </c>
      <c r="M985" s="164" t="s">
        <v>341</v>
      </c>
      <c r="N985" s="164" t="s">
        <v>465</v>
      </c>
      <c r="O985" s="164" t="s">
        <v>340</v>
      </c>
      <c r="P985" s="164" t="s">
        <v>1213</v>
      </c>
      <c r="Q985" s="141">
        <v>41106</v>
      </c>
      <c r="R985" s="141">
        <v>1</v>
      </c>
      <c r="S985" s="141">
        <v>27000</v>
      </c>
      <c r="T985" s="175"/>
      <c r="U985" s="141">
        <v>11098.62</v>
      </c>
      <c r="V985" s="176">
        <v>1.1199999999999999E-3</v>
      </c>
      <c r="W985" s="176">
        <v>1.8474831946502916E-3</v>
      </c>
      <c r="X985" s="176">
        <v>3.4789566837257487E-4</v>
      </c>
      <c r="AA985" s="158"/>
    </row>
    <row r="986" spans="1:27" s="138" customFormat="1">
      <c r="A986" s="164" t="s">
        <v>1214</v>
      </c>
      <c r="B986" s="164" t="s">
        <v>1254</v>
      </c>
      <c r="C986" s="164" t="s">
        <v>1850</v>
      </c>
      <c r="D986" s="164" t="s">
        <v>1851</v>
      </c>
      <c r="E986" s="164" t="s">
        <v>310</v>
      </c>
      <c r="F986" s="164" t="s">
        <v>1850</v>
      </c>
      <c r="G986" s="164" t="s">
        <v>3568</v>
      </c>
      <c r="H986" s="164" t="s">
        <v>322</v>
      </c>
      <c r="I986" s="164" t="s">
        <v>918</v>
      </c>
      <c r="J986" s="164" t="s">
        <v>205</v>
      </c>
      <c r="K986" s="164" t="s">
        <v>205</v>
      </c>
      <c r="L986" s="164" t="s">
        <v>326</v>
      </c>
      <c r="M986" s="164" t="s">
        <v>341</v>
      </c>
      <c r="N986" s="164" t="s">
        <v>465</v>
      </c>
      <c r="O986" s="164" t="s">
        <v>340</v>
      </c>
      <c r="P986" s="164" t="s">
        <v>1213</v>
      </c>
      <c r="Q986" s="141">
        <v>1392</v>
      </c>
      <c r="R986" s="141">
        <v>1</v>
      </c>
      <c r="S986" s="141">
        <v>27000</v>
      </c>
      <c r="T986" s="175"/>
      <c r="U986" s="141">
        <v>375.84</v>
      </c>
      <c r="V986" s="176">
        <v>4.0000000000000003E-5</v>
      </c>
      <c r="W986" s="176">
        <v>6.2562560379341348E-5</v>
      </c>
      <c r="X986" s="176">
        <v>1.1781023947224837E-5</v>
      </c>
      <c r="AA986" s="158"/>
    </row>
    <row r="987" spans="1:27" s="138" customFormat="1">
      <c r="A987" s="164" t="s">
        <v>1214</v>
      </c>
      <c r="B987" s="164" t="s">
        <v>1255</v>
      </c>
      <c r="C987" s="164" t="s">
        <v>1850</v>
      </c>
      <c r="D987" s="164" t="s">
        <v>1851</v>
      </c>
      <c r="E987" s="164" t="s">
        <v>310</v>
      </c>
      <c r="F987" s="164" t="s">
        <v>1850</v>
      </c>
      <c r="G987" s="164" t="s">
        <v>3568</v>
      </c>
      <c r="H987" s="164" t="s">
        <v>322</v>
      </c>
      <c r="I987" s="164" t="s">
        <v>918</v>
      </c>
      <c r="J987" s="164" t="s">
        <v>205</v>
      </c>
      <c r="K987" s="164" t="s">
        <v>205</v>
      </c>
      <c r="L987" s="164" t="s">
        <v>326</v>
      </c>
      <c r="M987" s="164" t="s">
        <v>341</v>
      </c>
      <c r="N987" s="164" t="s">
        <v>465</v>
      </c>
      <c r="O987" s="164" t="s">
        <v>340</v>
      </c>
      <c r="P987" s="164" t="s">
        <v>1213</v>
      </c>
      <c r="Q987" s="141">
        <v>1139</v>
      </c>
      <c r="R987" s="141">
        <v>1</v>
      </c>
      <c r="S987" s="141">
        <v>27000</v>
      </c>
      <c r="T987" s="175"/>
      <c r="U987" s="141">
        <v>307.52999999999997</v>
      </c>
      <c r="V987" s="176">
        <v>3.0000000000000001E-5</v>
      </c>
      <c r="W987" s="176">
        <v>5.1191635252923701E-5</v>
      </c>
      <c r="X987" s="176">
        <v>9.6397889912996337E-6</v>
      </c>
      <c r="AA987" s="158"/>
    </row>
    <row r="988" spans="1:27" s="138" customFormat="1">
      <c r="A988" s="164" t="s">
        <v>1214</v>
      </c>
      <c r="B988" s="164" t="s">
        <v>1256</v>
      </c>
      <c r="C988" s="164" t="s">
        <v>1850</v>
      </c>
      <c r="D988" s="164" t="s">
        <v>1851</v>
      </c>
      <c r="E988" s="164" t="s">
        <v>310</v>
      </c>
      <c r="F988" s="164" t="s">
        <v>1850</v>
      </c>
      <c r="G988" s="164" t="s">
        <v>3568</v>
      </c>
      <c r="H988" s="164" t="s">
        <v>322</v>
      </c>
      <c r="I988" s="164" t="s">
        <v>918</v>
      </c>
      <c r="J988" s="164" t="s">
        <v>205</v>
      </c>
      <c r="K988" s="164" t="s">
        <v>205</v>
      </c>
      <c r="L988" s="164" t="s">
        <v>326</v>
      </c>
      <c r="M988" s="164" t="s">
        <v>341</v>
      </c>
      <c r="N988" s="164" t="s">
        <v>465</v>
      </c>
      <c r="O988" s="164" t="s">
        <v>340</v>
      </c>
      <c r="P988" s="164" t="s">
        <v>1213</v>
      </c>
      <c r="Q988" s="141">
        <v>737</v>
      </c>
      <c r="R988" s="141">
        <v>1</v>
      </c>
      <c r="S988" s="141">
        <v>27000</v>
      </c>
      <c r="T988" s="175"/>
      <c r="U988" s="141">
        <v>198.99</v>
      </c>
      <c r="V988" s="176">
        <v>2.0000000000000002E-5</v>
      </c>
      <c r="W988" s="176">
        <v>3.3123999281303579E-5</v>
      </c>
      <c r="X988" s="176">
        <v>6.2375105237821165E-6</v>
      </c>
      <c r="AA988" s="158"/>
    </row>
    <row r="989" spans="1:27" s="138" customFormat="1">
      <c r="A989" s="164" t="s">
        <v>1214</v>
      </c>
      <c r="B989" s="164" t="s">
        <v>1257</v>
      </c>
      <c r="C989" s="164" t="s">
        <v>1850</v>
      </c>
      <c r="D989" s="164" t="s">
        <v>1851</v>
      </c>
      <c r="E989" s="164" t="s">
        <v>310</v>
      </c>
      <c r="F989" s="164" t="s">
        <v>1850</v>
      </c>
      <c r="G989" s="164" t="s">
        <v>3568</v>
      </c>
      <c r="H989" s="164" t="s">
        <v>322</v>
      </c>
      <c r="I989" s="164" t="s">
        <v>918</v>
      </c>
      <c r="J989" s="164" t="s">
        <v>205</v>
      </c>
      <c r="K989" s="164" t="s">
        <v>205</v>
      </c>
      <c r="L989" s="164" t="s">
        <v>326</v>
      </c>
      <c r="M989" s="164" t="s">
        <v>341</v>
      </c>
      <c r="N989" s="164" t="s">
        <v>465</v>
      </c>
      <c r="O989" s="164" t="s">
        <v>340</v>
      </c>
      <c r="P989" s="164" t="s">
        <v>1213</v>
      </c>
      <c r="Q989" s="141">
        <v>96570</v>
      </c>
      <c r="R989" s="141">
        <v>1</v>
      </c>
      <c r="S989" s="141">
        <v>27000</v>
      </c>
      <c r="T989" s="175"/>
      <c r="U989" s="141">
        <v>26073.9</v>
      </c>
      <c r="V989" s="176">
        <v>2.63E-3</v>
      </c>
      <c r="W989" s="176">
        <v>4.3402776263168066E-3</v>
      </c>
      <c r="X989" s="176">
        <v>8.1730853633872321E-4</v>
      </c>
      <c r="AA989" s="158"/>
    </row>
    <row r="990" spans="1:27" s="138" customFormat="1">
      <c r="A990" s="164" t="s">
        <v>1214</v>
      </c>
      <c r="B990" s="164" t="s">
        <v>1260</v>
      </c>
      <c r="C990" s="164" t="s">
        <v>1850</v>
      </c>
      <c r="D990" s="164" t="s">
        <v>1851</v>
      </c>
      <c r="E990" s="164" t="s">
        <v>310</v>
      </c>
      <c r="F990" s="164" t="s">
        <v>1850</v>
      </c>
      <c r="G990" s="164" t="s">
        <v>3568</v>
      </c>
      <c r="H990" s="164" t="s">
        <v>322</v>
      </c>
      <c r="I990" s="164" t="s">
        <v>918</v>
      </c>
      <c r="J990" s="164" t="s">
        <v>205</v>
      </c>
      <c r="K990" s="164" t="s">
        <v>205</v>
      </c>
      <c r="L990" s="164" t="s">
        <v>326</v>
      </c>
      <c r="M990" s="164" t="s">
        <v>341</v>
      </c>
      <c r="N990" s="164" t="s">
        <v>465</v>
      </c>
      <c r="O990" s="164" t="s">
        <v>340</v>
      </c>
      <c r="P990" s="164" t="s">
        <v>1213</v>
      </c>
      <c r="Q990" s="141">
        <v>1437</v>
      </c>
      <c r="R990" s="141">
        <v>1</v>
      </c>
      <c r="S990" s="141">
        <v>27000</v>
      </c>
      <c r="T990" s="175"/>
      <c r="U990" s="141">
        <v>387.99</v>
      </c>
      <c r="V990" s="176">
        <v>4.0000000000000003E-5</v>
      </c>
      <c r="W990" s="176">
        <v>6.458505694332868E-5</v>
      </c>
      <c r="X990" s="176">
        <v>1.2161876014484262E-5</v>
      </c>
      <c r="AA990" s="158"/>
    </row>
    <row r="991" spans="1:27" s="138" customFormat="1">
      <c r="A991" s="164" t="s">
        <v>1214</v>
      </c>
      <c r="B991" s="164" t="s">
        <v>1239</v>
      </c>
      <c r="C991" s="164" t="s">
        <v>1925</v>
      </c>
      <c r="D991" s="164" t="s">
        <v>1926</v>
      </c>
      <c r="E991" s="164" t="s">
        <v>310</v>
      </c>
      <c r="F991" s="164" t="s">
        <v>1925</v>
      </c>
      <c r="G991" s="164" t="s">
        <v>3951</v>
      </c>
      <c r="H991" s="164" t="s">
        <v>322</v>
      </c>
      <c r="I991" s="164" t="s">
        <v>918</v>
      </c>
      <c r="J991" s="164" t="s">
        <v>205</v>
      </c>
      <c r="K991" s="164" t="s">
        <v>205</v>
      </c>
      <c r="L991" s="164" t="s">
        <v>326</v>
      </c>
      <c r="M991" s="164" t="s">
        <v>341</v>
      </c>
      <c r="N991" s="164" t="s">
        <v>465</v>
      </c>
      <c r="O991" s="164" t="s">
        <v>340</v>
      </c>
      <c r="P991" s="164" t="s">
        <v>1213</v>
      </c>
      <c r="Q991" s="141">
        <v>26585</v>
      </c>
      <c r="R991" s="141">
        <v>1</v>
      </c>
      <c r="S991" s="141">
        <v>905.00282113974038</v>
      </c>
      <c r="T991" s="141">
        <v>1.056</v>
      </c>
      <c r="U991" s="141">
        <v>241.65100000000001</v>
      </c>
      <c r="V991" s="176">
        <v>1.8000000000000001E-4</v>
      </c>
      <c r="W991" s="176">
        <v>4.0225375899926083E-5</v>
      </c>
      <c r="X991" s="176">
        <v>7.5747557946754726E-6</v>
      </c>
      <c r="AA991" s="158"/>
    </row>
    <row r="992" spans="1:27" s="138" customFormat="1">
      <c r="A992" s="164" t="s">
        <v>1214</v>
      </c>
      <c r="B992" s="164" t="s">
        <v>1241</v>
      </c>
      <c r="C992" s="164" t="s">
        <v>1925</v>
      </c>
      <c r="D992" s="164" t="s">
        <v>1926</v>
      </c>
      <c r="E992" s="164" t="s">
        <v>310</v>
      </c>
      <c r="F992" s="164" t="s">
        <v>1925</v>
      </c>
      <c r="G992" s="164" t="s">
        <v>3951</v>
      </c>
      <c r="H992" s="164" t="s">
        <v>322</v>
      </c>
      <c r="I992" s="164" t="s">
        <v>918</v>
      </c>
      <c r="J992" s="164" t="s">
        <v>205</v>
      </c>
      <c r="K992" s="164" t="s">
        <v>205</v>
      </c>
      <c r="L992" s="164" t="s">
        <v>326</v>
      </c>
      <c r="M992" s="164" t="s">
        <v>341</v>
      </c>
      <c r="N992" s="164" t="s">
        <v>465</v>
      </c>
      <c r="O992" s="164" t="s">
        <v>340</v>
      </c>
      <c r="P992" s="164" t="s">
        <v>1213</v>
      </c>
      <c r="Q992" s="141">
        <v>714279</v>
      </c>
      <c r="R992" s="141">
        <v>1</v>
      </c>
      <c r="S992" s="141">
        <v>905.00000700006581</v>
      </c>
      <c r="T992" s="141">
        <v>28.138000000000002</v>
      </c>
      <c r="U992" s="141">
        <v>6492.3630000000003</v>
      </c>
      <c r="V992" s="176">
        <v>4.8599999999999997E-3</v>
      </c>
      <c r="W992" s="176">
        <v>1.0807227868031657E-3</v>
      </c>
      <c r="X992" s="176">
        <v>2.0350863127148919E-4</v>
      </c>
      <c r="AA992" s="158"/>
    </row>
    <row r="993" spans="1:27" s="138" customFormat="1">
      <c r="A993" s="164" t="s">
        <v>1214</v>
      </c>
      <c r="B993" s="164" t="s">
        <v>1245</v>
      </c>
      <c r="C993" s="164" t="s">
        <v>1925</v>
      </c>
      <c r="D993" s="164" t="s">
        <v>1926</v>
      </c>
      <c r="E993" s="164" t="s">
        <v>310</v>
      </c>
      <c r="F993" s="164" t="s">
        <v>1925</v>
      </c>
      <c r="G993" s="164" t="s">
        <v>3951</v>
      </c>
      <c r="H993" s="164" t="s">
        <v>322</v>
      </c>
      <c r="I993" s="164" t="s">
        <v>918</v>
      </c>
      <c r="J993" s="164" t="s">
        <v>205</v>
      </c>
      <c r="K993" s="164" t="s">
        <v>205</v>
      </c>
      <c r="L993" s="164" t="s">
        <v>326</v>
      </c>
      <c r="M993" s="164" t="s">
        <v>341</v>
      </c>
      <c r="N993" s="164" t="s">
        <v>465</v>
      </c>
      <c r="O993" s="164" t="s">
        <v>340</v>
      </c>
      <c r="P993" s="164" t="s">
        <v>1213</v>
      </c>
      <c r="Q993" s="141">
        <v>167491.29999999999</v>
      </c>
      <c r="R993" s="141">
        <v>1</v>
      </c>
      <c r="S993" s="141">
        <v>904.99984178282705</v>
      </c>
      <c r="T993" s="141">
        <v>5.7050000000000001</v>
      </c>
      <c r="U993" s="141">
        <v>1521.501</v>
      </c>
      <c r="V993" s="176">
        <v>1.14E-3</v>
      </c>
      <c r="W993" s="176">
        <v>2.5327000367105217E-4</v>
      </c>
      <c r="X993" s="176">
        <v>4.7692740838459288E-5</v>
      </c>
      <c r="AA993" s="158"/>
    </row>
    <row r="994" spans="1:27" s="138" customFormat="1">
      <c r="A994" s="164" t="s">
        <v>1214</v>
      </c>
      <c r="B994" s="164" t="s">
        <v>1246</v>
      </c>
      <c r="C994" s="164" t="s">
        <v>1925</v>
      </c>
      <c r="D994" s="164" t="s">
        <v>1926</v>
      </c>
      <c r="E994" s="164" t="s">
        <v>310</v>
      </c>
      <c r="F994" s="164" t="s">
        <v>1925</v>
      </c>
      <c r="G994" s="164" t="s">
        <v>3951</v>
      </c>
      <c r="H994" s="164" t="s">
        <v>322</v>
      </c>
      <c r="I994" s="164" t="s">
        <v>918</v>
      </c>
      <c r="J994" s="164" t="s">
        <v>205</v>
      </c>
      <c r="K994" s="164" t="s">
        <v>205</v>
      </c>
      <c r="L994" s="164" t="s">
        <v>326</v>
      </c>
      <c r="M994" s="164" t="s">
        <v>341</v>
      </c>
      <c r="N994" s="164" t="s">
        <v>465</v>
      </c>
      <c r="O994" s="164" t="s">
        <v>340</v>
      </c>
      <c r="P994" s="164" t="s">
        <v>1213</v>
      </c>
      <c r="Q994" s="141">
        <v>1430928</v>
      </c>
      <c r="R994" s="141">
        <v>1</v>
      </c>
      <c r="S994" s="141">
        <v>904.99997204611282</v>
      </c>
      <c r="T994" s="141">
        <v>48.737000000000002</v>
      </c>
      <c r="U994" s="141">
        <v>12998.635</v>
      </c>
      <c r="V994" s="176">
        <v>9.7300000000000008E-3</v>
      </c>
      <c r="W994" s="176">
        <v>2.1637608744053847E-3</v>
      </c>
      <c r="X994" s="176">
        <v>4.0745325195890524E-4</v>
      </c>
      <c r="AA994" s="158"/>
    </row>
    <row r="995" spans="1:27" s="138" customFormat="1">
      <c r="A995" s="164" t="s">
        <v>1214</v>
      </c>
      <c r="B995" s="164" t="s">
        <v>1254</v>
      </c>
      <c r="C995" s="164" t="s">
        <v>1925</v>
      </c>
      <c r="D995" s="164" t="s">
        <v>1926</v>
      </c>
      <c r="E995" s="164" t="s">
        <v>310</v>
      </c>
      <c r="F995" s="164" t="s">
        <v>1925</v>
      </c>
      <c r="G995" s="164" t="s">
        <v>3951</v>
      </c>
      <c r="H995" s="164" t="s">
        <v>322</v>
      </c>
      <c r="I995" s="164" t="s">
        <v>918</v>
      </c>
      <c r="J995" s="164" t="s">
        <v>205</v>
      </c>
      <c r="K995" s="164" t="s">
        <v>205</v>
      </c>
      <c r="L995" s="164" t="s">
        <v>326</v>
      </c>
      <c r="M995" s="164" t="s">
        <v>341</v>
      </c>
      <c r="N995" s="164" t="s">
        <v>465</v>
      </c>
      <c r="O995" s="164" t="s">
        <v>340</v>
      </c>
      <c r="P995" s="164" t="s">
        <v>1213</v>
      </c>
      <c r="Q995" s="141">
        <v>104373.8</v>
      </c>
      <c r="R995" s="141">
        <v>1</v>
      </c>
      <c r="S995" s="141">
        <v>905.00010539043319</v>
      </c>
      <c r="T995" s="141">
        <v>4.5419999999999998</v>
      </c>
      <c r="U995" s="141">
        <v>949.125</v>
      </c>
      <c r="V995" s="176">
        <v>7.1000000000000002E-4</v>
      </c>
      <c r="W995" s="176">
        <v>1.5799193837814592E-4</v>
      </c>
      <c r="X995" s="176">
        <v>2.9751129081283989E-5</v>
      </c>
      <c r="AA995" s="158"/>
    </row>
    <row r="996" spans="1:27" s="138" customFormat="1">
      <c r="A996" s="164" t="s">
        <v>1214</v>
      </c>
      <c r="B996" s="164" t="s">
        <v>1255</v>
      </c>
      <c r="C996" s="164" t="s">
        <v>1925</v>
      </c>
      <c r="D996" s="164" t="s">
        <v>1926</v>
      </c>
      <c r="E996" s="164" t="s">
        <v>310</v>
      </c>
      <c r="F996" s="164" t="s">
        <v>1925</v>
      </c>
      <c r="G996" s="164" t="s">
        <v>3951</v>
      </c>
      <c r="H996" s="164" t="s">
        <v>322</v>
      </c>
      <c r="I996" s="164" t="s">
        <v>918</v>
      </c>
      <c r="J996" s="164" t="s">
        <v>205</v>
      </c>
      <c r="K996" s="164" t="s">
        <v>205</v>
      </c>
      <c r="L996" s="164" t="s">
        <v>326</v>
      </c>
      <c r="M996" s="164" t="s">
        <v>341</v>
      </c>
      <c r="N996" s="164" t="s">
        <v>465</v>
      </c>
      <c r="O996" s="164" t="s">
        <v>340</v>
      </c>
      <c r="P996" s="164" t="s">
        <v>1213</v>
      </c>
      <c r="Q996" s="141">
        <v>67332.600000000006</v>
      </c>
      <c r="R996" s="141">
        <v>1</v>
      </c>
      <c r="S996" s="141">
        <v>904.99995544505919</v>
      </c>
      <c r="T996" s="141">
        <v>2.2930000000000001</v>
      </c>
      <c r="U996" s="141">
        <v>611.65300000000002</v>
      </c>
      <c r="V996" s="176">
        <v>4.6000000000000001E-4</v>
      </c>
      <c r="W996" s="176">
        <v>1.0181613916481822E-4</v>
      </c>
      <c r="X996" s="176">
        <v>1.9172782674520845E-5</v>
      </c>
      <c r="AA996" s="158"/>
    </row>
    <row r="997" spans="1:27" s="138" customFormat="1">
      <c r="A997" s="164" t="s">
        <v>1214</v>
      </c>
      <c r="B997" s="164" t="s">
        <v>1256</v>
      </c>
      <c r="C997" s="164" t="s">
        <v>1925</v>
      </c>
      <c r="D997" s="164" t="s">
        <v>1926</v>
      </c>
      <c r="E997" s="164" t="s">
        <v>310</v>
      </c>
      <c r="F997" s="164" t="s">
        <v>1925</v>
      </c>
      <c r="G997" s="164" t="s">
        <v>3951</v>
      </c>
      <c r="H997" s="164" t="s">
        <v>322</v>
      </c>
      <c r="I997" s="164" t="s">
        <v>918</v>
      </c>
      <c r="J997" s="164" t="s">
        <v>205</v>
      </c>
      <c r="K997" s="164" t="s">
        <v>205</v>
      </c>
      <c r="L997" s="164" t="s">
        <v>326</v>
      </c>
      <c r="M997" s="164" t="s">
        <v>341</v>
      </c>
      <c r="N997" s="164" t="s">
        <v>465</v>
      </c>
      <c r="O997" s="164" t="s">
        <v>340</v>
      </c>
      <c r="P997" s="164" t="s">
        <v>1213</v>
      </c>
      <c r="Q997" s="141">
        <v>26591.599999999999</v>
      </c>
      <c r="R997" s="141">
        <v>1</v>
      </c>
      <c r="S997" s="141">
        <v>905.00007521172097</v>
      </c>
      <c r="T997" s="141">
        <v>0.90600000000000003</v>
      </c>
      <c r="U997" s="141">
        <v>241.56</v>
      </c>
      <c r="V997" s="176">
        <v>1.8000000000000001E-4</v>
      </c>
      <c r="W997" s="176">
        <v>4.0210227983273993E-5</v>
      </c>
      <c r="X997" s="176">
        <v>7.5719033224021707E-6</v>
      </c>
      <c r="AA997" s="158"/>
    </row>
    <row r="998" spans="1:27" s="138" customFormat="1">
      <c r="A998" s="164" t="s">
        <v>1214</v>
      </c>
      <c r="B998" s="164" t="s">
        <v>1260</v>
      </c>
      <c r="C998" s="164" t="s">
        <v>1925</v>
      </c>
      <c r="D998" s="164" t="s">
        <v>1926</v>
      </c>
      <c r="E998" s="164" t="s">
        <v>310</v>
      </c>
      <c r="F998" s="164" t="s">
        <v>1925</v>
      </c>
      <c r="G998" s="164" t="s">
        <v>3951</v>
      </c>
      <c r="H998" s="164" t="s">
        <v>322</v>
      </c>
      <c r="I998" s="164" t="s">
        <v>918</v>
      </c>
      <c r="J998" s="164" t="s">
        <v>205</v>
      </c>
      <c r="K998" s="164" t="s">
        <v>205</v>
      </c>
      <c r="L998" s="164" t="s">
        <v>326</v>
      </c>
      <c r="M998" s="164" t="s">
        <v>341</v>
      </c>
      <c r="N998" s="164" t="s">
        <v>465</v>
      </c>
      <c r="O998" s="164" t="s">
        <v>340</v>
      </c>
      <c r="P998" s="164" t="s">
        <v>1213</v>
      </c>
      <c r="Q998" s="141">
        <v>21785.9</v>
      </c>
      <c r="R998" s="141">
        <v>1</v>
      </c>
      <c r="S998" s="141">
        <v>904.99818690070185</v>
      </c>
      <c r="T998" s="141">
        <v>0.74199999999999999</v>
      </c>
      <c r="U998" s="141">
        <v>197.904</v>
      </c>
      <c r="V998" s="176">
        <v>1.4999999999999999E-4</v>
      </c>
      <c r="W998" s="176">
        <v>3.2943223045213842E-5</v>
      </c>
      <c r="X998" s="176">
        <v>6.2034689315974463E-6</v>
      </c>
      <c r="AA998" s="158"/>
    </row>
    <row r="999" spans="1:27" s="138" customFormat="1">
      <c r="A999" s="164" t="s">
        <v>1214</v>
      </c>
      <c r="B999" s="164" t="s">
        <v>1245</v>
      </c>
      <c r="C999" s="164" t="s">
        <v>4011</v>
      </c>
      <c r="D999" s="164" t="s">
        <v>4012</v>
      </c>
      <c r="E999" s="164" t="s">
        <v>310</v>
      </c>
      <c r="F999" s="164" t="s">
        <v>4013</v>
      </c>
      <c r="G999" s="164" t="s">
        <v>4014</v>
      </c>
      <c r="H999" s="164" t="s">
        <v>322</v>
      </c>
      <c r="I999" s="164" t="s">
        <v>918</v>
      </c>
      <c r="J999" s="164" t="s">
        <v>205</v>
      </c>
      <c r="K999" s="164" t="s">
        <v>205</v>
      </c>
      <c r="L999" s="164" t="s">
        <v>326</v>
      </c>
      <c r="M999" s="164" t="s">
        <v>341</v>
      </c>
      <c r="N999" s="164" t="s">
        <v>481</v>
      </c>
      <c r="O999" s="164" t="s">
        <v>340</v>
      </c>
      <c r="P999" s="164" t="s">
        <v>1213</v>
      </c>
      <c r="Q999" s="141">
        <v>3524</v>
      </c>
      <c r="R999" s="141">
        <v>1</v>
      </c>
      <c r="S999" s="141">
        <v>8300</v>
      </c>
      <c r="T999" s="175"/>
      <c r="U999" s="141">
        <v>292.49200000000002</v>
      </c>
      <c r="V999" s="176">
        <v>6.9999999999999994E-5</v>
      </c>
      <c r="W999" s="176">
        <v>4.8688400411010838E-5</v>
      </c>
      <c r="X999" s="176">
        <v>9.1684101116743493E-6</v>
      </c>
      <c r="AA999" s="158"/>
    </row>
    <row r="1000" spans="1:27" s="138" customFormat="1">
      <c r="A1000" s="164" t="s">
        <v>1214</v>
      </c>
      <c r="B1000" s="164" t="s">
        <v>1251</v>
      </c>
      <c r="C1000" s="164" t="s">
        <v>4011</v>
      </c>
      <c r="D1000" s="164" t="s">
        <v>4012</v>
      </c>
      <c r="E1000" s="164" t="s">
        <v>310</v>
      </c>
      <c r="F1000" s="164" t="s">
        <v>4013</v>
      </c>
      <c r="G1000" s="164" t="s">
        <v>4014</v>
      </c>
      <c r="H1000" s="164" t="s">
        <v>322</v>
      </c>
      <c r="I1000" s="164" t="s">
        <v>918</v>
      </c>
      <c r="J1000" s="164" t="s">
        <v>205</v>
      </c>
      <c r="K1000" s="164" t="s">
        <v>205</v>
      </c>
      <c r="L1000" s="164" t="s">
        <v>326</v>
      </c>
      <c r="M1000" s="164" t="s">
        <v>341</v>
      </c>
      <c r="N1000" s="164" t="s">
        <v>481</v>
      </c>
      <c r="O1000" s="164" t="s">
        <v>340</v>
      </c>
      <c r="P1000" s="164" t="s">
        <v>1213</v>
      </c>
      <c r="Q1000" s="141">
        <v>24702.11</v>
      </c>
      <c r="R1000" s="141">
        <v>1</v>
      </c>
      <c r="S1000" s="141">
        <v>8299.9994737291672</v>
      </c>
      <c r="T1000" s="175"/>
      <c r="U1000" s="141">
        <v>2050.2750000000001</v>
      </c>
      <c r="V1000" s="176">
        <v>5.0000000000000001E-4</v>
      </c>
      <c r="W1000" s="176">
        <v>3.4129005289951599E-4</v>
      </c>
      <c r="X1000" s="176">
        <v>6.4267610880684348E-5</v>
      </c>
      <c r="AA1000" s="158"/>
    </row>
    <row r="1001" spans="1:27" s="138" customFormat="1">
      <c r="A1001" s="164" t="s">
        <v>1214</v>
      </c>
      <c r="B1001" s="164" t="s">
        <v>1253</v>
      </c>
      <c r="C1001" s="164" t="s">
        <v>4011</v>
      </c>
      <c r="D1001" s="164" t="s">
        <v>4012</v>
      </c>
      <c r="E1001" s="164" t="s">
        <v>310</v>
      </c>
      <c r="F1001" s="164" t="s">
        <v>4013</v>
      </c>
      <c r="G1001" s="164" t="s">
        <v>4014</v>
      </c>
      <c r="H1001" s="164" t="s">
        <v>322</v>
      </c>
      <c r="I1001" s="164" t="s">
        <v>918</v>
      </c>
      <c r="J1001" s="164" t="s">
        <v>205</v>
      </c>
      <c r="K1001" s="164" t="s">
        <v>205</v>
      </c>
      <c r="L1001" s="164" t="s">
        <v>326</v>
      </c>
      <c r="M1001" s="164" t="s">
        <v>341</v>
      </c>
      <c r="N1001" s="164" t="s">
        <v>481</v>
      </c>
      <c r="O1001" s="164" t="s">
        <v>340</v>
      </c>
      <c r="P1001" s="164" t="s">
        <v>1213</v>
      </c>
      <c r="Q1001" s="141">
        <v>40991.89</v>
      </c>
      <c r="R1001" s="141">
        <v>1</v>
      </c>
      <c r="S1001" s="141">
        <v>8300.0003171359003</v>
      </c>
      <c r="T1001" s="175"/>
      <c r="U1001" s="141">
        <v>3402.3270000000002</v>
      </c>
      <c r="V1001" s="176">
        <v>8.3000000000000001E-4</v>
      </c>
      <c r="W1001" s="176">
        <v>5.6635347054002591E-4</v>
      </c>
      <c r="X1001" s="176">
        <v>1.0664882892531302E-4</v>
      </c>
      <c r="AA1001" s="158"/>
    </row>
    <row r="1002" spans="1:27" s="138" customFormat="1">
      <c r="A1002" s="164" t="s">
        <v>1214</v>
      </c>
      <c r="B1002" s="164" t="s">
        <v>1251</v>
      </c>
      <c r="C1002" s="164" t="s">
        <v>4084</v>
      </c>
      <c r="D1002" s="164" t="s">
        <v>4085</v>
      </c>
      <c r="E1002" s="164" t="s">
        <v>310</v>
      </c>
      <c r="F1002" s="164" t="s">
        <v>4084</v>
      </c>
      <c r="G1002" s="164" t="s">
        <v>4086</v>
      </c>
      <c r="H1002" s="164" t="s">
        <v>322</v>
      </c>
      <c r="I1002" s="164" t="s">
        <v>918</v>
      </c>
      <c r="J1002" s="164" t="s">
        <v>205</v>
      </c>
      <c r="K1002" s="164" t="s">
        <v>205</v>
      </c>
      <c r="L1002" s="164" t="s">
        <v>326</v>
      </c>
      <c r="M1002" s="164" t="s">
        <v>341</v>
      </c>
      <c r="N1002" s="164" t="s">
        <v>479</v>
      </c>
      <c r="O1002" s="164" t="s">
        <v>340</v>
      </c>
      <c r="P1002" s="164" t="s">
        <v>1213</v>
      </c>
      <c r="Q1002" s="141">
        <v>14460</v>
      </c>
      <c r="R1002" s="141">
        <v>1</v>
      </c>
      <c r="S1002" s="141">
        <v>5650</v>
      </c>
      <c r="T1002" s="175"/>
      <c r="U1002" s="141">
        <v>816.99</v>
      </c>
      <c r="V1002" s="176">
        <v>2.0000000000000001E-4</v>
      </c>
      <c r="W1002" s="176">
        <v>1.3599666401744917E-4</v>
      </c>
      <c r="X1002" s="176">
        <v>2.5609245302903419E-5</v>
      </c>
      <c r="AA1002" s="158"/>
    </row>
    <row r="1003" spans="1:27" s="138" customFormat="1">
      <c r="A1003" s="164" t="s">
        <v>1214</v>
      </c>
      <c r="B1003" s="164" t="s">
        <v>1253</v>
      </c>
      <c r="C1003" s="164" t="s">
        <v>4084</v>
      </c>
      <c r="D1003" s="164" t="s">
        <v>4085</v>
      </c>
      <c r="E1003" s="164" t="s">
        <v>310</v>
      </c>
      <c r="F1003" s="164" t="s">
        <v>4084</v>
      </c>
      <c r="G1003" s="164" t="s">
        <v>4086</v>
      </c>
      <c r="H1003" s="164" t="s">
        <v>322</v>
      </c>
      <c r="I1003" s="164" t="s">
        <v>918</v>
      </c>
      <c r="J1003" s="164" t="s">
        <v>205</v>
      </c>
      <c r="K1003" s="164" t="s">
        <v>205</v>
      </c>
      <c r="L1003" s="164" t="s">
        <v>326</v>
      </c>
      <c r="M1003" s="164" t="s">
        <v>341</v>
      </c>
      <c r="N1003" s="164" t="s">
        <v>479</v>
      </c>
      <c r="O1003" s="164" t="s">
        <v>340</v>
      </c>
      <c r="P1003" s="164" t="s">
        <v>1213</v>
      </c>
      <c r="Q1003" s="141">
        <v>26540</v>
      </c>
      <c r="R1003" s="141">
        <v>1</v>
      </c>
      <c r="S1003" s="141">
        <v>5650</v>
      </c>
      <c r="T1003" s="175"/>
      <c r="U1003" s="141">
        <v>1499.51</v>
      </c>
      <c r="V1003" s="176">
        <v>3.6000000000000002E-4</v>
      </c>
      <c r="W1003" s="176">
        <v>2.4960936812054639E-4</v>
      </c>
      <c r="X1003" s="176">
        <v>4.7003414269644309E-5</v>
      </c>
      <c r="AA1003" s="158"/>
    </row>
    <row r="1004" spans="1:27" s="138" customFormat="1">
      <c r="A1004" s="164" t="s">
        <v>1214</v>
      </c>
      <c r="B1004" s="164" t="s">
        <v>1218</v>
      </c>
      <c r="C1004" s="164" t="s">
        <v>1817</v>
      </c>
      <c r="D1004" s="164" t="s">
        <v>1818</v>
      </c>
      <c r="E1004" s="164" t="s">
        <v>310</v>
      </c>
      <c r="F1004" s="164" t="s">
        <v>3501</v>
      </c>
      <c r="G1004" s="164" t="s">
        <v>3502</v>
      </c>
      <c r="H1004" s="164" t="s">
        <v>322</v>
      </c>
      <c r="I1004" s="164" t="s">
        <v>918</v>
      </c>
      <c r="J1004" s="164" t="s">
        <v>205</v>
      </c>
      <c r="K1004" s="164" t="s">
        <v>205</v>
      </c>
      <c r="L1004" s="164" t="s">
        <v>326</v>
      </c>
      <c r="M1004" s="164" t="s">
        <v>341</v>
      </c>
      <c r="N1004" s="164" t="s">
        <v>449</v>
      </c>
      <c r="O1004" s="164" t="s">
        <v>340</v>
      </c>
      <c r="P1004" s="164" t="s">
        <v>1213</v>
      </c>
      <c r="Q1004" s="141">
        <v>30000</v>
      </c>
      <c r="R1004" s="141">
        <v>1</v>
      </c>
      <c r="S1004" s="141">
        <v>22240</v>
      </c>
      <c r="T1004" s="178"/>
      <c r="U1004" s="141">
        <v>6672</v>
      </c>
      <c r="V1004" s="176">
        <v>1.2E-4</v>
      </c>
      <c r="W1004" s="176">
        <v>1.1106252736562514E-3</v>
      </c>
      <c r="X1004" s="176">
        <v>2.0913950557653287E-4</v>
      </c>
      <c r="AA1004" s="158"/>
    </row>
    <row r="1005" spans="1:27" s="138" customFormat="1">
      <c r="A1005" s="164" t="s">
        <v>1214</v>
      </c>
      <c r="B1005" s="164" t="s">
        <v>1220</v>
      </c>
      <c r="C1005" s="164" t="s">
        <v>1817</v>
      </c>
      <c r="D1005" s="164" t="s">
        <v>1818</v>
      </c>
      <c r="E1005" s="164" t="s">
        <v>310</v>
      </c>
      <c r="F1005" s="164" t="s">
        <v>3501</v>
      </c>
      <c r="G1005" s="164" t="s">
        <v>3502</v>
      </c>
      <c r="H1005" s="164" t="s">
        <v>322</v>
      </c>
      <c r="I1005" s="164" t="s">
        <v>918</v>
      </c>
      <c r="J1005" s="164" t="s">
        <v>205</v>
      </c>
      <c r="K1005" s="164" t="s">
        <v>205</v>
      </c>
      <c r="L1005" s="164" t="s">
        <v>326</v>
      </c>
      <c r="M1005" s="164" t="s">
        <v>341</v>
      </c>
      <c r="N1005" s="164" t="s">
        <v>449</v>
      </c>
      <c r="O1005" s="164" t="s">
        <v>340</v>
      </c>
      <c r="P1005" s="164" t="s">
        <v>1213</v>
      </c>
      <c r="Q1005" s="141">
        <v>13361</v>
      </c>
      <c r="R1005" s="141">
        <v>1</v>
      </c>
      <c r="S1005" s="141">
        <v>22239.99700621211</v>
      </c>
      <c r="T1005" s="175"/>
      <c r="U1005" s="141">
        <v>2971.4859999999999</v>
      </c>
      <c r="V1005" s="176">
        <v>5.0000000000000002E-5</v>
      </c>
      <c r="W1005" s="176">
        <v>4.9463540945979007E-4</v>
      </c>
      <c r="X1005" s="176">
        <v>9.3143751928595532E-5</v>
      </c>
      <c r="AA1005" s="158"/>
    </row>
    <row r="1006" spans="1:27" s="138" customFormat="1">
      <c r="A1006" s="164" t="s">
        <v>1214</v>
      </c>
      <c r="B1006" s="164" t="s">
        <v>1221</v>
      </c>
      <c r="C1006" s="164" t="s">
        <v>1817</v>
      </c>
      <c r="D1006" s="164" t="s">
        <v>1818</v>
      </c>
      <c r="E1006" s="164" t="s">
        <v>310</v>
      </c>
      <c r="F1006" s="164" t="s">
        <v>3501</v>
      </c>
      <c r="G1006" s="164" t="s">
        <v>3502</v>
      </c>
      <c r="H1006" s="164" t="s">
        <v>322</v>
      </c>
      <c r="I1006" s="164" t="s">
        <v>918</v>
      </c>
      <c r="J1006" s="164" t="s">
        <v>205</v>
      </c>
      <c r="K1006" s="164" t="s">
        <v>205</v>
      </c>
      <c r="L1006" s="164" t="s">
        <v>326</v>
      </c>
      <c r="M1006" s="164" t="s">
        <v>341</v>
      </c>
      <c r="N1006" s="164" t="s">
        <v>449</v>
      </c>
      <c r="O1006" s="164" t="s">
        <v>340</v>
      </c>
      <c r="P1006" s="164" t="s">
        <v>1213</v>
      </c>
      <c r="Q1006" s="141">
        <v>12247</v>
      </c>
      <c r="R1006" s="141">
        <v>1</v>
      </c>
      <c r="S1006" s="141">
        <v>22240.001633052991</v>
      </c>
      <c r="T1006" s="175"/>
      <c r="U1006" s="141">
        <v>2723.7330000000002</v>
      </c>
      <c r="V1006" s="176">
        <v>5.0000000000000002E-5</v>
      </c>
      <c r="W1006" s="176">
        <v>4.5339429084106155E-4</v>
      </c>
      <c r="X1006" s="176">
        <v>8.5377723762363117E-5</v>
      </c>
      <c r="AA1006" s="158"/>
    </row>
    <row r="1007" spans="1:27" s="138" customFormat="1">
      <c r="A1007" s="164" t="s">
        <v>1214</v>
      </c>
      <c r="B1007" s="164" t="s">
        <v>1223</v>
      </c>
      <c r="C1007" s="164" t="s">
        <v>1817</v>
      </c>
      <c r="D1007" s="164" t="s">
        <v>1818</v>
      </c>
      <c r="E1007" s="164" t="s">
        <v>310</v>
      </c>
      <c r="F1007" s="164" t="s">
        <v>3501</v>
      </c>
      <c r="G1007" s="164" t="s">
        <v>3502</v>
      </c>
      <c r="H1007" s="164" t="s">
        <v>322</v>
      </c>
      <c r="I1007" s="164" t="s">
        <v>918</v>
      </c>
      <c r="J1007" s="164" t="s">
        <v>205</v>
      </c>
      <c r="K1007" s="164" t="s">
        <v>205</v>
      </c>
      <c r="L1007" s="164" t="s">
        <v>326</v>
      </c>
      <c r="M1007" s="164" t="s">
        <v>341</v>
      </c>
      <c r="N1007" s="164" t="s">
        <v>449</v>
      </c>
      <c r="O1007" s="164" t="s">
        <v>340</v>
      </c>
      <c r="P1007" s="164" t="s">
        <v>1213</v>
      </c>
      <c r="Q1007" s="141">
        <v>14930</v>
      </c>
      <c r="R1007" s="141">
        <v>1</v>
      </c>
      <c r="S1007" s="141">
        <v>22240</v>
      </c>
      <c r="T1007" s="175"/>
      <c r="U1007" s="141">
        <v>3320.4319999999998</v>
      </c>
      <c r="V1007" s="176">
        <v>6.0000000000000002E-5</v>
      </c>
      <c r="W1007" s="176">
        <v>5.5272117785626102E-4</v>
      </c>
      <c r="X1007" s="176">
        <v>1.0408176060858785E-4</v>
      </c>
      <c r="AA1007" s="158"/>
    </row>
    <row r="1008" spans="1:27" s="138" customFormat="1">
      <c r="A1008" s="164" t="s">
        <v>1214</v>
      </c>
      <c r="B1008" s="164" t="s">
        <v>1239</v>
      </c>
      <c r="C1008" s="164" t="s">
        <v>1817</v>
      </c>
      <c r="D1008" s="164" t="s">
        <v>1818</v>
      </c>
      <c r="E1008" s="164" t="s">
        <v>310</v>
      </c>
      <c r="F1008" s="164" t="s">
        <v>3501</v>
      </c>
      <c r="G1008" s="164" t="s">
        <v>3502</v>
      </c>
      <c r="H1008" s="164" t="s">
        <v>322</v>
      </c>
      <c r="I1008" s="164" t="s">
        <v>918</v>
      </c>
      <c r="J1008" s="164" t="s">
        <v>205</v>
      </c>
      <c r="K1008" s="164" t="s">
        <v>205</v>
      </c>
      <c r="L1008" s="164" t="s">
        <v>326</v>
      </c>
      <c r="M1008" s="164" t="s">
        <v>341</v>
      </c>
      <c r="N1008" s="164" t="s">
        <v>449</v>
      </c>
      <c r="O1008" s="164" t="s">
        <v>340</v>
      </c>
      <c r="P1008" s="164" t="s">
        <v>1213</v>
      </c>
      <c r="Q1008" s="141">
        <v>1811</v>
      </c>
      <c r="R1008" s="141">
        <v>1</v>
      </c>
      <c r="S1008" s="141">
        <v>22239.977912755385</v>
      </c>
      <c r="T1008" s="175"/>
      <c r="U1008" s="141">
        <v>402.76600000000002</v>
      </c>
      <c r="V1008" s="176">
        <v>1.0000000000000001E-5</v>
      </c>
      <c r="W1008" s="176">
        <v>6.704467910213335E-5</v>
      </c>
      <c r="X1008" s="176">
        <v>1.2625042281630373E-5</v>
      </c>
      <c r="AA1008" s="158"/>
    </row>
    <row r="1009" spans="1:27" s="138" customFormat="1">
      <c r="A1009" s="164" t="s">
        <v>1214</v>
      </c>
      <c r="B1009" s="164" t="s">
        <v>1241</v>
      </c>
      <c r="C1009" s="164" t="s">
        <v>1817</v>
      </c>
      <c r="D1009" s="164" t="s">
        <v>1818</v>
      </c>
      <c r="E1009" s="164" t="s">
        <v>310</v>
      </c>
      <c r="F1009" s="164" t="s">
        <v>3501</v>
      </c>
      <c r="G1009" s="164" t="s">
        <v>3502</v>
      </c>
      <c r="H1009" s="164" t="s">
        <v>322</v>
      </c>
      <c r="I1009" s="164" t="s">
        <v>918</v>
      </c>
      <c r="J1009" s="164" t="s">
        <v>205</v>
      </c>
      <c r="K1009" s="164" t="s">
        <v>205</v>
      </c>
      <c r="L1009" s="164" t="s">
        <v>326</v>
      </c>
      <c r="M1009" s="164" t="s">
        <v>341</v>
      </c>
      <c r="N1009" s="164" t="s">
        <v>449</v>
      </c>
      <c r="O1009" s="164" t="s">
        <v>340</v>
      </c>
      <c r="P1009" s="164" t="s">
        <v>1213</v>
      </c>
      <c r="Q1009" s="141">
        <v>34700</v>
      </c>
      <c r="R1009" s="141">
        <v>1</v>
      </c>
      <c r="S1009" s="141">
        <v>22240</v>
      </c>
      <c r="T1009" s="175"/>
      <c r="U1009" s="141">
        <v>7717.28</v>
      </c>
      <c r="V1009" s="176">
        <v>1.2999999999999999E-4</v>
      </c>
      <c r="W1009" s="176">
        <v>1.2846232331957307E-3</v>
      </c>
      <c r="X1009" s="176">
        <v>2.4190469478352304E-4</v>
      </c>
      <c r="AA1009" s="158"/>
    </row>
    <row r="1010" spans="1:27" s="138" customFormat="1">
      <c r="A1010" s="164" t="s">
        <v>1214</v>
      </c>
      <c r="B1010" s="164" t="s">
        <v>1245</v>
      </c>
      <c r="C1010" s="164" t="s">
        <v>1817</v>
      </c>
      <c r="D1010" s="164" t="s">
        <v>1818</v>
      </c>
      <c r="E1010" s="164" t="s">
        <v>310</v>
      </c>
      <c r="F1010" s="164" t="s">
        <v>3501</v>
      </c>
      <c r="G1010" s="164" t="s">
        <v>3502</v>
      </c>
      <c r="H1010" s="164" t="s">
        <v>322</v>
      </c>
      <c r="I1010" s="164" t="s">
        <v>918</v>
      </c>
      <c r="J1010" s="164" t="s">
        <v>205</v>
      </c>
      <c r="K1010" s="164" t="s">
        <v>205</v>
      </c>
      <c r="L1010" s="164" t="s">
        <v>326</v>
      </c>
      <c r="M1010" s="164" t="s">
        <v>341</v>
      </c>
      <c r="N1010" s="164" t="s">
        <v>449</v>
      </c>
      <c r="O1010" s="164" t="s">
        <v>340</v>
      </c>
      <c r="P1010" s="164" t="s">
        <v>1213</v>
      </c>
      <c r="Q1010" s="141">
        <v>23514</v>
      </c>
      <c r="R1010" s="141">
        <v>1</v>
      </c>
      <c r="S1010" s="141">
        <v>22240.00170111423</v>
      </c>
      <c r="T1010" s="175"/>
      <c r="U1010" s="141">
        <v>5229.5140000000001</v>
      </c>
      <c r="V1010" s="176">
        <v>9.0000000000000006E-5</v>
      </c>
      <c r="W1010" s="176">
        <v>8.7050815607601884E-4</v>
      </c>
      <c r="X1010" s="176">
        <v>1.6392355700922613E-4</v>
      </c>
      <c r="AA1010" s="158"/>
    </row>
    <row r="1011" spans="1:27" s="138" customFormat="1">
      <c r="A1011" s="164" t="s">
        <v>1214</v>
      </c>
      <c r="B1011" s="164" t="s">
        <v>1246</v>
      </c>
      <c r="C1011" s="164" t="s">
        <v>1817</v>
      </c>
      <c r="D1011" s="164" t="s">
        <v>1818</v>
      </c>
      <c r="E1011" s="164" t="s">
        <v>310</v>
      </c>
      <c r="F1011" s="164" t="s">
        <v>3501</v>
      </c>
      <c r="G1011" s="164" t="s">
        <v>3502</v>
      </c>
      <c r="H1011" s="164" t="s">
        <v>322</v>
      </c>
      <c r="I1011" s="164" t="s">
        <v>918</v>
      </c>
      <c r="J1011" s="164" t="s">
        <v>205</v>
      </c>
      <c r="K1011" s="164" t="s">
        <v>205</v>
      </c>
      <c r="L1011" s="164" t="s">
        <v>326</v>
      </c>
      <c r="M1011" s="164" t="s">
        <v>341</v>
      </c>
      <c r="N1011" s="164" t="s">
        <v>449</v>
      </c>
      <c r="O1011" s="164" t="s">
        <v>340</v>
      </c>
      <c r="P1011" s="164" t="s">
        <v>1213</v>
      </c>
      <c r="Q1011" s="141">
        <v>122009</v>
      </c>
      <c r="R1011" s="141">
        <v>1</v>
      </c>
      <c r="S1011" s="141">
        <v>22240.000327844667</v>
      </c>
      <c r="T1011" s="175"/>
      <c r="U1011" s="141">
        <v>27134.802</v>
      </c>
      <c r="V1011" s="176">
        <v>4.6999999999999999E-4</v>
      </c>
      <c r="W1011" s="176">
        <v>4.5168760337017683E-3</v>
      </c>
      <c r="X1011" s="176">
        <v>8.5056341040124633E-4</v>
      </c>
      <c r="AA1011" s="158"/>
    </row>
    <row r="1012" spans="1:27" s="138" customFormat="1">
      <c r="A1012" s="164" t="s">
        <v>1214</v>
      </c>
      <c r="B1012" s="164" t="s">
        <v>1251</v>
      </c>
      <c r="C1012" s="164" t="s">
        <v>1817</v>
      </c>
      <c r="D1012" s="164" t="s">
        <v>1818</v>
      </c>
      <c r="E1012" s="164" t="s">
        <v>310</v>
      </c>
      <c r="F1012" s="164" t="s">
        <v>3501</v>
      </c>
      <c r="G1012" s="164" t="s">
        <v>3502</v>
      </c>
      <c r="H1012" s="164" t="s">
        <v>322</v>
      </c>
      <c r="I1012" s="164" t="s">
        <v>918</v>
      </c>
      <c r="J1012" s="164" t="s">
        <v>205</v>
      </c>
      <c r="K1012" s="164" t="s">
        <v>205</v>
      </c>
      <c r="L1012" s="164" t="s">
        <v>326</v>
      </c>
      <c r="M1012" s="164" t="s">
        <v>341</v>
      </c>
      <c r="N1012" s="164" t="s">
        <v>449</v>
      </c>
      <c r="O1012" s="164" t="s">
        <v>340</v>
      </c>
      <c r="P1012" s="164" t="s">
        <v>1213</v>
      </c>
      <c r="Q1012" s="141">
        <v>42323.79</v>
      </c>
      <c r="R1012" s="141">
        <v>1</v>
      </c>
      <c r="S1012" s="141">
        <v>22240.000245724685</v>
      </c>
      <c r="T1012" s="175"/>
      <c r="U1012" s="141">
        <v>9412.8109999999997</v>
      </c>
      <c r="V1012" s="176">
        <v>1.6000000000000001E-4</v>
      </c>
      <c r="W1012" s="176">
        <v>1.5668623790092285E-3</v>
      </c>
      <c r="X1012" s="176">
        <v>2.9505255375080185E-4</v>
      </c>
      <c r="AA1012" s="158"/>
    </row>
    <row r="1013" spans="1:27" s="138" customFormat="1">
      <c r="A1013" s="164" t="s">
        <v>1214</v>
      </c>
      <c r="B1013" s="164" t="s">
        <v>1253</v>
      </c>
      <c r="C1013" s="164" t="s">
        <v>1817</v>
      </c>
      <c r="D1013" s="164" t="s">
        <v>1818</v>
      </c>
      <c r="E1013" s="164" t="s">
        <v>310</v>
      </c>
      <c r="F1013" s="164" t="s">
        <v>3501</v>
      </c>
      <c r="G1013" s="164" t="s">
        <v>3502</v>
      </c>
      <c r="H1013" s="164" t="s">
        <v>322</v>
      </c>
      <c r="I1013" s="164" t="s">
        <v>918</v>
      </c>
      <c r="J1013" s="164" t="s">
        <v>205</v>
      </c>
      <c r="K1013" s="164" t="s">
        <v>205</v>
      </c>
      <c r="L1013" s="164" t="s">
        <v>326</v>
      </c>
      <c r="M1013" s="164" t="s">
        <v>341</v>
      </c>
      <c r="N1013" s="164" t="s">
        <v>449</v>
      </c>
      <c r="O1013" s="164" t="s">
        <v>340</v>
      </c>
      <c r="P1013" s="164" t="s">
        <v>1213</v>
      </c>
      <c r="Q1013" s="141">
        <v>79245.429999999993</v>
      </c>
      <c r="R1013" s="141">
        <v>1</v>
      </c>
      <c r="S1013" s="141">
        <v>22240.000464380093</v>
      </c>
      <c r="T1013" s="175"/>
      <c r="U1013" s="141">
        <v>17624.184000000001</v>
      </c>
      <c r="V1013" s="176">
        <v>2.9999999999999997E-4</v>
      </c>
      <c r="W1013" s="176">
        <v>2.9337326405827532E-3</v>
      </c>
      <c r="X1013" s="176">
        <v>5.5244501318193074E-4</v>
      </c>
      <c r="AA1013" s="158"/>
    </row>
    <row r="1014" spans="1:27" s="138" customFormat="1">
      <c r="A1014" s="164" t="s">
        <v>1214</v>
      </c>
      <c r="B1014" s="164" t="s">
        <v>1254</v>
      </c>
      <c r="C1014" s="164" t="s">
        <v>1817</v>
      </c>
      <c r="D1014" s="164" t="s">
        <v>1818</v>
      </c>
      <c r="E1014" s="164" t="s">
        <v>310</v>
      </c>
      <c r="F1014" s="164" t="s">
        <v>3501</v>
      </c>
      <c r="G1014" s="164" t="s">
        <v>3502</v>
      </c>
      <c r="H1014" s="164" t="s">
        <v>322</v>
      </c>
      <c r="I1014" s="164" t="s">
        <v>918</v>
      </c>
      <c r="J1014" s="164" t="s">
        <v>205</v>
      </c>
      <c r="K1014" s="164" t="s">
        <v>205</v>
      </c>
      <c r="L1014" s="164" t="s">
        <v>326</v>
      </c>
      <c r="M1014" s="164" t="s">
        <v>341</v>
      </c>
      <c r="N1014" s="164" t="s">
        <v>449</v>
      </c>
      <c r="O1014" s="164" t="s">
        <v>340</v>
      </c>
      <c r="P1014" s="164" t="s">
        <v>1213</v>
      </c>
      <c r="Q1014" s="141">
        <v>7012</v>
      </c>
      <c r="R1014" s="141">
        <v>1</v>
      </c>
      <c r="S1014" s="141">
        <v>22240.002852253281</v>
      </c>
      <c r="T1014" s="175"/>
      <c r="U1014" s="141">
        <v>1559.4690000000001</v>
      </c>
      <c r="V1014" s="176">
        <v>3.0000000000000001E-5</v>
      </c>
      <c r="W1014" s="176">
        <v>2.5959018058804568E-4</v>
      </c>
      <c r="X1014" s="176">
        <v>4.8882880039258118E-5</v>
      </c>
      <c r="AA1014" s="158"/>
    </row>
    <row r="1015" spans="1:27" s="138" customFormat="1">
      <c r="A1015" s="164" t="s">
        <v>1214</v>
      </c>
      <c r="B1015" s="164" t="s">
        <v>1255</v>
      </c>
      <c r="C1015" s="164" t="s">
        <v>1817</v>
      </c>
      <c r="D1015" s="164" t="s">
        <v>1818</v>
      </c>
      <c r="E1015" s="164" t="s">
        <v>310</v>
      </c>
      <c r="F1015" s="164" t="s">
        <v>3501</v>
      </c>
      <c r="G1015" s="164" t="s">
        <v>3502</v>
      </c>
      <c r="H1015" s="164" t="s">
        <v>322</v>
      </c>
      <c r="I1015" s="164" t="s">
        <v>918</v>
      </c>
      <c r="J1015" s="164" t="s">
        <v>205</v>
      </c>
      <c r="K1015" s="164" t="s">
        <v>205</v>
      </c>
      <c r="L1015" s="164" t="s">
        <v>326</v>
      </c>
      <c r="M1015" s="164" t="s">
        <v>341</v>
      </c>
      <c r="N1015" s="164" t="s">
        <v>449</v>
      </c>
      <c r="O1015" s="164" t="s">
        <v>340</v>
      </c>
      <c r="P1015" s="164" t="s">
        <v>1213</v>
      </c>
      <c r="Q1015" s="141">
        <v>4759</v>
      </c>
      <c r="R1015" s="141">
        <v>1</v>
      </c>
      <c r="S1015" s="141">
        <v>22240.008405127126</v>
      </c>
      <c r="T1015" s="175"/>
      <c r="U1015" s="141">
        <v>1058.402</v>
      </c>
      <c r="V1015" s="176">
        <v>2.0000000000000002E-5</v>
      </c>
      <c r="W1015" s="176">
        <v>1.7618225582858571E-4</v>
      </c>
      <c r="X1015" s="176">
        <v>3.3176509439630328E-5</v>
      </c>
      <c r="AA1015" s="158"/>
    </row>
    <row r="1016" spans="1:27" s="138" customFormat="1">
      <c r="A1016" s="164" t="s">
        <v>1214</v>
      </c>
      <c r="B1016" s="164" t="s">
        <v>1256</v>
      </c>
      <c r="C1016" s="164" t="s">
        <v>1817</v>
      </c>
      <c r="D1016" s="164" t="s">
        <v>1818</v>
      </c>
      <c r="E1016" s="164" t="s">
        <v>310</v>
      </c>
      <c r="F1016" s="164" t="s">
        <v>3501</v>
      </c>
      <c r="G1016" s="164" t="s">
        <v>3502</v>
      </c>
      <c r="H1016" s="164" t="s">
        <v>322</v>
      </c>
      <c r="I1016" s="164" t="s">
        <v>918</v>
      </c>
      <c r="J1016" s="164" t="s">
        <v>205</v>
      </c>
      <c r="K1016" s="164" t="s">
        <v>205</v>
      </c>
      <c r="L1016" s="164" t="s">
        <v>326</v>
      </c>
      <c r="M1016" s="164" t="s">
        <v>341</v>
      </c>
      <c r="N1016" s="164" t="s">
        <v>449</v>
      </c>
      <c r="O1016" s="164" t="s">
        <v>340</v>
      </c>
      <c r="P1016" s="164" t="s">
        <v>1213</v>
      </c>
      <c r="Q1016" s="141">
        <v>2763</v>
      </c>
      <c r="R1016" s="141">
        <v>1</v>
      </c>
      <c r="S1016" s="141">
        <v>22239.992761491132</v>
      </c>
      <c r="T1016" s="175"/>
      <c r="U1016" s="141">
        <v>614.49099999999999</v>
      </c>
      <c r="V1016" s="176">
        <v>1.0000000000000001E-5</v>
      </c>
      <c r="W1016" s="176">
        <v>1.0228855441161623E-4</v>
      </c>
      <c r="X1016" s="176">
        <v>1.9261742194428848E-5</v>
      </c>
      <c r="AA1016" s="158"/>
    </row>
    <row r="1017" spans="1:27" s="138" customFormat="1">
      <c r="A1017" s="164" t="s">
        <v>1214</v>
      </c>
      <c r="B1017" s="164" t="s">
        <v>1257</v>
      </c>
      <c r="C1017" s="164" t="s">
        <v>1817</v>
      </c>
      <c r="D1017" s="164" t="s">
        <v>1818</v>
      </c>
      <c r="E1017" s="164" t="s">
        <v>310</v>
      </c>
      <c r="F1017" s="164" t="s">
        <v>3501</v>
      </c>
      <c r="G1017" s="164" t="s">
        <v>3502</v>
      </c>
      <c r="H1017" s="164" t="s">
        <v>322</v>
      </c>
      <c r="I1017" s="164" t="s">
        <v>918</v>
      </c>
      <c r="J1017" s="164" t="s">
        <v>205</v>
      </c>
      <c r="K1017" s="164" t="s">
        <v>205</v>
      </c>
      <c r="L1017" s="164" t="s">
        <v>326</v>
      </c>
      <c r="M1017" s="164" t="s">
        <v>341</v>
      </c>
      <c r="N1017" s="164" t="s">
        <v>449</v>
      </c>
      <c r="O1017" s="164" t="s">
        <v>340</v>
      </c>
      <c r="P1017" s="164" t="s">
        <v>1213</v>
      </c>
      <c r="Q1017" s="141">
        <v>11000</v>
      </c>
      <c r="R1017" s="141">
        <v>1</v>
      </c>
      <c r="S1017" s="141">
        <v>22240</v>
      </c>
      <c r="T1017" s="175"/>
      <c r="U1017" s="141">
        <v>2446.4</v>
      </c>
      <c r="V1017" s="176">
        <v>4.0000000000000003E-5</v>
      </c>
      <c r="W1017" s="176">
        <v>4.072292670072922E-4</v>
      </c>
      <c r="X1017" s="176">
        <v>7.6684485378062056E-5</v>
      </c>
      <c r="AA1017" s="158"/>
    </row>
    <row r="1018" spans="1:27" s="138" customFormat="1">
      <c r="A1018" s="164" t="s">
        <v>1214</v>
      </c>
      <c r="B1018" s="164" t="s">
        <v>1258</v>
      </c>
      <c r="C1018" s="164" t="s">
        <v>1817</v>
      </c>
      <c r="D1018" s="164" t="s">
        <v>1818</v>
      </c>
      <c r="E1018" s="164" t="s">
        <v>310</v>
      </c>
      <c r="F1018" s="164" t="s">
        <v>3501</v>
      </c>
      <c r="G1018" s="164" t="s">
        <v>3502</v>
      </c>
      <c r="H1018" s="164" t="s">
        <v>322</v>
      </c>
      <c r="I1018" s="164" t="s">
        <v>918</v>
      </c>
      <c r="J1018" s="164" t="s">
        <v>205</v>
      </c>
      <c r="K1018" s="164" t="s">
        <v>205</v>
      </c>
      <c r="L1018" s="164" t="s">
        <v>326</v>
      </c>
      <c r="M1018" s="164" t="s">
        <v>341</v>
      </c>
      <c r="N1018" s="164" t="s">
        <v>449</v>
      </c>
      <c r="O1018" s="164" t="s">
        <v>340</v>
      </c>
      <c r="P1018" s="164" t="s">
        <v>1213</v>
      </c>
      <c r="Q1018" s="141">
        <v>4703</v>
      </c>
      <c r="R1018" s="141">
        <v>1</v>
      </c>
      <c r="S1018" s="141">
        <v>22239.995747395278</v>
      </c>
      <c r="T1018" s="175"/>
      <c r="U1018" s="141">
        <v>1045.9469999999999</v>
      </c>
      <c r="V1018" s="176">
        <v>2.0000000000000002E-5</v>
      </c>
      <c r="W1018" s="176">
        <v>1.7410898877472049E-4</v>
      </c>
      <c r="X1018" s="176">
        <v>3.2786096888377971E-5</v>
      </c>
      <c r="AA1018" s="158"/>
    </row>
    <row r="1019" spans="1:27" s="138" customFormat="1">
      <c r="A1019" s="164" t="s">
        <v>1214</v>
      </c>
      <c r="B1019" s="164" t="s">
        <v>1260</v>
      </c>
      <c r="C1019" s="164" t="s">
        <v>1817</v>
      </c>
      <c r="D1019" s="164" t="s">
        <v>1818</v>
      </c>
      <c r="E1019" s="164" t="s">
        <v>310</v>
      </c>
      <c r="F1019" s="164" t="s">
        <v>3501</v>
      </c>
      <c r="G1019" s="164" t="s">
        <v>3502</v>
      </c>
      <c r="H1019" s="164" t="s">
        <v>322</v>
      </c>
      <c r="I1019" s="164" t="s">
        <v>918</v>
      </c>
      <c r="J1019" s="164" t="s">
        <v>205</v>
      </c>
      <c r="K1019" s="164" t="s">
        <v>205</v>
      </c>
      <c r="L1019" s="164" t="s">
        <v>326</v>
      </c>
      <c r="M1019" s="164" t="s">
        <v>341</v>
      </c>
      <c r="N1019" s="164" t="s">
        <v>449</v>
      </c>
      <c r="O1019" s="164" t="s">
        <v>340</v>
      </c>
      <c r="P1019" s="164" t="s">
        <v>1213</v>
      </c>
      <c r="Q1019" s="141">
        <v>4504</v>
      </c>
      <c r="R1019" s="141">
        <v>1</v>
      </c>
      <c r="S1019" s="141">
        <v>22240.008880994672</v>
      </c>
      <c r="T1019" s="175"/>
      <c r="U1019" s="141">
        <v>1001.69</v>
      </c>
      <c r="V1019" s="176">
        <v>2.0000000000000002E-5</v>
      </c>
      <c r="W1019" s="176">
        <v>1.6674194100250756E-4</v>
      </c>
      <c r="X1019" s="176">
        <v>3.1398823642229804E-5</v>
      </c>
      <c r="AA1019" s="158"/>
    </row>
    <row r="1020" spans="1:27" s="138" customFormat="1">
      <c r="A1020" s="164" t="s">
        <v>1214</v>
      </c>
      <c r="B1020" s="164" t="s">
        <v>1221</v>
      </c>
      <c r="C1020" s="164" t="s">
        <v>3661</v>
      </c>
      <c r="D1020" s="164" t="s">
        <v>3662</v>
      </c>
      <c r="E1020" s="164" t="s">
        <v>310</v>
      </c>
      <c r="F1020" s="164" t="s">
        <v>3661</v>
      </c>
      <c r="G1020" s="164" t="s">
        <v>3663</v>
      </c>
      <c r="H1020" s="164" t="s">
        <v>322</v>
      </c>
      <c r="I1020" s="164" t="s">
        <v>918</v>
      </c>
      <c r="J1020" s="164" t="s">
        <v>205</v>
      </c>
      <c r="K1020" s="164" t="s">
        <v>205</v>
      </c>
      <c r="L1020" s="164" t="s">
        <v>326</v>
      </c>
      <c r="M1020" s="164" t="s">
        <v>341</v>
      </c>
      <c r="N1020" s="164" t="s">
        <v>460</v>
      </c>
      <c r="O1020" s="164" t="s">
        <v>340</v>
      </c>
      <c r="P1020" s="164" t="s">
        <v>1213</v>
      </c>
      <c r="Q1020" s="141">
        <v>20882</v>
      </c>
      <c r="R1020" s="141">
        <v>1</v>
      </c>
      <c r="S1020" s="141">
        <v>1208.998180250934</v>
      </c>
      <c r="T1020" s="175"/>
      <c r="U1020" s="141">
        <v>252.46299999999999</v>
      </c>
      <c r="V1020" s="176">
        <v>2.2000000000000001E-4</v>
      </c>
      <c r="W1020" s="176">
        <v>4.2025148150940976E-5</v>
      </c>
      <c r="X1020" s="176">
        <v>7.9136671157626223E-6</v>
      </c>
      <c r="AA1020" s="158"/>
    </row>
    <row r="1021" spans="1:27" s="138" customFormat="1">
      <c r="A1021" s="164" t="s">
        <v>1214</v>
      </c>
      <c r="B1021" s="164" t="s">
        <v>1223</v>
      </c>
      <c r="C1021" s="164" t="s">
        <v>3661</v>
      </c>
      <c r="D1021" s="164" t="s">
        <v>3662</v>
      </c>
      <c r="E1021" s="164" t="s">
        <v>310</v>
      </c>
      <c r="F1021" s="164" t="s">
        <v>3661</v>
      </c>
      <c r="G1021" s="164" t="s">
        <v>3663</v>
      </c>
      <c r="H1021" s="164" t="s">
        <v>322</v>
      </c>
      <c r="I1021" s="164" t="s">
        <v>918</v>
      </c>
      <c r="J1021" s="164" t="s">
        <v>205</v>
      </c>
      <c r="K1021" s="164" t="s">
        <v>205</v>
      </c>
      <c r="L1021" s="164" t="s">
        <v>326</v>
      </c>
      <c r="M1021" s="164" t="s">
        <v>341</v>
      </c>
      <c r="N1021" s="164" t="s">
        <v>460</v>
      </c>
      <c r="O1021" s="164" t="s">
        <v>340</v>
      </c>
      <c r="P1021" s="164" t="s">
        <v>1213</v>
      </c>
      <c r="Q1021" s="141">
        <v>20882</v>
      </c>
      <c r="R1021" s="141">
        <v>1</v>
      </c>
      <c r="S1021" s="141">
        <v>1208.998180250934</v>
      </c>
      <c r="T1021" s="175"/>
      <c r="U1021" s="141">
        <v>252.46299999999999</v>
      </c>
      <c r="V1021" s="176">
        <v>2.2000000000000001E-4</v>
      </c>
      <c r="W1021" s="176">
        <v>4.2025148150940976E-5</v>
      </c>
      <c r="X1021" s="176">
        <v>7.9136671157626223E-6</v>
      </c>
      <c r="AA1021" s="158"/>
    </row>
    <row r="1022" spans="1:27" s="138" customFormat="1">
      <c r="A1022" s="164" t="s">
        <v>1214</v>
      </c>
      <c r="B1022" s="164" t="s">
        <v>1251</v>
      </c>
      <c r="C1022" s="164" t="s">
        <v>3661</v>
      </c>
      <c r="D1022" s="164" t="s">
        <v>3662</v>
      </c>
      <c r="E1022" s="164" t="s">
        <v>310</v>
      </c>
      <c r="F1022" s="164" t="s">
        <v>3661</v>
      </c>
      <c r="G1022" s="164" t="s">
        <v>3663</v>
      </c>
      <c r="H1022" s="164" t="s">
        <v>322</v>
      </c>
      <c r="I1022" s="164" t="s">
        <v>918</v>
      </c>
      <c r="J1022" s="164" t="s">
        <v>205</v>
      </c>
      <c r="K1022" s="164" t="s">
        <v>205</v>
      </c>
      <c r="L1022" s="164" t="s">
        <v>326</v>
      </c>
      <c r="M1022" s="164" t="s">
        <v>341</v>
      </c>
      <c r="N1022" s="164" t="s">
        <v>460</v>
      </c>
      <c r="O1022" s="164" t="s">
        <v>340</v>
      </c>
      <c r="P1022" s="164" t="s">
        <v>1213</v>
      </c>
      <c r="Q1022" s="141">
        <v>22862</v>
      </c>
      <c r="R1022" s="141">
        <v>1</v>
      </c>
      <c r="S1022" s="141">
        <v>1209.0018371096144</v>
      </c>
      <c r="T1022" s="175"/>
      <c r="U1022" s="141">
        <v>276.40199999999999</v>
      </c>
      <c r="V1022" s="176">
        <v>2.4000000000000001E-4</v>
      </c>
      <c r="W1022" s="176">
        <v>4.6010048994174936E-5</v>
      </c>
      <c r="X1022" s="176">
        <v>8.6640553987357379E-6</v>
      </c>
      <c r="AA1022" s="158"/>
    </row>
    <row r="1023" spans="1:27" s="138" customFormat="1">
      <c r="A1023" s="164" t="s">
        <v>1214</v>
      </c>
      <c r="B1023" s="164" t="s">
        <v>1253</v>
      </c>
      <c r="C1023" s="164" t="s">
        <v>3661</v>
      </c>
      <c r="D1023" s="164" t="s">
        <v>3662</v>
      </c>
      <c r="E1023" s="164" t="s">
        <v>310</v>
      </c>
      <c r="F1023" s="164" t="s">
        <v>3661</v>
      </c>
      <c r="G1023" s="164" t="s">
        <v>3663</v>
      </c>
      <c r="H1023" s="164" t="s">
        <v>322</v>
      </c>
      <c r="I1023" s="164" t="s">
        <v>918</v>
      </c>
      <c r="J1023" s="164" t="s">
        <v>205</v>
      </c>
      <c r="K1023" s="164" t="s">
        <v>205</v>
      </c>
      <c r="L1023" s="164" t="s">
        <v>326</v>
      </c>
      <c r="M1023" s="164" t="s">
        <v>341</v>
      </c>
      <c r="N1023" s="164" t="s">
        <v>460</v>
      </c>
      <c r="O1023" s="164" t="s">
        <v>340</v>
      </c>
      <c r="P1023" s="164" t="s">
        <v>1213</v>
      </c>
      <c r="Q1023" s="141">
        <v>21108</v>
      </c>
      <c r="R1023" s="141">
        <v>1</v>
      </c>
      <c r="S1023" s="141">
        <v>1209.0013265112755</v>
      </c>
      <c r="T1023" s="175"/>
      <c r="U1023" s="141">
        <v>255.196</v>
      </c>
      <c r="V1023" s="176">
        <v>2.2000000000000001E-4</v>
      </c>
      <c r="W1023" s="176">
        <v>4.2480085032371213E-5</v>
      </c>
      <c r="X1023" s="176">
        <v>7.9993353215091247E-6</v>
      </c>
      <c r="AA1023" s="158"/>
    </row>
    <row r="1024" spans="1:27" s="138" customFormat="1">
      <c r="A1024" s="164" t="s">
        <v>1214</v>
      </c>
      <c r="B1024" s="164" t="s">
        <v>1258</v>
      </c>
      <c r="C1024" s="164" t="s">
        <v>3661</v>
      </c>
      <c r="D1024" s="164" t="s">
        <v>3662</v>
      </c>
      <c r="E1024" s="164" t="s">
        <v>310</v>
      </c>
      <c r="F1024" s="164" t="s">
        <v>3661</v>
      </c>
      <c r="G1024" s="164" t="s">
        <v>3663</v>
      </c>
      <c r="H1024" s="164" t="s">
        <v>322</v>
      </c>
      <c r="I1024" s="164" t="s">
        <v>918</v>
      </c>
      <c r="J1024" s="164" t="s">
        <v>205</v>
      </c>
      <c r="K1024" s="164" t="s">
        <v>205</v>
      </c>
      <c r="L1024" s="164" t="s">
        <v>326</v>
      </c>
      <c r="M1024" s="164" t="s">
        <v>341</v>
      </c>
      <c r="N1024" s="164" t="s">
        <v>460</v>
      </c>
      <c r="O1024" s="164" t="s">
        <v>340</v>
      </c>
      <c r="P1024" s="164" t="s">
        <v>1213</v>
      </c>
      <c r="Q1024" s="141">
        <v>225000</v>
      </c>
      <c r="R1024" s="141">
        <v>1</v>
      </c>
      <c r="S1024" s="141">
        <v>1209</v>
      </c>
      <c r="T1024" s="175"/>
      <c r="U1024" s="141">
        <v>2720.25</v>
      </c>
      <c r="V1024" s="176">
        <v>2.33E-3</v>
      </c>
      <c r="W1024" s="176">
        <v>4.5281450849271848E-4</v>
      </c>
      <c r="X1024" s="176">
        <v>8.5268546169748734E-5</v>
      </c>
      <c r="AA1024" s="158"/>
    </row>
    <row r="1025" spans="1:27" s="138" customFormat="1">
      <c r="A1025" s="164" t="s">
        <v>1214</v>
      </c>
      <c r="B1025" s="164" t="s">
        <v>1251</v>
      </c>
      <c r="C1025" s="164" t="s">
        <v>4068</v>
      </c>
      <c r="D1025" s="164" t="s">
        <v>4069</v>
      </c>
      <c r="E1025" s="164" t="s">
        <v>310</v>
      </c>
      <c r="F1025" s="164" t="s">
        <v>4070</v>
      </c>
      <c r="G1025" s="164" t="s">
        <v>4071</v>
      </c>
      <c r="H1025" s="164" t="s">
        <v>322</v>
      </c>
      <c r="I1025" s="164" t="s">
        <v>918</v>
      </c>
      <c r="J1025" s="164" t="s">
        <v>205</v>
      </c>
      <c r="K1025" s="164" t="s">
        <v>205</v>
      </c>
      <c r="L1025" s="164" t="s">
        <v>326</v>
      </c>
      <c r="M1025" s="164" t="s">
        <v>341</v>
      </c>
      <c r="N1025" s="164" t="s">
        <v>477</v>
      </c>
      <c r="O1025" s="164" t="s">
        <v>340</v>
      </c>
      <c r="P1025" s="164" t="s">
        <v>1213</v>
      </c>
      <c r="Q1025" s="141">
        <v>1964</v>
      </c>
      <c r="R1025" s="141">
        <v>1</v>
      </c>
      <c r="S1025" s="141">
        <v>51720.010183299397</v>
      </c>
      <c r="T1025" s="175"/>
      <c r="U1025" s="141">
        <v>1015.7809999999999</v>
      </c>
      <c r="V1025" s="176">
        <v>4.2000000000000002E-4</v>
      </c>
      <c r="W1025" s="176">
        <v>1.6908753763486521E-4</v>
      </c>
      <c r="X1025" s="176">
        <v>3.1840518002703259E-5</v>
      </c>
      <c r="AA1025" s="158"/>
    </row>
    <row r="1026" spans="1:27" s="138" customFormat="1">
      <c r="A1026" s="164" t="s">
        <v>1214</v>
      </c>
      <c r="B1026" s="164" t="s">
        <v>1253</v>
      </c>
      <c r="C1026" s="164" t="s">
        <v>4068</v>
      </c>
      <c r="D1026" s="164" t="s">
        <v>4069</v>
      </c>
      <c r="E1026" s="164" t="s">
        <v>310</v>
      </c>
      <c r="F1026" s="164" t="s">
        <v>4070</v>
      </c>
      <c r="G1026" s="164" t="s">
        <v>4071</v>
      </c>
      <c r="H1026" s="164" t="s">
        <v>322</v>
      </c>
      <c r="I1026" s="164" t="s">
        <v>918</v>
      </c>
      <c r="J1026" s="164" t="s">
        <v>205</v>
      </c>
      <c r="K1026" s="164" t="s">
        <v>205</v>
      </c>
      <c r="L1026" s="164" t="s">
        <v>326</v>
      </c>
      <c r="M1026" s="164" t="s">
        <v>341</v>
      </c>
      <c r="N1026" s="164" t="s">
        <v>477</v>
      </c>
      <c r="O1026" s="164" t="s">
        <v>340</v>
      </c>
      <c r="P1026" s="164" t="s">
        <v>1213</v>
      </c>
      <c r="Q1026" s="141">
        <v>3235</v>
      </c>
      <c r="R1026" s="141">
        <v>1</v>
      </c>
      <c r="S1026" s="141">
        <v>51720.000000000007</v>
      </c>
      <c r="T1026" s="175"/>
      <c r="U1026" s="141">
        <v>1673.1420000000001</v>
      </c>
      <c r="V1026" s="176">
        <v>6.9999999999999999E-4</v>
      </c>
      <c r="W1026" s="176">
        <v>2.7851225893521698E-4</v>
      </c>
      <c r="X1026" s="176">
        <v>5.2446056750499312E-5</v>
      </c>
      <c r="AA1026" s="158"/>
    </row>
    <row r="1027" spans="1:27" s="138" customFormat="1">
      <c r="A1027" s="164" t="s">
        <v>1214</v>
      </c>
      <c r="B1027" s="164" t="s">
        <v>1221</v>
      </c>
      <c r="C1027" s="164" t="s">
        <v>2704</v>
      </c>
      <c r="D1027" s="164" t="s">
        <v>2705</v>
      </c>
      <c r="E1027" s="164" t="s">
        <v>310</v>
      </c>
      <c r="F1027" s="164" t="s">
        <v>2704</v>
      </c>
      <c r="G1027" s="164" t="s">
        <v>3657</v>
      </c>
      <c r="H1027" s="164" t="s">
        <v>322</v>
      </c>
      <c r="I1027" s="164" t="s">
        <v>918</v>
      </c>
      <c r="J1027" s="164" t="s">
        <v>205</v>
      </c>
      <c r="K1027" s="164" t="s">
        <v>205</v>
      </c>
      <c r="L1027" s="164" t="s">
        <v>326</v>
      </c>
      <c r="M1027" s="164" t="s">
        <v>341</v>
      </c>
      <c r="N1027" s="164" t="s">
        <v>477</v>
      </c>
      <c r="O1027" s="164" t="s">
        <v>340</v>
      </c>
      <c r="P1027" s="164" t="s">
        <v>1213</v>
      </c>
      <c r="Q1027" s="141">
        <v>2067</v>
      </c>
      <c r="R1027" s="141">
        <v>1</v>
      </c>
      <c r="S1027" s="141">
        <v>13959.990324141269</v>
      </c>
      <c r="T1027" s="175"/>
      <c r="U1027" s="141">
        <v>288.553</v>
      </c>
      <c r="V1027" s="176">
        <v>3.0000000000000001E-5</v>
      </c>
      <c r="W1027" s="176">
        <v>4.8032712018784817E-5</v>
      </c>
      <c r="X1027" s="176">
        <v>9.0449388118443181E-6</v>
      </c>
      <c r="AA1027" s="158"/>
    </row>
    <row r="1028" spans="1:27" s="138" customFormat="1">
      <c r="A1028" s="164" t="s">
        <v>1214</v>
      </c>
      <c r="B1028" s="164" t="s">
        <v>1223</v>
      </c>
      <c r="C1028" s="164" t="s">
        <v>2704</v>
      </c>
      <c r="D1028" s="164" t="s">
        <v>2705</v>
      </c>
      <c r="E1028" s="164" t="s">
        <v>310</v>
      </c>
      <c r="F1028" s="164" t="s">
        <v>2704</v>
      </c>
      <c r="G1028" s="164" t="s">
        <v>3657</v>
      </c>
      <c r="H1028" s="164" t="s">
        <v>322</v>
      </c>
      <c r="I1028" s="164" t="s">
        <v>918</v>
      </c>
      <c r="J1028" s="164" t="s">
        <v>205</v>
      </c>
      <c r="K1028" s="164" t="s">
        <v>205</v>
      </c>
      <c r="L1028" s="164" t="s">
        <v>326</v>
      </c>
      <c r="M1028" s="164" t="s">
        <v>341</v>
      </c>
      <c r="N1028" s="164" t="s">
        <v>477</v>
      </c>
      <c r="O1028" s="164" t="s">
        <v>340</v>
      </c>
      <c r="P1028" s="164" t="s">
        <v>1213</v>
      </c>
      <c r="Q1028" s="141">
        <v>4652</v>
      </c>
      <c r="R1028" s="141">
        <v>1</v>
      </c>
      <c r="S1028" s="141">
        <v>13959.995700773859</v>
      </c>
      <c r="T1028" s="175"/>
      <c r="U1028" s="141">
        <v>649.41899999999998</v>
      </c>
      <c r="V1028" s="176">
        <v>6.9999999999999994E-5</v>
      </c>
      <c r="W1028" s="176">
        <v>1.0810269103605652E-4</v>
      </c>
      <c r="X1028" s="176">
        <v>2.035659001378993E-5</v>
      </c>
      <c r="AA1028" s="158"/>
    </row>
    <row r="1029" spans="1:27" s="138" customFormat="1">
      <c r="A1029" s="164" t="s">
        <v>1214</v>
      </c>
      <c r="B1029" s="164" t="s">
        <v>1245</v>
      </c>
      <c r="C1029" s="164" t="s">
        <v>2704</v>
      </c>
      <c r="D1029" s="164" t="s">
        <v>2705</v>
      </c>
      <c r="E1029" s="164" t="s">
        <v>310</v>
      </c>
      <c r="F1029" s="164" t="s">
        <v>2704</v>
      </c>
      <c r="G1029" s="164" t="s">
        <v>3657</v>
      </c>
      <c r="H1029" s="164" t="s">
        <v>322</v>
      </c>
      <c r="I1029" s="164" t="s">
        <v>918</v>
      </c>
      <c r="J1029" s="164" t="s">
        <v>205</v>
      </c>
      <c r="K1029" s="164" t="s">
        <v>205</v>
      </c>
      <c r="L1029" s="164" t="s">
        <v>326</v>
      </c>
      <c r="M1029" s="164" t="s">
        <v>341</v>
      </c>
      <c r="N1029" s="164" t="s">
        <v>477</v>
      </c>
      <c r="O1029" s="164" t="s">
        <v>340</v>
      </c>
      <c r="P1029" s="164" t="s">
        <v>1213</v>
      </c>
      <c r="Q1029" s="141">
        <v>14390</v>
      </c>
      <c r="R1029" s="141">
        <v>1</v>
      </c>
      <c r="S1029" s="141">
        <v>13960</v>
      </c>
      <c r="T1029" s="175"/>
      <c r="U1029" s="141">
        <v>2008.8440000000001</v>
      </c>
      <c r="V1029" s="176">
        <v>2.2000000000000001E-4</v>
      </c>
      <c r="W1029" s="176">
        <v>3.3439342284663048E-4</v>
      </c>
      <c r="X1029" s="176">
        <v>6.2968921004254291E-5</v>
      </c>
      <c r="AA1029" s="158"/>
    </row>
    <row r="1030" spans="1:27" s="138" customFormat="1">
      <c r="A1030" s="164" t="s">
        <v>1214</v>
      </c>
      <c r="B1030" s="164" t="s">
        <v>1258</v>
      </c>
      <c r="C1030" s="164" t="s">
        <v>2704</v>
      </c>
      <c r="D1030" s="164" t="s">
        <v>2705</v>
      </c>
      <c r="E1030" s="164" t="s">
        <v>310</v>
      </c>
      <c r="F1030" s="164" t="s">
        <v>2704</v>
      </c>
      <c r="G1030" s="164" t="s">
        <v>3657</v>
      </c>
      <c r="H1030" s="164" t="s">
        <v>322</v>
      </c>
      <c r="I1030" s="164" t="s">
        <v>918</v>
      </c>
      <c r="J1030" s="164" t="s">
        <v>205</v>
      </c>
      <c r="K1030" s="164" t="s">
        <v>205</v>
      </c>
      <c r="L1030" s="164" t="s">
        <v>326</v>
      </c>
      <c r="M1030" s="164" t="s">
        <v>341</v>
      </c>
      <c r="N1030" s="164" t="s">
        <v>477</v>
      </c>
      <c r="O1030" s="164" t="s">
        <v>340</v>
      </c>
      <c r="P1030" s="164" t="s">
        <v>1213</v>
      </c>
      <c r="Q1030" s="141">
        <v>12345</v>
      </c>
      <c r="R1030" s="141">
        <v>1</v>
      </c>
      <c r="S1030" s="141">
        <v>13960</v>
      </c>
      <c r="T1030" s="175"/>
      <c r="U1030" s="141">
        <v>1723.3620000000001</v>
      </c>
      <c r="V1030" s="176">
        <v>1.9000000000000001E-4</v>
      </c>
      <c r="W1030" s="176">
        <v>2.8687191139969797E-4</v>
      </c>
      <c r="X1030" s="176">
        <v>5.4020245295171593E-5</v>
      </c>
      <c r="AA1030" s="158"/>
    </row>
    <row r="1031" spans="1:27" s="138" customFormat="1">
      <c r="A1031" s="164" t="s">
        <v>1214</v>
      </c>
      <c r="B1031" s="164" t="s">
        <v>1221</v>
      </c>
      <c r="C1031" s="164" t="s">
        <v>1560</v>
      </c>
      <c r="D1031" s="164" t="s">
        <v>1561</v>
      </c>
      <c r="E1031" s="164" t="s">
        <v>310</v>
      </c>
      <c r="F1031" s="164" t="s">
        <v>3677</v>
      </c>
      <c r="G1031" s="164" t="s">
        <v>3678</v>
      </c>
      <c r="H1031" s="164" t="s">
        <v>322</v>
      </c>
      <c r="I1031" s="164" t="s">
        <v>918</v>
      </c>
      <c r="J1031" s="164" t="s">
        <v>205</v>
      </c>
      <c r="K1031" s="164" t="s">
        <v>205</v>
      </c>
      <c r="L1031" s="164" t="s">
        <v>326</v>
      </c>
      <c r="M1031" s="164" t="s">
        <v>341</v>
      </c>
      <c r="N1031" s="164" t="s">
        <v>444</v>
      </c>
      <c r="O1031" s="164" t="s">
        <v>340</v>
      </c>
      <c r="P1031" s="164" t="s">
        <v>1213</v>
      </c>
      <c r="Q1031" s="141">
        <v>245</v>
      </c>
      <c r="R1031" s="141">
        <v>1</v>
      </c>
      <c r="S1031" s="141">
        <v>55460</v>
      </c>
      <c r="T1031" s="175"/>
      <c r="U1031" s="141">
        <v>135.87700000000001</v>
      </c>
      <c r="V1031" s="176">
        <v>8.0000000000000007E-5</v>
      </c>
      <c r="W1031" s="176">
        <v>2.2618170010280348E-5</v>
      </c>
      <c r="X1031" s="176">
        <v>4.2591799459266424E-6</v>
      </c>
      <c r="AA1031" s="158"/>
    </row>
    <row r="1032" spans="1:27" s="138" customFormat="1">
      <c r="A1032" s="164" t="s">
        <v>1214</v>
      </c>
      <c r="B1032" s="164" t="s">
        <v>1223</v>
      </c>
      <c r="C1032" s="164" t="s">
        <v>1560</v>
      </c>
      <c r="D1032" s="164" t="s">
        <v>1561</v>
      </c>
      <c r="E1032" s="164" t="s">
        <v>310</v>
      </c>
      <c r="F1032" s="164" t="s">
        <v>3677</v>
      </c>
      <c r="G1032" s="164" t="s">
        <v>3678</v>
      </c>
      <c r="H1032" s="164" t="s">
        <v>322</v>
      </c>
      <c r="I1032" s="164" t="s">
        <v>918</v>
      </c>
      <c r="J1032" s="164" t="s">
        <v>205</v>
      </c>
      <c r="K1032" s="164" t="s">
        <v>205</v>
      </c>
      <c r="L1032" s="164" t="s">
        <v>326</v>
      </c>
      <c r="M1032" s="164" t="s">
        <v>341</v>
      </c>
      <c r="N1032" s="164" t="s">
        <v>444</v>
      </c>
      <c r="O1032" s="164" t="s">
        <v>340</v>
      </c>
      <c r="P1032" s="164" t="s">
        <v>1213</v>
      </c>
      <c r="Q1032" s="141">
        <v>282</v>
      </c>
      <c r="R1032" s="141">
        <v>1</v>
      </c>
      <c r="S1032" s="141">
        <v>55459.929078014182</v>
      </c>
      <c r="T1032" s="175"/>
      <c r="U1032" s="141">
        <v>156.39699999999999</v>
      </c>
      <c r="V1032" s="176">
        <v>1E-4</v>
      </c>
      <c r="W1032" s="176">
        <v>2.60339419850145E-5</v>
      </c>
      <c r="X1032" s="176">
        <v>4.9023967706314468E-6</v>
      </c>
      <c r="AA1032" s="158"/>
    </row>
    <row r="1033" spans="1:27" s="138" customFormat="1">
      <c r="A1033" s="164" t="s">
        <v>1214</v>
      </c>
      <c r="B1033" s="164" t="s">
        <v>1221</v>
      </c>
      <c r="C1033" s="164" t="s">
        <v>3638</v>
      </c>
      <c r="D1033" s="164" t="s">
        <v>3639</v>
      </c>
      <c r="E1033" s="164" t="s">
        <v>310</v>
      </c>
      <c r="F1033" s="164" t="s">
        <v>3640</v>
      </c>
      <c r="G1033" s="164" t="s">
        <v>3641</v>
      </c>
      <c r="H1033" s="164" t="s">
        <v>322</v>
      </c>
      <c r="I1033" s="164" t="s">
        <v>918</v>
      </c>
      <c r="J1033" s="164" t="s">
        <v>205</v>
      </c>
      <c r="K1033" s="164" t="s">
        <v>205</v>
      </c>
      <c r="L1033" s="164" t="s">
        <v>326</v>
      </c>
      <c r="M1033" s="164" t="s">
        <v>341</v>
      </c>
      <c r="N1033" s="164" t="s">
        <v>477</v>
      </c>
      <c r="O1033" s="164" t="s">
        <v>340</v>
      </c>
      <c r="P1033" s="164" t="s">
        <v>1213</v>
      </c>
      <c r="Q1033" s="141">
        <v>13855</v>
      </c>
      <c r="R1033" s="141">
        <v>1</v>
      </c>
      <c r="S1033" s="141">
        <v>6541.9992782389027</v>
      </c>
      <c r="T1033" s="175"/>
      <c r="U1033" s="141">
        <v>906.39400000000001</v>
      </c>
      <c r="V1033" s="176">
        <v>7.9000000000000001E-4</v>
      </c>
      <c r="W1033" s="176">
        <v>1.5087890951594489E-4</v>
      </c>
      <c r="X1033" s="176">
        <v>2.8411689600949633E-5</v>
      </c>
      <c r="AA1033" s="158"/>
    </row>
    <row r="1034" spans="1:27" s="138" customFormat="1">
      <c r="A1034" s="164" t="s">
        <v>1214</v>
      </c>
      <c r="B1034" s="164" t="s">
        <v>1223</v>
      </c>
      <c r="C1034" s="164" t="s">
        <v>3638</v>
      </c>
      <c r="D1034" s="164" t="s">
        <v>3639</v>
      </c>
      <c r="E1034" s="164" t="s">
        <v>310</v>
      </c>
      <c r="F1034" s="164" t="s">
        <v>3640</v>
      </c>
      <c r="G1034" s="164" t="s">
        <v>3641</v>
      </c>
      <c r="H1034" s="164" t="s">
        <v>322</v>
      </c>
      <c r="I1034" s="164" t="s">
        <v>918</v>
      </c>
      <c r="J1034" s="164" t="s">
        <v>205</v>
      </c>
      <c r="K1034" s="164" t="s">
        <v>205</v>
      </c>
      <c r="L1034" s="164" t="s">
        <v>326</v>
      </c>
      <c r="M1034" s="164" t="s">
        <v>341</v>
      </c>
      <c r="N1034" s="164" t="s">
        <v>477</v>
      </c>
      <c r="O1034" s="164" t="s">
        <v>340</v>
      </c>
      <c r="P1034" s="164" t="s">
        <v>1213</v>
      </c>
      <c r="Q1034" s="141">
        <v>11485</v>
      </c>
      <c r="R1034" s="141">
        <v>1</v>
      </c>
      <c r="S1034" s="141">
        <v>6542.0026121027431</v>
      </c>
      <c r="T1034" s="175"/>
      <c r="U1034" s="141">
        <v>751.34900000000005</v>
      </c>
      <c r="V1034" s="176">
        <v>6.6E-4</v>
      </c>
      <c r="W1034" s="176">
        <v>1.2507002229261854E-4</v>
      </c>
      <c r="X1034" s="176">
        <v>2.355167241837866E-5</v>
      </c>
      <c r="AA1034" s="158"/>
    </row>
    <row r="1035" spans="1:27" s="138" customFormat="1">
      <c r="A1035" s="164" t="s">
        <v>1214</v>
      </c>
      <c r="B1035" s="164" t="s">
        <v>1221</v>
      </c>
      <c r="C1035" s="164" t="s">
        <v>1844</v>
      </c>
      <c r="D1035" s="164" t="s">
        <v>1845</v>
      </c>
      <c r="E1035" s="164" t="s">
        <v>310</v>
      </c>
      <c r="F1035" s="164" t="s">
        <v>1844</v>
      </c>
      <c r="G1035" s="164" t="s">
        <v>3642</v>
      </c>
      <c r="H1035" s="164" t="s">
        <v>322</v>
      </c>
      <c r="I1035" s="164" t="s">
        <v>918</v>
      </c>
      <c r="J1035" s="164" t="s">
        <v>205</v>
      </c>
      <c r="K1035" s="164" t="s">
        <v>205</v>
      </c>
      <c r="L1035" s="164" t="s">
        <v>326</v>
      </c>
      <c r="M1035" s="164" t="s">
        <v>341</v>
      </c>
      <c r="N1035" s="164" t="s">
        <v>465</v>
      </c>
      <c r="O1035" s="164" t="s">
        <v>340</v>
      </c>
      <c r="P1035" s="164" t="s">
        <v>1213</v>
      </c>
      <c r="Q1035" s="141">
        <v>2139</v>
      </c>
      <c r="R1035" s="141">
        <v>1</v>
      </c>
      <c r="S1035" s="141">
        <v>41330.014025245444</v>
      </c>
      <c r="T1035" s="175"/>
      <c r="U1035" s="141">
        <v>884.04899999999998</v>
      </c>
      <c r="V1035" s="176">
        <v>4.0000000000000003E-5</v>
      </c>
      <c r="W1035" s="176">
        <v>1.4715934690505625E-4</v>
      </c>
      <c r="X1035" s="176">
        <v>2.7711266601533021E-5</v>
      </c>
      <c r="AA1035" s="158"/>
    </row>
    <row r="1036" spans="1:27" s="138" customFormat="1">
      <c r="A1036" s="164" t="s">
        <v>1214</v>
      </c>
      <c r="B1036" s="164" t="s">
        <v>1223</v>
      </c>
      <c r="C1036" s="164" t="s">
        <v>1844</v>
      </c>
      <c r="D1036" s="164" t="s">
        <v>1845</v>
      </c>
      <c r="E1036" s="164" t="s">
        <v>310</v>
      </c>
      <c r="F1036" s="164" t="s">
        <v>1844</v>
      </c>
      <c r="G1036" s="164" t="s">
        <v>3642</v>
      </c>
      <c r="H1036" s="164" t="s">
        <v>322</v>
      </c>
      <c r="I1036" s="164" t="s">
        <v>918</v>
      </c>
      <c r="J1036" s="164" t="s">
        <v>205</v>
      </c>
      <c r="K1036" s="164" t="s">
        <v>205</v>
      </c>
      <c r="L1036" s="164" t="s">
        <v>326</v>
      </c>
      <c r="M1036" s="164" t="s">
        <v>341</v>
      </c>
      <c r="N1036" s="164" t="s">
        <v>465</v>
      </c>
      <c r="O1036" s="164" t="s">
        <v>340</v>
      </c>
      <c r="P1036" s="164" t="s">
        <v>1213</v>
      </c>
      <c r="Q1036" s="141">
        <v>2538</v>
      </c>
      <c r="R1036" s="141">
        <v>1</v>
      </c>
      <c r="S1036" s="141">
        <v>41329.984239558704</v>
      </c>
      <c r="T1036" s="175"/>
      <c r="U1036" s="141">
        <v>1048.9549999999999</v>
      </c>
      <c r="V1036" s="176">
        <v>5.0000000000000002E-5</v>
      </c>
      <c r="W1036" s="176">
        <v>1.7460970232735209E-4</v>
      </c>
      <c r="X1036" s="176">
        <v>3.2880385202642689E-5</v>
      </c>
      <c r="AA1036" s="158"/>
    </row>
    <row r="1037" spans="1:27" s="138" customFormat="1">
      <c r="A1037" s="164" t="s">
        <v>1214</v>
      </c>
      <c r="B1037" s="164" t="s">
        <v>1239</v>
      </c>
      <c r="C1037" s="164" t="s">
        <v>1844</v>
      </c>
      <c r="D1037" s="164" t="s">
        <v>1845</v>
      </c>
      <c r="E1037" s="164" t="s">
        <v>310</v>
      </c>
      <c r="F1037" s="164" t="s">
        <v>1844</v>
      </c>
      <c r="G1037" s="164" t="s">
        <v>3642</v>
      </c>
      <c r="H1037" s="164" t="s">
        <v>322</v>
      </c>
      <c r="I1037" s="164" t="s">
        <v>918</v>
      </c>
      <c r="J1037" s="164" t="s">
        <v>205</v>
      </c>
      <c r="K1037" s="164" t="s">
        <v>205</v>
      </c>
      <c r="L1037" s="164" t="s">
        <v>326</v>
      </c>
      <c r="M1037" s="164" t="s">
        <v>341</v>
      </c>
      <c r="N1037" s="164" t="s">
        <v>465</v>
      </c>
      <c r="O1037" s="164" t="s">
        <v>340</v>
      </c>
      <c r="P1037" s="164" t="s">
        <v>1213</v>
      </c>
      <c r="Q1037" s="141">
        <v>410</v>
      </c>
      <c r="R1037" s="141">
        <v>1</v>
      </c>
      <c r="S1037" s="141">
        <v>41330</v>
      </c>
      <c r="T1037" s="175"/>
      <c r="U1037" s="141">
        <v>169.453</v>
      </c>
      <c r="V1037" s="176">
        <v>1.0000000000000001E-5</v>
      </c>
      <c r="W1037" s="176">
        <v>2.8207251873032487E-5</v>
      </c>
      <c r="X1037" s="176">
        <v>5.311648177227252E-6</v>
      </c>
      <c r="AA1037" s="158"/>
    </row>
    <row r="1038" spans="1:27" s="138" customFormat="1">
      <c r="A1038" s="164" t="s">
        <v>1214</v>
      </c>
      <c r="B1038" s="164" t="s">
        <v>1241</v>
      </c>
      <c r="C1038" s="164" t="s">
        <v>1844</v>
      </c>
      <c r="D1038" s="164" t="s">
        <v>1845</v>
      </c>
      <c r="E1038" s="164" t="s">
        <v>310</v>
      </c>
      <c r="F1038" s="164" t="s">
        <v>1844</v>
      </c>
      <c r="G1038" s="164" t="s">
        <v>3642</v>
      </c>
      <c r="H1038" s="164" t="s">
        <v>322</v>
      </c>
      <c r="I1038" s="164" t="s">
        <v>918</v>
      </c>
      <c r="J1038" s="164" t="s">
        <v>205</v>
      </c>
      <c r="K1038" s="164" t="s">
        <v>205</v>
      </c>
      <c r="L1038" s="164" t="s">
        <v>326</v>
      </c>
      <c r="M1038" s="164" t="s">
        <v>341</v>
      </c>
      <c r="N1038" s="164" t="s">
        <v>465</v>
      </c>
      <c r="O1038" s="164" t="s">
        <v>340</v>
      </c>
      <c r="P1038" s="164" t="s">
        <v>1213</v>
      </c>
      <c r="Q1038" s="141">
        <v>10262</v>
      </c>
      <c r="R1038" s="141">
        <v>1</v>
      </c>
      <c r="S1038" s="141">
        <v>41330.003897875657</v>
      </c>
      <c r="T1038" s="175"/>
      <c r="U1038" s="141">
        <v>4241.2849999999999</v>
      </c>
      <c r="V1038" s="176">
        <v>2.2000000000000001E-4</v>
      </c>
      <c r="W1038" s="176">
        <v>7.0600694151366219E-4</v>
      </c>
      <c r="X1038" s="176">
        <v>1.3294667984250079E-4</v>
      </c>
      <c r="AA1038" s="158"/>
    </row>
    <row r="1039" spans="1:27" s="138" customFormat="1">
      <c r="A1039" s="164" t="s">
        <v>1214</v>
      </c>
      <c r="B1039" s="164" t="s">
        <v>1245</v>
      </c>
      <c r="C1039" s="164" t="s">
        <v>1844</v>
      </c>
      <c r="D1039" s="164" t="s">
        <v>1845</v>
      </c>
      <c r="E1039" s="164" t="s">
        <v>310</v>
      </c>
      <c r="F1039" s="164" t="s">
        <v>1844</v>
      </c>
      <c r="G1039" s="164" t="s">
        <v>3642</v>
      </c>
      <c r="H1039" s="164" t="s">
        <v>322</v>
      </c>
      <c r="I1039" s="164" t="s">
        <v>918</v>
      </c>
      <c r="J1039" s="164" t="s">
        <v>205</v>
      </c>
      <c r="K1039" s="164" t="s">
        <v>205</v>
      </c>
      <c r="L1039" s="164" t="s">
        <v>326</v>
      </c>
      <c r="M1039" s="164" t="s">
        <v>341</v>
      </c>
      <c r="N1039" s="164" t="s">
        <v>465</v>
      </c>
      <c r="O1039" s="164" t="s">
        <v>340</v>
      </c>
      <c r="P1039" s="164" t="s">
        <v>1213</v>
      </c>
      <c r="Q1039" s="141">
        <v>11285</v>
      </c>
      <c r="R1039" s="141">
        <v>1</v>
      </c>
      <c r="S1039" s="141">
        <v>41330.00443066017</v>
      </c>
      <c r="T1039" s="175"/>
      <c r="U1039" s="141">
        <v>4664.0910000000003</v>
      </c>
      <c r="V1039" s="176">
        <v>2.4000000000000001E-4</v>
      </c>
      <c r="W1039" s="176">
        <v>7.7638749149170553E-4</v>
      </c>
      <c r="X1039" s="176">
        <v>1.4619989294124055E-4</v>
      </c>
      <c r="AA1039" s="158"/>
    </row>
    <row r="1040" spans="1:27" s="138" customFormat="1">
      <c r="A1040" s="164" t="s">
        <v>1214</v>
      </c>
      <c r="B1040" s="164" t="s">
        <v>1246</v>
      </c>
      <c r="C1040" s="164" t="s">
        <v>1844</v>
      </c>
      <c r="D1040" s="164" t="s">
        <v>1845</v>
      </c>
      <c r="E1040" s="164" t="s">
        <v>310</v>
      </c>
      <c r="F1040" s="164" t="s">
        <v>1844</v>
      </c>
      <c r="G1040" s="164" t="s">
        <v>3642</v>
      </c>
      <c r="H1040" s="164" t="s">
        <v>322</v>
      </c>
      <c r="I1040" s="164" t="s">
        <v>918</v>
      </c>
      <c r="J1040" s="164" t="s">
        <v>205</v>
      </c>
      <c r="K1040" s="164" t="s">
        <v>205</v>
      </c>
      <c r="L1040" s="164" t="s">
        <v>326</v>
      </c>
      <c r="M1040" s="164" t="s">
        <v>341</v>
      </c>
      <c r="N1040" s="164" t="s">
        <v>465</v>
      </c>
      <c r="O1040" s="164" t="s">
        <v>340</v>
      </c>
      <c r="P1040" s="164" t="s">
        <v>1213</v>
      </c>
      <c r="Q1040" s="141">
        <v>26645</v>
      </c>
      <c r="R1040" s="141">
        <v>1</v>
      </c>
      <c r="S1040" s="141">
        <v>41330.001876524679</v>
      </c>
      <c r="T1040" s="175"/>
      <c r="U1040" s="141">
        <v>11012.379000000001</v>
      </c>
      <c r="V1040" s="176">
        <v>5.5999999999999995E-4</v>
      </c>
      <c r="W1040" s="176">
        <v>1.8331274641009228E-3</v>
      </c>
      <c r="X1040" s="176">
        <v>3.4519237099541275E-4</v>
      </c>
      <c r="AA1040" s="158"/>
    </row>
    <row r="1041" spans="1:27" s="138" customFormat="1">
      <c r="A1041" s="164" t="s">
        <v>1214</v>
      </c>
      <c r="B1041" s="164" t="s">
        <v>1251</v>
      </c>
      <c r="C1041" s="164" t="s">
        <v>1844</v>
      </c>
      <c r="D1041" s="164" t="s">
        <v>1845</v>
      </c>
      <c r="E1041" s="164" t="s">
        <v>310</v>
      </c>
      <c r="F1041" s="164" t="s">
        <v>1844</v>
      </c>
      <c r="G1041" s="164" t="s">
        <v>3642</v>
      </c>
      <c r="H1041" s="164" t="s">
        <v>322</v>
      </c>
      <c r="I1041" s="164" t="s">
        <v>918</v>
      </c>
      <c r="J1041" s="164" t="s">
        <v>205</v>
      </c>
      <c r="K1041" s="164" t="s">
        <v>205</v>
      </c>
      <c r="L1041" s="164" t="s">
        <v>326</v>
      </c>
      <c r="M1041" s="164" t="s">
        <v>341</v>
      </c>
      <c r="N1041" s="164" t="s">
        <v>465</v>
      </c>
      <c r="O1041" s="164" t="s">
        <v>340</v>
      </c>
      <c r="P1041" s="164" t="s">
        <v>1213</v>
      </c>
      <c r="Q1041" s="141">
        <v>14607.78</v>
      </c>
      <c r="R1041" s="141">
        <v>1</v>
      </c>
      <c r="S1041" s="141">
        <v>41329.996755153756</v>
      </c>
      <c r="T1041" s="175"/>
      <c r="U1041" s="141">
        <v>6037.3950000000004</v>
      </c>
      <c r="V1041" s="176">
        <v>3.1E-4</v>
      </c>
      <c r="W1041" s="176">
        <v>1.0049885302826566E-3</v>
      </c>
      <c r="X1041" s="176">
        <v>1.8924727297215706E-4</v>
      </c>
      <c r="AA1041" s="158"/>
    </row>
    <row r="1042" spans="1:27" s="138" customFormat="1">
      <c r="A1042" s="164" t="s">
        <v>1214</v>
      </c>
      <c r="B1042" s="164" t="s">
        <v>1253</v>
      </c>
      <c r="C1042" s="164" t="s">
        <v>1844</v>
      </c>
      <c r="D1042" s="164" t="s">
        <v>1845</v>
      </c>
      <c r="E1042" s="164" t="s">
        <v>310</v>
      </c>
      <c r="F1042" s="164" t="s">
        <v>1844</v>
      </c>
      <c r="G1042" s="164" t="s">
        <v>3642</v>
      </c>
      <c r="H1042" s="164" t="s">
        <v>322</v>
      </c>
      <c r="I1042" s="164" t="s">
        <v>918</v>
      </c>
      <c r="J1042" s="164" t="s">
        <v>205</v>
      </c>
      <c r="K1042" s="164" t="s">
        <v>205</v>
      </c>
      <c r="L1042" s="164" t="s">
        <v>326</v>
      </c>
      <c r="M1042" s="164" t="s">
        <v>341</v>
      </c>
      <c r="N1042" s="164" t="s">
        <v>465</v>
      </c>
      <c r="O1042" s="164" t="s">
        <v>340</v>
      </c>
      <c r="P1042" s="164" t="s">
        <v>1213</v>
      </c>
      <c r="Q1042" s="141">
        <v>26551.22</v>
      </c>
      <c r="R1042" s="141">
        <v>1</v>
      </c>
      <c r="S1042" s="141">
        <v>41329.999148815004</v>
      </c>
      <c r="T1042" s="175"/>
      <c r="U1042" s="141">
        <v>10973.619000000001</v>
      </c>
      <c r="V1042" s="176">
        <v>5.5999999999999995E-4</v>
      </c>
      <c r="W1042" s="176">
        <v>1.8266754503708693E-3</v>
      </c>
      <c r="X1042" s="176">
        <v>3.4397740588208145E-4</v>
      </c>
      <c r="AA1042" s="158"/>
    </row>
    <row r="1043" spans="1:27" s="138" customFormat="1">
      <c r="A1043" s="164" t="s">
        <v>1214</v>
      </c>
      <c r="B1043" s="164" t="s">
        <v>1254</v>
      </c>
      <c r="C1043" s="164" t="s">
        <v>1844</v>
      </c>
      <c r="D1043" s="164" t="s">
        <v>1845</v>
      </c>
      <c r="E1043" s="164" t="s">
        <v>310</v>
      </c>
      <c r="F1043" s="164" t="s">
        <v>1844</v>
      </c>
      <c r="G1043" s="164" t="s">
        <v>3642</v>
      </c>
      <c r="H1043" s="164" t="s">
        <v>322</v>
      </c>
      <c r="I1043" s="164" t="s">
        <v>918</v>
      </c>
      <c r="J1043" s="164" t="s">
        <v>205</v>
      </c>
      <c r="K1043" s="164" t="s">
        <v>205</v>
      </c>
      <c r="L1043" s="164" t="s">
        <v>326</v>
      </c>
      <c r="M1043" s="164" t="s">
        <v>341</v>
      </c>
      <c r="N1043" s="164" t="s">
        <v>465</v>
      </c>
      <c r="O1043" s="164" t="s">
        <v>340</v>
      </c>
      <c r="P1043" s="164" t="s">
        <v>1213</v>
      </c>
      <c r="Q1043" s="141">
        <v>1677</v>
      </c>
      <c r="R1043" s="141">
        <v>1</v>
      </c>
      <c r="S1043" s="141">
        <v>41329.994036970784</v>
      </c>
      <c r="T1043" s="175"/>
      <c r="U1043" s="141">
        <v>693.10400000000004</v>
      </c>
      <c r="V1043" s="176">
        <v>4.0000000000000003E-5</v>
      </c>
      <c r="W1043" s="176">
        <v>1.1537452333217063E-4</v>
      </c>
      <c r="X1043" s="176">
        <v>2.1725933434220214E-5</v>
      </c>
      <c r="AA1043" s="158"/>
    </row>
    <row r="1044" spans="1:27" s="138" customFormat="1">
      <c r="A1044" s="164" t="s">
        <v>1214</v>
      </c>
      <c r="B1044" s="164" t="s">
        <v>1255</v>
      </c>
      <c r="C1044" s="164" t="s">
        <v>1844</v>
      </c>
      <c r="D1044" s="164" t="s">
        <v>1845</v>
      </c>
      <c r="E1044" s="164" t="s">
        <v>310</v>
      </c>
      <c r="F1044" s="164" t="s">
        <v>1844</v>
      </c>
      <c r="G1044" s="164" t="s">
        <v>3642</v>
      </c>
      <c r="H1044" s="164" t="s">
        <v>322</v>
      </c>
      <c r="I1044" s="164" t="s">
        <v>918</v>
      </c>
      <c r="J1044" s="164" t="s">
        <v>205</v>
      </c>
      <c r="K1044" s="164" t="s">
        <v>205</v>
      </c>
      <c r="L1044" s="164" t="s">
        <v>326</v>
      </c>
      <c r="M1044" s="164" t="s">
        <v>341</v>
      </c>
      <c r="N1044" s="164" t="s">
        <v>465</v>
      </c>
      <c r="O1044" s="164" t="s">
        <v>340</v>
      </c>
      <c r="P1044" s="164" t="s">
        <v>1213</v>
      </c>
      <c r="Q1044" s="141">
        <v>993</v>
      </c>
      <c r="R1044" s="141">
        <v>1</v>
      </c>
      <c r="S1044" s="141">
        <v>41330.010070493452</v>
      </c>
      <c r="T1044" s="175"/>
      <c r="U1044" s="141">
        <v>410.40699999999998</v>
      </c>
      <c r="V1044" s="176">
        <v>2.0000000000000002E-5</v>
      </c>
      <c r="W1044" s="176">
        <v>6.8316604719040943E-5</v>
      </c>
      <c r="X1044" s="176">
        <v>1.2864555915040187E-5</v>
      </c>
      <c r="AA1044" s="158"/>
    </row>
    <row r="1045" spans="1:27" s="138" customFormat="1">
      <c r="A1045" s="164" t="s">
        <v>1214</v>
      </c>
      <c r="B1045" s="164" t="s">
        <v>1256</v>
      </c>
      <c r="C1045" s="164" t="s">
        <v>1844</v>
      </c>
      <c r="D1045" s="164" t="s">
        <v>1845</v>
      </c>
      <c r="E1045" s="164" t="s">
        <v>310</v>
      </c>
      <c r="F1045" s="164" t="s">
        <v>1844</v>
      </c>
      <c r="G1045" s="164" t="s">
        <v>3642</v>
      </c>
      <c r="H1045" s="164" t="s">
        <v>322</v>
      </c>
      <c r="I1045" s="164" t="s">
        <v>918</v>
      </c>
      <c r="J1045" s="164" t="s">
        <v>205</v>
      </c>
      <c r="K1045" s="164" t="s">
        <v>205</v>
      </c>
      <c r="L1045" s="164" t="s">
        <v>326</v>
      </c>
      <c r="M1045" s="164" t="s">
        <v>341</v>
      </c>
      <c r="N1045" s="164" t="s">
        <v>465</v>
      </c>
      <c r="O1045" s="164" t="s">
        <v>340</v>
      </c>
      <c r="P1045" s="164" t="s">
        <v>1213</v>
      </c>
      <c r="Q1045" s="141">
        <v>520</v>
      </c>
      <c r="R1045" s="141">
        <v>1</v>
      </c>
      <c r="S1045" s="141">
        <v>41330</v>
      </c>
      <c r="T1045" s="175"/>
      <c r="U1045" s="141">
        <v>214.916</v>
      </c>
      <c r="V1045" s="176">
        <v>1.0000000000000001E-5</v>
      </c>
      <c r="W1045" s="176">
        <v>3.5775051156041204E-5</v>
      </c>
      <c r="X1045" s="176">
        <v>6.7367245174589539E-6</v>
      </c>
      <c r="AA1045" s="158"/>
    </row>
    <row r="1046" spans="1:27" s="138" customFormat="1">
      <c r="A1046" s="164" t="s">
        <v>1214</v>
      </c>
      <c r="B1046" s="164" t="s">
        <v>1257</v>
      </c>
      <c r="C1046" s="164" t="s">
        <v>1844</v>
      </c>
      <c r="D1046" s="164" t="s">
        <v>1845</v>
      </c>
      <c r="E1046" s="164" t="s">
        <v>310</v>
      </c>
      <c r="F1046" s="164" t="s">
        <v>1844</v>
      </c>
      <c r="G1046" s="164" t="s">
        <v>3642</v>
      </c>
      <c r="H1046" s="164" t="s">
        <v>322</v>
      </c>
      <c r="I1046" s="164" t="s">
        <v>918</v>
      </c>
      <c r="J1046" s="164" t="s">
        <v>205</v>
      </c>
      <c r="K1046" s="164" t="s">
        <v>205</v>
      </c>
      <c r="L1046" s="164" t="s">
        <v>326</v>
      </c>
      <c r="M1046" s="164" t="s">
        <v>341</v>
      </c>
      <c r="N1046" s="164" t="s">
        <v>465</v>
      </c>
      <c r="O1046" s="164" t="s">
        <v>340</v>
      </c>
      <c r="P1046" s="164" t="s">
        <v>1213</v>
      </c>
      <c r="Q1046" s="141">
        <v>5807</v>
      </c>
      <c r="R1046" s="141">
        <v>1</v>
      </c>
      <c r="S1046" s="141">
        <v>41329.998277940416</v>
      </c>
      <c r="T1046" s="175"/>
      <c r="U1046" s="141">
        <v>2400.0329999999999</v>
      </c>
      <c r="V1046" s="176">
        <v>1.2E-4</v>
      </c>
      <c r="W1046" s="176">
        <v>3.9951098732149789E-4</v>
      </c>
      <c r="X1046" s="176">
        <v>7.5231072390192282E-5</v>
      </c>
      <c r="AA1046" s="158"/>
    </row>
    <row r="1047" spans="1:27" s="138" customFormat="1">
      <c r="A1047" s="164" t="s">
        <v>1214</v>
      </c>
      <c r="B1047" s="164" t="s">
        <v>1258</v>
      </c>
      <c r="C1047" s="164" t="s">
        <v>1844</v>
      </c>
      <c r="D1047" s="164" t="s">
        <v>1845</v>
      </c>
      <c r="E1047" s="164" t="s">
        <v>310</v>
      </c>
      <c r="F1047" s="164" t="s">
        <v>1844</v>
      </c>
      <c r="G1047" s="164" t="s">
        <v>3642</v>
      </c>
      <c r="H1047" s="164" t="s">
        <v>322</v>
      </c>
      <c r="I1047" s="164" t="s">
        <v>918</v>
      </c>
      <c r="J1047" s="164" t="s">
        <v>205</v>
      </c>
      <c r="K1047" s="164" t="s">
        <v>205</v>
      </c>
      <c r="L1047" s="164" t="s">
        <v>326</v>
      </c>
      <c r="M1047" s="164" t="s">
        <v>341</v>
      </c>
      <c r="N1047" s="164" t="s">
        <v>465</v>
      </c>
      <c r="O1047" s="164" t="s">
        <v>340</v>
      </c>
      <c r="P1047" s="164" t="s">
        <v>1213</v>
      </c>
      <c r="Q1047" s="141">
        <v>29522</v>
      </c>
      <c r="R1047" s="141">
        <v>1</v>
      </c>
      <c r="S1047" s="141">
        <v>41330.001354921755</v>
      </c>
      <c r="T1047" s="175"/>
      <c r="U1047" s="141">
        <v>12201.442999999999</v>
      </c>
      <c r="V1047" s="176">
        <v>6.2E-4</v>
      </c>
      <c r="W1047" s="176">
        <v>2.0310597977931883E-3</v>
      </c>
      <c r="X1047" s="176">
        <v>3.8246459177761509E-4</v>
      </c>
      <c r="AA1047" s="158"/>
    </row>
    <row r="1048" spans="1:27" s="138" customFormat="1">
      <c r="A1048" s="164" t="s">
        <v>1214</v>
      </c>
      <c r="B1048" s="164" t="s">
        <v>1260</v>
      </c>
      <c r="C1048" s="164" t="s">
        <v>1844</v>
      </c>
      <c r="D1048" s="164" t="s">
        <v>1845</v>
      </c>
      <c r="E1048" s="164" t="s">
        <v>310</v>
      </c>
      <c r="F1048" s="164" t="s">
        <v>1844</v>
      </c>
      <c r="G1048" s="164" t="s">
        <v>3642</v>
      </c>
      <c r="H1048" s="164" t="s">
        <v>322</v>
      </c>
      <c r="I1048" s="164" t="s">
        <v>918</v>
      </c>
      <c r="J1048" s="164" t="s">
        <v>205</v>
      </c>
      <c r="K1048" s="164" t="s">
        <v>205</v>
      </c>
      <c r="L1048" s="164" t="s">
        <v>326</v>
      </c>
      <c r="M1048" s="164" t="s">
        <v>341</v>
      </c>
      <c r="N1048" s="164" t="s">
        <v>465</v>
      </c>
      <c r="O1048" s="164" t="s">
        <v>340</v>
      </c>
      <c r="P1048" s="164" t="s">
        <v>1213</v>
      </c>
      <c r="Q1048" s="141">
        <v>971</v>
      </c>
      <c r="R1048" s="141">
        <v>1</v>
      </c>
      <c r="S1048" s="141">
        <v>41329.969104016476</v>
      </c>
      <c r="T1048" s="175"/>
      <c r="U1048" s="141">
        <v>401.31400000000002</v>
      </c>
      <c r="V1048" s="176">
        <v>2.0000000000000002E-5</v>
      </c>
      <c r="W1048" s="176">
        <v>6.6802978278190174E-5</v>
      </c>
      <c r="X1048" s="176">
        <v>1.2579528108654185E-5</v>
      </c>
      <c r="AA1048" s="158"/>
    </row>
    <row r="1049" spans="1:27" s="138" customFormat="1">
      <c r="A1049" s="164" t="s">
        <v>1214</v>
      </c>
      <c r="B1049" s="164" t="s">
        <v>1251</v>
      </c>
      <c r="C1049" s="164" t="s">
        <v>4072</v>
      </c>
      <c r="D1049" s="164" t="s">
        <v>4073</v>
      </c>
      <c r="E1049" s="164" t="s">
        <v>310</v>
      </c>
      <c r="F1049" s="164" t="s">
        <v>4072</v>
      </c>
      <c r="G1049" s="164" t="s">
        <v>4074</v>
      </c>
      <c r="H1049" s="164" t="s">
        <v>322</v>
      </c>
      <c r="I1049" s="164" t="s">
        <v>918</v>
      </c>
      <c r="J1049" s="164" t="s">
        <v>205</v>
      </c>
      <c r="K1049" s="164" t="s">
        <v>205</v>
      </c>
      <c r="L1049" s="164" t="s">
        <v>326</v>
      </c>
      <c r="M1049" s="164" t="s">
        <v>341</v>
      </c>
      <c r="N1049" s="164" t="s">
        <v>477</v>
      </c>
      <c r="O1049" s="164" t="s">
        <v>340</v>
      </c>
      <c r="P1049" s="164" t="s">
        <v>1213</v>
      </c>
      <c r="Q1049" s="141">
        <v>3570</v>
      </c>
      <c r="R1049" s="141">
        <v>1</v>
      </c>
      <c r="S1049" s="141">
        <v>25360</v>
      </c>
      <c r="T1049" s="175"/>
      <c r="U1049" s="141">
        <v>905.35199999999998</v>
      </c>
      <c r="V1049" s="176">
        <v>4.6000000000000001E-4</v>
      </c>
      <c r="W1049" s="176">
        <v>1.5070545754724738E-4</v>
      </c>
      <c r="X1049" s="176">
        <v>2.8379027226127877E-5</v>
      </c>
      <c r="AA1049" s="158"/>
    </row>
    <row r="1050" spans="1:27" s="138" customFormat="1">
      <c r="A1050" s="164" t="s">
        <v>1214</v>
      </c>
      <c r="B1050" s="164" t="s">
        <v>1253</v>
      </c>
      <c r="C1050" s="164" t="s">
        <v>4072</v>
      </c>
      <c r="D1050" s="164" t="s">
        <v>4073</v>
      </c>
      <c r="E1050" s="164" t="s">
        <v>310</v>
      </c>
      <c r="F1050" s="164" t="s">
        <v>4072</v>
      </c>
      <c r="G1050" s="164" t="s">
        <v>4074</v>
      </c>
      <c r="H1050" s="164" t="s">
        <v>322</v>
      </c>
      <c r="I1050" s="164" t="s">
        <v>918</v>
      </c>
      <c r="J1050" s="164" t="s">
        <v>205</v>
      </c>
      <c r="K1050" s="164" t="s">
        <v>205</v>
      </c>
      <c r="L1050" s="164" t="s">
        <v>326</v>
      </c>
      <c r="M1050" s="164" t="s">
        <v>341</v>
      </c>
      <c r="N1050" s="164" t="s">
        <v>477</v>
      </c>
      <c r="O1050" s="164" t="s">
        <v>340</v>
      </c>
      <c r="P1050" s="164" t="s">
        <v>1213</v>
      </c>
      <c r="Q1050" s="141">
        <v>5995</v>
      </c>
      <c r="R1050" s="141">
        <v>1</v>
      </c>
      <c r="S1050" s="141">
        <v>25360</v>
      </c>
      <c r="T1050" s="175"/>
      <c r="U1050" s="141">
        <v>1520.3320000000001</v>
      </c>
      <c r="V1050" s="176">
        <v>7.7999999999999999E-4</v>
      </c>
      <c r="W1050" s="176">
        <v>2.5307541120329078E-4</v>
      </c>
      <c r="X1050" s="176">
        <v>4.765609754079458E-5</v>
      </c>
      <c r="AA1050" s="158"/>
    </row>
    <row r="1051" spans="1:27" s="138" customFormat="1">
      <c r="A1051" s="164" t="s">
        <v>1214</v>
      </c>
      <c r="B1051" s="164" t="s">
        <v>1251</v>
      </c>
      <c r="C1051" s="164" t="s">
        <v>4062</v>
      </c>
      <c r="D1051" s="164" t="s">
        <v>4063</v>
      </c>
      <c r="E1051" s="164" t="s">
        <v>310</v>
      </c>
      <c r="F1051" s="164" t="s">
        <v>4062</v>
      </c>
      <c r="G1051" s="164" t="s">
        <v>4064</v>
      </c>
      <c r="H1051" s="164" t="s">
        <v>322</v>
      </c>
      <c r="I1051" s="164" t="s">
        <v>918</v>
      </c>
      <c r="J1051" s="164" t="s">
        <v>205</v>
      </c>
      <c r="K1051" s="164" t="s">
        <v>205</v>
      </c>
      <c r="L1051" s="164" t="s">
        <v>326</v>
      </c>
      <c r="M1051" s="164" t="s">
        <v>341</v>
      </c>
      <c r="N1051" s="164" t="s">
        <v>477</v>
      </c>
      <c r="O1051" s="164" t="s">
        <v>340</v>
      </c>
      <c r="P1051" s="164" t="s">
        <v>1213</v>
      </c>
      <c r="Q1051" s="141">
        <v>9165</v>
      </c>
      <c r="R1051" s="141">
        <v>1</v>
      </c>
      <c r="S1051" s="141">
        <v>13300</v>
      </c>
      <c r="T1051" s="175"/>
      <c r="U1051" s="141">
        <v>1218.9449999999999</v>
      </c>
      <c r="V1051" s="176">
        <v>3.5E-4</v>
      </c>
      <c r="W1051" s="176">
        <v>2.0290634355469412E-4</v>
      </c>
      <c r="X1051" s="176">
        <v>3.8208866100867333E-5</v>
      </c>
      <c r="AA1051" s="158"/>
    </row>
    <row r="1052" spans="1:27" s="138" customFormat="1">
      <c r="A1052" s="164" t="s">
        <v>1214</v>
      </c>
      <c r="B1052" s="164" t="s">
        <v>1253</v>
      </c>
      <c r="C1052" s="164" t="s">
        <v>4062</v>
      </c>
      <c r="D1052" s="164" t="s">
        <v>4063</v>
      </c>
      <c r="E1052" s="164" t="s">
        <v>310</v>
      </c>
      <c r="F1052" s="164" t="s">
        <v>4062</v>
      </c>
      <c r="G1052" s="164" t="s">
        <v>4064</v>
      </c>
      <c r="H1052" s="164" t="s">
        <v>322</v>
      </c>
      <c r="I1052" s="164" t="s">
        <v>918</v>
      </c>
      <c r="J1052" s="164" t="s">
        <v>205</v>
      </c>
      <c r="K1052" s="164" t="s">
        <v>205</v>
      </c>
      <c r="L1052" s="164" t="s">
        <v>326</v>
      </c>
      <c r="M1052" s="164" t="s">
        <v>341</v>
      </c>
      <c r="N1052" s="164" t="s">
        <v>477</v>
      </c>
      <c r="O1052" s="164" t="s">
        <v>340</v>
      </c>
      <c r="P1052" s="164" t="s">
        <v>1213</v>
      </c>
      <c r="Q1052" s="141">
        <v>14119</v>
      </c>
      <c r="R1052" s="141">
        <v>1</v>
      </c>
      <c r="S1052" s="141">
        <v>13300</v>
      </c>
      <c r="T1052" s="175"/>
      <c r="U1052" s="141">
        <v>1877.827</v>
      </c>
      <c r="V1052" s="176">
        <v>5.4000000000000001E-4</v>
      </c>
      <c r="W1052" s="176">
        <v>3.125842514619451E-4</v>
      </c>
      <c r="X1052" s="176">
        <v>5.8862081885231417E-5</v>
      </c>
      <c r="AA1052" s="158"/>
    </row>
    <row r="1053" spans="1:27" s="138" customFormat="1">
      <c r="A1053" s="164" t="s">
        <v>1214</v>
      </c>
      <c r="B1053" s="164" t="s">
        <v>1218</v>
      </c>
      <c r="C1053" s="164" t="s">
        <v>3503</v>
      </c>
      <c r="D1053" s="164" t="s">
        <v>3504</v>
      </c>
      <c r="E1053" s="164" t="s">
        <v>310</v>
      </c>
      <c r="F1053" s="164" t="s">
        <v>3505</v>
      </c>
      <c r="G1053" s="164" t="s">
        <v>3506</v>
      </c>
      <c r="H1053" s="164" t="s">
        <v>322</v>
      </c>
      <c r="I1053" s="164" t="s">
        <v>918</v>
      </c>
      <c r="J1053" s="164" t="s">
        <v>205</v>
      </c>
      <c r="K1053" s="164" t="s">
        <v>205</v>
      </c>
      <c r="L1053" s="164" t="s">
        <v>326</v>
      </c>
      <c r="M1053" s="164" t="s">
        <v>341</v>
      </c>
      <c r="N1053" s="164" t="s">
        <v>446</v>
      </c>
      <c r="O1053" s="164" t="s">
        <v>340</v>
      </c>
      <c r="P1053" s="164" t="s">
        <v>1213</v>
      </c>
      <c r="Q1053" s="141">
        <v>16367</v>
      </c>
      <c r="R1053" s="141">
        <v>1</v>
      </c>
      <c r="S1053" s="141">
        <v>39940.001221971041</v>
      </c>
      <c r="T1053" s="178"/>
      <c r="U1053" s="141">
        <v>6536.98</v>
      </c>
      <c r="V1053" s="176">
        <v>2.5999999999999998E-4</v>
      </c>
      <c r="W1053" s="176">
        <v>1.0881497603994967E-3</v>
      </c>
      <c r="X1053" s="176">
        <v>2.049071890233339E-4</v>
      </c>
      <c r="AA1053" s="158"/>
    </row>
    <row r="1054" spans="1:27" s="138" customFormat="1">
      <c r="A1054" s="164" t="s">
        <v>1214</v>
      </c>
      <c r="B1054" s="164" t="s">
        <v>1220</v>
      </c>
      <c r="C1054" s="164" t="s">
        <v>3503</v>
      </c>
      <c r="D1054" s="164" t="s">
        <v>3504</v>
      </c>
      <c r="E1054" s="164" t="s">
        <v>310</v>
      </c>
      <c r="F1054" s="164" t="s">
        <v>3505</v>
      </c>
      <c r="G1054" s="164" t="s">
        <v>3506</v>
      </c>
      <c r="H1054" s="164" t="s">
        <v>322</v>
      </c>
      <c r="I1054" s="164" t="s">
        <v>918</v>
      </c>
      <c r="J1054" s="164" t="s">
        <v>205</v>
      </c>
      <c r="K1054" s="164" t="s">
        <v>205</v>
      </c>
      <c r="L1054" s="164" t="s">
        <v>326</v>
      </c>
      <c r="M1054" s="164" t="s">
        <v>341</v>
      </c>
      <c r="N1054" s="164" t="s">
        <v>446</v>
      </c>
      <c r="O1054" s="164" t="s">
        <v>340</v>
      </c>
      <c r="P1054" s="164" t="s">
        <v>1213</v>
      </c>
      <c r="Q1054" s="141">
        <v>8561</v>
      </c>
      <c r="R1054" s="141">
        <v>1</v>
      </c>
      <c r="S1054" s="141">
        <v>39939.995327648634</v>
      </c>
      <c r="T1054" s="175"/>
      <c r="U1054" s="141">
        <v>3419.2629999999999</v>
      </c>
      <c r="V1054" s="176">
        <v>1.3999999999999999E-4</v>
      </c>
      <c r="W1054" s="176">
        <v>5.6917264764353944E-4</v>
      </c>
      <c r="X1054" s="176">
        <v>1.0717970222663857E-4</v>
      </c>
      <c r="AA1054" s="158"/>
    </row>
    <row r="1055" spans="1:27" s="138" customFormat="1">
      <c r="A1055" s="164" t="s">
        <v>1214</v>
      </c>
      <c r="B1055" s="164" t="s">
        <v>1221</v>
      </c>
      <c r="C1055" s="164" t="s">
        <v>3503</v>
      </c>
      <c r="D1055" s="164" t="s">
        <v>3504</v>
      </c>
      <c r="E1055" s="164" t="s">
        <v>310</v>
      </c>
      <c r="F1055" s="164" t="s">
        <v>3505</v>
      </c>
      <c r="G1055" s="164" t="s">
        <v>3506</v>
      </c>
      <c r="H1055" s="164" t="s">
        <v>322</v>
      </c>
      <c r="I1055" s="164" t="s">
        <v>918</v>
      </c>
      <c r="J1055" s="164" t="s">
        <v>205</v>
      </c>
      <c r="K1055" s="164" t="s">
        <v>205</v>
      </c>
      <c r="L1055" s="164" t="s">
        <v>326</v>
      </c>
      <c r="M1055" s="164" t="s">
        <v>341</v>
      </c>
      <c r="N1055" s="164" t="s">
        <v>446</v>
      </c>
      <c r="O1055" s="164" t="s">
        <v>340</v>
      </c>
      <c r="P1055" s="164" t="s">
        <v>1213</v>
      </c>
      <c r="Q1055" s="141">
        <v>822</v>
      </c>
      <c r="R1055" s="141">
        <v>1</v>
      </c>
      <c r="S1055" s="141">
        <v>39940.02433090024</v>
      </c>
      <c r="T1055" s="175"/>
      <c r="U1055" s="141">
        <v>328.30700000000002</v>
      </c>
      <c r="V1055" s="176">
        <v>1.0000000000000001E-5</v>
      </c>
      <c r="W1055" s="176">
        <v>5.4650187607653317E-5</v>
      </c>
      <c r="X1055" s="176">
        <v>1.0291061699237828E-5</v>
      </c>
      <c r="AA1055" s="158"/>
    </row>
    <row r="1056" spans="1:27" s="138" customFormat="1">
      <c r="A1056" s="164" t="s">
        <v>1214</v>
      </c>
      <c r="B1056" s="164" t="s">
        <v>1223</v>
      </c>
      <c r="C1056" s="164" t="s">
        <v>3503</v>
      </c>
      <c r="D1056" s="164" t="s">
        <v>3504</v>
      </c>
      <c r="E1056" s="164" t="s">
        <v>310</v>
      </c>
      <c r="F1056" s="164" t="s">
        <v>3505</v>
      </c>
      <c r="G1056" s="164" t="s">
        <v>3506</v>
      </c>
      <c r="H1056" s="164" t="s">
        <v>322</v>
      </c>
      <c r="I1056" s="164" t="s">
        <v>918</v>
      </c>
      <c r="J1056" s="164" t="s">
        <v>205</v>
      </c>
      <c r="K1056" s="164" t="s">
        <v>205</v>
      </c>
      <c r="L1056" s="164" t="s">
        <v>326</v>
      </c>
      <c r="M1056" s="164" t="s">
        <v>341</v>
      </c>
      <c r="N1056" s="164" t="s">
        <v>446</v>
      </c>
      <c r="O1056" s="164" t="s">
        <v>340</v>
      </c>
      <c r="P1056" s="164" t="s">
        <v>1213</v>
      </c>
      <c r="Q1056" s="141">
        <v>1071</v>
      </c>
      <c r="R1056" s="141">
        <v>1</v>
      </c>
      <c r="S1056" s="141">
        <v>39939.962651727357</v>
      </c>
      <c r="T1056" s="175"/>
      <c r="U1056" s="141">
        <v>427.75700000000001</v>
      </c>
      <c r="V1056" s="176">
        <v>2.0000000000000002E-5</v>
      </c>
      <c r="W1056" s="176">
        <v>7.1204696520290342E-5</v>
      </c>
      <c r="X1056" s="176">
        <v>1.3408406397916814E-5</v>
      </c>
      <c r="AA1056" s="158"/>
    </row>
    <row r="1057" spans="1:27" s="138" customFormat="1">
      <c r="A1057" s="164" t="s">
        <v>1214</v>
      </c>
      <c r="B1057" s="164" t="s">
        <v>1239</v>
      </c>
      <c r="C1057" s="164" t="s">
        <v>3503</v>
      </c>
      <c r="D1057" s="164" t="s">
        <v>3504</v>
      </c>
      <c r="E1057" s="164" t="s">
        <v>310</v>
      </c>
      <c r="F1057" s="164" t="s">
        <v>3505</v>
      </c>
      <c r="G1057" s="164" t="s">
        <v>3506</v>
      </c>
      <c r="H1057" s="164" t="s">
        <v>322</v>
      </c>
      <c r="I1057" s="164" t="s">
        <v>918</v>
      </c>
      <c r="J1057" s="164" t="s">
        <v>205</v>
      </c>
      <c r="K1057" s="164" t="s">
        <v>205</v>
      </c>
      <c r="L1057" s="164" t="s">
        <v>326</v>
      </c>
      <c r="M1057" s="164" t="s">
        <v>341</v>
      </c>
      <c r="N1057" s="164" t="s">
        <v>446</v>
      </c>
      <c r="O1057" s="164" t="s">
        <v>340</v>
      </c>
      <c r="P1057" s="164" t="s">
        <v>1213</v>
      </c>
      <c r="Q1057" s="141">
        <v>328</v>
      </c>
      <c r="R1057" s="141">
        <v>1</v>
      </c>
      <c r="S1057" s="141">
        <v>39939.939024390245</v>
      </c>
      <c r="T1057" s="175"/>
      <c r="U1057" s="141">
        <v>131.00299999999999</v>
      </c>
      <c r="V1057" s="176">
        <v>1.0000000000000001E-5</v>
      </c>
      <c r="W1057" s="176">
        <v>2.1806840935969708E-5</v>
      </c>
      <c r="X1057" s="176">
        <v>4.1064002771346726E-6</v>
      </c>
      <c r="AA1057" s="158"/>
    </row>
    <row r="1058" spans="1:27" s="138" customFormat="1">
      <c r="A1058" s="164" t="s">
        <v>1214</v>
      </c>
      <c r="B1058" s="164" t="s">
        <v>1241</v>
      </c>
      <c r="C1058" s="164" t="s">
        <v>3503</v>
      </c>
      <c r="D1058" s="164" t="s">
        <v>3504</v>
      </c>
      <c r="E1058" s="164" t="s">
        <v>310</v>
      </c>
      <c r="F1058" s="164" t="s">
        <v>3505</v>
      </c>
      <c r="G1058" s="164" t="s">
        <v>3506</v>
      </c>
      <c r="H1058" s="164" t="s">
        <v>322</v>
      </c>
      <c r="I1058" s="164" t="s">
        <v>918</v>
      </c>
      <c r="J1058" s="164" t="s">
        <v>205</v>
      </c>
      <c r="K1058" s="164" t="s">
        <v>205</v>
      </c>
      <c r="L1058" s="164" t="s">
        <v>326</v>
      </c>
      <c r="M1058" s="164" t="s">
        <v>341</v>
      </c>
      <c r="N1058" s="164" t="s">
        <v>446</v>
      </c>
      <c r="O1058" s="164" t="s">
        <v>340</v>
      </c>
      <c r="P1058" s="164" t="s">
        <v>1213</v>
      </c>
      <c r="Q1058" s="141">
        <v>8905</v>
      </c>
      <c r="R1058" s="141">
        <v>1</v>
      </c>
      <c r="S1058" s="141">
        <v>39940</v>
      </c>
      <c r="T1058" s="175"/>
      <c r="U1058" s="141">
        <v>3556.6570000000002</v>
      </c>
      <c r="V1058" s="176">
        <v>1.3999999999999999E-4</v>
      </c>
      <c r="W1058" s="176">
        <v>5.9204333841822877E-4</v>
      </c>
      <c r="X1058" s="176">
        <v>1.1148643382573663E-4</v>
      </c>
      <c r="AA1058" s="158"/>
    </row>
    <row r="1059" spans="1:27" s="138" customFormat="1">
      <c r="A1059" s="164" t="s">
        <v>1214</v>
      </c>
      <c r="B1059" s="164" t="s">
        <v>1245</v>
      </c>
      <c r="C1059" s="164" t="s">
        <v>3503</v>
      </c>
      <c r="D1059" s="164" t="s">
        <v>3504</v>
      </c>
      <c r="E1059" s="164" t="s">
        <v>310</v>
      </c>
      <c r="F1059" s="164" t="s">
        <v>3505</v>
      </c>
      <c r="G1059" s="164" t="s">
        <v>3506</v>
      </c>
      <c r="H1059" s="164" t="s">
        <v>322</v>
      </c>
      <c r="I1059" s="164" t="s">
        <v>918</v>
      </c>
      <c r="J1059" s="164" t="s">
        <v>205</v>
      </c>
      <c r="K1059" s="164" t="s">
        <v>205</v>
      </c>
      <c r="L1059" s="164" t="s">
        <v>326</v>
      </c>
      <c r="M1059" s="164" t="s">
        <v>341</v>
      </c>
      <c r="N1059" s="164" t="s">
        <v>446</v>
      </c>
      <c r="O1059" s="164" t="s">
        <v>340</v>
      </c>
      <c r="P1059" s="164" t="s">
        <v>1213</v>
      </c>
      <c r="Q1059" s="141">
        <v>7037</v>
      </c>
      <c r="R1059" s="141">
        <v>1</v>
      </c>
      <c r="S1059" s="141">
        <v>39940.002842120222</v>
      </c>
      <c r="T1059" s="175"/>
      <c r="U1059" s="141">
        <v>2810.578</v>
      </c>
      <c r="V1059" s="176">
        <v>1.1E-4</v>
      </c>
      <c r="W1059" s="176">
        <v>4.678505636064508E-4</v>
      </c>
      <c r="X1059" s="176">
        <v>8.8099954032416162E-5</v>
      </c>
      <c r="AA1059" s="158"/>
    </row>
    <row r="1060" spans="1:27" s="138" customFormat="1">
      <c r="A1060" s="164" t="s">
        <v>1214</v>
      </c>
      <c r="B1060" s="164" t="s">
        <v>1246</v>
      </c>
      <c r="C1060" s="164" t="s">
        <v>3503</v>
      </c>
      <c r="D1060" s="164" t="s">
        <v>3504</v>
      </c>
      <c r="E1060" s="164" t="s">
        <v>310</v>
      </c>
      <c r="F1060" s="164" t="s">
        <v>3505</v>
      </c>
      <c r="G1060" s="164" t="s">
        <v>3506</v>
      </c>
      <c r="H1060" s="164" t="s">
        <v>322</v>
      </c>
      <c r="I1060" s="164" t="s">
        <v>918</v>
      </c>
      <c r="J1060" s="164" t="s">
        <v>205</v>
      </c>
      <c r="K1060" s="164" t="s">
        <v>205</v>
      </c>
      <c r="L1060" s="164" t="s">
        <v>326</v>
      </c>
      <c r="M1060" s="164" t="s">
        <v>341</v>
      </c>
      <c r="N1060" s="164" t="s">
        <v>446</v>
      </c>
      <c r="O1060" s="164" t="s">
        <v>340</v>
      </c>
      <c r="P1060" s="164" t="s">
        <v>1213</v>
      </c>
      <c r="Q1060" s="141">
        <v>22569</v>
      </c>
      <c r="R1060" s="141">
        <v>1</v>
      </c>
      <c r="S1060" s="141">
        <v>39940.001772342592</v>
      </c>
      <c r="T1060" s="175"/>
      <c r="U1060" s="141">
        <v>9014.0589999999993</v>
      </c>
      <c r="V1060" s="176">
        <v>3.6000000000000002E-4</v>
      </c>
      <c r="W1060" s="176">
        <v>1.5004858728460125E-3</v>
      </c>
      <c r="X1060" s="176">
        <v>2.8255333370768828E-4</v>
      </c>
      <c r="AA1060" s="158"/>
    </row>
    <row r="1061" spans="1:27" s="138" customFormat="1">
      <c r="A1061" s="164" t="s">
        <v>1214</v>
      </c>
      <c r="B1061" s="164" t="s">
        <v>1254</v>
      </c>
      <c r="C1061" s="164" t="s">
        <v>3503</v>
      </c>
      <c r="D1061" s="164" t="s">
        <v>3504</v>
      </c>
      <c r="E1061" s="164" t="s">
        <v>310</v>
      </c>
      <c r="F1061" s="164" t="s">
        <v>3505</v>
      </c>
      <c r="G1061" s="164" t="s">
        <v>3506</v>
      </c>
      <c r="H1061" s="164" t="s">
        <v>322</v>
      </c>
      <c r="I1061" s="164" t="s">
        <v>918</v>
      </c>
      <c r="J1061" s="164" t="s">
        <v>205</v>
      </c>
      <c r="K1061" s="164" t="s">
        <v>205</v>
      </c>
      <c r="L1061" s="164" t="s">
        <v>326</v>
      </c>
      <c r="M1061" s="164" t="s">
        <v>341</v>
      </c>
      <c r="N1061" s="164" t="s">
        <v>446</v>
      </c>
      <c r="O1061" s="164" t="s">
        <v>340</v>
      </c>
      <c r="P1061" s="164" t="s">
        <v>1213</v>
      </c>
      <c r="Q1061" s="141">
        <v>1582</v>
      </c>
      <c r="R1061" s="141">
        <v>1</v>
      </c>
      <c r="S1061" s="141">
        <v>39940.012642225032</v>
      </c>
      <c r="T1061" s="175"/>
      <c r="U1061" s="141">
        <v>631.851</v>
      </c>
      <c r="V1061" s="176">
        <v>3.0000000000000001E-5</v>
      </c>
      <c r="W1061" s="176">
        <v>1.0517831081909114E-4</v>
      </c>
      <c r="X1061" s="176">
        <v>1.9805906135797043E-5</v>
      </c>
      <c r="AA1061" s="158"/>
    </row>
    <row r="1062" spans="1:27" s="138" customFormat="1">
      <c r="A1062" s="164" t="s">
        <v>1214</v>
      </c>
      <c r="B1062" s="164" t="s">
        <v>1255</v>
      </c>
      <c r="C1062" s="164" t="s">
        <v>3503</v>
      </c>
      <c r="D1062" s="164" t="s">
        <v>3504</v>
      </c>
      <c r="E1062" s="164" t="s">
        <v>310</v>
      </c>
      <c r="F1062" s="164" t="s">
        <v>3505</v>
      </c>
      <c r="G1062" s="164" t="s">
        <v>3506</v>
      </c>
      <c r="H1062" s="164" t="s">
        <v>322</v>
      </c>
      <c r="I1062" s="164" t="s">
        <v>918</v>
      </c>
      <c r="J1062" s="164" t="s">
        <v>205</v>
      </c>
      <c r="K1062" s="164" t="s">
        <v>205</v>
      </c>
      <c r="L1062" s="164" t="s">
        <v>326</v>
      </c>
      <c r="M1062" s="164" t="s">
        <v>341</v>
      </c>
      <c r="N1062" s="164" t="s">
        <v>446</v>
      </c>
      <c r="O1062" s="164" t="s">
        <v>340</v>
      </c>
      <c r="P1062" s="164" t="s">
        <v>1213</v>
      </c>
      <c r="Q1062" s="141">
        <v>1045</v>
      </c>
      <c r="R1062" s="141">
        <v>1</v>
      </c>
      <c r="S1062" s="141">
        <v>39940</v>
      </c>
      <c r="T1062" s="175"/>
      <c r="U1062" s="141">
        <v>417.37299999999999</v>
      </c>
      <c r="V1062" s="176">
        <v>2.0000000000000002E-5</v>
      </c>
      <c r="W1062" s="176">
        <v>6.9476169415727009E-5</v>
      </c>
      <c r="X1062" s="176">
        <v>1.3082911100268924E-5</v>
      </c>
      <c r="AA1062" s="158"/>
    </row>
    <row r="1063" spans="1:27" s="138" customFormat="1">
      <c r="A1063" s="164" t="s">
        <v>1214</v>
      </c>
      <c r="B1063" s="164" t="s">
        <v>1256</v>
      </c>
      <c r="C1063" s="164" t="s">
        <v>3503</v>
      </c>
      <c r="D1063" s="164" t="s">
        <v>3504</v>
      </c>
      <c r="E1063" s="164" t="s">
        <v>310</v>
      </c>
      <c r="F1063" s="164" t="s">
        <v>3505</v>
      </c>
      <c r="G1063" s="164" t="s">
        <v>3506</v>
      </c>
      <c r="H1063" s="164" t="s">
        <v>322</v>
      </c>
      <c r="I1063" s="164" t="s">
        <v>918</v>
      </c>
      <c r="J1063" s="164" t="s">
        <v>205</v>
      </c>
      <c r="K1063" s="164" t="s">
        <v>205</v>
      </c>
      <c r="L1063" s="164" t="s">
        <v>326</v>
      </c>
      <c r="M1063" s="164" t="s">
        <v>341</v>
      </c>
      <c r="N1063" s="164" t="s">
        <v>446</v>
      </c>
      <c r="O1063" s="164" t="s">
        <v>340</v>
      </c>
      <c r="P1063" s="164" t="s">
        <v>1213</v>
      </c>
      <c r="Q1063" s="141">
        <v>523</v>
      </c>
      <c r="R1063" s="141">
        <v>1</v>
      </c>
      <c r="S1063" s="141">
        <v>39939.961759082216</v>
      </c>
      <c r="T1063" s="175"/>
      <c r="U1063" s="141">
        <v>208.886</v>
      </c>
      <c r="V1063" s="176">
        <v>1.0000000000000001E-5</v>
      </c>
      <c r="W1063" s="176">
        <v>3.4771293602062309E-5</v>
      </c>
      <c r="X1063" s="176">
        <v>6.5477090470413144E-6</v>
      </c>
      <c r="AA1063" s="158"/>
    </row>
    <row r="1064" spans="1:27" s="138" customFormat="1">
      <c r="A1064" s="164" t="s">
        <v>1214</v>
      </c>
      <c r="B1064" s="164" t="s">
        <v>1257</v>
      </c>
      <c r="C1064" s="164" t="s">
        <v>3503</v>
      </c>
      <c r="D1064" s="164" t="s">
        <v>3504</v>
      </c>
      <c r="E1064" s="164" t="s">
        <v>310</v>
      </c>
      <c r="F1064" s="164" t="s">
        <v>3505</v>
      </c>
      <c r="G1064" s="164" t="s">
        <v>3506</v>
      </c>
      <c r="H1064" s="164" t="s">
        <v>322</v>
      </c>
      <c r="I1064" s="164" t="s">
        <v>918</v>
      </c>
      <c r="J1064" s="164" t="s">
        <v>205</v>
      </c>
      <c r="K1064" s="164" t="s">
        <v>205</v>
      </c>
      <c r="L1064" s="164" t="s">
        <v>326</v>
      </c>
      <c r="M1064" s="164" t="s">
        <v>341</v>
      </c>
      <c r="N1064" s="164" t="s">
        <v>446</v>
      </c>
      <c r="O1064" s="164" t="s">
        <v>340</v>
      </c>
      <c r="P1064" s="164" t="s">
        <v>1213</v>
      </c>
      <c r="Q1064" s="141">
        <v>59664</v>
      </c>
      <c r="R1064" s="141">
        <v>1</v>
      </c>
      <c r="S1064" s="141">
        <v>39940.000670421025</v>
      </c>
      <c r="T1064" s="175"/>
      <c r="U1064" s="141">
        <v>23829.802</v>
      </c>
      <c r="V1064" s="176">
        <v>9.3999999999999997E-4</v>
      </c>
      <c r="W1064" s="176">
        <v>3.9667236761727048E-3</v>
      </c>
      <c r="X1064" s="176">
        <v>7.4696537893685167E-4</v>
      </c>
      <c r="AA1064" s="158"/>
    </row>
    <row r="1065" spans="1:27" s="138" customFormat="1">
      <c r="A1065" s="164" t="s">
        <v>1214</v>
      </c>
      <c r="B1065" s="164" t="s">
        <v>1260</v>
      </c>
      <c r="C1065" s="164" t="s">
        <v>3503</v>
      </c>
      <c r="D1065" s="164" t="s">
        <v>3504</v>
      </c>
      <c r="E1065" s="164" t="s">
        <v>310</v>
      </c>
      <c r="F1065" s="164" t="s">
        <v>3505</v>
      </c>
      <c r="G1065" s="164" t="s">
        <v>3506</v>
      </c>
      <c r="H1065" s="164" t="s">
        <v>322</v>
      </c>
      <c r="I1065" s="164" t="s">
        <v>918</v>
      </c>
      <c r="J1065" s="164" t="s">
        <v>205</v>
      </c>
      <c r="K1065" s="164" t="s">
        <v>205</v>
      </c>
      <c r="L1065" s="164" t="s">
        <v>326</v>
      </c>
      <c r="M1065" s="164" t="s">
        <v>341</v>
      </c>
      <c r="N1065" s="164" t="s">
        <v>446</v>
      </c>
      <c r="O1065" s="164" t="s">
        <v>340</v>
      </c>
      <c r="P1065" s="164" t="s">
        <v>1213</v>
      </c>
      <c r="Q1065" s="141">
        <v>897</v>
      </c>
      <c r="R1065" s="141">
        <v>1</v>
      </c>
      <c r="S1065" s="141">
        <v>39940.022296544041</v>
      </c>
      <c r="T1065" s="175"/>
      <c r="U1065" s="141">
        <v>358.262</v>
      </c>
      <c r="V1065" s="176">
        <v>1.0000000000000001E-5</v>
      </c>
      <c r="W1065" s="176">
        <v>5.9636515556150468E-5</v>
      </c>
      <c r="X1065" s="176">
        <v>1.1230026610740381E-5</v>
      </c>
      <c r="AA1065" s="158"/>
    </row>
    <row r="1066" spans="1:27" s="138" customFormat="1">
      <c r="A1066" s="164" t="s">
        <v>1214</v>
      </c>
      <c r="B1066" s="164" t="s">
        <v>1250</v>
      </c>
      <c r="C1066" s="164" t="s">
        <v>2382</v>
      </c>
      <c r="D1066" s="164" t="s">
        <v>2383</v>
      </c>
      <c r="E1066" s="164" t="s">
        <v>310</v>
      </c>
      <c r="F1066" s="164" t="s">
        <v>2382</v>
      </c>
      <c r="G1066" s="164" t="s">
        <v>4033</v>
      </c>
      <c r="H1066" s="164" t="s">
        <v>322</v>
      </c>
      <c r="I1066" s="164" t="s">
        <v>918</v>
      </c>
      <c r="J1066" s="164" t="s">
        <v>205</v>
      </c>
      <c r="K1066" s="164" t="s">
        <v>205</v>
      </c>
      <c r="L1066" s="164" t="s">
        <v>326</v>
      </c>
      <c r="M1066" s="164" t="s">
        <v>341</v>
      </c>
      <c r="N1066" s="164" t="s">
        <v>465</v>
      </c>
      <c r="O1066" s="164" t="s">
        <v>340</v>
      </c>
      <c r="P1066" s="164" t="s">
        <v>1213</v>
      </c>
      <c r="Q1066" s="141">
        <v>39000</v>
      </c>
      <c r="R1066" s="141">
        <v>1</v>
      </c>
      <c r="S1066" s="141">
        <v>236</v>
      </c>
      <c r="T1066" s="175"/>
      <c r="U1066" s="141">
        <v>92.04</v>
      </c>
      <c r="V1066" s="176">
        <v>5.0000000000000002E-5</v>
      </c>
      <c r="W1066" s="176">
        <v>1.5321035699538575E-5</v>
      </c>
      <c r="X1066" s="176">
        <v>2.8850719564244737E-6</v>
      </c>
      <c r="AA1066" s="158"/>
    </row>
    <row r="1067" spans="1:27" s="138" customFormat="1">
      <c r="A1067" s="164" t="s">
        <v>1214</v>
      </c>
      <c r="B1067" s="164" t="s">
        <v>1251</v>
      </c>
      <c r="C1067" s="164" t="s">
        <v>2382</v>
      </c>
      <c r="D1067" s="164" t="s">
        <v>2383</v>
      </c>
      <c r="E1067" s="164" t="s">
        <v>310</v>
      </c>
      <c r="F1067" s="164" t="s">
        <v>2382</v>
      </c>
      <c r="G1067" s="164" t="s">
        <v>4033</v>
      </c>
      <c r="H1067" s="164" t="s">
        <v>322</v>
      </c>
      <c r="I1067" s="164" t="s">
        <v>918</v>
      </c>
      <c r="J1067" s="164" t="s">
        <v>205</v>
      </c>
      <c r="K1067" s="164" t="s">
        <v>205</v>
      </c>
      <c r="L1067" s="164" t="s">
        <v>326</v>
      </c>
      <c r="M1067" s="164" t="s">
        <v>341</v>
      </c>
      <c r="N1067" s="164" t="s">
        <v>465</v>
      </c>
      <c r="O1067" s="164" t="s">
        <v>340</v>
      </c>
      <c r="P1067" s="164" t="s">
        <v>1213</v>
      </c>
      <c r="Q1067" s="141">
        <v>411169</v>
      </c>
      <c r="R1067" s="141">
        <v>1</v>
      </c>
      <c r="S1067" s="141">
        <v>236.00003891343948</v>
      </c>
      <c r="T1067" s="175"/>
      <c r="U1067" s="141">
        <v>970.35900000000004</v>
      </c>
      <c r="V1067" s="176">
        <v>4.8000000000000001E-4</v>
      </c>
      <c r="W1067" s="176">
        <v>1.6152656323738108E-4</v>
      </c>
      <c r="X1067" s="176">
        <v>3.0416726842287002E-5</v>
      </c>
      <c r="AA1067" s="158"/>
    </row>
    <row r="1068" spans="1:27" s="138" customFormat="1">
      <c r="A1068" s="164" t="s">
        <v>1214</v>
      </c>
      <c r="B1068" s="164" t="s">
        <v>1253</v>
      </c>
      <c r="C1068" s="164" t="s">
        <v>2382</v>
      </c>
      <c r="D1068" s="164" t="s">
        <v>2383</v>
      </c>
      <c r="E1068" s="164" t="s">
        <v>310</v>
      </c>
      <c r="F1068" s="164" t="s">
        <v>2382</v>
      </c>
      <c r="G1068" s="164" t="s">
        <v>4033</v>
      </c>
      <c r="H1068" s="164" t="s">
        <v>322</v>
      </c>
      <c r="I1068" s="164" t="s">
        <v>918</v>
      </c>
      <c r="J1068" s="164" t="s">
        <v>205</v>
      </c>
      <c r="K1068" s="164" t="s">
        <v>205</v>
      </c>
      <c r="L1068" s="164" t="s">
        <v>326</v>
      </c>
      <c r="M1068" s="164" t="s">
        <v>341</v>
      </c>
      <c r="N1068" s="164" t="s">
        <v>465</v>
      </c>
      <c r="O1068" s="164" t="s">
        <v>340</v>
      </c>
      <c r="P1068" s="164" t="s">
        <v>1213</v>
      </c>
      <c r="Q1068" s="141">
        <v>1884339</v>
      </c>
      <c r="R1068" s="141">
        <v>1</v>
      </c>
      <c r="S1068" s="141">
        <v>235.99999787723971</v>
      </c>
      <c r="T1068" s="175"/>
      <c r="U1068" s="141">
        <v>4447.04</v>
      </c>
      <c r="V1068" s="176">
        <v>2.2200000000000002E-3</v>
      </c>
      <c r="W1068" s="176">
        <v>7.4025704690651917E-4</v>
      </c>
      <c r="X1068" s="176">
        <v>1.3939624503583105E-4</v>
      </c>
      <c r="AA1068" s="158"/>
    </row>
    <row r="1069" spans="1:27" s="138" customFormat="1">
      <c r="A1069" s="164" t="s">
        <v>1214</v>
      </c>
      <c r="B1069" s="164" t="s">
        <v>1218</v>
      </c>
      <c r="C1069" s="164" t="s">
        <v>1538</v>
      </c>
      <c r="D1069" s="164" t="s">
        <v>1539</v>
      </c>
      <c r="E1069" s="164" t="s">
        <v>310</v>
      </c>
      <c r="F1069" s="164" t="s">
        <v>3576</v>
      </c>
      <c r="G1069" s="164" t="s">
        <v>3577</v>
      </c>
      <c r="H1069" s="164" t="s">
        <v>322</v>
      </c>
      <c r="I1069" s="164" t="s">
        <v>918</v>
      </c>
      <c r="J1069" s="164" t="s">
        <v>205</v>
      </c>
      <c r="K1069" s="164" t="s">
        <v>205</v>
      </c>
      <c r="L1069" s="164" t="s">
        <v>326</v>
      </c>
      <c r="M1069" s="164" t="s">
        <v>341</v>
      </c>
      <c r="N1069" s="164" t="s">
        <v>444</v>
      </c>
      <c r="O1069" s="164" t="s">
        <v>340</v>
      </c>
      <c r="P1069" s="164" t="s">
        <v>1213</v>
      </c>
      <c r="Q1069" s="141">
        <v>70000</v>
      </c>
      <c r="R1069" s="141">
        <v>1</v>
      </c>
      <c r="S1069" s="141">
        <v>2447</v>
      </c>
      <c r="T1069" s="175"/>
      <c r="U1069" s="141">
        <v>1712.9</v>
      </c>
      <c r="V1069" s="176">
        <v>1.14E-3</v>
      </c>
      <c r="W1069" s="176">
        <v>2.851304003665757E-4</v>
      </c>
      <c r="X1069" s="176">
        <v>5.3692305021289449E-5</v>
      </c>
      <c r="AA1069" s="158"/>
    </row>
    <row r="1070" spans="1:27" s="138" customFormat="1">
      <c r="A1070" s="164" t="s">
        <v>1214</v>
      </c>
      <c r="B1070" s="164" t="s">
        <v>1220</v>
      </c>
      <c r="C1070" s="164" t="s">
        <v>1538</v>
      </c>
      <c r="D1070" s="164" t="s">
        <v>1539</v>
      </c>
      <c r="E1070" s="164" t="s">
        <v>310</v>
      </c>
      <c r="F1070" s="164" t="s">
        <v>3576</v>
      </c>
      <c r="G1070" s="164" t="s">
        <v>3577</v>
      </c>
      <c r="H1070" s="164" t="s">
        <v>322</v>
      </c>
      <c r="I1070" s="164" t="s">
        <v>918</v>
      </c>
      <c r="J1070" s="164" t="s">
        <v>205</v>
      </c>
      <c r="K1070" s="164" t="s">
        <v>205</v>
      </c>
      <c r="L1070" s="164" t="s">
        <v>326</v>
      </c>
      <c r="M1070" s="164" t="s">
        <v>341</v>
      </c>
      <c r="N1070" s="164" t="s">
        <v>444</v>
      </c>
      <c r="O1070" s="164" t="s">
        <v>340</v>
      </c>
      <c r="P1070" s="164" t="s">
        <v>1213</v>
      </c>
      <c r="Q1070" s="141">
        <v>30000</v>
      </c>
      <c r="R1070" s="141">
        <v>1</v>
      </c>
      <c r="S1070" s="141">
        <v>2447</v>
      </c>
      <c r="T1070" s="175"/>
      <c r="U1070" s="141">
        <v>734.1</v>
      </c>
      <c r="V1070" s="176">
        <v>4.8999999999999998E-4</v>
      </c>
      <c r="W1070" s="176">
        <v>1.2219874301424671E-4</v>
      </c>
      <c r="X1070" s="176">
        <v>2.3010987866266905E-5</v>
      </c>
      <c r="AA1070" s="158"/>
    </row>
    <row r="1071" spans="1:27" s="138" customFormat="1">
      <c r="A1071" s="164" t="s">
        <v>1214</v>
      </c>
      <c r="B1071" s="164" t="s">
        <v>1239</v>
      </c>
      <c r="C1071" s="164" t="s">
        <v>3961</v>
      </c>
      <c r="D1071" s="164" t="s">
        <v>3962</v>
      </c>
      <c r="E1071" s="164" t="s">
        <v>310</v>
      </c>
      <c r="F1071" s="164" t="s">
        <v>3961</v>
      </c>
      <c r="G1071" s="164" t="s">
        <v>3963</v>
      </c>
      <c r="H1071" s="164" t="s">
        <v>322</v>
      </c>
      <c r="I1071" s="164" t="s">
        <v>918</v>
      </c>
      <c r="J1071" s="164" t="s">
        <v>205</v>
      </c>
      <c r="K1071" s="164" t="s">
        <v>205</v>
      </c>
      <c r="L1071" s="164" t="s">
        <v>326</v>
      </c>
      <c r="M1071" s="164" t="s">
        <v>341</v>
      </c>
      <c r="N1071" s="164" t="s">
        <v>476</v>
      </c>
      <c r="O1071" s="164" t="s">
        <v>340</v>
      </c>
      <c r="P1071" s="164" t="s">
        <v>1213</v>
      </c>
      <c r="Q1071" s="141">
        <v>3864</v>
      </c>
      <c r="R1071" s="141">
        <v>1</v>
      </c>
      <c r="S1071" s="141">
        <v>2554.0113871635613</v>
      </c>
      <c r="T1071" s="175"/>
      <c r="U1071" s="141">
        <v>98.686999999999998</v>
      </c>
      <c r="V1071" s="176">
        <v>3.0000000000000001E-5</v>
      </c>
      <c r="W1071" s="176">
        <v>1.6427499457631067E-5</v>
      </c>
      <c r="X1071" s="176">
        <v>3.0934278157720774E-6</v>
      </c>
      <c r="AA1071" s="158"/>
    </row>
    <row r="1072" spans="1:27" s="138" customFormat="1">
      <c r="A1072" s="164" t="s">
        <v>1214</v>
      </c>
      <c r="B1072" s="164" t="s">
        <v>1241</v>
      </c>
      <c r="C1072" s="164" t="s">
        <v>3961</v>
      </c>
      <c r="D1072" s="164" t="s">
        <v>3962</v>
      </c>
      <c r="E1072" s="164" t="s">
        <v>310</v>
      </c>
      <c r="F1072" s="164" t="s">
        <v>3961</v>
      </c>
      <c r="G1072" s="164" t="s">
        <v>3963</v>
      </c>
      <c r="H1072" s="164" t="s">
        <v>322</v>
      </c>
      <c r="I1072" s="164" t="s">
        <v>918</v>
      </c>
      <c r="J1072" s="164" t="s">
        <v>205</v>
      </c>
      <c r="K1072" s="164" t="s">
        <v>205</v>
      </c>
      <c r="L1072" s="164" t="s">
        <v>326</v>
      </c>
      <c r="M1072" s="164" t="s">
        <v>341</v>
      </c>
      <c r="N1072" s="164" t="s">
        <v>476</v>
      </c>
      <c r="O1072" s="164" t="s">
        <v>340</v>
      </c>
      <c r="P1072" s="164" t="s">
        <v>1213</v>
      </c>
      <c r="Q1072" s="141">
        <v>99007</v>
      </c>
      <c r="R1072" s="141">
        <v>1</v>
      </c>
      <c r="S1072" s="141">
        <v>2554.0002222065104</v>
      </c>
      <c r="T1072" s="175"/>
      <c r="U1072" s="141">
        <v>2528.6390000000001</v>
      </c>
      <c r="V1072" s="176">
        <v>6.8999999999999997E-4</v>
      </c>
      <c r="W1072" s="176">
        <v>4.2091882214521432E-4</v>
      </c>
      <c r="X1072" s="176">
        <v>7.9262336666897269E-5</v>
      </c>
      <c r="AA1072" s="158"/>
    </row>
    <row r="1073" spans="1:27" s="138" customFormat="1">
      <c r="A1073" s="164" t="s">
        <v>1214</v>
      </c>
      <c r="B1073" s="164" t="s">
        <v>1245</v>
      </c>
      <c r="C1073" s="164" t="s">
        <v>3961</v>
      </c>
      <c r="D1073" s="164" t="s">
        <v>3962</v>
      </c>
      <c r="E1073" s="164" t="s">
        <v>310</v>
      </c>
      <c r="F1073" s="164" t="s">
        <v>3961</v>
      </c>
      <c r="G1073" s="164" t="s">
        <v>3963</v>
      </c>
      <c r="H1073" s="164" t="s">
        <v>322</v>
      </c>
      <c r="I1073" s="164" t="s">
        <v>918</v>
      </c>
      <c r="J1073" s="164" t="s">
        <v>205</v>
      </c>
      <c r="K1073" s="164" t="s">
        <v>205</v>
      </c>
      <c r="L1073" s="164" t="s">
        <v>326</v>
      </c>
      <c r="M1073" s="164" t="s">
        <v>341</v>
      </c>
      <c r="N1073" s="164" t="s">
        <v>476</v>
      </c>
      <c r="O1073" s="164" t="s">
        <v>340</v>
      </c>
      <c r="P1073" s="164" t="s">
        <v>1213</v>
      </c>
      <c r="Q1073" s="141">
        <v>48146</v>
      </c>
      <c r="R1073" s="141">
        <v>1</v>
      </c>
      <c r="S1073" s="141">
        <v>2554.0003323225187</v>
      </c>
      <c r="T1073" s="175"/>
      <c r="U1073" s="141">
        <v>1229.6489999999999</v>
      </c>
      <c r="V1073" s="176">
        <v>3.4000000000000002E-4</v>
      </c>
      <c r="W1073" s="176">
        <v>2.0468813805847358E-4</v>
      </c>
      <c r="X1073" s="176">
        <v>3.8544392070245514E-5</v>
      </c>
      <c r="AA1073" s="158"/>
    </row>
    <row r="1074" spans="1:27" s="138" customFormat="1">
      <c r="A1074" s="164" t="s">
        <v>1214</v>
      </c>
      <c r="B1074" s="164" t="s">
        <v>1246</v>
      </c>
      <c r="C1074" s="164" t="s">
        <v>3961</v>
      </c>
      <c r="D1074" s="164" t="s">
        <v>3962</v>
      </c>
      <c r="E1074" s="164" t="s">
        <v>310</v>
      </c>
      <c r="F1074" s="164" t="s">
        <v>3961</v>
      </c>
      <c r="G1074" s="164" t="s">
        <v>3963</v>
      </c>
      <c r="H1074" s="164" t="s">
        <v>322</v>
      </c>
      <c r="I1074" s="164" t="s">
        <v>918</v>
      </c>
      <c r="J1074" s="164" t="s">
        <v>205</v>
      </c>
      <c r="K1074" s="164" t="s">
        <v>205</v>
      </c>
      <c r="L1074" s="164" t="s">
        <v>326</v>
      </c>
      <c r="M1074" s="164" t="s">
        <v>341</v>
      </c>
      <c r="N1074" s="164" t="s">
        <v>476</v>
      </c>
      <c r="O1074" s="164" t="s">
        <v>340</v>
      </c>
      <c r="P1074" s="164" t="s">
        <v>1213</v>
      </c>
      <c r="Q1074" s="141">
        <v>246615</v>
      </c>
      <c r="R1074" s="141">
        <v>1</v>
      </c>
      <c r="S1074" s="141">
        <v>2553.9999594509659</v>
      </c>
      <c r="T1074" s="175"/>
      <c r="U1074" s="141">
        <v>6298.5469999999996</v>
      </c>
      <c r="V1074" s="176">
        <v>1.72E-3</v>
      </c>
      <c r="W1074" s="176">
        <v>1.0484600547829377E-3</v>
      </c>
      <c r="X1074" s="176">
        <v>1.9743330417124617E-4</v>
      </c>
      <c r="AA1074" s="158"/>
    </row>
    <row r="1075" spans="1:27" s="138" customFormat="1">
      <c r="A1075" s="164" t="s">
        <v>1214</v>
      </c>
      <c r="B1075" s="164" t="s">
        <v>1254</v>
      </c>
      <c r="C1075" s="164" t="s">
        <v>3961</v>
      </c>
      <c r="D1075" s="164" t="s">
        <v>3962</v>
      </c>
      <c r="E1075" s="164" t="s">
        <v>310</v>
      </c>
      <c r="F1075" s="164" t="s">
        <v>3961</v>
      </c>
      <c r="G1075" s="164" t="s">
        <v>3963</v>
      </c>
      <c r="H1075" s="164" t="s">
        <v>322</v>
      </c>
      <c r="I1075" s="164" t="s">
        <v>918</v>
      </c>
      <c r="J1075" s="164" t="s">
        <v>205</v>
      </c>
      <c r="K1075" s="164" t="s">
        <v>205</v>
      </c>
      <c r="L1075" s="164" t="s">
        <v>326</v>
      </c>
      <c r="M1075" s="164" t="s">
        <v>341</v>
      </c>
      <c r="N1075" s="164" t="s">
        <v>476</v>
      </c>
      <c r="O1075" s="164" t="s">
        <v>340</v>
      </c>
      <c r="P1075" s="164" t="s">
        <v>1213</v>
      </c>
      <c r="Q1075" s="141">
        <v>17154</v>
      </c>
      <c r="R1075" s="141">
        <v>1</v>
      </c>
      <c r="S1075" s="141">
        <v>2553.9990672729391</v>
      </c>
      <c r="T1075" s="175"/>
      <c r="U1075" s="141">
        <v>438.113</v>
      </c>
      <c r="V1075" s="176">
        <v>1.2E-4</v>
      </c>
      <c r="W1075" s="176">
        <v>7.2928562727422254E-5</v>
      </c>
      <c r="X1075" s="176">
        <v>1.3733024011788303E-5</v>
      </c>
      <c r="AA1075" s="158"/>
    </row>
    <row r="1076" spans="1:27" s="138" customFormat="1">
      <c r="A1076" s="164" t="s">
        <v>1214</v>
      </c>
      <c r="B1076" s="164" t="s">
        <v>1255</v>
      </c>
      <c r="C1076" s="164" t="s">
        <v>3961</v>
      </c>
      <c r="D1076" s="164" t="s">
        <v>3962</v>
      </c>
      <c r="E1076" s="164" t="s">
        <v>310</v>
      </c>
      <c r="F1076" s="164" t="s">
        <v>3961</v>
      </c>
      <c r="G1076" s="164" t="s">
        <v>3963</v>
      </c>
      <c r="H1076" s="164" t="s">
        <v>322</v>
      </c>
      <c r="I1076" s="164" t="s">
        <v>918</v>
      </c>
      <c r="J1076" s="164" t="s">
        <v>205</v>
      </c>
      <c r="K1076" s="164" t="s">
        <v>205</v>
      </c>
      <c r="L1076" s="164" t="s">
        <v>326</v>
      </c>
      <c r="M1076" s="164" t="s">
        <v>341</v>
      </c>
      <c r="N1076" s="164" t="s">
        <v>476</v>
      </c>
      <c r="O1076" s="164" t="s">
        <v>340</v>
      </c>
      <c r="P1076" s="164" t="s">
        <v>1213</v>
      </c>
      <c r="Q1076" s="141">
        <v>12005</v>
      </c>
      <c r="R1076" s="141">
        <v>1</v>
      </c>
      <c r="S1076" s="141">
        <v>2554.0024989587673</v>
      </c>
      <c r="T1076" s="175"/>
      <c r="U1076" s="141">
        <v>306.608</v>
      </c>
      <c r="V1076" s="176">
        <v>8.0000000000000007E-5</v>
      </c>
      <c r="W1076" s="176">
        <v>5.1038158558932241E-5</v>
      </c>
      <c r="X1076" s="176">
        <v>9.6108881183767374E-6</v>
      </c>
      <c r="AA1076" s="158"/>
    </row>
    <row r="1077" spans="1:27" s="138" customFormat="1">
      <c r="A1077" s="164" t="s">
        <v>1214</v>
      </c>
      <c r="B1077" s="164" t="s">
        <v>1256</v>
      </c>
      <c r="C1077" s="164" t="s">
        <v>3961</v>
      </c>
      <c r="D1077" s="164" t="s">
        <v>3962</v>
      </c>
      <c r="E1077" s="164" t="s">
        <v>310</v>
      </c>
      <c r="F1077" s="164" t="s">
        <v>3961</v>
      </c>
      <c r="G1077" s="164" t="s">
        <v>3963</v>
      </c>
      <c r="H1077" s="164" t="s">
        <v>322</v>
      </c>
      <c r="I1077" s="164" t="s">
        <v>918</v>
      </c>
      <c r="J1077" s="164" t="s">
        <v>205</v>
      </c>
      <c r="K1077" s="164" t="s">
        <v>205</v>
      </c>
      <c r="L1077" s="164" t="s">
        <v>326</v>
      </c>
      <c r="M1077" s="164" t="s">
        <v>341</v>
      </c>
      <c r="N1077" s="164" t="s">
        <v>476</v>
      </c>
      <c r="O1077" s="164" t="s">
        <v>340</v>
      </c>
      <c r="P1077" s="164" t="s">
        <v>1213</v>
      </c>
      <c r="Q1077" s="141">
        <v>6290</v>
      </c>
      <c r="R1077" s="141">
        <v>1</v>
      </c>
      <c r="S1077" s="141">
        <v>2554.006359300477</v>
      </c>
      <c r="T1077" s="175"/>
      <c r="U1077" s="141">
        <v>160.64699999999999</v>
      </c>
      <c r="V1077" s="176">
        <v>4.0000000000000003E-5</v>
      </c>
      <c r="W1077" s="176">
        <v>2.6741399630853688E-5</v>
      </c>
      <c r="X1077" s="176">
        <v>5.0356166295493523E-6</v>
      </c>
      <c r="AA1077" s="158"/>
    </row>
    <row r="1078" spans="1:27" s="138" customFormat="1">
      <c r="A1078" s="164" t="s">
        <v>1214</v>
      </c>
      <c r="B1078" s="164" t="s">
        <v>1257</v>
      </c>
      <c r="C1078" s="164" t="s">
        <v>3961</v>
      </c>
      <c r="D1078" s="164" t="s">
        <v>3962</v>
      </c>
      <c r="E1078" s="164" t="s">
        <v>310</v>
      </c>
      <c r="F1078" s="164" t="s">
        <v>3961</v>
      </c>
      <c r="G1078" s="164" t="s">
        <v>3963</v>
      </c>
      <c r="H1078" s="164" t="s">
        <v>322</v>
      </c>
      <c r="I1078" s="164" t="s">
        <v>918</v>
      </c>
      <c r="J1078" s="164" t="s">
        <v>205</v>
      </c>
      <c r="K1078" s="164" t="s">
        <v>205</v>
      </c>
      <c r="L1078" s="164" t="s">
        <v>326</v>
      </c>
      <c r="M1078" s="164" t="s">
        <v>341</v>
      </c>
      <c r="N1078" s="164" t="s">
        <v>476</v>
      </c>
      <c r="O1078" s="164" t="s">
        <v>340</v>
      </c>
      <c r="P1078" s="164" t="s">
        <v>1213</v>
      </c>
      <c r="Q1078" s="141">
        <v>2090156</v>
      </c>
      <c r="R1078" s="141">
        <v>1</v>
      </c>
      <c r="S1078" s="141">
        <v>2553.9999885176035</v>
      </c>
      <c r="T1078" s="175"/>
      <c r="U1078" s="141">
        <v>53382.584000000003</v>
      </c>
      <c r="V1078" s="176">
        <v>1.4579999999999999E-2</v>
      </c>
      <c r="W1078" s="176">
        <v>8.8860981659888826E-3</v>
      </c>
      <c r="X1078" s="176">
        <v>1.6733224256831138E-3</v>
      </c>
      <c r="AA1078" s="158"/>
    </row>
    <row r="1079" spans="1:27" s="138" customFormat="1">
      <c r="A1079" s="164" t="s">
        <v>1214</v>
      </c>
      <c r="B1079" s="164" t="s">
        <v>1258</v>
      </c>
      <c r="C1079" s="164" t="s">
        <v>3961</v>
      </c>
      <c r="D1079" s="164" t="s">
        <v>3962</v>
      </c>
      <c r="E1079" s="164" t="s">
        <v>310</v>
      </c>
      <c r="F1079" s="164" t="s">
        <v>3961</v>
      </c>
      <c r="G1079" s="164" t="s">
        <v>3963</v>
      </c>
      <c r="H1079" s="164" t="s">
        <v>322</v>
      </c>
      <c r="I1079" s="164" t="s">
        <v>918</v>
      </c>
      <c r="J1079" s="164" t="s">
        <v>205</v>
      </c>
      <c r="K1079" s="164" t="s">
        <v>205</v>
      </c>
      <c r="L1079" s="164" t="s">
        <v>326</v>
      </c>
      <c r="M1079" s="164" t="s">
        <v>341</v>
      </c>
      <c r="N1079" s="164" t="s">
        <v>476</v>
      </c>
      <c r="O1079" s="164" t="s">
        <v>340</v>
      </c>
      <c r="P1079" s="164" t="s">
        <v>1213</v>
      </c>
      <c r="Q1079" s="141">
        <v>433576</v>
      </c>
      <c r="R1079" s="141">
        <v>1</v>
      </c>
      <c r="S1079" s="141">
        <v>2553.9999907743972</v>
      </c>
      <c r="T1079" s="175"/>
      <c r="U1079" s="141">
        <v>11073.531000000001</v>
      </c>
      <c r="V1079" s="176">
        <v>3.0200000000000001E-3</v>
      </c>
      <c r="W1079" s="176">
        <v>1.8433068640911247E-3</v>
      </c>
      <c r="X1079" s="176">
        <v>3.4710923236307102E-4</v>
      </c>
      <c r="AA1079" s="158"/>
    </row>
    <row r="1080" spans="1:27" s="138" customFormat="1">
      <c r="A1080" s="164" t="s">
        <v>1214</v>
      </c>
      <c r="B1080" s="164" t="s">
        <v>1260</v>
      </c>
      <c r="C1080" s="164" t="s">
        <v>3961</v>
      </c>
      <c r="D1080" s="164" t="s">
        <v>3962</v>
      </c>
      <c r="E1080" s="164" t="s">
        <v>310</v>
      </c>
      <c r="F1080" s="164" t="s">
        <v>3961</v>
      </c>
      <c r="G1080" s="164" t="s">
        <v>3963</v>
      </c>
      <c r="H1080" s="164" t="s">
        <v>322</v>
      </c>
      <c r="I1080" s="164" t="s">
        <v>918</v>
      </c>
      <c r="J1080" s="164" t="s">
        <v>205</v>
      </c>
      <c r="K1080" s="164" t="s">
        <v>205</v>
      </c>
      <c r="L1080" s="164" t="s">
        <v>326</v>
      </c>
      <c r="M1080" s="164" t="s">
        <v>341</v>
      </c>
      <c r="N1080" s="164" t="s">
        <v>476</v>
      </c>
      <c r="O1080" s="164" t="s">
        <v>340</v>
      </c>
      <c r="P1080" s="164" t="s">
        <v>1213</v>
      </c>
      <c r="Q1080" s="141">
        <v>11023</v>
      </c>
      <c r="R1080" s="141">
        <v>1</v>
      </c>
      <c r="S1080" s="141">
        <v>2553.9961897849948</v>
      </c>
      <c r="T1080" s="175"/>
      <c r="U1080" s="141">
        <v>281.52699999999999</v>
      </c>
      <c r="V1080" s="176">
        <v>8.0000000000000007E-5</v>
      </c>
      <c r="W1080" s="176">
        <v>4.6863159684745721E-5</v>
      </c>
      <c r="X1080" s="176">
        <v>8.8247028756661532E-6</v>
      </c>
      <c r="AA1080" s="158"/>
    </row>
    <row r="1081" spans="1:27" s="138" customFormat="1">
      <c r="A1081" s="164" t="s">
        <v>1214</v>
      </c>
      <c r="B1081" s="164" t="s">
        <v>1241</v>
      </c>
      <c r="C1081" s="164" t="s">
        <v>3985</v>
      </c>
      <c r="D1081" s="164" t="s">
        <v>3986</v>
      </c>
      <c r="E1081" s="164" t="s">
        <v>310</v>
      </c>
      <c r="F1081" s="164" t="s">
        <v>3987</v>
      </c>
      <c r="G1081" s="164" t="s">
        <v>3988</v>
      </c>
      <c r="H1081" s="164" t="s">
        <v>322</v>
      </c>
      <c r="I1081" s="164" t="s">
        <v>918</v>
      </c>
      <c r="J1081" s="164" t="s">
        <v>205</v>
      </c>
      <c r="K1081" s="164" t="s">
        <v>205</v>
      </c>
      <c r="L1081" s="164" t="s">
        <v>326</v>
      </c>
      <c r="M1081" s="164" t="s">
        <v>341</v>
      </c>
      <c r="N1081" s="164" t="s">
        <v>476</v>
      </c>
      <c r="O1081" s="164" t="s">
        <v>340</v>
      </c>
      <c r="P1081" s="164" t="s">
        <v>1213</v>
      </c>
      <c r="Q1081" s="141">
        <v>12218849</v>
      </c>
      <c r="R1081" s="141">
        <v>1</v>
      </c>
      <c r="S1081" s="141">
        <v>110.39999757751325</v>
      </c>
      <c r="T1081" s="175"/>
      <c r="U1081" s="141">
        <v>13489.609</v>
      </c>
      <c r="V1081" s="176">
        <v>6.9879999999999998E-2</v>
      </c>
      <c r="W1081" s="176">
        <v>2.2454887121014437E-3</v>
      </c>
      <c r="X1081" s="176">
        <v>4.2284324890298986E-4</v>
      </c>
      <c r="AA1081" s="158"/>
    </row>
    <row r="1082" spans="1:27" s="138" customFormat="1">
      <c r="A1082" s="164" t="s">
        <v>1214</v>
      </c>
      <c r="B1082" s="164" t="s">
        <v>1246</v>
      </c>
      <c r="C1082" s="164" t="s">
        <v>3985</v>
      </c>
      <c r="D1082" s="164" t="s">
        <v>3986</v>
      </c>
      <c r="E1082" s="164" t="s">
        <v>310</v>
      </c>
      <c r="F1082" s="164" t="s">
        <v>3987</v>
      </c>
      <c r="G1082" s="164" t="s">
        <v>3988</v>
      </c>
      <c r="H1082" s="164" t="s">
        <v>322</v>
      </c>
      <c r="I1082" s="164" t="s">
        <v>918</v>
      </c>
      <c r="J1082" s="164" t="s">
        <v>205</v>
      </c>
      <c r="K1082" s="164" t="s">
        <v>205</v>
      </c>
      <c r="L1082" s="164" t="s">
        <v>326</v>
      </c>
      <c r="M1082" s="164" t="s">
        <v>341</v>
      </c>
      <c r="N1082" s="164" t="s">
        <v>476</v>
      </c>
      <c r="O1082" s="164" t="s">
        <v>340</v>
      </c>
      <c r="P1082" s="164" t="s">
        <v>1213</v>
      </c>
      <c r="Q1082" s="141">
        <v>8370894</v>
      </c>
      <c r="R1082" s="141">
        <v>1</v>
      </c>
      <c r="S1082" s="141">
        <v>110.40000028670774</v>
      </c>
      <c r="T1082" s="175"/>
      <c r="U1082" s="141">
        <v>9241.4670000000006</v>
      </c>
      <c r="V1082" s="176">
        <v>4.7870000000000003E-2</v>
      </c>
      <c r="W1082" s="176">
        <v>1.5383403500989533E-3</v>
      </c>
      <c r="X1082" s="176">
        <v>2.8968163057281848E-4</v>
      </c>
      <c r="AA1082" s="158"/>
    </row>
    <row r="1083" spans="1:27" s="138" customFormat="1">
      <c r="A1083" s="164" t="s">
        <v>1214</v>
      </c>
      <c r="B1083" s="164" t="s">
        <v>1218</v>
      </c>
      <c r="C1083" s="164" t="s">
        <v>1663</v>
      </c>
      <c r="D1083" s="164" t="s">
        <v>1664</v>
      </c>
      <c r="E1083" s="164" t="s">
        <v>310</v>
      </c>
      <c r="F1083" s="164" t="s">
        <v>3472</v>
      </c>
      <c r="G1083" s="164" t="s">
        <v>3473</v>
      </c>
      <c r="H1083" s="164" t="s">
        <v>322</v>
      </c>
      <c r="I1083" s="164" t="s">
        <v>918</v>
      </c>
      <c r="J1083" s="164" t="s">
        <v>205</v>
      </c>
      <c r="K1083" s="164" t="s">
        <v>205</v>
      </c>
      <c r="L1083" s="164" t="s">
        <v>326</v>
      </c>
      <c r="M1083" s="164" t="s">
        <v>341</v>
      </c>
      <c r="N1083" s="164" t="s">
        <v>455</v>
      </c>
      <c r="O1083" s="164" t="s">
        <v>340</v>
      </c>
      <c r="P1083" s="164" t="s">
        <v>1213</v>
      </c>
      <c r="Q1083" s="141">
        <v>111242</v>
      </c>
      <c r="R1083" s="141">
        <v>1</v>
      </c>
      <c r="S1083" s="141">
        <v>11640.000179788211</v>
      </c>
      <c r="T1083" s="177"/>
      <c r="U1083" s="141">
        <v>12948.569</v>
      </c>
      <c r="V1083" s="176">
        <v>9.5E-4</v>
      </c>
      <c r="W1083" s="176">
        <v>2.1554268568767763E-3</v>
      </c>
      <c r="X1083" s="176">
        <v>4.058838906750031E-4</v>
      </c>
      <c r="AA1083" s="158"/>
    </row>
    <row r="1084" spans="1:27" s="138" customFormat="1">
      <c r="A1084" s="164" t="s">
        <v>1214</v>
      </c>
      <c r="B1084" s="164" t="s">
        <v>1220</v>
      </c>
      <c r="C1084" s="164" t="s">
        <v>1663</v>
      </c>
      <c r="D1084" s="164" t="s">
        <v>1664</v>
      </c>
      <c r="E1084" s="164" t="s">
        <v>310</v>
      </c>
      <c r="F1084" s="164" t="s">
        <v>3472</v>
      </c>
      <c r="G1084" s="164" t="s">
        <v>3473</v>
      </c>
      <c r="H1084" s="164" t="s">
        <v>322</v>
      </c>
      <c r="I1084" s="164" t="s">
        <v>918</v>
      </c>
      <c r="J1084" s="164" t="s">
        <v>205</v>
      </c>
      <c r="K1084" s="164" t="s">
        <v>205</v>
      </c>
      <c r="L1084" s="164" t="s">
        <v>326</v>
      </c>
      <c r="M1084" s="164" t="s">
        <v>341</v>
      </c>
      <c r="N1084" s="164" t="s">
        <v>455</v>
      </c>
      <c r="O1084" s="164" t="s">
        <v>340</v>
      </c>
      <c r="P1084" s="164" t="s">
        <v>1213</v>
      </c>
      <c r="Q1084" s="141">
        <v>27015</v>
      </c>
      <c r="R1084" s="141">
        <v>1</v>
      </c>
      <c r="S1084" s="141">
        <v>11640</v>
      </c>
      <c r="T1084" s="175"/>
      <c r="U1084" s="141">
        <v>3144.5459999999998</v>
      </c>
      <c r="V1084" s="176">
        <v>2.3000000000000001E-4</v>
      </c>
      <c r="W1084" s="176">
        <v>5.2344308479836186E-4</v>
      </c>
      <c r="X1084" s="176">
        <v>9.8568464583732632E-5</v>
      </c>
      <c r="AA1084" s="158"/>
    </row>
    <row r="1085" spans="1:27" s="138" customFormat="1">
      <c r="A1085" s="164" t="s">
        <v>1214</v>
      </c>
      <c r="B1085" s="164" t="s">
        <v>1221</v>
      </c>
      <c r="C1085" s="164" t="s">
        <v>1663</v>
      </c>
      <c r="D1085" s="164" t="s">
        <v>1664</v>
      </c>
      <c r="E1085" s="164" t="s">
        <v>310</v>
      </c>
      <c r="F1085" s="164" t="s">
        <v>3472</v>
      </c>
      <c r="G1085" s="164" t="s">
        <v>3473</v>
      </c>
      <c r="H1085" s="164" t="s">
        <v>322</v>
      </c>
      <c r="I1085" s="164" t="s">
        <v>918</v>
      </c>
      <c r="J1085" s="164" t="s">
        <v>205</v>
      </c>
      <c r="K1085" s="164" t="s">
        <v>205</v>
      </c>
      <c r="L1085" s="164" t="s">
        <v>326</v>
      </c>
      <c r="M1085" s="164" t="s">
        <v>341</v>
      </c>
      <c r="N1085" s="164" t="s">
        <v>455</v>
      </c>
      <c r="O1085" s="164" t="s">
        <v>340</v>
      </c>
      <c r="P1085" s="164" t="s">
        <v>1213</v>
      </c>
      <c r="Q1085" s="141">
        <v>5437</v>
      </c>
      <c r="R1085" s="141">
        <v>1</v>
      </c>
      <c r="S1085" s="141">
        <v>11640.003678499173</v>
      </c>
      <c r="T1085" s="175"/>
      <c r="U1085" s="141">
        <v>632.86699999999996</v>
      </c>
      <c r="V1085" s="176">
        <v>5.0000000000000002E-5</v>
      </c>
      <c r="W1085" s="176">
        <v>1.0534743481160234E-4</v>
      </c>
      <c r="X1085" s="176">
        <v>1.9837753518540712E-5</v>
      </c>
      <c r="AA1085" s="158"/>
    </row>
    <row r="1086" spans="1:27" s="138" customFormat="1">
      <c r="A1086" s="164" t="s">
        <v>1214</v>
      </c>
      <c r="B1086" s="164" t="s">
        <v>1223</v>
      </c>
      <c r="C1086" s="164" t="s">
        <v>1663</v>
      </c>
      <c r="D1086" s="164" t="s">
        <v>1664</v>
      </c>
      <c r="E1086" s="164" t="s">
        <v>310</v>
      </c>
      <c r="F1086" s="164" t="s">
        <v>3472</v>
      </c>
      <c r="G1086" s="164" t="s">
        <v>3473</v>
      </c>
      <c r="H1086" s="164" t="s">
        <v>322</v>
      </c>
      <c r="I1086" s="164" t="s">
        <v>918</v>
      </c>
      <c r="J1086" s="164" t="s">
        <v>205</v>
      </c>
      <c r="K1086" s="164" t="s">
        <v>205</v>
      </c>
      <c r="L1086" s="164" t="s">
        <v>326</v>
      </c>
      <c r="M1086" s="164" t="s">
        <v>341</v>
      </c>
      <c r="N1086" s="164" t="s">
        <v>455</v>
      </c>
      <c r="O1086" s="164" t="s">
        <v>340</v>
      </c>
      <c r="P1086" s="164" t="s">
        <v>1213</v>
      </c>
      <c r="Q1086" s="141">
        <v>9385</v>
      </c>
      <c r="R1086" s="141">
        <v>1</v>
      </c>
      <c r="S1086" s="141">
        <v>11640</v>
      </c>
      <c r="T1086" s="175"/>
      <c r="U1086" s="141">
        <v>1092.414</v>
      </c>
      <c r="V1086" s="176">
        <v>8.0000000000000007E-5</v>
      </c>
      <c r="W1086" s="176">
        <v>1.818439145227698E-4</v>
      </c>
      <c r="X1086" s="176">
        <v>3.424264446116346E-5</v>
      </c>
      <c r="AA1086" s="158"/>
    </row>
    <row r="1087" spans="1:27" s="138" customFormat="1">
      <c r="A1087" s="164" t="s">
        <v>1214</v>
      </c>
      <c r="B1087" s="164" t="s">
        <v>1225</v>
      </c>
      <c r="C1087" s="164" t="s">
        <v>1663</v>
      </c>
      <c r="D1087" s="164" t="s">
        <v>1664</v>
      </c>
      <c r="E1087" s="164" t="s">
        <v>310</v>
      </c>
      <c r="F1087" s="164" t="s">
        <v>3472</v>
      </c>
      <c r="G1087" s="164" t="s">
        <v>3473</v>
      </c>
      <c r="H1087" s="164" t="s">
        <v>322</v>
      </c>
      <c r="I1087" s="164" t="s">
        <v>918</v>
      </c>
      <c r="J1087" s="164" t="s">
        <v>205</v>
      </c>
      <c r="K1087" s="164" t="s">
        <v>205</v>
      </c>
      <c r="L1087" s="164" t="s">
        <v>326</v>
      </c>
      <c r="M1087" s="164" t="s">
        <v>341</v>
      </c>
      <c r="N1087" s="164" t="s">
        <v>455</v>
      </c>
      <c r="O1087" s="164" t="s">
        <v>340</v>
      </c>
      <c r="P1087" s="164" t="s">
        <v>1213</v>
      </c>
      <c r="Q1087" s="141">
        <v>12000</v>
      </c>
      <c r="R1087" s="141">
        <v>1</v>
      </c>
      <c r="S1087" s="141">
        <v>11640</v>
      </c>
      <c r="T1087" s="175"/>
      <c r="U1087" s="141">
        <v>1396.8</v>
      </c>
      <c r="V1087" s="176">
        <v>1E-4</v>
      </c>
      <c r="W1087" s="176">
        <v>2.3251219757839506E-4</v>
      </c>
      <c r="X1087" s="176">
        <v>4.3783882102713001E-5</v>
      </c>
      <c r="AA1087" s="158"/>
    </row>
    <row r="1088" spans="1:27" s="138" customFormat="1">
      <c r="A1088" s="164" t="s">
        <v>1214</v>
      </c>
      <c r="B1088" s="164" t="s">
        <v>1230</v>
      </c>
      <c r="C1088" s="164" t="s">
        <v>1663</v>
      </c>
      <c r="D1088" s="164" t="s">
        <v>1664</v>
      </c>
      <c r="E1088" s="164" t="s">
        <v>310</v>
      </c>
      <c r="F1088" s="164" t="s">
        <v>3472</v>
      </c>
      <c r="G1088" s="164" t="s">
        <v>3473</v>
      </c>
      <c r="H1088" s="164" t="s">
        <v>322</v>
      </c>
      <c r="I1088" s="164" t="s">
        <v>918</v>
      </c>
      <c r="J1088" s="164" t="s">
        <v>205</v>
      </c>
      <c r="K1088" s="164" t="s">
        <v>205</v>
      </c>
      <c r="L1088" s="164" t="s">
        <v>326</v>
      </c>
      <c r="M1088" s="164" t="s">
        <v>341</v>
      </c>
      <c r="N1088" s="164" t="s">
        <v>455</v>
      </c>
      <c r="O1088" s="164" t="s">
        <v>340</v>
      </c>
      <c r="P1088" s="164" t="s">
        <v>1213</v>
      </c>
      <c r="Q1088" s="141">
        <v>24500</v>
      </c>
      <c r="R1088" s="141">
        <v>1</v>
      </c>
      <c r="S1088" s="141">
        <v>11640</v>
      </c>
      <c r="T1088" s="175"/>
      <c r="U1088" s="141">
        <v>2851.8</v>
      </c>
      <c r="V1088" s="176">
        <v>2.1000000000000001E-4</v>
      </c>
      <c r="W1088" s="176">
        <v>4.747124033892233E-4</v>
      </c>
      <c r="X1088" s="176">
        <v>8.939209262637238E-5</v>
      </c>
      <c r="AA1088" s="158"/>
    </row>
    <row r="1089" spans="1:27" s="138" customFormat="1">
      <c r="A1089" s="164" t="s">
        <v>1214</v>
      </c>
      <c r="B1089" s="164" t="s">
        <v>1239</v>
      </c>
      <c r="C1089" s="164" t="s">
        <v>1663</v>
      </c>
      <c r="D1089" s="164" t="s">
        <v>1664</v>
      </c>
      <c r="E1089" s="164" t="s">
        <v>310</v>
      </c>
      <c r="F1089" s="164" t="s">
        <v>3472</v>
      </c>
      <c r="G1089" s="164" t="s">
        <v>3473</v>
      </c>
      <c r="H1089" s="164" t="s">
        <v>322</v>
      </c>
      <c r="I1089" s="164" t="s">
        <v>918</v>
      </c>
      <c r="J1089" s="164" t="s">
        <v>205</v>
      </c>
      <c r="K1089" s="164" t="s">
        <v>205</v>
      </c>
      <c r="L1089" s="164" t="s">
        <v>326</v>
      </c>
      <c r="M1089" s="164" t="s">
        <v>341</v>
      </c>
      <c r="N1089" s="164" t="s">
        <v>455</v>
      </c>
      <c r="O1089" s="164" t="s">
        <v>340</v>
      </c>
      <c r="P1089" s="164" t="s">
        <v>1213</v>
      </c>
      <c r="Q1089" s="141">
        <v>1380</v>
      </c>
      <c r="R1089" s="141">
        <v>1</v>
      </c>
      <c r="S1089" s="141">
        <v>11640</v>
      </c>
      <c r="T1089" s="175"/>
      <c r="U1089" s="141">
        <v>160.63200000000001</v>
      </c>
      <c r="V1089" s="176">
        <v>1.0000000000000001E-5</v>
      </c>
      <c r="W1089" s="176">
        <v>2.6738902721515432E-5</v>
      </c>
      <c r="X1089" s="176">
        <v>5.0351464418119951E-6</v>
      </c>
      <c r="AA1089" s="158"/>
    </row>
    <row r="1090" spans="1:27" s="138" customFormat="1">
      <c r="A1090" s="164" t="s">
        <v>1214</v>
      </c>
      <c r="B1090" s="164" t="s">
        <v>1241</v>
      </c>
      <c r="C1090" s="164" t="s">
        <v>1663</v>
      </c>
      <c r="D1090" s="164" t="s">
        <v>1664</v>
      </c>
      <c r="E1090" s="164" t="s">
        <v>310</v>
      </c>
      <c r="F1090" s="164" t="s">
        <v>3472</v>
      </c>
      <c r="G1090" s="164" t="s">
        <v>3473</v>
      </c>
      <c r="H1090" s="164" t="s">
        <v>322</v>
      </c>
      <c r="I1090" s="164" t="s">
        <v>918</v>
      </c>
      <c r="J1090" s="164" t="s">
        <v>205</v>
      </c>
      <c r="K1090" s="164" t="s">
        <v>205</v>
      </c>
      <c r="L1090" s="164" t="s">
        <v>326</v>
      </c>
      <c r="M1090" s="164" t="s">
        <v>341</v>
      </c>
      <c r="N1090" s="164" t="s">
        <v>455</v>
      </c>
      <c r="O1090" s="164" t="s">
        <v>340</v>
      </c>
      <c r="P1090" s="164" t="s">
        <v>1213</v>
      </c>
      <c r="Q1090" s="141">
        <v>35713</v>
      </c>
      <c r="R1090" s="141">
        <v>1</v>
      </c>
      <c r="S1090" s="141">
        <v>11639.99943997984</v>
      </c>
      <c r="T1090" s="175"/>
      <c r="U1090" s="141">
        <v>4156.9930000000004</v>
      </c>
      <c r="V1090" s="176">
        <v>3.1E-4</v>
      </c>
      <c r="W1090" s="176">
        <v>6.9197564271764414E-4</v>
      </c>
      <c r="X1090" s="176">
        <v>1.3030447552534597E-4</v>
      </c>
      <c r="AA1090" s="158"/>
    </row>
    <row r="1091" spans="1:27" s="138" customFormat="1">
      <c r="A1091" s="164" t="s">
        <v>1214</v>
      </c>
      <c r="B1091" s="164" t="s">
        <v>1245</v>
      </c>
      <c r="C1091" s="164" t="s">
        <v>1663</v>
      </c>
      <c r="D1091" s="164" t="s">
        <v>1664</v>
      </c>
      <c r="E1091" s="164" t="s">
        <v>310</v>
      </c>
      <c r="F1091" s="164" t="s">
        <v>3472</v>
      </c>
      <c r="G1091" s="164" t="s">
        <v>3473</v>
      </c>
      <c r="H1091" s="164" t="s">
        <v>322</v>
      </c>
      <c r="I1091" s="164" t="s">
        <v>918</v>
      </c>
      <c r="J1091" s="164" t="s">
        <v>205</v>
      </c>
      <c r="K1091" s="164" t="s">
        <v>205</v>
      </c>
      <c r="L1091" s="164" t="s">
        <v>326</v>
      </c>
      <c r="M1091" s="164" t="s">
        <v>341</v>
      </c>
      <c r="N1091" s="164" t="s">
        <v>455</v>
      </c>
      <c r="O1091" s="164" t="s">
        <v>340</v>
      </c>
      <c r="P1091" s="164" t="s">
        <v>1213</v>
      </c>
      <c r="Q1091" s="141">
        <v>32940</v>
      </c>
      <c r="R1091" s="141">
        <v>1</v>
      </c>
      <c r="S1091" s="141">
        <v>11640</v>
      </c>
      <c r="T1091" s="175"/>
      <c r="U1091" s="141">
        <v>3834.2159999999999</v>
      </c>
      <c r="V1091" s="176">
        <v>2.7999999999999998E-4</v>
      </c>
      <c r="W1091" s="176">
        <v>6.3824598235269448E-4</v>
      </c>
      <c r="X1091" s="176">
        <v>1.2018675637194718E-4</v>
      </c>
      <c r="AA1091" s="158"/>
    </row>
    <row r="1092" spans="1:27" s="138" customFormat="1">
      <c r="A1092" s="164" t="s">
        <v>1214</v>
      </c>
      <c r="B1092" s="164" t="s">
        <v>1246</v>
      </c>
      <c r="C1092" s="164" t="s">
        <v>1663</v>
      </c>
      <c r="D1092" s="164" t="s">
        <v>1664</v>
      </c>
      <c r="E1092" s="164" t="s">
        <v>310</v>
      </c>
      <c r="F1092" s="164" t="s">
        <v>3472</v>
      </c>
      <c r="G1092" s="164" t="s">
        <v>3473</v>
      </c>
      <c r="H1092" s="164" t="s">
        <v>322</v>
      </c>
      <c r="I1092" s="164" t="s">
        <v>918</v>
      </c>
      <c r="J1092" s="164" t="s">
        <v>205</v>
      </c>
      <c r="K1092" s="164" t="s">
        <v>205</v>
      </c>
      <c r="L1092" s="164" t="s">
        <v>326</v>
      </c>
      <c r="M1092" s="164" t="s">
        <v>341</v>
      </c>
      <c r="N1092" s="164" t="s">
        <v>455</v>
      </c>
      <c r="O1092" s="164" t="s">
        <v>340</v>
      </c>
      <c r="P1092" s="164" t="s">
        <v>1213</v>
      </c>
      <c r="Q1092" s="141">
        <v>90777</v>
      </c>
      <c r="R1092" s="141">
        <v>1</v>
      </c>
      <c r="S1092" s="141">
        <v>11640.000220320126</v>
      </c>
      <c r="T1092" s="175"/>
      <c r="U1092" s="141">
        <v>10566.442999999999</v>
      </c>
      <c r="V1092" s="176">
        <v>7.7999999999999999E-4</v>
      </c>
      <c r="W1092" s="176">
        <v>1.7588966799232885E-3</v>
      </c>
      <c r="X1092" s="176">
        <v>3.3121412840566797E-4</v>
      </c>
      <c r="AA1092" s="158"/>
    </row>
    <row r="1093" spans="1:27" s="138" customFormat="1">
      <c r="A1093" s="164" t="s">
        <v>1214</v>
      </c>
      <c r="B1093" s="164" t="s">
        <v>1251</v>
      </c>
      <c r="C1093" s="164" t="s">
        <v>1663</v>
      </c>
      <c r="D1093" s="164" t="s">
        <v>1664</v>
      </c>
      <c r="E1093" s="164" t="s">
        <v>310</v>
      </c>
      <c r="F1093" s="164" t="s">
        <v>3472</v>
      </c>
      <c r="G1093" s="164" t="s">
        <v>3473</v>
      </c>
      <c r="H1093" s="164" t="s">
        <v>322</v>
      </c>
      <c r="I1093" s="164" t="s">
        <v>918</v>
      </c>
      <c r="J1093" s="164" t="s">
        <v>205</v>
      </c>
      <c r="K1093" s="164" t="s">
        <v>205</v>
      </c>
      <c r="L1093" s="164" t="s">
        <v>326</v>
      </c>
      <c r="M1093" s="164" t="s">
        <v>341</v>
      </c>
      <c r="N1093" s="164" t="s">
        <v>455</v>
      </c>
      <c r="O1093" s="164" t="s">
        <v>340</v>
      </c>
      <c r="P1093" s="164" t="s">
        <v>1213</v>
      </c>
      <c r="Q1093" s="141">
        <v>13006</v>
      </c>
      <c r="R1093" s="141">
        <v>1</v>
      </c>
      <c r="S1093" s="141">
        <v>11639.996924496385</v>
      </c>
      <c r="T1093" s="175"/>
      <c r="U1093" s="141">
        <v>1513.8979999999999</v>
      </c>
      <c r="V1093" s="176">
        <v>1.1E-4</v>
      </c>
      <c r="W1093" s="176">
        <v>2.520044035578015E-4</v>
      </c>
      <c r="X1093" s="176">
        <v>4.7454418347317437E-5</v>
      </c>
      <c r="AA1093" s="158"/>
    </row>
    <row r="1094" spans="1:27" s="138" customFormat="1">
      <c r="A1094" s="164" t="s">
        <v>1214</v>
      </c>
      <c r="B1094" s="164" t="s">
        <v>1253</v>
      </c>
      <c r="C1094" s="164" t="s">
        <v>1663</v>
      </c>
      <c r="D1094" s="164" t="s">
        <v>1664</v>
      </c>
      <c r="E1094" s="164" t="s">
        <v>310</v>
      </c>
      <c r="F1094" s="164" t="s">
        <v>3472</v>
      </c>
      <c r="G1094" s="164" t="s">
        <v>3473</v>
      </c>
      <c r="H1094" s="164" t="s">
        <v>322</v>
      </c>
      <c r="I1094" s="164" t="s">
        <v>918</v>
      </c>
      <c r="J1094" s="164" t="s">
        <v>205</v>
      </c>
      <c r="K1094" s="164" t="s">
        <v>205</v>
      </c>
      <c r="L1094" s="164" t="s">
        <v>326</v>
      </c>
      <c r="M1094" s="164" t="s">
        <v>341</v>
      </c>
      <c r="N1094" s="164" t="s">
        <v>455</v>
      </c>
      <c r="O1094" s="164" t="s">
        <v>340</v>
      </c>
      <c r="P1094" s="164" t="s">
        <v>1213</v>
      </c>
      <c r="Q1094" s="141">
        <v>20968</v>
      </c>
      <c r="R1094" s="141">
        <v>1</v>
      </c>
      <c r="S1094" s="141">
        <v>11639.999046165585</v>
      </c>
      <c r="T1094" s="175"/>
      <c r="U1094" s="141">
        <v>2440.6750000000002</v>
      </c>
      <c r="V1094" s="176">
        <v>1.8000000000000001E-4</v>
      </c>
      <c r="W1094" s="176">
        <v>4.0627627994319114E-4</v>
      </c>
      <c r="X1094" s="176">
        <v>7.6505030391637354E-5</v>
      </c>
      <c r="AA1094" s="158"/>
    </row>
    <row r="1095" spans="1:27" s="138" customFormat="1">
      <c r="A1095" s="164" t="s">
        <v>1214</v>
      </c>
      <c r="B1095" s="164" t="s">
        <v>1254</v>
      </c>
      <c r="C1095" s="164" t="s">
        <v>1663</v>
      </c>
      <c r="D1095" s="164" t="s">
        <v>1664</v>
      </c>
      <c r="E1095" s="164" t="s">
        <v>310</v>
      </c>
      <c r="F1095" s="164" t="s">
        <v>3472</v>
      </c>
      <c r="G1095" s="164" t="s">
        <v>3473</v>
      </c>
      <c r="H1095" s="164" t="s">
        <v>322</v>
      </c>
      <c r="I1095" s="164" t="s">
        <v>918</v>
      </c>
      <c r="J1095" s="164" t="s">
        <v>205</v>
      </c>
      <c r="K1095" s="164" t="s">
        <v>205</v>
      </c>
      <c r="L1095" s="164" t="s">
        <v>326</v>
      </c>
      <c r="M1095" s="164" t="s">
        <v>341</v>
      </c>
      <c r="N1095" s="164" t="s">
        <v>455</v>
      </c>
      <c r="O1095" s="164" t="s">
        <v>340</v>
      </c>
      <c r="P1095" s="164" t="s">
        <v>1213</v>
      </c>
      <c r="Q1095" s="141">
        <v>5759</v>
      </c>
      <c r="R1095" s="141">
        <v>1</v>
      </c>
      <c r="S1095" s="141">
        <v>11640.006945650286</v>
      </c>
      <c r="T1095" s="175"/>
      <c r="U1095" s="141">
        <v>670.34799999999996</v>
      </c>
      <c r="V1095" s="176">
        <v>5.0000000000000002E-5</v>
      </c>
      <c r="W1095" s="176">
        <v>1.1158654540541378E-4</v>
      </c>
      <c r="X1095" s="176">
        <v>2.1012627290800007E-5</v>
      </c>
      <c r="AA1095" s="158"/>
    </row>
    <row r="1096" spans="1:27" s="138" customFormat="1">
      <c r="A1096" s="164" t="s">
        <v>1214</v>
      </c>
      <c r="B1096" s="164" t="s">
        <v>1255</v>
      </c>
      <c r="C1096" s="164" t="s">
        <v>1663</v>
      </c>
      <c r="D1096" s="164" t="s">
        <v>1664</v>
      </c>
      <c r="E1096" s="164" t="s">
        <v>310</v>
      </c>
      <c r="F1096" s="164" t="s">
        <v>3472</v>
      </c>
      <c r="G1096" s="164" t="s">
        <v>3473</v>
      </c>
      <c r="H1096" s="164" t="s">
        <v>322</v>
      </c>
      <c r="I1096" s="164" t="s">
        <v>918</v>
      </c>
      <c r="J1096" s="164" t="s">
        <v>205</v>
      </c>
      <c r="K1096" s="164" t="s">
        <v>205</v>
      </c>
      <c r="L1096" s="164" t="s">
        <v>326</v>
      </c>
      <c r="M1096" s="164" t="s">
        <v>341</v>
      </c>
      <c r="N1096" s="164" t="s">
        <v>455</v>
      </c>
      <c r="O1096" s="164" t="s">
        <v>340</v>
      </c>
      <c r="P1096" s="164" t="s">
        <v>1213</v>
      </c>
      <c r="Q1096" s="141">
        <v>3818</v>
      </c>
      <c r="R1096" s="141">
        <v>1</v>
      </c>
      <c r="S1096" s="141">
        <v>11639.994761655316</v>
      </c>
      <c r="T1096" s="175"/>
      <c r="U1096" s="141">
        <v>444.41500000000002</v>
      </c>
      <c r="V1096" s="176">
        <v>3.0000000000000001E-5</v>
      </c>
      <c r="W1096" s="176">
        <v>7.3977597570734852E-5</v>
      </c>
      <c r="X1096" s="176">
        <v>1.3930565553176688E-5</v>
      </c>
      <c r="AA1096" s="158"/>
    </row>
    <row r="1097" spans="1:27" s="138" customFormat="1">
      <c r="A1097" s="164" t="s">
        <v>1214</v>
      </c>
      <c r="B1097" s="164" t="s">
        <v>1256</v>
      </c>
      <c r="C1097" s="164" t="s">
        <v>1663</v>
      </c>
      <c r="D1097" s="164" t="s">
        <v>1664</v>
      </c>
      <c r="E1097" s="164" t="s">
        <v>310</v>
      </c>
      <c r="F1097" s="164" t="s">
        <v>3472</v>
      </c>
      <c r="G1097" s="164" t="s">
        <v>3473</v>
      </c>
      <c r="H1097" s="164" t="s">
        <v>322</v>
      </c>
      <c r="I1097" s="164" t="s">
        <v>918</v>
      </c>
      <c r="J1097" s="164" t="s">
        <v>205</v>
      </c>
      <c r="K1097" s="164" t="s">
        <v>205</v>
      </c>
      <c r="L1097" s="164" t="s">
        <v>326</v>
      </c>
      <c r="M1097" s="164" t="s">
        <v>341</v>
      </c>
      <c r="N1097" s="164" t="s">
        <v>455</v>
      </c>
      <c r="O1097" s="164" t="s">
        <v>340</v>
      </c>
      <c r="P1097" s="164" t="s">
        <v>1213</v>
      </c>
      <c r="Q1097" s="141">
        <v>1903</v>
      </c>
      <c r="R1097" s="141">
        <v>1</v>
      </c>
      <c r="S1097" s="141">
        <v>11639.989490278507</v>
      </c>
      <c r="T1097" s="175"/>
      <c r="U1097" s="141">
        <v>221.50899999999999</v>
      </c>
      <c r="V1097" s="176">
        <v>2.0000000000000002E-5</v>
      </c>
      <c r="W1097" s="176">
        <v>3.6872526040515972E-5</v>
      </c>
      <c r="X1097" s="176">
        <v>6.9433877009520711E-6</v>
      </c>
      <c r="AA1097" s="158"/>
    </row>
    <row r="1098" spans="1:27" s="138" customFormat="1">
      <c r="A1098" s="164" t="s">
        <v>1214</v>
      </c>
      <c r="B1098" s="164" t="s">
        <v>1257</v>
      </c>
      <c r="C1098" s="164" t="s">
        <v>1663</v>
      </c>
      <c r="D1098" s="164" t="s">
        <v>1664</v>
      </c>
      <c r="E1098" s="164" t="s">
        <v>310</v>
      </c>
      <c r="F1098" s="164" t="s">
        <v>3472</v>
      </c>
      <c r="G1098" s="164" t="s">
        <v>3473</v>
      </c>
      <c r="H1098" s="164" t="s">
        <v>322</v>
      </c>
      <c r="I1098" s="164" t="s">
        <v>918</v>
      </c>
      <c r="J1098" s="164" t="s">
        <v>205</v>
      </c>
      <c r="K1098" s="164" t="s">
        <v>205</v>
      </c>
      <c r="L1098" s="164" t="s">
        <v>326</v>
      </c>
      <c r="M1098" s="164" t="s">
        <v>341</v>
      </c>
      <c r="N1098" s="164" t="s">
        <v>455</v>
      </c>
      <c r="O1098" s="164" t="s">
        <v>340</v>
      </c>
      <c r="P1098" s="164" t="s">
        <v>1213</v>
      </c>
      <c r="Q1098" s="141">
        <v>108671</v>
      </c>
      <c r="R1098" s="141">
        <v>1</v>
      </c>
      <c r="S1098" s="141">
        <v>11639.999631916518</v>
      </c>
      <c r="T1098" s="175"/>
      <c r="U1098" s="141">
        <v>12649.304</v>
      </c>
      <c r="V1098" s="176">
        <v>9.3000000000000005E-4</v>
      </c>
      <c r="W1098" s="176">
        <v>2.1056110186692318E-3</v>
      </c>
      <c r="X1098" s="176">
        <v>3.9650317512698738E-4</v>
      </c>
      <c r="AA1098" s="158"/>
    </row>
    <row r="1099" spans="1:27" s="138" customFormat="1">
      <c r="A1099" s="164" t="s">
        <v>1214</v>
      </c>
      <c r="B1099" s="164" t="s">
        <v>1258</v>
      </c>
      <c r="C1099" s="164" t="s">
        <v>1663</v>
      </c>
      <c r="D1099" s="164" t="s">
        <v>1664</v>
      </c>
      <c r="E1099" s="164" t="s">
        <v>310</v>
      </c>
      <c r="F1099" s="164" t="s">
        <v>3472</v>
      </c>
      <c r="G1099" s="164" t="s">
        <v>3473</v>
      </c>
      <c r="H1099" s="164" t="s">
        <v>322</v>
      </c>
      <c r="I1099" s="164" t="s">
        <v>918</v>
      </c>
      <c r="J1099" s="164" t="s">
        <v>205</v>
      </c>
      <c r="K1099" s="164" t="s">
        <v>205</v>
      </c>
      <c r="L1099" s="164" t="s">
        <v>326</v>
      </c>
      <c r="M1099" s="164" t="s">
        <v>341</v>
      </c>
      <c r="N1099" s="164" t="s">
        <v>455</v>
      </c>
      <c r="O1099" s="164" t="s">
        <v>340</v>
      </c>
      <c r="P1099" s="164" t="s">
        <v>1213</v>
      </c>
      <c r="Q1099" s="141">
        <v>125158</v>
      </c>
      <c r="R1099" s="141">
        <v>1</v>
      </c>
      <c r="S1099" s="141">
        <v>11639.999840201985</v>
      </c>
      <c r="T1099" s="175"/>
      <c r="U1099" s="141">
        <v>14568.391</v>
      </c>
      <c r="V1099" s="176">
        <v>1.07E-3</v>
      </c>
      <c r="W1099" s="176">
        <v>2.4250634354176064E-3</v>
      </c>
      <c r="X1099" s="176">
        <v>4.5665858674844294E-4</v>
      </c>
      <c r="AA1099" s="158"/>
    </row>
    <row r="1100" spans="1:27" s="138" customFormat="1">
      <c r="A1100" s="164" t="s">
        <v>1214</v>
      </c>
      <c r="B1100" s="164" t="s">
        <v>1260</v>
      </c>
      <c r="C1100" s="164" t="s">
        <v>1663</v>
      </c>
      <c r="D1100" s="164" t="s">
        <v>1664</v>
      </c>
      <c r="E1100" s="164" t="s">
        <v>310</v>
      </c>
      <c r="F1100" s="164" t="s">
        <v>3472</v>
      </c>
      <c r="G1100" s="164" t="s">
        <v>3473</v>
      </c>
      <c r="H1100" s="164" t="s">
        <v>322</v>
      </c>
      <c r="I1100" s="164" t="s">
        <v>918</v>
      </c>
      <c r="J1100" s="164" t="s">
        <v>205</v>
      </c>
      <c r="K1100" s="164" t="s">
        <v>205</v>
      </c>
      <c r="L1100" s="164" t="s">
        <v>326</v>
      </c>
      <c r="M1100" s="164" t="s">
        <v>341</v>
      </c>
      <c r="N1100" s="164" t="s">
        <v>455</v>
      </c>
      <c r="O1100" s="164" t="s">
        <v>340</v>
      </c>
      <c r="P1100" s="164" t="s">
        <v>1213</v>
      </c>
      <c r="Q1100" s="141">
        <v>3761</v>
      </c>
      <c r="R1100" s="141">
        <v>1</v>
      </c>
      <c r="S1100" s="141">
        <v>11639.989364530711</v>
      </c>
      <c r="T1100" s="175"/>
      <c r="U1100" s="141">
        <v>437.78</v>
      </c>
      <c r="V1100" s="176">
        <v>3.0000000000000001E-5</v>
      </c>
      <c r="W1100" s="176">
        <v>7.2873131340112958E-5</v>
      </c>
      <c r="X1100" s="176">
        <v>1.3722585844018969E-5</v>
      </c>
      <c r="AA1100" s="158"/>
    </row>
    <row r="1101" spans="1:27" s="138" customFormat="1">
      <c r="A1101" s="164" t="s">
        <v>1214</v>
      </c>
      <c r="B1101" s="164" t="s">
        <v>1218</v>
      </c>
      <c r="C1101" s="164" t="s">
        <v>1903</v>
      </c>
      <c r="D1101" s="164" t="s">
        <v>1904</v>
      </c>
      <c r="E1101" s="164" t="s">
        <v>310</v>
      </c>
      <c r="F1101" s="164" t="s">
        <v>1903</v>
      </c>
      <c r="G1101" s="164" t="s">
        <v>3540</v>
      </c>
      <c r="H1101" s="164" t="s">
        <v>322</v>
      </c>
      <c r="I1101" s="164" t="s">
        <v>918</v>
      </c>
      <c r="J1101" s="164" t="s">
        <v>205</v>
      </c>
      <c r="K1101" s="164" t="s">
        <v>205</v>
      </c>
      <c r="L1101" s="164" t="s">
        <v>326</v>
      </c>
      <c r="M1101" s="164" t="s">
        <v>341</v>
      </c>
      <c r="N1101" s="164" t="s">
        <v>444</v>
      </c>
      <c r="O1101" s="164" t="s">
        <v>340</v>
      </c>
      <c r="P1101" s="164" t="s">
        <v>1213</v>
      </c>
      <c r="Q1101" s="141">
        <v>63596</v>
      </c>
      <c r="R1101" s="141">
        <v>1</v>
      </c>
      <c r="S1101" s="141">
        <v>5435.0006289703761</v>
      </c>
      <c r="T1101" s="175"/>
      <c r="U1101" s="141">
        <v>3456.4430000000002</v>
      </c>
      <c r="V1101" s="176">
        <v>1.9400000000000001E-3</v>
      </c>
      <c r="W1101" s="176">
        <v>5.7536165358996322E-4</v>
      </c>
      <c r="X1101" s="176">
        <v>1.0834514089830158E-4</v>
      </c>
      <c r="AA1101" s="158"/>
    </row>
    <row r="1102" spans="1:27" s="138" customFormat="1">
      <c r="A1102" s="164" t="s">
        <v>1214</v>
      </c>
      <c r="B1102" s="164" t="s">
        <v>1220</v>
      </c>
      <c r="C1102" s="164" t="s">
        <v>1903</v>
      </c>
      <c r="D1102" s="164" t="s">
        <v>1904</v>
      </c>
      <c r="E1102" s="164" t="s">
        <v>310</v>
      </c>
      <c r="F1102" s="164" t="s">
        <v>1903</v>
      </c>
      <c r="G1102" s="164" t="s">
        <v>3540</v>
      </c>
      <c r="H1102" s="164" t="s">
        <v>322</v>
      </c>
      <c r="I1102" s="164" t="s">
        <v>918</v>
      </c>
      <c r="J1102" s="164" t="s">
        <v>205</v>
      </c>
      <c r="K1102" s="164" t="s">
        <v>205</v>
      </c>
      <c r="L1102" s="164" t="s">
        <v>326</v>
      </c>
      <c r="M1102" s="164" t="s">
        <v>341</v>
      </c>
      <c r="N1102" s="164" t="s">
        <v>444</v>
      </c>
      <c r="O1102" s="164" t="s">
        <v>340</v>
      </c>
      <c r="P1102" s="164" t="s">
        <v>1213</v>
      </c>
      <c r="Q1102" s="141">
        <v>34058</v>
      </c>
      <c r="R1102" s="141">
        <v>1</v>
      </c>
      <c r="S1102" s="141">
        <v>5434.9991191496856</v>
      </c>
      <c r="T1102" s="175"/>
      <c r="U1102" s="141">
        <v>1851.0519999999999</v>
      </c>
      <c r="V1102" s="176">
        <v>1.0399999999999999E-3</v>
      </c>
      <c r="W1102" s="176">
        <v>3.0812726829315814E-4</v>
      </c>
      <c r="X1102" s="176">
        <v>5.8022796774048609E-5</v>
      </c>
      <c r="AA1102" s="158"/>
    </row>
    <row r="1103" spans="1:27" s="138" customFormat="1">
      <c r="A1103" s="164" t="s">
        <v>1214</v>
      </c>
      <c r="B1103" s="164" t="s">
        <v>1245</v>
      </c>
      <c r="C1103" s="164" t="s">
        <v>1883</v>
      </c>
      <c r="D1103" s="164" t="s">
        <v>1884</v>
      </c>
      <c r="E1103" s="164" t="s">
        <v>310</v>
      </c>
      <c r="F1103" s="164" t="s">
        <v>1883</v>
      </c>
      <c r="G1103" s="164" t="s">
        <v>4002</v>
      </c>
      <c r="H1103" s="164" t="s">
        <v>322</v>
      </c>
      <c r="I1103" s="164" t="s">
        <v>918</v>
      </c>
      <c r="J1103" s="164" t="s">
        <v>205</v>
      </c>
      <c r="K1103" s="164" t="s">
        <v>205</v>
      </c>
      <c r="L1103" s="164" t="s">
        <v>326</v>
      </c>
      <c r="M1103" s="164" t="s">
        <v>341</v>
      </c>
      <c r="N1103" s="164" t="s">
        <v>481</v>
      </c>
      <c r="O1103" s="164" t="s">
        <v>340</v>
      </c>
      <c r="P1103" s="164" t="s">
        <v>1213</v>
      </c>
      <c r="Q1103" s="141">
        <v>9200</v>
      </c>
      <c r="R1103" s="141">
        <v>1</v>
      </c>
      <c r="S1103" s="141">
        <v>16110</v>
      </c>
      <c r="T1103" s="175"/>
      <c r="U1103" s="141">
        <v>1482.12</v>
      </c>
      <c r="V1103" s="176">
        <v>2.5000000000000001E-4</v>
      </c>
      <c r="W1103" s="176">
        <v>2.4671461789439497E-4</v>
      </c>
      <c r="X1103" s="176">
        <v>4.6458309952801396E-5</v>
      </c>
      <c r="AA1103" s="158"/>
    </row>
    <row r="1104" spans="1:27" s="138" customFormat="1">
      <c r="A1104" s="164" t="s">
        <v>1214</v>
      </c>
      <c r="B1104" s="164" t="s">
        <v>1258</v>
      </c>
      <c r="C1104" s="164" t="s">
        <v>1883</v>
      </c>
      <c r="D1104" s="164" t="s">
        <v>1884</v>
      </c>
      <c r="E1104" s="164" t="s">
        <v>310</v>
      </c>
      <c r="F1104" s="164" t="s">
        <v>1883</v>
      </c>
      <c r="G1104" s="164" t="s">
        <v>4002</v>
      </c>
      <c r="H1104" s="164" t="s">
        <v>322</v>
      </c>
      <c r="I1104" s="164" t="s">
        <v>918</v>
      </c>
      <c r="J1104" s="164" t="s">
        <v>205</v>
      </c>
      <c r="K1104" s="164" t="s">
        <v>205</v>
      </c>
      <c r="L1104" s="164" t="s">
        <v>326</v>
      </c>
      <c r="M1104" s="164" t="s">
        <v>341</v>
      </c>
      <c r="N1104" s="164" t="s">
        <v>481</v>
      </c>
      <c r="O1104" s="164" t="s">
        <v>340</v>
      </c>
      <c r="P1104" s="164" t="s">
        <v>1213</v>
      </c>
      <c r="Q1104" s="141">
        <v>34443</v>
      </c>
      <c r="R1104" s="141">
        <v>1</v>
      </c>
      <c r="S1104" s="141">
        <v>16109.999128995732</v>
      </c>
      <c r="T1104" s="175"/>
      <c r="U1104" s="141">
        <v>5548.7669999999998</v>
      </c>
      <c r="V1104" s="176">
        <v>9.3999999999999997E-4</v>
      </c>
      <c r="W1104" s="176">
        <v>9.236512092071008E-4</v>
      </c>
      <c r="X1104" s="176">
        <v>1.7393081339019508E-4</v>
      </c>
      <c r="AA1104" s="158"/>
    </row>
    <row r="1105" spans="1:27" s="138" customFormat="1">
      <c r="A1105" s="164" t="s">
        <v>1214</v>
      </c>
      <c r="B1105" s="164" t="s">
        <v>1218</v>
      </c>
      <c r="C1105" s="164" t="s">
        <v>3494</v>
      </c>
      <c r="D1105" s="164" t="s">
        <v>3495</v>
      </c>
      <c r="E1105" s="164" t="s">
        <v>310</v>
      </c>
      <c r="F1105" s="164" t="s">
        <v>3494</v>
      </c>
      <c r="G1105" s="164" t="s">
        <v>3496</v>
      </c>
      <c r="H1105" s="164" t="s">
        <v>322</v>
      </c>
      <c r="I1105" s="164" t="s">
        <v>918</v>
      </c>
      <c r="J1105" s="164" t="s">
        <v>205</v>
      </c>
      <c r="K1105" s="164" t="s">
        <v>205</v>
      </c>
      <c r="L1105" s="164" t="s">
        <v>326</v>
      </c>
      <c r="M1105" s="164" t="s">
        <v>341</v>
      </c>
      <c r="N1105" s="164" t="s">
        <v>459</v>
      </c>
      <c r="O1105" s="164" t="s">
        <v>340</v>
      </c>
      <c r="P1105" s="164" t="s">
        <v>1213</v>
      </c>
      <c r="Q1105" s="141">
        <v>6606</v>
      </c>
      <c r="R1105" s="141">
        <v>1</v>
      </c>
      <c r="S1105" s="141">
        <v>106610.00605510142</v>
      </c>
      <c r="T1105" s="178"/>
      <c r="U1105" s="141">
        <v>7042.6570000000002</v>
      </c>
      <c r="V1105" s="176">
        <v>2.2000000000000001E-4</v>
      </c>
      <c r="W1105" s="176">
        <v>1.1723250686289141E-3</v>
      </c>
      <c r="X1105" s="176">
        <v>2.2075806398757619E-4</v>
      </c>
      <c r="AA1105" s="158"/>
    </row>
    <row r="1106" spans="1:27" s="138" customFormat="1">
      <c r="A1106" s="164" t="s">
        <v>1214</v>
      </c>
      <c r="B1106" s="164" t="s">
        <v>1220</v>
      </c>
      <c r="C1106" s="164" t="s">
        <v>3494</v>
      </c>
      <c r="D1106" s="164" t="s">
        <v>3495</v>
      </c>
      <c r="E1106" s="164" t="s">
        <v>310</v>
      </c>
      <c r="F1106" s="164" t="s">
        <v>3494</v>
      </c>
      <c r="G1106" s="164" t="s">
        <v>3496</v>
      </c>
      <c r="H1106" s="164" t="s">
        <v>322</v>
      </c>
      <c r="I1106" s="164" t="s">
        <v>918</v>
      </c>
      <c r="J1106" s="164" t="s">
        <v>205</v>
      </c>
      <c r="K1106" s="164" t="s">
        <v>205</v>
      </c>
      <c r="L1106" s="164" t="s">
        <v>326</v>
      </c>
      <c r="M1106" s="164" t="s">
        <v>341</v>
      </c>
      <c r="N1106" s="164" t="s">
        <v>459</v>
      </c>
      <c r="O1106" s="164" t="s">
        <v>340</v>
      </c>
      <c r="P1106" s="164" t="s">
        <v>1213</v>
      </c>
      <c r="Q1106" s="141">
        <v>2625</v>
      </c>
      <c r="R1106" s="141">
        <v>1</v>
      </c>
      <c r="S1106" s="141">
        <v>106610.01904761903</v>
      </c>
      <c r="T1106" s="175"/>
      <c r="U1106" s="141">
        <v>2798.5129999999999</v>
      </c>
      <c r="V1106" s="176">
        <v>9.0000000000000006E-5</v>
      </c>
      <c r="W1106" s="176">
        <v>4.6584221619538023E-4</v>
      </c>
      <c r="X1106" s="176">
        <v>8.7721766362335092E-5</v>
      </c>
      <c r="AA1106" s="158"/>
    </row>
    <row r="1107" spans="1:27" s="138" customFormat="1">
      <c r="A1107" s="164" t="s">
        <v>1214</v>
      </c>
      <c r="B1107" s="164" t="s">
        <v>1221</v>
      </c>
      <c r="C1107" s="164" t="s">
        <v>3494</v>
      </c>
      <c r="D1107" s="164" t="s">
        <v>3495</v>
      </c>
      <c r="E1107" s="164" t="s">
        <v>310</v>
      </c>
      <c r="F1107" s="164" t="s">
        <v>3494</v>
      </c>
      <c r="G1107" s="164" t="s">
        <v>3496</v>
      </c>
      <c r="H1107" s="164" t="s">
        <v>322</v>
      </c>
      <c r="I1107" s="164" t="s">
        <v>918</v>
      </c>
      <c r="J1107" s="164" t="s">
        <v>205</v>
      </c>
      <c r="K1107" s="164" t="s">
        <v>205</v>
      </c>
      <c r="L1107" s="164" t="s">
        <v>326</v>
      </c>
      <c r="M1107" s="164" t="s">
        <v>341</v>
      </c>
      <c r="N1107" s="164" t="s">
        <v>459</v>
      </c>
      <c r="O1107" s="164" t="s">
        <v>340</v>
      </c>
      <c r="P1107" s="164" t="s">
        <v>1213</v>
      </c>
      <c r="Q1107" s="141">
        <v>2045</v>
      </c>
      <c r="R1107" s="141">
        <v>1</v>
      </c>
      <c r="S1107" s="141">
        <v>106610.02444987776</v>
      </c>
      <c r="T1107" s="175"/>
      <c r="U1107" s="141">
        <v>2180.1750000000002</v>
      </c>
      <c r="V1107" s="176">
        <v>6.9999999999999994E-5</v>
      </c>
      <c r="W1107" s="176">
        <v>3.6291328776881266E-4</v>
      </c>
      <c r="X1107" s="176">
        <v>6.8339436686198687E-5</v>
      </c>
      <c r="AA1107" s="158"/>
    </row>
    <row r="1108" spans="1:27" s="138" customFormat="1">
      <c r="A1108" s="164" t="s">
        <v>1214</v>
      </c>
      <c r="B1108" s="164" t="s">
        <v>1223</v>
      </c>
      <c r="C1108" s="164" t="s">
        <v>3494</v>
      </c>
      <c r="D1108" s="164" t="s">
        <v>3495</v>
      </c>
      <c r="E1108" s="164" t="s">
        <v>310</v>
      </c>
      <c r="F1108" s="164" t="s">
        <v>3494</v>
      </c>
      <c r="G1108" s="164" t="s">
        <v>3496</v>
      </c>
      <c r="H1108" s="164" t="s">
        <v>322</v>
      </c>
      <c r="I1108" s="164" t="s">
        <v>918</v>
      </c>
      <c r="J1108" s="164" t="s">
        <v>205</v>
      </c>
      <c r="K1108" s="164" t="s">
        <v>205</v>
      </c>
      <c r="L1108" s="164" t="s">
        <v>326</v>
      </c>
      <c r="M1108" s="164" t="s">
        <v>341</v>
      </c>
      <c r="N1108" s="164" t="s">
        <v>459</v>
      </c>
      <c r="O1108" s="164" t="s">
        <v>340</v>
      </c>
      <c r="P1108" s="164" t="s">
        <v>1213</v>
      </c>
      <c r="Q1108" s="141">
        <v>2417</v>
      </c>
      <c r="R1108" s="141">
        <v>1</v>
      </c>
      <c r="S1108" s="141">
        <v>106610.01241208109</v>
      </c>
      <c r="T1108" s="175"/>
      <c r="U1108" s="141">
        <v>2576.7640000000001</v>
      </c>
      <c r="V1108" s="176">
        <v>8.0000000000000007E-5</v>
      </c>
      <c r="W1108" s="176">
        <v>4.2892973960545217E-4</v>
      </c>
      <c r="X1108" s="176">
        <v>8.0770855657585314E-5</v>
      </c>
      <c r="AA1108" s="158"/>
    </row>
    <row r="1109" spans="1:27" s="138" customFormat="1">
      <c r="A1109" s="164" t="s">
        <v>1214</v>
      </c>
      <c r="B1109" s="164" t="s">
        <v>1239</v>
      </c>
      <c r="C1109" s="164" t="s">
        <v>3494</v>
      </c>
      <c r="D1109" s="164" t="s">
        <v>3495</v>
      </c>
      <c r="E1109" s="164" t="s">
        <v>310</v>
      </c>
      <c r="F1109" s="164" t="s">
        <v>3494</v>
      </c>
      <c r="G1109" s="164" t="s">
        <v>3496</v>
      </c>
      <c r="H1109" s="164" t="s">
        <v>322</v>
      </c>
      <c r="I1109" s="164" t="s">
        <v>918</v>
      </c>
      <c r="J1109" s="164" t="s">
        <v>205</v>
      </c>
      <c r="K1109" s="164" t="s">
        <v>205</v>
      </c>
      <c r="L1109" s="164" t="s">
        <v>326</v>
      </c>
      <c r="M1109" s="164" t="s">
        <v>341</v>
      </c>
      <c r="N1109" s="164" t="s">
        <v>459</v>
      </c>
      <c r="O1109" s="164" t="s">
        <v>340</v>
      </c>
      <c r="P1109" s="164" t="s">
        <v>1213</v>
      </c>
      <c r="Q1109" s="141">
        <v>321</v>
      </c>
      <c r="R1109" s="141">
        <v>1</v>
      </c>
      <c r="S1109" s="141">
        <v>106609.96884735202</v>
      </c>
      <c r="T1109" s="175"/>
      <c r="U1109" s="141">
        <v>342.21800000000002</v>
      </c>
      <c r="V1109" s="176">
        <v>1.0000000000000001E-5</v>
      </c>
      <c r="W1109" s="176">
        <v>5.6965821327951892E-5</v>
      </c>
      <c r="X1109" s="176">
        <v>1.0727113806862999E-5</v>
      </c>
      <c r="AA1109" s="158"/>
    </row>
    <row r="1110" spans="1:27" s="138" customFormat="1">
      <c r="A1110" s="164" t="s">
        <v>1214</v>
      </c>
      <c r="B1110" s="164" t="s">
        <v>1241</v>
      </c>
      <c r="C1110" s="164" t="s">
        <v>3494</v>
      </c>
      <c r="D1110" s="164" t="s">
        <v>3495</v>
      </c>
      <c r="E1110" s="164" t="s">
        <v>310</v>
      </c>
      <c r="F1110" s="164" t="s">
        <v>3494</v>
      </c>
      <c r="G1110" s="164" t="s">
        <v>3496</v>
      </c>
      <c r="H1110" s="164" t="s">
        <v>322</v>
      </c>
      <c r="I1110" s="164" t="s">
        <v>918</v>
      </c>
      <c r="J1110" s="164" t="s">
        <v>205</v>
      </c>
      <c r="K1110" s="164" t="s">
        <v>205</v>
      </c>
      <c r="L1110" s="164" t="s">
        <v>326</v>
      </c>
      <c r="M1110" s="164" t="s">
        <v>341</v>
      </c>
      <c r="N1110" s="164" t="s">
        <v>459</v>
      </c>
      <c r="O1110" s="164" t="s">
        <v>340</v>
      </c>
      <c r="P1110" s="164" t="s">
        <v>1213</v>
      </c>
      <c r="Q1110" s="141">
        <v>6500</v>
      </c>
      <c r="R1110" s="141">
        <v>1</v>
      </c>
      <c r="S1110" s="141">
        <v>106609.99999999999</v>
      </c>
      <c r="T1110" s="175"/>
      <c r="U1110" s="141">
        <v>6929.65</v>
      </c>
      <c r="V1110" s="176">
        <v>2.1000000000000001E-4</v>
      </c>
      <c r="W1110" s="176">
        <v>1.1535138530563611E-3</v>
      </c>
      <c r="X1110" s="176">
        <v>2.1721576361187364E-4</v>
      </c>
      <c r="AA1110" s="158"/>
    </row>
    <row r="1111" spans="1:27" s="138" customFormat="1">
      <c r="A1111" s="164" t="s">
        <v>1214</v>
      </c>
      <c r="B1111" s="164" t="s">
        <v>1245</v>
      </c>
      <c r="C1111" s="164" t="s">
        <v>3494</v>
      </c>
      <c r="D1111" s="164" t="s">
        <v>3495</v>
      </c>
      <c r="E1111" s="164" t="s">
        <v>310</v>
      </c>
      <c r="F1111" s="164" t="s">
        <v>3494</v>
      </c>
      <c r="G1111" s="164" t="s">
        <v>3496</v>
      </c>
      <c r="H1111" s="164" t="s">
        <v>322</v>
      </c>
      <c r="I1111" s="164" t="s">
        <v>918</v>
      </c>
      <c r="J1111" s="164" t="s">
        <v>205</v>
      </c>
      <c r="K1111" s="164" t="s">
        <v>205</v>
      </c>
      <c r="L1111" s="164" t="s">
        <v>326</v>
      </c>
      <c r="M1111" s="164" t="s">
        <v>341</v>
      </c>
      <c r="N1111" s="164" t="s">
        <v>459</v>
      </c>
      <c r="O1111" s="164" t="s">
        <v>340</v>
      </c>
      <c r="P1111" s="164" t="s">
        <v>1213</v>
      </c>
      <c r="Q1111" s="141">
        <v>4238</v>
      </c>
      <c r="R1111" s="141">
        <v>1</v>
      </c>
      <c r="S1111" s="141">
        <v>106610.00471920718</v>
      </c>
      <c r="T1111" s="175"/>
      <c r="U1111" s="141">
        <v>4518.1319999999996</v>
      </c>
      <c r="V1111" s="176">
        <v>1.3999999999999999E-4</v>
      </c>
      <c r="W1111" s="176">
        <v>7.5209106548487195E-4</v>
      </c>
      <c r="X1111" s="176">
        <v>1.4162468414411145E-4</v>
      </c>
      <c r="AA1111" s="158"/>
    </row>
    <row r="1112" spans="1:27" s="138" customFormat="1">
      <c r="A1112" s="164" t="s">
        <v>1214</v>
      </c>
      <c r="B1112" s="164" t="s">
        <v>1246</v>
      </c>
      <c r="C1112" s="164" t="s">
        <v>3494</v>
      </c>
      <c r="D1112" s="164" t="s">
        <v>3495</v>
      </c>
      <c r="E1112" s="164" t="s">
        <v>310</v>
      </c>
      <c r="F1112" s="164" t="s">
        <v>3494</v>
      </c>
      <c r="G1112" s="164" t="s">
        <v>3496</v>
      </c>
      <c r="H1112" s="164" t="s">
        <v>322</v>
      </c>
      <c r="I1112" s="164" t="s">
        <v>918</v>
      </c>
      <c r="J1112" s="164" t="s">
        <v>205</v>
      </c>
      <c r="K1112" s="164" t="s">
        <v>205</v>
      </c>
      <c r="L1112" s="164" t="s">
        <v>326</v>
      </c>
      <c r="M1112" s="164" t="s">
        <v>341</v>
      </c>
      <c r="N1112" s="164" t="s">
        <v>459</v>
      </c>
      <c r="O1112" s="164" t="s">
        <v>340</v>
      </c>
      <c r="P1112" s="164" t="s">
        <v>1213</v>
      </c>
      <c r="Q1112" s="141">
        <v>21121</v>
      </c>
      <c r="R1112" s="141">
        <v>1</v>
      </c>
      <c r="S1112" s="141">
        <v>106609.99952653756</v>
      </c>
      <c r="T1112" s="175"/>
      <c r="U1112" s="141">
        <v>22517.098000000002</v>
      </c>
      <c r="V1112" s="176">
        <v>6.8999999999999997E-4</v>
      </c>
      <c r="W1112" s="176">
        <v>3.7482101511083082E-3</v>
      </c>
      <c r="X1112" s="176">
        <v>7.0581755736485877E-4</v>
      </c>
      <c r="AA1112" s="158"/>
    </row>
    <row r="1113" spans="1:27" s="138" customFormat="1">
      <c r="A1113" s="164" t="s">
        <v>1214</v>
      </c>
      <c r="B1113" s="164" t="s">
        <v>1251</v>
      </c>
      <c r="C1113" s="164" t="s">
        <v>3494</v>
      </c>
      <c r="D1113" s="164" t="s">
        <v>3495</v>
      </c>
      <c r="E1113" s="164" t="s">
        <v>310</v>
      </c>
      <c r="F1113" s="164" t="s">
        <v>3494</v>
      </c>
      <c r="G1113" s="164" t="s">
        <v>3496</v>
      </c>
      <c r="H1113" s="164" t="s">
        <v>322</v>
      </c>
      <c r="I1113" s="164" t="s">
        <v>918</v>
      </c>
      <c r="J1113" s="164" t="s">
        <v>205</v>
      </c>
      <c r="K1113" s="164" t="s">
        <v>205</v>
      </c>
      <c r="L1113" s="164" t="s">
        <v>326</v>
      </c>
      <c r="M1113" s="164" t="s">
        <v>341</v>
      </c>
      <c r="N1113" s="164" t="s">
        <v>459</v>
      </c>
      <c r="O1113" s="164" t="s">
        <v>340</v>
      </c>
      <c r="P1113" s="164" t="s">
        <v>1213</v>
      </c>
      <c r="Q1113" s="141">
        <v>5255.42</v>
      </c>
      <c r="R1113" s="141">
        <v>1</v>
      </c>
      <c r="S1113" s="141">
        <v>106609.99501467057</v>
      </c>
      <c r="T1113" s="175"/>
      <c r="U1113" s="141">
        <v>5602.8029999999999</v>
      </c>
      <c r="V1113" s="176">
        <v>1.7000000000000001E-4</v>
      </c>
      <c r="W1113" s="176">
        <v>9.3264607540723414E-4</v>
      </c>
      <c r="X1113" s="176">
        <v>1.7562461769525108E-4</v>
      </c>
      <c r="AA1113" s="158"/>
    </row>
    <row r="1114" spans="1:27" s="138" customFormat="1">
      <c r="A1114" s="164" t="s">
        <v>1214</v>
      </c>
      <c r="B1114" s="164" t="s">
        <v>1253</v>
      </c>
      <c r="C1114" s="164" t="s">
        <v>3494</v>
      </c>
      <c r="D1114" s="164" t="s">
        <v>3495</v>
      </c>
      <c r="E1114" s="164" t="s">
        <v>310</v>
      </c>
      <c r="F1114" s="164" t="s">
        <v>3494</v>
      </c>
      <c r="G1114" s="164" t="s">
        <v>3496</v>
      </c>
      <c r="H1114" s="164" t="s">
        <v>322</v>
      </c>
      <c r="I1114" s="164" t="s">
        <v>918</v>
      </c>
      <c r="J1114" s="164" t="s">
        <v>205</v>
      </c>
      <c r="K1114" s="164" t="s">
        <v>205</v>
      </c>
      <c r="L1114" s="164" t="s">
        <v>326</v>
      </c>
      <c r="M1114" s="164" t="s">
        <v>341</v>
      </c>
      <c r="N1114" s="164" t="s">
        <v>459</v>
      </c>
      <c r="O1114" s="164" t="s">
        <v>340</v>
      </c>
      <c r="P1114" s="164" t="s">
        <v>1213</v>
      </c>
      <c r="Q1114" s="141">
        <v>9538.58</v>
      </c>
      <c r="R1114" s="141">
        <v>1</v>
      </c>
      <c r="S1114" s="141">
        <v>106609.99855324379</v>
      </c>
      <c r="T1114" s="175"/>
      <c r="U1114" s="141">
        <v>10169.08</v>
      </c>
      <c r="V1114" s="176">
        <v>3.1E-4</v>
      </c>
      <c r="W1114" s="176">
        <v>1.6927513875647951E-3</v>
      </c>
      <c r="X1114" s="176">
        <v>3.1875844774703372E-4</v>
      </c>
      <c r="AA1114" s="158"/>
    </row>
    <row r="1115" spans="1:27" s="138" customFormat="1">
      <c r="A1115" s="164" t="s">
        <v>1214</v>
      </c>
      <c r="B1115" s="164" t="s">
        <v>1254</v>
      </c>
      <c r="C1115" s="164" t="s">
        <v>3494</v>
      </c>
      <c r="D1115" s="164" t="s">
        <v>3495</v>
      </c>
      <c r="E1115" s="164" t="s">
        <v>310</v>
      </c>
      <c r="F1115" s="164" t="s">
        <v>3494</v>
      </c>
      <c r="G1115" s="164" t="s">
        <v>3496</v>
      </c>
      <c r="H1115" s="164" t="s">
        <v>322</v>
      </c>
      <c r="I1115" s="164" t="s">
        <v>918</v>
      </c>
      <c r="J1115" s="164" t="s">
        <v>205</v>
      </c>
      <c r="K1115" s="164" t="s">
        <v>205</v>
      </c>
      <c r="L1115" s="164" t="s">
        <v>326</v>
      </c>
      <c r="M1115" s="164" t="s">
        <v>341</v>
      </c>
      <c r="N1115" s="164" t="s">
        <v>459</v>
      </c>
      <c r="O1115" s="164" t="s">
        <v>340</v>
      </c>
      <c r="P1115" s="164" t="s">
        <v>1213</v>
      </c>
      <c r="Q1115" s="141">
        <v>1376</v>
      </c>
      <c r="R1115" s="141">
        <v>1</v>
      </c>
      <c r="S1115" s="141">
        <v>106610.02906976744</v>
      </c>
      <c r="T1115" s="175"/>
      <c r="U1115" s="141">
        <v>1466.954</v>
      </c>
      <c r="V1115" s="176">
        <v>5.0000000000000002E-5</v>
      </c>
      <c r="W1115" s="176">
        <v>2.4419007609279562E-4</v>
      </c>
      <c r="X1115" s="176">
        <v>4.5982918804483994E-5</v>
      </c>
      <c r="AA1115" s="158"/>
    </row>
    <row r="1116" spans="1:27" s="138" customFormat="1">
      <c r="A1116" s="164" t="s">
        <v>1214</v>
      </c>
      <c r="B1116" s="164" t="s">
        <v>1255</v>
      </c>
      <c r="C1116" s="164" t="s">
        <v>3494</v>
      </c>
      <c r="D1116" s="164" t="s">
        <v>3495</v>
      </c>
      <c r="E1116" s="164" t="s">
        <v>310</v>
      </c>
      <c r="F1116" s="164" t="s">
        <v>3494</v>
      </c>
      <c r="G1116" s="164" t="s">
        <v>3496</v>
      </c>
      <c r="H1116" s="164" t="s">
        <v>322</v>
      </c>
      <c r="I1116" s="164" t="s">
        <v>918</v>
      </c>
      <c r="J1116" s="164" t="s">
        <v>205</v>
      </c>
      <c r="K1116" s="164" t="s">
        <v>205</v>
      </c>
      <c r="L1116" s="164" t="s">
        <v>326</v>
      </c>
      <c r="M1116" s="164" t="s">
        <v>341</v>
      </c>
      <c r="N1116" s="164" t="s">
        <v>459</v>
      </c>
      <c r="O1116" s="164" t="s">
        <v>340</v>
      </c>
      <c r="P1116" s="164" t="s">
        <v>1213</v>
      </c>
      <c r="Q1116" s="141">
        <v>856</v>
      </c>
      <c r="R1116" s="141">
        <v>1</v>
      </c>
      <c r="S1116" s="141">
        <v>106610.04672897195</v>
      </c>
      <c r="T1116" s="175"/>
      <c r="U1116" s="141">
        <v>912.58199999999999</v>
      </c>
      <c r="V1116" s="176">
        <v>3.0000000000000001E-5</v>
      </c>
      <c r="W1116" s="176">
        <v>1.5190896784828675E-4</v>
      </c>
      <c r="X1116" s="176">
        <v>2.8605657715534103E-5</v>
      </c>
      <c r="AA1116" s="158"/>
    </row>
    <row r="1117" spans="1:27" s="138" customFormat="1">
      <c r="A1117" s="164" t="s">
        <v>1214</v>
      </c>
      <c r="B1117" s="164" t="s">
        <v>1256</v>
      </c>
      <c r="C1117" s="164" t="s">
        <v>3494</v>
      </c>
      <c r="D1117" s="164" t="s">
        <v>3495</v>
      </c>
      <c r="E1117" s="164" t="s">
        <v>310</v>
      </c>
      <c r="F1117" s="164" t="s">
        <v>3494</v>
      </c>
      <c r="G1117" s="164" t="s">
        <v>3496</v>
      </c>
      <c r="H1117" s="164" t="s">
        <v>322</v>
      </c>
      <c r="I1117" s="164" t="s">
        <v>918</v>
      </c>
      <c r="J1117" s="164" t="s">
        <v>205</v>
      </c>
      <c r="K1117" s="164" t="s">
        <v>205</v>
      </c>
      <c r="L1117" s="164" t="s">
        <v>326</v>
      </c>
      <c r="M1117" s="164" t="s">
        <v>341</v>
      </c>
      <c r="N1117" s="164" t="s">
        <v>459</v>
      </c>
      <c r="O1117" s="164" t="s">
        <v>340</v>
      </c>
      <c r="P1117" s="164" t="s">
        <v>1213</v>
      </c>
      <c r="Q1117" s="141">
        <v>456</v>
      </c>
      <c r="R1117" s="141">
        <v>1</v>
      </c>
      <c r="S1117" s="141">
        <v>106610.08771929823</v>
      </c>
      <c r="T1117" s="175"/>
      <c r="U1117" s="141">
        <v>486.142</v>
      </c>
      <c r="V1117" s="176">
        <v>1.0000000000000001E-5</v>
      </c>
      <c r="W1117" s="176">
        <v>8.0923499967895288E-5</v>
      </c>
      <c r="X1117" s="176">
        <v>1.5238533800957262E-5</v>
      </c>
      <c r="AA1117" s="158"/>
    </row>
    <row r="1118" spans="1:27" s="138" customFormat="1">
      <c r="A1118" s="164" t="s">
        <v>1214</v>
      </c>
      <c r="B1118" s="164" t="s">
        <v>1257</v>
      </c>
      <c r="C1118" s="164" t="s">
        <v>3494</v>
      </c>
      <c r="D1118" s="164" t="s">
        <v>3495</v>
      </c>
      <c r="E1118" s="164" t="s">
        <v>310</v>
      </c>
      <c r="F1118" s="164" t="s">
        <v>3494</v>
      </c>
      <c r="G1118" s="164" t="s">
        <v>3496</v>
      </c>
      <c r="H1118" s="164" t="s">
        <v>322</v>
      </c>
      <c r="I1118" s="164" t="s">
        <v>918</v>
      </c>
      <c r="J1118" s="164" t="s">
        <v>205</v>
      </c>
      <c r="K1118" s="164" t="s">
        <v>205</v>
      </c>
      <c r="L1118" s="164" t="s">
        <v>326</v>
      </c>
      <c r="M1118" s="164" t="s">
        <v>341</v>
      </c>
      <c r="N1118" s="164" t="s">
        <v>459</v>
      </c>
      <c r="O1118" s="164" t="s">
        <v>340</v>
      </c>
      <c r="P1118" s="164" t="s">
        <v>1213</v>
      </c>
      <c r="Q1118" s="141">
        <v>9111</v>
      </c>
      <c r="R1118" s="141">
        <v>1</v>
      </c>
      <c r="S1118" s="141">
        <v>106609.99890242565</v>
      </c>
      <c r="T1118" s="175"/>
      <c r="U1118" s="141">
        <v>9713.2369999999992</v>
      </c>
      <c r="V1118" s="176">
        <v>2.9999999999999997E-4</v>
      </c>
      <c r="W1118" s="176">
        <v>1.6168714779995542E-3</v>
      </c>
      <c r="X1118" s="176">
        <v>3.0446966182968906E-4</v>
      </c>
      <c r="AA1118" s="158"/>
    </row>
    <row r="1119" spans="1:27" s="138" customFormat="1">
      <c r="A1119" s="164" t="s">
        <v>1214</v>
      </c>
      <c r="B1119" s="164" t="s">
        <v>1258</v>
      </c>
      <c r="C1119" s="164" t="s">
        <v>3494</v>
      </c>
      <c r="D1119" s="164" t="s">
        <v>3495</v>
      </c>
      <c r="E1119" s="164" t="s">
        <v>310</v>
      </c>
      <c r="F1119" s="164" t="s">
        <v>3494</v>
      </c>
      <c r="G1119" s="164" t="s">
        <v>3496</v>
      </c>
      <c r="H1119" s="164" t="s">
        <v>322</v>
      </c>
      <c r="I1119" s="164" t="s">
        <v>918</v>
      </c>
      <c r="J1119" s="164" t="s">
        <v>205</v>
      </c>
      <c r="K1119" s="164" t="s">
        <v>205</v>
      </c>
      <c r="L1119" s="164" t="s">
        <v>326</v>
      </c>
      <c r="M1119" s="164" t="s">
        <v>341</v>
      </c>
      <c r="N1119" s="164" t="s">
        <v>459</v>
      </c>
      <c r="O1119" s="164" t="s">
        <v>340</v>
      </c>
      <c r="P1119" s="164" t="s">
        <v>1213</v>
      </c>
      <c r="Q1119" s="141">
        <v>5334</v>
      </c>
      <c r="R1119" s="141">
        <v>1</v>
      </c>
      <c r="S1119" s="141">
        <v>106609.9925009374</v>
      </c>
      <c r="T1119" s="175"/>
      <c r="U1119" s="141">
        <v>5686.5770000000002</v>
      </c>
      <c r="V1119" s="176">
        <v>1.7000000000000001E-4</v>
      </c>
      <c r="W1119" s="176">
        <v>9.4659114760077111E-4</v>
      </c>
      <c r="X1119" s="176">
        <v>1.7825058486254251E-4</v>
      </c>
      <c r="AA1119" s="158"/>
    </row>
    <row r="1120" spans="1:27" s="138" customFormat="1">
      <c r="A1120" s="164" t="s">
        <v>1214</v>
      </c>
      <c r="B1120" s="164" t="s">
        <v>1260</v>
      </c>
      <c r="C1120" s="164" t="s">
        <v>3494</v>
      </c>
      <c r="D1120" s="164" t="s">
        <v>3495</v>
      </c>
      <c r="E1120" s="164" t="s">
        <v>310</v>
      </c>
      <c r="F1120" s="164" t="s">
        <v>3494</v>
      </c>
      <c r="G1120" s="164" t="s">
        <v>3496</v>
      </c>
      <c r="H1120" s="164" t="s">
        <v>322</v>
      </c>
      <c r="I1120" s="164" t="s">
        <v>918</v>
      </c>
      <c r="J1120" s="164" t="s">
        <v>205</v>
      </c>
      <c r="K1120" s="164" t="s">
        <v>205</v>
      </c>
      <c r="L1120" s="164" t="s">
        <v>326</v>
      </c>
      <c r="M1120" s="164" t="s">
        <v>341</v>
      </c>
      <c r="N1120" s="164" t="s">
        <v>459</v>
      </c>
      <c r="O1120" s="164" t="s">
        <v>340</v>
      </c>
      <c r="P1120" s="164" t="s">
        <v>1213</v>
      </c>
      <c r="Q1120" s="141">
        <v>774</v>
      </c>
      <c r="R1120" s="141">
        <v>1</v>
      </c>
      <c r="S1120" s="141">
        <v>106609.94832041344</v>
      </c>
      <c r="T1120" s="175"/>
      <c r="U1120" s="141">
        <v>825.16099999999994</v>
      </c>
      <c r="V1120" s="176">
        <v>3.0000000000000001E-5</v>
      </c>
      <c r="W1120" s="176">
        <v>1.3735681376430845E-4</v>
      </c>
      <c r="X1120" s="176">
        <v>2.5865372236366524E-5</v>
      </c>
      <c r="AA1120" s="158"/>
    </row>
    <row r="1121" spans="1:27" s="138" customFormat="1">
      <c r="A1121" s="164" t="s">
        <v>1214</v>
      </c>
      <c r="B1121" s="164" t="s">
        <v>1251</v>
      </c>
      <c r="C1121" s="164" t="s">
        <v>4098</v>
      </c>
      <c r="D1121" s="164" t="s">
        <v>4099</v>
      </c>
      <c r="E1121" s="164" t="s">
        <v>310</v>
      </c>
      <c r="F1121" s="164" t="s">
        <v>4098</v>
      </c>
      <c r="G1121" s="164" t="s">
        <v>4100</v>
      </c>
      <c r="H1121" s="164" t="s">
        <v>322</v>
      </c>
      <c r="I1121" s="164" t="s">
        <v>918</v>
      </c>
      <c r="J1121" s="164" t="s">
        <v>205</v>
      </c>
      <c r="K1121" s="164" t="s">
        <v>205</v>
      </c>
      <c r="L1121" s="164" t="s">
        <v>326</v>
      </c>
      <c r="M1121" s="164" t="s">
        <v>341</v>
      </c>
      <c r="N1121" s="164" t="s">
        <v>478</v>
      </c>
      <c r="O1121" s="164" t="s">
        <v>340</v>
      </c>
      <c r="P1121" s="164" t="s">
        <v>1213</v>
      </c>
      <c r="Q1121" s="141">
        <v>434302</v>
      </c>
      <c r="R1121" s="141">
        <v>1</v>
      </c>
      <c r="S1121" s="141">
        <v>125.59992816058872</v>
      </c>
      <c r="T1121" s="175"/>
      <c r="U1121" s="141">
        <v>545.48299999999995</v>
      </c>
      <c r="V1121" s="176">
        <v>8.4999999999999995E-4</v>
      </c>
      <c r="W1121" s="176">
        <v>9.0801439770658407E-5</v>
      </c>
      <c r="X1121" s="176">
        <v>1.7098627835791949E-5</v>
      </c>
      <c r="AA1121" s="158"/>
    </row>
    <row r="1122" spans="1:27" s="138" customFormat="1">
      <c r="A1122" s="164" t="s">
        <v>1214</v>
      </c>
      <c r="B1122" s="164" t="s">
        <v>1253</v>
      </c>
      <c r="C1122" s="164" t="s">
        <v>4098</v>
      </c>
      <c r="D1122" s="164" t="s">
        <v>4099</v>
      </c>
      <c r="E1122" s="164" t="s">
        <v>310</v>
      </c>
      <c r="F1122" s="164" t="s">
        <v>4098</v>
      </c>
      <c r="G1122" s="164" t="s">
        <v>4100</v>
      </c>
      <c r="H1122" s="164" t="s">
        <v>322</v>
      </c>
      <c r="I1122" s="164" t="s">
        <v>918</v>
      </c>
      <c r="J1122" s="164" t="s">
        <v>205</v>
      </c>
      <c r="K1122" s="164" t="s">
        <v>205</v>
      </c>
      <c r="L1122" s="164" t="s">
        <v>326</v>
      </c>
      <c r="M1122" s="164" t="s">
        <v>341</v>
      </c>
      <c r="N1122" s="164" t="s">
        <v>478</v>
      </c>
      <c r="O1122" s="164" t="s">
        <v>340</v>
      </c>
      <c r="P1122" s="164" t="s">
        <v>1213</v>
      </c>
      <c r="Q1122" s="141">
        <v>673693</v>
      </c>
      <c r="R1122" s="141">
        <v>1</v>
      </c>
      <c r="S1122" s="141">
        <v>125.59993943829014</v>
      </c>
      <c r="T1122" s="175"/>
      <c r="U1122" s="141">
        <v>846.15800000000002</v>
      </c>
      <c r="V1122" s="176">
        <v>1.32E-3</v>
      </c>
      <c r="W1122" s="176">
        <v>1.4085198745599915E-4</v>
      </c>
      <c r="X1122" s="176">
        <v>2.6523541031119292E-5</v>
      </c>
      <c r="AA1122" s="158"/>
    </row>
    <row r="1123" spans="1:27" s="138" customFormat="1">
      <c r="A1123" s="164" t="s">
        <v>1214</v>
      </c>
      <c r="B1123" s="164" t="s">
        <v>1221</v>
      </c>
      <c r="C1123" s="164" t="s">
        <v>2393</v>
      </c>
      <c r="D1123" s="164" t="s">
        <v>2394</v>
      </c>
      <c r="E1123" s="164" t="s">
        <v>310</v>
      </c>
      <c r="F1123" s="164" t="s">
        <v>2393</v>
      </c>
      <c r="G1123" s="164" t="s">
        <v>3649</v>
      </c>
      <c r="H1123" s="164" t="s">
        <v>322</v>
      </c>
      <c r="I1123" s="164" t="s">
        <v>918</v>
      </c>
      <c r="J1123" s="164" t="s">
        <v>205</v>
      </c>
      <c r="K1123" s="164" t="s">
        <v>205</v>
      </c>
      <c r="L1123" s="164" t="s">
        <v>326</v>
      </c>
      <c r="M1123" s="164" t="s">
        <v>341</v>
      </c>
      <c r="N1123" s="164" t="s">
        <v>442</v>
      </c>
      <c r="O1123" s="164" t="s">
        <v>340</v>
      </c>
      <c r="P1123" s="164" t="s">
        <v>1213</v>
      </c>
      <c r="Q1123" s="141">
        <v>3846.65</v>
      </c>
      <c r="R1123" s="141">
        <v>1</v>
      </c>
      <c r="S1123" s="141">
        <v>11209.987911559409</v>
      </c>
      <c r="T1123" s="175"/>
      <c r="U1123" s="141">
        <v>431.209</v>
      </c>
      <c r="V1123" s="176">
        <v>1E-4</v>
      </c>
      <c r="W1123" s="176">
        <v>7.1779318589334308E-5</v>
      </c>
      <c r="X1123" s="176">
        <v>1.3516612269207309E-5</v>
      </c>
      <c r="AA1123" s="158"/>
    </row>
    <row r="1124" spans="1:27" s="138" customFormat="1">
      <c r="A1124" s="164" t="s">
        <v>1214</v>
      </c>
      <c r="B1124" s="164" t="s">
        <v>1251</v>
      </c>
      <c r="C1124" s="164" t="s">
        <v>2393</v>
      </c>
      <c r="D1124" s="164" t="s">
        <v>2394</v>
      </c>
      <c r="E1124" s="164" t="s">
        <v>310</v>
      </c>
      <c r="F1124" s="164" t="s">
        <v>2393</v>
      </c>
      <c r="G1124" s="164" t="s">
        <v>3649</v>
      </c>
      <c r="H1124" s="164" t="s">
        <v>322</v>
      </c>
      <c r="I1124" s="164" t="s">
        <v>918</v>
      </c>
      <c r="J1124" s="164" t="s">
        <v>205</v>
      </c>
      <c r="K1124" s="164" t="s">
        <v>205</v>
      </c>
      <c r="L1124" s="164" t="s">
        <v>326</v>
      </c>
      <c r="M1124" s="164" t="s">
        <v>341</v>
      </c>
      <c r="N1124" s="164" t="s">
        <v>442</v>
      </c>
      <c r="O1124" s="164" t="s">
        <v>340</v>
      </c>
      <c r="P1124" s="164" t="s">
        <v>1213</v>
      </c>
      <c r="Q1124" s="141">
        <v>30532.9</v>
      </c>
      <c r="R1124" s="141">
        <v>1</v>
      </c>
      <c r="S1124" s="141">
        <v>11209.99970523599</v>
      </c>
      <c r="T1124" s="175"/>
      <c r="U1124" s="141">
        <v>3422.7379999999998</v>
      </c>
      <c r="V1124" s="176">
        <v>8.0000000000000004E-4</v>
      </c>
      <c r="W1124" s="176">
        <v>5.6975109830690197E-4</v>
      </c>
      <c r="X1124" s="176">
        <v>1.0728862905245968E-4</v>
      </c>
      <c r="AA1124" s="158"/>
    </row>
    <row r="1125" spans="1:27" s="138" customFormat="1">
      <c r="A1125" s="164" t="s">
        <v>1214</v>
      </c>
      <c r="B1125" s="164" t="s">
        <v>1253</v>
      </c>
      <c r="C1125" s="164" t="s">
        <v>2393</v>
      </c>
      <c r="D1125" s="164" t="s">
        <v>2394</v>
      </c>
      <c r="E1125" s="164" t="s">
        <v>310</v>
      </c>
      <c r="F1125" s="164" t="s">
        <v>2393</v>
      </c>
      <c r="G1125" s="164" t="s">
        <v>3649</v>
      </c>
      <c r="H1125" s="164" t="s">
        <v>322</v>
      </c>
      <c r="I1125" s="164" t="s">
        <v>918</v>
      </c>
      <c r="J1125" s="164" t="s">
        <v>205</v>
      </c>
      <c r="K1125" s="164" t="s">
        <v>205</v>
      </c>
      <c r="L1125" s="164" t="s">
        <v>326</v>
      </c>
      <c r="M1125" s="164" t="s">
        <v>341</v>
      </c>
      <c r="N1125" s="164" t="s">
        <v>442</v>
      </c>
      <c r="O1125" s="164" t="s">
        <v>340</v>
      </c>
      <c r="P1125" s="164" t="s">
        <v>1213</v>
      </c>
      <c r="Q1125" s="141">
        <v>64596.2</v>
      </c>
      <c r="R1125" s="141">
        <v>1</v>
      </c>
      <c r="S1125" s="141">
        <v>11209.999969038427</v>
      </c>
      <c r="T1125" s="175"/>
      <c r="U1125" s="141">
        <v>7241.2340000000004</v>
      </c>
      <c r="V1125" s="176">
        <v>1.6999999999999999E-3</v>
      </c>
      <c r="W1125" s="176">
        <v>1.2053803196731044E-3</v>
      </c>
      <c r="X1125" s="176">
        <v>2.269826286756564E-4</v>
      </c>
      <c r="AA1125" s="158"/>
    </row>
    <row r="1126" spans="1:27" s="138" customFormat="1">
      <c r="A1126" s="164" t="s">
        <v>1214</v>
      </c>
      <c r="B1126" s="164" t="s">
        <v>1251</v>
      </c>
      <c r="C1126" s="164" t="s">
        <v>4079</v>
      </c>
      <c r="D1126" s="164" t="s">
        <v>4080</v>
      </c>
      <c r="E1126" s="164" t="s">
        <v>310</v>
      </c>
      <c r="F1126" s="164" t="s">
        <v>4081</v>
      </c>
      <c r="G1126" s="164" t="s">
        <v>4082</v>
      </c>
      <c r="H1126" s="164" t="s">
        <v>322</v>
      </c>
      <c r="I1126" s="164" t="s">
        <v>918</v>
      </c>
      <c r="J1126" s="164" t="s">
        <v>205</v>
      </c>
      <c r="K1126" s="164" t="s">
        <v>205</v>
      </c>
      <c r="L1126" s="164" t="s">
        <v>326</v>
      </c>
      <c r="M1126" s="164" t="s">
        <v>341</v>
      </c>
      <c r="N1126" s="164" t="s">
        <v>463</v>
      </c>
      <c r="O1126" s="164" t="s">
        <v>340</v>
      </c>
      <c r="P1126" s="164" t="s">
        <v>1213</v>
      </c>
      <c r="Q1126" s="141">
        <v>5572</v>
      </c>
      <c r="R1126" s="141">
        <v>1</v>
      </c>
      <c r="S1126" s="141">
        <v>15059.996410624552</v>
      </c>
      <c r="T1126" s="175"/>
      <c r="U1126" s="141">
        <v>839.14300000000003</v>
      </c>
      <c r="V1126" s="176">
        <v>2.7E-4</v>
      </c>
      <c r="W1126" s="176">
        <v>1.3968426618880811E-4</v>
      </c>
      <c r="X1126" s="176">
        <v>2.6303649899281857E-5</v>
      </c>
      <c r="AA1126" s="158"/>
    </row>
    <row r="1127" spans="1:27" s="138" customFormat="1">
      <c r="A1127" s="164" t="s">
        <v>1214</v>
      </c>
      <c r="B1127" s="164" t="s">
        <v>1253</v>
      </c>
      <c r="C1127" s="164" t="s">
        <v>4079</v>
      </c>
      <c r="D1127" s="164" t="s">
        <v>4080</v>
      </c>
      <c r="E1127" s="164" t="s">
        <v>310</v>
      </c>
      <c r="F1127" s="164" t="s">
        <v>4081</v>
      </c>
      <c r="G1127" s="164" t="s">
        <v>4082</v>
      </c>
      <c r="H1127" s="164" t="s">
        <v>322</v>
      </c>
      <c r="I1127" s="164" t="s">
        <v>918</v>
      </c>
      <c r="J1127" s="164" t="s">
        <v>205</v>
      </c>
      <c r="K1127" s="164" t="s">
        <v>205</v>
      </c>
      <c r="L1127" s="164" t="s">
        <v>326</v>
      </c>
      <c r="M1127" s="164" t="s">
        <v>341</v>
      </c>
      <c r="N1127" s="164" t="s">
        <v>463</v>
      </c>
      <c r="O1127" s="164" t="s">
        <v>340</v>
      </c>
      <c r="P1127" s="164" t="s">
        <v>1213</v>
      </c>
      <c r="Q1127" s="141">
        <v>11146</v>
      </c>
      <c r="R1127" s="141">
        <v>1</v>
      </c>
      <c r="S1127" s="141">
        <v>15060.003588731382</v>
      </c>
      <c r="T1127" s="175"/>
      <c r="U1127" s="141">
        <v>1678.588</v>
      </c>
      <c r="V1127" s="176">
        <v>5.2999999999999998E-4</v>
      </c>
      <c r="W1127" s="176">
        <v>2.7941880348562642E-4</v>
      </c>
      <c r="X1127" s="176">
        <v>5.2616766245009167E-5</v>
      </c>
      <c r="AA1127" s="158"/>
    </row>
    <row r="1128" spans="1:27" s="138" customFormat="1">
      <c r="A1128" s="164" t="s">
        <v>1214</v>
      </c>
      <c r="B1128" s="164" t="s">
        <v>1218</v>
      </c>
      <c r="C1128" s="164" t="s">
        <v>3489</v>
      </c>
      <c r="D1128" s="164" t="s">
        <v>3490</v>
      </c>
      <c r="E1128" s="164" t="s">
        <v>310</v>
      </c>
      <c r="F1128" s="164" t="s">
        <v>3491</v>
      </c>
      <c r="G1128" s="164" t="s">
        <v>3492</v>
      </c>
      <c r="H1128" s="164" t="s">
        <v>322</v>
      </c>
      <c r="I1128" s="164" t="s">
        <v>918</v>
      </c>
      <c r="J1128" s="164" t="s">
        <v>205</v>
      </c>
      <c r="K1128" s="164" t="s">
        <v>205</v>
      </c>
      <c r="L1128" s="164" t="s">
        <v>326</v>
      </c>
      <c r="M1128" s="164" t="s">
        <v>341</v>
      </c>
      <c r="N1128" s="164" t="s">
        <v>455</v>
      </c>
      <c r="O1128" s="164" t="s">
        <v>340</v>
      </c>
      <c r="P1128" s="164" t="s">
        <v>1213</v>
      </c>
      <c r="Q1128" s="141">
        <v>487844</v>
      </c>
      <c r="R1128" s="141">
        <v>1</v>
      </c>
      <c r="S1128" s="141">
        <v>1802.9999344052608</v>
      </c>
      <c r="T1128" s="178"/>
      <c r="U1128" s="141">
        <v>8795.8269999999993</v>
      </c>
      <c r="V1128" s="176">
        <v>4.2000000000000002E-4</v>
      </c>
      <c r="W1128" s="176">
        <v>1.464158838265594E-3</v>
      </c>
      <c r="X1128" s="176">
        <v>2.7571266635442423E-4</v>
      </c>
      <c r="AA1128" s="158"/>
    </row>
    <row r="1129" spans="1:27" s="138" customFormat="1">
      <c r="A1129" s="164" t="s">
        <v>1214</v>
      </c>
      <c r="B1129" s="164" t="s">
        <v>1220</v>
      </c>
      <c r="C1129" s="164" t="s">
        <v>3489</v>
      </c>
      <c r="D1129" s="164" t="s">
        <v>3490</v>
      </c>
      <c r="E1129" s="164" t="s">
        <v>310</v>
      </c>
      <c r="F1129" s="164" t="s">
        <v>3491</v>
      </c>
      <c r="G1129" s="164" t="s">
        <v>3492</v>
      </c>
      <c r="H1129" s="164" t="s">
        <v>322</v>
      </c>
      <c r="I1129" s="164" t="s">
        <v>918</v>
      </c>
      <c r="J1129" s="164" t="s">
        <v>205</v>
      </c>
      <c r="K1129" s="164" t="s">
        <v>205</v>
      </c>
      <c r="L1129" s="164" t="s">
        <v>326</v>
      </c>
      <c r="M1129" s="164" t="s">
        <v>341</v>
      </c>
      <c r="N1129" s="164" t="s">
        <v>455</v>
      </c>
      <c r="O1129" s="164" t="s">
        <v>340</v>
      </c>
      <c r="P1129" s="164" t="s">
        <v>1213</v>
      </c>
      <c r="Q1129" s="141">
        <v>260647</v>
      </c>
      <c r="R1129" s="141">
        <v>1</v>
      </c>
      <c r="S1129" s="141">
        <v>1802.9998426991294</v>
      </c>
      <c r="T1129" s="175"/>
      <c r="U1129" s="141">
        <v>4699.4650000000001</v>
      </c>
      <c r="V1129" s="176">
        <v>2.2000000000000001E-4</v>
      </c>
      <c r="W1129" s="176">
        <v>7.8227586955380323E-4</v>
      </c>
      <c r="X1129" s="176">
        <v>1.4730872100932572E-4</v>
      </c>
      <c r="AA1129" s="158"/>
    </row>
    <row r="1130" spans="1:27" s="138" customFormat="1">
      <c r="A1130" s="164" t="s">
        <v>1214</v>
      </c>
      <c r="B1130" s="164" t="s">
        <v>1221</v>
      </c>
      <c r="C1130" s="164" t="s">
        <v>3489</v>
      </c>
      <c r="D1130" s="164" t="s">
        <v>3490</v>
      </c>
      <c r="E1130" s="164" t="s">
        <v>310</v>
      </c>
      <c r="F1130" s="164" t="s">
        <v>3491</v>
      </c>
      <c r="G1130" s="164" t="s">
        <v>3492</v>
      </c>
      <c r="H1130" s="164" t="s">
        <v>322</v>
      </c>
      <c r="I1130" s="164" t="s">
        <v>918</v>
      </c>
      <c r="J1130" s="164" t="s">
        <v>205</v>
      </c>
      <c r="K1130" s="164" t="s">
        <v>205</v>
      </c>
      <c r="L1130" s="164" t="s">
        <v>326</v>
      </c>
      <c r="M1130" s="164" t="s">
        <v>341</v>
      </c>
      <c r="N1130" s="164" t="s">
        <v>455</v>
      </c>
      <c r="O1130" s="164" t="s">
        <v>340</v>
      </c>
      <c r="P1130" s="164" t="s">
        <v>1213</v>
      </c>
      <c r="Q1130" s="141">
        <v>41953</v>
      </c>
      <c r="R1130" s="141">
        <v>1</v>
      </c>
      <c r="S1130" s="141">
        <v>1803.0009772841038</v>
      </c>
      <c r="T1130" s="175"/>
      <c r="U1130" s="141">
        <v>756.41300000000001</v>
      </c>
      <c r="V1130" s="176">
        <v>4.0000000000000003E-5</v>
      </c>
      <c r="W1130" s="176">
        <v>1.2591297888521374E-4</v>
      </c>
      <c r="X1130" s="176">
        <v>2.3710407798510487E-5</v>
      </c>
      <c r="AA1130" s="158"/>
    </row>
    <row r="1131" spans="1:27" s="138" customFormat="1">
      <c r="A1131" s="164" t="s">
        <v>1214</v>
      </c>
      <c r="B1131" s="164" t="s">
        <v>1223</v>
      </c>
      <c r="C1131" s="164" t="s">
        <v>3489</v>
      </c>
      <c r="D1131" s="164" t="s">
        <v>3490</v>
      </c>
      <c r="E1131" s="164" t="s">
        <v>310</v>
      </c>
      <c r="F1131" s="164" t="s">
        <v>3491</v>
      </c>
      <c r="G1131" s="164" t="s">
        <v>3492</v>
      </c>
      <c r="H1131" s="164" t="s">
        <v>322</v>
      </c>
      <c r="I1131" s="164" t="s">
        <v>918</v>
      </c>
      <c r="J1131" s="164" t="s">
        <v>205</v>
      </c>
      <c r="K1131" s="164" t="s">
        <v>205</v>
      </c>
      <c r="L1131" s="164" t="s">
        <v>326</v>
      </c>
      <c r="M1131" s="164" t="s">
        <v>341</v>
      </c>
      <c r="N1131" s="164" t="s">
        <v>455</v>
      </c>
      <c r="O1131" s="164" t="s">
        <v>340</v>
      </c>
      <c r="P1131" s="164" t="s">
        <v>1213</v>
      </c>
      <c r="Q1131" s="141">
        <v>56168</v>
      </c>
      <c r="R1131" s="141">
        <v>1</v>
      </c>
      <c r="S1131" s="141">
        <v>1802.9999287850733</v>
      </c>
      <c r="T1131" s="175"/>
      <c r="U1131" s="141">
        <v>1012.7089999999999</v>
      </c>
      <c r="V1131" s="176">
        <v>5.0000000000000002E-5</v>
      </c>
      <c r="W1131" s="176">
        <v>1.6857617060239038E-4</v>
      </c>
      <c r="X1131" s="176">
        <v>3.1744223554092481E-5</v>
      </c>
      <c r="AA1131" s="158"/>
    </row>
    <row r="1132" spans="1:27" s="138" customFormat="1">
      <c r="A1132" s="164" t="s">
        <v>1214</v>
      </c>
      <c r="B1132" s="164" t="s">
        <v>1239</v>
      </c>
      <c r="C1132" s="164" t="s">
        <v>3489</v>
      </c>
      <c r="D1132" s="164" t="s">
        <v>3490</v>
      </c>
      <c r="E1132" s="164" t="s">
        <v>310</v>
      </c>
      <c r="F1132" s="164" t="s">
        <v>3491</v>
      </c>
      <c r="G1132" s="164" t="s">
        <v>3492</v>
      </c>
      <c r="H1132" s="164" t="s">
        <v>322</v>
      </c>
      <c r="I1132" s="164" t="s">
        <v>918</v>
      </c>
      <c r="J1132" s="164" t="s">
        <v>205</v>
      </c>
      <c r="K1132" s="164" t="s">
        <v>205</v>
      </c>
      <c r="L1132" s="164" t="s">
        <v>326</v>
      </c>
      <c r="M1132" s="164" t="s">
        <v>341</v>
      </c>
      <c r="N1132" s="164" t="s">
        <v>455</v>
      </c>
      <c r="O1132" s="164" t="s">
        <v>340</v>
      </c>
      <c r="P1132" s="164" t="s">
        <v>1213</v>
      </c>
      <c r="Q1132" s="141">
        <v>6167</v>
      </c>
      <c r="R1132" s="141">
        <v>1</v>
      </c>
      <c r="S1132" s="141">
        <v>1802.999837846603</v>
      </c>
      <c r="T1132" s="175"/>
      <c r="U1132" s="141">
        <v>111.191</v>
      </c>
      <c r="V1132" s="176">
        <v>1.0000000000000001E-5</v>
      </c>
      <c r="W1132" s="176">
        <v>1.8508923082001237E-5</v>
      </c>
      <c r="X1132" s="176">
        <v>3.4853763136331339E-6</v>
      </c>
      <c r="AA1132" s="158"/>
    </row>
    <row r="1133" spans="1:27" s="138" customFormat="1">
      <c r="A1133" s="164" t="s">
        <v>1214</v>
      </c>
      <c r="B1133" s="164" t="s">
        <v>1241</v>
      </c>
      <c r="C1133" s="164" t="s">
        <v>3489</v>
      </c>
      <c r="D1133" s="164" t="s">
        <v>3490</v>
      </c>
      <c r="E1133" s="164" t="s">
        <v>310</v>
      </c>
      <c r="F1133" s="164" t="s">
        <v>3491</v>
      </c>
      <c r="G1133" s="164" t="s">
        <v>3492</v>
      </c>
      <c r="H1133" s="164" t="s">
        <v>322</v>
      </c>
      <c r="I1133" s="164" t="s">
        <v>918</v>
      </c>
      <c r="J1133" s="164" t="s">
        <v>205</v>
      </c>
      <c r="K1133" s="164" t="s">
        <v>205</v>
      </c>
      <c r="L1133" s="164" t="s">
        <v>326</v>
      </c>
      <c r="M1133" s="164" t="s">
        <v>341</v>
      </c>
      <c r="N1133" s="164" t="s">
        <v>455</v>
      </c>
      <c r="O1133" s="164" t="s">
        <v>340</v>
      </c>
      <c r="P1133" s="164" t="s">
        <v>1213</v>
      </c>
      <c r="Q1133" s="141">
        <v>158301</v>
      </c>
      <c r="R1133" s="141">
        <v>1</v>
      </c>
      <c r="S1133" s="141">
        <v>1802.9999810487616</v>
      </c>
      <c r="T1133" s="175"/>
      <c r="U1133" s="141">
        <v>2854.1669999999999</v>
      </c>
      <c r="V1133" s="176">
        <v>1.2999999999999999E-4</v>
      </c>
      <c r="W1133" s="176">
        <v>4.7510641568280002E-4</v>
      </c>
      <c r="X1133" s="176">
        <v>8.9466288251327362E-5</v>
      </c>
      <c r="AA1133" s="158"/>
    </row>
    <row r="1134" spans="1:27" s="138" customFormat="1">
      <c r="A1134" s="164" t="s">
        <v>1214</v>
      </c>
      <c r="B1134" s="164" t="s">
        <v>1245</v>
      </c>
      <c r="C1134" s="164" t="s">
        <v>3489</v>
      </c>
      <c r="D1134" s="164" t="s">
        <v>3490</v>
      </c>
      <c r="E1134" s="164" t="s">
        <v>310</v>
      </c>
      <c r="F1134" s="164" t="s">
        <v>3491</v>
      </c>
      <c r="G1134" s="164" t="s">
        <v>3492</v>
      </c>
      <c r="H1134" s="164" t="s">
        <v>322</v>
      </c>
      <c r="I1134" s="164" t="s">
        <v>918</v>
      </c>
      <c r="J1134" s="164" t="s">
        <v>205</v>
      </c>
      <c r="K1134" s="164" t="s">
        <v>205</v>
      </c>
      <c r="L1134" s="164" t="s">
        <v>326</v>
      </c>
      <c r="M1134" s="164" t="s">
        <v>341</v>
      </c>
      <c r="N1134" s="164" t="s">
        <v>455</v>
      </c>
      <c r="O1134" s="164" t="s">
        <v>340</v>
      </c>
      <c r="P1134" s="164" t="s">
        <v>1213</v>
      </c>
      <c r="Q1134" s="141">
        <v>84609</v>
      </c>
      <c r="R1134" s="141">
        <v>1</v>
      </c>
      <c r="S1134" s="141">
        <v>1802.9996808850121</v>
      </c>
      <c r="T1134" s="175"/>
      <c r="U1134" s="141">
        <v>1525.5</v>
      </c>
      <c r="V1134" s="176">
        <v>6.9999999999999994E-5</v>
      </c>
      <c r="W1134" s="176">
        <v>2.5393567970063123E-4</v>
      </c>
      <c r="X1134" s="176">
        <v>4.7818092889238749E-5</v>
      </c>
      <c r="AA1134" s="158"/>
    </row>
    <row r="1135" spans="1:27" s="138" customFormat="1">
      <c r="A1135" s="164" t="s">
        <v>1214</v>
      </c>
      <c r="B1135" s="164" t="s">
        <v>1246</v>
      </c>
      <c r="C1135" s="164" t="s">
        <v>3489</v>
      </c>
      <c r="D1135" s="164" t="s">
        <v>3490</v>
      </c>
      <c r="E1135" s="164" t="s">
        <v>310</v>
      </c>
      <c r="F1135" s="164" t="s">
        <v>3491</v>
      </c>
      <c r="G1135" s="164" t="s">
        <v>3492</v>
      </c>
      <c r="H1135" s="164" t="s">
        <v>322</v>
      </c>
      <c r="I1135" s="164" t="s">
        <v>918</v>
      </c>
      <c r="J1135" s="164" t="s">
        <v>205</v>
      </c>
      <c r="K1135" s="164" t="s">
        <v>205</v>
      </c>
      <c r="L1135" s="164" t="s">
        <v>326</v>
      </c>
      <c r="M1135" s="164" t="s">
        <v>341</v>
      </c>
      <c r="N1135" s="164" t="s">
        <v>455</v>
      </c>
      <c r="O1135" s="164" t="s">
        <v>340</v>
      </c>
      <c r="P1135" s="164" t="s">
        <v>1213</v>
      </c>
      <c r="Q1135" s="141">
        <v>403479</v>
      </c>
      <c r="R1135" s="141">
        <v>1</v>
      </c>
      <c r="S1135" s="141">
        <v>1802.9999082975817</v>
      </c>
      <c r="T1135" s="175"/>
      <c r="U1135" s="141">
        <v>7274.7259999999997</v>
      </c>
      <c r="V1135" s="176">
        <v>3.4000000000000002E-4</v>
      </c>
      <c r="W1135" s="176">
        <v>1.2109554188435622E-3</v>
      </c>
      <c r="X1135" s="176">
        <v>2.2803246385562779E-4</v>
      </c>
      <c r="AA1135" s="158"/>
    </row>
    <row r="1136" spans="1:27" s="138" customFormat="1">
      <c r="A1136" s="164" t="s">
        <v>1214</v>
      </c>
      <c r="B1136" s="164" t="s">
        <v>1254</v>
      </c>
      <c r="C1136" s="164" t="s">
        <v>3489</v>
      </c>
      <c r="D1136" s="164" t="s">
        <v>3490</v>
      </c>
      <c r="E1136" s="164" t="s">
        <v>310</v>
      </c>
      <c r="F1136" s="164" t="s">
        <v>3491</v>
      </c>
      <c r="G1136" s="164" t="s">
        <v>3492</v>
      </c>
      <c r="H1136" s="164" t="s">
        <v>322</v>
      </c>
      <c r="I1136" s="164" t="s">
        <v>918</v>
      </c>
      <c r="J1136" s="164" t="s">
        <v>205</v>
      </c>
      <c r="K1136" s="164" t="s">
        <v>205</v>
      </c>
      <c r="L1136" s="164" t="s">
        <v>326</v>
      </c>
      <c r="M1136" s="164" t="s">
        <v>341</v>
      </c>
      <c r="N1136" s="164" t="s">
        <v>455</v>
      </c>
      <c r="O1136" s="164" t="s">
        <v>340</v>
      </c>
      <c r="P1136" s="164" t="s">
        <v>1213</v>
      </c>
      <c r="Q1136" s="141">
        <v>25336</v>
      </c>
      <c r="R1136" s="141">
        <v>1</v>
      </c>
      <c r="S1136" s="141">
        <v>1802.9996842437636</v>
      </c>
      <c r="T1136" s="175"/>
      <c r="U1136" s="141">
        <v>456.80799999999999</v>
      </c>
      <c r="V1136" s="176">
        <v>2.0000000000000002E-5</v>
      </c>
      <c r="W1136" s="176">
        <v>7.6040544066001924E-5</v>
      </c>
      <c r="X1136" s="176">
        <v>1.43190346617813E-5</v>
      </c>
      <c r="AA1136" s="158"/>
    </row>
    <row r="1137" spans="1:27" s="138" customFormat="1">
      <c r="A1137" s="164" t="s">
        <v>1214</v>
      </c>
      <c r="B1137" s="164" t="s">
        <v>1255</v>
      </c>
      <c r="C1137" s="164" t="s">
        <v>3489</v>
      </c>
      <c r="D1137" s="164" t="s">
        <v>3490</v>
      </c>
      <c r="E1137" s="164" t="s">
        <v>310</v>
      </c>
      <c r="F1137" s="164" t="s">
        <v>3491</v>
      </c>
      <c r="G1137" s="164" t="s">
        <v>3492</v>
      </c>
      <c r="H1137" s="164" t="s">
        <v>322</v>
      </c>
      <c r="I1137" s="164" t="s">
        <v>918</v>
      </c>
      <c r="J1137" s="164" t="s">
        <v>205</v>
      </c>
      <c r="K1137" s="164" t="s">
        <v>205</v>
      </c>
      <c r="L1137" s="164" t="s">
        <v>326</v>
      </c>
      <c r="M1137" s="164" t="s">
        <v>341</v>
      </c>
      <c r="N1137" s="164" t="s">
        <v>455</v>
      </c>
      <c r="O1137" s="164" t="s">
        <v>340</v>
      </c>
      <c r="P1137" s="164" t="s">
        <v>1213</v>
      </c>
      <c r="Q1137" s="141">
        <v>17254</v>
      </c>
      <c r="R1137" s="141">
        <v>1</v>
      </c>
      <c r="S1137" s="141">
        <v>1803.0022023878519</v>
      </c>
      <c r="T1137" s="175"/>
      <c r="U1137" s="141">
        <v>311.08999999999997</v>
      </c>
      <c r="V1137" s="176">
        <v>1.0000000000000001E-5</v>
      </c>
      <c r="W1137" s="176">
        <v>5.1784235069203121E-5</v>
      </c>
      <c r="X1137" s="176">
        <v>9.7513802142991017E-6</v>
      </c>
      <c r="AA1137" s="158"/>
    </row>
    <row r="1138" spans="1:27" s="138" customFormat="1">
      <c r="A1138" s="164" t="s">
        <v>1214</v>
      </c>
      <c r="B1138" s="164" t="s">
        <v>1256</v>
      </c>
      <c r="C1138" s="164" t="s">
        <v>3489</v>
      </c>
      <c r="D1138" s="164" t="s">
        <v>3490</v>
      </c>
      <c r="E1138" s="164" t="s">
        <v>310</v>
      </c>
      <c r="F1138" s="164" t="s">
        <v>3491</v>
      </c>
      <c r="G1138" s="164" t="s">
        <v>3492</v>
      </c>
      <c r="H1138" s="164" t="s">
        <v>322</v>
      </c>
      <c r="I1138" s="164" t="s">
        <v>918</v>
      </c>
      <c r="J1138" s="164" t="s">
        <v>205</v>
      </c>
      <c r="K1138" s="164" t="s">
        <v>205</v>
      </c>
      <c r="L1138" s="164" t="s">
        <v>326</v>
      </c>
      <c r="M1138" s="164" t="s">
        <v>341</v>
      </c>
      <c r="N1138" s="164" t="s">
        <v>455</v>
      </c>
      <c r="O1138" s="164" t="s">
        <v>340</v>
      </c>
      <c r="P1138" s="164" t="s">
        <v>1213</v>
      </c>
      <c r="Q1138" s="141">
        <v>8886</v>
      </c>
      <c r="R1138" s="141">
        <v>1</v>
      </c>
      <c r="S1138" s="141">
        <v>1803.0047265361243</v>
      </c>
      <c r="T1138" s="175"/>
      <c r="U1138" s="141">
        <v>160.215</v>
      </c>
      <c r="V1138" s="176">
        <v>1.0000000000000001E-5</v>
      </c>
      <c r="W1138" s="176">
        <v>2.6669488641911918E-5</v>
      </c>
      <c r="X1138" s="176">
        <v>5.0220752227134616E-6</v>
      </c>
      <c r="AA1138" s="158"/>
    </row>
    <row r="1139" spans="1:27" s="138" customFormat="1">
      <c r="A1139" s="164" t="s">
        <v>1214</v>
      </c>
      <c r="B1139" s="164" t="s">
        <v>1257</v>
      </c>
      <c r="C1139" s="164" t="s">
        <v>3489</v>
      </c>
      <c r="D1139" s="164" t="s">
        <v>3490</v>
      </c>
      <c r="E1139" s="164" t="s">
        <v>310</v>
      </c>
      <c r="F1139" s="164" t="s">
        <v>3491</v>
      </c>
      <c r="G1139" s="164" t="s">
        <v>3492</v>
      </c>
      <c r="H1139" s="164" t="s">
        <v>322</v>
      </c>
      <c r="I1139" s="164" t="s">
        <v>918</v>
      </c>
      <c r="J1139" s="164" t="s">
        <v>205</v>
      </c>
      <c r="K1139" s="164" t="s">
        <v>205</v>
      </c>
      <c r="L1139" s="164" t="s">
        <v>326</v>
      </c>
      <c r="M1139" s="164" t="s">
        <v>341</v>
      </c>
      <c r="N1139" s="164" t="s">
        <v>455</v>
      </c>
      <c r="O1139" s="164" t="s">
        <v>340</v>
      </c>
      <c r="P1139" s="164" t="s">
        <v>1213</v>
      </c>
      <c r="Q1139" s="141">
        <v>459000</v>
      </c>
      <c r="R1139" s="141">
        <v>1</v>
      </c>
      <c r="S1139" s="141">
        <v>1803</v>
      </c>
      <c r="T1139" s="175"/>
      <c r="U1139" s="141">
        <v>8275.77</v>
      </c>
      <c r="V1139" s="176">
        <v>3.8999999999999999E-4</v>
      </c>
      <c r="W1139" s="176">
        <v>1.3775898262839022E-3</v>
      </c>
      <c r="X1139" s="176">
        <v>2.5941103807930211E-4</v>
      </c>
      <c r="AA1139" s="158"/>
    </row>
    <row r="1140" spans="1:27" s="138" customFormat="1">
      <c r="A1140" s="164" t="s">
        <v>1214</v>
      </c>
      <c r="B1140" s="164" t="s">
        <v>1258</v>
      </c>
      <c r="C1140" s="164" t="s">
        <v>3489</v>
      </c>
      <c r="D1140" s="164" t="s">
        <v>3490</v>
      </c>
      <c r="E1140" s="164" t="s">
        <v>310</v>
      </c>
      <c r="F1140" s="164" t="s">
        <v>3491</v>
      </c>
      <c r="G1140" s="164" t="s">
        <v>3492</v>
      </c>
      <c r="H1140" s="164" t="s">
        <v>322</v>
      </c>
      <c r="I1140" s="164" t="s">
        <v>918</v>
      </c>
      <c r="J1140" s="164" t="s">
        <v>205</v>
      </c>
      <c r="K1140" s="164" t="s">
        <v>205</v>
      </c>
      <c r="L1140" s="164" t="s">
        <v>326</v>
      </c>
      <c r="M1140" s="164" t="s">
        <v>341</v>
      </c>
      <c r="N1140" s="164" t="s">
        <v>455</v>
      </c>
      <c r="O1140" s="164" t="s">
        <v>340</v>
      </c>
      <c r="P1140" s="164" t="s">
        <v>1213</v>
      </c>
      <c r="Q1140" s="141">
        <v>164000</v>
      </c>
      <c r="R1140" s="141">
        <v>1</v>
      </c>
      <c r="S1140" s="141">
        <v>1803</v>
      </c>
      <c r="T1140" s="175"/>
      <c r="U1140" s="141">
        <v>2956.92</v>
      </c>
      <c r="V1140" s="176">
        <v>1.3999999999999999E-4</v>
      </c>
      <c r="W1140" s="176">
        <v>4.9221074403172109E-4</v>
      </c>
      <c r="X1140" s="176">
        <v>9.2687168289772433E-5</v>
      </c>
      <c r="AA1140" s="158"/>
    </row>
    <row r="1141" spans="1:27" s="138" customFormat="1">
      <c r="A1141" s="164" t="s">
        <v>1214</v>
      </c>
      <c r="B1141" s="164" t="s">
        <v>1260</v>
      </c>
      <c r="C1141" s="164" t="s">
        <v>3489</v>
      </c>
      <c r="D1141" s="164" t="s">
        <v>3490</v>
      </c>
      <c r="E1141" s="164" t="s">
        <v>310</v>
      </c>
      <c r="F1141" s="164" t="s">
        <v>3491</v>
      </c>
      <c r="G1141" s="164" t="s">
        <v>3492</v>
      </c>
      <c r="H1141" s="164" t="s">
        <v>322</v>
      </c>
      <c r="I1141" s="164" t="s">
        <v>918</v>
      </c>
      <c r="J1141" s="164" t="s">
        <v>205</v>
      </c>
      <c r="K1141" s="164" t="s">
        <v>205</v>
      </c>
      <c r="L1141" s="164" t="s">
        <v>326</v>
      </c>
      <c r="M1141" s="164" t="s">
        <v>341</v>
      </c>
      <c r="N1141" s="164" t="s">
        <v>455</v>
      </c>
      <c r="O1141" s="164" t="s">
        <v>340</v>
      </c>
      <c r="P1141" s="164" t="s">
        <v>1213</v>
      </c>
      <c r="Q1141" s="141">
        <v>17184</v>
      </c>
      <c r="R1141" s="141">
        <v>1</v>
      </c>
      <c r="S1141" s="141">
        <v>1803.0027932960895</v>
      </c>
      <c r="T1141" s="175"/>
      <c r="U1141" s="141">
        <v>309.82799999999997</v>
      </c>
      <c r="V1141" s="176">
        <v>1.0000000000000001E-5</v>
      </c>
      <c r="W1141" s="176">
        <v>5.157416176354452E-5</v>
      </c>
      <c r="X1141" s="176">
        <v>9.7118217526627737E-6</v>
      </c>
      <c r="AA1141" s="158"/>
    </row>
    <row r="1142" spans="1:27" s="138" customFormat="1">
      <c r="A1142" s="164" t="s">
        <v>1214</v>
      </c>
      <c r="B1142" s="164" t="s">
        <v>1218</v>
      </c>
      <c r="C1142" s="164" t="s">
        <v>3512</v>
      </c>
      <c r="D1142" s="164" t="s">
        <v>3513</v>
      </c>
      <c r="E1142" s="164" t="s">
        <v>310</v>
      </c>
      <c r="F1142" s="164" t="s">
        <v>3512</v>
      </c>
      <c r="G1142" s="164" t="s">
        <v>3514</v>
      </c>
      <c r="H1142" s="164" t="s">
        <v>322</v>
      </c>
      <c r="I1142" s="164" t="s">
        <v>918</v>
      </c>
      <c r="J1142" s="164" t="s">
        <v>205</v>
      </c>
      <c r="K1142" s="164" t="s">
        <v>205</v>
      </c>
      <c r="L1142" s="164" t="s">
        <v>326</v>
      </c>
      <c r="M1142" s="164" t="s">
        <v>341</v>
      </c>
      <c r="N1142" s="164" t="s">
        <v>481</v>
      </c>
      <c r="O1142" s="164" t="s">
        <v>340</v>
      </c>
      <c r="P1142" s="164" t="s">
        <v>1213</v>
      </c>
      <c r="Q1142" s="141">
        <v>16768</v>
      </c>
      <c r="R1142" s="141">
        <v>1</v>
      </c>
      <c r="S1142" s="141">
        <v>35710.001192748095</v>
      </c>
      <c r="T1142" s="178"/>
      <c r="U1142" s="141">
        <v>5987.8530000000001</v>
      </c>
      <c r="V1142" s="176">
        <v>2.2000000000000001E-4</v>
      </c>
      <c r="W1142" s="176">
        <v>9.9674173812026455E-4</v>
      </c>
      <c r="X1142" s="176">
        <v>1.8769433691321331E-4</v>
      </c>
      <c r="AA1142" s="158"/>
    </row>
    <row r="1143" spans="1:27" s="138" customFormat="1">
      <c r="A1143" s="164" t="s">
        <v>1214</v>
      </c>
      <c r="B1143" s="164" t="s">
        <v>1220</v>
      </c>
      <c r="C1143" s="164" t="s">
        <v>3512</v>
      </c>
      <c r="D1143" s="164" t="s">
        <v>3513</v>
      </c>
      <c r="E1143" s="164" t="s">
        <v>310</v>
      </c>
      <c r="F1143" s="164" t="s">
        <v>3512</v>
      </c>
      <c r="G1143" s="164" t="s">
        <v>3514</v>
      </c>
      <c r="H1143" s="164" t="s">
        <v>322</v>
      </c>
      <c r="I1143" s="164" t="s">
        <v>918</v>
      </c>
      <c r="J1143" s="164" t="s">
        <v>205</v>
      </c>
      <c r="K1143" s="164" t="s">
        <v>205</v>
      </c>
      <c r="L1143" s="164" t="s">
        <v>326</v>
      </c>
      <c r="M1143" s="164" t="s">
        <v>341</v>
      </c>
      <c r="N1143" s="164" t="s">
        <v>481</v>
      </c>
      <c r="O1143" s="164" t="s">
        <v>340</v>
      </c>
      <c r="P1143" s="164" t="s">
        <v>1213</v>
      </c>
      <c r="Q1143" s="141">
        <v>4484</v>
      </c>
      <c r="R1143" s="141">
        <v>1</v>
      </c>
      <c r="S1143" s="141">
        <v>35709.991079393396</v>
      </c>
      <c r="T1143" s="175"/>
      <c r="U1143" s="141">
        <v>1601.2360000000001</v>
      </c>
      <c r="V1143" s="176">
        <v>6.0000000000000002E-5</v>
      </c>
      <c r="W1143" s="176">
        <v>2.6654274141010815E-4</v>
      </c>
      <c r="X1143" s="176">
        <v>5.0192102121004981E-5</v>
      </c>
      <c r="AA1143" s="158"/>
    </row>
    <row r="1144" spans="1:27" s="138" customFormat="1">
      <c r="A1144" s="164" t="s">
        <v>1214</v>
      </c>
      <c r="B1144" s="164" t="s">
        <v>1221</v>
      </c>
      <c r="C1144" s="164" t="s">
        <v>3512</v>
      </c>
      <c r="D1144" s="164" t="s">
        <v>3513</v>
      </c>
      <c r="E1144" s="164" t="s">
        <v>310</v>
      </c>
      <c r="F1144" s="164" t="s">
        <v>3512</v>
      </c>
      <c r="G1144" s="164" t="s">
        <v>3514</v>
      </c>
      <c r="H1144" s="164" t="s">
        <v>322</v>
      </c>
      <c r="I1144" s="164" t="s">
        <v>918</v>
      </c>
      <c r="J1144" s="164" t="s">
        <v>205</v>
      </c>
      <c r="K1144" s="164" t="s">
        <v>205</v>
      </c>
      <c r="L1144" s="164" t="s">
        <v>326</v>
      </c>
      <c r="M1144" s="164" t="s">
        <v>341</v>
      </c>
      <c r="N1144" s="164" t="s">
        <v>481</v>
      </c>
      <c r="O1144" s="164" t="s">
        <v>340</v>
      </c>
      <c r="P1144" s="164" t="s">
        <v>1213</v>
      </c>
      <c r="Q1144" s="141">
        <v>1957</v>
      </c>
      <c r="R1144" s="141">
        <v>1</v>
      </c>
      <c r="S1144" s="141">
        <v>35710.015329586102</v>
      </c>
      <c r="T1144" s="175"/>
      <c r="U1144" s="141">
        <v>698.84500000000003</v>
      </c>
      <c r="V1144" s="176">
        <v>3.0000000000000001E-5</v>
      </c>
      <c r="W1144" s="176">
        <v>1.1633017376623246E-4</v>
      </c>
      <c r="X1144" s="176">
        <v>2.1905889954231434E-5</v>
      </c>
      <c r="AA1144" s="158"/>
    </row>
    <row r="1145" spans="1:27" s="138" customFormat="1">
      <c r="A1145" s="164" t="s">
        <v>1214</v>
      </c>
      <c r="B1145" s="164" t="s">
        <v>1223</v>
      </c>
      <c r="C1145" s="164" t="s">
        <v>3512</v>
      </c>
      <c r="D1145" s="164" t="s">
        <v>3513</v>
      </c>
      <c r="E1145" s="164" t="s">
        <v>310</v>
      </c>
      <c r="F1145" s="164" t="s">
        <v>3512</v>
      </c>
      <c r="G1145" s="164" t="s">
        <v>3514</v>
      </c>
      <c r="H1145" s="164" t="s">
        <v>322</v>
      </c>
      <c r="I1145" s="164" t="s">
        <v>918</v>
      </c>
      <c r="J1145" s="164" t="s">
        <v>205</v>
      </c>
      <c r="K1145" s="164" t="s">
        <v>205</v>
      </c>
      <c r="L1145" s="164" t="s">
        <v>326</v>
      </c>
      <c r="M1145" s="164" t="s">
        <v>341</v>
      </c>
      <c r="N1145" s="164" t="s">
        <v>481</v>
      </c>
      <c r="O1145" s="164" t="s">
        <v>340</v>
      </c>
      <c r="P1145" s="164" t="s">
        <v>1213</v>
      </c>
      <c r="Q1145" s="141">
        <v>3624</v>
      </c>
      <c r="R1145" s="141">
        <v>1</v>
      </c>
      <c r="S1145" s="141">
        <v>35709.988962472409</v>
      </c>
      <c r="T1145" s="175"/>
      <c r="U1145" s="141">
        <v>1294.1300000000001</v>
      </c>
      <c r="V1145" s="176">
        <v>5.0000000000000002E-5</v>
      </c>
      <c r="W1145" s="176">
        <v>2.1542168546114578E-4</v>
      </c>
      <c r="X1145" s="176">
        <v>4.0565603769747979E-5</v>
      </c>
      <c r="AA1145" s="158"/>
    </row>
    <row r="1146" spans="1:27" s="138" customFormat="1">
      <c r="A1146" s="164" t="s">
        <v>1214</v>
      </c>
      <c r="B1146" s="164" t="s">
        <v>1239</v>
      </c>
      <c r="C1146" s="164" t="s">
        <v>3512</v>
      </c>
      <c r="D1146" s="164" t="s">
        <v>3513</v>
      </c>
      <c r="E1146" s="164" t="s">
        <v>310</v>
      </c>
      <c r="F1146" s="164" t="s">
        <v>3512</v>
      </c>
      <c r="G1146" s="164" t="s">
        <v>3514</v>
      </c>
      <c r="H1146" s="164" t="s">
        <v>322</v>
      </c>
      <c r="I1146" s="164" t="s">
        <v>918</v>
      </c>
      <c r="J1146" s="164" t="s">
        <v>205</v>
      </c>
      <c r="K1146" s="164" t="s">
        <v>205</v>
      </c>
      <c r="L1146" s="164" t="s">
        <v>326</v>
      </c>
      <c r="M1146" s="164" t="s">
        <v>341</v>
      </c>
      <c r="N1146" s="164" t="s">
        <v>481</v>
      </c>
      <c r="O1146" s="164" t="s">
        <v>340</v>
      </c>
      <c r="P1146" s="164" t="s">
        <v>1213</v>
      </c>
      <c r="Q1146" s="141">
        <v>500</v>
      </c>
      <c r="R1146" s="141">
        <v>1</v>
      </c>
      <c r="S1146" s="141">
        <v>35710</v>
      </c>
      <c r="T1146" s="175"/>
      <c r="U1146" s="141">
        <v>178.55</v>
      </c>
      <c r="V1146" s="176">
        <v>1.0000000000000001E-5</v>
      </c>
      <c r="W1146" s="176">
        <v>2.9721544156373456E-5</v>
      </c>
      <c r="X1146" s="176">
        <v>5.5968013670098848E-6</v>
      </c>
      <c r="AA1146" s="158"/>
    </row>
    <row r="1147" spans="1:27" s="138" customFormat="1">
      <c r="A1147" s="164" t="s">
        <v>1214</v>
      </c>
      <c r="B1147" s="164" t="s">
        <v>1241</v>
      </c>
      <c r="C1147" s="164" t="s">
        <v>3512</v>
      </c>
      <c r="D1147" s="164" t="s">
        <v>3513</v>
      </c>
      <c r="E1147" s="164" t="s">
        <v>310</v>
      </c>
      <c r="F1147" s="164" t="s">
        <v>3512</v>
      </c>
      <c r="G1147" s="164" t="s">
        <v>3514</v>
      </c>
      <c r="H1147" s="164" t="s">
        <v>322</v>
      </c>
      <c r="I1147" s="164" t="s">
        <v>918</v>
      </c>
      <c r="J1147" s="164" t="s">
        <v>205</v>
      </c>
      <c r="K1147" s="164" t="s">
        <v>205</v>
      </c>
      <c r="L1147" s="164" t="s">
        <v>326</v>
      </c>
      <c r="M1147" s="164" t="s">
        <v>341</v>
      </c>
      <c r="N1147" s="164" t="s">
        <v>481</v>
      </c>
      <c r="O1147" s="164" t="s">
        <v>340</v>
      </c>
      <c r="P1147" s="164" t="s">
        <v>1213</v>
      </c>
      <c r="Q1147" s="141">
        <v>7567</v>
      </c>
      <c r="R1147" s="141">
        <v>1</v>
      </c>
      <c r="S1147" s="141">
        <v>35710.003964583055</v>
      </c>
      <c r="T1147" s="175"/>
      <c r="U1147" s="141">
        <v>2702.1759999999999</v>
      </c>
      <c r="V1147" s="176">
        <v>1E-4</v>
      </c>
      <c r="W1147" s="176">
        <v>4.4980589920074257E-4</v>
      </c>
      <c r="X1147" s="176">
        <v>8.470200129208233E-5</v>
      </c>
      <c r="AA1147" s="158"/>
    </row>
    <row r="1148" spans="1:27" s="138" customFormat="1">
      <c r="A1148" s="164" t="s">
        <v>1214</v>
      </c>
      <c r="B1148" s="164" t="s">
        <v>1245</v>
      </c>
      <c r="C1148" s="164" t="s">
        <v>3512</v>
      </c>
      <c r="D1148" s="164" t="s">
        <v>3513</v>
      </c>
      <c r="E1148" s="164" t="s">
        <v>310</v>
      </c>
      <c r="F1148" s="164" t="s">
        <v>3512</v>
      </c>
      <c r="G1148" s="164" t="s">
        <v>3514</v>
      </c>
      <c r="H1148" s="164" t="s">
        <v>322</v>
      </c>
      <c r="I1148" s="164" t="s">
        <v>918</v>
      </c>
      <c r="J1148" s="164" t="s">
        <v>205</v>
      </c>
      <c r="K1148" s="164" t="s">
        <v>205</v>
      </c>
      <c r="L1148" s="164" t="s">
        <v>326</v>
      </c>
      <c r="M1148" s="164" t="s">
        <v>341</v>
      </c>
      <c r="N1148" s="164" t="s">
        <v>481</v>
      </c>
      <c r="O1148" s="164" t="s">
        <v>340</v>
      </c>
      <c r="P1148" s="164" t="s">
        <v>1213</v>
      </c>
      <c r="Q1148" s="141">
        <v>5741</v>
      </c>
      <c r="R1148" s="141">
        <v>1</v>
      </c>
      <c r="S1148" s="141">
        <v>35709.998258143176</v>
      </c>
      <c r="T1148" s="175"/>
      <c r="U1148" s="141">
        <v>2050.1109999999999</v>
      </c>
      <c r="V1148" s="176">
        <v>8.0000000000000007E-5</v>
      </c>
      <c r="W1148" s="176">
        <v>3.4126275335741774E-4</v>
      </c>
      <c r="X1148" s="176">
        <v>6.4262470161422573E-5</v>
      </c>
      <c r="AA1148" s="158"/>
    </row>
    <row r="1149" spans="1:27" s="138" customFormat="1">
      <c r="A1149" s="164" t="s">
        <v>1214</v>
      </c>
      <c r="B1149" s="164" t="s">
        <v>1246</v>
      </c>
      <c r="C1149" s="164" t="s">
        <v>3512</v>
      </c>
      <c r="D1149" s="164" t="s">
        <v>3513</v>
      </c>
      <c r="E1149" s="164" t="s">
        <v>310</v>
      </c>
      <c r="F1149" s="164" t="s">
        <v>3512</v>
      </c>
      <c r="G1149" s="164" t="s">
        <v>3514</v>
      </c>
      <c r="H1149" s="164" t="s">
        <v>322</v>
      </c>
      <c r="I1149" s="164" t="s">
        <v>918</v>
      </c>
      <c r="J1149" s="164" t="s">
        <v>205</v>
      </c>
      <c r="K1149" s="164" t="s">
        <v>205</v>
      </c>
      <c r="L1149" s="164" t="s">
        <v>326</v>
      </c>
      <c r="M1149" s="164" t="s">
        <v>341</v>
      </c>
      <c r="N1149" s="164" t="s">
        <v>481</v>
      </c>
      <c r="O1149" s="164" t="s">
        <v>340</v>
      </c>
      <c r="P1149" s="164" t="s">
        <v>1213</v>
      </c>
      <c r="Q1149" s="141">
        <v>33654</v>
      </c>
      <c r="R1149" s="141">
        <v>1</v>
      </c>
      <c r="S1149" s="141">
        <v>35709.998811434001</v>
      </c>
      <c r="T1149" s="175"/>
      <c r="U1149" s="141">
        <v>12017.843000000001</v>
      </c>
      <c r="V1149" s="176">
        <v>4.4999999999999999E-4</v>
      </c>
      <c r="W1149" s="176">
        <v>2.0004976274929356E-3</v>
      </c>
      <c r="X1149" s="176">
        <v>3.7670949387236165E-4</v>
      </c>
      <c r="AA1149" s="158"/>
    </row>
    <row r="1150" spans="1:27" s="138" customFormat="1">
      <c r="A1150" s="164" t="s">
        <v>1214</v>
      </c>
      <c r="B1150" s="164" t="s">
        <v>1251</v>
      </c>
      <c r="C1150" s="164" t="s">
        <v>3512</v>
      </c>
      <c r="D1150" s="164" t="s">
        <v>3513</v>
      </c>
      <c r="E1150" s="164" t="s">
        <v>310</v>
      </c>
      <c r="F1150" s="164" t="s">
        <v>3512</v>
      </c>
      <c r="G1150" s="164" t="s">
        <v>3514</v>
      </c>
      <c r="H1150" s="164" t="s">
        <v>322</v>
      </c>
      <c r="I1150" s="164" t="s">
        <v>918</v>
      </c>
      <c r="J1150" s="164" t="s">
        <v>205</v>
      </c>
      <c r="K1150" s="164" t="s">
        <v>205</v>
      </c>
      <c r="L1150" s="164" t="s">
        <v>326</v>
      </c>
      <c r="M1150" s="164" t="s">
        <v>341</v>
      </c>
      <c r="N1150" s="164" t="s">
        <v>481</v>
      </c>
      <c r="O1150" s="164" t="s">
        <v>340</v>
      </c>
      <c r="P1150" s="164" t="s">
        <v>1213</v>
      </c>
      <c r="Q1150" s="141">
        <v>7271</v>
      </c>
      <c r="R1150" s="141">
        <v>1</v>
      </c>
      <c r="S1150" s="141">
        <v>35709.998624673361</v>
      </c>
      <c r="T1150" s="175"/>
      <c r="U1150" s="141">
        <v>2596.4740000000002</v>
      </c>
      <c r="V1150" s="176">
        <v>1E-4</v>
      </c>
      <c r="W1150" s="176">
        <v>4.322106784759205E-4</v>
      </c>
      <c r="X1150" s="176">
        <v>8.1388682344472822E-5</v>
      </c>
      <c r="AA1150" s="158"/>
    </row>
    <row r="1151" spans="1:27" s="138" customFormat="1">
      <c r="A1151" s="164" t="s">
        <v>1214</v>
      </c>
      <c r="B1151" s="164" t="s">
        <v>1253</v>
      </c>
      <c r="C1151" s="164" t="s">
        <v>3512</v>
      </c>
      <c r="D1151" s="164" t="s">
        <v>3513</v>
      </c>
      <c r="E1151" s="164" t="s">
        <v>310</v>
      </c>
      <c r="F1151" s="164" t="s">
        <v>3512</v>
      </c>
      <c r="G1151" s="164" t="s">
        <v>3514</v>
      </c>
      <c r="H1151" s="164" t="s">
        <v>322</v>
      </c>
      <c r="I1151" s="164" t="s">
        <v>918</v>
      </c>
      <c r="J1151" s="164" t="s">
        <v>205</v>
      </c>
      <c r="K1151" s="164" t="s">
        <v>205</v>
      </c>
      <c r="L1151" s="164" t="s">
        <v>326</v>
      </c>
      <c r="M1151" s="164" t="s">
        <v>341</v>
      </c>
      <c r="N1151" s="164" t="s">
        <v>481</v>
      </c>
      <c r="O1151" s="164" t="s">
        <v>340</v>
      </c>
      <c r="P1151" s="164" t="s">
        <v>1213</v>
      </c>
      <c r="Q1151" s="141">
        <v>12277</v>
      </c>
      <c r="R1151" s="141">
        <v>1</v>
      </c>
      <c r="S1151" s="141">
        <v>35710.002443593716</v>
      </c>
      <c r="T1151" s="175"/>
      <c r="U1151" s="141">
        <v>4384.1170000000002</v>
      </c>
      <c r="V1151" s="176">
        <v>1.6000000000000001E-4</v>
      </c>
      <c r="W1151" s="176">
        <v>7.2978284515378062E-4</v>
      </c>
      <c r="X1151" s="176">
        <v>1.3742387016931544E-4</v>
      </c>
      <c r="AA1151" s="158"/>
    </row>
    <row r="1152" spans="1:27" s="138" customFormat="1">
      <c r="A1152" s="164" t="s">
        <v>1214</v>
      </c>
      <c r="B1152" s="164" t="s">
        <v>1254</v>
      </c>
      <c r="C1152" s="164" t="s">
        <v>3512</v>
      </c>
      <c r="D1152" s="164" t="s">
        <v>3513</v>
      </c>
      <c r="E1152" s="164" t="s">
        <v>310</v>
      </c>
      <c r="F1152" s="164" t="s">
        <v>3512</v>
      </c>
      <c r="G1152" s="164" t="s">
        <v>3514</v>
      </c>
      <c r="H1152" s="164" t="s">
        <v>322</v>
      </c>
      <c r="I1152" s="164" t="s">
        <v>918</v>
      </c>
      <c r="J1152" s="164" t="s">
        <v>205</v>
      </c>
      <c r="K1152" s="164" t="s">
        <v>205</v>
      </c>
      <c r="L1152" s="164" t="s">
        <v>326</v>
      </c>
      <c r="M1152" s="164" t="s">
        <v>341</v>
      </c>
      <c r="N1152" s="164" t="s">
        <v>481</v>
      </c>
      <c r="O1152" s="164" t="s">
        <v>340</v>
      </c>
      <c r="P1152" s="164" t="s">
        <v>1213</v>
      </c>
      <c r="Q1152" s="141">
        <v>1982</v>
      </c>
      <c r="R1152" s="141">
        <v>1</v>
      </c>
      <c r="S1152" s="141">
        <v>35709.989909182645</v>
      </c>
      <c r="T1152" s="175"/>
      <c r="U1152" s="141">
        <v>707.77200000000005</v>
      </c>
      <c r="V1152" s="176">
        <v>3.0000000000000001E-5</v>
      </c>
      <c r="W1152" s="176">
        <v>1.1781616774373986E-4</v>
      </c>
      <c r="X1152" s="176">
        <v>2.218571434965735E-5</v>
      </c>
      <c r="AA1152" s="158"/>
    </row>
    <row r="1153" spans="1:27" s="138" customFormat="1">
      <c r="A1153" s="164" t="s">
        <v>1214</v>
      </c>
      <c r="B1153" s="164" t="s">
        <v>1255</v>
      </c>
      <c r="C1153" s="164" t="s">
        <v>3512</v>
      </c>
      <c r="D1153" s="164" t="s">
        <v>3513</v>
      </c>
      <c r="E1153" s="164" t="s">
        <v>310</v>
      </c>
      <c r="F1153" s="164" t="s">
        <v>3512</v>
      </c>
      <c r="G1153" s="164" t="s">
        <v>3514</v>
      </c>
      <c r="H1153" s="164" t="s">
        <v>322</v>
      </c>
      <c r="I1153" s="164" t="s">
        <v>918</v>
      </c>
      <c r="J1153" s="164" t="s">
        <v>205</v>
      </c>
      <c r="K1153" s="164" t="s">
        <v>205</v>
      </c>
      <c r="L1153" s="164" t="s">
        <v>326</v>
      </c>
      <c r="M1153" s="164" t="s">
        <v>341</v>
      </c>
      <c r="N1153" s="164" t="s">
        <v>481</v>
      </c>
      <c r="O1153" s="164" t="s">
        <v>340</v>
      </c>
      <c r="P1153" s="164" t="s">
        <v>1213</v>
      </c>
      <c r="Q1153" s="141">
        <v>1438</v>
      </c>
      <c r="R1153" s="141">
        <v>1</v>
      </c>
      <c r="S1153" s="141">
        <v>35710.013908205845</v>
      </c>
      <c r="T1153" s="175"/>
      <c r="U1153" s="141">
        <v>513.51</v>
      </c>
      <c r="V1153" s="176">
        <v>2.0000000000000002E-5</v>
      </c>
      <c r="W1153" s="176">
        <v>8.5479194285854561E-5</v>
      </c>
      <c r="X1153" s="176">
        <v>1.6096407000690257E-5</v>
      </c>
      <c r="AA1153" s="158"/>
    </row>
    <row r="1154" spans="1:27" s="138" customFormat="1">
      <c r="A1154" s="164" t="s">
        <v>1214</v>
      </c>
      <c r="B1154" s="164" t="s">
        <v>1256</v>
      </c>
      <c r="C1154" s="164" t="s">
        <v>3512</v>
      </c>
      <c r="D1154" s="164" t="s">
        <v>3513</v>
      </c>
      <c r="E1154" s="164" t="s">
        <v>310</v>
      </c>
      <c r="F1154" s="164" t="s">
        <v>3512</v>
      </c>
      <c r="G1154" s="164" t="s">
        <v>3514</v>
      </c>
      <c r="H1154" s="164" t="s">
        <v>322</v>
      </c>
      <c r="I1154" s="164" t="s">
        <v>918</v>
      </c>
      <c r="J1154" s="164" t="s">
        <v>205</v>
      </c>
      <c r="K1154" s="164" t="s">
        <v>205</v>
      </c>
      <c r="L1154" s="164" t="s">
        <v>326</v>
      </c>
      <c r="M1154" s="164" t="s">
        <v>341</v>
      </c>
      <c r="N1154" s="164" t="s">
        <v>481</v>
      </c>
      <c r="O1154" s="164" t="s">
        <v>340</v>
      </c>
      <c r="P1154" s="164" t="s">
        <v>1213</v>
      </c>
      <c r="Q1154" s="141">
        <v>767</v>
      </c>
      <c r="R1154" s="141">
        <v>1</v>
      </c>
      <c r="S1154" s="141">
        <v>35710.039113428946</v>
      </c>
      <c r="T1154" s="175"/>
      <c r="U1154" s="141">
        <v>273.89600000000002</v>
      </c>
      <c r="V1154" s="176">
        <v>1.0000000000000001E-5</v>
      </c>
      <c r="W1154" s="176">
        <v>4.5592898674063645E-5</v>
      </c>
      <c r="X1154" s="176">
        <v>8.5855027007479092E-6</v>
      </c>
      <c r="AA1154" s="158"/>
    </row>
    <row r="1155" spans="1:27" s="138" customFormat="1">
      <c r="A1155" s="164" t="s">
        <v>1214</v>
      </c>
      <c r="B1155" s="164" t="s">
        <v>1257</v>
      </c>
      <c r="C1155" s="164" t="s">
        <v>3512</v>
      </c>
      <c r="D1155" s="164" t="s">
        <v>3513</v>
      </c>
      <c r="E1155" s="164" t="s">
        <v>310</v>
      </c>
      <c r="F1155" s="164" t="s">
        <v>3512</v>
      </c>
      <c r="G1155" s="164" t="s">
        <v>3514</v>
      </c>
      <c r="H1155" s="164" t="s">
        <v>322</v>
      </c>
      <c r="I1155" s="164" t="s">
        <v>918</v>
      </c>
      <c r="J1155" s="164" t="s">
        <v>205</v>
      </c>
      <c r="K1155" s="164" t="s">
        <v>205</v>
      </c>
      <c r="L1155" s="164" t="s">
        <v>326</v>
      </c>
      <c r="M1155" s="164" t="s">
        <v>341</v>
      </c>
      <c r="N1155" s="164" t="s">
        <v>481</v>
      </c>
      <c r="O1155" s="164" t="s">
        <v>340</v>
      </c>
      <c r="P1155" s="164" t="s">
        <v>1213</v>
      </c>
      <c r="Q1155" s="141">
        <v>1975</v>
      </c>
      <c r="R1155" s="141">
        <v>1</v>
      </c>
      <c r="S1155" s="141">
        <v>35710.0253164557</v>
      </c>
      <c r="T1155" s="175"/>
      <c r="U1155" s="141">
        <v>705.27300000000002</v>
      </c>
      <c r="V1155" s="176">
        <v>3.0000000000000001E-5</v>
      </c>
      <c r="W1155" s="176">
        <v>1.1740018264798642E-4</v>
      </c>
      <c r="X1155" s="176">
        <v>2.2107381072613623E-5</v>
      </c>
      <c r="AA1155" s="158"/>
    </row>
    <row r="1156" spans="1:27" s="138" customFormat="1">
      <c r="A1156" s="164" t="s">
        <v>1214</v>
      </c>
      <c r="B1156" s="164" t="s">
        <v>1260</v>
      </c>
      <c r="C1156" s="164" t="s">
        <v>3512</v>
      </c>
      <c r="D1156" s="164" t="s">
        <v>3513</v>
      </c>
      <c r="E1156" s="164" t="s">
        <v>310</v>
      </c>
      <c r="F1156" s="164" t="s">
        <v>3512</v>
      </c>
      <c r="G1156" s="164" t="s">
        <v>3514</v>
      </c>
      <c r="H1156" s="164" t="s">
        <v>322</v>
      </c>
      <c r="I1156" s="164" t="s">
        <v>918</v>
      </c>
      <c r="J1156" s="164" t="s">
        <v>205</v>
      </c>
      <c r="K1156" s="164" t="s">
        <v>205</v>
      </c>
      <c r="L1156" s="164" t="s">
        <v>326</v>
      </c>
      <c r="M1156" s="164" t="s">
        <v>341</v>
      </c>
      <c r="N1156" s="164" t="s">
        <v>481</v>
      </c>
      <c r="O1156" s="164" t="s">
        <v>340</v>
      </c>
      <c r="P1156" s="164" t="s">
        <v>1213</v>
      </c>
      <c r="Q1156" s="141">
        <v>1346</v>
      </c>
      <c r="R1156" s="141">
        <v>1</v>
      </c>
      <c r="S1156" s="141">
        <v>35710.029717682024</v>
      </c>
      <c r="T1156" s="175"/>
      <c r="U1156" s="141">
        <v>480.65699999999998</v>
      </c>
      <c r="V1156" s="176">
        <v>2.0000000000000002E-5</v>
      </c>
      <c r="W1156" s="176">
        <v>8.0010463453206355E-5</v>
      </c>
      <c r="X1156" s="176">
        <v>1.506660181833027E-5</v>
      </c>
      <c r="AA1156" s="158"/>
    </row>
    <row r="1157" spans="1:27" s="138" customFormat="1">
      <c r="A1157" s="164" t="s">
        <v>1214</v>
      </c>
      <c r="B1157" s="164" t="s">
        <v>1251</v>
      </c>
      <c r="C1157" s="164" t="s">
        <v>4146</v>
      </c>
      <c r="D1157" s="164" t="s">
        <v>4147</v>
      </c>
      <c r="E1157" s="164" t="s">
        <v>310</v>
      </c>
      <c r="F1157" s="164" t="s">
        <v>4146</v>
      </c>
      <c r="G1157" s="164" t="s">
        <v>4148</v>
      </c>
      <c r="H1157" s="164" t="s">
        <v>322</v>
      </c>
      <c r="I1157" s="164" t="s">
        <v>918</v>
      </c>
      <c r="J1157" s="164" t="s">
        <v>205</v>
      </c>
      <c r="K1157" s="164" t="s">
        <v>205</v>
      </c>
      <c r="L1157" s="164" t="s">
        <v>326</v>
      </c>
      <c r="M1157" s="164" t="s">
        <v>341</v>
      </c>
      <c r="N1157" s="164" t="s">
        <v>467</v>
      </c>
      <c r="O1157" s="164" t="s">
        <v>340</v>
      </c>
      <c r="P1157" s="164" t="s">
        <v>1213</v>
      </c>
      <c r="Q1157" s="141">
        <v>7951</v>
      </c>
      <c r="R1157" s="141">
        <v>1</v>
      </c>
      <c r="S1157" s="141">
        <v>917.20538297069561</v>
      </c>
      <c r="T1157" s="175"/>
      <c r="U1157" s="141">
        <v>72.927000000000007</v>
      </c>
      <c r="V1157" s="176">
        <v>8.4999999999999995E-4</v>
      </c>
      <c r="W1157" s="176">
        <v>1.2139473820732831E-5</v>
      </c>
      <c r="X1157" s="176">
        <v>2.2859587414837854E-6</v>
      </c>
      <c r="AA1157" s="158"/>
    </row>
    <row r="1158" spans="1:27" s="138" customFormat="1">
      <c r="A1158" s="164" t="s">
        <v>1214</v>
      </c>
      <c r="B1158" s="164" t="s">
        <v>1253</v>
      </c>
      <c r="C1158" s="164" t="s">
        <v>4146</v>
      </c>
      <c r="D1158" s="164" t="s">
        <v>4147</v>
      </c>
      <c r="E1158" s="164" t="s">
        <v>310</v>
      </c>
      <c r="F1158" s="164" t="s">
        <v>4146</v>
      </c>
      <c r="G1158" s="164" t="s">
        <v>4148</v>
      </c>
      <c r="H1158" s="164" t="s">
        <v>322</v>
      </c>
      <c r="I1158" s="164" t="s">
        <v>918</v>
      </c>
      <c r="J1158" s="164" t="s">
        <v>205</v>
      </c>
      <c r="K1158" s="164" t="s">
        <v>205</v>
      </c>
      <c r="L1158" s="164" t="s">
        <v>326</v>
      </c>
      <c r="M1158" s="164" t="s">
        <v>341</v>
      </c>
      <c r="N1158" s="164" t="s">
        <v>467</v>
      </c>
      <c r="O1158" s="164" t="s">
        <v>340</v>
      </c>
      <c r="P1158" s="164" t="s">
        <v>1213</v>
      </c>
      <c r="Q1158" s="141">
        <v>14354</v>
      </c>
      <c r="R1158" s="141">
        <v>1</v>
      </c>
      <c r="S1158" s="141">
        <v>917.20078027030797</v>
      </c>
      <c r="T1158" s="175"/>
      <c r="U1158" s="141">
        <v>131.655</v>
      </c>
      <c r="V1158" s="176">
        <v>1.5399999999999999E-3</v>
      </c>
      <c r="W1158" s="176">
        <v>2.1915373261872568E-5</v>
      </c>
      <c r="X1158" s="176">
        <v>4.1268377707851373E-6</v>
      </c>
      <c r="AA1158" s="158"/>
    </row>
    <row r="1159" spans="1:27" s="138" customFormat="1">
      <c r="A1159" s="164" t="s">
        <v>1214</v>
      </c>
      <c r="B1159" s="164" t="s">
        <v>1218</v>
      </c>
      <c r="C1159" s="164" t="s">
        <v>1864</v>
      </c>
      <c r="D1159" s="164" t="s">
        <v>1865</v>
      </c>
      <c r="E1159" s="164" t="s">
        <v>310</v>
      </c>
      <c r="F1159" s="164" t="s">
        <v>3470</v>
      </c>
      <c r="G1159" s="164" t="s">
        <v>3471</v>
      </c>
      <c r="H1159" s="164" t="s">
        <v>322</v>
      </c>
      <c r="I1159" s="164" t="s">
        <v>918</v>
      </c>
      <c r="J1159" s="164" t="s">
        <v>205</v>
      </c>
      <c r="K1159" s="164" t="s">
        <v>205</v>
      </c>
      <c r="L1159" s="164" t="s">
        <v>326</v>
      </c>
      <c r="M1159" s="164" t="s">
        <v>341</v>
      </c>
      <c r="N1159" s="164" t="s">
        <v>465</v>
      </c>
      <c r="O1159" s="164" t="s">
        <v>340</v>
      </c>
      <c r="P1159" s="164" t="s">
        <v>1213</v>
      </c>
      <c r="Q1159" s="141">
        <v>33858</v>
      </c>
      <c r="R1159" s="141">
        <v>1</v>
      </c>
      <c r="S1159" s="141">
        <v>39300</v>
      </c>
      <c r="T1159" s="177"/>
      <c r="U1159" s="141">
        <v>13306.194</v>
      </c>
      <c r="V1159" s="176">
        <v>4.5799999999999999E-3</v>
      </c>
      <c r="W1159" s="176">
        <v>2.2149573370163623E-3</v>
      </c>
      <c r="X1159" s="176">
        <v>4.1709394997983037E-4</v>
      </c>
      <c r="AA1159" s="158"/>
    </row>
    <row r="1160" spans="1:27" s="138" customFormat="1">
      <c r="A1160" s="164" t="s">
        <v>1214</v>
      </c>
      <c r="B1160" s="164" t="s">
        <v>1220</v>
      </c>
      <c r="C1160" s="164" t="s">
        <v>1864</v>
      </c>
      <c r="D1160" s="164" t="s">
        <v>1865</v>
      </c>
      <c r="E1160" s="164" t="s">
        <v>310</v>
      </c>
      <c r="F1160" s="164" t="s">
        <v>3470</v>
      </c>
      <c r="G1160" s="164" t="s">
        <v>3471</v>
      </c>
      <c r="H1160" s="164" t="s">
        <v>322</v>
      </c>
      <c r="I1160" s="164" t="s">
        <v>918</v>
      </c>
      <c r="J1160" s="164" t="s">
        <v>205</v>
      </c>
      <c r="K1160" s="164" t="s">
        <v>205</v>
      </c>
      <c r="L1160" s="164" t="s">
        <v>326</v>
      </c>
      <c r="M1160" s="164" t="s">
        <v>341</v>
      </c>
      <c r="N1160" s="164" t="s">
        <v>465</v>
      </c>
      <c r="O1160" s="164" t="s">
        <v>340</v>
      </c>
      <c r="P1160" s="164" t="s">
        <v>1213</v>
      </c>
      <c r="Q1160" s="141">
        <v>18444</v>
      </c>
      <c r="R1160" s="141">
        <v>1</v>
      </c>
      <c r="S1160" s="141">
        <v>39300</v>
      </c>
      <c r="T1160" s="175"/>
      <c r="U1160" s="141">
        <v>7248.4920000000002</v>
      </c>
      <c r="V1160" s="176">
        <v>2.5000000000000001E-3</v>
      </c>
      <c r="W1160" s="176">
        <v>1.2065884908715751E-3</v>
      </c>
      <c r="X1160" s="176">
        <v>2.2721013684883902E-4</v>
      </c>
      <c r="AA1160" s="158"/>
    </row>
    <row r="1161" spans="1:27" s="138" customFormat="1">
      <c r="A1161" s="164" t="s">
        <v>1214</v>
      </c>
      <c r="B1161" s="164" t="s">
        <v>1245</v>
      </c>
      <c r="C1161" s="164" t="s">
        <v>1864</v>
      </c>
      <c r="D1161" s="164" t="s">
        <v>1865</v>
      </c>
      <c r="E1161" s="164" t="s">
        <v>310</v>
      </c>
      <c r="F1161" s="164" t="s">
        <v>3470</v>
      </c>
      <c r="G1161" s="164" t="s">
        <v>3471</v>
      </c>
      <c r="H1161" s="164" t="s">
        <v>322</v>
      </c>
      <c r="I1161" s="164" t="s">
        <v>918</v>
      </c>
      <c r="J1161" s="164" t="s">
        <v>205</v>
      </c>
      <c r="K1161" s="164" t="s">
        <v>205</v>
      </c>
      <c r="L1161" s="164" t="s">
        <v>326</v>
      </c>
      <c r="M1161" s="164" t="s">
        <v>341</v>
      </c>
      <c r="N1161" s="164" t="s">
        <v>465</v>
      </c>
      <c r="O1161" s="164" t="s">
        <v>340</v>
      </c>
      <c r="P1161" s="164" t="s">
        <v>1213</v>
      </c>
      <c r="Q1161" s="141">
        <v>4720</v>
      </c>
      <c r="R1161" s="141">
        <v>1</v>
      </c>
      <c r="S1161" s="141">
        <v>39300</v>
      </c>
      <c r="T1161" s="175"/>
      <c r="U1161" s="141">
        <v>1854.96</v>
      </c>
      <c r="V1161" s="176">
        <v>6.4000000000000005E-4</v>
      </c>
      <c r="W1161" s="176">
        <v>3.0877779640608516E-4</v>
      </c>
      <c r="X1161" s="176">
        <v>5.8145296352554773E-5</v>
      </c>
      <c r="AA1161" s="158"/>
    </row>
    <row r="1162" spans="1:27" s="138" customFormat="1">
      <c r="A1162" s="164" t="s">
        <v>1214</v>
      </c>
      <c r="B1162" s="164" t="s">
        <v>1218</v>
      </c>
      <c r="C1162" s="164" t="s">
        <v>3457</v>
      </c>
      <c r="D1162" s="164" t="s">
        <v>3458</v>
      </c>
      <c r="E1162" s="164" t="s">
        <v>310</v>
      </c>
      <c r="F1162" s="164" t="s">
        <v>3457</v>
      </c>
      <c r="G1162" s="164" t="s">
        <v>3459</v>
      </c>
      <c r="H1162" s="164" t="s">
        <v>322</v>
      </c>
      <c r="I1162" s="164" t="s">
        <v>918</v>
      </c>
      <c r="J1162" s="164" t="s">
        <v>205</v>
      </c>
      <c r="K1162" s="164" t="s">
        <v>205</v>
      </c>
      <c r="L1162" s="164" t="s">
        <v>326</v>
      </c>
      <c r="M1162" s="164" t="s">
        <v>341</v>
      </c>
      <c r="N1162" s="164" t="s">
        <v>447</v>
      </c>
      <c r="O1162" s="164" t="s">
        <v>340</v>
      </c>
      <c r="P1162" s="164" t="s">
        <v>1213</v>
      </c>
      <c r="Q1162" s="141">
        <v>81564</v>
      </c>
      <c r="R1162" s="141">
        <v>1</v>
      </c>
      <c r="S1162" s="141">
        <v>20990.000490412436</v>
      </c>
      <c r="T1162" s="177"/>
      <c r="U1162" s="141">
        <v>17120.284</v>
      </c>
      <c r="V1162" s="176">
        <v>8.9999999999999998E-4</v>
      </c>
      <c r="W1162" s="176">
        <v>2.8498531328796073E-3</v>
      </c>
      <c r="X1162" s="176">
        <v>5.3664983979164068E-4</v>
      </c>
      <c r="AA1162" s="158"/>
    </row>
    <row r="1163" spans="1:27" s="138" customFormat="1">
      <c r="A1163" s="164" t="s">
        <v>1214</v>
      </c>
      <c r="B1163" s="164" t="s">
        <v>1220</v>
      </c>
      <c r="C1163" s="164" t="s">
        <v>3457</v>
      </c>
      <c r="D1163" s="164" t="s">
        <v>3458</v>
      </c>
      <c r="E1163" s="164" t="s">
        <v>310</v>
      </c>
      <c r="F1163" s="164" t="s">
        <v>3457</v>
      </c>
      <c r="G1163" s="164" t="s">
        <v>3459</v>
      </c>
      <c r="H1163" s="164" t="s">
        <v>322</v>
      </c>
      <c r="I1163" s="164" t="s">
        <v>918</v>
      </c>
      <c r="J1163" s="164" t="s">
        <v>205</v>
      </c>
      <c r="K1163" s="164" t="s">
        <v>205</v>
      </c>
      <c r="L1163" s="164" t="s">
        <v>326</v>
      </c>
      <c r="M1163" s="164" t="s">
        <v>341</v>
      </c>
      <c r="N1163" s="164" t="s">
        <v>447</v>
      </c>
      <c r="O1163" s="164" t="s">
        <v>340</v>
      </c>
      <c r="P1163" s="164" t="s">
        <v>1213</v>
      </c>
      <c r="Q1163" s="141">
        <v>44541</v>
      </c>
      <c r="R1163" s="141">
        <v>1</v>
      </c>
      <c r="S1163" s="141">
        <v>20990.000224512245</v>
      </c>
      <c r="T1163" s="175"/>
      <c r="U1163" s="141">
        <v>9349.1560000000009</v>
      </c>
      <c r="V1163" s="176">
        <v>4.8999999999999998E-4</v>
      </c>
      <c r="W1163" s="176">
        <v>1.5562663280807832E-3</v>
      </c>
      <c r="X1163" s="176">
        <v>2.9305723372270324E-4</v>
      </c>
      <c r="AA1163" s="158"/>
    </row>
    <row r="1164" spans="1:27" s="138" customFormat="1">
      <c r="A1164" s="164" t="s">
        <v>1214</v>
      </c>
      <c r="B1164" s="164" t="s">
        <v>1221</v>
      </c>
      <c r="C1164" s="164" t="s">
        <v>3457</v>
      </c>
      <c r="D1164" s="164" t="s">
        <v>3458</v>
      </c>
      <c r="E1164" s="164" t="s">
        <v>310</v>
      </c>
      <c r="F1164" s="164" t="s">
        <v>3457</v>
      </c>
      <c r="G1164" s="164" t="s">
        <v>3459</v>
      </c>
      <c r="H1164" s="164" t="s">
        <v>322</v>
      </c>
      <c r="I1164" s="164" t="s">
        <v>918</v>
      </c>
      <c r="J1164" s="164" t="s">
        <v>205</v>
      </c>
      <c r="K1164" s="164" t="s">
        <v>205</v>
      </c>
      <c r="L1164" s="164" t="s">
        <v>326</v>
      </c>
      <c r="M1164" s="164" t="s">
        <v>341</v>
      </c>
      <c r="N1164" s="164" t="s">
        <v>447</v>
      </c>
      <c r="O1164" s="164" t="s">
        <v>340</v>
      </c>
      <c r="P1164" s="164" t="s">
        <v>1213</v>
      </c>
      <c r="Q1164" s="141">
        <v>4133</v>
      </c>
      <c r="R1164" s="141">
        <v>1</v>
      </c>
      <c r="S1164" s="141">
        <v>20990.00725864989</v>
      </c>
      <c r="T1164" s="175"/>
      <c r="U1164" s="141">
        <v>867.51700000000005</v>
      </c>
      <c r="V1164" s="176">
        <v>5.0000000000000002E-5</v>
      </c>
      <c r="W1164" s="176">
        <v>1.444074198930531E-4</v>
      </c>
      <c r="X1164" s="176">
        <v>2.7193057023266949E-5</v>
      </c>
      <c r="AA1164" s="158"/>
    </row>
    <row r="1165" spans="1:27" s="138" customFormat="1">
      <c r="A1165" s="164" t="s">
        <v>1214</v>
      </c>
      <c r="B1165" s="164" t="s">
        <v>1223</v>
      </c>
      <c r="C1165" s="164" t="s">
        <v>3457</v>
      </c>
      <c r="D1165" s="164" t="s">
        <v>3458</v>
      </c>
      <c r="E1165" s="164" t="s">
        <v>310</v>
      </c>
      <c r="F1165" s="164" t="s">
        <v>3457</v>
      </c>
      <c r="G1165" s="164" t="s">
        <v>3459</v>
      </c>
      <c r="H1165" s="164" t="s">
        <v>322</v>
      </c>
      <c r="I1165" s="164" t="s">
        <v>918</v>
      </c>
      <c r="J1165" s="164" t="s">
        <v>205</v>
      </c>
      <c r="K1165" s="164" t="s">
        <v>205</v>
      </c>
      <c r="L1165" s="164" t="s">
        <v>326</v>
      </c>
      <c r="M1165" s="164" t="s">
        <v>341</v>
      </c>
      <c r="N1165" s="164" t="s">
        <v>447</v>
      </c>
      <c r="O1165" s="164" t="s">
        <v>340</v>
      </c>
      <c r="P1165" s="164" t="s">
        <v>1213</v>
      </c>
      <c r="Q1165" s="141">
        <v>4268</v>
      </c>
      <c r="R1165" s="141">
        <v>1</v>
      </c>
      <c r="S1165" s="141">
        <v>20989.995313964384</v>
      </c>
      <c r="T1165" s="175"/>
      <c r="U1165" s="141">
        <v>895.85299999999995</v>
      </c>
      <c r="V1165" s="176">
        <v>5.0000000000000002E-5</v>
      </c>
      <c r="W1165" s="176">
        <v>1.4912424809364113E-4</v>
      </c>
      <c r="X1165" s="176">
        <v>2.8081273004984068E-5</v>
      </c>
      <c r="AA1165" s="158"/>
    </row>
    <row r="1166" spans="1:27" s="138" customFormat="1">
      <c r="A1166" s="164" t="s">
        <v>1214</v>
      </c>
      <c r="B1166" s="164" t="s">
        <v>1239</v>
      </c>
      <c r="C1166" s="164" t="s">
        <v>3457</v>
      </c>
      <c r="D1166" s="164" t="s">
        <v>3458</v>
      </c>
      <c r="E1166" s="164" t="s">
        <v>310</v>
      </c>
      <c r="F1166" s="164" t="s">
        <v>3457</v>
      </c>
      <c r="G1166" s="164" t="s">
        <v>3459</v>
      </c>
      <c r="H1166" s="164" t="s">
        <v>322</v>
      </c>
      <c r="I1166" s="164" t="s">
        <v>918</v>
      </c>
      <c r="J1166" s="164" t="s">
        <v>205</v>
      </c>
      <c r="K1166" s="164" t="s">
        <v>205</v>
      </c>
      <c r="L1166" s="164" t="s">
        <v>326</v>
      </c>
      <c r="M1166" s="164" t="s">
        <v>341</v>
      </c>
      <c r="N1166" s="164" t="s">
        <v>447</v>
      </c>
      <c r="O1166" s="164" t="s">
        <v>340</v>
      </c>
      <c r="P1166" s="164" t="s">
        <v>1213</v>
      </c>
      <c r="Q1166" s="141">
        <v>908</v>
      </c>
      <c r="R1166" s="141">
        <v>1</v>
      </c>
      <c r="S1166" s="141">
        <v>20989.977973568282</v>
      </c>
      <c r="T1166" s="175"/>
      <c r="U1166" s="141">
        <v>190.589</v>
      </c>
      <c r="V1166" s="176">
        <v>1.0000000000000001E-5</v>
      </c>
      <c r="W1166" s="176">
        <v>3.1725563591257687E-5</v>
      </c>
      <c r="X1166" s="176">
        <v>5.974174045012864E-6</v>
      </c>
      <c r="AA1166" s="158"/>
    </row>
    <row r="1167" spans="1:27" s="138" customFormat="1">
      <c r="A1167" s="164" t="s">
        <v>1214</v>
      </c>
      <c r="B1167" s="164" t="s">
        <v>1241</v>
      </c>
      <c r="C1167" s="164" t="s">
        <v>3457</v>
      </c>
      <c r="D1167" s="164" t="s">
        <v>3458</v>
      </c>
      <c r="E1167" s="164" t="s">
        <v>310</v>
      </c>
      <c r="F1167" s="164" t="s">
        <v>3457</v>
      </c>
      <c r="G1167" s="164" t="s">
        <v>3459</v>
      </c>
      <c r="H1167" s="164" t="s">
        <v>322</v>
      </c>
      <c r="I1167" s="164" t="s">
        <v>918</v>
      </c>
      <c r="J1167" s="164" t="s">
        <v>205</v>
      </c>
      <c r="K1167" s="164" t="s">
        <v>205</v>
      </c>
      <c r="L1167" s="164" t="s">
        <v>326</v>
      </c>
      <c r="M1167" s="164" t="s">
        <v>341</v>
      </c>
      <c r="N1167" s="164" t="s">
        <v>447</v>
      </c>
      <c r="O1167" s="164" t="s">
        <v>340</v>
      </c>
      <c r="P1167" s="164" t="s">
        <v>1213</v>
      </c>
      <c r="Q1167" s="141">
        <v>24632</v>
      </c>
      <c r="R1167" s="141">
        <v>1</v>
      </c>
      <c r="S1167" s="141">
        <v>20990.000811951933</v>
      </c>
      <c r="T1167" s="175"/>
      <c r="U1167" s="141">
        <v>5170.2569999999996</v>
      </c>
      <c r="V1167" s="176">
        <v>2.7E-4</v>
      </c>
      <c r="W1167" s="176">
        <v>8.6064419896554991E-4</v>
      </c>
      <c r="X1167" s="176">
        <v>1.6206609602572065E-4</v>
      </c>
      <c r="AA1167" s="158"/>
    </row>
    <row r="1168" spans="1:27" s="138" customFormat="1">
      <c r="A1168" s="164" t="s">
        <v>1214</v>
      </c>
      <c r="B1168" s="164" t="s">
        <v>1245</v>
      </c>
      <c r="C1168" s="164" t="s">
        <v>3457</v>
      </c>
      <c r="D1168" s="164" t="s">
        <v>3458</v>
      </c>
      <c r="E1168" s="164" t="s">
        <v>310</v>
      </c>
      <c r="F1168" s="164" t="s">
        <v>3457</v>
      </c>
      <c r="G1168" s="164" t="s">
        <v>3459</v>
      </c>
      <c r="H1168" s="164" t="s">
        <v>322</v>
      </c>
      <c r="I1168" s="164" t="s">
        <v>918</v>
      </c>
      <c r="J1168" s="164" t="s">
        <v>205</v>
      </c>
      <c r="K1168" s="164" t="s">
        <v>205</v>
      </c>
      <c r="L1168" s="164" t="s">
        <v>326</v>
      </c>
      <c r="M1168" s="164" t="s">
        <v>341</v>
      </c>
      <c r="N1168" s="164" t="s">
        <v>447</v>
      </c>
      <c r="O1168" s="164" t="s">
        <v>340</v>
      </c>
      <c r="P1168" s="164" t="s">
        <v>1213</v>
      </c>
      <c r="Q1168" s="141">
        <v>36840</v>
      </c>
      <c r="R1168" s="141">
        <v>1</v>
      </c>
      <c r="S1168" s="141">
        <v>20990</v>
      </c>
      <c r="T1168" s="175"/>
      <c r="U1168" s="141">
        <v>7732.7160000000003</v>
      </c>
      <c r="V1168" s="176">
        <v>4.0000000000000002E-4</v>
      </c>
      <c r="W1168" s="176">
        <v>1.2871927193654187E-3</v>
      </c>
      <c r="X1168" s="176">
        <v>2.4238854931111288E-4</v>
      </c>
      <c r="AA1168" s="158"/>
    </row>
    <row r="1169" spans="1:27" s="138" customFormat="1">
      <c r="A1169" s="164" t="s">
        <v>1214</v>
      </c>
      <c r="B1169" s="164" t="s">
        <v>1246</v>
      </c>
      <c r="C1169" s="164" t="s">
        <v>3457</v>
      </c>
      <c r="D1169" s="164" t="s">
        <v>3458</v>
      </c>
      <c r="E1169" s="164" t="s">
        <v>310</v>
      </c>
      <c r="F1169" s="164" t="s">
        <v>3457</v>
      </c>
      <c r="G1169" s="164" t="s">
        <v>3459</v>
      </c>
      <c r="H1169" s="164" t="s">
        <v>322</v>
      </c>
      <c r="I1169" s="164" t="s">
        <v>918</v>
      </c>
      <c r="J1169" s="164" t="s">
        <v>205</v>
      </c>
      <c r="K1169" s="164" t="s">
        <v>205</v>
      </c>
      <c r="L1169" s="164" t="s">
        <v>326</v>
      </c>
      <c r="M1169" s="164" t="s">
        <v>341</v>
      </c>
      <c r="N1169" s="164" t="s">
        <v>447</v>
      </c>
      <c r="O1169" s="164" t="s">
        <v>340</v>
      </c>
      <c r="P1169" s="164" t="s">
        <v>1213</v>
      </c>
      <c r="Q1169" s="141">
        <v>60658</v>
      </c>
      <c r="R1169" s="141">
        <v>1</v>
      </c>
      <c r="S1169" s="141">
        <v>20989.99967028257</v>
      </c>
      <c r="T1169" s="175"/>
      <c r="U1169" s="141">
        <v>12732.114</v>
      </c>
      <c r="V1169" s="176">
        <v>6.7000000000000002E-4</v>
      </c>
      <c r="W1169" s="176">
        <v>2.1193956228226303E-3</v>
      </c>
      <c r="X1169" s="176">
        <v>3.990989248956913E-4</v>
      </c>
      <c r="AA1169" s="158"/>
    </row>
    <row r="1170" spans="1:27" s="138" customFormat="1">
      <c r="A1170" s="164" t="s">
        <v>1214</v>
      </c>
      <c r="B1170" s="164" t="s">
        <v>1254</v>
      </c>
      <c r="C1170" s="164" t="s">
        <v>3457</v>
      </c>
      <c r="D1170" s="164" t="s">
        <v>3458</v>
      </c>
      <c r="E1170" s="164" t="s">
        <v>310</v>
      </c>
      <c r="F1170" s="164" t="s">
        <v>3457</v>
      </c>
      <c r="G1170" s="164" t="s">
        <v>3459</v>
      </c>
      <c r="H1170" s="164" t="s">
        <v>322</v>
      </c>
      <c r="I1170" s="164" t="s">
        <v>918</v>
      </c>
      <c r="J1170" s="164" t="s">
        <v>205</v>
      </c>
      <c r="K1170" s="164" t="s">
        <v>205</v>
      </c>
      <c r="L1170" s="164" t="s">
        <v>326</v>
      </c>
      <c r="M1170" s="164" t="s">
        <v>341</v>
      </c>
      <c r="N1170" s="164" t="s">
        <v>447</v>
      </c>
      <c r="O1170" s="164" t="s">
        <v>340</v>
      </c>
      <c r="P1170" s="164" t="s">
        <v>1213</v>
      </c>
      <c r="Q1170" s="141">
        <v>4345</v>
      </c>
      <c r="R1170" s="141">
        <v>1</v>
      </c>
      <c r="S1170" s="141">
        <v>20990.01150747986</v>
      </c>
      <c r="T1170" s="175"/>
      <c r="U1170" s="141">
        <v>912.01599999999996</v>
      </c>
      <c r="V1170" s="176">
        <v>5.0000000000000002E-5</v>
      </c>
      <c r="W1170" s="176">
        <v>1.5181475113592322E-4</v>
      </c>
      <c r="X1170" s="176">
        <v>2.8587915964911154E-5</v>
      </c>
      <c r="AA1170" s="158"/>
    </row>
    <row r="1171" spans="1:27" s="138" customFormat="1">
      <c r="A1171" s="164" t="s">
        <v>1214</v>
      </c>
      <c r="B1171" s="164" t="s">
        <v>1255</v>
      </c>
      <c r="C1171" s="164" t="s">
        <v>3457</v>
      </c>
      <c r="D1171" s="164" t="s">
        <v>3458</v>
      </c>
      <c r="E1171" s="164" t="s">
        <v>310</v>
      </c>
      <c r="F1171" s="164" t="s">
        <v>3457</v>
      </c>
      <c r="G1171" s="164" t="s">
        <v>3459</v>
      </c>
      <c r="H1171" s="164" t="s">
        <v>322</v>
      </c>
      <c r="I1171" s="164" t="s">
        <v>918</v>
      </c>
      <c r="J1171" s="164" t="s">
        <v>205</v>
      </c>
      <c r="K1171" s="164" t="s">
        <v>205</v>
      </c>
      <c r="L1171" s="164" t="s">
        <v>326</v>
      </c>
      <c r="M1171" s="164" t="s">
        <v>341</v>
      </c>
      <c r="N1171" s="164" t="s">
        <v>447</v>
      </c>
      <c r="O1171" s="164" t="s">
        <v>340</v>
      </c>
      <c r="P1171" s="164" t="s">
        <v>1213</v>
      </c>
      <c r="Q1171" s="141">
        <v>3034</v>
      </c>
      <c r="R1171" s="141">
        <v>1</v>
      </c>
      <c r="S1171" s="141">
        <v>20990.01318391562</v>
      </c>
      <c r="T1171" s="175"/>
      <c r="U1171" s="141">
        <v>636.83699999999999</v>
      </c>
      <c r="V1171" s="176">
        <v>3.0000000000000001E-5</v>
      </c>
      <c r="W1171" s="176">
        <v>1.0600828348312741E-4</v>
      </c>
      <c r="X1171" s="176">
        <v>1.9962196539694614E-5</v>
      </c>
      <c r="AA1171" s="158"/>
    </row>
    <row r="1172" spans="1:27" s="138" customFormat="1">
      <c r="A1172" s="164" t="s">
        <v>1214</v>
      </c>
      <c r="B1172" s="164" t="s">
        <v>1256</v>
      </c>
      <c r="C1172" s="164" t="s">
        <v>3457</v>
      </c>
      <c r="D1172" s="164" t="s">
        <v>3458</v>
      </c>
      <c r="E1172" s="164" t="s">
        <v>310</v>
      </c>
      <c r="F1172" s="164" t="s">
        <v>3457</v>
      </c>
      <c r="G1172" s="164" t="s">
        <v>3459</v>
      </c>
      <c r="H1172" s="164" t="s">
        <v>322</v>
      </c>
      <c r="I1172" s="164" t="s">
        <v>918</v>
      </c>
      <c r="J1172" s="164" t="s">
        <v>205</v>
      </c>
      <c r="K1172" s="164" t="s">
        <v>205</v>
      </c>
      <c r="L1172" s="164" t="s">
        <v>326</v>
      </c>
      <c r="M1172" s="164" t="s">
        <v>341</v>
      </c>
      <c r="N1172" s="164" t="s">
        <v>447</v>
      </c>
      <c r="O1172" s="164" t="s">
        <v>340</v>
      </c>
      <c r="P1172" s="164" t="s">
        <v>1213</v>
      </c>
      <c r="Q1172" s="141">
        <v>1588</v>
      </c>
      <c r="R1172" s="141">
        <v>1</v>
      </c>
      <c r="S1172" s="141">
        <v>20989.98740554156</v>
      </c>
      <c r="T1172" s="175"/>
      <c r="U1172" s="141">
        <v>333.32100000000003</v>
      </c>
      <c r="V1172" s="176">
        <v>2.0000000000000002E-5</v>
      </c>
      <c r="W1172" s="176">
        <v>5.5484821169121009E-5</v>
      </c>
      <c r="X1172" s="176">
        <v>1.0448229786911799E-5</v>
      </c>
      <c r="AA1172" s="158"/>
    </row>
    <row r="1173" spans="1:27" s="138" customFormat="1">
      <c r="A1173" s="164" t="s">
        <v>1214</v>
      </c>
      <c r="B1173" s="164" t="s">
        <v>1257</v>
      </c>
      <c r="C1173" s="164" t="s">
        <v>3457</v>
      </c>
      <c r="D1173" s="164" t="s">
        <v>3458</v>
      </c>
      <c r="E1173" s="164" t="s">
        <v>310</v>
      </c>
      <c r="F1173" s="164" t="s">
        <v>3457</v>
      </c>
      <c r="G1173" s="164" t="s">
        <v>3459</v>
      </c>
      <c r="H1173" s="164" t="s">
        <v>322</v>
      </c>
      <c r="I1173" s="164" t="s">
        <v>918</v>
      </c>
      <c r="J1173" s="164" t="s">
        <v>205</v>
      </c>
      <c r="K1173" s="164" t="s">
        <v>205</v>
      </c>
      <c r="L1173" s="164" t="s">
        <v>326</v>
      </c>
      <c r="M1173" s="164" t="s">
        <v>341</v>
      </c>
      <c r="N1173" s="164" t="s">
        <v>447</v>
      </c>
      <c r="O1173" s="164" t="s">
        <v>340</v>
      </c>
      <c r="P1173" s="164" t="s">
        <v>1213</v>
      </c>
      <c r="Q1173" s="141">
        <v>102598</v>
      </c>
      <c r="R1173" s="141">
        <v>1</v>
      </c>
      <c r="S1173" s="141">
        <v>20989.999805064424</v>
      </c>
      <c r="T1173" s="175"/>
      <c r="U1173" s="141">
        <v>21535.32</v>
      </c>
      <c r="V1173" s="176">
        <v>1.1299999999999999E-3</v>
      </c>
      <c r="W1173" s="176">
        <v>3.5847827740220239E-3</v>
      </c>
      <c r="X1173" s="176">
        <v>6.7504289227104616E-4</v>
      </c>
      <c r="AA1173" s="158"/>
    </row>
    <row r="1174" spans="1:27" s="138" customFormat="1">
      <c r="A1174" s="164" t="s">
        <v>1214</v>
      </c>
      <c r="B1174" s="164" t="s">
        <v>1258</v>
      </c>
      <c r="C1174" s="164" t="s">
        <v>3457</v>
      </c>
      <c r="D1174" s="164" t="s">
        <v>3458</v>
      </c>
      <c r="E1174" s="164" t="s">
        <v>310</v>
      </c>
      <c r="F1174" s="164" t="s">
        <v>3457</v>
      </c>
      <c r="G1174" s="164" t="s">
        <v>3459</v>
      </c>
      <c r="H1174" s="164" t="s">
        <v>322</v>
      </c>
      <c r="I1174" s="164" t="s">
        <v>918</v>
      </c>
      <c r="J1174" s="164" t="s">
        <v>205</v>
      </c>
      <c r="K1174" s="164" t="s">
        <v>205</v>
      </c>
      <c r="L1174" s="164" t="s">
        <v>326</v>
      </c>
      <c r="M1174" s="164" t="s">
        <v>341</v>
      </c>
      <c r="N1174" s="164" t="s">
        <v>447</v>
      </c>
      <c r="O1174" s="164" t="s">
        <v>340</v>
      </c>
      <c r="P1174" s="164" t="s">
        <v>1213</v>
      </c>
      <c r="Q1174" s="141">
        <v>103289</v>
      </c>
      <c r="R1174" s="141">
        <v>1</v>
      </c>
      <c r="S1174" s="141">
        <v>20989.999903184271</v>
      </c>
      <c r="T1174" s="175"/>
      <c r="U1174" s="141">
        <v>21680.361000000001</v>
      </c>
      <c r="V1174" s="176">
        <v>1.1299999999999999E-3</v>
      </c>
      <c r="W1174" s="176">
        <v>3.6089263891773563E-3</v>
      </c>
      <c r="X1174" s="176">
        <v>6.7958932557864898E-4</v>
      </c>
      <c r="AA1174" s="158"/>
    </row>
    <row r="1175" spans="1:27" s="138" customFormat="1">
      <c r="A1175" s="164" t="s">
        <v>1214</v>
      </c>
      <c r="B1175" s="164" t="s">
        <v>1260</v>
      </c>
      <c r="C1175" s="164" t="s">
        <v>3457</v>
      </c>
      <c r="D1175" s="164" t="s">
        <v>3458</v>
      </c>
      <c r="E1175" s="164" t="s">
        <v>310</v>
      </c>
      <c r="F1175" s="164" t="s">
        <v>3457</v>
      </c>
      <c r="G1175" s="164" t="s">
        <v>3459</v>
      </c>
      <c r="H1175" s="164" t="s">
        <v>322</v>
      </c>
      <c r="I1175" s="164" t="s">
        <v>918</v>
      </c>
      <c r="J1175" s="164" t="s">
        <v>205</v>
      </c>
      <c r="K1175" s="164" t="s">
        <v>205</v>
      </c>
      <c r="L1175" s="164" t="s">
        <v>326</v>
      </c>
      <c r="M1175" s="164" t="s">
        <v>341</v>
      </c>
      <c r="N1175" s="164" t="s">
        <v>447</v>
      </c>
      <c r="O1175" s="164" t="s">
        <v>340</v>
      </c>
      <c r="P1175" s="164" t="s">
        <v>1213</v>
      </c>
      <c r="Q1175" s="141">
        <v>2535</v>
      </c>
      <c r="R1175" s="141">
        <v>1</v>
      </c>
      <c r="S1175" s="141">
        <v>20990.01972386588</v>
      </c>
      <c r="T1175" s="175"/>
      <c r="U1175" s="141">
        <v>532.09699999999998</v>
      </c>
      <c r="V1175" s="176">
        <v>3.0000000000000001E-5</v>
      </c>
      <c r="W1175" s="176">
        <v>8.8573197877198792E-5</v>
      </c>
      <c r="X1175" s="176">
        <v>1.6679032298974284E-5</v>
      </c>
      <c r="AA1175" s="158"/>
    </row>
    <row r="1176" spans="1:27" s="138" customFormat="1">
      <c r="A1176" s="164" t="s">
        <v>1214</v>
      </c>
      <c r="B1176" s="164" t="s">
        <v>1221</v>
      </c>
      <c r="C1176" s="164" t="s">
        <v>2220</v>
      </c>
      <c r="D1176" s="164" t="s">
        <v>2221</v>
      </c>
      <c r="E1176" s="164" t="s">
        <v>310</v>
      </c>
      <c r="F1176" s="164" t="s">
        <v>2220</v>
      </c>
      <c r="G1176" s="164" t="s">
        <v>3700</v>
      </c>
      <c r="H1176" s="164" t="s">
        <v>322</v>
      </c>
      <c r="I1176" s="164" t="s">
        <v>918</v>
      </c>
      <c r="J1176" s="164" t="s">
        <v>205</v>
      </c>
      <c r="K1176" s="164" t="s">
        <v>205</v>
      </c>
      <c r="L1176" s="164" t="s">
        <v>326</v>
      </c>
      <c r="M1176" s="164" t="s">
        <v>341</v>
      </c>
      <c r="N1176" s="164" t="s">
        <v>466</v>
      </c>
      <c r="O1176" s="164" t="s">
        <v>340</v>
      </c>
      <c r="P1176" s="164" t="s">
        <v>1213</v>
      </c>
      <c r="Q1176" s="141">
        <v>986</v>
      </c>
      <c r="R1176" s="141">
        <v>1</v>
      </c>
      <c r="S1176" s="141">
        <v>6196.0446247464506</v>
      </c>
      <c r="T1176" s="175"/>
      <c r="U1176" s="141">
        <v>61.093000000000004</v>
      </c>
      <c r="V1176" s="176">
        <v>1.0000000000000001E-5</v>
      </c>
      <c r="W1176" s="176">
        <v>1.0169578813471428E-5</v>
      </c>
      <c r="X1176" s="176">
        <v>1.9150119625580222E-6</v>
      </c>
      <c r="AA1176" s="158"/>
    </row>
    <row r="1177" spans="1:27" s="138" customFormat="1">
      <c r="A1177" s="164" t="s">
        <v>1214</v>
      </c>
      <c r="B1177" s="164" t="s">
        <v>1223</v>
      </c>
      <c r="C1177" s="164" t="s">
        <v>2220</v>
      </c>
      <c r="D1177" s="164" t="s">
        <v>2221</v>
      </c>
      <c r="E1177" s="164" t="s">
        <v>310</v>
      </c>
      <c r="F1177" s="164" t="s">
        <v>2220</v>
      </c>
      <c r="G1177" s="164" t="s">
        <v>3700</v>
      </c>
      <c r="H1177" s="164" t="s">
        <v>322</v>
      </c>
      <c r="I1177" s="164" t="s">
        <v>918</v>
      </c>
      <c r="J1177" s="164" t="s">
        <v>205</v>
      </c>
      <c r="K1177" s="164" t="s">
        <v>205</v>
      </c>
      <c r="L1177" s="164" t="s">
        <v>326</v>
      </c>
      <c r="M1177" s="164" t="s">
        <v>341</v>
      </c>
      <c r="N1177" s="164" t="s">
        <v>466</v>
      </c>
      <c r="O1177" s="164" t="s">
        <v>340</v>
      </c>
      <c r="P1177" s="164" t="s">
        <v>1213</v>
      </c>
      <c r="Q1177" s="141">
        <v>2903</v>
      </c>
      <c r="R1177" s="141">
        <v>1</v>
      </c>
      <c r="S1177" s="141">
        <v>6196.0041336548402</v>
      </c>
      <c r="T1177" s="175"/>
      <c r="U1177" s="141">
        <v>179.87</v>
      </c>
      <c r="V1177" s="176">
        <v>4.0000000000000003E-5</v>
      </c>
      <c r="W1177" s="176">
        <v>2.9941272178139978E-5</v>
      </c>
      <c r="X1177" s="176">
        <v>5.6381778878973277E-6</v>
      </c>
      <c r="AA1177" s="158"/>
    </row>
    <row r="1178" spans="1:27" s="138" customFormat="1">
      <c r="A1178" s="164" t="s">
        <v>1214</v>
      </c>
      <c r="B1178" s="164" t="s">
        <v>1251</v>
      </c>
      <c r="C1178" s="164" t="s">
        <v>2220</v>
      </c>
      <c r="D1178" s="164" t="s">
        <v>2221</v>
      </c>
      <c r="E1178" s="164" t="s">
        <v>310</v>
      </c>
      <c r="F1178" s="164" t="s">
        <v>2220</v>
      </c>
      <c r="G1178" s="164" t="s">
        <v>3700</v>
      </c>
      <c r="H1178" s="164" t="s">
        <v>322</v>
      </c>
      <c r="I1178" s="164" t="s">
        <v>918</v>
      </c>
      <c r="J1178" s="164" t="s">
        <v>205</v>
      </c>
      <c r="K1178" s="164" t="s">
        <v>205</v>
      </c>
      <c r="L1178" s="164" t="s">
        <v>326</v>
      </c>
      <c r="M1178" s="164" t="s">
        <v>341</v>
      </c>
      <c r="N1178" s="164" t="s">
        <v>466</v>
      </c>
      <c r="O1178" s="164" t="s">
        <v>340</v>
      </c>
      <c r="P1178" s="164" t="s">
        <v>1213</v>
      </c>
      <c r="Q1178" s="141">
        <v>47834.8</v>
      </c>
      <c r="R1178" s="141">
        <v>1</v>
      </c>
      <c r="S1178" s="141">
        <v>6195.9995651701274</v>
      </c>
      <c r="T1178" s="175"/>
      <c r="U1178" s="141">
        <v>2963.8440000000001</v>
      </c>
      <c r="V1178" s="176">
        <v>6.4999999999999997E-4</v>
      </c>
      <c r="W1178" s="176">
        <v>4.9336331738226004E-4</v>
      </c>
      <c r="X1178" s="176">
        <v>9.2904206949336564E-5</v>
      </c>
      <c r="AA1178" s="158"/>
    </row>
    <row r="1179" spans="1:27" s="138" customFormat="1">
      <c r="A1179" s="164" t="s">
        <v>1214</v>
      </c>
      <c r="B1179" s="164" t="s">
        <v>1253</v>
      </c>
      <c r="C1179" s="164" t="s">
        <v>2220</v>
      </c>
      <c r="D1179" s="164" t="s">
        <v>2221</v>
      </c>
      <c r="E1179" s="164" t="s">
        <v>310</v>
      </c>
      <c r="F1179" s="164" t="s">
        <v>2220</v>
      </c>
      <c r="G1179" s="164" t="s">
        <v>3700</v>
      </c>
      <c r="H1179" s="164" t="s">
        <v>322</v>
      </c>
      <c r="I1179" s="164" t="s">
        <v>918</v>
      </c>
      <c r="J1179" s="164" t="s">
        <v>205</v>
      </c>
      <c r="K1179" s="164" t="s">
        <v>205</v>
      </c>
      <c r="L1179" s="164" t="s">
        <v>326</v>
      </c>
      <c r="M1179" s="164" t="s">
        <v>341</v>
      </c>
      <c r="N1179" s="164" t="s">
        <v>466</v>
      </c>
      <c r="O1179" s="164" t="s">
        <v>340</v>
      </c>
      <c r="P1179" s="164" t="s">
        <v>1213</v>
      </c>
      <c r="Q1179" s="141">
        <v>83547.199999999997</v>
      </c>
      <c r="R1179" s="141">
        <v>1</v>
      </c>
      <c r="S1179" s="141">
        <v>6196.0005841009634</v>
      </c>
      <c r="T1179" s="175"/>
      <c r="U1179" s="141">
        <v>5176.585</v>
      </c>
      <c r="V1179" s="176">
        <v>1.1299999999999999E-3</v>
      </c>
      <c r="W1179" s="176">
        <v>8.6169756178504885E-4</v>
      </c>
      <c r="X1179" s="176">
        <v>1.6226445255918714E-4</v>
      </c>
      <c r="AA1179" s="158"/>
    </row>
    <row r="1180" spans="1:27" s="138" customFormat="1">
      <c r="A1180" s="164" t="s">
        <v>1214</v>
      </c>
      <c r="B1180" s="164" t="s">
        <v>1257</v>
      </c>
      <c r="C1180" s="164" t="s">
        <v>2220</v>
      </c>
      <c r="D1180" s="164" t="s">
        <v>2221</v>
      </c>
      <c r="E1180" s="164" t="s">
        <v>310</v>
      </c>
      <c r="F1180" s="164" t="s">
        <v>2220</v>
      </c>
      <c r="G1180" s="164" t="s">
        <v>3700</v>
      </c>
      <c r="H1180" s="164" t="s">
        <v>322</v>
      </c>
      <c r="I1180" s="164" t="s">
        <v>918</v>
      </c>
      <c r="J1180" s="164" t="s">
        <v>205</v>
      </c>
      <c r="K1180" s="164" t="s">
        <v>205</v>
      </c>
      <c r="L1180" s="164" t="s">
        <v>326</v>
      </c>
      <c r="M1180" s="164" t="s">
        <v>341</v>
      </c>
      <c r="N1180" s="164" t="s">
        <v>466</v>
      </c>
      <c r="O1180" s="164" t="s">
        <v>340</v>
      </c>
      <c r="P1180" s="164" t="s">
        <v>1213</v>
      </c>
      <c r="Q1180" s="141">
        <v>72517</v>
      </c>
      <c r="R1180" s="141">
        <v>1</v>
      </c>
      <c r="S1180" s="141">
        <v>6195.999558724161</v>
      </c>
      <c r="T1180" s="175"/>
      <c r="U1180" s="141">
        <v>4493.1530000000002</v>
      </c>
      <c r="V1180" s="176">
        <v>9.7999999999999997E-4</v>
      </c>
      <c r="W1180" s="176">
        <v>7.4793304559418576E-4</v>
      </c>
      <c r="X1180" s="176">
        <v>1.4084169617801492E-4</v>
      </c>
      <c r="AA1180" s="158"/>
    </row>
    <row r="1181" spans="1:27" s="138" customFormat="1">
      <c r="A1181" s="164" t="s">
        <v>1214</v>
      </c>
      <c r="B1181" s="164" t="s">
        <v>1251</v>
      </c>
      <c r="C1181" s="164" t="s">
        <v>4044</v>
      </c>
      <c r="D1181" s="164" t="s">
        <v>4045</v>
      </c>
      <c r="E1181" s="164" t="s">
        <v>312</v>
      </c>
      <c r="F1181" s="164" t="s">
        <v>4046</v>
      </c>
      <c r="G1181" s="164" t="s">
        <v>4047</v>
      </c>
      <c r="H1181" s="164" t="s">
        <v>322</v>
      </c>
      <c r="I1181" s="164" t="s">
        <v>918</v>
      </c>
      <c r="J1181" s="164" t="s">
        <v>205</v>
      </c>
      <c r="K1181" s="164" t="s">
        <v>205</v>
      </c>
      <c r="L1181" s="164" t="s">
        <v>326</v>
      </c>
      <c r="M1181" s="164" t="s">
        <v>341</v>
      </c>
      <c r="N1181" s="164" t="s">
        <v>481</v>
      </c>
      <c r="O1181" s="164" t="s">
        <v>340</v>
      </c>
      <c r="P1181" s="164" t="s">
        <v>1213</v>
      </c>
      <c r="Q1181" s="141">
        <v>16482</v>
      </c>
      <c r="R1181" s="141">
        <v>1</v>
      </c>
      <c r="S1181" s="141">
        <v>13950</v>
      </c>
      <c r="T1181" s="175"/>
      <c r="U1181" s="141">
        <v>2299.239</v>
      </c>
      <c r="V1181" s="176">
        <v>2.7999999999999998E-4</v>
      </c>
      <c r="W1181" s="176">
        <v>3.8273275533215315E-4</v>
      </c>
      <c r="X1181" s="176">
        <v>7.2071598870246086E-5</v>
      </c>
      <c r="AA1181" s="158"/>
    </row>
    <row r="1182" spans="1:27" s="138" customFormat="1">
      <c r="A1182" s="164" t="s">
        <v>1214</v>
      </c>
      <c r="B1182" s="164" t="s">
        <v>1253</v>
      </c>
      <c r="C1182" s="164" t="s">
        <v>4044</v>
      </c>
      <c r="D1182" s="164" t="s">
        <v>4045</v>
      </c>
      <c r="E1182" s="164" t="s">
        <v>312</v>
      </c>
      <c r="F1182" s="164" t="s">
        <v>4046</v>
      </c>
      <c r="G1182" s="164" t="s">
        <v>4047</v>
      </c>
      <c r="H1182" s="164" t="s">
        <v>322</v>
      </c>
      <c r="I1182" s="164" t="s">
        <v>918</v>
      </c>
      <c r="J1182" s="164" t="s">
        <v>205</v>
      </c>
      <c r="K1182" s="164" t="s">
        <v>205</v>
      </c>
      <c r="L1182" s="164" t="s">
        <v>326</v>
      </c>
      <c r="M1182" s="164" t="s">
        <v>341</v>
      </c>
      <c r="N1182" s="164" t="s">
        <v>481</v>
      </c>
      <c r="O1182" s="164" t="s">
        <v>340</v>
      </c>
      <c r="P1182" s="164" t="s">
        <v>1213</v>
      </c>
      <c r="Q1182" s="141">
        <v>27097</v>
      </c>
      <c r="R1182" s="141">
        <v>1</v>
      </c>
      <c r="S1182" s="141">
        <v>13950.001845222718</v>
      </c>
      <c r="T1182" s="175"/>
      <c r="U1182" s="141">
        <v>3780.0320000000002</v>
      </c>
      <c r="V1182" s="176">
        <v>4.6999999999999999E-4</v>
      </c>
      <c r="W1182" s="176">
        <v>6.2922647998042377E-4</v>
      </c>
      <c r="X1182" s="176">
        <v>1.1848831288121594E-4</v>
      </c>
      <c r="AA1182" s="158"/>
    </row>
    <row r="1183" spans="1:27" s="138" customFormat="1">
      <c r="A1183" s="164" t="s">
        <v>1214</v>
      </c>
      <c r="B1183" s="164" t="s">
        <v>1251</v>
      </c>
      <c r="C1183" s="164" t="s">
        <v>4094</v>
      </c>
      <c r="D1183" s="164" t="s">
        <v>4095</v>
      </c>
      <c r="E1183" s="164" t="s">
        <v>310</v>
      </c>
      <c r="F1183" s="164" t="s">
        <v>4096</v>
      </c>
      <c r="G1183" s="164" t="s">
        <v>4097</v>
      </c>
      <c r="H1183" s="164" t="s">
        <v>322</v>
      </c>
      <c r="I1183" s="164" t="s">
        <v>918</v>
      </c>
      <c r="J1183" s="164" t="s">
        <v>205</v>
      </c>
      <c r="K1183" s="164" t="s">
        <v>205</v>
      </c>
      <c r="L1183" s="164" t="s">
        <v>326</v>
      </c>
      <c r="M1183" s="164" t="s">
        <v>341</v>
      </c>
      <c r="N1183" s="164" t="s">
        <v>460</v>
      </c>
      <c r="O1183" s="164" t="s">
        <v>340</v>
      </c>
      <c r="P1183" s="164" t="s">
        <v>1213</v>
      </c>
      <c r="Q1183" s="141">
        <v>27500</v>
      </c>
      <c r="R1183" s="141">
        <v>1</v>
      </c>
      <c r="S1183" s="141">
        <v>2034</v>
      </c>
      <c r="T1183" s="175"/>
      <c r="U1183" s="141">
        <v>559.35</v>
      </c>
      <c r="V1183" s="176">
        <v>4.6999999999999999E-4</v>
      </c>
      <c r="W1183" s="176">
        <v>9.3109749223564786E-5</v>
      </c>
      <c r="X1183" s="176">
        <v>1.7533300726054207E-5</v>
      </c>
      <c r="AA1183" s="158"/>
    </row>
    <row r="1184" spans="1:27" s="138" customFormat="1">
      <c r="A1184" s="164" t="s">
        <v>1214</v>
      </c>
      <c r="B1184" s="164" t="s">
        <v>1253</v>
      </c>
      <c r="C1184" s="164" t="s">
        <v>4094</v>
      </c>
      <c r="D1184" s="164" t="s">
        <v>4095</v>
      </c>
      <c r="E1184" s="164" t="s">
        <v>310</v>
      </c>
      <c r="F1184" s="164" t="s">
        <v>4096</v>
      </c>
      <c r="G1184" s="164" t="s">
        <v>4097</v>
      </c>
      <c r="H1184" s="164" t="s">
        <v>322</v>
      </c>
      <c r="I1184" s="164" t="s">
        <v>918</v>
      </c>
      <c r="J1184" s="164" t="s">
        <v>205</v>
      </c>
      <c r="K1184" s="164" t="s">
        <v>205</v>
      </c>
      <c r="L1184" s="164" t="s">
        <v>326</v>
      </c>
      <c r="M1184" s="164" t="s">
        <v>341</v>
      </c>
      <c r="N1184" s="164" t="s">
        <v>460</v>
      </c>
      <c r="O1184" s="164" t="s">
        <v>340</v>
      </c>
      <c r="P1184" s="164" t="s">
        <v>1213</v>
      </c>
      <c r="Q1184" s="141">
        <v>50500</v>
      </c>
      <c r="R1184" s="141">
        <v>1</v>
      </c>
      <c r="S1184" s="141">
        <v>2034.0000000000005</v>
      </c>
      <c r="T1184" s="175"/>
      <c r="U1184" s="141">
        <v>1027.17</v>
      </c>
      <c r="V1184" s="176">
        <v>8.5999999999999998E-4</v>
      </c>
      <c r="W1184" s="176">
        <v>1.709833576650917E-4</v>
      </c>
      <c r="X1184" s="176">
        <v>3.2197515878754093E-5</v>
      </c>
      <c r="AA1184" s="158"/>
    </row>
    <row r="1185" spans="1:27" s="138" customFormat="1">
      <c r="A1185" s="164" t="s">
        <v>1214</v>
      </c>
      <c r="B1185" s="164" t="s">
        <v>1251</v>
      </c>
      <c r="C1185" s="164" t="s">
        <v>4087</v>
      </c>
      <c r="D1185" s="164" t="s">
        <v>4088</v>
      </c>
      <c r="E1185" s="164" t="s">
        <v>310</v>
      </c>
      <c r="F1185" s="164" t="s">
        <v>4089</v>
      </c>
      <c r="G1185" s="164" t="s">
        <v>4090</v>
      </c>
      <c r="H1185" s="164" t="s">
        <v>322</v>
      </c>
      <c r="I1185" s="164" t="s">
        <v>918</v>
      </c>
      <c r="J1185" s="164" t="s">
        <v>205</v>
      </c>
      <c r="K1185" s="164" t="s">
        <v>205</v>
      </c>
      <c r="L1185" s="164" t="s">
        <v>326</v>
      </c>
      <c r="M1185" s="164" t="s">
        <v>341</v>
      </c>
      <c r="N1185" s="164" t="s">
        <v>461</v>
      </c>
      <c r="O1185" s="164" t="s">
        <v>340</v>
      </c>
      <c r="P1185" s="164" t="s">
        <v>1213</v>
      </c>
      <c r="Q1185" s="141">
        <v>25610</v>
      </c>
      <c r="R1185" s="141">
        <v>1</v>
      </c>
      <c r="S1185" s="141">
        <v>2750</v>
      </c>
      <c r="T1185" s="175"/>
      <c r="U1185" s="141">
        <v>704.27499999999998</v>
      </c>
      <c r="V1185" s="176">
        <v>6.9999999999999999E-4</v>
      </c>
      <c r="W1185" s="176">
        <v>1.1723405494668111E-4</v>
      </c>
      <c r="X1185" s="176">
        <v>2.2076097915154781E-5</v>
      </c>
      <c r="AA1185" s="158"/>
    </row>
    <row r="1186" spans="1:27" s="138" customFormat="1">
      <c r="A1186" s="164" t="s">
        <v>1214</v>
      </c>
      <c r="B1186" s="164" t="s">
        <v>1253</v>
      </c>
      <c r="C1186" s="164" t="s">
        <v>4087</v>
      </c>
      <c r="D1186" s="164" t="s">
        <v>4088</v>
      </c>
      <c r="E1186" s="164" t="s">
        <v>310</v>
      </c>
      <c r="F1186" s="164" t="s">
        <v>4089</v>
      </c>
      <c r="G1186" s="164" t="s">
        <v>4090</v>
      </c>
      <c r="H1186" s="164" t="s">
        <v>322</v>
      </c>
      <c r="I1186" s="164" t="s">
        <v>918</v>
      </c>
      <c r="J1186" s="164" t="s">
        <v>205</v>
      </c>
      <c r="K1186" s="164" t="s">
        <v>205</v>
      </c>
      <c r="L1186" s="164" t="s">
        <v>326</v>
      </c>
      <c r="M1186" s="164" t="s">
        <v>341</v>
      </c>
      <c r="N1186" s="164" t="s">
        <v>461</v>
      </c>
      <c r="O1186" s="164" t="s">
        <v>340</v>
      </c>
      <c r="P1186" s="164" t="s">
        <v>1213</v>
      </c>
      <c r="Q1186" s="141">
        <v>47624</v>
      </c>
      <c r="R1186" s="141">
        <v>1</v>
      </c>
      <c r="S1186" s="141">
        <v>2750</v>
      </c>
      <c r="T1186" s="175"/>
      <c r="U1186" s="141">
        <v>1309.6600000000001</v>
      </c>
      <c r="V1186" s="176">
        <v>1.31E-3</v>
      </c>
      <c r="W1186" s="176">
        <v>2.1800681892935345E-4</v>
      </c>
      <c r="X1186" s="176">
        <v>4.1052404807158584E-5</v>
      </c>
      <c r="AA1186" s="158"/>
    </row>
    <row r="1187" spans="1:27" s="138" customFormat="1">
      <c r="A1187" s="164" t="s">
        <v>1214</v>
      </c>
      <c r="B1187" s="164" t="s">
        <v>1251</v>
      </c>
      <c r="C1187" s="164" t="s">
        <v>2881</v>
      </c>
      <c r="D1187" s="164" t="s">
        <v>2882</v>
      </c>
      <c r="E1187" s="164" t="s">
        <v>310</v>
      </c>
      <c r="F1187" s="164" t="s">
        <v>4119</v>
      </c>
      <c r="G1187" s="164" t="s">
        <v>4120</v>
      </c>
      <c r="H1187" s="164" t="s">
        <v>322</v>
      </c>
      <c r="I1187" s="164" t="s">
        <v>918</v>
      </c>
      <c r="J1187" s="164" t="s">
        <v>205</v>
      </c>
      <c r="K1187" s="164" t="s">
        <v>205</v>
      </c>
      <c r="L1187" s="164" t="s">
        <v>326</v>
      </c>
      <c r="M1187" s="164" t="s">
        <v>341</v>
      </c>
      <c r="N1187" s="164" t="s">
        <v>441</v>
      </c>
      <c r="O1187" s="164" t="s">
        <v>340</v>
      </c>
      <c r="P1187" s="164" t="s">
        <v>1213</v>
      </c>
      <c r="Q1187" s="141">
        <v>15335</v>
      </c>
      <c r="R1187" s="141">
        <v>1</v>
      </c>
      <c r="S1187" s="141">
        <v>2400</v>
      </c>
      <c r="T1187" s="175"/>
      <c r="U1187" s="141">
        <v>368.04</v>
      </c>
      <c r="V1187" s="176">
        <v>8.5999999999999998E-4</v>
      </c>
      <c r="W1187" s="176">
        <v>6.1264167523448254E-5</v>
      </c>
      <c r="X1187" s="176">
        <v>1.1536526323799035E-5</v>
      </c>
      <c r="AA1187" s="158"/>
    </row>
    <row r="1188" spans="1:27" s="138" customFormat="1">
      <c r="A1188" s="164" t="s">
        <v>1214</v>
      </c>
      <c r="B1188" s="164" t="s">
        <v>1253</v>
      </c>
      <c r="C1188" s="164" t="s">
        <v>2881</v>
      </c>
      <c r="D1188" s="164" t="s">
        <v>2882</v>
      </c>
      <c r="E1188" s="164" t="s">
        <v>310</v>
      </c>
      <c r="F1188" s="164" t="s">
        <v>4119</v>
      </c>
      <c r="G1188" s="164" t="s">
        <v>4120</v>
      </c>
      <c r="H1188" s="164" t="s">
        <v>322</v>
      </c>
      <c r="I1188" s="164" t="s">
        <v>918</v>
      </c>
      <c r="J1188" s="164" t="s">
        <v>205</v>
      </c>
      <c r="K1188" s="164" t="s">
        <v>205</v>
      </c>
      <c r="L1188" s="164" t="s">
        <v>326</v>
      </c>
      <c r="M1188" s="164" t="s">
        <v>341</v>
      </c>
      <c r="N1188" s="164" t="s">
        <v>441</v>
      </c>
      <c r="O1188" s="164" t="s">
        <v>340</v>
      </c>
      <c r="P1188" s="164" t="s">
        <v>1213</v>
      </c>
      <c r="Q1188" s="141">
        <v>31524</v>
      </c>
      <c r="R1188" s="141">
        <v>1</v>
      </c>
      <c r="S1188" s="141">
        <v>2400</v>
      </c>
      <c r="T1188" s="175"/>
      <c r="U1188" s="141">
        <v>756.57600000000002</v>
      </c>
      <c r="V1188" s="176">
        <v>1.7600000000000001E-3</v>
      </c>
      <c r="W1188" s="176">
        <v>1.2594011196668945E-4</v>
      </c>
      <c r="X1188" s="176">
        <v>2.3715517171923104E-5</v>
      </c>
      <c r="AA1188" s="158"/>
    </row>
    <row r="1189" spans="1:27" s="138" customFormat="1">
      <c r="A1189" s="164" t="s">
        <v>1214</v>
      </c>
      <c r="B1189" s="164" t="s">
        <v>1257</v>
      </c>
      <c r="C1189" s="164" t="s">
        <v>3138</v>
      </c>
      <c r="D1189" s="164" t="s">
        <v>3139</v>
      </c>
      <c r="E1189" s="164" t="s">
        <v>310</v>
      </c>
      <c r="F1189" s="164" t="s">
        <v>3138</v>
      </c>
      <c r="G1189" s="164" t="s">
        <v>4202</v>
      </c>
      <c r="H1189" s="164" t="s">
        <v>322</v>
      </c>
      <c r="I1189" s="164" t="s">
        <v>918</v>
      </c>
      <c r="J1189" s="164" t="s">
        <v>205</v>
      </c>
      <c r="K1189" s="164" t="s">
        <v>205</v>
      </c>
      <c r="L1189" s="164" t="s">
        <v>326</v>
      </c>
      <c r="M1189" s="164" t="s">
        <v>341</v>
      </c>
      <c r="N1189" s="164" t="s">
        <v>485</v>
      </c>
      <c r="O1189" s="164" t="s">
        <v>340</v>
      </c>
      <c r="P1189" s="164" t="s">
        <v>1213</v>
      </c>
      <c r="Q1189" s="141">
        <v>47000</v>
      </c>
      <c r="R1189" s="141">
        <v>1</v>
      </c>
      <c r="S1189" s="141">
        <v>3750</v>
      </c>
      <c r="T1189" s="175"/>
      <c r="U1189" s="141">
        <v>1762.5</v>
      </c>
      <c r="V1189" s="176">
        <v>2.7999999999999998E-4</v>
      </c>
      <c r="W1189" s="176">
        <v>2.9338684724507539E-4</v>
      </c>
      <c r="X1189" s="176">
        <v>5.5247059139484293E-5</v>
      </c>
      <c r="AA1189" s="158"/>
    </row>
    <row r="1190" spans="1:27" s="138" customFormat="1">
      <c r="A1190" s="164" t="s">
        <v>1214</v>
      </c>
      <c r="B1190" s="164" t="s">
        <v>1251</v>
      </c>
      <c r="C1190" s="164" t="s">
        <v>4121</v>
      </c>
      <c r="D1190" s="164" t="s">
        <v>4122</v>
      </c>
      <c r="E1190" s="164" t="s">
        <v>310</v>
      </c>
      <c r="F1190" s="164" t="s">
        <v>4121</v>
      </c>
      <c r="G1190" s="164" t="s">
        <v>4123</v>
      </c>
      <c r="H1190" s="164" t="s">
        <v>322</v>
      </c>
      <c r="I1190" s="164" t="s">
        <v>918</v>
      </c>
      <c r="J1190" s="164" t="s">
        <v>205</v>
      </c>
      <c r="K1190" s="164" t="s">
        <v>205</v>
      </c>
      <c r="L1190" s="164" t="s">
        <v>326</v>
      </c>
      <c r="M1190" s="164" t="s">
        <v>341</v>
      </c>
      <c r="N1190" s="164" t="s">
        <v>467</v>
      </c>
      <c r="O1190" s="164" t="s">
        <v>340</v>
      </c>
      <c r="P1190" s="164" t="s">
        <v>1213</v>
      </c>
      <c r="Q1190" s="141">
        <v>105000</v>
      </c>
      <c r="R1190" s="141">
        <v>1</v>
      </c>
      <c r="S1190" s="141">
        <v>349.40000000000003</v>
      </c>
      <c r="T1190" s="175"/>
      <c r="U1190" s="141">
        <v>366.87</v>
      </c>
      <c r="V1190" s="176">
        <v>1.58E-3</v>
      </c>
      <c r="W1190" s="176">
        <v>6.1069408595064285E-5</v>
      </c>
      <c r="X1190" s="176">
        <v>1.1499851680285164E-5</v>
      </c>
      <c r="AA1190" s="158"/>
    </row>
    <row r="1191" spans="1:27" s="138" customFormat="1">
      <c r="A1191" s="164" t="s">
        <v>1214</v>
      </c>
      <c r="B1191" s="164" t="s">
        <v>1253</v>
      </c>
      <c r="C1191" s="164" t="s">
        <v>4121</v>
      </c>
      <c r="D1191" s="164" t="s">
        <v>4122</v>
      </c>
      <c r="E1191" s="164" t="s">
        <v>310</v>
      </c>
      <c r="F1191" s="164" t="s">
        <v>4121</v>
      </c>
      <c r="G1191" s="164" t="s">
        <v>4123</v>
      </c>
      <c r="H1191" s="164" t="s">
        <v>322</v>
      </c>
      <c r="I1191" s="164" t="s">
        <v>918</v>
      </c>
      <c r="J1191" s="164" t="s">
        <v>205</v>
      </c>
      <c r="K1191" s="164" t="s">
        <v>205</v>
      </c>
      <c r="L1191" s="164" t="s">
        <v>326</v>
      </c>
      <c r="M1191" s="164" t="s">
        <v>341</v>
      </c>
      <c r="N1191" s="164" t="s">
        <v>467</v>
      </c>
      <c r="O1191" s="164" t="s">
        <v>340</v>
      </c>
      <c r="P1191" s="164" t="s">
        <v>1213</v>
      </c>
      <c r="Q1191" s="141">
        <v>222756</v>
      </c>
      <c r="R1191" s="141">
        <v>1</v>
      </c>
      <c r="S1191" s="141">
        <v>349.39979170033581</v>
      </c>
      <c r="T1191" s="175"/>
      <c r="U1191" s="141">
        <v>778.30899999999997</v>
      </c>
      <c r="V1191" s="176">
        <v>3.3500000000000001E-3</v>
      </c>
      <c r="W1191" s="176">
        <v>1.2955780067657724E-4</v>
      </c>
      <c r="X1191" s="176">
        <v>2.4396756511655533E-5</v>
      </c>
      <c r="AA1191" s="158"/>
    </row>
    <row r="1192" spans="1:27" s="138" customFormat="1">
      <c r="A1192" s="164" t="s">
        <v>1214</v>
      </c>
      <c r="B1192" s="164" t="s">
        <v>1218</v>
      </c>
      <c r="C1192" s="164" t="s">
        <v>2285</v>
      </c>
      <c r="D1192" s="164" t="s">
        <v>2286</v>
      </c>
      <c r="E1192" s="164" t="s">
        <v>310</v>
      </c>
      <c r="F1192" s="164" t="s">
        <v>2285</v>
      </c>
      <c r="G1192" s="164" t="s">
        <v>3474</v>
      </c>
      <c r="H1192" s="164" t="s">
        <v>322</v>
      </c>
      <c r="I1192" s="164" t="s">
        <v>918</v>
      </c>
      <c r="J1192" s="164" t="s">
        <v>205</v>
      </c>
      <c r="K1192" s="164" t="s">
        <v>205</v>
      </c>
      <c r="L1192" s="164" t="s">
        <v>326</v>
      </c>
      <c r="M1192" s="164" t="s">
        <v>341</v>
      </c>
      <c r="N1192" s="164" t="s">
        <v>465</v>
      </c>
      <c r="O1192" s="164" t="s">
        <v>340</v>
      </c>
      <c r="P1192" s="164" t="s">
        <v>1213</v>
      </c>
      <c r="Q1192" s="141">
        <v>32555</v>
      </c>
      <c r="R1192" s="141">
        <v>1</v>
      </c>
      <c r="S1192" s="141">
        <v>36050.001535862386</v>
      </c>
      <c r="T1192" s="177"/>
      <c r="U1192" s="141">
        <v>11736.078</v>
      </c>
      <c r="V1192" s="176">
        <v>2.7E-4</v>
      </c>
      <c r="W1192" s="176">
        <v>1.9535948501800226E-3</v>
      </c>
      <c r="X1192" s="176">
        <v>3.6787733068459604E-4</v>
      </c>
      <c r="AA1192" s="158"/>
    </row>
    <row r="1193" spans="1:27" s="138" customFormat="1">
      <c r="A1193" s="164" t="s">
        <v>1214</v>
      </c>
      <c r="B1193" s="164" t="s">
        <v>1220</v>
      </c>
      <c r="C1193" s="164" t="s">
        <v>2285</v>
      </c>
      <c r="D1193" s="164" t="s">
        <v>2286</v>
      </c>
      <c r="E1193" s="164" t="s">
        <v>310</v>
      </c>
      <c r="F1193" s="164" t="s">
        <v>2285</v>
      </c>
      <c r="G1193" s="164" t="s">
        <v>3474</v>
      </c>
      <c r="H1193" s="164" t="s">
        <v>322</v>
      </c>
      <c r="I1193" s="164" t="s">
        <v>918</v>
      </c>
      <c r="J1193" s="164" t="s">
        <v>205</v>
      </c>
      <c r="K1193" s="164" t="s">
        <v>205</v>
      </c>
      <c r="L1193" s="164" t="s">
        <v>326</v>
      </c>
      <c r="M1193" s="164" t="s">
        <v>341</v>
      </c>
      <c r="N1193" s="164" t="s">
        <v>465</v>
      </c>
      <c r="O1193" s="164" t="s">
        <v>340</v>
      </c>
      <c r="P1193" s="164" t="s">
        <v>1213</v>
      </c>
      <c r="Q1193" s="141">
        <v>19275</v>
      </c>
      <c r="R1193" s="141">
        <v>1</v>
      </c>
      <c r="S1193" s="141">
        <v>36050.002594033722</v>
      </c>
      <c r="T1193" s="175"/>
      <c r="U1193" s="141">
        <v>6948.6379999999999</v>
      </c>
      <c r="V1193" s="176">
        <v>1.6000000000000001E-4</v>
      </c>
      <c r="W1193" s="176">
        <v>1.1566746073573481E-3</v>
      </c>
      <c r="X1193" s="176">
        <v>2.178109585956697E-4</v>
      </c>
      <c r="AA1193" s="158"/>
    </row>
    <row r="1194" spans="1:27" s="138" customFormat="1">
      <c r="A1194" s="164" t="s">
        <v>1214</v>
      </c>
      <c r="B1194" s="164" t="s">
        <v>1221</v>
      </c>
      <c r="C1194" s="164" t="s">
        <v>2285</v>
      </c>
      <c r="D1194" s="164" t="s">
        <v>2286</v>
      </c>
      <c r="E1194" s="164" t="s">
        <v>310</v>
      </c>
      <c r="F1194" s="164" t="s">
        <v>2285</v>
      </c>
      <c r="G1194" s="164" t="s">
        <v>3474</v>
      </c>
      <c r="H1194" s="164" t="s">
        <v>322</v>
      </c>
      <c r="I1194" s="164" t="s">
        <v>918</v>
      </c>
      <c r="J1194" s="164" t="s">
        <v>205</v>
      </c>
      <c r="K1194" s="164" t="s">
        <v>205</v>
      </c>
      <c r="L1194" s="164" t="s">
        <v>326</v>
      </c>
      <c r="M1194" s="164" t="s">
        <v>341</v>
      </c>
      <c r="N1194" s="164" t="s">
        <v>465</v>
      </c>
      <c r="O1194" s="164" t="s">
        <v>340</v>
      </c>
      <c r="P1194" s="164" t="s">
        <v>1213</v>
      </c>
      <c r="Q1194" s="141">
        <v>3488</v>
      </c>
      <c r="R1194" s="141">
        <v>1</v>
      </c>
      <c r="S1194" s="141">
        <v>36050</v>
      </c>
      <c r="T1194" s="175"/>
      <c r="U1194" s="141">
        <v>1257.424</v>
      </c>
      <c r="V1194" s="176">
        <v>3.0000000000000001E-5</v>
      </c>
      <c r="W1194" s="176">
        <v>2.0931158184981087E-4</v>
      </c>
      <c r="X1194" s="176">
        <v>3.9415023030585476E-5</v>
      </c>
      <c r="AA1194" s="158"/>
    </row>
    <row r="1195" spans="1:27" s="138" customFormat="1">
      <c r="A1195" s="164" t="s">
        <v>1214</v>
      </c>
      <c r="B1195" s="164" t="s">
        <v>1223</v>
      </c>
      <c r="C1195" s="164" t="s">
        <v>2285</v>
      </c>
      <c r="D1195" s="164" t="s">
        <v>2286</v>
      </c>
      <c r="E1195" s="164" t="s">
        <v>310</v>
      </c>
      <c r="F1195" s="164" t="s">
        <v>2285</v>
      </c>
      <c r="G1195" s="164" t="s">
        <v>3474</v>
      </c>
      <c r="H1195" s="164" t="s">
        <v>322</v>
      </c>
      <c r="I1195" s="164" t="s">
        <v>918</v>
      </c>
      <c r="J1195" s="164" t="s">
        <v>205</v>
      </c>
      <c r="K1195" s="164" t="s">
        <v>205</v>
      </c>
      <c r="L1195" s="164" t="s">
        <v>326</v>
      </c>
      <c r="M1195" s="164" t="s">
        <v>341</v>
      </c>
      <c r="N1195" s="164" t="s">
        <v>465</v>
      </c>
      <c r="O1195" s="164" t="s">
        <v>340</v>
      </c>
      <c r="P1195" s="164" t="s">
        <v>1213</v>
      </c>
      <c r="Q1195" s="141">
        <v>3894</v>
      </c>
      <c r="R1195" s="141">
        <v>1</v>
      </c>
      <c r="S1195" s="141">
        <v>36050</v>
      </c>
      <c r="T1195" s="175"/>
      <c r="U1195" s="141">
        <v>1403.787</v>
      </c>
      <c r="V1195" s="176">
        <v>3.0000000000000001E-5</v>
      </c>
      <c r="W1195" s="176">
        <v>2.336752579481547E-4</v>
      </c>
      <c r="X1195" s="176">
        <v>4.4002895550774038E-5</v>
      </c>
      <c r="AA1195" s="158"/>
    </row>
    <row r="1196" spans="1:27" s="138" customFormat="1">
      <c r="A1196" s="164" t="s">
        <v>1214</v>
      </c>
      <c r="B1196" s="164" t="s">
        <v>1239</v>
      </c>
      <c r="C1196" s="164" t="s">
        <v>2285</v>
      </c>
      <c r="D1196" s="164" t="s">
        <v>2286</v>
      </c>
      <c r="E1196" s="164" t="s">
        <v>310</v>
      </c>
      <c r="F1196" s="164" t="s">
        <v>2285</v>
      </c>
      <c r="G1196" s="164" t="s">
        <v>3474</v>
      </c>
      <c r="H1196" s="164" t="s">
        <v>322</v>
      </c>
      <c r="I1196" s="164" t="s">
        <v>918</v>
      </c>
      <c r="J1196" s="164" t="s">
        <v>205</v>
      </c>
      <c r="K1196" s="164" t="s">
        <v>205</v>
      </c>
      <c r="L1196" s="164" t="s">
        <v>326</v>
      </c>
      <c r="M1196" s="164" t="s">
        <v>341</v>
      </c>
      <c r="N1196" s="164" t="s">
        <v>465</v>
      </c>
      <c r="O1196" s="164" t="s">
        <v>340</v>
      </c>
      <c r="P1196" s="164" t="s">
        <v>1213</v>
      </c>
      <c r="Q1196" s="141">
        <v>628</v>
      </c>
      <c r="R1196" s="141">
        <v>1</v>
      </c>
      <c r="S1196" s="141">
        <v>36050</v>
      </c>
      <c r="T1196" s="175"/>
      <c r="U1196" s="141">
        <v>226.39400000000001</v>
      </c>
      <c r="V1196" s="176">
        <v>1.0000000000000001E-5</v>
      </c>
      <c r="W1196" s="176">
        <v>3.7685686181674668E-5</v>
      </c>
      <c r="X1196" s="176">
        <v>7.0965121740847703E-6</v>
      </c>
      <c r="AA1196" s="158"/>
    </row>
    <row r="1197" spans="1:27" s="138" customFormat="1">
      <c r="A1197" s="164" t="s">
        <v>1214</v>
      </c>
      <c r="B1197" s="164" t="s">
        <v>1241</v>
      </c>
      <c r="C1197" s="164" t="s">
        <v>2285</v>
      </c>
      <c r="D1197" s="164" t="s">
        <v>2286</v>
      </c>
      <c r="E1197" s="164" t="s">
        <v>310</v>
      </c>
      <c r="F1197" s="164" t="s">
        <v>2285</v>
      </c>
      <c r="G1197" s="164" t="s">
        <v>3474</v>
      </c>
      <c r="H1197" s="164" t="s">
        <v>322</v>
      </c>
      <c r="I1197" s="164" t="s">
        <v>918</v>
      </c>
      <c r="J1197" s="164" t="s">
        <v>205</v>
      </c>
      <c r="K1197" s="164" t="s">
        <v>205</v>
      </c>
      <c r="L1197" s="164" t="s">
        <v>326</v>
      </c>
      <c r="M1197" s="164" t="s">
        <v>341</v>
      </c>
      <c r="N1197" s="164" t="s">
        <v>465</v>
      </c>
      <c r="O1197" s="164" t="s">
        <v>340</v>
      </c>
      <c r="P1197" s="164" t="s">
        <v>1213</v>
      </c>
      <c r="Q1197" s="141">
        <v>18239</v>
      </c>
      <c r="R1197" s="141">
        <v>1</v>
      </c>
      <c r="S1197" s="141">
        <v>36050.002741378361</v>
      </c>
      <c r="T1197" s="175"/>
      <c r="U1197" s="141">
        <v>6575.16</v>
      </c>
      <c r="V1197" s="176">
        <v>1.4999999999999999E-4</v>
      </c>
      <c r="W1197" s="176">
        <v>1.0945052269684709E-3</v>
      </c>
      <c r="X1197" s="176">
        <v>2.0610397354415405E-4</v>
      </c>
      <c r="AA1197" s="158"/>
    </row>
    <row r="1198" spans="1:27" s="138" customFormat="1">
      <c r="A1198" s="164" t="s">
        <v>1214</v>
      </c>
      <c r="B1198" s="164" t="s">
        <v>1245</v>
      </c>
      <c r="C1198" s="164" t="s">
        <v>2285</v>
      </c>
      <c r="D1198" s="164" t="s">
        <v>2286</v>
      </c>
      <c r="E1198" s="164" t="s">
        <v>310</v>
      </c>
      <c r="F1198" s="164" t="s">
        <v>2285</v>
      </c>
      <c r="G1198" s="164" t="s">
        <v>3474</v>
      </c>
      <c r="H1198" s="164" t="s">
        <v>322</v>
      </c>
      <c r="I1198" s="164" t="s">
        <v>918</v>
      </c>
      <c r="J1198" s="164" t="s">
        <v>205</v>
      </c>
      <c r="K1198" s="164" t="s">
        <v>205</v>
      </c>
      <c r="L1198" s="164" t="s">
        <v>326</v>
      </c>
      <c r="M1198" s="164" t="s">
        <v>341</v>
      </c>
      <c r="N1198" s="164" t="s">
        <v>465</v>
      </c>
      <c r="O1198" s="164" t="s">
        <v>340</v>
      </c>
      <c r="P1198" s="164" t="s">
        <v>1213</v>
      </c>
      <c r="Q1198" s="141">
        <v>20962</v>
      </c>
      <c r="R1198" s="141">
        <v>1</v>
      </c>
      <c r="S1198" s="141">
        <v>36050</v>
      </c>
      <c r="T1198" s="175"/>
      <c r="U1198" s="141">
        <v>7556.8010000000004</v>
      </c>
      <c r="V1198" s="176">
        <v>1.7000000000000001E-4</v>
      </c>
      <c r="W1198" s="176">
        <v>1.2579097989494656E-3</v>
      </c>
      <c r="X1198" s="176">
        <v>2.3687434425663211E-4</v>
      </c>
      <c r="AA1198" s="158"/>
    </row>
    <row r="1199" spans="1:27" s="138" customFormat="1">
      <c r="A1199" s="164" t="s">
        <v>1214</v>
      </c>
      <c r="B1199" s="164" t="s">
        <v>1246</v>
      </c>
      <c r="C1199" s="164" t="s">
        <v>2285</v>
      </c>
      <c r="D1199" s="164" t="s">
        <v>2286</v>
      </c>
      <c r="E1199" s="164" t="s">
        <v>310</v>
      </c>
      <c r="F1199" s="164" t="s">
        <v>2285</v>
      </c>
      <c r="G1199" s="164" t="s">
        <v>3474</v>
      </c>
      <c r="H1199" s="164" t="s">
        <v>322</v>
      </c>
      <c r="I1199" s="164" t="s">
        <v>918</v>
      </c>
      <c r="J1199" s="164" t="s">
        <v>205</v>
      </c>
      <c r="K1199" s="164" t="s">
        <v>205</v>
      </c>
      <c r="L1199" s="164" t="s">
        <v>326</v>
      </c>
      <c r="M1199" s="164" t="s">
        <v>341</v>
      </c>
      <c r="N1199" s="164" t="s">
        <v>465</v>
      </c>
      <c r="O1199" s="164" t="s">
        <v>340</v>
      </c>
      <c r="P1199" s="164" t="s">
        <v>1213</v>
      </c>
      <c r="Q1199" s="141">
        <v>45704</v>
      </c>
      <c r="R1199" s="141">
        <v>1</v>
      </c>
      <c r="S1199" s="141">
        <v>36050.000000000007</v>
      </c>
      <c r="T1199" s="175"/>
      <c r="U1199" s="141">
        <v>16476.292000000001</v>
      </c>
      <c r="V1199" s="176">
        <v>3.8000000000000002E-4</v>
      </c>
      <c r="W1199" s="176">
        <v>2.7426538236421322E-3</v>
      </c>
      <c r="X1199" s="176">
        <v>5.1646336370122668E-4</v>
      </c>
      <c r="AA1199" s="158"/>
    </row>
    <row r="1200" spans="1:27" s="138" customFormat="1">
      <c r="A1200" s="164" t="s">
        <v>1214</v>
      </c>
      <c r="B1200" s="164" t="s">
        <v>1251</v>
      </c>
      <c r="C1200" s="164" t="s">
        <v>2285</v>
      </c>
      <c r="D1200" s="164" t="s">
        <v>2286</v>
      </c>
      <c r="E1200" s="164" t="s">
        <v>310</v>
      </c>
      <c r="F1200" s="164" t="s">
        <v>2285</v>
      </c>
      <c r="G1200" s="164" t="s">
        <v>3474</v>
      </c>
      <c r="H1200" s="164" t="s">
        <v>322</v>
      </c>
      <c r="I1200" s="164" t="s">
        <v>918</v>
      </c>
      <c r="J1200" s="164" t="s">
        <v>205</v>
      </c>
      <c r="K1200" s="164" t="s">
        <v>205</v>
      </c>
      <c r="L1200" s="164" t="s">
        <v>326</v>
      </c>
      <c r="M1200" s="164" t="s">
        <v>341</v>
      </c>
      <c r="N1200" s="164" t="s">
        <v>465</v>
      </c>
      <c r="O1200" s="164" t="s">
        <v>340</v>
      </c>
      <c r="P1200" s="164" t="s">
        <v>1213</v>
      </c>
      <c r="Q1200" s="141">
        <v>15818</v>
      </c>
      <c r="R1200" s="141">
        <v>1</v>
      </c>
      <c r="S1200" s="141">
        <v>36050</v>
      </c>
      <c r="T1200" s="175"/>
      <c r="U1200" s="141">
        <v>5702.3890000000001</v>
      </c>
      <c r="V1200" s="176">
        <v>1.2999999999999999E-4</v>
      </c>
      <c r="W1200" s="176">
        <v>9.4922322296453802E-4</v>
      </c>
      <c r="X1200" s="176">
        <v>1.7874622542941545E-4</v>
      </c>
      <c r="AA1200" s="158"/>
    </row>
    <row r="1201" spans="1:27" s="138" customFormat="1">
      <c r="A1201" s="164" t="s">
        <v>1214</v>
      </c>
      <c r="B1201" s="164" t="s">
        <v>1253</v>
      </c>
      <c r="C1201" s="164" t="s">
        <v>2285</v>
      </c>
      <c r="D1201" s="164" t="s">
        <v>2286</v>
      </c>
      <c r="E1201" s="164" t="s">
        <v>310</v>
      </c>
      <c r="F1201" s="164" t="s">
        <v>2285</v>
      </c>
      <c r="G1201" s="164" t="s">
        <v>3474</v>
      </c>
      <c r="H1201" s="164" t="s">
        <v>322</v>
      </c>
      <c r="I1201" s="164" t="s">
        <v>918</v>
      </c>
      <c r="J1201" s="164" t="s">
        <v>205</v>
      </c>
      <c r="K1201" s="164" t="s">
        <v>205</v>
      </c>
      <c r="L1201" s="164" t="s">
        <v>326</v>
      </c>
      <c r="M1201" s="164" t="s">
        <v>341</v>
      </c>
      <c r="N1201" s="164" t="s">
        <v>465</v>
      </c>
      <c r="O1201" s="164" t="s">
        <v>340</v>
      </c>
      <c r="P1201" s="164" t="s">
        <v>1213</v>
      </c>
      <c r="Q1201" s="141">
        <v>28181</v>
      </c>
      <c r="R1201" s="141">
        <v>1</v>
      </c>
      <c r="S1201" s="141">
        <v>36050.001774245058</v>
      </c>
      <c r="T1201" s="175"/>
      <c r="U1201" s="141">
        <v>10159.251</v>
      </c>
      <c r="V1201" s="176">
        <v>2.3000000000000001E-4</v>
      </c>
      <c r="W1201" s="176">
        <v>1.6911152461057473E-3</v>
      </c>
      <c r="X1201" s="176">
        <v>3.1845034939566807E-4</v>
      </c>
      <c r="AA1201" s="158"/>
    </row>
    <row r="1202" spans="1:27" s="138" customFormat="1">
      <c r="A1202" s="164" t="s">
        <v>1214</v>
      </c>
      <c r="B1202" s="164" t="s">
        <v>1254</v>
      </c>
      <c r="C1202" s="164" t="s">
        <v>2285</v>
      </c>
      <c r="D1202" s="164" t="s">
        <v>2286</v>
      </c>
      <c r="E1202" s="164" t="s">
        <v>310</v>
      </c>
      <c r="F1202" s="164" t="s">
        <v>2285</v>
      </c>
      <c r="G1202" s="164" t="s">
        <v>3474</v>
      </c>
      <c r="H1202" s="164" t="s">
        <v>322</v>
      </c>
      <c r="I1202" s="164" t="s">
        <v>918</v>
      </c>
      <c r="J1202" s="164" t="s">
        <v>205</v>
      </c>
      <c r="K1202" s="164" t="s">
        <v>205</v>
      </c>
      <c r="L1202" s="164" t="s">
        <v>326</v>
      </c>
      <c r="M1202" s="164" t="s">
        <v>341</v>
      </c>
      <c r="N1202" s="164" t="s">
        <v>465</v>
      </c>
      <c r="O1202" s="164" t="s">
        <v>340</v>
      </c>
      <c r="P1202" s="164" t="s">
        <v>1213</v>
      </c>
      <c r="Q1202" s="141">
        <v>3072</v>
      </c>
      <c r="R1202" s="141">
        <v>1</v>
      </c>
      <c r="S1202" s="141">
        <v>36050</v>
      </c>
      <c r="T1202" s="175"/>
      <c r="U1202" s="141">
        <v>1107.4559999999999</v>
      </c>
      <c r="V1202" s="176">
        <v>3.0000000000000001E-5</v>
      </c>
      <c r="W1202" s="176">
        <v>1.8434781520717286E-4</v>
      </c>
      <c r="X1202" s="176">
        <v>3.4714148724185372E-5</v>
      </c>
      <c r="AA1202" s="158"/>
    </row>
    <row r="1203" spans="1:27" s="138" customFormat="1">
      <c r="A1203" s="164" t="s">
        <v>1214</v>
      </c>
      <c r="B1203" s="164" t="s">
        <v>1255</v>
      </c>
      <c r="C1203" s="164" t="s">
        <v>2285</v>
      </c>
      <c r="D1203" s="164" t="s">
        <v>2286</v>
      </c>
      <c r="E1203" s="164" t="s">
        <v>310</v>
      </c>
      <c r="F1203" s="164" t="s">
        <v>2285</v>
      </c>
      <c r="G1203" s="164" t="s">
        <v>3474</v>
      </c>
      <c r="H1203" s="164" t="s">
        <v>322</v>
      </c>
      <c r="I1203" s="164" t="s">
        <v>918</v>
      </c>
      <c r="J1203" s="164" t="s">
        <v>205</v>
      </c>
      <c r="K1203" s="164" t="s">
        <v>205</v>
      </c>
      <c r="L1203" s="164" t="s">
        <v>326</v>
      </c>
      <c r="M1203" s="164" t="s">
        <v>341</v>
      </c>
      <c r="N1203" s="164" t="s">
        <v>465</v>
      </c>
      <c r="O1203" s="164" t="s">
        <v>340</v>
      </c>
      <c r="P1203" s="164" t="s">
        <v>1213</v>
      </c>
      <c r="Q1203" s="141">
        <v>1978</v>
      </c>
      <c r="R1203" s="141">
        <v>1</v>
      </c>
      <c r="S1203" s="141">
        <v>36050</v>
      </c>
      <c r="T1203" s="175"/>
      <c r="U1203" s="141">
        <v>713.06899999999996</v>
      </c>
      <c r="V1203" s="176">
        <v>2.0000000000000002E-5</v>
      </c>
      <c r="W1203" s="176">
        <v>1.1869790966138931E-4</v>
      </c>
      <c r="X1203" s="176">
        <v>2.2351753312642795E-5</v>
      </c>
      <c r="AA1203" s="158"/>
    </row>
    <row r="1204" spans="1:27" s="138" customFormat="1">
      <c r="A1204" s="164" t="s">
        <v>1214</v>
      </c>
      <c r="B1204" s="164" t="s">
        <v>1256</v>
      </c>
      <c r="C1204" s="164" t="s">
        <v>2285</v>
      </c>
      <c r="D1204" s="164" t="s">
        <v>2286</v>
      </c>
      <c r="E1204" s="164" t="s">
        <v>310</v>
      </c>
      <c r="F1204" s="164" t="s">
        <v>2285</v>
      </c>
      <c r="G1204" s="164" t="s">
        <v>3474</v>
      </c>
      <c r="H1204" s="164" t="s">
        <v>322</v>
      </c>
      <c r="I1204" s="164" t="s">
        <v>918</v>
      </c>
      <c r="J1204" s="164" t="s">
        <v>205</v>
      </c>
      <c r="K1204" s="164" t="s">
        <v>205</v>
      </c>
      <c r="L1204" s="164" t="s">
        <v>326</v>
      </c>
      <c r="M1204" s="164" t="s">
        <v>341</v>
      </c>
      <c r="N1204" s="164" t="s">
        <v>465</v>
      </c>
      <c r="O1204" s="164" t="s">
        <v>340</v>
      </c>
      <c r="P1204" s="164" t="s">
        <v>1213</v>
      </c>
      <c r="Q1204" s="141">
        <v>974</v>
      </c>
      <c r="R1204" s="141">
        <v>1</v>
      </c>
      <c r="S1204" s="141">
        <v>36050</v>
      </c>
      <c r="T1204" s="175"/>
      <c r="U1204" s="141">
        <v>351.12700000000001</v>
      </c>
      <c r="V1204" s="176">
        <v>1.0000000000000001E-5</v>
      </c>
      <c r="W1204" s="176">
        <v>5.8448819014253383E-5</v>
      </c>
      <c r="X1204" s="176">
        <v>1.1006373977004086E-5</v>
      </c>
      <c r="AA1204" s="158"/>
    </row>
    <row r="1205" spans="1:27" s="138" customFormat="1">
      <c r="A1205" s="164" t="s">
        <v>1214</v>
      </c>
      <c r="B1205" s="164" t="s">
        <v>1257</v>
      </c>
      <c r="C1205" s="164" t="s">
        <v>2285</v>
      </c>
      <c r="D1205" s="164" t="s">
        <v>2286</v>
      </c>
      <c r="E1205" s="164" t="s">
        <v>310</v>
      </c>
      <c r="F1205" s="164" t="s">
        <v>2285</v>
      </c>
      <c r="G1205" s="164" t="s">
        <v>3474</v>
      </c>
      <c r="H1205" s="164" t="s">
        <v>322</v>
      </c>
      <c r="I1205" s="164" t="s">
        <v>918</v>
      </c>
      <c r="J1205" s="164" t="s">
        <v>205</v>
      </c>
      <c r="K1205" s="164" t="s">
        <v>205</v>
      </c>
      <c r="L1205" s="164" t="s">
        <v>326</v>
      </c>
      <c r="M1205" s="164" t="s">
        <v>341</v>
      </c>
      <c r="N1205" s="164" t="s">
        <v>465</v>
      </c>
      <c r="O1205" s="164" t="s">
        <v>340</v>
      </c>
      <c r="P1205" s="164" t="s">
        <v>1213</v>
      </c>
      <c r="Q1205" s="141">
        <v>45813</v>
      </c>
      <c r="R1205" s="141">
        <v>1</v>
      </c>
      <c r="S1205" s="141">
        <v>36050.001091393271</v>
      </c>
      <c r="T1205" s="175"/>
      <c r="U1205" s="141">
        <v>16515.587</v>
      </c>
      <c r="V1205" s="176">
        <v>3.8000000000000002E-4</v>
      </c>
      <c r="W1205" s="176">
        <v>2.7491948938052498E-3</v>
      </c>
      <c r="X1205" s="176">
        <v>5.1769509884385702E-4</v>
      </c>
      <c r="AA1205" s="158"/>
    </row>
    <row r="1206" spans="1:27" s="138" customFormat="1">
      <c r="A1206" s="164" t="s">
        <v>1214</v>
      </c>
      <c r="B1206" s="164" t="s">
        <v>1258</v>
      </c>
      <c r="C1206" s="164" t="s">
        <v>2285</v>
      </c>
      <c r="D1206" s="164" t="s">
        <v>2286</v>
      </c>
      <c r="E1206" s="164" t="s">
        <v>310</v>
      </c>
      <c r="F1206" s="164" t="s">
        <v>2285</v>
      </c>
      <c r="G1206" s="164" t="s">
        <v>3474</v>
      </c>
      <c r="H1206" s="164" t="s">
        <v>322</v>
      </c>
      <c r="I1206" s="164" t="s">
        <v>918</v>
      </c>
      <c r="J1206" s="164" t="s">
        <v>205</v>
      </c>
      <c r="K1206" s="164" t="s">
        <v>205</v>
      </c>
      <c r="L1206" s="164" t="s">
        <v>326</v>
      </c>
      <c r="M1206" s="164" t="s">
        <v>341</v>
      </c>
      <c r="N1206" s="164" t="s">
        <v>465</v>
      </c>
      <c r="O1206" s="164" t="s">
        <v>340</v>
      </c>
      <c r="P1206" s="164" t="s">
        <v>1213</v>
      </c>
      <c r="Q1206" s="141">
        <v>63917</v>
      </c>
      <c r="R1206" s="141">
        <v>1</v>
      </c>
      <c r="S1206" s="141">
        <v>36050.000782264498</v>
      </c>
      <c r="T1206" s="175"/>
      <c r="U1206" s="141">
        <v>23042.079000000002</v>
      </c>
      <c r="V1206" s="176">
        <v>5.2999999999999998E-4</v>
      </c>
      <c r="W1206" s="176">
        <v>3.8355988151954385E-3</v>
      </c>
      <c r="X1206" s="176">
        <v>7.2227353260123075E-4</v>
      </c>
      <c r="AA1206" s="158"/>
    </row>
    <row r="1207" spans="1:27" s="138" customFormat="1">
      <c r="A1207" s="164" t="s">
        <v>1214</v>
      </c>
      <c r="B1207" s="164" t="s">
        <v>1260</v>
      </c>
      <c r="C1207" s="164" t="s">
        <v>2285</v>
      </c>
      <c r="D1207" s="164" t="s">
        <v>2286</v>
      </c>
      <c r="E1207" s="164" t="s">
        <v>310</v>
      </c>
      <c r="F1207" s="164" t="s">
        <v>2285</v>
      </c>
      <c r="G1207" s="164" t="s">
        <v>3474</v>
      </c>
      <c r="H1207" s="164" t="s">
        <v>322</v>
      </c>
      <c r="I1207" s="164" t="s">
        <v>918</v>
      </c>
      <c r="J1207" s="164" t="s">
        <v>205</v>
      </c>
      <c r="K1207" s="164" t="s">
        <v>205</v>
      </c>
      <c r="L1207" s="164" t="s">
        <v>326</v>
      </c>
      <c r="M1207" s="164" t="s">
        <v>341</v>
      </c>
      <c r="N1207" s="164" t="s">
        <v>465</v>
      </c>
      <c r="O1207" s="164" t="s">
        <v>340</v>
      </c>
      <c r="P1207" s="164" t="s">
        <v>1213</v>
      </c>
      <c r="Q1207" s="141">
        <v>1775</v>
      </c>
      <c r="R1207" s="141">
        <v>1</v>
      </c>
      <c r="S1207" s="141">
        <v>36050.028169014084</v>
      </c>
      <c r="T1207" s="175"/>
      <c r="U1207" s="141">
        <v>639.88800000000003</v>
      </c>
      <c r="V1207" s="176">
        <v>1.0000000000000001E-5</v>
      </c>
      <c r="W1207" s="176">
        <v>1.0651615484252869E-4</v>
      </c>
      <c r="X1207" s="176">
        <v>2.0057832725473095E-5</v>
      </c>
      <c r="AA1207" s="158"/>
    </row>
    <row r="1208" spans="1:27" s="138" customFormat="1">
      <c r="A1208" s="164" t="s">
        <v>1214</v>
      </c>
      <c r="B1208" s="164" t="s">
        <v>1225</v>
      </c>
      <c r="C1208" s="164" t="s">
        <v>3733</v>
      </c>
      <c r="D1208" s="164" t="s">
        <v>3734</v>
      </c>
      <c r="E1208" s="164" t="s">
        <v>310</v>
      </c>
      <c r="F1208" s="164" t="s">
        <v>3733</v>
      </c>
      <c r="G1208" s="164" t="s">
        <v>3735</v>
      </c>
      <c r="H1208" s="164" t="s">
        <v>322</v>
      </c>
      <c r="I1208" s="164" t="s">
        <v>918</v>
      </c>
      <c r="J1208" s="164" t="s">
        <v>205</v>
      </c>
      <c r="K1208" s="164" t="s">
        <v>205</v>
      </c>
      <c r="L1208" s="164" t="s">
        <v>326</v>
      </c>
      <c r="M1208" s="164" t="s">
        <v>341</v>
      </c>
      <c r="N1208" s="164" t="s">
        <v>478</v>
      </c>
      <c r="O1208" s="164" t="s">
        <v>340</v>
      </c>
      <c r="P1208" s="164" t="s">
        <v>1213</v>
      </c>
      <c r="Q1208" s="141">
        <v>64082</v>
      </c>
      <c r="R1208" s="141">
        <v>1</v>
      </c>
      <c r="S1208" s="141">
        <v>1992.999594269842</v>
      </c>
      <c r="T1208" s="175"/>
      <c r="U1208" s="141">
        <v>1277.154</v>
      </c>
      <c r="V1208" s="176">
        <v>4.6000000000000001E-4</v>
      </c>
      <c r="W1208" s="176">
        <v>2.1259584993273023E-4</v>
      </c>
      <c r="X1208" s="176">
        <v>4.0033476634456127E-5</v>
      </c>
      <c r="AA1208" s="158"/>
    </row>
    <row r="1209" spans="1:27" s="138" customFormat="1">
      <c r="A1209" s="164" t="s">
        <v>1214</v>
      </c>
      <c r="B1209" s="164" t="s">
        <v>1230</v>
      </c>
      <c r="C1209" s="164" t="s">
        <v>3733</v>
      </c>
      <c r="D1209" s="164" t="s">
        <v>3734</v>
      </c>
      <c r="E1209" s="164" t="s">
        <v>310</v>
      </c>
      <c r="F1209" s="164" t="s">
        <v>3733</v>
      </c>
      <c r="G1209" s="164" t="s">
        <v>3735</v>
      </c>
      <c r="H1209" s="164" t="s">
        <v>322</v>
      </c>
      <c r="I1209" s="164" t="s">
        <v>918</v>
      </c>
      <c r="J1209" s="164" t="s">
        <v>205</v>
      </c>
      <c r="K1209" s="164" t="s">
        <v>205</v>
      </c>
      <c r="L1209" s="164" t="s">
        <v>326</v>
      </c>
      <c r="M1209" s="164" t="s">
        <v>341</v>
      </c>
      <c r="N1209" s="164" t="s">
        <v>478</v>
      </c>
      <c r="O1209" s="164" t="s">
        <v>340</v>
      </c>
      <c r="P1209" s="164" t="s">
        <v>1213</v>
      </c>
      <c r="Q1209" s="141">
        <v>131933</v>
      </c>
      <c r="R1209" s="141">
        <v>1</v>
      </c>
      <c r="S1209" s="141">
        <v>1993.0002349677486</v>
      </c>
      <c r="T1209" s="175"/>
      <c r="U1209" s="141">
        <v>2629.4250000000002</v>
      </c>
      <c r="V1209" s="176">
        <v>9.3999999999999997E-4</v>
      </c>
      <c r="W1209" s="176">
        <v>4.3769572244957867E-4</v>
      </c>
      <c r="X1209" s="176">
        <v>8.2421559420050217E-5</v>
      </c>
      <c r="AA1209" s="158"/>
    </row>
    <row r="1210" spans="1:27" s="138" customFormat="1">
      <c r="A1210" s="164" t="s">
        <v>1214</v>
      </c>
      <c r="B1210" s="164" t="s">
        <v>1251</v>
      </c>
      <c r="C1210" s="164" t="s">
        <v>3733</v>
      </c>
      <c r="D1210" s="164" t="s">
        <v>3734</v>
      </c>
      <c r="E1210" s="164" t="s">
        <v>310</v>
      </c>
      <c r="F1210" s="164" t="s">
        <v>3733</v>
      </c>
      <c r="G1210" s="164" t="s">
        <v>3735</v>
      </c>
      <c r="H1210" s="164" t="s">
        <v>322</v>
      </c>
      <c r="I1210" s="164" t="s">
        <v>918</v>
      </c>
      <c r="J1210" s="164" t="s">
        <v>205</v>
      </c>
      <c r="K1210" s="164" t="s">
        <v>205</v>
      </c>
      <c r="L1210" s="164" t="s">
        <v>326</v>
      </c>
      <c r="M1210" s="164" t="s">
        <v>341</v>
      </c>
      <c r="N1210" s="164" t="s">
        <v>478</v>
      </c>
      <c r="O1210" s="164" t="s">
        <v>340</v>
      </c>
      <c r="P1210" s="164" t="s">
        <v>1213</v>
      </c>
      <c r="Q1210" s="141">
        <v>44761</v>
      </c>
      <c r="R1210" s="141">
        <v>1</v>
      </c>
      <c r="S1210" s="141">
        <v>1993.0006032036817</v>
      </c>
      <c r="T1210" s="175"/>
      <c r="U1210" s="141">
        <v>892.08699999999999</v>
      </c>
      <c r="V1210" s="176">
        <v>3.2000000000000003E-4</v>
      </c>
      <c r="W1210" s="176">
        <v>1.4849735738911636E-4</v>
      </c>
      <c r="X1210" s="176">
        <v>2.7963224537058227E-5</v>
      </c>
      <c r="AA1210" s="158"/>
    </row>
    <row r="1211" spans="1:27" s="138" customFormat="1">
      <c r="A1211" s="164" t="s">
        <v>1214</v>
      </c>
      <c r="B1211" s="164" t="s">
        <v>1253</v>
      </c>
      <c r="C1211" s="164" t="s">
        <v>3733</v>
      </c>
      <c r="D1211" s="164" t="s">
        <v>3734</v>
      </c>
      <c r="E1211" s="164" t="s">
        <v>310</v>
      </c>
      <c r="F1211" s="164" t="s">
        <v>3733</v>
      </c>
      <c r="G1211" s="164" t="s">
        <v>3735</v>
      </c>
      <c r="H1211" s="164" t="s">
        <v>322</v>
      </c>
      <c r="I1211" s="164" t="s">
        <v>918</v>
      </c>
      <c r="J1211" s="164" t="s">
        <v>205</v>
      </c>
      <c r="K1211" s="164" t="s">
        <v>205</v>
      </c>
      <c r="L1211" s="164" t="s">
        <v>326</v>
      </c>
      <c r="M1211" s="164" t="s">
        <v>341</v>
      </c>
      <c r="N1211" s="164" t="s">
        <v>478</v>
      </c>
      <c r="O1211" s="164" t="s">
        <v>340</v>
      </c>
      <c r="P1211" s="164" t="s">
        <v>1213</v>
      </c>
      <c r="Q1211" s="141">
        <v>83120</v>
      </c>
      <c r="R1211" s="141">
        <v>1</v>
      </c>
      <c r="S1211" s="141">
        <v>1993.0004812319539</v>
      </c>
      <c r="T1211" s="175"/>
      <c r="U1211" s="141">
        <v>1656.5820000000001</v>
      </c>
      <c r="V1211" s="176">
        <v>5.9000000000000003E-4</v>
      </c>
      <c r="W1211" s="176">
        <v>2.7575567102578244E-4</v>
      </c>
      <c r="X1211" s="176">
        <v>5.1926969488456838E-5</v>
      </c>
      <c r="AA1211" s="158"/>
    </row>
    <row r="1212" spans="1:27" s="138" customFormat="1">
      <c r="A1212" s="164" t="s">
        <v>1214</v>
      </c>
      <c r="B1212" s="164" t="s">
        <v>1221</v>
      </c>
      <c r="C1212" s="164" t="s">
        <v>2524</v>
      </c>
      <c r="D1212" s="164" t="s">
        <v>2525</v>
      </c>
      <c r="E1212" s="164" t="s">
        <v>310</v>
      </c>
      <c r="F1212" s="164" t="s">
        <v>2524</v>
      </c>
      <c r="G1212" s="164" t="s">
        <v>3648</v>
      </c>
      <c r="H1212" s="164" t="s">
        <v>322</v>
      </c>
      <c r="I1212" s="164" t="s">
        <v>918</v>
      </c>
      <c r="J1212" s="164" t="s">
        <v>205</v>
      </c>
      <c r="K1212" s="164" t="s">
        <v>205</v>
      </c>
      <c r="L1212" s="164" t="s">
        <v>326</v>
      </c>
      <c r="M1212" s="164" t="s">
        <v>341</v>
      </c>
      <c r="N1212" s="164" t="s">
        <v>448</v>
      </c>
      <c r="O1212" s="164" t="s">
        <v>340</v>
      </c>
      <c r="P1212" s="164" t="s">
        <v>1213</v>
      </c>
      <c r="Q1212" s="141">
        <v>12800</v>
      </c>
      <c r="R1212" s="141">
        <v>1</v>
      </c>
      <c r="S1212" s="141">
        <v>4000</v>
      </c>
      <c r="T1212" s="175"/>
      <c r="U1212" s="141">
        <v>512</v>
      </c>
      <c r="V1212" s="176">
        <v>1.6000000000000001E-4</v>
      </c>
      <c r="W1212" s="176">
        <v>8.5227838745803458E-5</v>
      </c>
      <c r="X1212" s="176">
        <v>1.6049074768462954E-5</v>
      </c>
      <c r="AA1212" s="158"/>
    </row>
    <row r="1213" spans="1:27" s="138" customFormat="1">
      <c r="A1213" s="164" t="s">
        <v>1214</v>
      </c>
      <c r="B1213" s="164" t="s">
        <v>1223</v>
      </c>
      <c r="C1213" s="164" t="s">
        <v>2524</v>
      </c>
      <c r="D1213" s="164" t="s">
        <v>2525</v>
      </c>
      <c r="E1213" s="164" t="s">
        <v>310</v>
      </c>
      <c r="F1213" s="164" t="s">
        <v>2524</v>
      </c>
      <c r="G1213" s="164" t="s">
        <v>3648</v>
      </c>
      <c r="H1213" s="164" t="s">
        <v>322</v>
      </c>
      <c r="I1213" s="164" t="s">
        <v>918</v>
      </c>
      <c r="J1213" s="164" t="s">
        <v>205</v>
      </c>
      <c r="K1213" s="164" t="s">
        <v>205</v>
      </c>
      <c r="L1213" s="164" t="s">
        <v>326</v>
      </c>
      <c r="M1213" s="164" t="s">
        <v>341</v>
      </c>
      <c r="N1213" s="164" t="s">
        <v>448</v>
      </c>
      <c r="O1213" s="164" t="s">
        <v>340</v>
      </c>
      <c r="P1213" s="164" t="s">
        <v>1213</v>
      </c>
      <c r="Q1213" s="141">
        <v>13000</v>
      </c>
      <c r="R1213" s="141">
        <v>1</v>
      </c>
      <c r="S1213" s="141">
        <v>4000</v>
      </c>
      <c r="T1213" s="175"/>
      <c r="U1213" s="141">
        <v>520</v>
      </c>
      <c r="V1213" s="176">
        <v>1.6000000000000001E-4</v>
      </c>
      <c r="W1213" s="176">
        <v>8.6559523726206645E-5</v>
      </c>
      <c r="X1213" s="176">
        <v>1.629984156172019E-5</v>
      </c>
      <c r="AA1213" s="158"/>
    </row>
    <row r="1214" spans="1:27" s="138" customFormat="1">
      <c r="A1214" s="164" t="s">
        <v>1214</v>
      </c>
      <c r="B1214" s="164" t="s">
        <v>1218</v>
      </c>
      <c r="C1214" s="164" t="s">
        <v>3528</v>
      </c>
      <c r="D1214" s="164" t="s">
        <v>3529</v>
      </c>
      <c r="E1214" s="164" t="s">
        <v>310</v>
      </c>
      <c r="F1214" s="164" t="s">
        <v>3528</v>
      </c>
      <c r="G1214" s="164" t="s">
        <v>3530</v>
      </c>
      <c r="H1214" s="164" t="s">
        <v>322</v>
      </c>
      <c r="I1214" s="164" t="s">
        <v>918</v>
      </c>
      <c r="J1214" s="164" t="s">
        <v>205</v>
      </c>
      <c r="K1214" s="164" t="s">
        <v>205</v>
      </c>
      <c r="L1214" s="164" t="s">
        <v>326</v>
      </c>
      <c r="M1214" s="164" t="s">
        <v>341</v>
      </c>
      <c r="N1214" s="164" t="s">
        <v>464</v>
      </c>
      <c r="O1214" s="164" t="s">
        <v>340</v>
      </c>
      <c r="P1214" s="164" t="s">
        <v>1213</v>
      </c>
      <c r="Q1214" s="141">
        <v>50098</v>
      </c>
      <c r="R1214" s="141">
        <v>1</v>
      </c>
      <c r="S1214" s="141">
        <v>8144.9998003912324</v>
      </c>
      <c r="T1214" s="175"/>
      <c r="U1214" s="141">
        <v>4080.482</v>
      </c>
      <c r="V1214" s="176">
        <v>2.0799999999999998E-3</v>
      </c>
      <c r="W1214" s="176">
        <v>6.7923957402569058E-4</v>
      </c>
      <c r="X1214" s="176">
        <v>1.2790617326048292E-4</v>
      </c>
      <c r="AA1214" s="158"/>
    </row>
    <row r="1215" spans="1:27" s="138" customFormat="1">
      <c r="A1215" s="164" t="s">
        <v>1214</v>
      </c>
      <c r="B1215" s="164" t="s">
        <v>1220</v>
      </c>
      <c r="C1215" s="164" t="s">
        <v>3528</v>
      </c>
      <c r="D1215" s="164" t="s">
        <v>3529</v>
      </c>
      <c r="E1215" s="164" t="s">
        <v>310</v>
      </c>
      <c r="F1215" s="164" t="s">
        <v>3528</v>
      </c>
      <c r="G1215" s="164" t="s">
        <v>3530</v>
      </c>
      <c r="H1215" s="164" t="s">
        <v>322</v>
      </c>
      <c r="I1215" s="164" t="s">
        <v>918</v>
      </c>
      <c r="J1215" s="164" t="s">
        <v>205</v>
      </c>
      <c r="K1215" s="164" t="s">
        <v>205</v>
      </c>
      <c r="L1215" s="164" t="s">
        <v>326</v>
      </c>
      <c r="M1215" s="164" t="s">
        <v>341</v>
      </c>
      <c r="N1215" s="164" t="s">
        <v>464</v>
      </c>
      <c r="O1215" s="164" t="s">
        <v>340</v>
      </c>
      <c r="P1215" s="164" t="s">
        <v>1213</v>
      </c>
      <c r="Q1215" s="141">
        <v>28640</v>
      </c>
      <c r="R1215" s="141">
        <v>1</v>
      </c>
      <c r="S1215" s="141">
        <v>8145</v>
      </c>
      <c r="T1215" s="175"/>
      <c r="U1215" s="141">
        <v>2332.7280000000001</v>
      </c>
      <c r="V1215" s="176">
        <v>1.1900000000000001E-3</v>
      </c>
      <c r="W1215" s="176">
        <v>3.8830735512074342E-4</v>
      </c>
      <c r="X1215" s="176">
        <v>7.3121340012670031E-5</v>
      </c>
      <c r="AA1215" s="158"/>
    </row>
    <row r="1216" spans="1:27" s="138" customFormat="1">
      <c r="A1216" s="164" t="s">
        <v>1214</v>
      </c>
      <c r="B1216" s="164" t="s">
        <v>1251</v>
      </c>
      <c r="C1216" s="164" t="s">
        <v>3528</v>
      </c>
      <c r="D1216" s="164" t="s">
        <v>3529</v>
      </c>
      <c r="E1216" s="164" t="s">
        <v>310</v>
      </c>
      <c r="F1216" s="164" t="s">
        <v>3528</v>
      </c>
      <c r="G1216" s="164" t="s">
        <v>3530</v>
      </c>
      <c r="H1216" s="164" t="s">
        <v>322</v>
      </c>
      <c r="I1216" s="164" t="s">
        <v>918</v>
      </c>
      <c r="J1216" s="164" t="s">
        <v>205</v>
      </c>
      <c r="K1216" s="164" t="s">
        <v>205</v>
      </c>
      <c r="L1216" s="164" t="s">
        <v>326</v>
      </c>
      <c r="M1216" s="164" t="s">
        <v>341</v>
      </c>
      <c r="N1216" s="164" t="s">
        <v>464</v>
      </c>
      <c r="O1216" s="164" t="s">
        <v>340</v>
      </c>
      <c r="P1216" s="164" t="s">
        <v>1213</v>
      </c>
      <c r="Q1216" s="141">
        <v>2886</v>
      </c>
      <c r="R1216" s="141">
        <v>1</v>
      </c>
      <c r="S1216" s="141">
        <v>8145.0103950103949</v>
      </c>
      <c r="T1216" s="175"/>
      <c r="U1216" s="141">
        <v>235.065</v>
      </c>
      <c r="V1216" s="176">
        <v>1.2E-4</v>
      </c>
      <c r="W1216" s="176">
        <v>3.9129066239809161E-5</v>
      </c>
      <c r="X1216" s="176">
        <v>7.3683120321264542E-6</v>
      </c>
      <c r="AA1216" s="158"/>
    </row>
    <row r="1217" spans="1:27" s="138" customFormat="1">
      <c r="A1217" s="164" t="s">
        <v>1214</v>
      </c>
      <c r="B1217" s="164" t="s">
        <v>1253</v>
      </c>
      <c r="C1217" s="164" t="s">
        <v>3528</v>
      </c>
      <c r="D1217" s="164" t="s">
        <v>3529</v>
      </c>
      <c r="E1217" s="164" t="s">
        <v>310</v>
      </c>
      <c r="F1217" s="164" t="s">
        <v>3528</v>
      </c>
      <c r="G1217" s="164" t="s">
        <v>3530</v>
      </c>
      <c r="H1217" s="164" t="s">
        <v>322</v>
      </c>
      <c r="I1217" s="164" t="s">
        <v>918</v>
      </c>
      <c r="J1217" s="164" t="s">
        <v>205</v>
      </c>
      <c r="K1217" s="164" t="s">
        <v>205</v>
      </c>
      <c r="L1217" s="164" t="s">
        <v>326</v>
      </c>
      <c r="M1217" s="164" t="s">
        <v>341</v>
      </c>
      <c r="N1217" s="164" t="s">
        <v>464</v>
      </c>
      <c r="O1217" s="164" t="s">
        <v>340</v>
      </c>
      <c r="P1217" s="164" t="s">
        <v>1213</v>
      </c>
      <c r="Q1217" s="141">
        <v>3791</v>
      </c>
      <c r="R1217" s="141">
        <v>1</v>
      </c>
      <c r="S1217" s="141">
        <v>8145.0013189132151</v>
      </c>
      <c r="T1217" s="175"/>
      <c r="U1217" s="141">
        <v>308.77699999999999</v>
      </c>
      <c r="V1217" s="176">
        <v>1.6000000000000001E-4</v>
      </c>
      <c r="W1217" s="176">
        <v>5.139921164924405E-5</v>
      </c>
      <c r="X1217" s="176">
        <v>9.6788772651986044E-6</v>
      </c>
      <c r="AA1217" s="158"/>
    </row>
    <row r="1218" spans="1:27" s="138" customFormat="1">
      <c r="A1218" s="164" t="s">
        <v>1214</v>
      </c>
      <c r="B1218" s="164" t="s">
        <v>1251</v>
      </c>
      <c r="C1218" s="164" t="s">
        <v>4102</v>
      </c>
      <c r="D1218" s="164" t="s">
        <v>4103</v>
      </c>
      <c r="E1218" s="164" t="s">
        <v>310</v>
      </c>
      <c r="F1218" s="164" t="s">
        <v>4102</v>
      </c>
      <c r="G1218" s="164" t="s">
        <v>4104</v>
      </c>
      <c r="H1218" s="164" t="s">
        <v>322</v>
      </c>
      <c r="I1218" s="164" t="s">
        <v>918</v>
      </c>
      <c r="J1218" s="164" t="s">
        <v>205</v>
      </c>
      <c r="K1218" s="164" t="s">
        <v>205</v>
      </c>
      <c r="L1218" s="164" t="s">
        <v>326</v>
      </c>
      <c r="M1218" s="164" t="s">
        <v>341</v>
      </c>
      <c r="N1218" s="164" t="s">
        <v>457</v>
      </c>
      <c r="O1218" s="164" t="s">
        <v>340</v>
      </c>
      <c r="P1218" s="164" t="s">
        <v>1213</v>
      </c>
      <c r="Q1218" s="141">
        <v>52206</v>
      </c>
      <c r="R1218" s="141">
        <v>1</v>
      </c>
      <c r="S1218" s="141">
        <v>1018.9997318315901</v>
      </c>
      <c r="T1218" s="175"/>
      <c r="U1218" s="141">
        <v>531.97900000000004</v>
      </c>
      <c r="V1218" s="176">
        <v>4.8999999999999998E-4</v>
      </c>
      <c r="W1218" s="176">
        <v>8.8553555523737855E-5</v>
      </c>
      <c r="X1218" s="176">
        <v>1.6675333488773741E-5</v>
      </c>
      <c r="AA1218" s="158"/>
    </row>
    <row r="1219" spans="1:27" s="138" customFormat="1">
      <c r="A1219" s="164" t="s">
        <v>1214</v>
      </c>
      <c r="B1219" s="164" t="s">
        <v>1253</v>
      </c>
      <c r="C1219" s="164" t="s">
        <v>4102</v>
      </c>
      <c r="D1219" s="164" t="s">
        <v>4103</v>
      </c>
      <c r="E1219" s="164" t="s">
        <v>310</v>
      </c>
      <c r="F1219" s="164" t="s">
        <v>4102</v>
      </c>
      <c r="G1219" s="164" t="s">
        <v>4104</v>
      </c>
      <c r="H1219" s="164" t="s">
        <v>322</v>
      </c>
      <c r="I1219" s="164" t="s">
        <v>918</v>
      </c>
      <c r="J1219" s="164" t="s">
        <v>205</v>
      </c>
      <c r="K1219" s="164" t="s">
        <v>205</v>
      </c>
      <c r="L1219" s="164" t="s">
        <v>326</v>
      </c>
      <c r="M1219" s="164" t="s">
        <v>341</v>
      </c>
      <c r="N1219" s="164" t="s">
        <v>457</v>
      </c>
      <c r="O1219" s="164" t="s">
        <v>340</v>
      </c>
      <c r="P1219" s="164" t="s">
        <v>1213</v>
      </c>
      <c r="Q1219" s="141">
        <v>101777</v>
      </c>
      <c r="R1219" s="141">
        <v>1</v>
      </c>
      <c r="S1219" s="141">
        <v>1019.0003635398961</v>
      </c>
      <c r="T1219" s="175"/>
      <c r="U1219" s="141">
        <v>1037.1079999999999</v>
      </c>
      <c r="V1219" s="176">
        <v>9.5E-4</v>
      </c>
      <c r="W1219" s="176">
        <v>1.7263764333199752E-4</v>
      </c>
      <c r="X1219" s="176">
        <v>3.2509030927677889E-5</v>
      </c>
      <c r="AA1219" s="158"/>
    </row>
    <row r="1220" spans="1:27" s="138" customFormat="1">
      <c r="A1220" s="164" t="s">
        <v>1214</v>
      </c>
      <c r="B1220" s="164" t="s">
        <v>1218</v>
      </c>
      <c r="C1220" s="164" t="s">
        <v>1972</v>
      </c>
      <c r="D1220" s="164" t="s">
        <v>1973</v>
      </c>
      <c r="E1220" s="164" t="s">
        <v>310</v>
      </c>
      <c r="F1220" s="164" t="s">
        <v>1972</v>
      </c>
      <c r="G1220" s="164" t="s">
        <v>3465</v>
      </c>
      <c r="H1220" s="164" t="s">
        <v>322</v>
      </c>
      <c r="I1220" s="164" t="s">
        <v>918</v>
      </c>
      <c r="J1220" s="164" t="s">
        <v>205</v>
      </c>
      <c r="K1220" s="164" t="s">
        <v>205</v>
      </c>
      <c r="L1220" s="164" t="s">
        <v>326</v>
      </c>
      <c r="M1220" s="164" t="s">
        <v>341</v>
      </c>
      <c r="N1220" s="164" t="s">
        <v>449</v>
      </c>
      <c r="O1220" s="164" t="s">
        <v>340</v>
      </c>
      <c r="P1220" s="164" t="s">
        <v>1213</v>
      </c>
      <c r="Q1220" s="141">
        <v>200082</v>
      </c>
      <c r="R1220" s="141">
        <v>1</v>
      </c>
      <c r="S1220" s="141">
        <v>7204.9999500204922</v>
      </c>
      <c r="T1220" s="177"/>
      <c r="U1220" s="141">
        <v>14415.907999999999</v>
      </c>
      <c r="V1220" s="176">
        <v>1.4999999999999999E-4</v>
      </c>
      <c r="W1220" s="176">
        <v>2.3996810203092541E-3</v>
      </c>
      <c r="X1220" s="176">
        <v>4.518788776314126E-4</v>
      </c>
      <c r="AA1220" s="158"/>
    </row>
    <row r="1221" spans="1:27" s="138" customFormat="1">
      <c r="A1221" s="164" t="s">
        <v>1214</v>
      </c>
      <c r="B1221" s="164" t="s">
        <v>1220</v>
      </c>
      <c r="C1221" s="164" t="s">
        <v>1972</v>
      </c>
      <c r="D1221" s="164" t="s">
        <v>1973</v>
      </c>
      <c r="E1221" s="164" t="s">
        <v>310</v>
      </c>
      <c r="F1221" s="164" t="s">
        <v>1972</v>
      </c>
      <c r="G1221" s="164" t="s">
        <v>3465</v>
      </c>
      <c r="H1221" s="164" t="s">
        <v>322</v>
      </c>
      <c r="I1221" s="164" t="s">
        <v>918</v>
      </c>
      <c r="J1221" s="164" t="s">
        <v>205</v>
      </c>
      <c r="K1221" s="164" t="s">
        <v>205</v>
      </c>
      <c r="L1221" s="164" t="s">
        <v>326</v>
      </c>
      <c r="M1221" s="164" t="s">
        <v>341</v>
      </c>
      <c r="N1221" s="164" t="s">
        <v>449</v>
      </c>
      <c r="O1221" s="164" t="s">
        <v>340</v>
      </c>
      <c r="P1221" s="164" t="s">
        <v>1213</v>
      </c>
      <c r="Q1221" s="141">
        <v>94330</v>
      </c>
      <c r="R1221" s="141">
        <v>1</v>
      </c>
      <c r="S1221" s="141">
        <v>7205.0005300540661</v>
      </c>
      <c r="T1221" s="175"/>
      <c r="U1221" s="141">
        <v>6796.4769999999999</v>
      </c>
      <c r="V1221" s="176">
        <v>6.9999999999999994E-5</v>
      </c>
      <c r="W1221" s="176">
        <v>1.1313457925694571E-3</v>
      </c>
      <c r="X1221" s="176">
        <v>2.1304134284206796E-4</v>
      </c>
      <c r="AA1221" s="158"/>
    </row>
    <row r="1222" spans="1:27" s="138" customFormat="1">
      <c r="A1222" s="164" t="s">
        <v>1214</v>
      </c>
      <c r="B1222" s="164" t="s">
        <v>1221</v>
      </c>
      <c r="C1222" s="164" t="s">
        <v>1972</v>
      </c>
      <c r="D1222" s="164" t="s">
        <v>1973</v>
      </c>
      <c r="E1222" s="164" t="s">
        <v>310</v>
      </c>
      <c r="F1222" s="164" t="s">
        <v>1972</v>
      </c>
      <c r="G1222" s="164" t="s">
        <v>3465</v>
      </c>
      <c r="H1222" s="164" t="s">
        <v>322</v>
      </c>
      <c r="I1222" s="164" t="s">
        <v>918</v>
      </c>
      <c r="J1222" s="164" t="s">
        <v>205</v>
      </c>
      <c r="K1222" s="164" t="s">
        <v>205</v>
      </c>
      <c r="L1222" s="164" t="s">
        <v>326</v>
      </c>
      <c r="M1222" s="164" t="s">
        <v>341</v>
      </c>
      <c r="N1222" s="164" t="s">
        <v>449</v>
      </c>
      <c r="O1222" s="164" t="s">
        <v>340</v>
      </c>
      <c r="P1222" s="164" t="s">
        <v>1213</v>
      </c>
      <c r="Q1222" s="141">
        <v>52352</v>
      </c>
      <c r="R1222" s="141">
        <v>1</v>
      </c>
      <c r="S1222" s="141">
        <v>7205.00076405868</v>
      </c>
      <c r="T1222" s="175"/>
      <c r="U1222" s="141">
        <v>3771.962</v>
      </c>
      <c r="V1222" s="176">
        <v>4.0000000000000003E-5</v>
      </c>
      <c r="W1222" s="176">
        <v>6.2788314275644206E-4</v>
      </c>
      <c r="X1222" s="176">
        <v>1.1823535187851771E-4</v>
      </c>
      <c r="AA1222" s="158"/>
    </row>
    <row r="1223" spans="1:27" s="138" customFormat="1">
      <c r="A1223" s="164" t="s">
        <v>1214</v>
      </c>
      <c r="B1223" s="164" t="s">
        <v>1223</v>
      </c>
      <c r="C1223" s="164" t="s">
        <v>1972</v>
      </c>
      <c r="D1223" s="164" t="s">
        <v>1973</v>
      </c>
      <c r="E1223" s="164" t="s">
        <v>310</v>
      </c>
      <c r="F1223" s="164" t="s">
        <v>1972</v>
      </c>
      <c r="G1223" s="164" t="s">
        <v>3465</v>
      </c>
      <c r="H1223" s="164" t="s">
        <v>322</v>
      </c>
      <c r="I1223" s="164" t="s">
        <v>918</v>
      </c>
      <c r="J1223" s="164" t="s">
        <v>205</v>
      </c>
      <c r="K1223" s="164" t="s">
        <v>205</v>
      </c>
      <c r="L1223" s="164" t="s">
        <v>326</v>
      </c>
      <c r="M1223" s="164" t="s">
        <v>341</v>
      </c>
      <c r="N1223" s="164" t="s">
        <v>449</v>
      </c>
      <c r="O1223" s="164" t="s">
        <v>340</v>
      </c>
      <c r="P1223" s="164" t="s">
        <v>1213</v>
      </c>
      <c r="Q1223" s="141">
        <v>60206</v>
      </c>
      <c r="R1223" s="141">
        <v>1</v>
      </c>
      <c r="S1223" s="141">
        <v>7204.9995017107931</v>
      </c>
      <c r="T1223" s="175"/>
      <c r="U1223" s="141">
        <v>4337.8419999999996</v>
      </c>
      <c r="V1223" s="176">
        <v>5.0000000000000002E-5</v>
      </c>
      <c r="W1223" s="176">
        <v>7.2207987984526081E-4</v>
      </c>
      <c r="X1223" s="176">
        <v>1.3597334099956811E-4</v>
      </c>
      <c r="AA1223" s="158"/>
    </row>
    <row r="1224" spans="1:27" s="138" customFormat="1">
      <c r="A1224" s="164" t="s">
        <v>1214</v>
      </c>
      <c r="B1224" s="164" t="s">
        <v>1225</v>
      </c>
      <c r="C1224" s="164" t="s">
        <v>1972</v>
      </c>
      <c r="D1224" s="164" t="s">
        <v>1973</v>
      </c>
      <c r="E1224" s="164" t="s">
        <v>310</v>
      </c>
      <c r="F1224" s="164" t="s">
        <v>1972</v>
      </c>
      <c r="G1224" s="164" t="s">
        <v>3465</v>
      </c>
      <c r="H1224" s="164" t="s">
        <v>322</v>
      </c>
      <c r="I1224" s="164" t="s">
        <v>918</v>
      </c>
      <c r="J1224" s="164" t="s">
        <v>205</v>
      </c>
      <c r="K1224" s="164" t="s">
        <v>205</v>
      </c>
      <c r="L1224" s="164" t="s">
        <v>326</v>
      </c>
      <c r="M1224" s="164" t="s">
        <v>341</v>
      </c>
      <c r="N1224" s="164" t="s">
        <v>449</v>
      </c>
      <c r="O1224" s="164" t="s">
        <v>340</v>
      </c>
      <c r="P1224" s="164" t="s">
        <v>1213</v>
      </c>
      <c r="Q1224" s="141">
        <v>390000</v>
      </c>
      <c r="R1224" s="141">
        <v>1</v>
      </c>
      <c r="S1224" s="141">
        <v>7205</v>
      </c>
      <c r="T1224" s="175"/>
      <c r="U1224" s="141">
        <v>28099.5</v>
      </c>
      <c r="V1224" s="176">
        <v>2.9E-4</v>
      </c>
      <c r="W1224" s="176">
        <v>4.6774602633548913E-3</v>
      </c>
      <c r="X1224" s="176">
        <v>8.8080268839145471E-4</v>
      </c>
      <c r="AA1224" s="158"/>
    </row>
    <row r="1225" spans="1:27" s="138" customFormat="1">
      <c r="A1225" s="164" t="s">
        <v>1214</v>
      </c>
      <c r="B1225" s="164" t="s">
        <v>1230</v>
      </c>
      <c r="C1225" s="164" t="s">
        <v>1972</v>
      </c>
      <c r="D1225" s="164" t="s">
        <v>1973</v>
      </c>
      <c r="E1225" s="164" t="s">
        <v>310</v>
      </c>
      <c r="F1225" s="164" t="s">
        <v>1972</v>
      </c>
      <c r="G1225" s="164" t="s">
        <v>3465</v>
      </c>
      <c r="H1225" s="164" t="s">
        <v>322</v>
      </c>
      <c r="I1225" s="164" t="s">
        <v>918</v>
      </c>
      <c r="J1225" s="164" t="s">
        <v>205</v>
      </c>
      <c r="K1225" s="164" t="s">
        <v>205</v>
      </c>
      <c r="L1225" s="164" t="s">
        <v>326</v>
      </c>
      <c r="M1225" s="164" t="s">
        <v>341</v>
      </c>
      <c r="N1225" s="164" t="s">
        <v>449</v>
      </c>
      <c r="O1225" s="164" t="s">
        <v>340</v>
      </c>
      <c r="P1225" s="164" t="s">
        <v>1213</v>
      </c>
      <c r="Q1225" s="141">
        <v>762000</v>
      </c>
      <c r="R1225" s="141">
        <v>1</v>
      </c>
      <c r="S1225" s="141">
        <v>7205</v>
      </c>
      <c r="T1225" s="175"/>
      <c r="U1225" s="141">
        <v>54902.1</v>
      </c>
      <c r="V1225" s="176">
        <v>5.6999999999999998E-4</v>
      </c>
      <c r="W1225" s="176">
        <v>9.1390377453241713E-3</v>
      </c>
      <c r="X1225" s="176">
        <v>1.7209529450109961E-3</v>
      </c>
      <c r="AA1225" s="158"/>
    </row>
    <row r="1226" spans="1:27" s="138" customFormat="1">
      <c r="A1226" s="164" t="s">
        <v>1214</v>
      </c>
      <c r="B1226" s="164" t="s">
        <v>1239</v>
      </c>
      <c r="C1226" s="164" t="s">
        <v>1972</v>
      </c>
      <c r="D1226" s="164" t="s">
        <v>1973</v>
      </c>
      <c r="E1226" s="164" t="s">
        <v>310</v>
      </c>
      <c r="F1226" s="164" t="s">
        <v>1972</v>
      </c>
      <c r="G1226" s="164" t="s">
        <v>3465</v>
      </c>
      <c r="H1226" s="164" t="s">
        <v>322</v>
      </c>
      <c r="I1226" s="164" t="s">
        <v>918</v>
      </c>
      <c r="J1226" s="164" t="s">
        <v>205</v>
      </c>
      <c r="K1226" s="164" t="s">
        <v>205</v>
      </c>
      <c r="L1226" s="164" t="s">
        <v>326</v>
      </c>
      <c r="M1226" s="164" t="s">
        <v>341</v>
      </c>
      <c r="N1226" s="164" t="s">
        <v>449</v>
      </c>
      <c r="O1226" s="164" t="s">
        <v>340</v>
      </c>
      <c r="P1226" s="164" t="s">
        <v>1213</v>
      </c>
      <c r="Q1226" s="141">
        <v>14414</v>
      </c>
      <c r="R1226" s="141">
        <v>1</v>
      </c>
      <c r="S1226" s="141">
        <v>7205.0020813098372</v>
      </c>
      <c r="T1226" s="175"/>
      <c r="U1226" s="141">
        <v>1038.529</v>
      </c>
      <c r="V1226" s="176">
        <v>1.0000000000000001E-5</v>
      </c>
      <c r="W1226" s="176">
        <v>1.7287418387664164E-4</v>
      </c>
      <c r="X1226" s="176">
        <v>3.2553573379330206E-5</v>
      </c>
      <c r="AA1226" s="158"/>
    </row>
    <row r="1227" spans="1:27" s="138" customFormat="1">
      <c r="A1227" s="164" t="s">
        <v>1214</v>
      </c>
      <c r="B1227" s="164" t="s">
        <v>1241</v>
      </c>
      <c r="C1227" s="164" t="s">
        <v>1972</v>
      </c>
      <c r="D1227" s="164" t="s">
        <v>1973</v>
      </c>
      <c r="E1227" s="164" t="s">
        <v>310</v>
      </c>
      <c r="F1227" s="164" t="s">
        <v>1972</v>
      </c>
      <c r="G1227" s="164" t="s">
        <v>3465</v>
      </c>
      <c r="H1227" s="164" t="s">
        <v>322</v>
      </c>
      <c r="I1227" s="164" t="s">
        <v>918</v>
      </c>
      <c r="J1227" s="164" t="s">
        <v>205</v>
      </c>
      <c r="K1227" s="164" t="s">
        <v>205</v>
      </c>
      <c r="L1227" s="164" t="s">
        <v>326</v>
      </c>
      <c r="M1227" s="164" t="s">
        <v>341</v>
      </c>
      <c r="N1227" s="164" t="s">
        <v>449</v>
      </c>
      <c r="O1227" s="164" t="s">
        <v>340</v>
      </c>
      <c r="P1227" s="164" t="s">
        <v>1213</v>
      </c>
      <c r="Q1227" s="141">
        <v>341574</v>
      </c>
      <c r="R1227" s="141">
        <v>1</v>
      </c>
      <c r="S1227" s="141">
        <v>7205.0000878286992</v>
      </c>
      <c r="T1227" s="175"/>
      <c r="U1227" s="141">
        <v>24610.406999999999</v>
      </c>
      <c r="V1227" s="176">
        <v>2.5999999999999998E-4</v>
      </c>
      <c r="W1227" s="176">
        <v>4.0966636704386572E-3</v>
      </c>
      <c r="X1227" s="176">
        <v>7.7143410551817199E-4</v>
      </c>
      <c r="AA1227" s="158"/>
    </row>
    <row r="1228" spans="1:27" s="138" customFormat="1">
      <c r="A1228" s="164" t="s">
        <v>1214</v>
      </c>
      <c r="B1228" s="164" t="s">
        <v>1245</v>
      </c>
      <c r="C1228" s="164" t="s">
        <v>1972</v>
      </c>
      <c r="D1228" s="164" t="s">
        <v>1973</v>
      </c>
      <c r="E1228" s="164" t="s">
        <v>310</v>
      </c>
      <c r="F1228" s="164" t="s">
        <v>1972</v>
      </c>
      <c r="G1228" s="164" t="s">
        <v>3465</v>
      </c>
      <c r="H1228" s="164" t="s">
        <v>322</v>
      </c>
      <c r="I1228" s="164" t="s">
        <v>918</v>
      </c>
      <c r="J1228" s="164" t="s">
        <v>205</v>
      </c>
      <c r="K1228" s="164" t="s">
        <v>205</v>
      </c>
      <c r="L1228" s="164" t="s">
        <v>326</v>
      </c>
      <c r="M1228" s="164" t="s">
        <v>341</v>
      </c>
      <c r="N1228" s="164" t="s">
        <v>449</v>
      </c>
      <c r="O1228" s="164" t="s">
        <v>340</v>
      </c>
      <c r="P1228" s="164" t="s">
        <v>1213</v>
      </c>
      <c r="Q1228" s="141">
        <v>228898</v>
      </c>
      <c r="R1228" s="141">
        <v>1</v>
      </c>
      <c r="S1228" s="141">
        <v>7205.0000436875807</v>
      </c>
      <c r="T1228" s="175"/>
      <c r="U1228" s="141">
        <v>16492.100999999999</v>
      </c>
      <c r="V1228" s="176">
        <v>1.7000000000000001E-4</v>
      </c>
      <c r="W1228" s="176">
        <v>2.745285399624031E-3</v>
      </c>
      <c r="X1228" s="176">
        <v>5.1695891023055204E-4</v>
      </c>
      <c r="AA1228" s="158"/>
    </row>
    <row r="1229" spans="1:27" s="138" customFormat="1">
      <c r="A1229" s="164" t="s">
        <v>1214</v>
      </c>
      <c r="B1229" s="164" t="s">
        <v>1246</v>
      </c>
      <c r="C1229" s="164" t="s">
        <v>1972</v>
      </c>
      <c r="D1229" s="164" t="s">
        <v>1973</v>
      </c>
      <c r="E1229" s="164" t="s">
        <v>310</v>
      </c>
      <c r="F1229" s="164" t="s">
        <v>1972</v>
      </c>
      <c r="G1229" s="164" t="s">
        <v>3465</v>
      </c>
      <c r="H1229" s="164" t="s">
        <v>322</v>
      </c>
      <c r="I1229" s="164" t="s">
        <v>918</v>
      </c>
      <c r="J1229" s="164" t="s">
        <v>205</v>
      </c>
      <c r="K1229" s="164" t="s">
        <v>205</v>
      </c>
      <c r="L1229" s="164" t="s">
        <v>326</v>
      </c>
      <c r="M1229" s="164" t="s">
        <v>341</v>
      </c>
      <c r="N1229" s="164" t="s">
        <v>449</v>
      </c>
      <c r="O1229" s="164" t="s">
        <v>340</v>
      </c>
      <c r="P1229" s="164" t="s">
        <v>1213</v>
      </c>
      <c r="Q1229" s="141">
        <v>939485</v>
      </c>
      <c r="R1229" s="141">
        <v>1</v>
      </c>
      <c r="S1229" s="141">
        <v>7204.9999733896766</v>
      </c>
      <c r="T1229" s="175"/>
      <c r="U1229" s="141">
        <v>67689.894</v>
      </c>
      <c r="V1229" s="176">
        <v>6.9999999999999999E-4</v>
      </c>
      <c r="W1229" s="176">
        <v>1.1267701895610409E-2</v>
      </c>
      <c r="X1229" s="176">
        <v>2.1217972067877578E-3</v>
      </c>
      <c r="AA1229" s="158"/>
    </row>
    <row r="1230" spans="1:27" s="138" customFormat="1">
      <c r="A1230" s="164" t="s">
        <v>1214</v>
      </c>
      <c r="B1230" s="164" t="s">
        <v>1251</v>
      </c>
      <c r="C1230" s="164" t="s">
        <v>1972</v>
      </c>
      <c r="D1230" s="164" t="s">
        <v>1973</v>
      </c>
      <c r="E1230" s="164" t="s">
        <v>310</v>
      </c>
      <c r="F1230" s="164" t="s">
        <v>1972</v>
      </c>
      <c r="G1230" s="164" t="s">
        <v>3465</v>
      </c>
      <c r="H1230" s="164" t="s">
        <v>322</v>
      </c>
      <c r="I1230" s="164" t="s">
        <v>918</v>
      </c>
      <c r="J1230" s="164" t="s">
        <v>205</v>
      </c>
      <c r="K1230" s="164" t="s">
        <v>205</v>
      </c>
      <c r="L1230" s="164" t="s">
        <v>326</v>
      </c>
      <c r="M1230" s="164" t="s">
        <v>341</v>
      </c>
      <c r="N1230" s="164" t="s">
        <v>449</v>
      </c>
      <c r="O1230" s="164" t="s">
        <v>340</v>
      </c>
      <c r="P1230" s="164" t="s">
        <v>1213</v>
      </c>
      <c r="Q1230" s="141">
        <v>281471.37</v>
      </c>
      <c r="R1230" s="141">
        <v>1</v>
      </c>
      <c r="S1230" s="141">
        <v>7204.9999259249698</v>
      </c>
      <c r="T1230" s="175"/>
      <c r="U1230" s="141">
        <v>20280.011999999999</v>
      </c>
      <c r="V1230" s="176">
        <v>2.1000000000000001E-4</v>
      </c>
      <c r="W1230" s="176">
        <v>3.3758234228495293E-3</v>
      </c>
      <c r="X1230" s="176">
        <v>6.356941970572772E-4</v>
      </c>
      <c r="AA1230" s="158"/>
    </row>
    <row r="1231" spans="1:27" s="138" customFormat="1">
      <c r="A1231" s="164" t="s">
        <v>1214</v>
      </c>
      <c r="B1231" s="164" t="s">
        <v>1253</v>
      </c>
      <c r="C1231" s="164" t="s">
        <v>1972</v>
      </c>
      <c r="D1231" s="164" t="s">
        <v>1973</v>
      </c>
      <c r="E1231" s="164" t="s">
        <v>310</v>
      </c>
      <c r="F1231" s="164" t="s">
        <v>1972</v>
      </c>
      <c r="G1231" s="164" t="s">
        <v>3465</v>
      </c>
      <c r="H1231" s="164" t="s">
        <v>322</v>
      </c>
      <c r="I1231" s="164" t="s">
        <v>918</v>
      </c>
      <c r="J1231" s="164" t="s">
        <v>205</v>
      </c>
      <c r="K1231" s="164" t="s">
        <v>205</v>
      </c>
      <c r="L1231" s="164" t="s">
        <v>326</v>
      </c>
      <c r="M1231" s="164" t="s">
        <v>341</v>
      </c>
      <c r="N1231" s="164" t="s">
        <v>449</v>
      </c>
      <c r="O1231" s="164" t="s">
        <v>340</v>
      </c>
      <c r="P1231" s="164" t="s">
        <v>1213</v>
      </c>
      <c r="Q1231" s="141">
        <v>526959.63</v>
      </c>
      <c r="R1231" s="141">
        <v>1</v>
      </c>
      <c r="S1231" s="141">
        <v>7204.9999351942761</v>
      </c>
      <c r="T1231" s="175"/>
      <c r="U1231" s="141">
        <v>37967.440999999999</v>
      </c>
      <c r="V1231" s="176">
        <v>3.8999999999999999E-4</v>
      </c>
      <c r="W1231" s="176">
        <v>6.3200838655054822E-3</v>
      </c>
      <c r="X1231" s="176">
        <v>1.1901216784691521E-3</v>
      </c>
      <c r="AA1231" s="158"/>
    </row>
    <row r="1232" spans="1:27" s="138" customFormat="1">
      <c r="A1232" s="164" t="s">
        <v>1214</v>
      </c>
      <c r="B1232" s="164" t="s">
        <v>1254</v>
      </c>
      <c r="C1232" s="164" t="s">
        <v>1972</v>
      </c>
      <c r="D1232" s="164" t="s">
        <v>1973</v>
      </c>
      <c r="E1232" s="164" t="s">
        <v>310</v>
      </c>
      <c r="F1232" s="164" t="s">
        <v>1972</v>
      </c>
      <c r="G1232" s="164" t="s">
        <v>3465</v>
      </c>
      <c r="H1232" s="164" t="s">
        <v>322</v>
      </c>
      <c r="I1232" s="164" t="s">
        <v>918</v>
      </c>
      <c r="J1232" s="164" t="s">
        <v>205</v>
      </c>
      <c r="K1232" s="164" t="s">
        <v>205</v>
      </c>
      <c r="L1232" s="164" t="s">
        <v>326</v>
      </c>
      <c r="M1232" s="164" t="s">
        <v>341</v>
      </c>
      <c r="N1232" s="164" t="s">
        <v>449</v>
      </c>
      <c r="O1232" s="164" t="s">
        <v>340</v>
      </c>
      <c r="P1232" s="164" t="s">
        <v>1213</v>
      </c>
      <c r="Q1232" s="141">
        <v>53998</v>
      </c>
      <c r="R1232" s="141">
        <v>1</v>
      </c>
      <c r="S1232" s="141">
        <v>7205.0001851920442</v>
      </c>
      <c r="T1232" s="175"/>
      <c r="U1232" s="141">
        <v>3890.556</v>
      </c>
      <c r="V1232" s="176">
        <v>4.0000000000000003E-5</v>
      </c>
      <c r="W1232" s="176">
        <v>6.4762437382718391E-4</v>
      </c>
      <c r="X1232" s="176">
        <v>1.2195278151346126E-4</v>
      </c>
      <c r="AA1232" s="158"/>
    </row>
    <row r="1233" spans="1:27" s="138" customFormat="1">
      <c r="A1233" s="164" t="s">
        <v>1214</v>
      </c>
      <c r="B1233" s="164" t="s">
        <v>1255</v>
      </c>
      <c r="C1233" s="164" t="s">
        <v>1972</v>
      </c>
      <c r="D1233" s="164" t="s">
        <v>1973</v>
      </c>
      <c r="E1233" s="164" t="s">
        <v>310</v>
      </c>
      <c r="F1233" s="164" t="s">
        <v>1972</v>
      </c>
      <c r="G1233" s="164" t="s">
        <v>3465</v>
      </c>
      <c r="H1233" s="164" t="s">
        <v>322</v>
      </c>
      <c r="I1233" s="164" t="s">
        <v>918</v>
      </c>
      <c r="J1233" s="164" t="s">
        <v>205</v>
      </c>
      <c r="K1233" s="164" t="s">
        <v>205</v>
      </c>
      <c r="L1233" s="164" t="s">
        <v>326</v>
      </c>
      <c r="M1233" s="164" t="s">
        <v>341</v>
      </c>
      <c r="N1233" s="164" t="s">
        <v>449</v>
      </c>
      <c r="O1233" s="164" t="s">
        <v>340</v>
      </c>
      <c r="P1233" s="164" t="s">
        <v>1213</v>
      </c>
      <c r="Q1233" s="141">
        <v>47385</v>
      </c>
      <c r="R1233" s="141">
        <v>1</v>
      </c>
      <c r="S1233" s="141">
        <v>7204.9994724068792</v>
      </c>
      <c r="T1233" s="175"/>
      <c r="U1233" s="141">
        <v>3414.0889999999999</v>
      </c>
      <c r="V1233" s="176">
        <v>4.0000000000000003E-5</v>
      </c>
      <c r="W1233" s="176">
        <v>5.6831138038246365E-4</v>
      </c>
      <c r="X1233" s="176">
        <v>1.0701751880309946E-4</v>
      </c>
      <c r="AA1233" s="158"/>
    </row>
    <row r="1234" spans="1:27" s="138" customFormat="1">
      <c r="A1234" s="164" t="s">
        <v>1214</v>
      </c>
      <c r="B1234" s="164" t="s">
        <v>1256</v>
      </c>
      <c r="C1234" s="164" t="s">
        <v>1972</v>
      </c>
      <c r="D1234" s="164" t="s">
        <v>1973</v>
      </c>
      <c r="E1234" s="164" t="s">
        <v>310</v>
      </c>
      <c r="F1234" s="164" t="s">
        <v>1972</v>
      </c>
      <c r="G1234" s="164" t="s">
        <v>3465</v>
      </c>
      <c r="H1234" s="164" t="s">
        <v>322</v>
      </c>
      <c r="I1234" s="164" t="s">
        <v>918</v>
      </c>
      <c r="J1234" s="164" t="s">
        <v>205</v>
      </c>
      <c r="K1234" s="164" t="s">
        <v>205</v>
      </c>
      <c r="L1234" s="164" t="s">
        <v>326</v>
      </c>
      <c r="M1234" s="164" t="s">
        <v>341</v>
      </c>
      <c r="N1234" s="164" t="s">
        <v>449</v>
      </c>
      <c r="O1234" s="164" t="s">
        <v>340</v>
      </c>
      <c r="P1234" s="164" t="s">
        <v>1213</v>
      </c>
      <c r="Q1234" s="141">
        <v>26240</v>
      </c>
      <c r="R1234" s="141">
        <v>1</v>
      </c>
      <c r="S1234" s="141">
        <v>7205</v>
      </c>
      <c r="T1234" s="175"/>
      <c r="U1234" s="141">
        <v>1890.5920000000001</v>
      </c>
      <c r="V1234" s="176">
        <v>2.0000000000000002E-5</v>
      </c>
      <c r="W1234" s="176">
        <v>3.1470912130880093E-4</v>
      </c>
      <c r="X1234" s="176">
        <v>5.9262211649722497E-5</v>
      </c>
      <c r="AA1234" s="158"/>
    </row>
    <row r="1235" spans="1:27" s="138" customFormat="1">
      <c r="A1235" s="164" t="s">
        <v>1214</v>
      </c>
      <c r="B1235" s="164" t="s">
        <v>1257</v>
      </c>
      <c r="C1235" s="164" t="s">
        <v>1972</v>
      </c>
      <c r="D1235" s="164" t="s">
        <v>1973</v>
      </c>
      <c r="E1235" s="164" t="s">
        <v>310</v>
      </c>
      <c r="F1235" s="164" t="s">
        <v>1972</v>
      </c>
      <c r="G1235" s="164" t="s">
        <v>3465</v>
      </c>
      <c r="H1235" s="164" t="s">
        <v>322</v>
      </c>
      <c r="I1235" s="164" t="s">
        <v>918</v>
      </c>
      <c r="J1235" s="164" t="s">
        <v>205</v>
      </c>
      <c r="K1235" s="164" t="s">
        <v>205</v>
      </c>
      <c r="L1235" s="164" t="s">
        <v>326</v>
      </c>
      <c r="M1235" s="164" t="s">
        <v>341</v>
      </c>
      <c r="N1235" s="164" t="s">
        <v>449</v>
      </c>
      <c r="O1235" s="164" t="s">
        <v>340</v>
      </c>
      <c r="P1235" s="164" t="s">
        <v>1213</v>
      </c>
      <c r="Q1235" s="141">
        <v>1384767</v>
      </c>
      <c r="R1235" s="141">
        <v>1</v>
      </c>
      <c r="S1235" s="141">
        <v>7204.9999747249894</v>
      </c>
      <c r="T1235" s="175"/>
      <c r="U1235" s="141">
        <v>99772.462</v>
      </c>
      <c r="V1235" s="176">
        <v>1.0399999999999999E-3</v>
      </c>
      <c r="W1235" s="176">
        <v>1.6608186137905868E-2</v>
      </c>
      <c r="X1235" s="176">
        <v>3.1274525438899003E-3</v>
      </c>
      <c r="AA1235" s="158"/>
    </row>
    <row r="1236" spans="1:27" s="138" customFormat="1">
      <c r="A1236" s="164" t="s">
        <v>1214</v>
      </c>
      <c r="B1236" s="164" t="s">
        <v>1258</v>
      </c>
      <c r="C1236" s="164" t="s">
        <v>1972</v>
      </c>
      <c r="D1236" s="164" t="s">
        <v>1973</v>
      </c>
      <c r="E1236" s="164" t="s">
        <v>310</v>
      </c>
      <c r="F1236" s="164" t="s">
        <v>1972</v>
      </c>
      <c r="G1236" s="164" t="s">
        <v>3465</v>
      </c>
      <c r="H1236" s="164" t="s">
        <v>322</v>
      </c>
      <c r="I1236" s="164" t="s">
        <v>918</v>
      </c>
      <c r="J1236" s="164" t="s">
        <v>205</v>
      </c>
      <c r="K1236" s="164" t="s">
        <v>205</v>
      </c>
      <c r="L1236" s="164" t="s">
        <v>326</v>
      </c>
      <c r="M1236" s="164" t="s">
        <v>341</v>
      </c>
      <c r="N1236" s="164" t="s">
        <v>449</v>
      </c>
      <c r="O1236" s="164" t="s">
        <v>340</v>
      </c>
      <c r="P1236" s="164" t="s">
        <v>1213</v>
      </c>
      <c r="Q1236" s="141">
        <v>707341</v>
      </c>
      <c r="R1236" s="141">
        <v>1</v>
      </c>
      <c r="S1236" s="141">
        <v>7204.9999929312735</v>
      </c>
      <c r="T1236" s="175"/>
      <c r="U1236" s="141">
        <v>50963.919000000002</v>
      </c>
      <c r="V1236" s="176">
        <v>5.2999999999999998E-4</v>
      </c>
      <c r="W1236" s="176">
        <v>8.4834856843480268E-3</v>
      </c>
      <c r="X1236" s="176">
        <v>1.5975073174314255E-3</v>
      </c>
      <c r="AA1236" s="158"/>
    </row>
    <row r="1237" spans="1:27" s="138" customFormat="1">
      <c r="A1237" s="164" t="s">
        <v>1214</v>
      </c>
      <c r="B1237" s="164" t="s">
        <v>1260</v>
      </c>
      <c r="C1237" s="164" t="s">
        <v>1972</v>
      </c>
      <c r="D1237" s="164" t="s">
        <v>1973</v>
      </c>
      <c r="E1237" s="164" t="s">
        <v>310</v>
      </c>
      <c r="F1237" s="164" t="s">
        <v>1972</v>
      </c>
      <c r="G1237" s="164" t="s">
        <v>3465</v>
      </c>
      <c r="H1237" s="164" t="s">
        <v>322</v>
      </c>
      <c r="I1237" s="164" t="s">
        <v>918</v>
      </c>
      <c r="J1237" s="164" t="s">
        <v>205</v>
      </c>
      <c r="K1237" s="164" t="s">
        <v>205</v>
      </c>
      <c r="L1237" s="164" t="s">
        <v>326</v>
      </c>
      <c r="M1237" s="164" t="s">
        <v>341</v>
      </c>
      <c r="N1237" s="164" t="s">
        <v>449</v>
      </c>
      <c r="O1237" s="164" t="s">
        <v>340</v>
      </c>
      <c r="P1237" s="164" t="s">
        <v>1213</v>
      </c>
      <c r="Q1237" s="141">
        <v>18814</v>
      </c>
      <c r="R1237" s="141">
        <v>1</v>
      </c>
      <c r="S1237" s="141">
        <v>7205.0015945572441</v>
      </c>
      <c r="T1237" s="175"/>
      <c r="U1237" s="141">
        <v>1355.549</v>
      </c>
      <c r="V1237" s="176">
        <v>1.0000000000000001E-5</v>
      </c>
      <c r="W1237" s="176">
        <v>2.2564553043756861E-4</v>
      </c>
      <c r="X1237" s="176">
        <v>4.249083447913123E-5</v>
      </c>
      <c r="AA1237" s="158"/>
    </row>
    <row r="1238" spans="1:27" s="138" customFormat="1">
      <c r="A1238" s="164" t="s">
        <v>1214</v>
      </c>
      <c r="B1238" s="164" t="s">
        <v>1221</v>
      </c>
      <c r="C1238" s="164" t="s">
        <v>3681</v>
      </c>
      <c r="D1238" s="164" t="s">
        <v>3682</v>
      </c>
      <c r="E1238" s="164" t="s">
        <v>310</v>
      </c>
      <c r="F1238" s="164" t="s">
        <v>3681</v>
      </c>
      <c r="G1238" s="164" t="s">
        <v>3683</v>
      </c>
      <c r="H1238" s="164" t="s">
        <v>322</v>
      </c>
      <c r="I1238" s="164" t="s">
        <v>918</v>
      </c>
      <c r="J1238" s="164" t="s">
        <v>205</v>
      </c>
      <c r="K1238" s="164" t="s">
        <v>205</v>
      </c>
      <c r="L1238" s="164" t="s">
        <v>326</v>
      </c>
      <c r="M1238" s="164" t="s">
        <v>341</v>
      </c>
      <c r="N1238" s="164" t="s">
        <v>476</v>
      </c>
      <c r="O1238" s="164" t="s">
        <v>340</v>
      </c>
      <c r="P1238" s="164" t="s">
        <v>1213</v>
      </c>
      <c r="Q1238" s="141">
        <v>356</v>
      </c>
      <c r="R1238" s="141">
        <v>1</v>
      </c>
      <c r="S1238" s="141">
        <v>31330.056179775282</v>
      </c>
      <c r="T1238" s="175"/>
      <c r="U1238" s="141">
        <v>111.535</v>
      </c>
      <c r="V1238" s="176">
        <v>3.0000000000000001E-5</v>
      </c>
      <c r="W1238" s="176">
        <v>1.8566185536158572E-5</v>
      </c>
      <c r="X1238" s="176">
        <v>3.4961592857431948E-6</v>
      </c>
      <c r="AA1238" s="158"/>
    </row>
    <row r="1239" spans="1:27" s="138" customFormat="1">
      <c r="A1239" s="164" t="s">
        <v>1214</v>
      </c>
      <c r="B1239" s="164" t="s">
        <v>1223</v>
      </c>
      <c r="C1239" s="164" t="s">
        <v>3681</v>
      </c>
      <c r="D1239" s="164" t="s">
        <v>3682</v>
      </c>
      <c r="E1239" s="164" t="s">
        <v>310</v>
      </c>
      <c r="F1239" s="164" t="s">
        <v>3681</v>
      </c>
      <c r="G1239" s="164" t="s">
        <v>3683</v>
      </c>
      <c r="H1239" s="164" t="s">
        <v>322</v>
      </c>
      <c r="I1239" s="164" t="s">
        <v>918</v>
      </c>
      <c r="J1239" s="164" t="s">
        <v>205</v>
      </c>
      <c r="K1239" s="164" t="s">
        <v>205</v>
      </c>
      <c r="L1239" s="164" t="s">
        <v>326</v>
      </c>
      <c r="M1239" s="164" t="s">
        <v>341</v>
      </c>
      <c r="N1239" s="164" t="s">
        <v>476</v>
      </c>
      <c r="O1239" s="164" t="s">
        <v>340</v>
      </c>
      <c r="P1239" s="164" t="s">
        <v>1213</v>
      </c>
      <c r="Q1239" s="141">
        <v>604</v>
      </c>
      <c r="R1239" s="141">
        <v>1</v>
      </c>
      <c r="S1239" s="141">
        <v>31329.96688741722</v>
      </c>
      <c r="T1239" s="175"/>
      <c r="U1239" s="141">
        <v>189.233</v>
      </c>
      <c r="V1239" s="176">
        <v>4.0000000000000003E-5</v>
      </c>
      <c r="W1239" s="176">
        <v>3.149984298707935E-5</v>
      </c>
      <c r="X1239" s="176">
        <v>5.9316690735557623E-6</v>
      </c>
      <c r="AA1239" s="158"/>
    </row>
    <row r="1240" spans="1:27" s="138" customFormat="1">
      <c r="A1240" s="164" t="s">
        <v>1214</v>
      </c>
      <c r="B1240" s="164" t="s">
        <v>1225</v>
      </c>
      <c r="C1240" s="164" t="s">
        <v>3681</v>
      </c>
      <c r="D1240" s="164" t="s">
        <v>3682</v>
      </c>
      <c r="E1240" s="164" t="s">
        <v>310</v>
      </c>
      <c r="F1240" s="164" t="s">
        <v>3681</v>
      </c>
      <c r="G1240" s="164" t="s">
        <v>3683</v>
      </c>
      <c r="H1240" s="164" t="s">
        <v>322</v>
      </c>
      <c r="I1240" s="164" t="s">
        <v>918</v>
      </c>
      <c r="J1240" s="164" t="s">
        <v>205</v>
      </c>
      <c r="K1240" s="164" t="s">
        <v>205</v>
      </c>
      <c r="L1240" s="164" t="s">
        <v>326</v>
      </c>
      <c r="M1240" s="164" t="s">
        <v>341</v>
      </c>
      <c r="N1240" s="164" t="s">
        <v>476</v>
      </c>
      <c r="O1240" s="164" t="s">
        <v>340</v>
      </c>
      <c r="P1240" s="164" t="s">
        <v>1213</v>
      </c>
      <c r="Q1240" s="141">
        <v>6575</v>
      </c>
      <c r="R1240" s="141">
        <v>1</v>
      </c>
      <c r="S1240" s="141">
        <v>31330.007604562736</v>
      </c>
      <c r="T1240" s="175"/>
      <c r="U1240" s="141">
        <v>2059.9479999999999</v>
      </c>
      <c r="V1240" s="176">
        <v>4.6999999999999999E-4</v>
      </c>
      <c r="W1240" s="176">
        <v>3.4290022650144595E-4</v>
      </c>
      <c r="X1240" s="176">
        <v>6.45708192795815E-5</v>
      </c>
      <c r="AA1240" s="158"/>
    </row>
    <row r="1241" spans="1:27" s="138" customFormat="1">
      <c r="A1241" s="164" t="s">
        <v>1214</v>
      </c>
      <c r="B1241" s="164" t="s">
        <v>1230</v>
      </c>
      <c r="C1241" s="164" t="s">
        <v>3681</v>
      </c>
      <c r="D1241" s="164" t="s">
        <v>3682</v>
      </c>
      <c r="E1241" s="164" t="s">
        <v>310</v>
      </c>
      <c r="F1241" s="164" t="s">
        <v>3681</v>
      </c>
      <c r="G1241" s="164" t="s">
        <v>3683</v>
      </c>
      <c r="H1241" s="164" t="s">
        <v>322</v>
      </c>
      <c r="I1241" s="164" t="s">
        <v>918</v>
      </c>
      <c r="J1241" s="164" t="s">
        <v>205</v>
      </c>
      <c r="K1241" s="164" t="s">
        <v>205</v>
      </c>
      <c r="L1241" s="164" t="s">
        <v>326</v>
      </c>
      <c r="M1241" s="164" t="s">
        <v>341</v>
      </c>
      <c r="N1241" s="164" t="s">
        <v>476</v>
      </c>
      <c r="O1241" s="164" t="s">
        <v>340</v>
      </c>
      <c r="P1241" s="164" t="s">
        <v>1213</v>
      </c>
      <c r="Q1241" s="141">
        <v>14000</v>
      </c>
      <c r="R1241" s="141">
        <v>1</v>
      </c>
      <c r="S1241" s="141">
        <v>31330</v>
      </c>
      <c r="T1241" s="175"/>
      <c r="U1241" s="141">
        <v>4386.2</v>
      </c>
      <c r="V1241" s="176">
        <v>1.01E-3</v>
      </c>
      <c r="W1241" s="176">
        <v>7.30129582630553E-4</v>
      </c>
      <c r="X1241" s="176">
        <v>1.3748916357310978E-4</v>
      </c>
      <c r="AA1241" s="158"/>
    </row>
    <row r="1242" spans="1:27" s="138" customFormat="1">
      <c r="A1242" s="164" t="s">
        <v>1214</v>
      </c>
      <c r="B1242" s="164" t="s">
        <v>1239</v>
      </c>
      <c r="C1242" s="164" t="s">
        <v>3681</v>
      </c>
      <c r="D1242" s="164" t="s">
        <v>3682</v>
      </c>
      <c r="E1242" s="164" t="s">
        <v>310</v>
      </c>
      <c r="F1242" s="164" t="s">
        <v>3681</v>
      </c>
      <c r="G1242" s="164" t="s">
        <v>3683</v>
      </c>
      <c r="H1242" s="164" t="s">
        <v>322</v>
      </c>
      <c r="I1242" s="164" t="s">
        <v>918</v>
      </c>
      <c r="J1242" s="164" t="s">
        <v>205</v>
      </c>
      <c r="K1242" s="164" t="s">
        <v>205</v>
      </c>
      <c r="L1242" s="164" t="s">
        <v>326</v>
      </c>
      <c r="M1242" s="164" t="s">
        <v>341</v>
      </c>
      <c r="N1242" s="164" t="s">
        <v>476</v>
      </c>
      <c r="O1242" s="164" t="s">
        <v>340</v>
      </c>
      <c r="P1242" s="164" t="s">
        <v>1213</v>
      </c>
      <c r="Q1242" s="141">
        <v>147</v>
      </c>
      <c r="R1242" s="141">
        <v>1</v>
      </c>
      <c r="S1242" s="141">
        <v>31329.931972789116</v>
      </c>
      <c r="T1242" s="175"/>
      <c r="U1242" s="141">
        <v>46.055</v>
      </c>
      <c r="V1242" s="176">
        <v>1.0000000000000001E-5</v>
      </c>
      <c r="W1242" s="176">
        <v>7.6663439715585514E-6</v>
      </c>
      <c r="X1242" s="176">
        <v>1.4436330829327372E-6</v>
      </c>
      <c r="AA1242" s="158"/>
    </row>
    <row r="1243" spans="1:27" s="138" customFormat="1">
      <c r="A1243" s="164" t="s">
        <v>1214</v>
      </c>
      <c r="B1243" s="164" t="s">
        <v>1241</v>
      </c>
      <c r="C1243" s="164" t="s">
        <v>3681</v>
      </c>
      <c r="D1243" s="164" t="s">
        <v>3682</v>
      </c>
      <c r="E1243" s="164" t="s">
        <v>310</v>
      </c>
      <c r="F1243" s="164" t="s">
        <v>3681</v>
      </c>
      <c r="G1243" s="164" t="s">
        <v>3683</v>
      </c>
      <c r="H1243" s="164" t="s">
        <v>322</v>
      </c>
      <c r="I1243" s="164" t="s">
        <v>918</v>
      </c>
      <c r="J1243" s="164" t="s">
        <v>205</v>
      </c>
      <c r="K1243" s="164" t="s">
        <v>205</v>
      </c>
      <c r="L1243" s="164" t="s">
        <v>326</v>
      </c>
      <c r="M1243" s="164" t="s">
        <v>341</v>
      </c>
      <c r="N1243" s="164" t="s">
        <v>476</v>
      </c>
      <c r="O1243" s="164" t="s">
        <v>340</v>
      </c>
      <c r="P1243" s="164" t="s">
        <v>1213</v>
      </c>
      <c r="Q1243" s="141">
        <v>3917</v>
      </c>
      <c r="R1243" s="141">
        <v>1</v>
      </c>
      <c r="S1243" s="141">
        <v>31329.997447025784</v>
      </c>
      <c r="T1243" s="175"/>
      <c r="U1243" s="141">
        <v>1227.1959999999999</v>
      </c>
      <c r="V1243" s="176">
        <v>2.7999999999999998E-4</v>
      </c>
      <c r="W1243" s="176">
        <v>2.0427981015135746E-4</v>
      </c>
      <c r="X1243" s="176">
        <v>3.8467500702263013E-5</v>
      </c>
      <c r="AA1243" s="158"/>
    </row>
    <row r="1244" spans="1:27" s="138" customFormat="1">
      <c r="A1244" s="164" t="s">
        <v>1214</v>
      </c>
      <c r="B1244" s="164" t="s">
        <v>1246</v>
      </c>
      <c r="C1244" s="164" t="s">
        <v>3681</v>
      </c>
      <c r="D1244" s="164" t="s">
        <v>3682</v>
      </c>
      <c r="E1244" s="164" t="s">
        <v>310</v>
      </c>
      <c r="F1244" s="164" t="s">
        <v>3681</v>
      </c>
      <c r="G1244" s="164" t="s">
        <v>3683</v>
      </c>
      <c r="H1244" s="164" t="s">
        <v>322</v>
      </c>
      <c r="I1244" s="164" t="s">
        <v>918</v>
      </c>
      <c r="J1244" s="164" t="s">
        <v>205</v>
      </c>
      <c r="K1244" s="164" t="s">
        <v>205</v>
      </c>
      <c r="L1244" s="164" t="s">
        <v>326</v>
      </c>
      <c r="M1244" s="164" t="s">
        <v>341</v>
      </c>
      <c r="N1244" s="164" t="s">
        <v>476</v>
      </c>
      <c r="O1244" s="164" t="s">
        <v>340</v>
      </c>
      <c r="P1244" s="164" t="s">
        <v>1213</v>
      </c>
      <c r="Q1244" s="141">
        <v>10632</v>
      </c>
      <c r="R1244" s="141">
        <v>1</v>
      </c>
      <c r="S1244" s="141">
        <v>31330.003762227239</v>
      </c>
      <c r="T1244" s="175"/>
      <c r="U1244" s="141">
        <v>3331.0059999999999</v>
      </c>
      <c r="V1244" s="176">
        <v>7.6999999999999996E-4</v>
      </c>
      <c r="W1244" s="176">
        <v>5.5448133247910892E-4</v>
      </c>
      <c r="X1244" s="176">
        <v>1.0441321161757561E-4</v>
      </c>
      <c r="AA1244" s="158"/>
    </row>
    <row r="1245" spans="1:27" s="138" customFormat="1">
      <c r="A1245" s="164" t="s">
        <v>1214</v>
      </c>
      <c r="B1245" s="164" t="s">
        <v>1251</v>
      </c>
      <c r="C1245" s="164" t="s">
        <v>3681</v>
      </c>
      <c r="D1245" s="164" t="s">
        <v>3682</v>
      </c>
      <c r="E1245" s="164" t="s">
        <v>310</v>
      </c>
      <c r="F1245" s="164" t="s">
        <v>3681</v>
      </c>
      <c r="G1245" s="164" t="s">
        <v>3683</v>
      </c>
      <c r="H1245" s="164" t="s">
        <v>322</v>
      </c>
      <c r="I1245" s="164" t="s">
        <v>918</v>
      </c>
      <c r="J1245" s="164" t="s">
        <v>205</v>
      </c>
      <c r="K1245" s="164" t="s">
        <v>205</v>
      </c>
      <c r="L1245" s="164" t="s">
        <v>326</v>
      </c>
      <c r="M1245" s="164" t="s">
        <v>341</v>
      </c>
      <c r="N1245" s="164" t="s">
        <v>476</v>
      </c>
      <c r="O1245" s="164" t="s">
        <v>340</v>
      </c>
      <c r="P1245" s="164" t="s">
        <v>1213</v>
      </c>
      <c r="Q1245" s="141">
        <v>5074</v>
      </c>
      <c r="R1245" s="141">
        <v>1</v>
      </c>
      <c r="S1245" s="141">
        <v>31329.996058336616</v>
      </c>
      <c r="T1245" s="175"/>
      <c r="U1245" s="141">
        <v>1589.684</v>
      </c>
      <c r="V1245" s="176">
        <v>3.6999999999999999E-4</v>
      </c>
      <c r="W1245" s="176">
        <v>2.6461978829840589E-4</v>
      </c>
      <c r="X1245" s="176">
        <v>4.9829994871541533E-5</v>
      </c>
      <c r="AA1245" s="158"/>
    </row>
    <row r="1246" spans="1:27" s="138" customFormat="1">
      <c r="A1246" s="164" t="s">
        <v>1214</v>
      </c>
      <c r="B1246" s="164" t="s">
        <v>1253</v>
      </c>
      <c r="C1246" s="164" t="s">
        <v>3681</v>
      </c>
      <c r="D1246" s="164" t="s">
        <v>3682</v>
      </c>
      <c r="E1246" s="164" t="s">
        <v>310</v>
      </c>
      <c r="F1246" s="164" t="s">
        <v>3681</v>
      </c>
      <c r="G1246" s="164" t="s">
        <v>3683</v>
      </c>
      <c r="H1246" s="164" t="s">
        <v>322</v>
      </c>
      <c r="I1246" s="164" t="s">
        <v>918</v>
      </c>
      <c r="J1246" s="164" t="s">
        <v>205</v>
      </c>
      <c r="K1246" s="164" t="s">
        <v>205</v>
      </c>
      <c r="L1246" s="164" t="s">
        <v>326</v>
      </c>
      <c r="M1246" s="164" t="s">
        <v>341</v>
      </c>
      <c r="N1246" s="164" t="s">
        <v>476</v>
      </c>
      <c r="O1246" s="164" t="s">
        <v>340</v>
      </c>
      <c r="P1246" s="164" t="s">
        <v>1213</v>
      </c>
      <c r="Q1246" s="141">
        <v>8291</v>
      </c>
      <c r="R1246" s="141">
        <v>1</v>
      </c>
      <c r="S1246" s="141">
        <v>31329.996381618621</v>
      </c>
      <c r="T1246" s="175"/>
      <c r="U1246" s="141">
        <v>2597.5700000000002</v>
      </c>
      <c r="V1246" s="176">
        <v>5.9999999999999995E-4</v>
      </c>
      <c r="W1246" s="176">
        <v>4.3239311931823578E-4</v>
      </c>
      <c r="X1246" s="176">
        <v>8.1423037395149067E-5</v>
      </c>
      <c r="AA1246" s="158"/>
    </row>
    <row r="1247" spans="1:27" s="138" customFormat="1">
      <c r="A1247" s="164" t="s">
        <v>1214</v>
      </c>
      <c r="B1247" s="164" t="s">
        <v>1254</v>
      </c>
      <c r="C1247" s="164" t="s">
        <v>3681</v>
      </c>
      <c r="D1247" s="164" t="s">
        <v>3682</v>
      </c>
      <c r="E1247" s="164" t="s">
        <v>310</v>
      </c>
      <c r="F1247" s="164" t="s">
        <v>3681</v>
      </c>
      <c r="G1247" s="164" t="s">
        <v>3683</v>
      </c>
      <c r="H1247" s="164" t="s">
        <v>322</v>
      </c>
      <c r="I1247" s="164" t="s">
        <v>918</v>
      </c>
      <c r="J1247" s="164" t="s">
        <v>205</v>
      </c>
      <c r="K1247" s="164" t="s">
        <v>205</v>
      </c>
      <c r="L1247" s="164" t="s">
        <v>326</v>
      </c>
      <c r="M1247" s="164" t="s">
        <v>341</v>
      </c>
      <c r="N1247" s="164" t="s">
        <v>476</v>
      </c>
      <c r="O1247" s="164" t="s">
        <v>340</v>
      </c>
      <c r="P1247" s="164" t="s">
        <v>1213</v>
      </c>
      <c r="Q1247" s="141">
        <v>620</v>
      </c>
      <c r="R1247" s="141">
        <v>1</v>
      </c>
      <c r="S1247" s="141">
        <v>31330</v>
      </c>
      <c r="T1247" s="175"/>
      <c r="U1247" s="141">
        <v>194.24600000000001</v>
      </c>
      <c r="V1247" s="176">
        <v>4.0000000000000003E-5</v>
      </c>
      <c r="W1247" s="176">
        <v>3.2334310087924494E-5</v>
      </c>
      <c r="X1247" s="176">
        <v>6.0888058153805766E-6</v>
      </c>
      <c r="AA1247" s="158"/>
    </row>
    <row r="1248" spans="1:27" s="138" customFormat="1">
      <c r="A1248" s="164" t="s">
        <v>1214</v>
      </c>
      <c r="B1248" s="164" t="s">
        <v>1255</v>
      </c>
      <c r="C1248" s="164" t="s">
        <v>3681</v>
      </c>
      <c r="D1248" s="164" t="s">
        <v>3682</v>
      </c>
      <c r="E1248" s="164" t="s">
        <v>310</v>
      </c>
      <c r="F1248" s="164" t="s">
        <v>3681</v>
      </c>
      <c r="G1248" s="164" t="s">
        <v>3683</v>
      </c>
      <c r="H1248" s="164" t="s">
        <v>322</v>
      </c>
      <c r="I1248" s="164" t="s">
        <v>918</v>
      </c>
      <c r="J1248" s="164" t="s">
        <v>205</v>
      </c>
      <c r="K1248" s="164" t="s">
        <v>205</v>
      </c>
      <c r="L1248" s="164" t="s">
        <v>326</v>
      </c>
      <c r="M1248" s="164" t="s">
        <v>341</v>
      </c>
      <c r="N1248" s="164" t="s">
        <v>476</v>
      </c>
      <c r="O1248" s="164" t="s">
        <v>340</v>
      </c>
      <c r="P1248" s="164" t="s">
        <v>1213</v>
      </c>
      <c r="Q1248" s="141">
        <v>415</v>
      </c>
      <c r="R1248" s="141">
        <v>1</v>
      </c>
      <c r="S1248" s="141">
        <v>31330.120481927712</v>
      </c>
      <c r="T1248" s="175"/>
      <c r="U1248" s="141">
        <v>130.02000000000001</v>
      </c>
      <c r="V1248" s="176">
        <v>3.0000000000000001E-5</v>
      </c>
      <c r="W1248" s="176">
        <v>2.1643210144002669E-5</v>
      </c>
      <c r="X1248" s="176">
        <v>4.0755873074131905E-6</v>
      </c>
      <c r="AA1248" s="158"/>
    </row>
    <row r="1249" spans="1:27" s="138" customFormat="1">
      <c r="A1249" s="164" t="s">
        <v>1214</v>
      </c>
      <c r="B1249" s="164" t="s">
        <v>1256</v>
      </c>
      <c r="C1249" s="164" t="s">
        <v>3681</v>
      </c>
      <c r="D1249" s="164" t="s">
        <v>3682</v>
      </c>
      <c r="E1249" s="164" t="s">
        <v>310</v>
      </c>
      <c r="F1249" s="164" t="s">
        <v>3681</v>
      </c>
      <c r="G1249" s="164" t="s">
        <v>3683</v>
      </c>
      <c r="H1249" s="164" t="s">
        <v>322</v>
      </c>
      <c r="I1249" s="164" t="s">
        <v>918</v>
      </c>
      <c r="J1249" s="164" t="s">
        <v>205</v>
      </c>
      <c r="K1249" s="164" t="s">
        <v>205</v>
      </c>
      <c r="L1249" s="164" t="s">
        <v>326</v>
      </c>
      <c r="M1249" s="164" t="s">
        <v>341</v>
      </c>
      <c r="N1249" s="164" t="s">
        <v>476</v>
      </c>
      <c r="O1249" s="164" t="s">
        <v>340</v>
      </c>
      <c r="P1249" s="164" t="s">
        <v>1213</v>
      </c>
      <c r="Q1249" s="141">
        <v>164</v>
      </c>
      <c r="R1249" s="141">
        <v>1</v>
      </c>
      <c r="S1249" s="141">
        <v>31329.878048780491</v>
      </c>
      <c r="T1249" s="175"/>
      <c r="U1249" s="141">
        <v>51.381</v>
      </c>
      <c r="V1249" s="176">
        <v>1.0000000000000001E-5</v>
      </c>
      <c r="W1249" s="176">
        <v>8.552913247261968E-6</v>
      </c>
      <c r="X1249" s="176">
        <v>1.6105810755437405E-6</v>
      </c>
      <c r="AA1249" s="158"/>
    </row>
    <row r="1250" spans="1:27" s="138" customFormat="1">
      <c r="A1250" s="164" t="s">
        <v>1214</v>
      </c>
      <c r="B1250" s="164" t="s">
        <v>1260</v>
      </c>
      <c r="C1250" s="164" t="s">
        <v>3681</v>
      </c>
      <c r="D1250" s="164" t="s">
        <v>3682</v>
      </c>
      <c r="E1250" s="164" t="s">
        <v>310</v>
      </c>
      <c r="F1250" s="164" t="s">
        <v>3681</v>
      </c>
      <c r="G1250" s="164" t="s">
        <v>3683</v>
      </c>
      <c r="H1250" s="164" t="s">
        <v>322</v>
      </c>
      <c r="I1250" s="164" t="s">
        <v>918</v>
      </c>
      <c r="J1250" s="164" t="s">
        <v>205</v>
      </c>
      <c r="K1250" s="164" t="s">
        <v>205</v>
      </c>
      <c r="L1250" s="164" t="s">
        <v>326</v>
      </c>
      <c r="M1250" s="164" t="s">
        <v>341</v>
      </c>
      <c r="N1250" s="164" t="s">
        <v>476</v>
      </c>
      <c r="O1250" s="164" t="s">
        <v>340</v>
      </c>
      <c r="P1250" s="164" t="s">
        <v>1213</v>
      </c>
      <c r="Q1250" s="141">
        <v>196</v>
      </c>
      <c r="R1250" s="141">
        <v>1</v>
      </c>
      <c r="S1250" s="141">
        <v>31330.102040816324</v>
      </c>
      <c r="T1250" s="175"/>
      <c r="U1250" s="141">
        <v>61.406999999999996</v>
      </c>
      <c r="V1250" s="176">
        <v>1.0000000000000001E-5</v>
      </c>
      <c r="W1250" s="176">
        <v>1.0221847448952253E-5</v>
      </c>
      <c r="X1250" s="176">
        <v>1.9248545591933683E-6</v>
      </c>
      <c r="AA1250" s="158"/>
    </row>
    <row r="1251" spans="1:27" s="138" customFormat="1">
      <c r="A1251" s="164" t="s">
        <v>1214</v>
      </c>
      <c r="B1251" s="164" t="s">
        <v>1221</v>
      </c>
      <c r="C1251" s="164" t="s">
        <v>2545</v>
      </c>
      <c r="D1251" s="164" t="s">
        <v>2546</v>
      </c>
      <c r="E1251" s="164" t="s">
        <v>310</v>
      </c>
      <c r="F1251" s="164" t="s">
        <v>3664</v>
      </c>
      <c r="G1251" s="164" t="s">
        <v>3665</v>
      </c>
      <c r="H1251" s="164" t="s">
        <v>322</v>
      </c>
      <c r="I1251" s="164" t="s">
        <v>918</v>
      </c>
      <c r="J1251" s="164" t="s">
        <v>205</v>
      </c>
      <c r="K1251" s="164" t="s">
        <v>205</v>
      </c>
      <c r="L1251" s="164" t="s">
        <v>326</v>
      </c>
      <c r="M1251" s="164" t="s">
        <v>341</v>
      </c>
      <c r="N1251" s="164" t="s">
        <v>477</v>
      </c>
      <c r="O1251" s="164" t="s">
        <v>340</v>
      </c>
      <c r="P1251" s="164" t="s">
        <v>1213</v>
      </c>
      <c r="Q1251" s="141">
        <v>467</v>
      </c>
      <c r="R1251" s="141">
        <v>1</v>
      </c>
      <c r="S1251" s="141">
        <v>53729.978586723766</v>
      </c>
      <c r="T1251" s="141">
        <v>0.76600000000000001</v>
      </c>
      <c r="U1251" s="141">
        <v>251.685</v>
      </c>
      <c r="V1251" s="176">
        <v>3.0000000000000001E-5</v>
      </c>
      <c r="W1251" s="176">
        <v>4.1895641786596765E-5</v>
      </c>
      <c r="X1251" s="176">
        <v>7.889280045118358E-6</v>
      </c>
      <c r="AA1251" s="158"/>
    </row>
    <row r="1252" spans="1:27" s="138" customFormat="1">
      <c r="A1252" s="164" t="s">
        <v>1214</v>
      </c>
      <c r="B1252" s="164" t="s">
        <v>1223</v>
      </c>
      <c r="C1252" s="164" t="s">
        <v>2545</v>
      </c>
      <c r="D1252" s="164" t="s">
        <v>2546</v>
      </c>
      <c r="E1252" s="164" t="s">
        <v>310</v>
      </c>
      <c r="F1252" s="164" t="s">
        <v>3664</v>
      </c>
      <c r="G1252" s="164" t="s">
        <v>3665</v>
      </c>
      <c r="H1252" s="164" t="s">
        <v>322</v>
      </c>
      <c r="I1252" s="164" t="s">
        <v>918</v>
      </c>
      <c r="J1252" s="164" t="s">
        <v>205</v>
      </c>
      <c r="K1252" s="164" t="s">
        <v>205</v>
      </c>
      <c r="L1252" s="164" t="s">
        <v>326</v>
      </c>
      <c r="M1252" s="164" t="s">
        <v>341</v>
      </c>
      <c r="N1252" s="164" t="s">
        <v>477</v>
      </c>
      <c r="O1252" s="164" t="s">
        <v>340</v>
      </c>
      <c r="P1252" s="164" t="s">
        <v>1213</v>
      </c>
      <c r="Q1252" s="141">
        <v>986</v>
      </c>
      <c r="R1252" s="141">
        <v>1</v>
      </c>
      <c r="S1252" s="141">
        <v>53730.02028397566</v>
      </c>
      <c r="T1252" s="141">
        <v>1.617</v>
      </c>
      <c r="U1252" s="141">
        <v>531.39499999999998</v>
      </c>
      <c r="V1252" s="176">
        <v>6.0000000000000002E-5</v>
      </c>
      <c r="W1252" s="176">
        <v>8.8456342520168419E-5</v>
      </c>
      <c r="X1252" s="176">
        <v>1.6657027512865961E-5</v>
      </c>
      <c r="AA1252" s="158"/>
    </row>
    <row r="1253" spans="1:27" s="138" customFormat="1">
      <c r="A1253" s="164" t="s">
        <v>1214</v>
      </c>
      <c r="B1253" s="164" t="s">
        <v>1241</v>
      </c>
      <c r="C1253" s="164" t="s">
        <v>2545</v>
      </c>
      <c r="D1253" s="164" t="s">
        <v>2546</v>
      </c>
      <c r="E1253" s="164" t="s">
        <v>310</v>
      </c>
      <c r="F1253" s="164" t="s">
        <v>3664</v>
      </c>
      <c r="G1253" s="164" t="s">
        <v>3665</v>
      </c>
      <c r="H1253" s="164" t="s">
        <v>322</v>
      </c>
      <c r="I1253" s="164" t="s">
        <v>918</v>
      </c>
      <c r="J1253" s="164" t="s">
        <v>205</v>
      </c>
      <c r="K1253" s="164" t="s">
        <v>205</v>
      </c>
      <c r="L1253" s="164" t="s">
        <v>326</v>
      </c>
      <c r="M1253" s="164" t="s">
        <v>341</v>
      </c>
      <c r="N1253" s="164" t="s">
        <v>477</v>
      </c>
      <c r="O1253" s="164" t="s">
        <v>340</v>
      </c>
      <c r="P1253" s="164" t="s">
        <v>1213</v>
      </c>
      <c r="Q1253" s="141">
        <v>7580</v>
      </c>
      <c r="R1253" s="141">
        <v>1</v>
      </c>
      <c r="S1253" s="141">
        <v>53729.999999999993</v>
      </c>
      <c r="T1253" s="141">
        <v>12.430999999999999</v>
      </c>
      <c r="U1253" s="141">
        <v>4085.165</v>
      </c>
      <c r="V1253" s="176">
        <v>4.8000000000000001E-4</v>
      </c>
      <c r="W1253" s="176">
        <v>6.8001910912109413E-4</v>
      </c>
      <c r="X1253" s="176">
        <v>1.2805296587208587E-4</v>
      </c>
      <c r="AA1253" s="158"/>
    </row>
    <row r="1254" spans="1:27" s="138" customFormat="1">
      <c r="A1254" s="164" t="s">
        <v>1214</v>
      </c>
      <c r="B1254" s="164" t="s">
        <v>1245</v>
      </c>
      <c r="C1254" s="164" t="s">
        <v>2545</v>
      </c>
      <c r="D1254" s="164" t="s">
        <v>2546</v>
      </c>
      <c r="E1254" s="164" t="s">
        <v>310</v>
      </c>
      <c r="F1254" s="164" t="s">
        <v>3664</v>
      </c>
      <c r="G1254" s="164" t="s">
        <v>3665</v>
      </c>
      <c r="H1254" s="164" t="s">
        <v>322</v>
      </c>
      <c r="I1254" s="164" t="s">
        <v>918</v>
      </c>
      <c r="J1254" s="164" t="s">
        <v>205</v>
      </c>
      <c r="K1254" s="164" t="s">
        <v>205</v>
      </c>
      <c r="L1254" s="164" t="s">
        <v>326</v>
      </c>
      <c r="M1254" s="164" t="s">
        <v>341</v>
      </c>
      <c r="N1254" s="164" t="s">
        <v>477</v>
      </c>
      <c r="O1254" s="164" t="s">
        <v>340</v>
      </c>
      <c r="P1254" s="164" t="s">
        <v>1213</v>
      </c>
      <c r="Q1254" s="141">
        <v>5374</v>
      </c>
      <c r="R1254" s="141">
        <v>1</v>
      </c>
      <c r="S1254" s="141">
        <v>53730.014886490506</v>
      </c>
      <c r="T1254" s="141">
        <v>8.8130000000000006</v>
      </c>
      <c r="U1254" s="141">
        <v>2896.2640000000001</v>
      </c>
      <c r="V1254" s="176">
        <v>3.4000000000000002E-4</v>
      </c>
      <c r="W1254" s="176">
        <v>4.8211390851030415E-4</v>
      </c>
      <c r="X1254" s="176">
        <v>9.0785854463296077E-5</v>
      </c>
      <c r="AA1254" s="158"/>
    </row>
    <row r="1255" spans="1:27" s="138" customFormat="1">
      <c r="A1255" s="164" t="s">
        <v>1214</v>
      </c>
      <c r="B1255" s="164" t="s">
        <v>1246</v>
      </c>
      <c r="C1255" s="164" t="s">
        <v>2545</v>
      </c>
      <c r="D1255" s="164" t="s">
        <v>2546</v>
      </c>
      <c r="E1255" s="164" t="s">
        <v>310</v>
      </c>
      <c r="F1255" s="164" t="s">
        <v>3664</v>
      </c>
      <c r="G1255" s="164" t="s">
        <v>3665</v>
      </c>
      <c r="H1255" s="164" t="s">
        <v>322</v>
      </c>
      <c r="I1255" s="164" t="s">
        <v>918</v>
      </c>
      <c r="J1255" s="164" t="s">
        <v>205</v>
      </c>
      <c r="K1255" s="164" t="s">
        <v>205</v>
      </c>
      <c r="L1255" s="164" t="s">
        <v>326</v>
      </c>
      <c r="M1255" s="164" t="s">
        <v>341</v>
      </c>
      <c r="N1255" s="164" t="s">
        <v>477</v>
      </c>
      <c r="O1255" s="164" t="s">
        <v>340</v>
      </c>
      <c r="P1255" s="164" t="s">
        <v>1213</v>
      </c>
      <c r="Q1255" s="141">
        <v>18192</v>
      </c>
      <c r="R1255" s="141">
        <v>1</v>
      </c>
      <c r="S1255" s="141">
        <v>53729.996701846969</v>
      </c>
      <c r="T1255" s="141">
        <v>29.835000000000001</v>
      </c>
      <c r="U1255" s="141">
        <v>9804.3960000000006</v>
      </c>
      <c r="V1255" s="176">
        <v>1.14E-3</v>
      </c>
      <c r="W1255" s="176">
        <v>1.6320458618906261E-3</v>
      </c>
      <c r="X1255" s="176">
        <v>3.0732711809300611E-4</v>
      </c>
      <c r="AA1255" s="158"/>
    </row>
    <row r="1256" spans="1:27" s="138" customFormat="1">
      <c r="A1256" s="164" t="s">
        <v>1214</v>
      </c>
      <c r="B1256" s="164" t="s">
        <v>1251</v>
      </c>
      <c r="C1256" s="164" t="s">
        <v>2545</v>
      </c>
      <c r="D1256" s="164" t="s">
        <v>2546</v>
      </c>
      <c r="E1256" s="164" t="s">
        <v>310</v>
      </c>
      <c r="F1256" s="164" t="s">
        <v>3664</v>
      </c>
      <c r="G1256" s="164" t="s">
        <v>3665</v>
      </c>
      <c r="H1256" s="164" t="s">
        <v>322</v>
      </c>
      <c r="I1256" s="164" t="s">
        <v>918</v>
      </c>
      <c r="J1256" s="164" t="s">
        <v>205</v>
      </c>
      <c r="K1256" s="164" t="s">
        <v>205</v>
      </c>
      <c r="L1256" s="164" t="s">
        <v>326</v>
      </c>
      <c r="M1256" s="164" t="s">
        <v>341</v>
      </c>
      <c r="N1256" s="164" t="s">
        <v>477</v>
      </c>
      <c r="O1256" s="164" t="s">
        <v>340</v>
      </c>
      <c r="P1256" s="164" t="s">
        <v>1213</v>
      </c>
      <c r="Q1256" s="141">
        <v>18705.55</v>
      </c>
      <c r="R1256" s="141">
        <v>1</v>
      </c>
      <c r="S1256" s="141">
        <v>53729.999919809896</v>
      </c>
      <c r="T1256" s="141">
        <v>30.677</v>
      </c>
      <c r="U1256" s="141">
        <v>10081.169</v>
      </c>
      <c r="V1256" s="176">
        <v>1.1800000000000001E-3</v>
      </c>
      <c r="W1256" s="176">
        <v>1.678117667775767E-3</v>
      </c>
      <c r="X1256" s="176">
        <v>3.1600280280177912E-4</v>
      </c>
      <c r="AA1256" s="158"/>
    </row>
    <row r="1257" spans="1:27" s="138" customFormat="1">
      <c r="A1257" s="164" t="s">
        <v>1214</v>
      </c>
      <c r="B1257" s="164" t="s">
        <v>1253</v>
      </c>
      <c r="C1257" s="164" t="s">
        <v>2545</v>
      </c>
      <c r="D1257" s="164" t="s">
        <v>2546</v>
      </c>
      <c r="E1257" s="164" t="s">
        <v>310</v>
      </c>
      <c r="F1257" s="164" t="s">
        <v>3664</v>
      </c>
      <c r="G1257" s="164" t="s">
        <v>3665</v>
      </c>
      <c r="H1257" s="164" t="s">
        <v>322</v>
      </c>
      <c r="I1257" s="164" t="s">
        <v>918</v>
      </c>
      <c r="J1257" s="164" t="s">
        <v>205</v>
      </c>
      <c r="K1257" s="164" t="s">
        <v>205</v>
      </c>
      <c r="L1257" s="164" t="s">
        <v>326</v>
      </c>
      <c r="M1257" s="164" t="s">
        <v>341</v>
      </c>
      <c r="N1257" s="164" t="s">
        <v>477</v>
      </c>
      <c r="O1257" s="164" t="s">
        <v>340</v>
      </c>
      <c r="P1257" s="164" t="s">
        <v>1213</v>
      </c>
      <c r="Q1257" s="141">
        <v>35846.76</v>
      </c>
      <c r="R1257" s="141">
        <v>1</v>
      </c>
      <c r="S1257" s="141">
        <v>53729.999587131446</v>
      </c>
      <c r="T1257" s="141">
        <v>58.789000000000001</v>
      </c>
      <c r="U1257" s="141">
        <v>19319.253000000001</v>
      </c>
      <c r="V1257" s="176">
        <v>2.2499999999999998E-3</v>
      </c>
      <c r="W1257" s="176">
        <v>3.2158948815886323E-3</v>
      </c>
      <c r="X1257" s="176">
        <v>6.0557839036689892E-4</v>
      </c>
      <c r="AA1257" s="158"/>
    </row>
    <row r="1258" spans="1:27" s="138" customFormat="1">
      <c r="A1258" s="164" t="s">
        <v>1214</v>
      </c>
      <c r="B1258" s="164" t="s">
        <v>1254</v>
      </c>
      <c r="C1258" s="164" t="s">
        <v>2545</v>
      </c>
      <c r="D1258" s="164" t="s">
        <v>2546</v>
      </c>
      <c r="E1258" s="164" t="s">
        <v>310</v>
      </c>
      <c r="F1258" s="164" t="s">
        <v>3664</v>
      </c>
      <c r="G1258" s="164" t="s">
        <v>3665</v>
      </c>
      <c r="H1258" s="164" t="s">
        <v>322</v>
      </c>
      <c r="I1258" s="164" t="s">
        <v>918</v>
      </c>
      <c r="J1258" s="164" t="s">
        <v>205</v>
      </c>
      <c r="K1258" s="164" t="s">
        <v>205</v>
      </c>
      <c r="L1258" s="164" t="s">
        <v>326</v>
      </c>
      <c r="M1258" s="164" t="s">
        <v>341</v>
      </c>
      <c r="N1258" s="164" t="s">
        <v>477</v>
      </c>
      <c r="O1258" s="164" t="s">
        <v>340</v>
      </c>
      <c r="P1258" s="164" t="s">
        <v>1213</v>
      </c>
      <c r="Q1258" s="141">
        <v>1252</v>
      </c>
      <c r="R1258" s="141">
        <v>1</v>
      </c>
      <c r="S1258" s="141">
        <v>53730.031948881791</v>
      </c>
      <c r="T1258" s="141">
        <v>2.0529999999999999</v>
      </c>
      <c r="U1258" s="141">
        <v>674.75300000000004</v>
      </c>
      <c r="V1258" s="176">
        <v>8.0000000000000007E-5</v>
      </c>
      <c r="W1258" s="176">
        <v>1.1231980444774829E-4</v>
      </c>
      <c r="X1258" s="176">
        <v>2.1150705756337275E-5</v>
      </c>
      <c r="AA1258" s="158"/>
    </row>
    <row r="1259" spans="1:27" s="138" customFormat="1">
      <c r="A1259" s="164" t="s">
        <v>1214</v>
      </c>
      <c r="B1259" s="164" t="s">
        <v>1255</v>
      </c>
      <c r="C1259" s="164" t="s">
        <v>2545</v>
      </c>
      <c r="D1259" s="164" t="s">
        <v>2546</v>
      </c>
      <c r="E1259" s="164" t="s">
        <v>310</v>
      </c>
      <c r="F1259" s="164" t="s">
        <v>3664</v>
      </c>
      <c r="G1259" s="164" t="s">
        <v>3665</v>
      </c>
      <c r="H1259" s="164" t="s">
        <v>322</v>
      </c>
      <c r="I1259" s="164" t="s">
        <v>918</v>
      </c>
      <c r="J1259" s="164" t="s">
        <v>205</v>
      </c>
      <c r="K1259" s="164" t="s">
        <v>205</v>
      </c>
      <c r="L1259" s="164" t="s">
        <v>326</v>
      </c>
      <c r="M1259" s="164" t="s">
        <v>341</v>
      </c>
      <c r="N1259" s="164" t="s">
        <v>477</v>
      </c>
      <c r="O1259" s="164" t="s">
        <v>340</v>
      </c>
      <c r="P1259" s="164" t="s">
        <v>1213</v>
      </c>
      <c r="Q1259" s="141">
        <v>751</v>
      </c>
      <c r="R1259" s="141">
        <v>1</v>
      </c>
      <c r="S1259" s="141">
        <v>53729.960053262315</v>
      </c>
      <c r="T1259" s="141">
        <v>1.232</v>
      </c>
      <c r="U1259" s="141">
        <v>404.74400000000003</v>
      </c>
      <c r="V1259" s="176">
        <v>5.0000000000000002E-5</v>
      </c>
      <c r="W1259" s="176">
        <v>6.7373938213538049E-5</v>
      </c>
      <c r="X1259" s="176">
        <v>1.2687044371263224E-5</v>
      </c>
      <c r="AA1259" s="158"/>
    </row>
    <row r="1260" spans="1:27" s="138" customFormat="1">
      <c r="A1260" s="164" t="s">
        <v>1214</v>
      </c>
      <c r="B1260" s="164" t="s">
        <v>1256</v>
      </c>
      <c r="C1260" s="164" t="s">
        <v>2545</v>
      </c>
      <c r="D1260" s="164" t="s">
        <v>2546</v>
      </c>
      <c r="E1260" s="164" t="s">
        <v>310</v>
      </c>
      <c r="F1260" s="164" t="s">
        <v>3664</v>
      </c>
      <c r="G1260" s="164" t="s">
        <v>3665</v>
      </c>
      <c r="H1260" s="164" t="s">
        <v>322</v>
      </c>
      <c r="I1260" s="164" t="s">
        <v>918</v>
      </c>
      <c r="J1260" s="164" t="s">
        <v>205</v>
      </c>
      <c r="K1260" s="164" t="s">
        <v>205</v>
      </c>
      <c r="L1260" s="164" t="s">
        <v>326</v>
      </c>
      <c r="M1260" s="164" t="s">
        <v>341</v>
      </c>
      <c r="N1260" s="164" t="s">
        <v>477</v>
      </c>
      <c r="O1260" s="164" t="s">
        <v>340</v>
      </c>
      <c r="P1260" s="164" t="s">
        <v>1213</v>
      </c>
      <c r="Q1260" s="141">
        <v>265</v>
      </c>
      <c r="R1260" s="141">
        <v>1</v>
      </c>
      <c r="S1260" s="141">
        <v>53729.811320754721</v>
      </c>
      <c r="T1260" s="141">
        <v>0.435</v>
      </c>
      <c r="U1260" s="141">
        <v>142.81899999999999</v>
      </c>
      <c r="V1260" s="176">
        <v>2.0000000000000002E-5</v>
      </c>
      <c r="W1260" s="176">
        <v>2.3773739652025203E-5</v>
      </c>
      <c r="X1260" s="176">
        <v>4.4767828307756067E-6</v>
      </c>
      <c r="AA1260" s="158"/>
    </row>
    <row r="1261" spans="1:27" s="138" customFormat="1">
      <c r="A1261" s="164" t="s">
        <v>1214</v>
      </c>
      <c r="B1261" s="164" t="s">
        <v>1257</v>
      </c>
      <c r="C1261" s="164" t="s">
        <v>2545</v>
      </c>
      <c r="D1261" s="164" t="s">
        <v>2546</v>
      </c>
      <c r="E1261" s="164" t="s">
        <v>310</v>
      </c>
      <c r="F1261" s="164" t="s">
        <v>3664</v>
      </c>
      <c r="G1261" s="164" t="s">
        <v>3665</v>
      </c>
      <c r="H1261" s="164" t="s">
        <v>322</v>
      </c>
      <c r="I1261" s="164" t="s">
        <v>918</v>
      </c>
      <c r="J1261" s="164" t="s">
        <v>205</v>
      </c>
      <c r="K1261" s="164" t="s">
        <v>205</v>
      </c>
      <c r="L1261" s="164" t="s">
        <v>326</v>
      </c>
      <c r="M1261" s="164" t="s">
        <v>341</v>
      </c>
      <c r="N1261" s="164" t="s">
        <v>477</v>
      </c>
      <c r="O1261" s="164" t="s">
        <v>340</v>
      </c>
      <c r="P1261" s="164" t="s">
        <v>1213</v>
      </c>
      <c r="Q1261" s="141">
        <v>43390</v>
      </c>
      <c r="R1261" s="141">
        <v>1</v>
      </c>
      <c r="S1261" s="141">
        <v>53729.999999999993</v>
      </c>
      <c r="T1261" s="141">
        <v>71.16</v>
      </c>
      <c r="U1261" s="141">
        <v>23384.607</v>
      </c>
      <c r="V1261" s="176">
        <v>2.7299999999999998E-3</v>
      </c>
      <c r="W1261" s="176">
        <v>3.8926162393163807E-3</v>
      </c>
      <c r="X1261" s="176">
        <v>7.3301036362133246E-4</v>
      </c>
      <c r="AA1261" s="158"/>
    </row>
    <row r="1262" spans="1:27" s="138" customFormat="1">
      <c r="A1262" s="164" t="s">
        <v>1214</v>
      </c>
      <c r="B1262" s="164" t="s">
        <v>1258</v>
      </c>
      <c r="C1262" s="164" t="s">
        <v>2545</v>
      </c>
      <c r="D1262" s="164" t="s">
        <v>2546</v>
      </c>
      <c r="E1262" s="164" t="s">
        <v>310</v>
      </c>
      <c r="F1262" s="164" t="s">
        <v>3664</v>
      </c>
      <c r="G1262" s="164" t="s">
        <v>3665</v>
      </c>
      <c r="H1262" s="164" t="s">
        <v>322</v>
      </c>
      <c r="I1262" s="164" t="s">
        <v>918</v>
      </c>
      <c r="J1262" s="164" t="s">
        <v>205</v>
      </c>
      <c r="K1262" s="164" t="s">
        <v>205</v>
      </c>
      <c r="L1262" s="164" t="s">
        <v>326</v>
      </c>
      <c r="M1262" s="164" t="s">
        <v>341</v>
      </c>
      <c r="N1262" s="164" t="s">
        <v>477</v>
      </c>
      <c r="O1262" s="164" t="s">
        <v>340</v>
      </c>
      <c r="P1262" s="164" t="s">
        <v>1213</v>
      </c>
      <c r="Q1262" s="141">
        <v>13550</v>
      </c>
      <c r="R1262" s="141">
        <v>1</v>
      </c>
      <c r="S1262" s="141">
        <v>53729.999999999993</v>
      </c>
      <c r="T1262" s="141">
        <v>22.222000000000001</v>
      </c>
      <c r="U1262" s="141">
        <v>7302.6369999999997</v>
      </c>
      <c r="V1262" s="176">
        <v>8.4999999999999995E-4</v>
      </c>
      <c r="W1262" s="176">
        <v>1.2156015012795662E-3</v>
      </c>
      <c r="X1262" s="176">
        <v>2.2890735785145312E-4</v>
      </c>
      <c r="AA1262" s="158"/>
    </row>
    <row r="1263" spans="1:27" s="138" customFormat="1">
      <c r="A1263" s="164" t="s">
        <v>1214</v>
      </c>
      <c r="B1263" s="164" t="s">
        <v>1260</v>
      </c>
      <c r="C1263" s="164" t="s">
        <v>2545</v>
      </c>
      <c r="D1263" s="164" t="s">
        <v>2546</v>
      </c>
      <c r="E1263" s="164" t="s">
        <v>310</v>
      </c>
      <c r="F1263" s="164" t="s">
        <v>3664</v>
      </c>
      <c r="G1263" s="164" t="s">
        <v>3665</v>
      </c>
      <c r="H1263" s="164" t="s">
        <v>322</v>
      </c>
      <c r="I1263" s="164" t="s">
        <v>918</v>
      </c>
      <c r="J1263" s="164" t="s">
        <v>205</v>
      </c>
      <c r="K1263" s="164" t="s">
        <v>205</v>
      </c>
      <c r="L1263" s="164" t="s">
        <v>326</v>
      </c>
      <c r="M1263" s="164" t="s">
        <v>341</v>
      </c>
      <c r="N1263" s="164" t="s">
        <v>477</v>
      </c>
      <c r="O1263" s="164" t="s">
        <v>340</v>
      </c>
      <c r="P1263" s="164" t="s">
        <v>1213</v>
      </c>
      <c r="Q1263" s="141">
        <v>76</v>
      </c>
      <c r="R1263" s="141">
        <v>1</v>
      </c>
      <c r="S1263" s="141">
        <v>53728.947368421053</v>
      </c>
      <c r="T1263" s="141">
        <v>0.125</v>
      </c>
      <c r="U1263" s="141">
        <v>40.959000000000003</v>
      </c>
      <c r="V1263" s="176">
        <v>0</v>
      </c>
      <c r="W1263" s="176">
        <v>6.8180606390417274E-6</v>
      </c>
      <c r="X1263" s="176">
        <v>1.2838946356278793E-6</v>
      </c>
      <c r="AA1263" s="158"/>
    </row>
    <row r="1264" spans="1:27" s="138" customFormat="1">
      <c r="A1264" s="164" t="s">
        <v>1214</v>
      </c>
      <c r="B1264" s="164" t="s">
        <v>1218</v>
      </c>
      <c r="C1264" s="164" t="s">
        <v>2305</v>
      </c>
      <c r="D1264" s="164" t="s">
        <v>2306</v>
      </c>
      <c r="E1264" s="164" t="s">
        <v>310</v>
      </c>
      <c r="F1264" s="164" t="s">
        <v>2305</v>
      </c>
      <c r="G1264" s="164" t="s">
        <v>3481</v>
      </c>
      <c r="H1264" s="164" t="s">
        <v>322</v>
      </c>
      <c r="I1264" s="164" t="s">
        <v>918</v>
      </c>
      <c r="J1264" s="164" t="s">
        <v>205</v>
      </c>
      <c r="K1264" s="164" t="s">
        <v>205</v>
      </c>
      <c r="L1264" s="164" t="s">
        <v>326</v>
      </c>
      <c r="M1264" s="164" t="s">
        <v>341</v>
      </c>
      <c r="N1264" s="164" t="s">
        <v>441</v>
      </c>
      <c r="O1264" s="164" t="s">
        <v>340</v>
      </c>
      <c r="P1264" s="164" t="s">
        <v>1213</v>
      </c>
      <c r="Q1264" s="141">
        <v>14590</v>
      </c>
      <c r="R1264" s="141">
        <v>1</v>
      </c>
      <c r="S1264" s="141">
        <v>71500</v>
      </c>
      <c r="T1264" s="141">
        <v>162.749</v>
      </c>
      <c r="U1264" s="141">
        <v>10594.599</v>
      </c>
      <c r="V1264" s="176">
        <v>1.0499999999999999E-3</v>
      </c>
      <c r="W1264" s="176">
        <v>1.7635835452118175E-3</v>
      </c>
      <c r="X1264" s="176">
        <v>3.3209670213453686E-4</v>
      </c>
      <c r="AA1264" s="158"/>
    </row>
    <row r="1265" spans="1:27" s="138" customFormat="1">
      <c r="A1265" s="164" t="s">
        <v>1214</v>
      </c>
      <c r="B1265" s="164" t="s">
        <v>1220</v>
      </c>
      <c r="C1265" s="164" t="s">
        <v>2305</v>
      </c>
      <c r="D1265" s="164" t="s">
        <v>2306</v>
      </c>
      <c r="E1265" s="164" t="s">
        <v>310</v>
      </c>
      <c r="F1265" s="164" t="s">
        <v>2305</v>
      </c>
      <c r="G1265" s="164" t="s">
        <v>3481</v>
      </c>
      <c r="H1265" s="164" t="s">
        <v>322</v>
      </c>
      <c r="I1265" s="164" t="s">
        <v>918</v>
      </c>
      <c r="J1265" s="164" t="s">
        <v>205</v>
      </c>
      <c r="K1265" s="164" t="s">
        <v>205</v>
      </c>
      <c r="L1265" s="164" t="s">
        <v>326</v>
      </c>
      <c r="M1265" s="164" t="s">
        <v>341</v>
      </c>
      <c r="N1265" s="164" t="s">
        <v>441</v>
      </c>
      <c r="O1265" s="164" t="s">
        <v>340</v>
      </c>
      <c r="P1265" s="164" t="s">
        <v>1213</v>
      </c>
      <c r="Q1265" s="141">
        <v>7529</v>
      </c>
      <c r="R1265" s="141">
        <v>1</v>
      </c>
      <c r="S1265" s="141">
        <v>71500</v>
      </c>
      <c r="T1265" s="141">
        <v>83.983999999999995</v>
      </c>
      <c r="U1265" s="141">
        <v>5467.2190000000001</v>
      </c>
      <c r="V1265" s="176">
        <v>5.4000000000000001E-4</v>
      </c>
      <c r="W1265" s="176">
        <v>9.1007667835936109E-4</v>
      </c>
      <c r="X1265" s="176">
        <v>1.7137462208312749E-4</v>
      </c>
      <c r="AA1265" s="158"/>
    </row>
    <row r="1266" spans="1:27" s="138" customFormat="1">
      <c r="A1266" s="164" t="s">
        <v>1214</v>
      </c>
      <c r="B1266" s="164" t="s">
        <v>1221</v>
      </c>
      <c r="C1266" s="164" t="s">
        <v>2305</v>
      </c>
      <c r="D1266" s="164" t="s">
        <v>2306</v>
      </c>
      <c r="E1266" s="164" t="s">
        <v>310</v>
      </c>
      <c r="F1266" s="164" t="s">
        <v>2305</v>
      </c>
      <c r="G1266" s="164" t="s">
        <v>3481</v>
      </c>
      <c r="H1266" s="164" t="s">
        <v>322</v>
      </c>
      <c r="I1266" s="164" t="s">
        <v>918</v>
      </c>
      <c r="J1266" s="164" t="s">
        <v>205</v>
      </c>
      <c r="K1266" s="164" t="s">
        <v>205</v>
      </c>
      <c r="L1266" s="164" t="s">
        <v>326</v>
      </c>
      <c r="M1266" s="164" t="s">
        <v>341</v>
      </c>
      <c r="N1266" s="164" t="s">
        <v>441</v>
      </c>
      <c r="O1266" s="164" t="s">
        <v>340</v>
      </c>
      <c r="P1266" s="164" t="s">
        <v>1213</v>
      </c>
      <c r="Q1266" s="141">
        <v>936</v>
      </c>
      <c r="R1266" s="141">
        <v>1</v>
      </c>
      <c r="S1266" s="141">
        <v>71500</v>
      </c>
      <c r="T1266" s="141">
        <v>8.9350000000000005</v>
      </c>
      <c r="U1266" s="141">
        <v>678.17499999999995</v>
      </c>
      <c r="V1266" s="176">
        <v>6.9999999999999994E-5</v>
      </c>
      <c r="W1266" s="176">
        <v>1.1288943269811574E-4</v>
      </c>
      <c r="X1266" s="176">
        <v>2.1257971252153055E-5</v>
      </c>
      <c r="AA1266" s="158"/>
    </row>
    <row r="1267" spans="1:27" s="138" customFormat="1">
      <c r="A1267" s="164" t="s">
        <v>1214</v>
      </c>
      <c r="B1267" s="164" t="s">
        <v>1223</v>
      </c>
      <c r="C1267" s="164" t="s">
        <v>2305</v>
      </c>
      <c r="D1267" s="164" t="s">
        <v>2306</v>
      </c>
      <c r="E1267" s="164" t="s">
        <v>310</v>
      </c>
      <c r="F1267" s="164" t="s">
        <v>2305</v>
      </c>
      <c r="G1267" s="164" t="s">
        <v>3481</v>
      </c>
      <c r="H1267" s="164" t="s">
        <v>322</v>
      </c>
      <c r="I1267" s="164" t="s">
        <v>918</v>
      </c>
      <c r="J1267" s="164" t="s">
        <v>205</v>
      </c>
      <c r="K1267" s="164" t="s">
        <v>205</v>
      </c>
      <c r="L1267" s="164" t="s">
        <v>326</v>
      </c>
      <c r="M1267" s="164" t="s">
        <v>341</v>
      </c>
      <c r="N1267" s="164" t="s">
        <v>441</v>
      </c>
      <c r="O1267" s="164" t="s">
        <v>340</v>
      </c>
      <c r="P1267" s="164" t="s">
        <v>1213</v>
      </c>
      <c r="Q1267" s="141">
        <v>964</v>
      </c>
      <c r="R1267" s="141">
        <v>1</v>
      </c>
      <c r="S1267" s="141">
        <v>71500</v>
      </c>
      <c r="T1267" s="141">
        <v>10.753</v>
      </c>
      <c r="U1267" s="141">
        <v>700.01300000000003</v>
      </c>
      <c r="V1267" s="176">
        <v>6.9999999999999994E-5</v>
      </c>
      <c r="W1267" s="176">
        <v>1.1652459977337133E-4</v>
      </c>
      <c r="X1267" s="176">
        <v>2.1942501906046991E-5</v>
      </c>
      <c r="AA1267" s="158"/>
    </row>
    <row r="1268" spans="1:27" s="138" customFormat="1">
      <c r="A1268" s="164" t="s">
        <v>1214</v>
      </c>
      <c r="B1268" s="164" t="s">
        <v>1225</v>
      </c>
      <c r="C1268" s="164" t="s">
        <v>2305</v>
      </c>
      <c r="D1268" s="164" t="s">
        <v>2306</v>
      </c>
      <c r="E1268" s="164" t="s">
        <v>310</v>
      </c>
      <c r="F1268" s="164" t="s">
        <v>2305</v>
      </c>
      <c r="G1268" s="164" t="s">
        <v>3481</v>
      </c>
      <c r="H1268" s="164" t="s">
        <v>322</v>
      </c>
      <c r="I1268" s="164" t="s">
        <v>918</v>
      </c>
      <c r="J1268" s="164" t="s">
        <v>205</v>
      </c>
      <c r="K1268" s="164" t="s">
        <v>205</v>
      </c>
      <c r="L1268" s="164" t="s">
        <v>326</v>
      </c>
      <c r="M1268" s="164" t="s">
        <v>341</v>
      </c>
      <c r="N1268" s="164" t="s">
        <v>441</v>
      </c>
      <c r="O1268" s="164" t="s">
        <v>340</v>
      </c>
      <c r="P1268" s="164" t="s">
        <v>1213</v>
      </c>
      <c r="Q1268" s="141">
        <v>2850</v>
      </c>
      <c r="R1268" s="141">
        <v>1</v>
      </c>
      <c r="S1268" s="141">
        <v>71500.000000000015</v>
      </c>
      <c r="T1268" s="141">
        <v>31.791</v>
      </c>
      <c r="U1268" s="141">
        <v>2069.5410000000002</v>
      </c>
      <c r="V1268" s="176">
        <v>2.1000000000000001E-4</v>
      </c>
      <c r="W1268" s="176">
        <v>3.4449708325357198E-4</v>
      </c>
      <c r="X1268" s="176">
        <v>6.4871520010546081E-5</v>
      </c>
      <c r="AA1268" s="158"/>
    </row>
    <row r="1269" spans="1:27" s="138" customFormat="1">
      <c r="A1269" s="164" t="s">
        <v>1214</v>
      </c>
      <c r="B1269" s="164" t="s">
        <v>1230</v>
      </c>
      <c r="C1269" s="164" t="s">
        <v>2305</v>
      </c>
      <c r="D1269" s="164" t="s">
        <v>2306</v>
      </c>
      <c r="E1269" s="164" t="s">
        <v>310</v>
      </c>
      <c r="F1269" s="164" t="s">
        <v>2305</v>
      </c>
      <c r="G1269" s="164" t="s">
        <v>3481</v>
      </c>
      <c r="H1269" s="164" t="s">
        <v>322</v>
      </c>
      <c r="I1269" s="164" t="s">
        <v>918</v>
      </c>
      <c r="J1269" s="164" t="s">
        <v>205</v>
      </c>
      <c r="K1269" s="164" t="s">
        <v>205</v>
      </c>
      <c r="L1269" s="164" t="s">
        <v>326</v>
      </c>
      <c r="M1269" s="164" t="s">
        <v>341</v>
      </c>
      <c r="N1269" s="164" t="s">
        <v>441</v>
      </c>
      <c r="O1269" s="164" t="s">
        <v>340</v>
      </c>
      <c r="P1269" s="164" t="s">
        <v>1213</v>
      </c>
      <c r="Q1269" s="141">
        <v>5900</v>
      </c>
      <c r="R1269" s="141">
        <v>1</v>
      </c>
      <c r="S1269" s="141">
        <v>71500</v>
      </c>
      <c r="T1269" s="141">
        <v>70.320000000000007</v>
      </c>
      <c r="U1269" s="141">
        <v>4288.82</v>
      </c>
      <c r="V1269" s="176">
        <v>4.2999999999999999E-4</v>
      </c>
      <c r="W1269" s="176">
        <v>7.1391964720659532E-4</v>
      </c>
      <c r="X1269" s="176">
        <v>1.344367047821861E-4</v>
      </c>
      <c r="AA1269" s="158"/>
    </row>
    <row r="1270" spans="1:27" s="138" customFormat="1">
      <c r="A1270" s="164" t="s">
        <v>1214</v>
      </c>
      <c r="B1270" s="164" t="s">
        <v>1257</v>
      </c>
      <c r="C1270" s="164" t="s">
        <v>2305</v>
      </c>
      <c r="D1270" s="164" t="s">
        <v>2306</v>
      </c>
      <c r="E1270" s="164" t="s">
        <v>310</v>
      </c>
      <c r="F1270" s="164" t="s">
        <v>2305</v>
      </c>
      <c r="G1270" s="164" t="s">
        <v>3481</v>
      </c>
      <c r="H1270" s="164" t="s">
        <v>322</v>
      </c>
      <c r="I1270" s="164" t="s">
        <v>918</v>
      </c>
      <c r="J1270" s="164" t="s">
        <v>205</v>
      </c>
      <c r="K1270" s="164" t="s">
        <v>205</v>
      </c>
      <c r="L1270" s="164" t="s">
        <v>326</v>
      </c>
      <c r="M1270" s="164" t="s">
        <v>341</v>
      </c>
      <c r="N1270" s="164" t="s">
        <v>441</v>
      </c>
      <c r="O1270" s="164" t="s">
        <v>340</v>
      </c>
      <c r="P1270" s="164" t="s">
        <v>1213</v>
      </c>
      <c r="Q1270" s="141">
        <v>20297</v>
      </c>
      <c r="R1270" s="141">
        <v>1</v>
      </c>
      <c r="S1270" s="141">
        <v>71500</v>
      </c>
      <c r="T1270" s="141">
        <v>226.40899999999999</v>
      </c>
      <c r="U1270" s="141">
        <v>14738.763999999999</v>
      </c>
      <c r="V1270" s="176">
        <v>1.4599999999999999E-3</v>
      </c>
      <c r="W1270" s="176">
        <v>2.4534238310633849E-3</v>
      </c>
      <c r="X1270" s="176">
        <v>4.6199907310689477E-4</v>
      </c>
      <c r="AA1270" s="158"/>
    </row>
    <row r="1271" spans="1:27" s="138" customFormat="1">
      <c r="A1271" s="164" t="s">
        <v>1214</v>
      </c>
      <c r="B1271" s="164" t="s">
        <v>1221</v>
      </c>
      <c r="C1271" s="164" t="s">
        <v>2905</v>
      </c>
      <c r="D1271" s="164" t="s">
        <v>2906</v>
      </c>
      <c r="E1271" s="164" t="s">
        <v>310</v>
      </c>
      <c r="F1271" s="164" t="s">
        <v>3713</v>
      </c>
      <c r="G1271" s="164" t="s">
        <v>3714</v>
      </c>
      <c r="H1271" s="164" t="s">
        <v>322</v>
      </c>
      <c r="I1271" s="164" t="s">
        <v>918</v>
      </c>
      <c r="J1271" s="164" t="s">
        <v>205</v>
      </c>
      <c r="K1271" s="164" t="s">
        <v>205</v>
      </c>
      <c r="L1271" s="164" t="s">
        <v>326</v>
      </c>
      <c r="M1271" s="164" t="s">
        <v>341</v>
      </c>
      <c r="N1271" s="164" t="s">
        <v>441</v>
      </c>
      <c r="O1271" s="164" t="s">
        <v>340</v>
      </c>
      <c r="P1271" s="164" t="s">
        <v>1213</v>
      </c>
      <c r="Q1271" s="141">
        <v>80</v>
      </c>
      <c r="R1271" s="141">
        <v>1</v>
      </c>
      <c r="S1271" s="141">
        <v>5900</v>
      </c>
      <c r="T1271" s="175"/>
      <c r="U1271" s="141">
        <v>4.72</v>
      </c>
      <c r="V1271" s="176">
        <v>1.0000000000000001E-5</v>
      </c>
      <c r="W1271" s="176">
        <v>7.8569413843787566E-7</v>
      </c>
      <c r="X1271" s="176">
        <v>1.4795240802176787E-7</v>
      </c>
      <c r="AA1271" s="158"/>
    </row>
    <row r="1272" spans="1:27" s="138" customFormat="1">
      <c r="A1272" s="164" t="s">
        <v>1214</v>
      </c>
      <c r="B1272" s="164" t="s">
        <v>1223</v>
      </c>
      <c r="C1272" s="164" t="s">
        <v>2905</v>
      </c>
      <c r="D1272" s="164" t="s">
        <v>2906</v>
      </c>
      <c r="E1272" s="164" t="s">
        <v>310</v>
      </c>
      <c r="F1272" s="164" t="s">
        <v>3713</v>
      </c>
      <c r="G1272" s="164" t="s">
        <v>3714</v>
      </c>
      <c r="H1272" s="164" t="s">
        <v>322</v>
      </c>
      <c r="I1272" s="164" t="s">
        <v>918</v>
      </c>
      <c r="J1272" s="164" t="s">
        <v>205</v>
      </c>
      <c r="K1272" s="164" t="s">
        <v>205</v>
      </c>
      <c r="L1272" s="164" t="s">
        <v>326</v>
      </c>
      <c r="M1272" s="164" t="s">
        <v>341</v>
      </c>
      <c r="N1272" s="164" t="s">
        <v>441</v>
      </c>
      <c r="O1272" s="164" t="s">
        <v>340</v>
      </c>
      <c r="P1272" s="164" t="s">
        <v>1213</v>
      </c>
      <c r="Q1272" s="141">
        <v>468</v>
      </c>
      <c r="R1272" s="141">
        <v>1</v>
      </c>
      <c r="S1272" s="141">
        <v>5900</v>
      </c>
      <c r="T1272" s="175"/>
      <c r="U1272" s="141">
        <v>27.611999999999998</v>
      </c>
      <c r="V1272" s="176">
        <v>4.0000000000000003E-5</v>
      </c>
      <c r="W1272" s="176">
        <v>4.5963107098615724E-6</v>
      </c>
      <c r="X1272" s="176">
        <v>8.6552158692734201E-7</v>
      </c>
      <c r="AA1272" s="158"/>
    </row>
    <row r="1273" spans="1:27" s="138" customFormat="1">
      <c r="A1273" s="164" t="s">
        <v>1214</v>
      </c>
      <c r="B1273" s="164" t="s">
        <v>1245</v>
      </c>
      <c r="C1273" s="164" t="s">
        <v>2905</v>
      </c>
      <c r="D1273" s="164" t="s">
        <v>2906</v>
      </c>
      <c r="E1273" s="164" t="s">
        <v>310</v>
      </c>
      <c r="F1273" s="164" t="s">
        <v>3713</v>
      </c>
      <c r="G1273" s="164" t="s">
        <v>3714</v>
      </c>
      <c r="H1273" s="164" t="s">
        <v>322</v>
      </c>
      <c r="I1273" s="164" t="s">
        <v>918</v>
      </c>
      <c r="J1273" s="164" t="s">
        <v>205</v>
      </c>
      <c r="K1273" s="164" t="s">
        <v>205</v>
      </c>
      <c r="L1273" s="164" t="s">
        <v>326</v>
      </c>
      <c r="M1273" s="164" t="s">
        <v>341</v>
      </c>
      <c r="N1273" s="164" t="s">
        <v>441</v>
      </c>
      <c r="O1273" s="164" t="s">
        <v>340</v>
      </c>
      <c r="P1273" s="164" t="s">
        <v>1213</v>
      </c>
      <c r="Q1273" s="141">
        <v>16771</v>
      </c>
      <c r="R1273" s="141">
        <v>1</v>
      </c>
      <c r="S1273" s="141">
        <v>5900</v>
      </c>
      <c r="T1273" s="175"/>
      <c r="U1273" s="141">
        <v>989.48900000000003</v>
      </c>
      <c r="V1273" s="176">
        <v>1.34E-3</v>
      </c>
      <c r="W1273" s="176">
        <v>1.6471095494677017E-4</v>
      </c>
      <c r="X1273" s="176">
        <v>3.1016372936663365E-5</v>
      </c>
      <c r="AA1273" s="158"/>
    </row>
    <row r="1274" spans="1:27" s="138" customFormat="1">
      <c r="A1274" s="164" t="s">
        <v>1214</v>
      </c>
      <c r="B1274" s="164" t="s">
        <v>1251</v>
      </c>
      <c r="C1274" s="164" t="s">
        <v>2905</v>
      </c>
      <c r="D1274" s="164" t="s">
        <v>2906</v>
      </c>
      <c r="E1274" s="164" t="s">
        <v>310</v>
      </c>
      <c r="F1274" s="164" t="s">
        <v>3713</v>
      </c>
      <c r="G1274" s="164" t="s">
        <v>3714</v>
      </c>
      <c r="H1274" s="164" t="s">
        <v>322</v>
      </c>
      <c r="I1274" s="164" t="s">
        <v>918</v>
      </c>
      <c r="J1274" s="164" t="s">
        <v>205</v>
      </c>
      <c r="K1274" s="164" t="s">
        <v>205</v>
      </c>
      <c r="L1274" s="164" t="s">
        <v>326</v>
      </c>
      <c r="M1274" s="164" t="s">
        <v>341</v>
      </c>
      <c r="N1274" s="164" t="s">
        <v>441</v>
      </c>
      <c r="O1274" s="164" t="s">
        <v>340</v>
      </c>
      <c r="P1274" s="164" t="s">
        <v>1213</v>
      </c>
      <c r="Q1274" s="141">
        <v>7770</v>
      </c>
      <c r="R1274" s="141">
        <v>1</v>
      </c>
      <c r="S1274" s="141">
        <v>5900</v>
      </c>
      <c r="T1274" s="175"/>
      <c r="U1274" s="141">
        <v>458.43</v>
      </c>
      <c r="V1274" s="176">
        <v>6.2E-4</v>
      </c>
      <c r="W1274" s="176">
        <v>7.6310543195778674E-5</v>
      </c>
      <c r="X1274" s="176">
        <v>1.4369877629114204E-5</v>
      </c>
      <c r="AA1274" s="158"/>
    </row>
    <row r="1275" spans="1:27" s="138" customFormat="1">
      <c r="A1275" s="164" t="s">
        <v>1214</v>
      </c>
      <c r="B1275" s="164" t="s">
        <v>1253</v>
      </c>
      <c r="C1275" s="164" t="s">
        <v>2905</v>
      </c>
      <c r="D1275" s="164" t="s">
        <v>2906</v>
      </c>
      <c r="E1275" s="164" t="s">
        <v>310</v>
      </c>
      <c r="F1275" s="164" t="s">
        <v>3713</v>
      </c>
      <c r="G1275" s="164" t="s">
        <v>3714</v>
      </c>
      <c r="H1275" s="164" t="s">
        <v>322</v>
      </c>
      <c r="I1275" s="164" t="s">
        <v>918</v>
      </c>
      <c r="J1275" s="164" t="s">
        <v>205</v>
      </c>
      <c r="K1275" s="164" t="s">
        <v>205</v>
      </c>
      <c r="L1275" s="164" t="s">
        <v>326</v>
      </c>
      <c r="M1275" s="164" t="s">
        <v>341</v>
      </c>
      <c r="N1275" s="164" t="s">
        <v>441</v>
      </c>
      <c r="O1275" s="164" t="s">
        <v>340</v>
      </c>
      <c r="P1275" s="164" t="s">
        <v>1213</v>
      </c>
      <c r="Q1275" s="141">
        <v>11671</v>
      </c>
      <c r="R1275" s="141">
        <v>1</v>
      </c>
      <c r="S1275" s="141">
        <v>5900</v>
      </c>
      <c r="T1275" s="175"/>
      <c r="U1275" s="141">
        <v>688.58900000000006</v>
      </c>
      <c r="V1275" s="176">
        <v>9.3000000000000005E-4</v>
      </c>
      <c r="W1275" s="176">
        <v>1.1462295362135559E-4</v>
      </c>
      <c r="X1275" s="176">
        <v>2.158440692527566E-5</v>
      </c>
      <c r="AA1275" s="158"/>
    </row>
    <row r="1276" spans="1:27" s="138" customFormat="1">
      <c r="A1276" s="164" t="s">
        <v>1214</v>
      </c>
      <c r="B1276" s="164" t="s">
        <v>1245</v>
      </c>
      <c r="C1276" s="164" t="s">
        <v>3993</v>
      </c>
      <c r="D1276" s="164" t="s">
        <v>3994</v>
      </c>
      <c r="E1276" s="164" t="s">
        <v>310</v>
      </c>
      <c r="F1276" s="164" t="s">
        <v>3993</v>
      </c>
      <c r="G1276" s="164" t="s">
        <v>3995</v>
      </c>
      <c r="H1276" s="164" t="s">
        <v>322</v>
      </c>
      <c r="I1276" s="164" t="s">
        <v>918</v>
      </c>
      <c r="J1276" s="164" t="s">
        <v>205</v>
      </c>
      <c r="K1276" s="164" t="s">
        <v>205</v>
      </c>
      <c r="L1276" s="164" t="s">
        <v>326</v>
      </c>
      <c r="M1276" s="164" t="s">
        <v>341</v>
      </c>
      <c r="N1276" s="164" t="s">
        <v>449</v>
      </c>
      <c r="O1276" s="164" t="s">
        <v>340</v>
      </c>
      <c r="P1276" s="164" t="s">
        <v>1213</v>
      </c>
      <c r="Q1276" s="141">
        <v>6638</v>
      </c>
      <c r="R1276" s="141">
        <v>1</v>
      </c>
      <c r="S1276" s="141">
        <v>26610.003012955705</v>
      </c>
      <c r="T1276" s="175"/>
      <c r="U1276" s="141">
        <v>1766.3720000000001</v>
      </c>
      <c r="V1276" s="176">
        <v>1.9000000000000001E-4</v>
      </c>
      <c r="W1276" s="176">
        <v>2.9403138277559057E-4</v>
      </c>
      <c r="X1276" s="176">
        <v>5.5368430267420796E-5</v>
      </c>
      <c r="AA1276" s="158"/>
    </row>
    <row r="1277" spans="1:27" s="138" customFormat="1">
      <c r="A1277" s="164" t="s">
        <v>1214</v>
      </c>
      <c r="B1277" s="164" t="s">
        <v>1251</v>
      </c>
      <c r="C1277" s="164" t="s">
        <v>3993</v>
      </c>
      <c r="D1277" s="164" t="s">
        <v>3994</v>
      </c>
      <c r="E1277" s="164" t="s">
        <v>310</v>
      </c>
      <c r="F1277" s="164" t="s">
        <v>3993</v>
      </c>
      <c r="G1277" s="164" t="s">
        <v>3995</v>
      </c>
      <c r="H1277" s="164" t="s">
        <v>322</v>
      </c>
      <c r="I1277" s="164" t="s">
        <v>918</v>
      </c>
      <c r="J1277" s="164" t="s">
        <v>205</v>
      </c>
      <c r="K1277" s="164" t="s">
        <v>205</v>
      </c>
      <c r="L1277" s="164" t="s">
        <v>326</v>
      </c>
      <c r="M1277" s="164" t="s">
        <v>341</v>
      </c>
      <c r="N1277" s="164" t="s">
        <v>449</v>
      </c>
      <c r="O1277" s="164" t="s">
        <v>340</v>
      </c>
      <c r="P1277" s="164" t="s">
        <v>1213</v>
      </c>
      <c r="Q1277" s="141">
        <v>36803</v>
      </c>
      <c r="R1277" s="141">
        <v>1</v>
      </c>
      <c r="S1277" s="141">
        <v>26609.999184849061</v>
      </c>
      <c r="T1277" s="175"/>
      <c r="U1277" s="141">
        <v>9793.2780000000002</v>
      </c>
      <c r="V1277" s="176">
        <v>1.0399999999999999E-3</v>
      </c>
      <c r="W1277" s="176">
        <v>1.6301951526891106E-3</v>
      </c>
      <c r="X1277" s="176">
        <v>3.0697861494207687E-4</v>
      </c>
      <c r="AA1277" s="158"/>
    </row>
    <row r="1278" spans="1:27" s="138" customFormat="1">
      <c r="A1278" s="164" t="s">
        <v>1214</v>
      </c>
      <c r="B1278" s="164" t="s">
        <v>1253</v>
      </c>
      <c r="C1278" s="164" t="s">
        <v>3993</v>
      </c>
      <c r="D1278" s="164" t="s">
        <v>3994</v>
      </c>
      <c r="E1278" s="164" t="s">
        <v>310</v>
      </c>
      <c r="F1278" s="164" t="s">
        <v>3993</v>
      </c>
      <c r="G1278" s="164" t="s">
        <v>3995</v>
      </c>
      <c r="H1278" s="164" t="s">
        <v>322</v>
      </c>
      <c r="I1278" s="164" t="s">
        <v>918</v>
      </c>
      <c r="J1278" s="164" t="s">
        <v>205</v>
      </c>
      <c r="K1278" s="164" t="s">
        <v>205</v>
      </c>
      <c r="L1278" s="164" t="s">
        <v>326</v>
      </c>
      <c r="M1278" s="164" t="s">
        <v>341</v>
      </c>
      <c r="N1278" s="164" t="s">
        <v>449</v>
      </c>
      <c r="O1278" s="164" t="s">
        <v>340</v>
      </c>
      <c r="P1278" s="164" t="s">
        <v>1213</v>
      </c>
      <c r="Q1278" s="141">
        <v>67702</v>
      </c>
      <c r="R1278" s="141">
        <v>1</v>
      </c>
      <c r="S1278" s="141">
        <v>26609.99970458775</v>
      </c>
      <c r="T1278" s="175"/>
      <c r="U1278" s="141">
        <v>18015.502</v>
      </c>
      <c r="V1278" s="176">
        <v>1.91E-3</v>
      </c>
      <c r="W1278" s="176">
        <v>2.9988716784779294E-3</v>
      </c>
      <c r="X1278" s="176">
        <v>5.6471120818240997E-4</v>
      </c>
      <c r="AA1278" s="158"/>
    </row>
    <row r="1279" spans="1:27" s="138" customFormat="1">
      <c r="A1279" s="164" t="s">
        <v>1214</v>
      </c>
      <c r="B1279" s="164" t="s">
        <v>1257</v>
      </c>
      <c r="C1279" s="164" t="s">
        <v>4203</v>
      </c>
      <c r="D1279" s="164" t="s">
        <v>4204</v>
      </c>
      <c r="E1279" s="164" t="s">
        <v>310</v>
      </c>
      <c r="F1279" s="164" t="s">
        <v>4203</v>
      </c>
      <c r="G1279" s="164" t="s">
        <v>4205</v>
      </c>
      <c r="H1279" s="164" t="s">
        <v>322</v>
      </c>
      <c r="I1279" s="164" t="s">
        <v>918</v>
      </c>
      <c r="J1279" s="164" t="s">
        <v>205</v>
      </c>
      <c r="K1279" s="164" t="s">
        <v>205</v>
      </c>
      <c r="L1279" s="164" t="s">
        <v>326</v>
      </c>
      <c r="M1279" s="164" t="s">
        <v>341</v>
      </c>
      <c r="N1279" s="164" t="s">
        <v>472</v>
      </c>
      <c r="O1279" s="164" t="s">
        <v>340</v>
      </c>
      <c r="P1279" s="164" t="s">
        <v>1213</v>
      </c>
      <c r="Q1279" s="141">
        <v>10842.67</v>
      </c>
      <c r="R1279" s="141">
        <v>1</v>
      </c>
      <c r="S1279" s="141">
        <v>178.90427357837137</v>
      </c>
      <c r="T1279" s="175"/>
      <c r="U1279" s="141">
        <v>19.398</v>
      </c>
      <c r="V1279" s="176">
        <v>1.1E-4</v>
      </c>
      <c r="W1279" s="176">
        <v>3.2290031562326083E-6</v>
      </c>
      <c r="X1279" s="176">
        <v>6.0804678195047739E-7</v>
      </c>
      <c r="AA1279" s="158"/>
    </row>
    <row r="1280" spans="1:27" s="138" customFormat="1">
      <c r="A1280" s="164" t="s">
        <v>1214</v>
      </c>
      <c r="B1280" s="164" t="s">
        <v>1251</v>
      </c>
      <c r="C1280" s="164" t="s">
        <v>4058</v>
      </c>
      <c r="D1280" s="164" t="s">
        <v>4059</v>
      </c>
      <c r="E1280" s="164" t="s">
        <v>310</v>
      </c>
      <c r="F1280" s="164" t="s">
        <v>4060</v>
      </c>
      <c r="G1280" s="164" t="s">
        <v>4061</v>
      </c>
      <c r="H1280" s="164" t="s">
        <v>322</v>
      </c>
      <c r="I1280" s="164" t="s">
        <v>918</v>
      </c>
      <c r="J1280" s="164" t="s">
        <v>205</v>
      </c>
      <c r="K1280" s="164" t="s">
        <v>205</v>
      </c>
      <c r="L1280" s="164" t="s">
        <v>326</v>
      </c>
      <c r="M1280" s="164" t="s">
        <v>341</v>
      </c>
      <c r="N1280" s="164" t="s">
        <v>440</v>
      </c>
      <c r="O1280" s="164" t="s">
        <v>340</v>
      </c>
      <c r="P1280" s="164" t="s">
        <v>1213</v>
      </c>
      <c r="Q1280" s="141">
        <v>100892</v>
      </c>
      <c r="R1280" s="141">
        <v>1</v>
      </c>
      <c r="S1280" s="141">
        <v>1325</v>
      </c>
      <c r="T1280" s="175"/>
      <c r="U1280" s="141">
        <v>1336.819</v>
      </c>
      <c r="V1280" s="176">
        <v>1.39E-3</v>
      </c>
      <c r="W1280" s="176">
        <v>2.2252772297719968E-4</v>
      </c>
      <c r="X1280" s="176">
        <v>4.1903726724417733E-5</v>
      </c>
      <c r="AA1280" s="158"/>
    </row>
    <row r="1281" spans="1:27" s="138" customFormat="1">
      <c r="A1281" s="164" t="s">
        <v>1214</v>
      </c>
      <c r="B1281" s="164" t="s">
        <v>1253</v>
      </c>
      <c r="C1281" s="164" t="s">
        <v>4058</v>
      </c>
      <c r="D1281" s="164" t="s">
        <v>4059</v>
      </c>
      <c r="E1281" s="164" t="s">
        <v>310</v>
      </c>
      <c r="F1281" s="164" t="s">
        <v>4060</v>
      </c>
      <c r="G1281" s="164" t="s">
        <v>4061</v>
      </c>
      <c r="H1281" s="164" t="s">
        <v>322</v>
      </c>
      <c r="I1281" s="164" t="s">
        <v>918</v>
      </c>
      <c r="J1281" s="164" t="s">
        <v>205</v>
      </c>
      <c r="K1281" s="164" t="s">
        <v>205</v>
      </c>
      <c r="L1281" s="164" t="s">
        <v>326</v>
      </c>
      <c r="M1281" s="164" t="s">
        <v>341</v>
      </c>
      <c r="N1281" s="164" t="s">
        <v>440</v>
      </c>
      <c r="O1281" s="164" t="s">
        <v>340</v>
      </c>
      <c r="P1281" s="164" t="s">
        <v>1213</v>
      </c>
      <c r="Q1281" s="141">
        <v>167754</v>
      </c>
      <c r="R1281" s="141">
        <v>1</v>
      </c>
      <c r="S1281" s="141">
        <v>1325.0002980554862</v>
      </c>
      <c r="T1281" s="175"/>
      <c r="U1281" s="141">
        <v>2222.741</v>
      </c>
      <c r="V1281" s="176">
        <v>2.32E-3</v>
      </c>
      <c r="W1281" s="176">
        <v>3.6999885062829281E-4</v>
      </c>
      <c r="X1281" s="176">
        <v>6.96737041014221E-5</v>
      </c>
      <c r="AA1281" s="158"/>
    </row>
    <row r="1282" spans="1:27" s="138" customFormat="1">
      <c r="A1282" s="164" t="s">
        <v>1214</v>
      </c>
      <c r="B1282" s="164" t="s">
        <v>1218</v>
      </c>
      <c r="C1282" s="164" t="s">
        <v>2174</v>
      </c>
      <c r="D1282" s="164" t="s">
        <v>2175</v>
      </c>
      <c r="E1282" s="164" t="s">
        <v>310</v>
      </c>
      <c r="F1282" s="164" t="s">
        <v>3468</v>
      </c>
      <c r="G1282" s="164" t="s">
        <v>3469</v>
      </c>
      <c r="H1282" s="164" t="s">
        <v>322</v>
      </c>
      <c r="I1282" s="164" t="s">
        <v>918</v>
      </c>
      <c r="J1282" s="164" t="s">
        <v>205</v>
      </c>
      <c r="K1282" s="164" t="s">
        <v>205</v>
      </c>
      <c r="L1282" s="164" t="s">
        <v>326</v>
      </c>
      <c r="M1282" s="164" t="s">
        <v>341</v>
      </c>
      <c r="N1282" s="164" t="s">
        <v>446</v>
      </c>
      <c r="O1282" s="164" t="s">
        <v>340</v>
      </c>
      <c r="P1282" s="164" t="s">
        <v>1213</v>
      </c>
      <c r="Q1282" s="141">
        <v>102416</v>
      </c>
      <c r="R1282" s="141">
        <v>1</v>
      </c>
      <c r="S1282" s="141">
        <v>13180.000195281988</v>
      </c>
      <c r="T1282" s="177"/>
      <c r="U1282" s="141">
        <v>13498.429</v>
      </c>
      <c r="V1282" s="176">
        <v>3.8999999999999999E-4</v>
      </c>
      <c r="W1282" s="176">
        <v>2.2469568947923379E-3</v>
      </c>
      <c r="X1282" s="176">
        <v>4.2311971929255592E-4</v>
      </c>
      <c r="AA1282" s="158"/>
    </row>
    <row r="1283" spans="1:27" s="138" customFormat="1">
      <c r="A1283" s="164" t="s">
        <v>1214</v>
      </c>
      <c r="B1283" s="164" t="s">
        <v>1220</v>
      </c>
      <c r="C1283" s="164" t="s">
        <v>2174</v>
      </c>
      <c r="D1283" s="164" t="s">
        <v>2175</v>
      </c>
      <c r="E1283" s="164" t="s">
        <v>310</v>
      </c>
      <c r="F1283" s="164" t="s">
        <v>3468</v>
      </c>
      <c r="G1283" s="164" t="s">
        <v>3469</v>
      </c>
      <c r="H1283" s="164" t="s">
        <v>322</v>
      </c>
      <c r="I1283" s="164" t="s">
        <v>918</v>
      </c>
      <c r="J1283" s="164" t="s">
        <v>205</v>
      </c>
      <c r="K1283" s="164" t="s">
        <v>205</v>
      </c>
      <c r="L1283" s="164" t="s">
        <v>326</v>
      </c>
      <c r="M1283" s="164" t="s">
        <v>341</v>
      </c>
      <c r="N1283" s="164" t="s">
        <v>446</v>
      </c>
      <c r="O1283" s="164" t="s">
        <v>340</v>
      </c>
      <c r="P1283" s="164" t="s">
        <v>1213</v>
      </c>
      <c r="Q1283" s="141">
        <v>54013</v>
      </c>
      <c r="R1283" s="141">
        <v>1</v>
      </c>
      <c r="S1283" s="141">
        <v>13179.999259437542</v>
      </c>
      <c r="T1283" s="175"/>
      <c r="U1283" s="141">
        <v>7118.9129999999996</v>
      </c>
      <c r="V1283" s="176">
        <v>2.0000000000000001E-4</v>
      </c>
      <c r="W1283" s="176">
        <v>1.185018689862117E-3</v>
      </c>
      <c r="X1283" s="176">
        <v>2.2314837306090413E-4</v>
      </c>
      <c r="AA1283" s="158"/>
    </row>
    <row r="1284" spans="1:27" s="138" customFormat="1">
      <c r="A1284" s="164" t="s">
        <v>1214</v>
      </c>
      <c r="B1284" s="164" t="s">
        <v>1221</v>
      </c>
      <c r="C1284" s="164" t="s">
        <v>2174</v>
      </c>
      <c r="D1284" s="164" t="s">
        <v>2175</v>
      </c>
      <c r="E1284" s="164" t="s">
        <v>310</v>
      </c>
      <c r="F1284" s="164" t="s">
        <v>3468</v>
      </c>
      <c r="G1284" s="164" t="s">
        <v>3469</v>
      </c>
      <c r="H1284" s="164" t="s">
        <v>322</v>
      </c>
      <c r="I1284" s="164" t="s">
        <v>918</v>
      </c>
      <c r="J1284" s="164" t="s">
        <v>205</v>
      </c>
      <c r="K1284" s="164" t="s">
        <v>205</v>
      </c>
      <c r="L1284" s="164" t="s">
        <v>326</v>
      </c>
      <c r="M1284" s="164" t="s">
        <v>341</v>
      </c>
      <c r="N1284" s="164" t="s">
        <v>446</v>
      </c>
      <c r="O1284" s="164" t="s">
        <v>340</v>
      </c>
      <c r="P1284" s="164" t="s">
        <v>1213</v>
      </c>
      <c r="Q1284" s="141">
        <v>11711</v>
      </c>
      <c r="R1284" s="141">
        <v>1</v>
      </c>
      <c r="S1284" s="141">
        <v>13180.001707796089</v>
      </c>
      <c r="T1284" s="175"/>
      <c r="U1284" s="141">
        <v>1543.51</v>
      </c>
      <c r="V1284" s="176">
        <v>4.0000000000000003E-5</v>
      </c>
      <c r="W1284" s="176">
        <v>2.5693363551276387E-4</v>
      </c>
      <c r="X1284" s="176">
        <v>4.8382631632559094E-5</v>
      </c>
      <c r="AA1284" s="158"/>
    </row>
    <row r="1285" spans="1:27" s="138" customFormat="1">
      <c r="A1285" s="164" t="s">
        <v>1214</v>
      </c>
      <c r="B1285" s="164" t="s">
        <v>1223</v>
      </c>
      <c r="C1285" s="164" t="s">
        <v>2174</v>
      </c>
      <c r="D1285" s="164" t="s">
        <v>2175</v>
      </c>
      <c r="E1285" s="164" t="s">
        <v>310</v>
      </c>
      <c r="F1285" s="164" t="s">
        <v>3468</v>
      </c>
      <c r="G1285" s="164" t="s">
        <v>3469</v>
      </c>
      <c r="H1285" s="164" t="s">
        <v>322</v>
      </c>
      <c r="I1285" s="164" t="s">
        <v>918</v>
      </c>
      <c r="J1285" s="164" t="s">
        <v>205</v>
      </c>
      <c r="K1285" s="164" t="s">
        <v>205</v>
      </c>
      <c r="L1285" s="164" t="s">
        <v>326</v>
      </c>
      <c r="M1285" s="164" t="s">
        <v>341</v>
      </c>
      <c r="N1285" s="164" t="s">
        <v>446</v>
      </c>
      <c r="O1285" s="164" t="s">
        <v>340</v>
      </c>
      <c r="P1285" s="164" t="s">
        <v>1213</v>
      </c>
      <c r="Q1285" s="141">
        <v>16297</v>
      </c>
      <c r="R1285" s="141">
        <v>1</v>
      </c>
      <c r="S1285" s="141">
        <v>13180.002454439469</v>
      </c>
      <c r="T1285" s="175"/>
      <c r="U1285" s="141">
        <v>2147.9450000000002</v>
      </c>
      <c r="V1285" s="176">
        <v>6.0000000000000002E-5</v>
      </c>
      <c r="W1285" s="176">
        <v>3.5754826190401336E-4</v>
      </c>
      <c r="X1285" s="176">
        <v>6.73291599678636E-5</v>
      </c>
      <c r="AA1285" s="158"/>
    </row>
    <row r="1286" spans="1:27" s="138" customFormat="1">
      <c r="A1286" s="164" t="s">
        <v>1214</v>
      </c>
      <c r="B1286" s="164" t="s">
        <v>1239</v>
      </c>
      <c r="C1286" s="164" t="s">
        <v>2174</v>
      </c>
      <c r="D1286" s="164" t="s">
        <v>2175</v>
      </c>
      <c r="E1286" s="164" t="s">
        <v>310</v>
      </c>
      <c r="F1286" s="164" t="s">
        <v>3468</v>
      </c>
      <c r="G1286" s="164" t="s">
        <v>3469</v>
      </c>
      <c r="H1286" s="164" t="s">
        <v>322</v>
      </c>
      <c r="I1286" s="164" t="s">
        <v>918</v>
      </c>
      <c r="J1286" s="164" t="s">
        <v>205</v>
      </c>
      <c r="K1286" s="164" t="s">
        <v>205</v>
      </c>
      <c r="L1286" s="164" t="s">
        <v>326</v>
      </c>
      <c r="M1286" s="164" t="s">
        <v>341</v>
      </c>
      <c r="N1286" s="164" t="s">
        <v>446</v>
      </c>
      <c r="O1286" s="164" t="s">
        <v>340</v>
      </c>
      <c r="P1286" s="164" t="s">
        <v>1213</v>
      </c>
      <c r="Q1286" s="141">
        <v>1122</v>
      </c>
      <c r="R1286" s="141">
        <v>1</v>
      </c>
      <c r="S1286" s="141">
        <v>13180.035650623888</v>
      </c>
      <c r="T1286" s="175"/>
      <c r="U1286" s="141">
        <v>147.88</v>
      </c>
      <c r="V1286" s="176">
        <v>0</v>
      </c>
      <c r="W1286" s="176">
        <v>2.4616196862752766E-5</v>
      </c>
      <c r="X1286" s="176">
        <v>4.6354241733599645E-6</v>
      </c>
      <c r="AA1286" s="158"/>
    </row>
    <row r="1287" spans="1:27" s="138" customFormat="1">
      <c r="A1287" s="164" t="s">
        <v>1214</v>
      </c>
      <c r="B1287" s="164" t="s">
        <v>1241</v>
      </c>
      <c r="C1287" s="164" t="s">
        <v>2174</v>
      </c>
      <c r="D1287" s="164" t="s">
        <v>2175</v>
      </c>
      <c r="E1287" s="164" t="s">
        <v>310</v>
      </c>
      <c r="F1287" s="164" t="s">
        <v>3468</v>
      </c>
      <c r="G1287" s="164" t="s">
        <v>3469</v>
      </c>
      <c r="H1287" s="164" t="s">
        <v>322</v>
      </c>
      <c r="I1287" s="164" t="s">
        <v>918</v>
      </c>
      <c r="J1287" s="164" t="s">
        <v>205</v>
      </c>
      <c r="K1287" s="164" t="s">
        <v>205</v>
      </c>
      <c r="L1287" s="164" t="s">
        <v>326</v>
      </c>
      <c r="M1287" s="164" t="s">
        <v>341</v>
      </c>
      <c r="N1287" s="164" t="s">
        <v>446</v>
      </c>
      <c r="O1287" s="164" t="s">
        <v>340</v>
      </c>
      <c r="P1287" s="164" t="s">
        <v>1213</v>
      </c>
      <c r="Q1287" s="141">
        <v>38470</v>
      </c>
      <c r="R1287" s="141">
        <v>1</v>
      </c>
      <c r="S1287" s="141">
        <v>13180.000000000002</v>
      </c>
      <c r="T1287" s="175"/>
      <c r="U1287" s="141">
        <v>5070.3459999999995</v>
      </c>
      <c r="V1287" s="176">
        <v>1.4999999999999999E-4</v>
      </c>
      <c r="W1287" s="176">
        <v>8.4401295170591709E-4</v>
      </c>
      <c r="X1287" s="176">
        <v>1.589343008905802E-4</v>
      </c>
      <c r="AA1287" s="158"/>
    </row>
    <row r="1288" spans="1:27" s="138" customFormat="1">
      <c r="A1288" s="164" t="s">
        <v>1214</v>
      </c>
      <c r="B1288" s="164" t="s">
        <v>1245</v>
      </c>
      <c r="C1288" s="164" t="s">
        <v>2174</v>
      </c>
      <c r="D1288" s="164" t="s">
        <v>2175</v>
      </c>
      <c r="E1288" s="164" t="s">
        <v>310</v>
      </c>
      <c r="F1288" s="164" t="s">
        <v>3468</v>
      </c>
      <c r="G1288" s="164" t="s">
        <v>3469</v>
      </c>
      <c r="H1288" s="164" t="s">
        <v>322</v>
      </c>
      <c r="I1288" s="164" t="s">
        <v>918</v>
      </c>
      <c r="J1288" s="164" t="s">
        <v>205</v>
      </c>
      <c r="K1288" s="164" t="s">
        <v>205</v>
      </c>
      <c r="L1288" s="164" t="s">
        <v>326</v>
      </c>
      <c r="M1288" s="164" t="s">
        <v>341</v>
      </c>
      <c r="N1288" s="164" t="s">
        <v>446</v>
      </c>
      <c r="O1288" s="164" t="s">
        <v>340</v>
      </c>
      <c r="P1288" s="164" t="s">
        <v>1213</v>
      </c>
      <c r="Q1288" s="141">
        <v>43554</v>
      </c>
      <c r="R1288" s="141">
        <v>1</v>
      </c>
      <c r="S1288" s="141">
        <v>13179.999540799927</v>
      </c>
      <c r="T1288" s="175"/>
      <c r="U1288" s="141">
        <v>5740.4170000000004</v>
      </c>
      <c r="V1288" s="176">
        <v>1.7000000000000001E-4</v>
      </c>
      <c r="W1288" s="176">
        <v>9.5555338751888454E-4</v>
      </c>
      <c r="X1288" s="176">
        <v>1.799382453811637E-4</v>
      </c>
      <c r="AA1288" s="158"/>
    </row>
    <row r="1289" spans="1:27" s="138" customFormat="1">
      <c r="A1289" s="164" t="s">
        <v>1214</v>
      </c>
      <c r="B1289" s="164" t="s">
        <v>1246</v>
      </c>
      <c r="C1289" s="164" t="s">
        <v>2174</v>
      </c>
      <c r="D1289" s="164" t="s">
        <v>2175</v>
      </c>
      <c r="E1289" s="164" t="s">
        <v>310</v>
      </c>
      <c r="F1289" s="164" t="s">
        <v>3468</v>
      </c>
      <c r="G1289" s="164" t="s">
        <v>3469</v>
      </c>
      <c r="H1289" s="164" t="s">
        <v>322</v>
      </c>
      <c r="I1289" s="164" t="s">
        <v>918</v>
      </c>
      <c r="J1289" s="164" t="s">
        <v>205</v>
      </c>
      <c r="K1289" s="164" t="s">
        <v>205</v>
      </c>
      <c r="L1289" s="164" t="s">
        <v>326</v>
      </c>
      <c r="M1289" s="164" t="s">
        <v>341</v>
      </c>
      <c r="N1289" s="164" t="s">
        <v>446</v>
      </c>
      <c r="O1289" s="164" t="s">
        <v>340</v>
      </c>
      <c r="P1289" s="164" t="s">
        <v>1213</v>
      </c>
      <c r="Q1289" s="141">
        <v>95985</v>
      </c>
      <c r="R1289" s="141">
        <v>1</v>
      </c>
      <c r="S1289" s="141">
        <v>13180.000000000002</v>
      </c>
      <c r="T1289" s="175"/>
      <c r="U1289" s="141">
        <v>12650.823</v>
      </c>
      <c r="V1289" s="176">
        <v>3.6000000000000002E-4</v>
      </c>
      <c r="W1289" s="176">
        <v>2.1058638723548862E-3</v>
      </c>
      <c r="X1289" s="176">
        <v>3.965507894718571E-4</v>
      </c>
      <c r="AA1289" s="158"/>
    </row>
    <row r="1290" spans="1:27" s="138" customFormat="1">
      <c r="A1290" s="164" t="s">
        <v>1214</v>
      </c>
      <c r="B1290" s="164" t="s">
        <v>1254</v>
      </c>
      <c r="C1290" s="164" t="s">
        <v>2174</v>
      </c>
      <c r="D1290" s="164" t="s">
        <v>2175</v>
      </c>
      <c r="E1290" s="164" t="s">
        <v>310</v>
      </c>
      <c r="F1290" s="164" t="s">
        <v>3468</v>
      </c>
      <c r="G1290" s="164" t="s">
        <v>3469</v>
      </c>
      <c r="H1290" s="164" t="s">
        <v>322</v>
      </c>
      <c r="I1290" s="164" t="s">
        <v>918</v>
      </c>
      <c r="J1290" s="164" t="s">
        <v>205</v>
      </c>
      <c r="K1290" s="164" t="s">
        <v>205</v>
      </c>
      <c r="L1290" s="164" t="s">
        <v>326</v>
      </c>
      <c r="M1290" s="164" t="s">
        <v>341</v>
      </c>
      <c r="N1290" s="164" t="s">
        <v>446</v>
      </c>
      <c r="O1290" s="164" t="s">
        <v>340</v>
      </c>
      <c r="P1290" s="164" t="s">
        <v>1213</v>
      </c>
      <c r="Q1290" s="141">
        <v>4835</v>
      </c>
      <c r="R1290" s="141">
        <v>1</v>
      </c>
      <c r="S1290" s="141">
        <v>13180.000000000002</v>
      </c>
      <c r="T1290" s="175"/>
      <c r="U1290" s="141">
        <v>637.25300000000004</v>
      </c>
      <c r="V1290" s="176">
        <v>2.0000000000000002E-5</v>
      </c>
      <c r="W1290" s="176">
        <v>1.060775311021084E-4</v>
      </c>
      <c r="X1290" s="176">
        <v>1.9975236412943991E-5</v>
      </c>
      <c r="AA1290" s="158"/>
    </row>
    <row r="1291" spans="1:27" s="138" customFormat="1">
      <c r="A1291" s="164" t="s">
        <v>1214</v>
      </c>
      <c r="B1291" s="164" t="s">
        <v>1255</v>
      </c>
      <c r="C1291" s="164" t="s">
        <v>2174</v>
      </c>
      <c r="D1291" s="164" t="s">
        <v>2175</v>
      </c>
      <c r="E1291" s="164" t="s">
        <v>310</v>
      </c>
      <c r="F1291" s="164" t="s">
        <v>3468</v>
      </c>
      <c r="G1291" s="164" t="s">
        <v>3469</v>
      </c>
      <c r="H1291" s="164" t="s">
        <v>322</v>
      </c>
      <c r="I1291" s="164" t="s">
        <v>918</v>
      </c>
      <c r="J1291" s="164" t="s">
        <v>205</v>
      </c>
      <c r="K1291" s="164" t="s">
        <v>205</v>
      </c>
      <c r="L1291" s="164" t="s">
        <v>326</v>
      </c>
      <c r="M1291" s="164" t="s">
        <v>341</v>
      </c>
      <c r="N1291" s="164" t="s">
        <v>446</v>
      </c>
      <c r="O1291" s="164" t="s">
        <v>340</v>
      </c>
      <c r="P1291" s="164" t="s">
        <v>1213</v>
      </c>
      <c r="Q1291" s="141">
        <v>2452</v>
      </c>
      <c r="R1291" s="141">
        <v>1</v>
      </c>
      <c r="S1291" s="141">
        <v>13180.016313213704</v>
      </c>
      <c r="T1291" s="175"/>
      <c r="U1291" s="141">
        <v>323.17399999999998</v>
      </c>
      <c r="V1291" s="176">
        <v>1.0000000000000001E-5</v>
      </c>
      <c r="W1291" s="176">
        <v>5.3795745232102119E-5</v>
      </c>
      <c r="X1291" s="176">
        <v>1.0130163455514153E-5</v>
      </c>
      <c r="AA1291" s="158"/>
    </row>
    <row r="1292" spans="1:27" s="138" customFormat="1">
      <c r="A1292" s="164" t="s">
        <v>1214</v>
      </c>
      <c r="B1292" s="164" t="s">
        <v>1256</v>
      </c>
      <c r="C1292" s="164" t="s">
        <v>2174</v>
      </c>
      <c r="D1292" s="164" t="s">
        <v>2175</v>
      </c>
      <c r="E1292" s="164" t="s">
        <v>310</v>
      </c>
      <c r="F1292" s="164" t="s">
        <v>3468</v>
      </c>
      <c r="G1292" s="164" t="s">
        <v>3469</v>
      </c>
      <c r="H1292" s="164" t="s">
        <v>322</v>
      </c>
      <c r="I1292" s="164" t="s">
        <v>918</v>
      </c>
      <c r="J1292" s="164" t="s">
        <v>205</v>
      </c>
      <c r="K1292" s="164" t="s">
        <v>205</v>
      </c>
      <c r="L1292" s="164" t="s">
        <v>326</v>
      </c>
      <c r="M1292" s="164" t="s">
        <v>341</v>
      </c>
      <c r="N1292" s="164" t="s">
        <v>446</v>
      </c>
      <c r="O1292" s="164" t="s">
        <v>340</v>
      </c>
      <c r="P1292" s="164" t="s">
        <v>1213</v>
      </c>
      <c r="Q1292" s="141">
        <v>1633</v>
      </c>
      <c r="R1292" s="141">
        <v>1</v>
      </c>
      <c r="S1292" s="141">
        <v>13179.975505205144</v>
      </c>
      <c r="T1292" s="175"/>
      <c r="U1292" s="141">
        <v>215.22900000000001</v>
      </c>
      <c r="V1292" s="176">
        <v>1.0000000000000001E-5</v>
      </c>
      <c r="W1292" s="176">
        <v>3.5827153330899478E-5</v>
      </c>
      <c r="X1292" s="176">
        <v>6.7465357682451439E-6</v>
      </c>
      <c r="AA1292" s="158"/>
    </row>
    <row r="1293" spans="1:27" s="138" customFormat="1">
      <c r="A1293" s="164" t="s">
        <v>1214</v>
      </c>
      <c r="B1293" s="164" t="s">
        <v>1258</v>
      </c>
      <c r="C1293" s="164" t="s">
        <v>2174</v>
      </c>
      <c r="D1293" s="164" t="s">
        <v>2175</v>
      </c>
      <c r="E1293" s="164" t="s">
        <v>310</v>
      </c>
      <c r="F1293" s="164" t="s">
        <v>3468</v>
      </c>
      <c r="G1293" s="164" t="s">
        <v>3469</v>
      </c>
      <c r="H1293" s="164" t="s">
        <v>322</v>
      </c>
      <c r="I1293" s="164" t="s">
        <v>918</v>
      </c>
      <c r="J1293" s="164" t="s">
        <v>205</v>
      </c>
      <c r="K1293" s="164" t="s">
        <v>205</v>
      </c>
      <c r="L1293" s="164" t="s">
        <v>326</v>
      </c>
      <c r="M1293" s="164" t="s">
        <v>341</v>
      </c>
      <c r="N1293" s="164" t="s">
        <v>446</v>
      </c>
      <c r="O1293" s="164" t="s">
        <v>340</v>
      </c>
      <c r="P1293" s="164" t="s">
        <v>1213</v>
      </c>
      <c r="Q1293" s="141">
        <v>57553</v>
      </c>
      <c r="R1293" s="141">
        <v>1</v>
      </c>
      <c r="S1293" s="141">
        <v>13179.999304988445</v>
      </c>
      <c r="T1293" s="175"/>
      <c r="U1293" s="141">
        <v>7585.4849999999997</v>
      </c>
      <c r="V1293" s="176">
        <v>2.2000000000000001E-4</v>
      </c>
      <c r="W1293" s="176">
        <v>1.262684555446701E-3</v>
      </c>
      <c r="X1293" s="176">
        <v>2.377734685938559E-4</v>
      </c>
      <c r="AA1293" s="158"/>
    </row>
    <row r="1294" spans="1:27" s="138" customFormat="1">
      <c r="A1294" s="164" t="s">
        <v>1214</v>
      </c>
      <c r="B1294" s="164" t="s">
        <v>1260</v>
      </c>
      <c r="C1294" s="164" t="s">
        <v>2174</v>
      </c>
      <c r="D1294" s="164" t="s">
        <v>2175</v>
      </c>
      <c r="E1294" s="164" t="s">
        <v>310</v>
      </c>
      <c r="F1294" s="164" t="s">
        <v>3468</v>
      </c>
      <c r="G1294" s="164" t="s">
        <v>3469</v>
      </c>
      <c r="H1294" s="164" t="s">
        <v>322</v>
      </c>
      <c r="I1294" s="164" t="s">
        <v>918</v>
      </c>
      <c r="J1294" s="164" t="s">
        <v>205</v>
      </c>
      <c r="K1294" s="164" t="s">
        <v>205</v>
      </c>
      <c r="L1294" s="164" t="s">
        <v>326</v>
      </c>
      <c r="M1294" s="164" t="s">
        <v>341</v>
      </c>
      <c r="N1294" s="164" t="s">
        <v>446</v>
      </c>
      <c r="O1294" s="164" t="s">
        <v>340</v>
      </c>
      <c r="P1294" s="164" t="s">
        <v>1213</v>
      </c>
      <c r="Q1294" s="141">
        <v>3302</v>
      </c>
      <c r="R1294" s="141">
        <v>1</v>
      </c>
      <c r="S1294" s="141">
        <v>13180.012113870382</v>
      </c>
      <c r="T1294" s="175"/>
      <c r="U1294" s="141">
        <v>435.20400000000001</v>
      </c>
      <c r="V1294" s="176">
        <v>1.0000000000000001E-5</v>
      </c>
      <c r="W1294" s="176">
        <v>7.2444328776423146E-5</v>
      </c>
      <c r="X1294" s="176">
        <v>1.3641838936590142E-5</v>
      </c>
      <c r="AA1294" s="158"/>
    </row>
    <row r="1295" spans="1:27" s="138" customFormat="1">
      <c r="A1295" s="164" t="s">
        <v>1214</v>
      </c>
      <c r="B1295" s="164" t="s">
        <v>1221</v>
      </c>
      <c r="C1295" s="164" t="s">
        <v>2739</v>
      </c>
      <c r="D1295" s="164" t="s">
        <v>2740</v>
      </c>
      <c r="E1295" s="164" t="s">
        <v>310</v>
      </c>
      <c r="F1295" s="164" t="s">
        <v>2739</v>
      </c>
      <c r="G1295" s="164" t="s">
        <v>3675</v>
      </c>
      <c r="H1295" s="164" t="s">
        <v>322</v>
      </c>
      <c r="I1295" s="164" t="s">
        <v>918</v>
      </c>
      <c r="J1295" s="164" t="s">
        <v>205</v>
      </c>
      <c r="K1295" s="164" t="s">
        <v>205</v>
      </c>
      <c r="L1295" s="164" t="s">
        <v>326</v>
      </c>
      <c r="M1295" s="164" t="s">
        <v>341</v>
      </c>
      <c r="N1295" s="164" t="s">
        <v>485</v>
      </c>
      <c r="O1295" s="164" t="s">
        <v>340</v>
      </c>
      <c r="P1295" s="164" t="s">
        <v>1213</v>
      </c>
      <c r="Q1295" s="141">
        <v>3864</v>
      </c>
      <c r="R1295" s="141">
        <v>1</v>
      </c>
      <c r="S1295" s="141">
        <v>3848.9906832298138</v>
      </c>
      <c r="T1295" s="175"/>
      <c r="U1295" s="141">
        <v>148.72499999999999</v>
      </c>
      <c r="V1295" s="176">
        <v>2.0000000000000002E-5</v>
      </c>
      <c r="W1295" s="176">
        <v>2.475685608880785E-5</v>
      </c>
      <c r="X1295" s="176">
        <v>4.6619114158977598E-6</v>
      </c>
      <c r="AA1295" s="158"/>
    </row>
    <row r="1296" spans="1:27" s="138" customFormat="1">
      <c r="A1296" s="164" t="s">
        <v>1214</v>
      </c>
      <c r="B1296" s="164" t="s">
        <v>1223</v>
      </c>
      <c r="C1296" s="164" t="s">
        <v>2739</v>
      </c>
      <c r="D1296" s="164" t="s">
        <v>2740</v>
      </c>
      <c r="E1296" s="164" t="s">
        <v>310</v>
      </c>
      <c r="F1296" s="164" t="s">
        <v>2739</v>
      </c>
      <c r="G1296" s="164" t="s">
        <v>3675</v>
      </c>
      <c r="H1296" s="164" t="s">
        <v>322</v>
      </c>
      <c r="I1296" s="164" t="s">
        <v>918</v>
      </c>
      <c r="J1296" s="164" t="s">
        <v>205</v>
      </c>
      <c r="K1296" s="164" t="s">
        <v>205</v>
      </c>
      <c r="L1296" s="164" t="s">
        <v>326</v>
      </c>
      <c r="M1296" s="164" t="s">
        <v>341</v>
      </c>
      <c r="N1296" s="164" t="s">
        <v>485</v>
      </c>
      <c r="O1296" s="164" t="s">
        <v>340</v>
      </c>
      <c r="P1296" s="164" t="s">
        <v>1213</v>
      </c>
      <c r="Q1296" s="141">
        <v>4080</v>
      </c>
      <c r="R1296" s="141">
        <v>1</v>
      </c>
      <c r="S1296" s="141">
        <v>3848.9950980392159</v>
      </c>
      <c r="T1296" s="175"/>
      <c r="U1296" s="141">
        <v>157.03899999999999</v>
      </c>
      <c r="V1296" s="176">
        <v>2.0000000000000002E-5</v>
      </c>
      <c r="W1296" s="176">
        <v>2.6140809704691852E-5</v>
      </c>
      <c r="X1296" s="176">
        <v>4.9225208057903392E-6</v>
      </c>
      <c r="AA1296" s="158"/>
    </row>
    <row r="1297" spans="1:27" s="138" customFormat="1">
      <c r="A1297" s="164" t="s">
        <v>1214</v>
      </c>
      <c r="B1297" s="164" t="s">
        <v>1239</v>
      </c>
      <c r="C1297" s="164" t="s">
        <v>2739</v>
      </c>
      <c r="D1297" s="164" t="s">
        <v>2740</v>
      </c>
      <c r="E1297" s="164" t="s">
        <v>310</v>
      </c>
      <c r="F1297" s="164" t="s">
        <v>2739</v>
      </c>
      <c r="G1297" s="164" t="s">
        <v>3675</v>
      </c>
      <c r="H1297" s="164" t="s">
        <v>322</v>
      </c>
      <c r="I1297" s="164" t="s">
        <v>918</v>
      </c>
      <c r="J1297" s="164" t="s">
        <v>205</v>
      </c>
      <c r="K1297" s="164" t="s">
        <v>205</v>
      </c>
      <c r="L1297" s="164" t="s">
        <v>326</v>
      </c>
      <c r="M1297" s="164" t="s">
        <v>341</v>
      </c>
      <c r="N1297" s="164" t="s">
        <v>485</v>
      </c>
      <c r="O1297" s="164" t="s">
        <v>340</v>
      </c>
      <c r="P1297" s="164" t="s">
        <v>1213</v>
      </c>
      <c r="Q1297" s="141">
        <v>1593</v>
      </c>
      <c r="R1297" s="141">
        <v>1</v>
      </c>
      <c r="S1297" s="141">
        <v>3849.0269930947898</v>
      </c>
      <c r="T1297" s="175"/>
      <c r="U1297" s="141">
        <v>61.314999999999998</v>
      </c>
      <c r="V1297" s="176">
        <v>1.0000000000000001E-5</v>
      </c>
      <c r="W1297" s="176">
        <v>1.0206533071677615E-5</v>
      </c>
      <c r="X1297" s="176">
        <v>1.9219707410709102E-6</v>
      </c>
      <c r="AA1297" s="158"/>
    </row>
    <row r="1298" spans="1:27" s="138" customFormat="1">
      <c r="A1298" s="164" t="s">
        <v>1214</v>
      </c>
      <c r="B1298" s="164" t="s">
        <v>1241</v>
      </c>
      <c r="C1298" s="164" t="s">
        <v>2739</v>
      </c>
      <c r="D1298" s="164" t="s">
        <v>2740</v>
      </c>
      <c r="E1298" s="164" t="s">
        <v>310</v>
      </c>
      <c r="F1298" s="164" t="s">
        <v>2739</v>
      </c>
      <c r="G1298" s="164" t="s">
        <v>3675</v>
      </c>
      <c r="H1298" s="164" t="s">
        <v>322</v>
      </c>
      <c r="I1298" s="164" t="s">
        <v>918</v>
      </c>
      <c r="J1298" s="164" t="s">
        <v>205</v>
      </c>
      <c r="K1298" s="164" t="s">
        <v>205</v>
      </c>
      <c r="L1298" s="164" t="s">
        <v>326</v>
      </c>
      <c r="M1298" s="164" t="s">
        <v>341</v>
      </c>
      <c r="N1298" s="164" t="s">
        <v>485</v>
      </c>
      <c r="O1298" s="164" t="s">
        <v>340</v>
      </c>
      <c r="P1298" s="164" t="s">
        <v>1213</v>
      </c>
      <c r="Q1298" s="141">
        <v>39702</v>
      </c>
      <c r="R1298" s="141">
        <v>1</v>
      </c>
      <c r="S1298" s="141">
        <v>3849.0000503752958</v>
      </c>
      <c r="T1298" s="175"/>
      <c r="U1298" s="141">
        <v>1528.13</v>
      </c>
      <c r="V1298" s="176">
        <v>2.1000000000000001E-4</v>
      </c>
      <c r="W1298" s="176">
        <v>2.5437347113793879E-4</v>
      </c>
      <c r="X1298" s="176">
        <v>4.7900532472522067E-5</v>
      </c>
      <c r="AA1298" s="158"/>
    </row>
    <row r="1299" spans="1:27" s="138" customFormat="1">
      <c r="A1299" s="164" t="s">
        <v>1214</v>
      </c>
      <c r="B1299" s="164" t="s">
        <v>1245</v>
      </c>
      <c r="C1299" s="164" t="s">
        <v>2739</v>
      </c>
      <c r="D1299" s="164" t="s">
        <v>2740</v>
      </c>
      <c r="E1299" s="164" t="s">
        <v>310</v>
      </c>
      <c r="F1299" s="164" t="s">
        <v>2739</v>
      </c>
      <c r="G1299" s="164" t="s">
        <v>3675</v>
      </c>
      <c r="H1299" s="164" t="s">
        <v>322</v>
      </c>
      <c r="I1299" s="164" t="s">
        <v>918</v>
      </c>
      <c r="J1299" s="164" t="s">
        <v>205</v>
      </c>
      <c r="K1299" s="164" t="s">
        <v>205</v>
      </c>
      <c r="L1299" s="164" t="s">
        <v>326</v>
      </c>
      <c r="M1299" s="164" t="s">
        <v>341</v>
      </c>
      <c r="N1299" s="164" t="s">
        <v>485</v>
      </c>
      <c r="O1299" s="164" t="s">
        <v>340</v>
      </c>
      <c r="P1299" s="164" t="s">
        <v>1213</v>
      </c>
      <c r="Q1299" s="141">
        <v>31729</v>
      </c>
      <c r="R1299" s="141">
        <v>1</v>
      </c>
      <c r="S1299" s="141">
        <v>3848.9993381449144</v>
      </c>
      <c r="T1299" s="175"/>
      <c r="U1299" s="141">
        <v>1221.249</v>
      </c>
      <c r="V1299" s="176">
        <v>1.7000000000000001E-4</v>
      </c>
      <c r="W1299" s="176">
        <v>2.0328986882905026E-4</v>
      </c>
      <c r="X1299" s="176">
        <v>3.8281086937325423E-5</v>
      </c>
      <c r="AA1299" s="158"/>
    </row>
    <row r="1300" spans="1:27" s="138" customFormat="1">
      <c r="A1300" s="164" t="s">
        <v>1214</v>
      </c>
      <c r="B1300" s="164" t="s">
        <v>1246</v>
      </c>
      <c r="C1300" s="164" t="s">
        <v>2739</v>
      </c>
      <c r="D1300" s="164" t="s">
        <v>2740</v>
      </c>
      <c r="E1300" s="164" t="s">
        <v>310</v>
      </c>
      <c r="F1300" s="164" t="s">
        <v>2739</v>
      </c>
      <c r="G1300" s="164" t="s">
        <v>3675</v>
      </c>
      <c r="H1300" s="164" t="s">
        <v>322</v>
      </c>
      <c r="I1300" s="164" t="s">
        <v>918</v>
      </c>
      <c r="J1300" s="164" t="s">
        <v>205</v>
      </c>
      <c r="K1300" s="164" t="s">
        <v>205</v>
      </c>
      <c r="L1300" s="164" t="s">
        <v>326</v>
      </c>
      <c r="M1300" s="164" t="s">
        <v>341</v>
      </c>
      <c r="N1300" s="164" t="s">
        <v>485</v>
      </c>
      <c r="O1300" s="164" t="s">
        <v>340</v>
      </c>
      <c r="P1300" s="164" t="s">
        <v>1213</v>
      </c>
      <c r="Q1300" s="141">
        <v>103734</v>
      </c>
      <c r="R1300" s="141">
        <v>1</v>
      </c>
      <c r="S1300" s="141">
        <v>3849.0003277613896</v>
      </c>
      <c r="T1300" s="175"/>
      <c r="U1300" s="141">
        <v>3992.7220000000002</v>
      </c>
      <c r="V1300" s="176">
        <v>5.4000000000000001E-4</v>
      </c>
      <c r="W1300" s="176">
        <v>6.6463098979066776E-4</v>
      </c>
      <c r="X1300" s="176">
        <v>1.2515526153845108E-4</v>
      </c>
      <c r="AA1300" s="158"/>
    </row>
    <row r="1301" spans="1:27" s="138" customFormat="1">
      <c r="A1301" s="164" t="s">
        <v>1214</v>
      </c>
      <c r="B1301" s="164" t="s">
        <v>1251</v>
      </c>
      <c r="C1301" s="164" t="s">
        <v>2739</v>
      </c>
      <c r="D1301" s="164" t="s">
        <v>2740</v>
      </c>
      <c r="E1301" s="164" t="s">
        <v>310</v>
      </c>
      <c r="F1301" s="164" t="s">
        <v>2739</v>
      </c>
      <c r="G1301" s="164" t="s">
        <v>3675</v>
      </c>
      <c r="H1301" s="164" t="s">
        <v>322</v>
      </c>
      <c r="I1301" s="164" t="s">
        <v>918</v>
      </c>
      <c r="J1301" s="164" t="s">
        <v>205</v>
      </c>
      <c r="K1301" s="164" t="s">
        <v>205</v>
      </c>
      <c r="L1301" s="164" t="s">
        <v>326</v>
      </c>
      <c r="M1301" s="164" t="s">
        <v>341</v>
      </c>
      <c r="N1301" s="164" t="s">
        <v>485</v>
      </c>
      <c r="O1301" s="164" t="s">
        <v>340</v>
      </c>
      <c r="P1301" s="164" t="s">
        <v>1213</v>
      </c>
      <c r="Q1301" s="141">
        <v>37133</v>
      </c>
      <c r="R1301" s="141">
        <v>1</v>
      </c>
      <c r="S1301" s="141">
        <v>3848.9995421861954</v>
      </c>
      <c r="T1301" s="175"/>
      <c r="U1301" s="141">
        <v>1429.249</v>
      </c>
      <c r="V1301" s="176">
        <v>1.9000000000000001E-4</v>
      </c>
      <c r="W1301" s="176">
        <v>2.3791367831953292E-4</v>
      </c>
      <c r="X1301" s="176">
        <v>4.4801023562013499E-5</v>
      </c>
      <c r="AA1301" s="158"/>
    </row>
    <row r="1302" spans="1:27" s="138" customFormat="1">
      <c r="A1302" s="164" t="s">
        <v>1214</v>
      </c>
      <c r="B1302" s="164" t="s">
        <v>1253</v>
      </c>
      <c r="C1302" s="164" t="s">
        <v>2739</v>
      </c>
      <c r="D1302" s="164" t="s">
        <v>2740</v>
      </c>
      <c r="E1302" s="164" t="s">
        <v>310</v>
      </c>
      <c r="F1302" s="164" t="s">
        <v>2739</v>
      </c>
      <c r="G1302" s="164" t="s">
        <v>3675</v>
      </c>
      <c r="H1302" s="164" t="s">
        <v>322</v>
      </c>
      <c r="I1302" s="164" t="s">
        <v>918</v>
      </c>
      <c r="J1302" s="164" t="s">
        <v>205</v>
      </c>
      <c r="K1302" s="164" t="s">
        <v>205</v>
      </c>
      <c r="L1302" s="164" t="s">
        <v>326</v>
      </c>
      <c r="M1302" s="164" t="s">
        <v>341</v>
      </c>
      <c r="N1302" s="164" t="s">
        <v>485</v>
      </c>
      <c r="O1302" s="164" t="s">
        <v>340</v>
      </c>
      <c r="P1302" s="164" t="s">
        <v>1213</v>
      </c>
      <c r="Q1302" s="141">
        <v>64577</v>
      </c>
      <c r="R1302" s="141">
        <v>1</v>
      </c>
      <c r="S1302" s="141">
        <v>3849.0004181055178</v>
      </c>
      <c r="T1302" s="175"/>
      <c r="U1302" s="141">
        <v>2485.569</v>
      </c>
      <c r="V1302" s="176">
        <v>3.4000000000000002E-4</v>
      </c>
      <c r="W1302" s="176">
        <v>4.1374936313196865E-4</v>
      </c>
      <c r="X1302" s="176">
        <v>7.7912270943698625E-5</v>
      </c>
      <c r="AA1302" s="158"/>
    </row>
    <row r="1303" spans="1:27" s="138" customFormat="1">
      <c r="A1303" s="164" t="s">
        <v>1214</v>
      </c>
      <c r="B1303" s="164" t="s">
        <v>1254</v>
      </c>
      <c r="C1303" s="164" t="s">
        <v>2739</v>
      </c>
      <c r="D1303" s="164" t="s">
        <v>2740</v>
      </c>
      <c r="E1303" s="164" t="s">
        <v>310</v>
      </c>
      <c r="F1303" s="164" t="s">
        <v>2739</v>
      </c>
      <c r="G1303" s="164" t="s">
        <v>3675</v>
      </c>
      <c r="H1303" s="164" t="s">
        <v>322</v>
      </c>
      <c r="I1303" s="164" t="s">
        <v>918</v>
      </c>
      <c r="J1303" s="164" t="s">
        <v>205</v>
      </c>
      <c r="K1303" s="164" t="s">
        <v>205</v>
      </c>
      <c r="L1303" s="164" t="s">
        <v>326</v>
      </c>
      <c r="M1303" s="164" t="s">
        <v>341</v>
      </c>
      <c r="N1303" s="164" t="s">
        <v>485</v>
      </c>
      <c r="O1303" s="164" t="s">
        <v>340</v>
      </c>
      <c r="P1303" s="164" t="s">
        <v>1213</v>
      </c>
      <c r="Q1303" s="141">
        <v>5964</v>
      </c>
      <c r="R1303" s="141">
        <v>1</v>
      </c>
      <c r="S1303" s="141">
        <v>3848.9939637826965</v>
      </c>
      <c r="T1303" s="175"/>
      <c r="U1303" s="141">
        <v>229.554</v>
      </c>
      <c r="V1303" s="176">
        <v>3.0000000000000001E-5</v>
      </c>
      <c r="W1303" s="176">
        <v>3.8211701748933923E-5</v>
      </c>
      <c r="X1303" s="176">
        <v>7.1955650574213777E-6</v>
      </c>
      <c r="AA1303" s="158"/>
    </row>
    <row r="1304" spans="1:27" s="138" customFormat="1">
      <c r="A1304" s="164" t="s">
        <v>1214</v>
      </c>
      <c r="B1304" s="164" t="s">
        <v>1255</v>
      </c>
      <c r="C1304" s="164" t="s">
        <v>2739</v>
      </c>
      <c r="D1304" s="164" t="s">
        <v>2740</v>
      </c>
      <c r="E1304" s="164" t="s">
        <v>310</v>
      </c>
      <c r="F1304" s="164" t="s">
        <v>2739</v>
      </c>
      <c r="G1304" s="164" t="s">
        <v>3675</v>
      </c>
      <c r="H1304" s="164" t="s">
        <v>322</v>
      </c>
      <c r="I1304" s="164" t="s">
        <v>918</v>
      </c>
      <c r="J1304" s="164" t="s">
        <v>205</v>
      </c>
      <c r="K1304" s="164" t="s">
        <v>205</v>
      </c>
      <c r="L1304" s="164" t="s">
        <v>326</v>
      </c>
      <c r="M1304" s="164" t="s">
        <v>341</v>
      </c>
      <c r="N1304" s="164" t="s">
        <v>485</v>
      </c>
      <c r="O1304" s="164" t="s">
        <v>340</v>
      </c>
      <c r="P1304" s="164" t="s">
        <v>1213</v>
      </c>
      <c r="Q1304" s="141">
        <v>4804</v>
      </c>
      <c r="R1304" s="141">
        <v>1</v>
      </c>
      <c r="S1304" s="141">
        <v>3849.0008326394673</v>
      </c>
      <c r="T1304" s="175"/>
      <c r="U1304" s="141">
        <v>184.90600000000001</v>
      </c>
      <c r="V1304" s="176">
        <v>3.0000000000000001E-5</v>
      </c>
      <c r="W1304" s="176">
        <v>3.0779567873303778E-5</v>
      </c>
      <c r="X1304" s="176">
        <v>5.7960355842527567E-6</v>
      </c>
      <c r="AA1304" s="158"/>
    </row>
    <row r="1305" spans="1:27" s="138" customFormat="1">
      <c r="A1305" s="164" t="s">
        <v>1214</v>
      </c>
      <c r="B1305" s="164" t="s">
        <v>1256</v>
      </c>
      <c r="C1305" s="164" t="s">
        <v>2739</v>
      </c>
      <c r="D1305" s="164" t="s">
        <v>2740</v>
      </c>
      <c r="E1305" s="164" t="s">
        <v>310</v>
      </c>
      <c r="F1305" s="164" t="s">
        <v>2739</v>
      </c>
      <c r="G1305" s="164" t="s">
        <v>3675</v>
      </c>
      <c r="H1305" s="164" t="s">
        <v>322</v>
      </c>
      <c r="I1305" s="164" t="s">
        <v>918</v>
      </c>
      <c r="J1305" s="164" t="s">
        <v>205</v>
      </c>
      <c r="K1305" s="164" t="s">
        <v>205</v>
      </c>
      <c r="L1305" s="164" t="s">
        <v>326</v>
      </c>
      <c r="M1305" s="164" t="s">
        <v>341</v>
      </c>
      <c r="N1305" s="164" t="s">
        <v>485</v>
      </c>
      <c r="O1305" s="164" t="s">
        <v>340</v>
      </c>
      <c r="P1305" s="164" t="s">
        <v>1213</v>
      </c>
      <c r="Q1305" s="141">
        <v>2685</v>
      </c>
      <c r="R1305" s="141">
        <v>1</v>
      </c>
      <c r="S1305" s="141">
        <v>3849.0130353817503</v>
      </c>
      <c r="T1305" s="175"/>
      <c r="U1305" s="141">
        <v>103.346</v>
      </c>
      <c r="V1305" s="176">
        <v>1.0000000000000001E-5</v>
      </c>
      <c r="W1305" s="176">
        <v>1.7203039498093369E-5</v>
      </c>
      <c r="X1305" s="176">
        <v>3.2394681269952589E-6</v>
      </c>
      <c r="AA1305" s="158"/>
    </row>
    <row r="1306" spans="1:27" s="138" customFormat="1">
      <c r="A1306" s="164" t="s">
        <v>1214</v>
      </c>
      <c r="B1306" s="164" t="s">
        <v>1257</v>
      </c>
      <c r="C1306" s="164" t="s">
        <v>2739</v>
      </c>
      <c r="D1306" s="164" t="s">
        <v>2740</v>
      </c>
      <c r="E1306" s="164" t="s">
        <v>310</v>
      </c>
      <c r="F1306" s="164" t="s">
        <v>2739</v>
      </c>
      <c r="G1306" s="164" t="s">
        <v>3675</v>
      </c>
      <c r="H1306" s="164" t="s">
        <v>322</v>
      </c>
      <c r="I1306" s="164" t="s">
        <v>918</v>
      </c>
      <c r="J1306" s="164" t="s">
        <v>205</v>
      </c>
      <c r="K1306" s="164" t="s">
        <v>205</v>
      </c>
      <c r="L1306" s="164" t="s">
        <v>326</v>
      </c>
      <c r="M1306" s="164" t="s">
        <v>341</v>
      </c>
      <c r="N1306" s="164" t="s">
        <v>485</v>
      </c>
      <c r="O1306" s="164" t="s">
        <v>340</v>
      </c>
      <c r="P1306" s="164" t="s">
        <v>1213</v>
      </c>
      <c r="Q1306" s="141">
        <v>373000</v>
      </c>
      <c r="R1306" s="141">
        <v>1</v>
      </c>
      <c r="S1306" s="141">
        <v>3849</v>
      </c>
      <c r="T1306" s="175"/>
      <c r="U1306" s="141">
        <v>14356.77</v>
      </c>
      <c r="V1306" s="176">
        <v>1.9400000000000001E-3</v>
      </c>
      <c r="W1306" s="176">
        <v>2.3898368720128688E-3</v>
      </c>
      <c r="X1306" s="176">
        <v>4.5002514680395685E-4</v>
      </c>
      <c r="AA1306" s="158"/>
    </row>
    <row r="1307" spans="1:27" s="138" customFormat="1">
      <c r="A1307" s="164" t="s">
        <v>1214</v>
      </c>
      <c r="B1307" s="164" t="s">
        <v>1260</v>
      </c>
      <c r="C1307" s="164" t="s">
        <v>2739</v>
      </c>
      <c r="D1307" s="164" t="s">
        <v>2740</v>
      </c>
      <c r="E1307" s="164" t="s">
        <v>310</v>
      </c>
      <c r="F1307" s="164" t="s">
        <v>2739</v>
      </c>
      <c r="G1307" s="164" t="s">
        <v>3675</v>
      </c>
      <c r="H1307" s="164" t="s">
        <v>322</v>
      </c>
      <c r="I1307" s="164" t="s">
        <v>918</v>
      </c>
      <c r="J1307" s="164" t="s">
        <v>205</v>
      </c>
      <c r="K1307" s="164" t="s">
        <v>205</v>
      </c>
      <c r="L1307" s="164" t="s">
        <v>326</v>
      </c>
      <c r="M1307" s="164" t="s">
        <v>341</v>
      </c>
      <c r="N1307" s="164" t="s">
        <v>485</v>
      </c>
      <c r="O1307" s="164" t="s">
        <v>340</v>
      </c>
      <c r="P1307" s="164" t="s">
        <v>1213</v>
      </c>
      <c r="Q1307" s="141">
        <v>4789</v>
      </c>
      <c r="R1307" s="141">
        <v>1</v>
      </c>
      <c r="S1307" s="141">
        <v>3849.0081436625601</v>
      </c>
      <c r="T1307" s="175"/>
      <c r="U1307" s="141">
        <v>184.32900000000001</v>
      </c>
      <c r="V1307" s="176">
        <v>2.0000000000000002E-5</v>
      </c>
      <c r="W1307" s="176">
        <v>3.0683520094092201E-5</v>
      </c>
      <c r="X1307" s="176">
        <v>5.7779490292890789E-6</v>
      </c>
      <c r="AA1307" s="158"/>
    </row>
    <row r="1308" spans="1:27" s="138" customFormat="1">
      <c r="A1308" s="164" t="s">
        <v>1214</v>
      </c>
      <c r="B1308" s="164" t="s">
        <v>1251</v>
      </c>
      <c r="C1308" s="164" t="s">
        <v>2313</v>
      </c>
      <c r="D1308" s="164" t="s">
        <v>2314</v>
      </c>
      <c r="E1308" s="164" t="s">
        <v>310</v>
      </c>
      <c r="F1308" s="164" t="s">
        <v>2313</v>
      </c>
      <c r="G1308" s="164" t="s">
        <v>4035</v>
      </c>
      <c r="H1308" s="164" t="s">
        <v>322</v>
      </c>
      <c r="I1308" s="164" t="s">
        <v>918</v>
      </c>
      <c r="J1308" s="164" t="s">
        <v>205</v>
      </c>
      <c r="K1308" s="164" t="s">
        <v>205</v>
      </c>
      <c r="L1308" s="164" t="s">
        <v>326</v>
      </c>
      <c r="M1308" s="164" t="s">
        <v>341</v>
      </c>
      <c r="N1308" s="164" t="s">
        <v>459</v>
      </c>
      <c r="O1308" s="164" t="s">
        <v>340</v>
      </c>
      <c r="P1308" s="164" t="s">
        <v>1213</v>
      </c>
      <c r="Q1308" s="141">
        <v>13398</v>
      </c>
      <c r="R1308" s="141">
        <v>1</v>
      </c>
      <c r="S1308" s="141">
        <v>21750</v>
      </c>
      <c r="T1308" s="175"/>
      <c r="U1308" s="141">
        <v>2914.0650000000001</v>
      </c>
      <c r="V1308" s="176">
        <v>1.0300000000000001E-3</v>
      </c>
      <c r="W1308" s="176">
        <v>4.8507707405232378E-4</v>
      </c>
      <c r="X1308" s="176">
        <v>9.1343841924142581E-5</v>
      </c>
      <c r="AA1308" s="158"/>
    </row>
    <row r="1309" spans="1:27" s="138" customFormat="1">
      <c r="A1309" s="164" t="s">
        <v>1214</v>
      </c>
      <c r="B1309" s="164" t="s">
        <v>1253</v>
      </c>
      <c r="C1309" s="164" t="s">
        <v>2313</v>
      </c>
      <c r="D1309" s="164" t="s">
        <v>2314</v>
      </c>
      <c r="E1309" s="164" t="s">
        <v>310</v>
      </c>
      <c r="F1309" s="164" t="s">
        <v>2313</v>
      </c>
      <c r="G1309" s="164" t="s">
        <v>4035</v>
      </c>
      <c r="H1309" s="164" t="s">
        <v>322</v>
      </c>
      <c r="I1309" s="164" t="s">
        <v>918</v>
      </c>
      <c r="J1309" s="164" t="s">
        <v>205</v>
      </c>
      <c r="K1309" s="164" t="s">
        <v>205</v>
      </c>
      <c r="L1309" s="164" t="s">
        <v>326</v>
      </c>
      <c r="M1309" s="164" t="s">
        <v>341</v>
      </c>
      <c r="N1309" s="164" t="s">
        <v>459</v>
      </c>
      <c r="O1309" s="164" t="s">
        <v>340</v>
      </c>
      <c r="P1309" s="164" t="s">
        <v>1213</v>
      </c>
      <c r="Q1309" s="141">
        <v>25636</v>
      </c>
      <c r="R1309" s="141">
        <v>1</v>
      </c>
      <c r="S1309" s="141">
        <v>21750</v>
      </c>
      <c r="T1309" s="175"/>
      <c r="U1309" s="141">
        <v>5575.83</v>
      </c>
      <c r="V1309" s="176">
        <v>1.97E-3</v>
      </c>
      <c r="W1309" s="176">
        <v>9.2815613303518223E-4</v>
      </c>
      <c r="X1309" s="176">
        <v>1.7477912610593514E-4</v>
      </c>
      <c r="AA1309" s="158"/>
    </row>
    <row r="1310" spans="1:27" s="138" customFormat="1">
      <c r="A1310" s="164" t="s">
        <v>1214</v>
      </c>
      <c r="B1310" s="164" t="s">
        <v>1223</v>
      </c>
      <c r="C1310" s="164" t="s">
        <v>1946</v>
      </c>
      <c r="D1310" s="164" t="s">
        <v>1947</v>
      </c>
      <c r="E1310" s="164" t="s">
        <v>310</v>
      </c>
      <c r="F1310" s="164" t="s">
        <v>1946</v>
      </c>
      <c r="G1310" s="164" t="s">
        <v>3724</v>
      </c>
      <c r="H1310" s="164" t="s">
        <v>322</v>
      </c>
      <c r="I1310" s="164" t="s">
        <v>918</v>
      </c>
      <c r="J1310" s="164" t="s">
        <v>205</v>
      </c>
      <c r="K1310" s="164" t="s">
        <v>205</v>
      </c>
      <c r="L1310" s="164" t="s">
        <v>326</v>
      </c>
      <c r="M1310" s="164" t="s">
        <v>341</v>
      </c>
      <c r="N1310" s="164" t="s">
        <v>448</v>
      </c>
      <c r="O1310" s="164" t="s">
        <v>340</v>
      </c>
      <c r="P1310" s="164" t="s">
        <v>1213</v>
      </c>
      <c r="Q1310" s="141">
        <v>163</v>
      </c>
      <c r="R1310" s="141">
        <v>1</v>
      </c>
      <c r="S1310" s="141">
        <v>15669.938650306747</v>
      </c>
      <c r="T1310" s="175"/>
      <c r="U1310" s="141">
        <v>25.542000000000002</v>
      </c>
      <c r="V1310" s="176">
        <v>1.0000000000000001E-5</v>
      </c>
      <c r="W1310" s="176">
        <v>4.2517372211822507E-6</v>
      </c>
      <c r="X1310" s="176">
        <v>8.0063567917203287E-7</v>
      </c>
      <c r="AA1310" s="158"/>
    </row>
    <row r="1311" spans="1:27" s="138" customFormat="1">
      <c r="A1311" s="164" t="s">
        <v>1214</v>
      </c>
      <c r="B1311" s="164" t="s">
        <v>1251</v>
      </c>
      <c r="C1311" s="164" t="s">
        <v>1946</v>
      </c>
      <c r="D1311" s="164" t="s">
        <v>1947</v>
      </c>
      <c r="E1311" s="164" t="s">
        <v>310</v>
      </c>
      <c r="F1311" s="164" t="s">
        <v>1946</v>
      </c>
      <c r="G1311" s="164" t="s">
        <v>3724</v>
      </c>
      <c r="H1311" s="164" t="s">
        <v>322</v>
      </c>
      <c r="I1311" s="164" t="s">
        <v>918</v>
      </c>
      <c r="J1311" s="164" t="s">
        <v>205</v>
      </c>
      <c r="K1311" s="164" t="s">
        <v>205</v>
      </c>
      <c r="L1311" s="164" t="s">
        <v>326</v>
      </c>
      <c r="M1311" s="164" t="s">
        <v>341</v>
      </c>
      <c r="N1311" s="164" t="s">
        <v>448</v>
      </c>
      <c r="O1311" s="164" t="s">
        <v>340</v>
      </c>
      <c r="P1311" s="164" t="s">
        <v>1213</v>
      </c>
      <c r="Q1311" s="141">
        <v>7234</v>
      </c>
      <c r="R1311" s="141">
        <v>1</v>
      </c>
      <c r="S1311" s="141">
        <v>15670.002764722145</v>
      </c>
      <c r="T1311" s="175"/>
      <c r="U1311" s="141">
        <v>1133.568</v>
      </c>
      <c r="V1311" s="176">
        <v>3.2000000000000003E-4</v>
      </c>
      <c r="W1311" s="176">
        <v>1.8869443498320887E-4</v>
      </c>
      <c r="X1311" s="176">
        <v>3.5532651537376979E-5</v>
      </c>
      <c r="AA1311" s="158"/>
    </row>
    <row r="1312" spans="1:27" s="138" customFormat="1">
      <c r="A1312" s="164" t="s">
        <v>1214</v>
      </c>
      <c r="B1312" s="164" t="s">
        <v>1253</v>
      </c>
      <c r="C1312" s="164" t="s">
        <v>1946</v>
      </c>
      <c r="D1312" s="164" t="s">
        <v>1947</v>
      </c>
      <c r="E1312" s="164" t="s">
        <v>310</v>
      </c>
      <c r="F1312" s="164" t="s">
        <v>1946</v>
      </c>
      <c r="G1312" s="164" t="s">
        <v>3724</v>
      </c>
      <c r="H1312" s="164" t="s">
        <v>322</v>
      </c>
      <c r="I1312" s="164" t="s">
        <v>918</v>
      </c>
      <c r="J1312" s="164" t="s">
        <v>205</v>
      </c>
      <c r="K1312" s="164" t="s">
        <v>205</v>
      </c>
      <c r="L1312" s="164" t="s">
        <v>326</v>
      </c>
      <c r="M1312" s="164" t="s">
        <v>341</v>
      </c>
      <c r="N1312" s="164" t="s">
        <v>448</v>
      </c>
      <c r="O1312" s="164" t="s">
        <v>340</v>
      </c>
      <c r="P1312" s="164" t="s">
        <v>1213</v>
      </c>
      <c r="Q1312" s="141">
        <v>11853</v>
      </c>
      <c r="R1312" s="141">
        <v>1</v>
      </c>
      <c r="S1312" s="141">
        <v>15669.999156331729</v>
      </c>
      <c r="T1312" s="175"/>
      <c r="U1312" s="141">
        <v>1857.365</v>
      </c>
      <c r="V1312" s="176">
        <v>5.1999999999999995E-4</v>
      </c>
      <c r="W1312" s="176">
        <v>3.0917813420331883E-4</v>
      </c>
      <c r="X1312" s="176">
        <v>5.8220683119777726E-5</v>
      </c>
      <c r="AA1312" s="158"/>
    </row>
    <row r="1313" spans="1:27" s="138" customFormat="1">
      <c r="A1313" s="164" t="s">
        <v>1214</v>
      </c>
      <c r="B1313" s="164" t="s">
        <v>1221</v>
      </c>
      <c r="C1313" s="164" t="s">
        <v>2195</v>
      </c>
      <c r="D1313" s="164" t="s">
        <v>2196</v>
      </c>
      <c r="E1313" s="164" t="s">
        <v>310</v>
      </c>
      <c r="F1313" s="164" t="s">
        <v>2195</v>
      </c>
      <c r="G1313" s="164" t="s">
        <v>3705</v>
      </c>
      <c r="H1313" s="164" t="s">
        <v>322</v>
      </c>
      <c r="I1313" s="164" t="s">
        <v>918</v>
      </c>
      <c r="J1313" s="164" t="s">
        <v>205</v>
      </c>
      <c r="K1313" s="164" t="s">
        <v>205</v>
      </c>
      <c r="L1313" s="164" t="s">
        <v>326</v>
      </c>
      <c r="M1313" s="164" t="s">
        <v>341</v>
      </c>
      <c r="N1313" s="164" t="s">
        <v>462</v>
      </c>
      <c r="O1313" s="164" t="s">
        <v>340</v>
      </c>
      <c r="P1313" s="164" t="s">
        <v>1213</v>
      </c>
      <c r="Q1313" s="141">
        <v>78</v>
      </c>
      <c r="R1313" s="141">
        <v>1</v>
      </c>
      <c r="S1313" s="141">
        <v>65150</v>
      </c>
      <c r="T1313" s="175"/>
      <c r="U1313" s="141">
        <v>50.817</v>
      </c>
      <c r="V1313" s="176">
        <v>0</v>
      </c>
      <c r="W1313" s="176">
        <v>8.4590294561435432E-6</v>
      </c>
      <c r="X1313" s="176">
        <v>1.5929020166191054E-6</v>
      </c>
      <c r="AA1313" s="158"/>
    </row>
    <row r="1314" spans="1:27" s="138" customFormat="1">
      <c r="A1314" s="164" t="s">
        <v>1214</v>
      </c>
      <c r="B1314" s="164" t="s">
        <v>1223</v>
      </c>
      <c r="C1314" s="164" t="s">
        <v>2195</v>
      </c>
      <c r="D1314" s="164" t="s">
        <v>2196</v>
      </c>
      <c r="E1314" s="164" t="s">
        <v>310</v>
      </c>
      <c r="F1314" s="164" t="s">
        <v>2195</v>
      </c>
      <c r="G1314" s="164" t="s">
        <v>3705</v>
      </c>
      <c r="H1314" s="164" t="s">
        <v>322</v>
      </c>
      <c r="I1314" s="164" t="s">
        <v>918</v>
      </c>
      <c r="J1314" s="164" t="s">
        <v>205</v>
      </c>
      <c r="K1314" s="164" t="s">
        <v>205</v>
      </c>
      <c r="L1314" s="164" t="s">
        <v>326</v>
      </c>
      <c r="M1314" s="164" t="s">
        <v>341</v>
      </c>
      <c r="N1314" s="164" t="s">
        <v>462</v>
      </c>
      <c r="O1314" s="164" t="s">
        <v>340</v>
      </c>
      <c r="P1314" s="164" t="s">
        <v>1213</v>
      </c>
      <c r="Q1314" s="141">
        <v>249</v>
      </c>
      <c r="R1314" s="141">
        <v>1</v>
      </c>
      <c r="S1314" s="141">
        <v>65150.200803212851</v>
      </c>
      <c r="T1314" s="175"/>
      <c r="U1314" s="141">
        <v>162.22399999999999</v>
      </c>
      <c r="V1314" s="176">
        <v>2.0000000000000002E-5</v>
      </c>
      <c r="W1314" s="176">
        <v>2.7003908032615664E-5</v>
      </c>
      <c r="X1314" s="176">
        <v>5.0850490336701842E-6</v>
      </c>
      <c r="AA1314" s="158"/>
    </row>
    <row r="1315" spans="1:27" s="138" customFormat="1">
      <c r="A1315" s="164" t="s">
        <v>1214</v>
      </c>
      <c r="B1315" s="164" t="s">
        <v>1251</v>
      </c>
      <c r="C1315" s="164" t="s">
        <v>2195</v>
      </c>
      <c r="D1315" s="164" t="s">
        <v>2196</v>
      </c>
      <c r="E1315" s="164" t="s">
        <v>310</v>
      </c>
      <c r="F1315" s="164" t="s">
        <v>2195</v>
      </c>
      <c r="G1315" s="164" t="s">
        <v>3705</v>
      </c>
      <c r="H1315" s="164" t="s">
        <v>322</v>
      </c>
      <c r="I1315" s="164" t="s">
        <v>918</v>
      </c>
      <c r="J1315" s="164" t="s">
        <v>205</v>
      </c>
      <c r="K1315" s="164" t="s">
        <v>205</v>
      </c>
      <c r="L1315" s="164" t="s">
        <v>326</v>
      </c>
      <c r="M1315" s="164" t="s">
        <v>341</v>
      </c>
      <c r="N1315" s="164" t="s">
        <v>462</v>
      </c>
      <c r="O1315" s="164" t="s">
        <v>340</v>
      </c>
      <c r="P1315" s="164" t="s">
        <v>1213</v>
      </c>
      <c r="Q1315" s="141">
        <v>4417</v>
      </c>
      <c r="R1315" s="141">
        <v>1</v>
      </c>
      <c r="S1315" s="141">
        <v>65150.011319900383</v>
      </c>
      <c r="T1315" s="175"/>
      <c r="U1315" s="141">
        <v>2877.6759999999999</v>
      </c>
      <c r="V1315" s="176">
        <v>2.7E-4</v>
      </c>
      <c r="W1315" s="176">
        <v>4.7901973845833736E-4</v>
      </c>
      <c r="X1315" s="176">
        <v>9.0203197819162896E-5</v>
      </c>
      <c r="AA1315" s="158"/>
    </row>
    <row r="1316" spans="1:27" s="138" customFormat="1">
      <c r="A1316" s="164" t="s">
        <v>1214</v>
      </c>
      <c r="B1316" s="164" t="s">
        <v>1253</v>
      </c>
      <c r="C1316" s="164" t="s">
        <v>2195</v>
      </c>
      <c r="D1316" s="164" t="s">
        <v>2196</v>
      </c>
      <c r="E1316" s="164" t="s">
        <v>310</v>
      </c>
      <c r="F1316" s="164" t="s">
        <v>2195</v>
      </c>
      <c r="G1316" s="164" t="s">
        <v>3705</v>
      </c>
      <c r="H1316" s="164" t="s">
        <v>322</v>
      </c>
      <c r="I1316" s="164" t="s">
        <v>918</v>
      </c>
      <c r="J1316" s="164" t="s">
        <v>205</v>
      </c>
      <c r="K1316" s="164" t="s">
        <v>205</v>
      </c>
      <c r="L1316" s="164" t="s">
        <v>326</v>
      </c>
      <c r="M1316" s="164" t="s">
        <v>341</v>
      </c>
      <c r="N1316" s="164" t="s">
        <v>462</v>
      </c>
      <c r="O1316" s="164" t="s">
        <v>340</v>
      </c>
      <c r="P1316" s="164" t="s">
        <v>1213</v>
      </c>
      <c r="Q1316" s="141">
        <v>8047</v>
      </c>
      <c r="R1316" s="141">
        <v>1</v>
      </c>
      <c r="S1316" s="141">
        <v>65150.006213495712</v>
      </c>
      <c r="T1316" s="175"/>
      <c r="U1316" s="141">
        <v>5242.6210000000001</v>
      </c>
      <c r="V1316" s="176">
        <v>4.8999999999999998E-4</v>
      </c>
      <c r="W1316" s="176">
        <v>8.7268995545578692E-4</v>
      </c>
      <c r="X1316" s="176">
        <v>1.6433440705412896E-4</v>
      </c>
      <c r="AA1316" s="158"/>
    </row>
    <row r="1317" spans="1:27" s="138" customFormat="1">
      <c r="A1317" s="164" t="s">
        <v>1214</v>
      </c>
      <c r="B1317" s="164" t="s">
        <v>1257</v>
      </c>
      <c r="C1317" s="164" t="s">
        <v>2195</v>
      </c>
      <c r="D1317" s="164" t="s">
        <v>2196</v>
      </c>
      <c r="E1317" s="164" t="s">
        <v>310</v>
      </c>
      <c r="F1317" s="164" t="s">
        <v>2195</v>
      </c>
      <c r="G1317" s="164" t="s">
        <v>3705</v>
      </c>
      <c r="H1317" s="164" t="s">
        <v>322</v>
      </c>
      <c r="I1317" s="164" t="s">
        <v>918</v>
      </c>
      <c r="J1317" s="164" t="s">
        <v>205</v>
      </c>
      <c r="K1317" s="164" t="s">
        <v>205</v>
      </c>
      <c r="L1317" s="164" t="s">
        <v>326</v>
      </c>
      <c r="M1317" s="164" t="s">
        <v>341</v>
      </c>
      <c r="N1317" s="164" t="s">
        <v>462</v>
      </c>
      <c r="O1317" s="164" t="s">
        <v>340</v>
      </c>
      <c r="P1317" s="164" t="s">
        <v>1213</v>
      </c>
      <c r="Q1317" s="141">
        <v>10307</v>
      </c>
      <c r="R1317" s="141">
        <v>1</v>
      </c>
      <c r="S1317" s="141">
        <v>65150.004851072081</v>
      </c>
      <c r="T1317" s="175"/>
      <c r="U1317" s="141">
        <v>6715.0110000000004</v>
      </c>
      <c r="V1317" s="176">
        <v>6.3000000000000003E-4</v>
      </c>
      <c r="W1317" s="176">
        <v>1.1177849114927666E-3</v>
      </c>
      <c r="X1317" s="176">
        <v>2.1048772189463126E-4</v>
      </c>
      <c r="AA1317" s="158"/>
    </row>
    <row r="1318" spans="1:27" s="138" customFormat="1">
      <c r="A1318" s="164" t="s">
        <v>1214</v>
      </c>
      <c r="B1318" s="164" t="s">
        <v>1251</v>
      </c>
      <c r="C1318" s="164" t="s">
        <v>4142</v>
      </c>
      <c r="D1318" s="164" t="s">
        <v>4143</v>
      </c>
      <c r="E1318" s="164" t="s">
        <v>310</v>
      </c>
      <c r="F1318" s="164" t="s">
        <v>4144</v>
      </c>
      <c r="G1318" s="164" t="s">
        <v>4145</v>
      </c>
      <c r="H1318" s="164" t="s">
        <v>322</v>
      </c>
      <c r="I1318" s="164" t="s">
        <v>918</v>
      </c>
      <c r="J1318" s="164" t="s">
        <v>205</v>
      </c>
      <c r="K1318" s="164" t="s">
        <v>205</v>
      </c>
      <c r="L1318" s="164" t="s">
        <v>326</v>
      </c>
      <c r="M1318" s="164" t="s">
        <v>341</v>
      </c>
      <c r="N1318" s="164" t="s">
        <v>452</v>
      </c>
      <c r="O1318" s="164" t="s">
        <v>340</v>
      </c>
      <c r="P1318" s="164" t="s">
        <v>1213</v>
      </c>
      <c r="Q1318" s="141">
        <v>8337</v>
      </c>
      <c r="R1318" s="141">
        <v>1</v>
      </c>
      <c r="S1318" s="141">
        <v>1245.0041981528127</v>
      </c>
      <c r="T1318" s="175"/>
      <c r="U1318" s="141">
        <v>103.79600000000001</v>
      </c>
      <c r="V1318" s="176">
        <v>1.2999999999999999E-4</v>
      </c>
      <c r="W1318" s="176">
        <v>1.727794677824105E-5</v>
      </c>
      <c r="X1318" s="176">
        <v>3.2535737591159786E-6</v>
      </c>
      <c r="AA1318" s="158"/>
    </row>
    <row r="1319" spans="1:27" s="138" customFormat="1">
      <c r="A1319" s="164" t="s">
        <v>1214</v>
      </c>
      <c r="B1319" s="164" t="s">
        <v>1253</v>
      </c>
      <c r="C1319" s="164" t="s">
        <v>4142</v>
      </c>
      <c r="D1319" s="164" t="s">
        <v>4143</v>
      </c>
      <c r="E1319" s="164" t="s">
        <v>310</v>
      </c>
      <c r="F1319" s="164" t="s">
        <v>4144</v>
      </c>
      <c r="G1319" s="164" t="s">
        <v>4145</v>
      </c>
      <c r="H1319" s="164" t="s">
        <v>322</v>
      </c>
      <c r="I1319" s="164" t="s">
        <v>918</v>
      </c>
      <c r="J1319" s="164" t="s">
        <v>205</v>
      </c>
      <c r="K1319" s="164" t="s">
        <v>205</v>
      </c>
      <c r="L1319" s="164" t="s">
        <v>326</v>
      </c>
      <c r="M1319" s="164" t="s">
        <v>341</v>
      </c>
      <c r="N1319" s="164" t="s">
        <v>452</v>
      </c>
      <c r="O1319" s="164" t="s">
        <v>340</v>
      </c>
      <c r="P1319" s="164" t="s">
        <v>1213</v>
      </c>
      <c r="Q1319" s="141">
        <v>14513</v>
      </c>
      <c r="R1319" s="141">
        <v>1</v>
      </c>
      <c r="S1319" s="141">
        <v>1245.0010335561221</v>
      </c>
      <c r="T1319" s="175"/>
      <c r="U1319" s="141">
        <v>180.68700000000001</v>
      </c>
      <c r="V1319" s="176">
        <v>2.2000000000000001E-4</v>
      </c>
      <c r="W1319" s="176">
        <v>3.0077270506763653E-5</v>
      </c>
      <c r="X1319" s="176">
        <v>5.6637874466587234E-6</v>
      </c>
      <c r="AA1319" s="158"/>
    </row>
    <row r="1320" spans="1:27" s="138" customFormat="1">
      <c r="A1320" s="164" t="s">
        <v>1214</v>
      </c>
      <c r="B1320" s="164" t="s">
        <v>1251</v>
      </c>
      <c r="C1320" s="164" t="s">
        <v>4113</v>
      </c>
      <c r="D1320" s="164" t="s">
        <v>4114</v>
      </c>
      <c r="E1320" s="164" t="s">
        <v>310</v>
      </c>
      <c r="F1320" s="164" t="s">
        <v>4113</v>
      </c>
      <c r="G1320" s="164" t="s">
        <v>4115</v>
      </c>
      <c r="H1320" s="164" t="s">
        <v>322</v>
      </c>
      <c r="I1320" s="164" t="s">
        <v>918</v>
      </c>
      <c r="J1320" s="164" t="s">
        <v>205</v>
      </c>
      <c r="K1320" s="164" t="s">
        <v>205</v>
      </c>
      <c r="L1320" s="164" t="s">
        <v>328</v>
      </c>
      <c r="M1320" s="164" t="s">
        <v>341</v>
      </c>
      <c r="N1320" s="164" t="s">
        <v>448</v>
      </c>
      <c r="O1320" s="164" t="s">
        <v>340</v>
      </c>
      <c r="P1320" s="164" t="s">
        <v>1213</v>
      </c>
      <c r="Q1320" s="141">
        <v>10000</v>
      </c>
      <c r="R1320" s="141">
        <v>1</v>
      </c>
      <c r="S1320" s="141">
        <v>4473.1639344262303</v>
      </c>
      <c r="T1320" s="175"/>
      <c r="U1320" s="141">
        <v>447.31639344262305</v>
      </c>
      <c r="V1320" s="176">
        <v>4.8999999999999998E-4</v>
      </c>
      <c r="W1320" s="176">
        <v>7.4460565329457525E-5</v>
      </c>
      <c r="X1320" s="176">
        <v>1.4021512194374707E-5</v>
      </c>
      <c r="AA1320" s="158"/>
    </row>
    <row r="1321" spans="1:27" s="138" customFormat="1">
      <c r="A1321" s="164" t="s">
        <v>1214</v>
      </c>
      <c r="B1321" s="164" t="s">
        <v>1253</v>
      </c>
      <c r="C1321" s="164" t="s">
        <v>4113</v>
      </c>
      <c r="D1321" s="164" t="s">
        <v>4114</v>
      </c>
      <c r="E1321" s="164" t="s">
        <v>310</v>
      </c>
      <c r="F1321" s="164" t="s">
        <v>4113</v>
      </c>
      <c r="G1321" s="164" t="s">
        <v>4115</v>
      </c>
      <c r="H1321" s="164" t="s">
        <v>322</v>
      </c>
      <c r="I1321" s="164" t="s">
        <v>918</v>
      </c>
      <c r="J1321" s="164" t="s">
        <v>205</v>
      </c>
      <c r="K1321" s="164" t="s">
        <v>205</v>
      </c>
      <c r="L1321" s="164" t="s">
        <v>328</v>
      </c>
      <c r="M1321" s="164" t="s">
        <v>341</v>
      </c>
      <c r="N1321" s="164" t="s">
        <v>448</v>
      </c>
      <c r="O1321" s="164" t="s">
        <v>340</v>
      </c>
      <c r="P1321" s="164" t="s">
        <v>1213</v>
      </c>
      <c r="Q1321" s="141">
        <v>19250</v>
      </c>
      <c r="R1321" s="141">
        <v>1</v>
      </c>
      <c r="S1321" s="141">
        <v>4473.1639344262285</v>
      </c>
      <c r="T1321" s="175"/>
      <c r="U1321" s="141">
        <v>861.08405737704902</v>
      </c>
      <c r="V1321" s="176">
        <v>9.3999999999999997E-4</v>
      </c>
      <c r="W1321" s="176">
        <v>1.4333658825920568E-4</v>
      </c>
      <c r="X1321" s="176">
        <v>2.69914109741713E-5</v>
      </c>
      <c r="AA1321" s="158"/>
    </row>
    <row r="1322" spans="1:27" s="138" customFormat="1">
      <c r="A1322" s="164" t="s">
        <v>1214</v>
      </c>
      <c r="B1322" s="164" t="s">
        <v>1251</v>
      </c>
      <c r="C1322" s="164" t="s">
        <v>4055</v>
      </c>
      <c r="D1322" s="164" t="s">
        <v>4056</v>
      </c>
      <c r="E1322" s="164" t="s">
        <v>310</v>
      </c>
      <c r="F1322" s="164" t="s">
        <v>4055</v>
      </c>
      <c r="G1322" s="164" t="s">
        <v>4057</v>
      </c>
      <c r="H1322" s="164" t="s">
        <v>322</v>
      </c>
      <c r="I1322" s="164" t="s">
        <v>918</v>
      </c>
      <c r="J1322" s="164" t="s">
        <v>205</v>
      </c>
      <c r="K1322" s="164" t="s">
        <v>205</v>
      </c>
      <c r="L1322" s="164" t="s">
        <v>326</v>
      </c>
      <c r="M1322" s="164" t="s">
        <v>341</v>
      </c>
      <c r="N1322" s="164" t="s">
        <v>459</v>
      </c>
      <c r="O1322" s="164" t="s">
        <v>340</v>
      </c>
      <c r="P1322" s="164" t="s">
        <v>1213</v>
      </c>
      <c r="Q1322" s="141">
        <v>2221</v>
      </c>
      <c r="R1322" s="141">
        <v>1</v>
      </c>
      <c r="S1322" s="141">
        <v>60360.018009905449</v>
      </c>
      <c r="T1322" s="175"/>
      <c r="U1322" s="141">
        <v>1340.596</v>
      </c>
      <c r="V1322" s="176">
        <v>4.8000000000000001E-4</v>
      </c>
      <c r="W1322" s="176">
        <v>2.2315644474857254E-4</v>
      </c>
      <c r="X1322" s="176">
        <v>4.2022119996684307E-5</v>
      </c>
      <c r="AA1322" s="158"/>
    </row>
    <row r="1323" spans="1:27" s="138" customFormat="1">
      <c r="A1323" s="164" t="s">
        <v>1214</v>
      </c>
      <c r="B1323" s="164" t="s">
        <v>1253</v>
      </c>
      <c r="C1323" s="164" t="s">
        <v>4055</v>
      </c>
      <c r="D1323" s="164" t="s">
        <v>4056</v>
      </c>
      <c r="E1323" s="164" t="s">
        <v>310</v>
      </c>
      <c r="F1323" s="164" t="s">
        <v>4055</v>
      </c>
      <c r="G1323" s="164" t="s">
        <v>4057</v>
      </c>
      <c r="H1323" s="164" t="s">
        <v>322</v>
      </c>
      <c r="I1323" s="164" t="s">
        <v>918</v>
      </c>
      <c r="J1323" s="164" t="s">
        <v>205</v>
      </c>
      <c r="K1323" s="164" t="s">
        <v>205</v>
      </c>
      <c r="L1323" s="164" t="s">
        <v>326</v>
      </c>
      <c r="M1323" s="164" t="s">
        <v>341</v>
      </c>
      <c r="N1323" s="164" t="s">
        <v>459</v>
      </c>
      <c r="O1323" s="164" t="s">
        <v>340</v>
      </c>
      <c r="P1323" s="164" t="s">
        <v>1213</v>
      </c>
      <c r="Q1323" s="141">
        <v>3993</v>
      </c>
      <c r="R1323" s="141">
        <v>1</v>
      </c>
      <c r="S1323" s="141">
        <v>60360.005008765336</v>
      </c>
      <c r="T1323" s="175"/>
      <c r="U1323" s="141">
        <v>2410.1750000000002</v>
      </c>
      <c r="V1323" s="176">
        <v>8.7000000000000001E-4</v>
      </c>
      <c r="W1323" s="176">
        <v>4.0119923095540403E-4</v>
      </c>
      <c r="X1323" s="176">
        <v>7.5548981992344159E-5</v>
      </c>
      <c r="AA1323" s="158"/>
    </row>
    <row r="1324" spans="1:27" s="138" customFormat="1">
      <c r="A1324" s="164" t="s">
        <v>1214</v>
      </c>
      <c r="B1324" s="164" t="s">
        <v>1225</v>
      </c>
      <c r="C1324" s="164" t="s">
        <v>3729</v>
      </c>
      <c r="D1324" s="164" t="s">
        <v>3730</v>
      </c>
      <c r="E1324" s="164" t="s">
        <v>310</v>
      </c>
      <c r="F1324" s="164" t="s">
        <v>3729</v>
      </c>
      <c r="G1324" s="164" t="s">
        <v>3731</v>
      </c>
      <c r="H1324" s="164" t="s">
        <v>322</v>
      </c>
      <c r="I1324" s="164" t="s">
        <v>918</v>
      </c>
      <c r="J1324" s="164" t="s">
        <v>205</v>
      </c>
      <c r="K1324" s="164" t="s">
        <v>205</v>
      </c>
      <c r="L1324" s="164" t="s">
        <v>326</v>
      </c>
      <c r="M1324" s="164" t="s">
        <v>341</v>
      </c>
      <c r="N1324" s="164" t="s">
        <v>452</v>
      </c>
      <c r="O1324" s="164" t="s">
        <v>340</v>
      </c>
      <c r="P1324" s="164" t="s">
        <v>1213</v>
      </c>
      <c r="Q1324" s="141">
        <v>322254.5</v>
      </c>
      <c r="R1324" s="141">
        <v>1</v>
      </c>
      <c r="S1324" s="141">
        <v>987.99985725567831</v>
      </c>
      <c r="T1324" s="175"/>
      <c r="U1324" s="141">
        <v>3183.8739999999998</v>
      </c>
      <c r="V1324" s="176">
        <v>1.6999999999999999E-3</v>
      </c>
      <c r="W1324" s="176">
        <v>5.2998964816202386E-4</v>
      </c>
      <c r="X1324" s="176">
        <v>9.9801234139385196E-5</v>
      </c>
      <c r="AA1324" s="158"/>
    </row>
    <row r="1325" spans="1:27" s="138" customFormat="1">
      <c r="A1325" s="164" t="s">
        <v>1214</v>
      </c>
      <c r="B1325" s="164" t="s">
        <v>1230</v>
      </c>
      <c r="C1325" s="164" t="s">
        <v>3729</v>
      </c>
      <c r="D1325" s="164" t="s">
        <v>3730</v>
      </c>
      <c r="E1325" s="164" t="s">
        <v>310</v>
      </c>
      <c r="F1325" s="164" t="s">
        <v>3729</v>
      </c>
      <c r="G1325" s="164" t="s">
        <v>3731</v>
      </c>
      <c r="H1325" s="164" t="s">
        <v>322</v>
      </c>
      <c r="I1325" s="164" t="s">
        <v>918</v>
      </c>
      <c r="J1325" s="164" t="s">
        <v>205</v>
      </c>
      <c r="K1325" s="164" t="s">
        <v>205</v>
      </c>
      <c r="L1325" s="164" t="s">
        <v>326</v>
      </c>
      <c r="M1325" s="164" t="s">
        <v>341</v>
      </c>
      <c r="N1325" s="164" t="s">
        <v>452</v>
      </c>
      <c r="O1325" s="164" t="s">
        <v>340</v>
      </c>
      <c r="P1325" s="164" t="s">
        <v>1213</v>
      </c>
      <c r="Q1325" s="141">
        <v>365900</v>
      </c>
      <c r="R1325" s="141">
        <v>1</v>
      </c>
      <c r="S1325" s="141">
        <v>988.00000000000011</v>
      </c>
      <c r="T1325" s="175"/>
      <c r="U1325" s="141">
        <v>3615.0920000000001</v>
      </c>
      <c r="V1325" s="176">
        <v>1.9300000000000001E-3</v>
      </c>
      <c r="W1325" s="176">
        <v>6.0177046489696116E-4</v>
      </c>
      <c r="X1325" s="176">
        <v>1.1331812852123493E-4</v>
      </c>
      <c r="AA1325" s="158"/>
    </row>
    <row r="1326" spans="1:27" s="138" customFormat="1">
      <c r="A1326" s="164" t="s">
        <v>1214</v>
      </c>
      <c r="B1326" s="164" t="s">
        <v>1239</v>
      </c>
      <c r="C1326" s="164" t="s">
        <v>3729</v>
      </c>
      <c r="D1326" s="164" t="s">
        <v>3730</v>
      </c>
      <c r="E1326" s="164" t="s">
        <v>310</v>
      </c>
      <c r="F1326" s="164" t="s">
        <v>3729</v>
      </c>
      <c r="G1326" s="164" t="s">
        <v>3731</v>
      </c>
      <c r="H1326" s="164" t="s">
        <v>322</v>
      </c>
      <c r="I1326" s="164" t="s">
        <v>918</v>
      </c>
      <c r="J1326" s="164" t="s">
        <v>205</v>
      </c>
      <c r="K1326" s="164" t="s">
        <v>205</v>
      </c>
      <c r="L1326" s="164" t="s">
        <v>326</v>
      </c>
      <c r="M1326" s="164" t="s">
        <v>341</v>
      </c>
      <c r="N1326" s="164" t="s">
        <v>452</v>
      </c>
      <c r="O1326" s="164" t="s">
        <v>340</v>
      </c>
      <c r="P1326" s="164" t="s">
        <v>1213</v>
      </c>
      <c r="Q1326" s="141">
        <v>12664</v>
      </c>
      <c r="R1326" s="141">
        <v>1</v>
      </c>
      <c r="S1326" s="141">
        <v>987.99747315224261</v>
      </c>
      <c r="T1326" s="175"/>
      <c r="U1326" s="141">
        <v>125.12</v>
      </c>
      <c r="V1326" s="176">
        <v>6.9999999999999994E-5</v>
      </c>
      <c r="W1326" s="176">
        <v>2.082755309350572E-5</v>
      </c>
      <c r="X1326" s="176">
        <v>3.921992646543135E-6</v>
      </c>
      <c r="AA1326" s="158"/>
    </row>
    <row r="1327" spans="1:27" s="138" customFormat="1">
      <c r="A1327" s="164" t="s">
        <v>1214</v>
      </c>
      <c r="B1327" s="164" t="s">
        <v>1241</v>
      </c>
      <c r="C1327" s="164" t="s">
        <v>3729</v>
      </c>
      <c r="D1327" s="164" t="s">
        <v>3730</v>
      </c>
      <c r="E1327" s="164" t="s">
        <v>310</v>
      </c>
      <c r="F1327" s="164" t="s">
        <v>3729</v>
      </c>
      <c r="G1327" s="164" t="s">
        <v>3731</v>
      </c>
      <c r="H1327" s="164" t="s">
        <v>322</v>
      </c>
      <c r="I1327" s="164" t="s">
        <v>918</v>
      </c>
      <c r="J1327" s="164" t="s">
        <v>205</v>
      </c>
      <c r="K1327" s="164" t="s">
        <v>205</v>
      </c>
      <c r="L1327" s="164" t="s">
        <v>326</v>
      </c>
      <c r="M1327" s="164" t="s">
        <v>341</v>
      </c>
      <c r="N1327" s="164" t="s">
        <v>452</v>
      </c>
      <c r="O1327" s="164" t="s">
        <v>340</v>
      </c>
      <c r="P1327" s="164" t="s">
        <v>1213</v>
      </c>
      <c r="Q1327" s="141">
        <v>775153</v>
      </c>
      <c r="R1327" s="141">
        <v>1</v>
      </c>
      <c r="S1327" s="141">
        <v>988.00004644244427</v>
      </c>
      <c r="T1327" s="175"/>
      <c r="U1327" s="141">
        <v>7658.5119999999997</v>
      </c>
      <c r="V1327" s="176">
        <v>4.0899999999999999E-3</v>
      </c>
      <c r="W1327" s="176">
        <v>1.274840675329689E-3</v>
      </c>
      <c r="X1327" s="176">
        <v>2.400625619202554E-4</v>
      </c>
      <c r="AA1327" s="158"/>
    </row>
    <row r="1328" spans="1:27" s="138" customFormat="1">
      <c r="A1328" s="164" t="s">
        <v>1214</v>
      </c>
      <c r="B1328" s="164" t="s">
        <v>1245</v>
      </c>
      <c r="C1328" s="164" t="s">
        <v>3729</v>
      </c>
      <c r="D1328" s="164" t="s">
        <v>3730</v>
      </c>
      <c r="E1328" s="164" t="s">
        <v>310</v>
      </c>
      <c r="F1328" s="164" t="s">
        <v>3729</v>
      </c>
      <c r="G1328" s="164" t="s">
        <v>3731</v>
      </c>
      <c r="H1328" s="164" t="s">
        <v>322</v>
      </c>
      <c r="I1328" s="164" t="s">
        <v>918</v>
      </c>
      <c r="J1328" s="164" t="s">
        <v>205</v>
      </c>
      <c r="K1328" s="164" t="s">
        <v>205</v>
      </c>
      <c r="L1328" s="164" t="s">
        <v>326</v>
      </c>
      <c r="M1328" s="164" t="s">
        <v>341</v>
      </c>
      <c r="N1328" s="164" t="s">
        <v>452</v>
      </c>
      <c r="O1328" s="164" t="s">
        <v>340</v>
      </c>
      <c r="P1328" s="164" t="s">
        <v>1213</v>
      </c>
      <c r="Q1328" s="141">
        <v>119487</v>
      </c>
      <c r="R1328" s="141">
        <v>1</v>
      </c>
      <c r="S1328" s="141">
        <v>988.00036824089648</v>
      </c>
      <c r="T1328" s="175"/>
      <c r="U1328" s="141">
        <v>1180.5319999999999</v>
      </c>
      <c r="V1328" s="176">
        <v>6.3000000000000003E-4</v>
      </c>
      <c r="W1328" s="176">
        <v>1.9651209166066572E-4</v>
      </c>
      <c r="X1328" s="176">
        <v>3.7004777997193571E-5</v>
      </c>
      <c r="AA1328" s="158"/>
    </row>
    <row r="1329" spans="1:27" s="138" customFormat="1">
      <c r="A1329" s="164" t="s">
        <v>1214</v>
      </c>
      <c r="B1329" s="164" t="s">
        <v>1246</v>
      </c>
      <c r="C1329" s="164" t="s">
        <v>3729</v>
      </c>
      <c r="D1329" s="164" t="s">
        <v>3730</v>
      </c>
      <c r="E1329" s="164" t="s">
        <v>310</v>
      </c>
      <c r="F1329" s="164" t="s">
        <v>3729</v>
      </c>
      <c r="G1329" s="164" t="s">
        <v>3731</v>
      </c>
      <c r="H1329" s="164" t="s">
        <v>322</v>
      </c>
      <c r="I1329" s="164" t="s">
        <v>918</v>
      </c>
      <c r="J1329" s="164" t="s">
        <v>205</v>
      </c>
      <c r="K1329" s="164" t="s">
        <v>205</v>
      </c>
      <c r="L1329" s="164" t="s">
        <v>326</v>
      </c>
      <c r="M1329" s="164" t="s">
        <v>341</v>
      </c>
      <c r="N1329" s="164" t="s">
        <v>452</v>
      </c>
      <c r="O1329" s="164" t="s">
        <v>340</v>
      </c>
      <c r="P1329" s="164" t="s">
        <v>1213</v>
      </c>
      <c r="Q1329" s="141">
        <v>1696550</v>
      </c>
      <c r="R1329" s="141">
        <v>1</v>
      </c>
      <c r="S1329" s="141">
        <v>988.00000000000011</v>
      </c>
      <c r="T1329" s="175"/>
      <c r="U1329" s="141">
        <v>16761.914000000001</v>
      </c>
      <c r="V1329" s="176">
        <v>8.9499999999999996E-3</v>
      </c>
      <c r="W1329" s="176">
        <v>2.7901986395762217E-3</v>
      </c>
      <c r="X1329" s="176">
        <v>5.2541642782919136E-4</v>
      </c>
      <c r="AA1329" s="158"/>
    </row>
    <row r="1330" spans="1:27" s="138" customFormat="1">
      <c r="A1330" s="164" t="s">
        <v>1214</v>
      </c>
      <c r="B1330" s="164" t="s">
        <v>1254</v>
      </c>
      <c r="C1330" s="164" t="s">
        <v>3729</v>
      </c>
      <c r="D1330" s="164" t="s">
        <v>3730</v>
      </c>
      <c r="E1330" s="164" t="s">
        <v>310</v>
      </c>
      <c r="F1330" s="164" t="s">
        <v>3729</v>
      </c>
      <c r="G1330" s="164" t="s">
        <v>3731</v>
      </c>
      <c r="H1330" s="164" t="s">
        <v>322</v>
      </c>
      <c r="I1330" s="164" t="s">
        <v>918</v>
      </c>
      <c r="J1330" s="164" t="s">
        <v>205</v>
      </c>
      <c r="K1330" s="164" t="s">
        <v>205</v>
      </c>
      <c r="L1330" s="164" t="s">
        <v>326</v>
      </c>
      <c r="M1330" s="164" t="s">
        <v>341</v>
      </c>
      <c r="N1330" s="164" t="s">
        <v>452</v>
      </c>
      <c r="O1330" s="164" t="s">
        <v>340</v>
      </c>
      <c r="P1330" s="164" t="s">
        <v>1213</v>
      </c>
      <c r="Q1330" s="141">
        <v>145059</v>
      </c>
      <c r="R1330" s="141">
        <v>1</v>
      </c>
      <c r="S1330" s="141">
        <v>988.00005514997338</v>
      </c>
      <c r="T1330" s="175"/>
      <c r="U1330" s="141">
        <v>1433.183</v>
      </c>
      <c r="V1330" s="176">
        <v>7.6999999999999996E-4</v>
      </c>
      <c r="W1330" s="176">
        <v>2.3856853440864617E-4</v>
      </c>
      <c r="X1330" s="176">
        <v>4.4924338132597739E-5</v>
      </c>
      <c r="AA1330" s="158"/>
    </row>
    <row r="1331" spans="1:27" s="138" customFormat="1">
      <c r="A1331" s="164" t="s">
        <v>1214</v>
      </c>
      <c r="B1331" s="164" t="s">
        <v>1255</v>
      </c>
      <c r="C1331" s="164" t="s">
        <v>3729</v>
      </c>
      <c r="D1331" s="164" t="s">
        <v>3730</v>
      </c>
      <c r="E1331" s="164" t="s">
        <v>310</v>
      </c>
      <c r="F1331" s="164" t="s">
        <v>3729</v>
      </c>
      <c r="G1331" s="164" t="s">
        <v>3731</v>
      </c>
      <c r="H1331" s="164" t="s">
        <v>322</v>
      </c>
      <c r="I1331" s="164" t="s">
        <v>918</v>
      </c>
      <c r="J1331" s="164" t="s">
        <v>205</v>
      </c>
      <c r="K1331" s="164" t="s">
        <v>205</v>
      </c>
      <c r="L1331" s="164" t="s">
        <v>326</v>
      </c>
      <c r="M1331" s="164" t="s">
        <v>341</v>
      </c>
      <c r="N1331" s="164" t="s">
        <v>452</v>
      </c>
      <c r="O1331" s="164" t="s">
        <v>340</v>
      </c>
      <c r="P1331" s="164" t="s">
        <v>1213</v>
      </c>
      <c r="Q1331" s="141">
        <v>78677</v>
      </c>
      <c r="R1331" s="141">
        <v>1</v>
      </c>
      <c r="S1331" s="141">
        <v>988.00030504467634</v>
      </c>
      <c r="T1331" s="175"/>
      <c r="U1331" s="141">
        <v>777.32899999999995</v>
      </c>
      <c r="V1331" s="176">
        <v>4.2000000000000002E-4</v>
      </c>
      <c r="W1331" s="176">
        <v>1.2939466926647784E-4</v>
      </c>
      <c r="X1331" s="176">
        <v>2.4366037579481522E-5</v>
      </c>
      <c r="AA1331" s="158"/>
    </row>
    <row r="1332" spans="1:27" s="138" customFormat="1">
      <c r="A1332" s="164" t="s">
        <v>1214</v>
      </c>
      <c r="B1332" s="164" t="s">
        <v>1256</v>
      </c>
      <c r="C1332" s="164" t="s">
        <v>3729</v>
      </c>
      <c r="D1332" s="164" t="s">
        <v>3730</v>
      </c>
      <c r="E1332" s="164" t="s">
        <v>310</v>
      </c>
      <c r="F1332" s="164" t="s">
        <v>3729</v>
      </c>
      <c r="G1332" s="164" t="s">
        <v>3731</v>
      </c>
      <c r="H1332" s="164" t="s">
        <v>322</v>
      </c>
      <c r="I1332" s="164" t="s">
        <v>918</v>
      </c>
      <c r="J1332" s="164" t="s">
        <v>205</v>
      </c>
      <c r="K1332" s="164" t="s">
        <v>205</v>
      </c>
      <c r="L1332" s="164" t="s">
        <v>326</v>
      </c>
      <c r="M1332" s="164" t="s">
        <v>341</v>
      </c>
      <c r="N1332" s="164" t="s">
        <v>452</v>
      </c>
      <c r="O1332" s="164" t="s">
        <v>340</v>
      </c>
      <c r="P1332" s="164" t="s">
        <v>1213</v>
      </c>
      <c r="Q1332" s="141">
        <v>36514</v>
      </c>
      <c r="R1332" s="141">
        <v>1</v>
      </c>
      <c r="S1332" s="141">
        <v>987.99912362381542</v>
      </c>
      <c r="T1332" s="175"/>
      <c r="U1332" s="141">
        <v>360.75799999999998</v>
      </c>
      <c r="V1332" s="176">
        <v>1.9000000000000001E-4</v>
      </c>
      <c r="W1332" s="176">
        <v>6.0052001270036255E-5</v>
      </c>
      <c r="X1332" s="176">
        <v>1.1308265850236638E-5</v>
      </c>
      <c r="AA1332" s="158"/>
    </row>
    <row r="1333" spans="1:27" s="138" customFormat="1">
      <c r="A1333" s="164" t="s">
        <v>1214</v>
      </c>
      <c r="B1333" s="164" t="s">
        <v>1260</v>
      </c>
      <c r="C1333" s="164" t="s">
        <v>3729</v>
      </c>
      <c r="D1333" s="164" t="s">
        <v>3730</v>
      </c>
      <c r="E1333" s="164" t="s">
        <v>310</v>
      </c>
      <c r="F1333" s="164" t="s">
        <v>3729</v>
      </c>
      <c r="G1333" s="164" t="s">
        <v>3731</v>
      </c>
      <c r="H1333" s="164" t="s">
        <v>322</v>
      </c>
      <c r="I1333" s="164" t="s">
        <v>918</v>
      </c>
      <c r="J1333" s="164" t="s">
        <v>205</v>
      </c>
      <c r="K1333" s="164" t="s">
        <v>205</v>
      </c>
      <c r="L1333" s="164" t="s">
        <v>326</v>
      </c>
      <c r="M1333" s="164" t="s">
        <v>341</v>
      </c>
      <c r="N1333" s="164" t="s">
        <v>452</v>
      </c>
      <c r="O1333" s="164" t="s">
        <v>340</v>
      </c>
      <c r="P1333" s="164" t="s">
        <v>1213</v>
      </c>
      <c r="Q1333" s="141">
        <v>46806</v>
      </c>
      <c r="R1333" s="141">
        <v>1</v>
      </c>
      <c r="S1333" s="141">
        <v>987.99940178609586</v>
      </c>
      <c r="T1333" s="175"/>
      <c r="U1333" s="141">
        <v>462.44299999999998</v>
      </c>
      <c r="V1333" s="176">
        <v>2.5000000000000001E-4</v>
      </c>
      <c r="W1333" s="176">
        <v>7.6978549674073409E-5</v>
      </c>
      <c r="X1333" s="176">
        <v>1.4495668521781864E-5</v>
      </c>
      <c r="AA1333" s="158"/>
    </row>
    <row r="1334" spans="1:27" s="138" customFormat="1">
      <c r="A1334" s="164" t="s">
        <v>1214</v>
      </c>
      <c r="B1334" s="164" t="s">
        <v>1218</v>
      </c>
      <c r="C1334" s="164" t="s">
        <v>3541</v>
      </c>
      <c r="D1334" s="164" t="s">
        <v>3542</v>
      </c>
      <c r="E1334" s="164" t="s">
        <v>310</v>
      </c>
      <c r="F1334" s="164" t="s">
        <v>3541</v>
      </c>
      <c r="G1334" s="164" t="s">
        <v>3543</v>
      </c>
      <c r="H1334" s="164" t="s">
        <v>322</v>
      </c>
      <c r="I1334" s="164" t="s">
        <v>918</v>
      </c>
      <c r="J1334" s="164" t="s">
        <v>205</v>
      </c>
      <c r="K1334" s="164" t="s">
        <v>205</v>
      </c>
      <c r="L1334" s="164" t="s">
        <v>326</v>
      </c>
      <c r="M1334" s="164" t="s">
        <v>341</v>
      </c>
      <c r="N1334" s="164" t="s">
        <v>459</v>
      </c>
      <c r="O1334" s="164" t="s">
        <v>340</v>
      </c>
      <c r="P1334" s="164" t="s">
        <v>1213</v>
      </c>
      <c r="Q1334" s="141">
        <v>9583</v>
      </c>
      <c r="R1334" s="141">
        <v>1</v>
      </c>
      <c r="S1334" s="141">
        <v>34250.005217572783</v>
      </c>
      <c r="T1334" s="175"/>
      <c r="U1334" s="141">
        <v>3282.1779999999999</v>
      </c>
      <c r="V1334" s="176">
        <v>2.0000000000000001E-4</v>
      </c>
      <c r="W1334" s="176">
        <v>5.4635339320121819E-4</v>
      </c>
      <c r="X1334" s="176">
        <v>1.0288265649493008E-4</v>
      </c>
      <c r="AA1334" s="158"/>
    </row>
    <row r="1335" spans="1:27" s="138" customFormat="1">
      <c r="A1335" s="164" t="s">
        <v>1214</v>
      </c>
      <c r="B1335" s="164" t="s">
        <v>1220</v>
      </c>
      <c r="C1335" s="164" t="s">
        <v>3541</v>
      </c>
      <c r="D1335" s="164" t="s">
        <v>3542</v>
      </c>
      <c r="E1335" s="164" t="s">
        <v>310</v>
      </c>
      <c r="F1335" s="164" t="s">
        <v>3541</v>
      </c>
      <c r="G1335" s="164" t="s">
        <v>3543</v>
      </c>
      <c r="H1335" s="164" t="s">
        <v>322</v>
      </c>
      <c r="I1335" s="164" t="s">
        <v>918</v>
      </c>
      <c r="J1335" s="164" t="s">
        <v>205</v>
      </c>
      <c r="K1335" s="164" t="s">
        <v>205</v>
      </c>
      <c r="L1335" s="164" t="s">
        <v>326</v>
      </c>
      <c r="M1335" s="164" t="s">
        <v>341</v>
      </c>
      <c r="N1335" s="164" t="s">
        <v>459</v>
      </c>
      <c r="O1335" s="164" t="s">
        <v>340</v>
      </c>
      <c r="P1335" s="164" t="s">
        <v>1213</v>
      </c>
      <c r="Q1335" s="141">
        <v>5188</v>
      </c>
      <c r="R1335" s="141">
        <v>1</v>
      </c>
      <c r="S1335" s="141">
        <v>34250</v>
      </c>
      <c r="T1335" s="175"/>
      <c r="U1335" s="141">
        <v>1776.89</v>
      </c>
      <c r="V1335" s="176">
        <v>1.1E-4</v>
      </c>
      <c r="W1335" s="176">
        <v>2.9578221560357565E-4</v>
      </c>
      <c r="X1335" s="176">
        <v>5.5698125908855744E-5</v>
      </c>
      <c r="AA1335" s="158"/>
    </row>
    <row r="1336" spans="1:27" s="138" customFormat="1">
      <c r="A1336" s="164" t="s">
        <v>1214</v>
      </c>
      <c r="B1336" s="164" t="s">
        <v>1221</v>
      </c>
      <c r="C1336" s="164" t="s">
        <v>3541</v>
      </c>
      <c r="D1336" s="164" t="s">
        <v>3542</v>
      </c>
      <c r="E1336" s="164" t="s">
        <v>310</v>
      </c>
      <c r="F1336" s="164" t="s">
        <v>3541</v>
      </c>
      <c r="G1336" s="164" t="s">
        <v>3543</v>
      </c>
      <c r="H1336" s="164" t="s">
        <v>322</v>
      </c>
      <c r="I1336" s="164" t="s">
        <v>918</v>
      </c>
      <c r="J1336" s="164" t="s">
        <v>205</v>
      </c>
      <c r="K1336" s="164" t="s">
        <v>205</v>
      </c>
      <c r="L1336" s="164" t="s">
        <v>326</v>
      </c>
      <c r="M1336" s="164" t="s">
        <v>341</v>
      </c>
      <c r="N1336" s="164" t="s">
        <v>459</v>
      </c>
      <c r="O1336" s="164" t="s">
        <v>340</v>
      </c>
      <c r="P1336" s="164" t="s">
        <v>1213</v>
      </c>
      <c r="Q1336" s="141">
        <v>1217</v>
      </c>
      <c r="R1336" s="141">
        <v>1</v>
      </c>
      <c r="S1336" s="141">
        <v>34250.041084634344</v>
      </c>
      <c r="T1336" s="175"/>
      <c r="U1336" s="141">
        <v>416.82299999999998</v>
      </c>
      <c r="V1336" s="176">
        <v>3.0000000000000001E-5</v>
      </c>
      <c r="W1336" s="176">
        <v>6.9384616073324285E-5</v>
      </c>
      <c r="X1336" s="176">
        <v>1.3065670883232488E-5</v>
      </c>
      <c r="AA1336" s="158"/>
    </row>
    <row r="1337" spans="1:27" s="138" customFormat="1">
      <c r="A1337" s="164" t="s">
        <v>1214</v>
      </c>
      <c r="B1337" s="164" t="s">
        <v>1223</v>
      </c>
      <c r="C1337" s="164" t="s">
        <v>3541</v>
      </c>
      <c r="D1337" s="164" t="s">
        <v>3542</v>
      </c>
      <c r="E1337" s="164" t="s">
        <v>310</v>
      </c>
      <c r="F1337" s="164" t="s">
        <v>3541</v>
      </c>
      <c r="G1337" s="164" t="s">
        <v>3543</v>
      </c>
      <c r="H1337" s="164" t="s">
        <v>322</v>
      </c>
      <c r="I1337" s="164" t="s">
        <v>918</v>
      </c>
      <c r="J1337" s="164" t="s">
        <v>205</v>
      </c>
      <c r="K1337" s="164" t="s">
        <v>205</v>
      </c>
      <c r="L1337" s="164" t="s">
        <v>326</v>
      </c>
      <c r="M1337" s="164" t="s">
        <v>341</v>
      </c>
      <c r="N1337" s="164" t="s">
        <v>459</v>
      </c>
      <c r="O1337" s="164" t="s">
        <v>340</v>
      </c>
      <c r="P1337" s="164" t="s">
        <v>1213</v>
      </c>
      <c r="Q1337" s="141">
        <v>1897</v>
      </c>
      <c r="R1337" s="141">
        <v>1</v>
      </c>
      <c r="S1337" s="141">
        <v>34250.02635740643</v>
      </c>
      <c r="T1337" s="175"/>
      <c r="U1337" s="141">
        <v>649.72299999999996</v>
      </c>
      <c r="V1337" s="176">
        <v>4.0000000000000003E-5</v>
      </c>
      <c r="W1337" s="176">
        <v>1.0815329506531183E-4</v>
      </c>
      <c r="X1337" s="176">
        <v>2.0366119151933702E-5</v>
      </c>
      <c r="AA1337" s="158"/>
    </row>
    <row r="1338" spans="1:27" s="138" customFormat="1">
      <c r="A1338" s="164" t="s">
        <v>1214</v>
      </c>
      <c r="B1338" s="164" t="s">
        <v>1239</v>
      </c>
      <c r="C1338" s="164" t="s">
        <v>3541</v>
      </c>
      <c r="D1338" s="164" t="s">
        <v>3542</v>
      </c>
      <c r="E1338" s="164" t="s">
        <v>310</v>
      </c>
      <c r="F1338" s="164" t="s">
        <v>3541</v>
      </c>
      <c r="G1338" s="164" t="s">
        <v>3543</v>
      </c>
      <c r="H1338" s="164" t="s">
        <v>322</v>
      </c>
      <c r="I1338" s="164" t="s">
        <v>918</v>
      </c>
      <c r="J1338" s="164" t="s">
        <v>205</v>
      </c>
      <c r="K1338" s="164" t="s">
        <v>205</v>
      </c>
      <c r="L1338" s="164" t="s">
        <v>326</v>
      </c>
      <c r="M1338" s="164" t="s">
        <v>341</v>
      </c>
      <c r="N1338" s="164" t="s">
        <v>459</v>
      </c>
      <c r="O1338" s="164" t="s">
        <v>340</v>
      </c>
      <c r="P1338" s="164" t="s">
        <v>1213</v>
      </c>
      <c r="Q1338" s="141">
        <v>418</v>
      </c>
      <c r="R1338" s="141">
        <v>1</v>
      </c>
      <c r="S1338" s="141">
        <v>34250</v>
      </c>
      <c r="T1338" s="175"/>
      <c r="U1338" s="141">
        <v>143.16499999999999</v>
      </c>
      <c r="V1338" s="176">
        <v>1.0000000000000001E-5</v>
      </c>
      <c r="W1338" s="176">
        <v>2.3831335027427641E-5</v>
      </c>
      <c r="X1338" s="176">
        <v>4.487628494583982E-6</v>
      </c>
      <c r="AA1338" s="158"/>
    </row>
    <row r="1339" spans="1:27" s="138" customFormat="1">
      <c r="A1339" s="164" t="s">
        <v>1214</v>
      </c>
      <c r="B1339" s="164" t="s">
        <v>1241</v>
      </c>
      <c r="C1339" s="164" t="s">
        <v>3541</v>
      </c>
      <c r="D1339" s="164" t="s">
        <v>3542</v>
      </c>
      <c r="E1339" s="164" t="s">
        <v>310</v>
      </c>
      <c r="F1339" s="164" t="s">
        <v>3541</v>
      </c>
      <c r="G1339" s="164" t="s">
        <v>3543</v>
      </c>
      <c r="H1339" s="164" t="s">
        <v>322</v>
      </c>
      <c r="I1339" s="164" t="s">
        <v>918</v>
      </c>
      <c r="J1339" s="164" t="s">
        <v>205</v>
      </c>
      <c r="K1339" s="164" t="s">
        <v>205</v>
      </c>
      <c r="L1339" s="164" t="s">
        <v>326</v>
      </c>
      <c r="M1339" s="164" t="s">
        <v>341</v>
      </c>
      <c r="N1339" s="164" t="s">
        <v>459</v>
      </c>
      <c r="O1339" s="164" t="s">
        <v>340</v>
      </c>
      <c r="P1339" s="164" t="s">
        <v>1213</v>
      </c>
      <c r="Q1339" s="141">
        <v>10443</v>
      </c>
      <c r="R1339" s="141">
        <v>1</v>
      </c>
      <c r="S1339" s="141">
        <v>34250.0047878962</v>
      </c>
      <c r="T1339" s="175"/>
      <c r="U1339" s="141">
        <v>3576.7280000000001</v>
      </c>
      <c r="V1339" s="176">
        <v>2.2000000000000001E-4</v>
      </c>
      <c r="W1339" s="176">
        <v>5.9538436957343773E-4</v>
      </c>
      <c r="X1339" s="176">
        <v>1.1211557636416986E-4</v>
      </c>
      <c r="AA1339" s="158"/>
    </row>
    <row r="1340" spans="1:27" s="138" customFormat="1">
      <c r="A1340" s="164" t="s">
        <v>1214</v>
      </c>
      <c r="B1340" s="164" t="s">
        <v>1245</v>
      </c>
      <c r="C1340" s="164" t="s">
        <v>3541</v>
      </c>
      <c r="D1340" s="164" t="s">
        <v>3542</v>
      </c>
      <c r="E1340" s="164" t="s">
        <v>310</v>
      </c>
      <c r="F1340" s="164" t="s">
        <v>3541</v>
      </c>
      <c r="G1340" s="164" t="s">
        <v>3543</v>
      </c>
      <c r="H1340" s="164" t="s">
        <v>322</v>
      </c>
      <c r="I1340" s="164" t="s">
        <v>918</v>
      </c>
      <c r="J1340" s="164" t="s">
        <v>205</v>
      </c>
      <c r="K1340" s="164" t="s">
        <v>205</v>
      </c>
      <c r="L1340" s="164" t="s">
        <v>326</v>
      </c>
      <c r="M1340" s="164" t="s">
        <v>341</v>
      </c>
      <c r="N1340" s="164" t="s">
        <v>459</v>
      </c>
      <c r="O1340" s="164" t="s">
        <v>340</v>
      </c>
      <c r="P1340" s="164" t="s">
        <v>1213</v>
      </c>
      <c r="Q1340" s="141">
        <v>5829</v>
      </c>
      <c r="R1340" s="141">
        <v>1</v>
      </c>
      <c r="S1340" s="141">
        <v>34250.008577800654</v>
      </c>
      <c r="T1340" s="175"/>
      <c r="U1340" s="141">
        <v>1996.433</v>
      </c>
      <c r="V1340" s="176">
        <v>1.2E-4</v>
      </c>
      <c r="W1340" s="176">
        <v>3.3232748006015752E-4</v>
      </c>
      <c r="X1340" s="176">
        <v>6.2579887670364851E-5</v>
      </c>
      <c r="AA1340" s="158"/>
    </row>
    <row r="1341" spans="1:27" s="138" customFormat="1">
      <c r="A1341" s="164" t="s">
        <v>1214</v>
      </c>
      <c r="B1341" s="164" t="s">
        <v>1246</v>
      </c>
      <c r="C1341" s="164" t="s">
        <v>3541</v>
      </c>
      <c r="D1341" s="164" t="s">
        <v>3542</v>
      </c>
      <c r="E1341" s="164" t="s">
        <v>310</v>
      </c>
      <c r="F1341" s="164" t="s">
        <v>3541</v>
      </c>
      <c r="G1341" s="164" t="s">
        <v>3543</v>
      </c>
      <c r="H1341" s="164" t="s">
        <v>322</v>
      </c>
      <c r="I1341" s="164" t="s">
        <v>918</v>
      </c>
      <c r="J1341" s="164" t="s">
        <v>205</v>
      </c>
      <c r="K1341" s="164" t="s">
        <v>205</v>
      </c>
      <c r="L1341" s="164" t="s">
        <v>326</v>
      </c>
      <c r="M1341" s="164" t="s">
        <v>341</v>
      </c>
      <c r="N1341" s="164" t="s">
        <v>459</v>
      </c>
      <c r="O1341" s="164" t="s">
        <v>340</v>
      </c>
      <c r="P1341" s="164" t="s">
        <v>1213</v>
      </c>
      <c r="Q1341" s="141">
        <v>26372</v>
      </c>
      <c r="R1341" s="141">
        <v>1</v>
      </c>
      <c r="S1341" s="141">
        <v>34250</v>
      </c>
      <c r="T1341" s="175"/>
      <c r="U1341" s="141">
        <v>9032.41</v>
      </c>
      <c r="V1341" s="176">
        <v>5.5000000000000003E-4</v>
      </c>
      <c r="W1341" s="176">
        <v>1.5035405917304349E-3</v>
      </c>
      <c r="X1341" s="176">
        <v>2.8312856138557123E-4</v>
      </c>
      <c r="AA1341" s="158"/>
    </row>
    <row r="1342" spans="1:27" s="138" customFormat="1">
      <c r="A1342" s="164" t="s">
        <v>1214</v>
      </c>
      <c r="B1342" s="164" t="s">
        <v>1251</v>
      </c>
      <c r="C1342" s="164" t="s">
        <v>3541</v>
      </c>
      <c r="D1342" s="164" t="s">
        <v>3542</v>
      </c>
      <c r="E1342" s="164" t="s">
        <v>310</v>
      </c>
      <c r="F1342" s="164" t="s">
        <v>3541</v>
      </c>
      <c r="G1342" s="164" t="s">
        <v>3543</v>
      </c>
      <c r="H1342" s="164" t="s">
        <v>322</v>
      </c>
      <c r="I1342" s="164" t="s">
        <v>918</v>
      </c>
      <c r="J1342" s="164" t="s">
        <v>205</v>
      </c>
      <c r="K1342" s="164" t="s">
        <v>205</v>
      </c>
      <c r="L1342" s="164" t="s">
        <v>326</v>
      </c>
      <c r="M1342" s="164" t="s">
        <v>341</v>
      </c>
      <c r="N1342" s="164" t="s">
        <v>459</v>
      </c>
      <c r="O1342" s="164" t="s">
        <v>340</v>
      </c>
      <c r="P1342" s="164" t="s">
        <v>1213</v>
      </c>
      <c r="Q1342" s="141">
        <v>4691</v>
      </c>
      <c r="R1342" s="141">
        <v>1</v>
      </c>
      <c r="S1342" s="141">
        <v>34250.010658708161</v>
      </c>
      <c r="T1342" s="175"/>
      <c r="U1342" s="141">
        <v>1606.6679999999999</v>
      </c>
      <c r="V1342" s="176">
        <v>1E-4</v>
      </c>
      <c r="W1342" s="176">
        <v>2.6744695551180186E-4</v>
      </c>
      <c r="X1342" s="176">
        <v>5.0362372773626633E-5</v>
      </c>
      <c r="AA1342" s="158"/>
    </row>
    <row r="1343" spans="1:27" s="138" customFormat="1">
      <c r="A1343" s="164" t="s">
        <v>1214</v>
      </c>
      <c r="B1343" s="164" t="s">
        <v>1253</v>
      </c>
      <c r="C1343" s="164" t="s">
        <v>3541</v>
      </c>
      <c r="D1343" s="164" t="s">
        <v>3542</v>
      </c>
      <c r="E1343" s="164" t="s">
        <v>310</v>
      </c>
      <c r="F1343" s="164" t="s">
        <v>3541</v>
      </c>
      <c r="G1343" s="164" t="s">
        <v>3543</v>
      </c>
      <c r="H1343" s="164" t="s">
        <v>322</v>
      </c>
      <c r="I1343" s="164" t="s">
        <v>918</v>
      </c>
      <c r="J1343" s="164" t="s">
        <v>205</v>
      </c>
      <c r="K1343" s="164" t="s">
        <v>205</v>
      </c>
      <c r="L1343" s="164" t="s">
        <v>326</v>
      </c>
      <c r="M1343" s="164" t="s">
        <v>341</v>
      </c>
      <c r="N1343" s="164" t="s">
        <v>459</v>
      </c>
      <c r="O1343" s="164" t="s">
        <v>340</v>
      </c>
      <c r="P1343" s="164" t="s">
        <v>1213</v>
      </c>
      <c r="Q1343" s="141">
        <v>7056</v>
      </c>
      <c r="R1343" s="141">
        <v>1</v>
      </c>
      <c r="S1343" s="141">
        <v>34250</v>
      </c>
      <c r="T1343" s="175"/>
      <c r="U1343" s="141">
        <v>2416.6799999999998</v>
      </c>
      <c r="V1343" s="176">
        <v>1.4999999999999999E-4</v>
      </c>
      <c r="W1343" s="176">
        <v>4.0228205730509433E-4</v>
      </c>
      <c r="X1343" s="176">
        <v>7.5752886741111436E-5</v>
      </c>
      <c r="AA1343" s="158"/>
    </row>
    <row r="1344" spans="1:27" s="138" customFormat="1">
      <c r="A1344" s="164" t="s">
        <v>1214</v>
      </c>
      <c r="B1344" s="164" t="s">
        <v>1254</v>
      </c>
      <c r="C1344" s="164" t="s">
        <v>3541</v>
      </c>
      <c r="D1344" s="164" t="s">
        <v>3542</v>
      </c>
      <c r="E1344" s="164" t="s">
        <v>310</v>
      </c>
      <c r="F1344" s="164" t="s">
        <v>3541</v>
      </c>
      <c r="G1344" s="164" t="s">
        <v>3543</v>
      </c>
      <c r="H1344" s="164" t="s">
        <v>322</v>
      </c>
      <c r="I1344" s="164" t="s">
        <v>918</v>
      </c>
      <c r="J1344" s="164" t="s">
        <v>205</v>
      </c>
      <c r="K1344" s="164" t="s">
        <v>205</v>
      </c>
      <c r="L1344" s="164" t="s">
        <v>326</v>
      </c>
      <c r="M1344" s="164" t="s">
        <v>341</v>
      </c>
      <c r="N1344" s="164" t="s">
        <v>459</v>
      </c>
      <c r="O1344" s="164" t="s">
        <v>340</v>
      </c>
      <c r="P1344" s="164" t="s">
        <v>1213</v>
      </c>
      <c r="Q1344" s="141">
        <v>1686</v>
      </c>
      <c r="R1344" s="141">
        <v>1</v>
      </c>
      <c r="S1344" s="141">
        <v>34250</v>
      </c>
      <c r="T1344" s="175"/>
      <c r="U1344" s="141">
        <v>577.45500000000004</v>
      </c>
      <c r="V1344" s="176">
        <v>4.0000000000000003E-5</v>
      </c>
      <c r="W1344" s="176">
        <v>9.6123518794839731E-5</v>
      </c>
      <c r="X1344" s="176">
        <v>1.8100817325044487E-5</v>
      </c>
      <c r="AA1344" s="158"/>
    </row>
    <row r="1345" spans="1:27" s="138" customFormat="1">
      <c r="A1345" s="164" t="s">
        <v>1214</v>
      </c>
      <c r="B1345" s="164" t="s">
        <v>1255</v>
      </c>
      <c r="C1345" s="164" t="s">
        <v>3541</v>
      </c>
      <c r="D1345" s="164" t="s">
        <v>3542</v>
      </c>
      <c r="E1345" s="164" t="s">
        <v>310</v>
      </c>
      <c r="F1345" s="164" t="s">
        <v>3541</v>
      </c>
      <c r="G1345" s="164" t="s">
        <v>3543</v>
      </c>
      <c r="H1345" s="164" t="s">
        <v>322</v>
      </c>
      <c r="I1345" s="164" t="s">
        <v>918</v>
      </c>
      <c r="J1345" s="164" t="s">
        <v>205</v>
      </c>
      <c r="K1345" s="164" t="s">
        <v>205</v>
      </c>
      <c r="L1345" s="164" t="s">
        <v>326</v>
      </c>
      <c r="M1345" s="164" t="s">
        <v>341</v>
      </c>
      <c r="N1345" s="164" t="s">
        <v>459</v>
      </c>
      <c r="O1345" s="164" t="s">
        <v>340</v>
      </c>
      <c r="P1345" s="164" t="s">
        <v>1213</v>
      </c>
      <c r="Q1345" s="141">
        <v>1213</v>
      </c>
      <c r="R1345" s="141">
        <v>1</v>
      </c>
      <c r="S1345" s="141">
        <v>34250.041220115418</v>
      </c>
      <c r="T1345" s="175"/>
      <c r="U1345" s="141">
        <v>415.45299999999997</v>
      </c>
      <c r="V1345" s="176">
        <v>3.0000000000000001E-5</v>
      </c>
      <c r="W1345" s="176">
        <v>6.9156565020430237E-5</v>
      </c>
      <c r="X1345" s="176">
        <v>1.3022727069887186E-5</v>
      </c>
      <c r="AA1345" s="158"/>
    </row>
    <row r="1346" spans="1:27" s="138" customFormat="1">
      <c r="A1346" s="164" t="s">
        <v>1214</v>
      </c>
      <c r="B1346" s="164" t="s">
        <v>1256</v>
      </c>
      <c r="C1346" s="164" t="s">
        <v>3541</v>
      </c>
      <c r="D1346" s="164" t="s">
        <v>3542</v>
      </c>
      <c r="E1346" s="164" t="s">
        <v>310</v>
      </c>
      <c r="F1346" s="164" t="s">
        <v>3541</v>
      </c>
      <c r="G1346" s="164" t="s">
        <v>3543</v>
      </c>
      <c r="H1346" s="164" t="s">
        <v>322</v>
      </c>
      <c r="I1346" s="164" t="s">
        <v>918</v>
      </c>
      <c r="J1346" s="164" t="s">
        <v>205</v>
      </c>
      <c r="K1346" s="164" t="s">
        <v>205</v>
      </c>
      <c r="L1346" s="164" t="s">
        <v>326</v>
      </c>
      <c r="M1346" s="164" t="s">
        <v>341</v>
      </c>
      <c r="N1346" s="164" t="s">
        <v>459</v>
      </c>
      <c r="O1346" s="164" t="s">
        <v>340</v>
      </c>
      <c r="P1346" s="164" t="s">
        <v>1213</v>
      </c>
      <c r="Q1346" s="141">
        <v>634</v>
      </c>
      <c r="R1346" s="141">
        <v>1</v>
      </c>
      <c r="S1346" s="141">
        <v>34250</v>
      </c>
      <c r="T1346" s="175"/>
      <c r="U1346" s="141">
        <v>217.14500000000001</v>
      </c>
      <c r="V1346" s="176">
        <v>1.0000000000000001E-5</v>
      </c>
      <c r="W1346" s="176">
        <v>3.6146091883706043E-5</v>
      </c>
      <c r="X1346" s="176">
        <v>6.8065944152302514E-6</v>
      </c>
      <c r="AA1346" s="158"/>
    </row>
    <row r="1347" spans="1:27" s="138" customFormat="1">
      <c r="A1347" s="164" t="s">
        <v>1214</v>
      </c>
      <c r="B1347" s="164" t="s">
        <v>1260</v>
      </c>
      <c r="C1347" s="164" t="s">
        <v>3541</v>
      </c>
      <c r="D1347" s="164" t="s">
        <v>3542</v>
      </c>
      <c r="E1347" s="164" t="s">
        <v>310</v>
      </c>
      <c r="F1347" s="164" t="s">
        <v>3541</v>
      </c>
      <c r="G1347" s="164" t="s">
        <v>3543</v>
      </c>
      <c r="H1347" s="164" t="s">
        <v>322</v>
      </c>
      <c r="I1347" s="164" t="s">
        <v>918</v>
      </c>
      <c r="J1347" s="164" t="s">
        <v>205</v>
      </c>
      <c r="K1347" s="164" t="s">
        <v>205</v>
      </c>
      <c r="L1347" s="164" t="s">
        <v>326</v>
      </c>
      <c r="M1347" s="164" t="s">
        <v>341</v>
      </c>
      <c r="N1347" s="164" t="s">
        <v>459</v>
      </c>
      <c r="O1347" s="164" t="s">
        <v>340</v>
      </c>
      <c r="P1347" s="164" t="s">
        <v>1213</v>
      </c>
      <c r="Q1347" s="141">
        <v>1143</v>
      </c>
      <c r="R1347" s="141">
        <v>1</v>
      </c>
      <c r="S1347" s="141">
        <v>34250.043744531933</v>
      </c>
      <c r="T1347" s="175"/>
      <c r="U1347" s="141">
        <v>391.47800000000001</v>
      </c>
      <c r="V1347" s="176">
        <v>2.0000000000000002E-5</v>
      </c>
      <c r="W1347" s="176">
        <v>6.5165671594784468E-5</v>
      </c>
      <c r="X1347" s="176">
        <v>1.2271210336344416E-5</v>
      </c>
      <c r="AA1347" s="158"/>
    </row>
    <row r="1348" spans="1:27" s="138" customFormat="1">
      <c r="A1348" s="164" t="s">
        <v>1214</v>
      </c>
      <c r="B1348" s="164" t="s">
        <v>1245</v>
      </c>
      <c r="C1348" s="164" t="s">
        <v>4003</v>
      </c>
      <c r="D1348" s="164" t="s">
        <v>4004</v>
      </c>
      <c r="E1348" s="164" t="s">
        <v>310</v>
      </c>
      <c r="F1348" s="164" t="s">
        <v>4005</v>
      </c>
      <c r="G1348" s="164" t="s">
        <v>4006</v>
      </c>
      <c r="H1348" s="164" t="s">
        <v>322</v>
      </c>
      <c r="I1348" s="164" t="s">
        <v>918</v>
      </c>
      <c r="J1348" s="164" t="s">
        <v>205</v>
      </c>
      <c r="K1348" s="164" t="s">
        <v>205</v>
      </c>
      <c r="L1348" s="164" t="s">
        <v>326</v>
      </c>
      <c r="M1348" s="164" t="s">
        <v>341</v>
      </c>
      <c r="N1348" s="164" t="s">
        <v>441</v>
      </c>
      <c r="O1348" s="164" t="s">
        <v>340</v>
      </c>
      <c r="P1348" s="164" t="s">
        <v>1213</v>
      </c>
      <c r="Q1348" s="141">
        <v>6904</v>
      </c>
      <c r="R1348" s="141">
        <v>1</v>
      </c>
      <c r="S1348" s="141">
        <v>21000</v>
      </c>
      <c r="T1348" s="175"/>
      <c r="U1348" s="141">
        <v>1449.84</v>
      </c>
      <c r="V1348" s="176">
        <v>1.2999999999999999E-4</v>
      </c>
      <c r="W1348" s="176">
        <v>2.4134126899846815E-4</v>
      </c>
      <c r="X1348" s="176">
        <v>4.5446465942008458E-5</v>
      </c>
      <c r="AA1348" s="158"/>
    </row>
    <row r="1349" spans="1:27" s="138" customFormat="1">
      <c r="A1349" s="164" t="s">
        <v>1214</v>
      </c>
      <c r="B1349" s="164" t="s">
        <v>1251</v>
      </c>
      <c r="C1349" s="164" t="s">
        <v>4003</v>
      </c>
      <c r="D1349" s="164" t="s">
        <v>4004</v>
      </c>
      <c r="E1349" s="164" t="s">
        <v>310</v>
      </c>
      <c r="F1349" s="164" t="s">
        <v>4005</v>
      </c>
      <c r="G1349" s="164" t="s">
        <v>4006</v>
      </c>
      <c r="H1349" s="164" t="s">
        <v>322</v>
      </c>
      <c r="I1349" s="164" t="s">
        <v>918</v>
      </c>
      <c r="J1349" s="164" t="s">
        <v>205</v>
      </c>
      <c r="K1349" s="164" t="s">
        <v>205</v>
      </c>
      <c r="L1349" s="164" t="s">
        <v>326</v>
      </c>
      <c r="M1349" s="164" t="s">
        <v>341</v>
      </c>
      <c r="N1349" s="164" t="s">
        <v>441</v>
      </c>
      <c r="O1349" s="164" t="s">
        <v>340</v>
      </c>
      <c r="P1349" s="164" t="s">
        <v>1213</v>
      </c>
      <c r="Q1349" s="141">
        <v>28339.08</v>
      </c>
      <c r="R1349" s="141">
        <v>1</v>
      </c>
      <c r="S1349" s="141">
        <v>21000.00070573921</v>
      </c>
      <c r="T1349" s="175"/>
      <c r="U1349" s="141">
        <v>5951.2070000000003</v>
      </c>
      <c r="V1349" s="176">
        <v>5.4000000000000001E-4</v>
      </c>
      <c r="W1349" s="176">
        <v>9.9064162214628285E-4</v>
      </c>
      <c r="X1349" s="176">
        <v>1.8654563692500025E-4</v>
      </c>
      <c r="AA1349" s="158"/>
    </row>
    <row r="1350" spans="1:27" s="138" customFormat="1">
      <c r="A1350" s="164" t="s">
        <v>1214</v>
      </c>
      <c r="B1350" s="164" t="s">
        <v>1253</v>
      </c>
      <c r="C1350" s="164" t="s">
        <v>4003</v>
      </c>
      <c r="D1350" s="164" t="s">
        <v>4004</v>
      </c>
      <c r="E1350" s="164" t="s">
        <v>310</v>
      </c>
      <c r="F1350" s="164" t="s">
        <v>4005</v>
      </c>
      <c r="G1350" s="164" t="s">
        <v>4006</v>
      </c>
      <c r="H1350" s="164" t="s">
        <v>322</v>
      </c>
      <c r="I1350" s="164" t="s">
        <v>918</v>
      </c>
      <c r="J1350" s="164" t="s">
        <v>205</v>
      </c>
      <c r="K1350" s="164" t="s">
        <v>205</v>
      </c>
      <c r="L1350" s="164" t="s">
        <v>326</v>
      </c>
      <c r="M1350" s="164" t="s">
        <v>341</v>
      </c>
      <c r="N1350" s="164" t="s">
        <v>441</v>
      </c>
      <c r="O1350" s="164" t="s">
        <v>340</v>
      </c>
      <c r="P1350" s="164" t="s">
        <v>1213</v>
      </c>
      <c r="Q1350" s="141">
        <v>50348.92</v>
      </c>
      <c r="R1350" s="141">
        <v>1</v>
      </c>
      <c r="S1350" s="141">
        <v>20999.999602772015</v>
      </c>
      <c r="T1350" s="175"/>
      <c r="U1350" s="141">
        <v>10573.272999999999</v>
      </c>
      <c r="V1350" s="176">
        <v>9.7000000000000005E-4</v>
      </c>
      <c r="W1350" s="176">
        <v>1.7600336059753077E-3</v>
      </c>
      <c r="X1350" s="176">
        <v>3.3142822055541132E-4</v>
      </c>
      <c r="AA1350" s="158"/>
    </row>
    <row r="1351" spans="1:27" s="138" customFormat="1">
      <c r="A1351" s="164" t="s">
        <v>1214</v>
      </c>
      <c r="B1351" s="164" t="s">
        <v>1251</v>
      </c>
      <c r="C1351" s="164" t="s">
        <v>4149</v>
      </c>
      <c r="D1351" s="164" t="s">
        <v>4150</v>
      </c>
      <c r="E1351" s="164" t="s">
        <v>310</v>
      </c>
      <c r="F1351" s="164" t="s">
        <v>4149</v>
      </c>
      <c r="G1351" s="164" t="s">
        <v>4151</v>
      </c>
      <c r="H1351" s="164" t="s">
        <v>322</v>
      </c>
      <c r="I1351" s="164" t="s">
        <v>918</v>
      </c>
      <c r="J1351" s="164" t="s">
        <v>205</v>
      </c>
      <c r="K1351" s="164" t="s">
        <v>205</v>
      </c>
      <c r="L1351" s="164" t="s">
        <v>326</v>
      </c>
      <c r="M1351" s="164" t="s">
        <v>341</v>
      </c>
      <c r="N1351" s="164" t="s">
        <v>451</v>
      </c>
      <c r="O1351" s="164" t="s">
        <v>340</v>
      </c>
      <c r="P1351" s="164" t="s">
        <v>1213</v>
      </c>
      <c r="Q1351" s="141">
        <v>70397.91</v>
      </c>
      <c r="R1351" s="141">
        <v>1</v>
      </c>
      <c r="S1351" s="141">
        <v>50.70036880356249</v>
      </c>
      <c r="T1351" s="175"/>
      <c r="U1351" s="141">
        <v>35.692</v>
      </c>
      <c r="V1351" s="176">
        <v>4.6999999999999999E-4</v>
      </c>
      <c r="W1351" s="176">
        <v>5.9413125400687837E-6</v>
      </c>
      <c r="X1351" s="176">
        <v>1.1187960481171481E-6</v>
      </c>
      <c r="AA1351" s="158"/>
    </row>
    <row r="1352" spans="1:27" s="138" customFormat="1">
      <c r="A1352" s="164" t="s">
        <v>1214</v>
      </c>
      <c r="B1352" s="164" t="s">
        <v>1253</v>
      </c>
      <c r="C1352" s="164" t="s">
        <v>4149</v>
      </c>
      <c r="D1352" s="164" t="s">
        <v>4150</v>
      </c>
      <c r="E1352" s="164" t="s">
        <v>310</v>
      </c>
      <c r="F1352" s="164" t="s">
        <v>4149</v>
      </c>
      <c r="G1352" s="164" t="s">
        <v>4151</v>
      </c>
      <c r="H1352" s="164" t="s">
        <v>322</v>
      </c>
      <c r="I1352" s="164" t="s">
        <v>918</v>
      </c>
      <c r="J1352" s="164" t="s">
        <v>205</v>
      </c>
      <c r="K1352" s="164" t="s">
        <v>205</v>
      </c>
      <c r="L1352" s="164" t="s">
        <v>326</v>
      </c>
      <c r="M1352" s="164" t="s">
        <v>341</v>
      </c>
      <c r="N1352" s="164" t="s">
        <v>451</v>
      </c>
      <c r="O1352" s="164" t="s">
        <v>340</v>
      </c>
      <c r="P1352" s="164" t="s">
        <v>1213</v>
      </c>
      <c r="Q1352" s="141">
        <v>231192.54</v>
      </c>
      <c r="R1352" s="141">
        <v>1</v>
      </c>
      <c r="S1352" s="141">
        <v>50.700165325403667</v>
      </c>
      <c r="T1352" s="175"/>
      <c r="U1352" s="141">
        <v>117.215</v>
      </c>
      <c r="V1352" s="176">
        <v>1.56E-3</v>
      </c>
      <c r="W1352" s="176">
        <v>1.9511681872244832E-5</v>
      </c>
      <c r="X1352" s="176">
        <v>3.6742037089558307E-6</v>
      </c>
      <c r="AA1352" s="158"/>
    </row>
    <row r="1353" spans="1:27" s="138" customFormat="1">
      <c r="A1353" s="164" t="s">
        <v>1214</v>
      </c>
      <c r="B1353" s="164" t="s">
        <v>1251</v>
      </c>
      <c r="C1353" s="164" t="s">
        <v>4075</v>
      </c>
      <c r="D1353" s="164" t="s">
        <v>4076</v>
      </c>
      <c r="E1353" s="164" t="s">
        <v>310</v>
      </c>
      <c r="F1353" s="164" t="s">
        <v>4077</v>
      </c>
      <c r="G1353" s="164" t="s">
        <v>4078</v>
      </c>
      <c r="H1353" s="164" t="s">
        <v>322</v>
      </c>
      <c r="I1353" s="164" t="s">
        <v>918</v>
      </c>
      <c r="J1353" s="164" t="s">
        <v>205</v>
      </c>
      <c r="K1353" s="164" t="s">
        <v>205</v>
      </c>
      <c r="L1353" s="164" t="s">
        <v>326</v>
      </c>
      <c r="M1353" s="164" t="s">
        <v>341</v>
      </c>
      <c r="N1353" s="164" t="s">
        <v>460</v>
      </c>
      <c r="O1353" s="164" t="s">
        <v>340</v>
      </c>
      <c r="P1353" s="164" t="s">
        <v>1213</v>
      </c>
      <c r="Q1353" s="141">
        <v>9879.14</v>
      </c>
      <c r="R1353" s="141">
        <v>1</v>
      </c>
      <c r="S1353" s="141">
        <v>8979.0001963733685</v>
      </c>
      <c r="T1353" s="175"/>
      <c r="U1353" s="141">
        <v>887.048</v>
      </c>
      <c r="V1353" s="176">
        <v>7.9000000000000001E-4</v>
      </c>
      <c r="W1353" s="176">
        <v>1.4765856231208489E-4</v>
      </c>
      <c r="X1353" s="176">
        <v>2.7805272803155326E-5</v>
      </c>
      <c r="AA1353" s="158"/>
    </row>
    <row r="1354" spans="1:27" s="138" customFormat="1">
      <c r="A1354" s="164" t="s">
        <v>1214</v>
      </c>
      <c r="B1354" s="164" t="s">
        <v>1253</v>
      </c>
      <c r="C1354" s="164" t="s">
        <v>4075</v>
      </c>
      <c r="D1354" s="164" t="s">
        <v>4076</v>
      </c>
      <c r="E1354" s="164" t="s">
        <v>310</v>
      </c>
      <c r="F1354" s="164" t="s">
        <v>4077</v>
      </c>
      <c r="G1354" s="164" t="s">
        <v>4078</v>
      </c>
      <c r="H1354" s="164" t="s">
        <v>322</v>
      </c>
      <c r="I1354" s="164" t="s">
        <v>918</v>
      </c>
      <c r="J1354" s="164" t="s">
        <v>205</v>
      </c>
      <c r="K1354" s="164" t="s">
        <v>205</v>
      </c>
      <c r="L1354" s="164" t="s">
        <v>326</v>
      </c>
      <c r="M1354" s="164" t="s">
        <v>341</v>
      </c>
      <c r="N1354" s="164" t="s">
        <v>460</v>
      </c>
      <c r="O1354" s="164" t="s">
        <v>340</v>
      </c>
      <c r="P1354" s="164" t="s">
        <v>1213</v>
      </c>
      <c r="Q1354" s="141">
        <v>17704.86</v>
      </c>
      <c r="R1354" s="141">
        <v>1</v>
      </c>
      <c r="S1354" s="141">
        <v>8978.9978570855674</v>
      </c>
      <c r="T1354" s="175"/>
      <c r="U1354" s="141">
        <v>1589.7190000000001</v>
      </c>
      <c r="V1354" s="176">
        <v>1.41E-3</v>
      </c>
      <c r="W1354" s="176">
        <v>2.6462561442019516E-4</v>
      </c>
      <c r="X1354" s="176">
        <v>4.9831091976262033E-5</v>
      </c>
      <c r="AA1354" s="158"/>
    </row>
    <row r="1355" spans="1:27" s="138" customFormat="1">
      <c r="A1355" s="164" t="s">
        <v>1214</v>
      </c>
      <c r="B1355" s="164" t="s">
        <v>1221</v>
      </c>
      <c r="C1355" s="164" t="s">
        <v>1898</v>
      </c>
      <c r="D1355" s="164" t="s">
        <v>1899</v>
      </c>
      <c r="E1355" s="164" t="s">
        <v>310</v>
      </c>
      <c r="F1355" s="164" t="s">
        <v>3679</v>
      </c>
      <c r="G1355" s="164" t="s">
        <v>3680</v>
      </c>
      <c r="H1355" s="164" t="s">
        <v>322</v>
      </c>
      <c r="I1355" s="164" t="s">
        <v>918</v>
      </c>
      <c r="J1355" s="164" t="s">
        <v>205</v>
      </c>
      <c r="K1355" s="164" t="s">
        <v>205</v>
      </c>
      <c r="L1355" s="164" t="s">
        <v>326</v>
      </c>
      <c r="M1355" s="164" t="s">
        <v>341</v>
      </c>
      <c r="N1355" s="164" t="s">
        <v>463</v>
      </c>
      <c r="O1355" s="164" t="s">
        <v>340</v>
      </c>
      <c r="P1355" s="164" t="s">
        <v>1213</v>
      </c>
      <c r="Q1355" s="141">
        <v>3468</v>
      </c>
      <c r="R1355" s="141">
        <v>1</v>
      </c>
      <c r="S1355" s="141">
        <v>3548.0103806228371</v>
      </c>
      <c r="T1355" s="175"/>
      <c r="U1355" s="141">
        <v>123.045</v>
      </c>
      <c r="V1355" s="176">
        <v>4.0000000000000003E-5</v>
      </c>
      <c r="W1355" s="176">
        <v>2.0482147301713648E-5</v>
      </c>
      <c r="X1355" s="176">
        <v>3.85695000954204E-6</v>
      </c>
      <c r="AA1355" s="158"/>
    </row>
    <row r="1356" spans="1:27" s="138" customFormat="1">
      <c r="A1356" s="164" t="s">
        <v>1214</v>
      </c>
      <c r="B1356" s="164" t="s">
        <v>1223</v>
      </c>
      <c r="C1356" s="164" t="s">
        <v>1898</v>
      </c>
      <c r="D1356" s="164" t="s">
        <v>1899</v>
      </c>
      <c r="E1356" s="164" t="s">
        <v>310</v>
      </c>
      <c r="F1356" s="164" t="s">
        <v>3679</v>
      </c>
      <c r="G1356" s="164" t="s">
        <v>3680</v>
      </c>
      <c r="H1356" s="164" t="s">
        <v>322</v>
      </c>
      <c r="I1356" s="164" t="s">
        <v>918</v>
      </c>
      <c r="J1356" s="164" t="s">
        <v>205</v>
      </c>
      <c r="K1356" s="164" t="s">
        <v>205</v>
      </c>
      <c r="L1356" s="164" t="s">
        <v>326</v>
      </c>
      <c r="M1356" s="164" t="s">
        <v>341</v>
      </c>
      <c r="N1356" s="164" t="s">
        <v>463</v>
      </c>
      <c r="O1356" s="164" t="s">
        <v>340</v>
      </c>
      <c r="P1356" s="164" t="s">
        <v>1213</v>
      </c>
      <c r="Q1356" s="141">
        <v>2507</v>
      </c>
      <c r="R1356" s="141">
        <v>1</v>
      </c>
      <c r="S1356" s="141">
        <v>3547.9856402074192</v>
      </c>
      <c r="T1356" s="175"/>
      <c r="U1356" s="141">
        <v>88.947999999999993</v>
      </c>
      <c r="V1356" s="176">
        <v>3.0000000000000001E-5</v>
      </c>
      <c r="W1356" s="176">
        <v>1.4806339454612746E-5</v>
      </c>
      <c r="X1356" s="176">
        <v>2.7881505908305526E-6</v>
      </c>
      <c r="AA1356" s="158"/>
    </row>
    <row r="1357" spans="1:27" s="138" customFormat="1">
      <c r="A1357" s="164" t="s">
        <v>1214</v>
      </c>
      <c r="B1357" s="164" t="s">
        <v>1251</v>
      </c>
      <c r="C1357" s="164" t="s">
        <v>1898</v>
      </c>
      <c r="D1357" s="164" t="s">
        <v>1899</v>
      </c>
      <c r="E1357" s="164" t="s">
        <v>310</v>
      </c>
      <c r="F1357" s="164" t="s">
        <v>3679</v>
      </c>
      <c r="G1357" s="164" t="s">
        <v>3680</v>
      </c>
      <c r="H1357" s="164" t="s">
        <v>322</v>
      </c>
      <c r="I1357" s="164" t="s">
        <v>918</v>
      </c>
      <c r="J1357" s="164" t="s">
        <v>205</v>
      </c>
      <c r="K1357" s="164" t="s">
        <v>205</v>
      </c>
      <c r="L1357" s="164" t="s">
        <v>326</v>
      </c>
      <c r="M1357" s="164" t="s">
        <v>341</v>
      </c>
      <c r="N1357" s="164" t="s">
        <v>463</v>
      </c>
      <c r="O1357" s="164" t="s">
        <v>340</v>
      </c>
      <c r="P1357" s="164" t="s">
        <v>1213</v>
      </c>
      <c r="Q1357" s="141">
        <v>40272</v>
      </c>
      <c r="R1357" s="141">
        <v>1</v>
      </c>
      <c r="S1357" s="141">
        <v>3548.0010925705201</v>
      </c>
      <c r="T1357" s="175"/>
      <c r="U1357" s="141">
        <v>1428.8510000000001</v>
      </c>
      <c r="V1357" s="176">
        <v>4.2999999999999999E-4</v>
      </c>
      <c r="W1357" s="176">
        <v>2.3784742699175788E-4</v>
      </c>
      <c r="X1357" s="176">
        <v>4.4788547914048956E-5</v>
      </c>
      <c r="AA1357" s="158"/>
    </row>
    <row r="1358" spans="1:27" s="138" customFormat="1">
      <c r="A1358" s="164" t="s">
        <v>1214</v>
      </c>
      <c r="B1358" s="164" t="s">
        <v>1253</v>
      </c>
      <c r="C1358" s="164" t="s">
        <v>1898</v>
      </c>
      <c r="D1358" s="164" t="s">
        <v>1899</v>
      </c>
      <c r="E1358" s="164" t="s">
        <v>310</v>
      </c>
      <c r="F1358" s="164" t="s">
        <v>3679</v>
      </c>
      <c r="G1358" s="164" t="s">
        <v>3680</v>
      </c>
      <c r="H1358" s="164" t="s">
        <v>322</v>
      </c>
      <c r="I1358" s="164" t="s">
        <v>918</v>
      </c>
      <c r="J1358" s="164" t="s">
        <v>205</v>
      </c>
      <c r="K1358" s="164" t="s">
        <v>205</v>
      </c>
      <c r="L1358" s="164" t="s">
        <v>326</v>
      </c>
      <c r="M1358" s="164" t="s">
        <v>341</v>
      </c>
      <c r="N1358" s="164" t="s">
        <v>463</v>
      </c>
      <c r="O1358" s="164" t="s">
        <v>340</v>
      </c>
      <c r="P1358" s="164" t="s">
        <v>1213</v>
      </c>
      <c r="Q1358" s="141">
        <v>67500</v>
      </c>
      <c r="R1358" s="141">
        <v>1</v>
      </c>
      <c r="S1358" s="141">
        <v>3547.9999999999995</v>
      </c>
      <c r="T1358" s="175"/>
      <c r="U1358" s="141">
        <v>2394.9</v>
      </c>
      <c r="V1358" s="176">
        <v>7.1000000000000002E-4</v>
      </c>
      <c r="W1358" s="176">
        <v>3.9865654494594671E-4</v>
      </c>
      <c r="X1358" s="176">
        <v>7.5070174146468619E-5</v>
      </c>
      <c r="AA1358" s="158"/>
    </row>
    <row r="1359" spans="1:27" s="138" customFormat="1">
      <c r="A1359" s="164" t="s">
        <v>1214</v>
      </c>
      <c r="B1359" s="164" t="s">
        <v>1218</v>
      </c>
      <c r="C1359" s="164" t="s">
        <v>3497</v>
      </c>
      <c r="D1359" s="164" t="s">
        <v>3498</v>
      </c>
      <c r="E1359" s="164" t="s">
        <v>310</v>
      </c>
      <c r="F1359" s="164" t="s">
        <v>3499</v>
      </c>
      <c r="G1359" s="164" t="s">
        <v>3500</v>
      </c>
      <c r="H1359" s="164" t="s">
        <v>322</v>
      </c>
      <c r="I1359" s="164" t="s">
        <v>918</v>
      </c>
      <c r="J1359" s="164" t="s">
        <v>205</v>
      </c>
      <c r="K1359" s="164" t="s">
        <v>205</v>
      </c>
      <c r="L1359" s="164" t="s">
        <v>326</v>
      </c>
      <c r="M1359" s="164" t="s">
        <v>341</v>
      </c>
      <c r="N1359" s="164" t="s">
        <v>464</v>
      </c>
      <c r="O1359" s="164" t="s">
        <v>340</v>
      </c>
      <c r="P1359" s="164" t="s">
        <v>1213</v>
      </c>
      <c r="Q1359" s="141">
        <v>5006494</v>
      </c>
      <c r="R1359" s="141">
        <v>1</v>
      </c>
      <c r="S1359" s="141">
        <v>134.0999909317778</v>
      </c>
      <c r="T1359" s="178"/>
      <c r="U1359" s="141">
        <v>6713.7079999999996</v>
      </c>
      <c r="V1359" s="176">
        <v>1.2200000000000001E-2</v>
      </c>
      <c r="W1359" s="176">
        <v>1.1175680133015833E-3</v>
      </c>
      <c r="X1359" s="176">
        <v>2.1044687825317945E-4</v>
      </c>
      <c r="AA1359" s="158"/>
    </row>
    <row r="1360" spans="1:27" s="138" customFormat="1">
      <c r="A1360" s="164" t="s">
        <v>1214</v>
      </c>
      <c r="B1360" s="164" t="s">
        <v>1220</v>
      </c>
      <c r="C1360" s="164" t="s">
        <v>3497</v>
      </c>
      <c r="D1360" s="164" t="s">
        <v>3498</v>
      </c>
      <c r="E1360" s="164" t="s">
        <v>310</v>
      </c>
      <c r="F1360" s="164" t="s">
        <v>3499</v>
      </c>
      <c r="G1360" s="164" t="s">
        <v>3500</v>
      </c>
      <c r="H1360" s="164" t="s">
        <v>322</v>
      </c>
      <c r="I1360" s="164" t="s">
        <v>918</v>
      </c>
      <c r="J1360" s="164" t="s">
        <v>205</v>
      </c>
      <c r="K1360" s="164" t="s">
        <v>205</v>
      </c>
      <c r="L1360" s="164" t="s">
        <v>326</v>
      </c>
      <c r="M1360" s="164" t="s">
        <v>341</v>
      </c>
      <c r="N1360" s="164" t="s">
        <v>464</v>
      </c>
      <c r="O1360" s="164" t="s">
        <v>340</v>
      </c>
      <c r="P1360" s="164" t="s">
        <v>1213</v>
      </c>
      <c r="Q1360" s="141">
        <v>2659294</v>
      </c>
      <c r="R1360" s="141">
        <v>1</v>
      </c>
      <c r="S1360" s="141">
        <v>134.09999044859276</v>
      </c>
      <c r="T1360" s="175"/>
      <c r="U1360" s="141">
        <v>3566.1129999999998</v>
      </c>
      <c r="V1360" s="176">
        <v>6.4799999999999996E-3</v>
      </c>
      <c r="W1360" s="176">
        <v>5.9361739006506527E-4</v>
      </c>
      <c r="X1360" s="176">
        <v>1.1178284017536666E-4</v>
      </c>
      <c r="AA1360" s="158"/>
    </row>
    <row r="1361" spans="1:27" s="138" customFormat="1">
      <c r="A1361" s="164" t="s">
        <v>1214</v>
      </c>
      <c r="B1361" s="164" t="s">
        <v>1251</v>
      </c>
      <c r="C1361" s="164" t="s">
        <v>4136</v>
      </c>
      <c r="D1361" s="164" t="s">
        <v>4137</v>
      </c>
      <c r="E1361" s="164" t="s">
        <v>310</v>
      </c>
      <c r="F1361" s="164" t="s">
        <v>4136</v>
      </c>
      <c r="G1361" s="164" t="s">
        <v>4138</v>
      </c>
      <c r="H1361" s="164" t="s">
        <v>322</v>
      </c>
      <c r="I1361" s="164" t="s">
        <v>918</v>
      </c>
      <c r="J1361" s="164" t="s">
        <v>205</v>
      </c>
      <c r="K1361" s="164" t="s">
        <v>205</v>
      </c>
      <c r="L1361" s="164" t="s">
        <v>326</v>
      </c>
      <c r="M1361" s="164" t="s">
        <v>341</v>
      </c>
      <c r="N1361" s="164" t="s">
        <v>457</v>
      </c>
      <c r="O1361" s="164" t="s">
        <v>340</v>
      </c>
      <c r="P1361" s="164" t="s">
        <v>1213</v>
      </c>
      <c r="Q1361" s="141">
        <v>105500</v>
      </c>
      <c r="R1361" s="141">
        <v>1</v>
      </c>
      <c r="S1361" s="141">
        <v>207.79999999999998</v>
      </c>
      <c r="T1361" s="175"/>
      <c r="U1361" s="141">
        <v>219.22900000000001</v>
      </c>
      <c r="V1361" s="176">
        <v>1.24E-3</v>
      </c>
      <c r="W1361" s="176">
        <v>3.6492995821101072E-5</v>
      </c>
      <c r="X1361" s="176">
        <v>6.8719191648737609E-6</v>
      </c>
      <c r="AA1361" s="158"/>
    </row>
    <row r="1362" spans="1:27" s="138" customFormat="1">
      <c r="A1362" s="164" t="s">
        <v>1214</v>
      </c>
      <c r="B1362" s="164" t="s">
        <v>1253</v>
      </c>
      <c r="C1362" s="164" t="s">
        <v>4136</v>
      </c>
      <c r="D1362" s="164" t="s">
        <v>4137</v>
      </c>
      <c r="E1362" s="164" t="s">
        <v>310</v>
      </c>
      <c r="F1362" s="164" t="s">
        <v>4136</v>
      </c>
      <c r="G1362" s="164" t="s">
        <v>4138</v>
      </c>
      <c r="H1362" s="164" t="s">
        <v>322</v>
      </c>
      <c r="I1362" s="164" t="s">
        <v>918</v>
      </c>
      <c r="J1362" s="164" t="s">
        <v>205</v>
      </c>
      <c r="K1362" s="164" t="s">
        <v>205</v>
      </c>
      <c r="L1362" s="164" t="s">
        <v>326</v>
      </c>
      <c r="M1362" s="164" t="s">
        <v>341</v>
      </c>
      <c r="N1362" s="164" t="s">
        <v>457</v>
      </c>
      <c r="O1362" s="164" t="s">
        <v>340</v>
      </c>
      <c r="P1362" s="164" t="s">
        <v>1213</v>
      </c>
      <c r="Q1362" s="141">
        <v>216779</v>
      </c>
      <c r="R1362" s="141">
        <v>1</v>
      </c>
      <c r="S1362" s="141">
        <v>207.80010978923235</v>
      </c>
      <c r="T1362" s="175"/>
      <c r="U1362" s="141">
        <v>450.46699999999998</v>
      </c>
      <c r="V1362" s="176">
        <v>2.5400000000000002E-3</v>
      </c>
      <c r="W1362" s="176">
        <v>7.4985017258409858E-5</v>
      </c>
      <c r="X1362" s="176">
        <v>1.4120270632275784E-5</v>
      </c>
      <c r="AA1362" s="158"/>
    </row>
    <row r="1363" spans="1:27" s="138" customFormat="1">
      <c r="A1363" s="164" t="s">
        <v>1214</v>
      </c>
      <c r="B1363" s="164" t="s">
        <v>1221</v>
      </c>
      <c r="C1363" s="164" t="s">
        <v>1916</v>
      </c>
      <c r="D1363" s="164" t="s">
        <v>1917</v>
      </c>
      <c r="E1363" s="164" t="s">
        <v>310</v>
      </c>
      <c r="F1363" s="164" t="s">
        <v>3693</v>
      </c>
      <c r="G1363" s="164" t="s">
        <v>3694</v>
      </c>
      <c r="H1363" s="164" t="s">
        <v>322</v>
      </c>
      <c r="I1363" s="164" t="s">
        <v>918</v>
      </c>
      <c r="J1363" s="164" t="s">
        <v>205</v>
      </c>
      <c r="K1363" s="164" t="s">
        <v>205</v>
      </c>
      <c r="L1363" s="164" t="s">
        <v>326</v>
      </c>
      <c r="M1363" s="164" t="s">
        <v>341</v>
      </c>
      <c r="N1363" s="164" t="s">
        <v>465</v>
      </c>
      <c r="O1363" s="164" t="s">
        <v>340</v>
      </c>
      <c r="P1363" s="164" t="s">
        <v>1213</v>
      </c>
      <c r="Q1363" s="141">
        <v>3408</v>
      </c>
      <c r="R1363" s="141">
        <v>1</v>
      </c>
      <c r="S1363" s="141">
        <v>2721.0093896713615</v>
      </c>
      <c r="T1363" s="175"/>
      <c r="U1363" s="141">
        <v>92.731999999999999</v>
      </c>
      <c r="V1363" s="176">
        <v>2.0000000000000002E-5</v>
      </c>
      <c r="W1363" s="176">
        <v>1.5436226450343451E-5</v>
      </c>
      <c r="X1363" s="176">
        <v>2.9067632840412243E-6</v>
      </c>
      <c r="AA1363" s="158"/>
    </row>
    <row r="1364" spans="1:27" s="138" customFormat="1">
      <c r="A1364" s="164" t="s">
        <v>1214</v>
      </c>
      <c r="B1364" s="164" t="s">
        <v>1223</v>
      </c>
      <c r="C1364" s="164" t="s">
        <v>1916</v>
      </c>
      <c r="D1364" s="164" t="s">
        <v>1917</v>
      </c>
      <c r="E1364" s="164" t="s">
        <v>310</v>
      </c>
      <c r="F1364" s="164" t="s">
        <v>3693</v>
      </c>
      <c r="G1364" s="164" t="s">
        <v>3694</v>
      </c>
      <c r="H1364" s="164" t="s">
        <v>322</v>
      </c>
      <c r="I1364" s="164" t="s">
        <v>918</v>
      </c>
      <c r="J1364" s="164" t="s">
        <v>205</v>
      </c>
      <c r="K1364" s="164" t="s">
        <v>205</v>
      </c>
      <c r="L1364" s="164" t="s">
        <v>326</v>
      </c>
      <c r="M1364" s="164" t="s">
        <v>341</v>
      </c>
      <c r="N1364" s="164" t="s">
        <v>465</v>
      </c>
      <c r="O1364" s="164" t="s">
        <v>340</v>
      </c>
      <c r="P1364" s="164" t="s">
        <v>1213</v>
      </c>
      <c r="Q1364" s="141">
        <v>14728</v>
      </c>
      <c r="R1364" s="141">
        <v>1</v>
      </c>
      <c r="S1364" s="141">
        <v>2721.0008147745789</v>
      </c>
      <c r="T1364" s="175"/>
      <c r="U1364" s="141">
        <v>400.74900000000002</v>
      </c>
      <c r="V1364" s="176">
        <v>6.9999999999999994E-5</v>
      </c>
      <c r="W1364" s="176">
        <v>6.6708928026449211E-5</v>
      </c>
      <c r="X1364" s="176">
        <v>1.2561817703880393E-5</v>
      </c>
      <c r="AA1364" s="158"/>
    </row>
    <row r="1365" spans="1:27" s="138" customFormat="1">
      <c r="A1365" s="164" t="s">
        <v>1214</v>
      </c>
      <c r="B1365" s="164" t="s">
        <v>1225</v>
      </c>
      <c r="C1365" s="164" t="s">
        <v>1916</v>
      </c>
      <c r="D1365" s="164" t="s">
        <v>1917</v>
      </c>
      <c r="E1365" s="164" t="s">
        <v>310</v>
      </c>
      <c r="F1365" s="164" t="s">
        <v>3693</v>
      </c>
      <c r="G1365" s="164" t="s">
        <v>3694</v>
      </c>
      <c r="H1365" s="164" t="s">
        <v>322</v>
      </c>
      <c r="I1365" s="164" t="s">
        <v>918</v>
      </c>
      <c r="J1365" s="164" t="s">
        <v>205</v>
      </c>
      <c r="K1365" s="164" t="s">
        <v>205</v>
      </c>
      <c r="L1365" s="164" t="s">
        <v>326</v>
      </c>
      <c r="M1365" s="164" t="s">
        <v>341</v>
      </c>
      <c r="N1365" s="164" t="s">
        <v>465</v>
      </c>
      <c r="O1365" s="164" t="s">
        <v>340</v>
      </c>
      <c r="P1365" s="164" t="s">
        <v>1213</v>
      </c>
      <c r="Q1365" s="141">
        <v>53000</v>
      </c>
      <c r="R1365" s="141">
        <v>1</v>
      </c>
      <c r="S1365" s="141">
        <v>2721</v>
      </c>
      <c r="T1365" s="175"/>
      <c r="U1365" s="141">
        <v>1442.13</v>
      </c>
      <c r="V1365" s="176">
        <v>2.5999999999999998E-4</v>
      </c>
      <c r="W1365" s="176">
        <v>2.4005785759860461E-4</v>
      </c>
      <c r="X1365" s="176">
        <v>4.5204789445006805E-5</v>
      </c>
      <c r="AA1365" s="158"/>
    </row>
    <row r="1366" spans="1:27" s="138" customFormat="1">
      <c r="A1366" s="164" t="s">
        <v>1214</v>
      </c>
      <c r="B1366" s="164" t="s">
        <v>1230</v>
      </c>
      <c r="C1366" s="164" t="s">
        <v>1916</v>
      </c>
      <c r="D1366" s="164" t="s">
        <v>1917</v>
      </c>
      <c r="E1366" s="164" t="s">
        <v>310</v>
      </c>
      <c r="F1366" s="164" t="s">
        <v>3693</v>
      </c>
      <c r="G1366" s="164" t="s">
        <v>3694</v>
      </c>
      <c r="H1366" s="164" t="s">
        <v>322</v>
      </c>
      <c r="I1366" s="164" t="s">
        <v>918</v>
      </c>
      <c r="J1366" s="164" t="s">
        <v>205</v>
      </c>
      <c r="K1366" s="164" t="s">
        <v>205</v>
      </c>
      <c r="L1366" s="164" t="s">
        <v>326</v>
      </c>
      <c r="M1366" s="164" t="s">
        <v>341</v>
      </c>
      <c r="N1366" s="164" t="s">
        <v>465</v>
      </c>
      <c r="O1366" s="164" t="s">
        <v>340</v>
      </c>
      <c r="P1366" s="164" t="s">
        <v>1213</v>
      </c>
      <c r="Q1366" s="141">
        <v>109000</v>
      </c>
      <c r="R1366" s="141">
        <v>1</v>
      </c>
      <c r="S1366" s="141">
        <v>2721</v>
      </c>
      <c r="T1366" s="175"/>
      <c r="U1366" s="141">
        <v>2965.89</v>
      </c>
      <c r="V1366" s="176">
        <v>5.4000000000000001E-4</v>
      </c>
      <c r="W1366" s="176">
        <v>4.9370389581599805E-4</v>
      </c>
      <c r="X1366" s="176">
        <v>9.2968340556712098E-5</v>
      </c>
      <c r="AA1366" s="158"/>
    </row>
    <row r="1367" spans="1:27" s="138" customFormat="1">
      <c r="A1367" s="164" t="s">
        <v>1214</v>
      </c>
      <c r="B1367" s="164" t="s">
        <v>1239</v>
      </c>
      <c r="C1367" s="164" t="s">
        <v>1916</v>
      </c>
      <c r="D1367" s="164" t="s">
        <v>1917</v>
      </c>
      <c r="E1367" s="164" t="s">
        <v>310</v>
      </c>
      <c r="F1367" s="164" t="s">
        <v>3693</v>
      </c>
      <c r="G1367" s="164" t="s">
        <v>3694</v>
      </c>
      <c r="H1367" s="164" t="s">
        <v>322</v>
      </c>
      <c r="I1367" s="164" t="s">
        <v>918</v>
      </c>
      <c r="J1367" s="164" t="s">
        <v>205</v>
      </c>
      <c r="K1367" s="164" t="s">
        <v>205</v>
      </c>
      <c r="L1367" s="164" t="s">
        <v>326</v>
      </c>
      <c r="M1367" s="164" t="s">
        <v>341</v>
      </c>
      <c r="N1367" s="164" t="s">
        <v>465</v>
      </c>
      <c r="O1367" s="164" t="s">
        <v>340</v>
      </c>
      <c r="P1367" s="164" t="s">
        <v>1213</v>
      </c>
      <c r="Q1367" s="141">
        <v>4257</v>
      </c>
      <c r="R1367" s="141">
        <v>1</v>
      </c>
      <c r="S1367" s="141">
        <v>2721.000704721635</v>
      </c>
      <c r="T1367" s="175"/>
      <c r="U1367" s="141">
        <v>115.833</v>
      </c>
      <c r="V1367" s="176">
        <v>2.0000000000000002E-5</v>
      </c>
      <c r="W1367" s="176">
        <v>1.928163329188018E-5</v>
      </c>
      <c r="X1367" s="176">
        <v>3.6308837454206434E-6</v>
      </c>
      <c r="AA1367" s="158"/>
    </row>
    <row r="1368" spans="1:27" s="138" customFormat="1">
      <c r="A1368" s="164" t="s">
        <v>1214</v>
      </c>
      <c r="B1368" s="164" t="s">
        <v>1241</v>
      </c>
      <c r="C1368" s="164" t="s">
        <v>1916</v>
      </c>
      <c r="D1368" s="164" t="s">
        <v>1917</v>
      </c>
      <c r="E1368" s="164" t="s">
        <v>310</v>
      </c>
      <c r="F1368" s="164" t="s">
        <v>3693</v>
      </c>
      <c r="G1368" s="164" t="s">
        <v>3694</v>
      </c>
      <c r="H1368" s="164" t="s">
        <v>322</v>
      </c>
      <c r="I1368" s="164" t="s">
        <v>918</v>
      </c>
      <c r="J1368" s="164" t="s">
        <v>205</v>
      </c>
      <c r="K1368" s="164" t="s">
        <v>205</v>
      </c>
      <c r="L1368" s="164" t="s">
        <v>326</v>
      </c>
      <c r="M1368" s="164" t="s">
        <v>341</v>
      </c>
      <c r="N1368" s="164" t="s">
        <v>465</v>
      </c>
      <c r="O1368" s="164" t="s">
        <v>340</v>
      </c>
      <c r="P1368" s="164" t="s">
        <v>1213</v>
      </c>
      <c r="Q1368" s="141">
        <v>104796</v>
      </c>
      <c r="R1368" s="141">
        <v>1</v>
      </c>
      <c r="S1368" s="141">
        <v>2720.9998473224168</v>
      </c>
      <c r="T1368" s="175"/>
      <c r="U1368" s="141">
        <v>2851.4989999999998</v>
      </c>
      <c r="V1368" s="176">
        <v>5.1999999999999995E-4</v>
      </c>
      <c r="W1368" s="176">
        <v>4.7466229874183557E-4</v>
      </c>
      <c r="X1368" s="176">
        <v>8.9382657525776061E-5</v>
      </c>
      <c r="AA1368" s="158"/>
    </row>
    <row r="1369" spans="1:27" s="138" customFormat="1">
      <c r="A1369" s="164" t="s">
        <v>1214</v>
      </c>
      <c r="B1369" s="164" t="s">
        <v>1245</v>
      </c>
      <c r="C1369" s="164" t="s">
        <v>1916</v>
      </c>
      <c r="D1369" s="164" t="s">
        <v>1917</v>
      </c>
      <c r="E1369" s="164" t="s">
        <v>310</v>
      </c>
      <c r="F1369" s="164" t="s">
        <v>3693</v>
      </c>
      <c r="G1369" s="164" t="s">
        <v>3694</v>
      </c>
      <c r="H1369" s="164" t="s">
        <v>322</v>
      </c>
      <c r="I1369" s="164" t="s">
        <v>918</v>
      </c>
      <c r="J1369" s="164" t="s">
        <v>205</v>
      </c>
      <c r="K1369" s="164" t="s">
        <v>205</v>
      </c>
      <c r="L1369" s="164" t="s">
        <v>326</v>
      </c>
      <c r="M1369" s="164" t="s">
        <v>341</v>
      </c>
      <c r="N1369" s="164" t="s">
        <v>465</v>
      </c>
      <c r="O1369" s="164" t="s">
        <v>340</v>
      </c>
      <c r="P1369" s="164" t="s">
        <v>1213</v>
      </c>
      <c r="Q1369" s="141">
        <v>60510</v>
      </c>
      <c r="R1369" s="141">
        <v>1</v>
      </c>
      <c r="S1369" s="141">
        <v>2720.9998347380597</v>
      </c>
      <c r="T1369" s="175"/>
      <c r="U1369" s="141">
        <v>1646.4770000000001</v>
      </c>
      <c r="V1369" s="176">
        <v>2.9999999999999997E-4</v>
      </c>
      <c r="W1369" s="176">
        <v>2.7407358643491067E-4</v>
      </c>
      <c r="X1369" s="176">
        <v>5.1610219682723797E-5</v>
      </c>
      <c r="AA1369" s="158"/>
    </row>
    <row r="1370" spans="1:27" s="138" customFormat="1">
      <c r="A1370" s="164" t="s">
        <v>1214</v>
      </c>
      <c r="B1370" s="164" t="s">
        <v>1246</v>
      </c>
      <c r="C1370" s="164" t="s">
        <v>1916</v>
      </c>
      <c r="D1370" s="164" t="s">
        <v>1917</v>
      </c>
      <c r="E1370" s="164" t="s">
        <v>310</v>
      </c>
      <c r="F1370" s="164" t="s">
        <v>3693</v>
      </c>
      <c r="G1370" s="164" t="s">
        <v>3694</v>
      </c>
      <c r="H1370" s="164" t="s">
        <v>322</v>
      </c>
      <c r="I1370" s="164" t="s">
        <v>918</v>
      </c>
      <c r="J1370" s="164" t="s">
        <v>205</v>
      </c>
      <c r="K1370" s="164" t="s">
        <v>205</v>
      </c>
      <c r="L1370" s="164" t="s">
        <v>326</v>
      </c>
      <c r="M1370" s="164" t="s">
        <v>341</v>
      </c>
      <c r="N1370" s="164" t="s">
        <v>465</v>
      </c>
      <c r="O1370" s="164" t="s">
        <v>340</v>
      </c>
      <c r="P1370" s="164" t="s">
        <v>1213</v>
      </c>
      <c r="Q1370" s="141">
        <v>273833</v>
      </c>
      <c r="R1370" s="141">
        <v>1</v>
      </c>
      <c r="S1370" s="141">
        <v>2721.0000255630257</v>
      </c>
      <c r="T1370" s="175"/>
      <c r="U1370" s="141">
        <v>7450.9960000000001</v>
      </c>
      <c r="V1370" s="176">
        <v>1.3600000000000001E-3</v>
      </c>
      <c r="W1370" s="176">
        <v>1.2402974327805206E-3</v>
      </c>
      <c r="X1370" s="176">
        <v>2.335577966865594E-4</v>
      </c>
      <c r="AA1370" s="158"/>
    </row>
    <row r="1371" spans="1:27" s="138" customFormat="1">
      <c r="A1371" s="164" t="s">
        <v>1214</v>
      </c>
      <c r="B1371" s="164" t="s">
        <v>1251</v>
      </c>
      <c r="C1371" s="164" t="s">
        <v>1916</v>
      </c>
      <c r="D1371" s="164" t="s">
        <v>1917</v>
      </c>
      <c r="E1371" s="164" t="s">
        <v>310</v>
      </c>
      <c r="F1371" s="164" t="s">
        <v>3693</v>
      </c>
      <c r="G1371" s="164" t="s">
        <v>3694</v>
      </c>
      <c r="H1371" s="164" t="s">
        <v>322</v>
      </c>
      <c r="I1371" s="164" t="s">
        <v>918</v>
      </c>
      <c r="J1371" s="164" t="s">
        <v>205</v>
      </c>
      <c r="K1371" s="164" t="s">
        <v>205</v>
      </c>
      <c r="L1371" s="164" t="s">
        <v>326</v>
      </c>
      <c r="M1371" s="164" t="s">
        <v>341</v>
      </c>
      <c r="N1371" s="164" t="s">
        <v>465</v>
      </c>
      <c r="O1371" s="164" t="s">
        <v>340</v>
      </c>
      <c r="P1371" s="164" t="s">
        <v>1213</v>
      </c>
      <c r="Q1371" s="141">
        <v>24085</v>
      </c>
      <c r="R1371" s="141">
        <v>1</v>
      </c>
      <c r="S1371" s="141">
        <v>2721.0006227942704</v>
      </c>
      <c r="T1371" s="175"/>
      <c r="U1371" s="141">
        <v>655.35299999999995</v>
      </c>
      <c r="V1371" s="176">
        <v>1.2E-4</v>
      </c>
      <c r="W1371" s="176">
        <v>1.0909046837027057E-4</v>
      </c>
      <c r="X1371" s="176">
        <v>2.0542596282688482E-5</v>
      </c>
      <c r="AA1371" s="158"/>
    </row>
    <row r="1372" spans="1:27" s="138" customFormat="1">
      <c r="A1372" s="164" t="s">
        <v>1214</v>
      </c>
      <c r="B1372" s="164" t="s">
        <v>1253</v>
      </c>
      <c r="C1372" s="164" t="s">
        <v>1916</v>
      </c>
      <c r="D1372" s="164" t="s">
        <v>1917</v>
      </c>
      <c r="E1372" s="164" t="s">
        <v>310</v>
      </c>
      <c r="F1372" s="164" t="s">
        <v>3693</v>
      </c>
      <c r="G1372" s="164" t="s">
        <v>3694</v>
      </c>
      <c r="H1372" s="164" t="s">
        <v>322</v>
      </c>
      <c r="I1372" s="164" t="s">
        <v>918</v>
      </c>
      <c r="J1372" s="164" t="s">
        <v>205</v>
      </c>
      <c r="K1372" s="164" t="s">
        <v>205</v>
      </c>
      <c r="L1372" s="164" t="s">
        <v>326</v>
      </c>
      <c r="M1372" s="164" t="s">
        <v>341</v>
      </c>
      <c r="N1372" s="164" t="s">
        <v>465</v>
      </c>
      <c r="O1372" s="164" t="s">
        <v>340</v>
      </c>
      <c r="P1372" s="164" t="s">
        <v>1213</v>
      </c>
      <c r="Q1372" s="141">
        <v>47606</v>
      </c>
      <c r="R1372" s="141">
        <v>1</v>
      </c>
      <c r="S1372" s="141">
        <v>2720.9994538503552</v>
      </c>
      <c r="T1372" s="175"/>
      <c r="U1372" s="141">
        <v>1295.3589999999999</v>
      </c>
      <c r="V1372" s="176">
        <v>2.4000000000000001E-4</v>
      </c>
      <c r="W1372" s="176">
        <v>2.1562626556626018E-4</v>
      </c>
      <c r="X1372" s="176">
        <v>4.0604127818362116E-5</v>
      </c>
      <c r="AA1372" s="158"/>
    </row>
    <row r="1373" spans="1:27" s="138" customFormat="1">
      <c r="A1373" s="164" t="s">
        <v>1214</v>
      </c>
      <c r="B1373" s="164" t="s">
        <v>1254</v>
      </c>
      <c r="C1373" s="164" t="s">
        <v>1916</v>
      </c>
      <c r="D1373" s="164" t="s">
        <v>1917</v>
      </c>
      <c r="E1373" s="164" t="s">
        <v>310</v>
      </c>
      <c r="F1373" s="164" t="s">
        <v>3693</v>
      </c>
      <c r="G1373" s="164" t="s">
        <v>3694</v>
      </c>
      <c r="H1373" s="164" t="s">
        <v>322</v>
      </c>
      <c r="I1373" s="164" t="s">
        <v>918</v>
      </c>
      <c r="J1373" s="164" t="s">
        <v>205</v>
      </c>
      <c r="K1373" s="164" t="s">
        <v>205</v>
      </c>
      <c r="L1373" s="164" t="s">
        <v>326</v>
      </c>
      <c r="M1373" s="164" t="s">
        <v>341</v>
      </c>
      <c r="N1373" s="164" t="s">
        <v>465</v>
      </c>
      <c r="O1373" s="164" t="s">
        <v>340</v>
      </c>
      <c r="P1373" s="164" t="s">
        <v>1213</v>
      </c>
      <c r="Q1373" s="141">
        <v>17941</v>
      </c>
      <c r="R1373" s="141">
        <v>1</v>
      </c>
      <c r="S1373" s="141">
        <v>2721.0021737918732</v>
      </c>
      <c r="T1373" s="175"/>
      <c r="U1373" s="141">
        <v>488.17500000000001</v>
      </c>
      <c r="V1373" s="176">
        <v>9.0000000000000006E-5</v>
      </c>
      <c r="W1373" s="176">
        <v>8.1261914413540242E-5</v>
      </c>
      <c r="X1373" s="176">
        <v>1.5302259912293758E-5</v>
      </c>
      <c r="AA1373" s="158"/>
    </row>
    <row r="1374" spans="1:27" s="138" customFormat="1">
      <c r="A1374" s="164" t="s">
        <v>1214</v>
      </c>
      <c r="B1374" s="164" t="s">
        <v>1255</v>
      </c>
      <c r="C1374" s="164" t="s">
        <v>1916</v>
      </c>
      <c r="D1374" s="164" t="s">
        <v>1917</v>
      </c>
      <c r="E1374" s="164" t="s">
        <v>310</v>
      </c>
      <c r="F1374" s="164" t="s">
        <v>3693</v>
      </c>
      <c r="G1374" s="164" t="s">
        <v>3694</v>
      </c>
      <c r="H1374" s="164" t="s">
        <v>322</v>
      </c>
      <c r="I1374" s="164" t="s">
        <v>918</v>
      </c>
      <c r="J1374" s="164" t="s">
        <v>205</v>
      </c>
      <c r="K1374" s="164" t="s">
        <v>205</v>
      </c>
      <c r="L1374" s="164" t="s">
        <v>326</v>
      </c>
      <c r="M1374" s="164" t="s">
        <v>341</v>
      </c>
      <c r="N1374" s="164" t="s">
        <v>465</v>
      </c>
      <c r="O1374" s="164" t="s">
        <v>340</v>
      </c>
      <c r="P1374" s="164" t="s">
        <v>1213</v>
      </c>
      <c r="Q1374" s="141">
        <v>8795</v>
      </c>
      <c r="R1374" s="141">
        <v>1</v>
      </c>
      <c r="S1374" s="141">
        <v>2721.0005685048322</v>
      </c>
      <c r="T1374" s="175"/>
      <c r="U1374" s="141">
        <v>239.31200000000001</v>
      </c>
      <c r="V1374" s="176">
        <v>4.0000000000000003E-5</v>
      </c>
      <c r="W1374" s="176">
        <v>3.9836024503780701E-5</v>
      </c>
      <c r="X1374" s="176">
        <v>7.5014378534968889E-6</v>
      </c>
      <c r="AA1374" s="158"/>
    </row>
    <row r="1375" spans="1:27" s="138" customFormat="1">
      <c r="A1375" s="164" t="s">
        <v>1214</v>
      </c>
      <c r="B1375" s="164" t="s">
        <v>1256</v>
      </c>
      <c r="C1375" s="164" t="s">
        <v>1916</v>
      </c>
      <c r="D1375" s="164" t="s">
        <v>1917</v>
      </c>
      <c r="E1375" s="164" t="s">
        <v>310</v>
      </c>
      <c r="F1375" s="164" t="s">
        <v>3693</v>
      </c>
      <c r="G1375" s="164" t="s">
        <v>3694</v>
      </c>
      <c r="H1375" s="164" t="s">
        <v>322</v>
      </c>
      <c r="I1375" s="164" t="s">
        <v>918</v>
      </c>
      <c r="J1375" s="164" t="s">
        <v>205</v>
      </c>
      <c r="K1375" s="164" t="s">
        <v>205</v>
      </c>
      <c r="L1375" s="164" t="s">
        <v>326</v>
      </c>
      <c r="M1375" s="164" t="s">
        <v>341</v>
      </c>
      <c r="N1375" s="164" t="s">
        <v>465</v>
      </c>
      <c r="O1375" s="164" t="s">
        <v>340</v>
      </c>
      <c r="P1375" s="164" t="s">
        <v>1213</v>
      </c>
      <c r="Q1375" s="141">
        <v>4692</v>
      </c>
      <c r="R1375" s="141">
        <v>1</v>
      </c>
      <c r="S1375" s="141">
        <v>2720.9931798806479</v>
      </c>
      <c r="T1375" s="175"/>
      <c r="U1375" s="141">
        <v>127.669</v>
      </c>
      <c r="V1375" s="176">
        <v>2.0000000000000002E-5</v>
      </c>
      <c r="W1375" s="176">
        <v>2.1251861220386683E-5</v>
      </c>
      <c r="X1375" s="176">
        <v>4.0018932160447205E-6</v>
      </c>
      <c r="AA1375" s="158"/>
    </row>
    <row r="1376" spans="1:27" s="138" customFormat="1">
      <c r="A1376" s="164" t="s">
        <v>1214</v>
      </c>
      <c r="B1376" s="164" t="s">
        <v>1257</v>
      </c>
      <c r="C1376" s="164" t="s">
        <v>1916</v>
      </c>
      <c r="D1376" s="164" t="s">
        <v>1917</v>
      </c>
      <c r="E1376" s="164" t="s">
        <v>310</v>
      </c>
      <c r="F1376" s="164" t="s">
        <v>3693</v>
      </c>
      <c r="G1376" s="164" t="s">
        <v>3694</v>
      </c>
      <c r="H1376" s="164" t="s">
        <v>322</v>
      </c>
      <c r="I1376" s="164" t="s">
        <v>918</v>
      </c>
      <c r="J1376" s="164" t="s">
        <v>205</v>
      </c>
      <c r="K1376" s="164" t="s">
        <v>205</v>
      </c>
      <c r="L1376" s="164" t="s">
        <v>326</v>
      </c>
      <c r="M1376" s="164" t="s">
        <v>341</v>
      </c>
      <c r="N1376" s="164" t="s">
        <v>465</v>
      </c>
      <c r="O1376" s="164" t="s">
        <v>340</v>
      </c>
      <c r="P1376" s="164" t="s">
        <v>1213</v>
      </c>
      <c r="Q1376" s="141">
        <v>602741</v>
      </c>
      <c r="R1376" s="141">
        <v>1</v>
      </c>
      <c r="S1376" s="141">
        <v>2721.0000647044085</v>
      </c>
      <c r="T1376" s="175"/>
      <c r="U1376" s="141">
        <v>16400.582999999999</v>
      </c>
      <c r="V1376" s="176">
        <v>3.0000000000000001E-3</v>
      </c>
      <c r="W1376" s="176">
        <v>2.7300512563694637E-3</v>
      </c>
      <c r="X1376" s="176">
        <v>5.1409020080738757E-4</v>
      </c>
      <c r="AA1376" s="158"/>
    </row>
    <row r="1377" spans="1:27" s="138" customFormat="1">
      <c r="A1377" s="164" t="s">
        <v>1214</v>
      </c>
      <c r="B1377" s="164" t="s">
        <v>1260</v>
      </c>
      <c r="C1377" s="164" t="s">
        <v>1916</v>
      </c>
      <c r="D1377" s="164" t="s">
        <v>1917</v>
      </c>
      <c r="E1377" s="164" t="s">
        <v>310</v>
      </c>
      <c r="F1377" s="164" t="s">
        <v>3693</v>
      </c>
      <c r="G1377" s="164" t="s">
        <v>3694</v>
      </c>
      <c r="H1377" s="164" t="s">
        <v>322</v>
      </c>
      <c r="I1377" s="164" t="s">
        <v>918</v>
      </c>
      <c r="J1377" s="164" t="s">
        <v>205</v>
      </c>
      <c r="K1377" s="164" t="s">
        <v>205</v>
      </c>
      <c r="L1377" s="164" t="s">
        <v>326</v>
      </c>
      <c r="M1377" s="164" t="s">
        <v>341</v>
      </c>
      <c r="N1377" s="164" t="s">
        <v>465</v>
      </c>
      <c r="O1377" s="164" t="s">
        <v>340</v>
      </c>
      <c r="P1377" s="164" t="s">
        <v>1213</v>
      </c>
      <c r="Q1377" s="141">
        <v>8452</v>
      </c>
      <c r="R1377" s="141">
        <v>1</v>
      </c>
      <c r="S1377" s="141">
        <v>2721.000946521533</v>
      </c>
      <c r="T1377" s="175"/>
      <c r="U1377" s="141">
        <v>229.97900000000001</v>
      </c>
      <c r="V1377" s="176">
        <v>4.0000000000000003E-5</v>
      </c>
      <c r="W1377" s="176">
        <v>3.8282447513517844E-5</v>
      </c>
      <c r="X1377" s="176">
        <v>7.2088870433131687E-6</v>
      </c>
      <c r="AA1377" s="158"/>
    </row>
    <row r="1378" spans="1:27" s="138" customFormat="1">
      <c r="A1378" s="164" t="s">
        <v>1214</v>
      </c>
      <c r="B1378" s="164" t="s">
        <v>1251</v>
      </c>
      <c r="C1378" s="164" t="s">
        <v>4133</v>
      </c>
      <c r="D1378" s="164" t="s">
        <v>4134</v>
      </c>
      <c r="E1378" s="164" t="s">
        <v>310</v>
      </c>
      <c r="F1378" s="164" t="s">
        <v>4133</v>
      </c>
      <c r="G1378" s="164" t="s">
        <v>4135</v>
      </c>
      <c r="H1378" s="164" t="s">
        <v>322</v>
      </c>
      <c r="I1378" s="164" t="s">
        <v>918</v>
      </c>
      <c r="J1378" s="164" t="s">
        <v>205</v>
      </c>
      <c r="K1378" s="164" t="s">
        <v>205</v>
      </c>
      <c r="L1378" s="164" t="s">
        <v>326</v>
      </c>
      <c r="M1378" s="164" t="s">
        <v>341</v>
      </c>
      <c r="N1378" s="164" t="s">
        <v>476</v>
      </c>
      <c r="O1378" s="164" t="s">
        <v>340</v>
      </c>
      <c r="P1378" s="164" t="s">
        <v>1213</v>
      </c>
      <c r="Q1378" s="141">
        <v>5600</v>
      </c>
      <c r="R1378" s="141">
        <v>1</v>
      </c>
      <c r="S1378" s="141">
        <v>4249</v>
      </c>
      <c r="T1378" s="175"/>
      <c r="U1378" s="141">
        <v>237.94399999999999</v>
      </c>
      <c r="V1378" s="176">
        <v>1.2E-4</v>
      </c>
      <c r="W1378" s="176">
        <v>3.9608306372131757E-5</v>
      </c>
      <c r="X1378" s="176">
        <v>7.4585567318499009E-6</v>
      </c>
      <c r="AA1378" s="158"/>
    </row>
    <row r="1379" spans="1:27" s="138" customFormat="1">
      <c r="A1379" s="164" t="s">
        <v>1214</v>
      </c>
      <c r="B1379" s="164" t="s">
        <v>1253</v>
      </c>
      <c r="C1379" s="164" t="s">
        <v>4133</v>
      </c>
      <c r="D1379" s="164" t="s">
        <v>4134</v>
      </c>
      <c r="E1379" s="164" t="s">
        <v>310</v>
      </c>
      <c r="F1379" s="164" t="s">
        <v>4133</v>
      </c>
      <c r="G1379" s="164" t="s">
        <v>4135</v>
      </c>
      <c r="H1379" s="164" t="s">
        <v>322</v>
      </c>
      <c r="I1379" s="164" t="s">
        <v>918</v>
      </c>
      <c r="J1379" s="164" t="s">
        <v>205</v>
      </c>
      <c r="K1379" s="164" t="s">
        <v>205</v>
      </c>
      <c r="L1379" s="164" t="s">
        <v>326</v>
      </c>
      <c r="M1379" s="164" t="s">
        <v>341</v>
      </c>
      <c r="N1379" s="164" t="s">
        <v>476</v>
      </c>
      <c r="O1379" s="164" t="s">
        <v>340</v>
      </c>
      <c r="P1379" s="164" t="s">
        <v>1213</v>
      </c>
      <c r="Q1379" s="141">
        <v>11727</v>
      </c>
      <c r="R1379" s="141">
        <v>1</v>
      </c>
      <c r="S1379" s="141">
        <v>4248.9980387140786</v>
      </c>
      <c r="T1379" s="175"/>
      <c r="U1379" s="141">
        <v>498.28</v>
      </c>
      <c r="V1379" s="176">
        <v>2.4000000000000001E-4</v>
      </c>
      <c r="W1379" s="176">
        <v>8.2943999004411999E-5</v>
      </c>
      <c r="X1379" s="176">
        <v>1.5619009718026799E-5</v>
      </c>
      <c r="AA1379" s="158"/>
    </row>
    <row r="1380" spans="1:27" s="138" customFormat="1">
      <c r="A1380" s="164" t="s">
        <v>1214</v>
      </c>
      <c r="B1380" s="164" t="s">
        <v>1257</v>
      </c>
      <c r="C1380" s="164" t="s">
        <v>4191</v>
      </c>
      <c r="D1380" s="164" t="s">
        <v>4192</v>
      </c>
      <c r="E1380" s="164" t="s">
        <v>310</v>
      </c>
      <c r="F1380" s="164" t="s">
        <v>4191</v>
      </c>
      <c r="G1380" s="164" t="s">
        <v>4193</v>
      </c>
      <c r="H1380" s="164" t="s">
        <v>322</v>
      </c>
      <c r="I1380" s="164" t="s">
        <v>918</v>
      </c>
      <c r="J1380" s="164" t="s">
        <v>205</v>
      </c>
      <c r="K1380" s="164" t="s">
        <v>205</v>
      </c>
      <c r="L1380" s="164" t="s">
        <v>326</v>
      </c>
      <c r="M1380" s="164" t="s">
        <v>341</v>
      </c>
      <c r="N1380" s="164" t="s">
        <v>448</v>
      </c>
      <c r="O1380" s="164" t="s">
        <v>340</v>
      </c>
      <c r="P1380" s="164" t="s">
        <v>1213</v>
      </c>
      <c r="Q1380" s="141">
        <v>319878</v>
      </c>
      <c r="R1380" s="141">
        <v>1</v>
      </c>
      <c r="S1380" s="141">
        <v>8929.9998749523256</v>
      </c>
      <c r="T1380" s="175"/>
      <c r="U1380" s="141">
        <v>28565.105</v>
      </c>
      <c r="V1380" s="176">
        <v>8.8299999999999993E-3</v>
      </c>
      <c r="W1380" s="176">
        <v>4.7549651615174694E-3</v>
      </c>
      <c r="X1380" s="176">
        <v>8.9539747248827152E-4</v>
      </c>
      <c r="AA1380" s="158"/>
    </row>
    <row r="1381" spans="1:27" s="138" customFormat="1">
      <c r="A1381" s="164" t="s">
        <v>1214</v>
      </c>
      <c r="B1381" s="164" t="s">
        <v>1251</v>
      </c>
      <c r="C1381" s="164" t="s">
        <v>4130</v>
      </c>
      <c r="D1381" s="164" t="s">
        <v>4131</v>
      </c>
      <c r="E1381" s="164" t="s">
        <v>310</v>
      </c>
      <c r="F1381" s="164" t="s">
        <v>4130</v>
      </c>
      <c r="G1381" s="164" t="s">
        <v>4132</v>
      </c>
      <c r="H1381" s="164" t="s">
        <v>322</v>
      </c>
      <c r="I1381" s="164" t="s">
        <v>918</v>
      </c>
      <c r="J1381" s="164" t="s">
        <v>205</v>
      </c>
      <c r="K1381" s="164" t="s">
        <v>205</v>
      </c>
      <c r="L1381" s="164" t="s">
        <v>326</v>
      </c>
      <c r="M1381" s="164" t="s">
        <v>341</v>
      </c>
      <c r="N1381" s="164" t="s">
        <v>457</v>
      </c>
      <c r="O1381" s="164" t="s">
        <v>340</v>
      </c>
      <c r="P1381" s="164" t="s">
        <v>1213</v>
      </c>
      <c r="Q1381" s="141">
        <v>18844</v>
      </c>
      <c r="R1381" s="141">
        <v>1</v>
      </c>
      <c r="S1381" s="141">
        <v>1304.9989386542136</v>
      </c>
      <c r="T1381" s="175"/>
      <c r="U1381" s="141">
        <v>245.91399999999999</v>
      </c>
      <c r="V1381" s="176">
        <v>1.09E-3</v>
      </c>
      <c r="W1381" s="176">
        <v>4.0934997533858418E-5</v>
      </c>
      <c r="X1381" s="176">
        <v>7.7083831496324197E-6</v>
      </c>
      <c r="AA1381" s="158"/>
    </row>
    <row r="1382" spans="1:27" s="138" customFormat="1">
      <c r="A1382" s="164" t="s">
        <v>1214</v>
      </c>
      <c r="B1382" s="164" t="s">
        <v>1253</v>
      </c>
      <c r="C1382" s="164" t="s">
        <v>4130</v>
      </c>
      <c r="D1382" s="164" t="s">
        <v>4131</v>
      </c>
      <c r="E1382" s="164" t="s">
        <v>310</v>
      </c>
      <c r="F1382" s="164" t="s">
        <v>4130</v>
      </c>
      <c r="G1382" s="164" t="s">
        <v>4132</v>
      </c>
      <c r="H1382" s="164" t="s">
        <v>322</v>
      </c>
      <c r="I1382" s="164" t="s">
        <v>918</v>
      </c>
      <c r="J1382" s="164" t="s">
        <v>205</v>
      </c>
      <c r="K1382" s="164" t="s">
        <v>205</v>
      </c>
      <c r="L1382" s="164" t="s">
        <v>326</v>
      </c>
      <c r="M1382" s="164" t="s">
        <v>341</v>
      </c>
      <c r="N1382" s="164" t="s">
        <v>457</v>
      </c>
      <c r="O1382" s="164" t="s">
        <v>340</v>
      </c>
      <c r="P1382" s="164" t="s">
        <v>1213</v>
      </c>
      <c r="Q1382" s="141">
        <v>39851</v>
      </c>
      <c r="R1382" s="141">
        <v>1</v>
      </c>
      <c r="S1382" s="141">
        <v>1305.0011292062936</v>
      </c>
      <c r="T1382" s="175"/>
      <c r="U1382" s="141">
        <v>520.05600000000004</v>
      </c>
      <c r="V1382" s="176">
        <v>2.31E-3</v>
      </c>
      <c r="W1382" s="176">
        <v>8.6568845521069475E-5</v>
      </c>
      <c r="X1382" s="176">
        <v>1.6301596929272991E-5</v>
      </c>
      <c r="AA1382" s="158"/>
    </row>
    <row r="1383" spans="1:27" s="138" customFormat="1">
      <c r="A1383" s="164" t="s">
        <v>1214</v>
      </c>
      <c r="B1383" s="164" t="s">
        <v>1221</v>
      </c>
      <c r="C1383" s="164" t="s">
        <v>3706</v>
      </c>
      <c r="D1383" s="164" t="s">
        <v>3707</v>
      </c>
      <c r="E1383" s="164" t="s">
        <v>310</v>
      </c>
      <c r="F1383" s="164" t="s">
        <v>3706</v>
      </c>
      <c r="G1383" s="164" t="s">
        <v>3708</v>
      </c>
      <c r="H1383" s="164" t="s">
        <v>322</v>
      </c>
      <c r="I1383" s="164" t="s">
        <v>918</v>
      </c>
      <c r="J1383" s="164" t="s">
        <v>205</v>
      </c>
      <c r="K1383" s="164" t="s">
        <v>205</v>
      </c>
      <c r="L1383" s="164" t="s">
        <v>326</v>
      </c>
      <c r="M1383" s="164" t="s">
        <v>341</v>
      </c>
      <c r="N1383" s="164" t="s">
        <v>476</v>
      </c>
      <c r="O1383" s="164" t="s">
        <v>340</v>
      </c>
      <c r="P1383" s="164" t="s">
        <v>1213</v>
      </c>
      <c r="Q1383" s="141">
        <v>122</v>
      </c>
      <c r="R1383" s="141">
        <v>1</v>
      </c>
      <c r="S1383" s="141">
        <v>35169.672131147541</v>
      </c>
      <c r="T1383" s="175"/>
      <c r="U1383" s="141">
        <v>42.906999999999996</v>
      </c>
      <c r="V1383" s="176">
        <v>1.0000000000000001E-5</v>
      </c>
      <c r="W1383" s="176">
        <v>7.1423259317698999E-6</v>
      </c>
      <c r="X1383" s="176">
        <v>1.3449563497860156E-6</v>
      </c>
      <c r="AA1383" s="158"/>
    </row>
    <row r="1384" spans="1:27" s="138" customFormat="1">
      <c r="A1384" s="164" t="s">
        <v>1214</v>
      </c>
      <c r="B1384" s="164" t="s">
        <v>1223</v>
      </c>
      <c r="C1384" s="164" t="s">
        <v>3706</v>
      </c>
      <c r="D1384" s="164" t="s">
        <v>3707</v>
      </c>
      <c r="E1384" s="164" t="s">
        <v>310</v>
      </c>
      <c r="F1384" s="164" t="s">
        <v>3706</v>
      </c>
      <c r="G1384" s="164" t="s">
        <v>3708</v>
      </c>
      <c r="H1384" s="164" t="s">
        <v>322</v>
      </c>
      <c r="I1384" s="164" t="s">
        <v>918</v>
      </c>
      <c r="J1384" s="164" t="s">
        <v>205</v>
      </c>
      <c r="K1384" s="164" t="s">
        <v>205</v>
      </c>
      <c r="L1384" s="164" t="s">
        <v>326</v>
      </c>
      <c r="M1384" s="164" t="s">
        <v>341</v>
      </c>
      <c r="N1384" s="164" t="s">
        <v>476</v>
      </c>
      <c r="O1384" s="164" t="s">
        <v>340</v>
      </c>
      <c r="P1384" s="164" t="s">
        <v>1213</v>
      </c>
      <c r="Q1384" s="141">
        <v>553</v>
      </c>
      <c r="R1384" s="141">
        <v>1</v>
      </c>
      <c r="S1384" s="141">
        <v>35169.981916817356</v>
      </c>
      <c r="T1384" s="175"/>
      <c r="U1384" s="141">
        <v>194.49</v>
      </c>
      <c r="V1384" s="176">
        <v>4.0000000000000003E-5</v>
      </c>
      <c r="W1384" s="176">
        <v>3.2374926479826789E-5</v>
      </c>
      <c r="X1384" s="176">
        <v>6.0964542025749224E-6</v>
      </c>
      <c r="AA1384" s="158"/>
    </row>
    <row r="1385" spans="1:27" s="138" customFormat="1">
      <c r="A1385" s="164" t="s">
        <v>1214</v>
      </c>
      <c r="B1385" s="164" t="s">
        <v>1245</v>
      </c>
      <c r="C1385" s="164" t="s">
        <v>3706</v>
      </c>
      <c r="D1385" s="164" t="s">
        <v>3707</v>
      </c>
      <c r="E1385" s="164" t="s">
        <v>310</v>
      </c>
      <c r="F1385" s="164" t="s">
        <v>3706</v>
      </c>
      <c r="G1385" s="164" t="s">
        <v>3708</v>
      </c>
      <c r="H1385" s="164" t="s">
        <v>322</v>
      </c>
      <c r="I1385" s="164" t="s">
        <v>918</v>
      </c>
      <c r="J1385" s="164" t="s">
        <v>205</v>
      </c>
      <c r="K1385" s="164" t="s">
        <v>205</v>
      </c>
      <c r="L1385" s="164" t="s">
        <v>326</v>
      </c>
      <c r="M1385" s="164" t="s">
        <v>341</v>
      </c>
      <c r="N1385" s="164" t="s">
        <v>476</v>
      </c>
      <c r="O1385" s="164" t="s">
        <v>340</v>
      </c>
      <c r="P1385" s="164" t="s">
        <v>1213</v>
      </c>
      <c r="Q1385" s="141">
        <v>3983</v>
      </c>
      <c r="R1385" s="141">
        <v>1</v>
      </c>
      <c r="S1385" s="141">
        <v>35169.997489329646</v>
      </c>
      <c r="T1385" s="175"/>
      <c r="U1385" s="141">
        <v>1400.8209999999999</v>
      </c>
      <c r="V1385" s="176">
        <v>2.9E-4</v>
      </c>
      <c r="W1385" s="176">
        <v>2.3318153574167021E-4</v>
      </c>
      <c r="X1385" s="176">
        <v>4.3909923762173914E-5</v>
      </c>
      <c r="AA1385" s="158"/>
    </row>
    <row r="1386" spans="1:27" s="138" customFormat="1">
      <c r="A1386" s="164" t="s">
        <v>1214</v>
      </c>
      <c r="B1386" s="164" t="s">
        <v>1251</v>
      </c>
      <c r="C1386" s="164" t="s">
        <v>3706</v>
      </c>
      <c r="D1386" s="164" t="s">
        <v>3707</v>
      </c>
      <c r="E1386" s="164" t="s">
        <v>310</v>
      </c>
      <c r="F1386" s="164" t="s">
        <v>3706</v>
      </c>
      <c r="G1386" s="164" t="s">
        <v>3708</v>
      </c>
      <c r="H1386" s="164" t="s">
        <v>322</v>
      </c>
      <c r="I1386" s="164" t="s">
        <v>918</v>
      </c>
      <c r="J1386" s="164" t="s">
        <v>205</v>
      </c>
      <c r="K1386" s="164" t="s">
        <v>205</v>
      </c>
      <c r="L1386" s="164" t="s">
        <v>326</v>
      </c>
      <c r="M1386" s="164" t="s">
        <v>341</v>
      </c>
      <c r="N1386" s="164" t="s">
        <v>476</v>
      </c>
      <c r="O1386" s="164" t="s">
        <v>340</v>
      </c>
      <c r="P1386" s="164" t="s">
        <v>1213</v>
      </c>
      <c r="Q1386" s="141">
        <v>7016</v>
      </c>
      <c r="R1386" s="141">
        <v>1</v>
      </c>
      <c r="S1386" s="141">
        <v>35169.997149372866</v>
      </c>
      <c r="T1386" s="175"/>
      <c r="U1386" s="141">
        <v>2467.527</v>
      </c>
      <c r="V1386" s="176">
        <v>5.1000000000000004E-4</v>
      </c>
      <c r="W1386" s="176">
        <v>4.1074608057991441E-4</v>
      </c>
      <c r="X1386" s="176">
        <v>7.7346729133205257E-5</v>
      </c>
      <c r="AA1386" s="158"/>
    </row>
    <row r="1387" spans="1:27" s="138" customFormat="1">
      <c r="A1387" s="164" t="s">
        <v>1214</v>
      </c>
      <c r="B1387" s="164" t="s">
        <v>1253</v>
      </c>
      <c r="C1387" s="164" t="s">
        <v>3706</v>
      </c>
      <c r="D1387" s="164" t="s">
        <v>3707</v>
      </c>
      <c r="E1387" s="164" t="s">
        <v>310</v>
      </c>
      <c r="F1387" s="164" t="s">
        <v>3706</v>
      </c>
      <c r="G1387" s="164" t="s">
        <v>3708</v>
      </c>
      <c r="H1387" s="164" t="s">
        <v>322</v>
      </c>
      <c r="I1387" s="164" t="s">
        <v>918</v>
      </c>
      <c r="J1387" s="164" t="s">
        <v>205</v>
      </c>
      <c r="K1387" s="164" t="s">
        <v>205</v>
      </c>
      <c r="L1387" s="164" t="s">
        <v>326</v>
      </c>
      <c r="M1387" s="164" t="s">
        <v>341</v>
      </c>
      <c r="N1387" s="164" t="s">
        <v>476</v>
      </c>
      <c r="O1387" s="164" t="s">
        <v>340</v>
      </c>
      <c r="P1387" s="164" t="s">
        <v>1213</v>
      </c>
      <c r="Q1387" s="141">
        <v>12459</v>
      </c>
      <c r="R1387" s="141">
        <v>1</v>
      </c>
      <c r="S1387" s="141">
        <v>35169.997592102096</v>
      </c>
      <c r="T1387" s="175"/>
      <c r="U1387" s="141">
        <v>4381.83</v>
      </c>
      <c r="V1387" s="176">
        <v>8.9999999999999998E-4</v>
      </c>
      <c r="W1387" s="176">
        <v>7.2940214971000772E-4</v>
      </c>
      <c r="X1387" s="176">
        <v>1.3735218221229303E-4</v>
      </c>
      <c r="AA1387" s="158"/>
    </row>
    <row r="1388" spans="1:27" s="138" customFormat="1">
      <c r="A1388" s="164" t="s">
        <v>1214</v>
      </c>
      <c r="B1388" s="164" t="s">
        <v>1258</v>
      </c>
      <c r="C1388" s="164" t="s">
        <v>3706</v>
      </c>
      <c r="D1388" s="164" t="s">
        <v>3707</v>
      </c>
      <c r="E1388" s="164" t="s">
        <v>310</v>
      </c>
      <c r="F1388" s="164" t="s">
        <v>3706</v>
      </c>
      <c r="G1388" s="164" t="s">
        <v>3708</v>
      </c>
      <c r="H1388" s="164" t="s">
        <v>322</v>
      </c>
      <c r="I1388" s="164" t="s">
        <v>918</v>
      </c>
      <c r="J1388" s="164" t="s">
        <v>205</v>
      </c>
      <c r="K1388" s="164" t="s">
        <v>205</v>
      </c>
      <c r="L1388" s="164" t="s">
        <v>326</v>
      </c>
      <c r="M1388" s="164" t="s">
        <v>341</v>
      </c>
      <c r="N1388" s="164" t="s">
        <v>476</v>
      </c>
      <c r="O1388" s="164" t="s">
        <v>340</v>
      </c>
      <c r="P1388" s="164" t="s">
        <v>1213</v>
      </c>
      <c r="Q1388" s="141">
        <v>38505</v>
      </c>
      <c r="R1388" s="141">
        <v>1</v>
      </c>
      <c r="S1388" s="141">
        <v>35170.001298532654</v>
      </c>
      <c r="T1388" s="175"/>
      <c r="U1388" s="141">
        <v>13542.209000000001</v>
      </c>
      <c r="V1388" s="176">
        <v>2.8E-3</v>
      </c>
      <c r="W1388" s="176">
        <v>2.2542445408475944E-3</v>
      </c>
      <c r="X1388" s="176">
        <v>4.2449204056865618E-4</v>
      </c>
      <c r="AA1388" s="158"/>
    </row>
    <row r="1389" spans="1:27" s="138" customFormat="1">
      <c r="A1389" s="164" t="s">
        <v>1214</v>
      </c>
      <c r="B1389" s="164" t="s">
        <v>1221</v>
      </c>
      <c r="C1389" s="164" t="s">
        <v>3653</v>
      </c>
      <c r="D1389" s="164" t="s">
        <v>3654</v>
      </c>
      <c r="E1389" s="164" t="s">
        <v>310</v>
      </c>
      <c r="F1389" s="164" t="s">
        <v>3655</v>
      </c>
      <c r="G1389" s="164" t="s">
        <v>3656</v>
      </c>
      <c r="H1389" s="164" t="s">
        <v>322</v>
      </c>
      <c r="I1389" s="164" t="s">
        <v>918</v>
      </c>
      <c r="J1389" s="164" t="s">
        <v>205</v>
      </c>
      <c r="K1389" s="164" t="s">
        <v>205</v>
      </c>
      <c r="L1389" s="164" t="s">
        <v>326</v>
      </c>
      <c r="M1389" s="164" t="s">
        <v>341</v>
      </c>
      <c r="N1389" s="164" t="s">
        <v>455</v>
      </c>
      <c r="O1389" s="164" t="s">
        <v>340</v>
      </c>
      <c r="P1389" s="164" t="s">
        <v>1213</v>
      </c>
      <c r="Q1389" s="141">
        <v>66881</v>
      </c>
      <c r="R1389" s="141">
        <v>1</v>
      </c>
      <c r="S1389" s="141">
        <v>477.40015849045324</v>
      </c>
      <c r="T1389" s="175"/>
      <c r="U1389" s="141">
        <v>319.29000000000002</v>
      </c>
      <c r="V1389" s="176">
        <v>6.0000000000000002E-5</v>
      </c>
      <c r="W1389" s="176">
        <v>5.3149212174116386E-5</v>
      </c>
      <c r="X1389" s="176">
        <v>1.0008416177387769E-5</v>
      </c>
      <c r="AA1389" s="158"/>
    </row>
    <row r="1390" spans="1:27" s="138" customFormat="1">
      <c r="A1390" s="164" t="s">
        <v>1214</v>
      </c>
      <c r="B1390" s="164" t="s">
        <v>1223</v>
      </c>
      <c r="C1390" s="164" t="s">
        <v>3653</v>
      </c>
      <c r="D1390" s="164" t="s">
        <v>3654</v>
      </c>
      <c r="E1390" s="164" t="s">
        <v>310</v>
      </c>
      <c r="F1390" s="164" t="s">
        <v>3655</v>
      </c>
      <c r="G1390" s="164" t="s">
        <v>3656</v>
      </c>
      <c r="H1390" s="164" t="s">
        <v>322</v>
      </c>
      <c r="I1390" s="164" t="s">
        <v>918</v>
      </c>
      <c r="J1390" s="164" t="s">
        <v>205</v>
      </c>
      <c r="K1390" s="164" t="s">
        <v>205</v>
      </c>
      <c r="L1390" s="164" t="s">
        <v>326</v>
      </c>
      <c r="M1390" s="164" t="s">
        <v>341</v>
      </c>
      <c r="N1390" s="164" t="s">
        <v>455</v>
      </c>
      <c r="O1390" s="164" t="s">
        <v>340</v>
      </c>
      <c r="P1390" s="164" t="s">
        <v>1213</v>
      </c>
      <c r="Q1390" s="141">
        <v>65084</v>
      </c>
      <c r="R1390" s="141">
        <v>1</v>
      </c>
      <c r="S1390" s="141">
        <v>477.39997541638496</v>
      </c>
      <c r="T1390" s="175"/>
      <c r="U1390" s="141">
        <v>310.71100000000001</v>
      </c>
      <c r="V1390" s="176">
        <v>6.0000000000000002E-5</v>
      </c>
      <c r="W1390" s="176">
        <v>5.1721146493256526E-5</v>
      </c>
      <c r="X1390" s="176">
        <v>9.7395001374685418E-6</v>
      </c>
      <c r="AA1390" s="158"/>
    </row>
    <row r="1391" spans="1:27" s="138" customFormat="1">
      <c r="A1391" s="164" t="s">
        <v>1214</v>
      </c>
      <c r="B1391" s="164" t="s">
        <v>1245</v>
      </c>
      <c r="C1391" s="164" t="s">
        <v>4007</v>
      </c>
      <c r="D1391" s="164" t="s">
        <v>4008</v>
      </c>
      <c r="E1391" s="164" t="s">
        <v>310</v>
      </c>
      <c r="F1391" s="164" t="s">
        <v>4007</v>
      </c>
      <c r="G1391" s="164" t="s">
        <v>4009</v>
      </c>
      <c r="H1391" s="164" t="s">
        <v>322</v>
      </c>
      <c r="I1391" s="164" t="s">
        <v>918</v>
      </c>
      <c r="J1391" s="164" t="s">
        <v>205</v>
      </c>
      <c r="K1391" s="164" t="s">
        <v>205</v>
      </c>
      <c r="L1391" s="164" t="s">
        <v>328</v>
      </c>
      <c r="M1391" s="164" t="s">
        <v>341</v>
      </c>
      <c r="N1391" s="164" t="s">
        <v>448</v>
      </c>
      <c r="O1391" s="164" t="s">
        <v>340</v>
      </c>
      <c r="P1391" s="164" t="s">
        <v>1213</v>
      </c>
      <c r="Q1391" s="141">
        <v>194951</v>
      </c>
      <c r="R1391" s="141">
        <v>1</v>
      </c>
      <c r="S1391" s="141">
        <v>501.03974844961039</v>
      </c>
      <c r="T1391" s="175"/>
      <c r="U1391" s="141">
        <v>976.78200000000004</v>
      </c>
      <c r="V1391" s="176">
        <v>6.7200000000000003E-3</v>
      </c>
      <c r="W1391" s="176">
        <v>1.6259573981602227E-4</v>
      </c>
      <c r="X1391" s="176">
        <v>3.0618061231423405E-5</v>
      </c>
      <c r="AA1391" s="158"/>
    </row>
    <row r="1392" spans="1:27" s="138" customFormat="1">
      <c r="A1392" s="164" t="s">
        <v>1214</v>
      </c>
      <c r="B1392" s="164" t="s">
        <v>1254</v>
      </c>
      <c r="C1392" s="164" t="s">
        <v>4007</v>
      </c>
      <c r="D1392" s="164" t="s">
        <v>4008</v>
      </c>
      <c r="E1392" s="164" t="s">
        <v>310</v>
      </c>
      <c r="F1392" s="164" t="s">
        <v>4007</v>
      </c>
      <c r="G1392" s="164" t="s">
        <v>4009</v>
      </c>
      <c r="H1392" s="164" t="s">
        <v>322</v>
      </c>
      <c r="I1392" s="164" t="s">
        <v>918</v>
      </c>
      <c r="J1392" s="164" t="s">
        <v>205</v>
      </c>
      <c r="K1392" s="164" t="s">
        <v>205</v>
      </c>
      <c r="L1392" s="164" t="s">
        <v>328</v>
      </c>
      <c r="M1392" s="164" t="s">
        <v>341</v>
      </c>
      <c r="N1392" s="164" t="s">
        <v>448</v>
      </c>
      <c r="O1392" s="164" t="s">
        <v>340</v>
      </c>
      <c r="P1392" s="164" t="s">
        <v>1213</v>
      </c>
      <c r="Q1392" s="141">
        <v>100665</v>
      </c>
      <c r="R1392" s="141">
        <v>1</v>
      </c>
      <c r="S1392" s="141">
        <v>501.0390900511598</v>
      </c>
      <c r="T1392" s="175"/>
      <c r="U1392" s="141">
        <v>504.37099999999998</v>
      </c>
      <c r="V1392" s="176">
        <v>3.47E-3</v>
      </c>
      <c r="W1392" s="176">
        <v>8.3957910656366473E-5</v>
      </c>
      <c r="X1392" s="176">
        <v>1.5809937285243024E-5</v>
      </c>
      <c r="AA1392" s="158"/>
    </row>
    <row r="1393" spans="1:27" s="138" customFormat="1">
      <c r="A1393" s="164" t="s">
        <v>1214</v>
      </c>
      <c r="B1393" s="164" t="s">
        <v>1255</v>
      </c>
      <c r="C1393" s="164" t="s">
        <v>4007</v>
      </c>
      <c r="D1393" s="164" t="s">
        <v>4008</v>
      </c>
      <c r="E1393" s="164" t="s">
        <v>310</v>
      </c>
      <c r="F1393" s="164" t="s">
        <v>4007</v>
      </c>
      <c r="G1393" s="164" t="s">
        <v>4009</v>
      </c>
      <c r="H1393" s="164" t="s">
        <v>322</v>
      </c>
      <c r="I1393" s="164" t="s">
        <v>918</v>
      </c>
      <c r="J1393" s="164" t="s">
        <v>205</v>
      </c>
      <c r="K1393" s="164" t="s">
        <v>205</v>
      </c>
      <c r="L1393" s="164" t="s">
        <v>328</v>
      </c>
      <c r="M1393" s="164" t="s">
        <v>341</v>
      </c>
      <c r="N1393" s="164" t="s">
        <v>448</v>
      </c>
      <c r="O1393" s="164" t="s">
        <v>340</v>
      </c>
      <c r="P1393" s="164" t="s">
        <v>1213</v>
      </c>
      <c r="Q1393" s="141">
        <v>82360</v>
      </c>
      <c r="R1393" s="141">
        <v>1</v>
      </c>
      <c r="S1393" s="141">
        <v>501.03933948518699</v>
      </c>
      <c r="T1393" s="175"/>
      <c r="U1393" s="141">
        <v>412.65600000000001</v>
      </c>
      <c r="V1393" s="176">
        <v>2.8400000000000001E-3</v>
      </c>
      <c r="W1393" s="176">
        <v>6.869097465915679E-5</v>
      </c>
      <c r="X1393" s="176">
        <v>1.2935052729794627E-5</v>
      </c>
      <c r="AA1393" s="158"/>
    </row>
    <row r="1394" spans="1:27" s="138" customFormat="1">
      <c r="A1394" s="164" t="s">
        <v>1214</v>
      </c>
      <c r="B1394" s="164" t="s">
        <v>1256</v>
      </c>
      <c r="C1394" s="164" t="s">
        <v>4007</v>
      </c>
      <c r="D1394" s="164" t="s">
        <v>4008</v>
      </c>
      <c r="E1394" s="164" t="s">
        <v>310</v>
      </c>
      <c r="F1394" s="164" t="s">
        <v>4007</v>
      </c>
      <c r="G1394" s="164" t="s">
        <v>4009</v>
      </c>
      <c r="H1394" s="164" t="s">
        <v>322</v>
      </c>
      <c r="I1394" s="164" t="s">
        <v>918</v>
      </c>
      <c r="J1394" s="164" t="s">
        <v>205</v>
      </c>
      <c r="K1394" s="164" t="s">
        <v>205</v>
      </c>
      <c r="L1394" s="164" t="s">
        <v>328</v>
      </c>
      <c r="M1394" s="164" t="s">
        <v>341</v>
      </c>
      <c r="N1394" s="164" t="s">
        <v>448</v>
      </c>
      <c r="O1394" s="164" t="s">
        <v>340</v>
      </c>
      <c r="P1394" s="164" t="s">
        <v>1213</v>
      </c>
      <c r="Q1394" s="141">
        <v>70491</v>
      </c>
      <c r="R1394" s="141">
        <v>1</v>
      </c>
      <c r="S1394" s="141">
        <v>501.03984905874512</v>
      </c>
      <c r="T1394" s="175"/>
      <c r="U1394" s="141">
        <v>353.18799999999999</v>
      </c>
      <c r="V1394" s="176">
        <v>2.4299999999999999E-3</v>
      </c>
      <c r="W1394" s="176">
        <v>5.8791894357329752E-5</v>
      </c>
      <c r="X1394" s="176">
        <v>1.1070977772116981E-5</v>
      </c>
      <c r="AA1394" s="158"/>
    </row>
    <row r="1395" spans="1:27" s="138" customFormat="1">
      <c r="A1395" s="164" t="s">
        <v>1214</v>
      </c>
      <c r="B1395" s="164" t="s">
        <v>1260</v>
      </c>
      <c r="C1395" s="164" t="s">
        <v>4007</v>
      </c>
      <c r="D1395" s="164" t="s">
        <v>4008</v>
      </c>
      <c r="E1395" s="164" t="s">
        <v>310</v>
      </c>
      <c r="F1395" s="164" t="s">
        <v>4007</v>
      </c>
      <c r="G1395" s="164" t="s">
        <v>4009</v>
      </c>
      <c r="H1395" s="164" t="s">
        <v>322</v>
      </c>
      <c r="I1395" s="164" t="s">
        <v>918</v>
      </c>
      <c r="J1395" s="164" t="s">
        <v>205</v>
      </c>
      <c r="K1395" s="164" t="s">
        <v>205</v>
      </c>
      <c r="L1395" s="164" t="s">
        <v>328</v>
      </c>
      <c r="M1395" s="164" t="s">
        <v>341</v>
      </c>
      <c r="N1395" s="164" t="s">
        <v>448</v>
      </c>
      <c r="O1395" s="164" t="s">
        <v>340</v>
      </c>
      <c r="P1395" s="164" t="s">
        <v>1213</v>
      </c>
      <c r="Q1395" s="141">
        <v>116866</v>
      </c>
      <c r="R1395" s="141">
        <v>1</v>
      </c>
      <c r="S1395" s="141">
        <v>501.03965225129639</v>
      </c>
      <c r="T1395" s="175"/>
      <c r="U1395" s="141">
        <v>585.54499999999996</v>
      </c>
      <c r="V1395" s="176">
        <v>4.0299999999999997E-3</v>
      </c>
      <c r="W1395" s="176">
        <v>9.7470185231272432E-5</v>
      </c>
      <c r="X1395" s="176">
        <v>1.8354405244725859E-5</v>
      </c>
      <c r="AA1395" s="158"/>
    </row>
    <row r="1396" spans="1:27" s="138" customFormat="1">
      <c r="A1396" s="164" t="s">
        <v>1214</v>
      </c>
      <c r="B1396" s="164" t="s">
        <v>1245</v>
      </c>
      <c r="C1396" s="164" t="s">
        <v>3999</v>
      </c>
      <c r="D1396" s="164" t="s">
        <v>4000</v>
      </c>
      <c r="E1396" s="164" t="s">
        <v>310</v>
      </c>
      <c r="F1396" s="164" t="s">
        <v>3999</v>
      </c>
      <c r="G1396" s="164" t="s">
        <v>4001</v>
      </c>
      <c r="H1396" s="164" t="s">
        <v>322</v>
      </c>
      <c r="I1396" s="164" t="s">
        <v>918</v>
      </c>
      <c r="J1396" s="164" t="s">
        <v>205</v>
      </c>
      <c r="K1396" s="164" t="s">
        <v>205</v>
      </c>
      <c r="L1396" s="164" t="s">
        <v>326</v>
      </c>
      <c r="M1396" s="164" t="s">
        <v>341</v>
      </c>
      <c r="N1396" s="164" t="s">
        <v>442</v>
      </c>
      <c r="O1396" s="164" t="s">
        <v>340</v>
      </c>
      <c r="P1396" s="164" t="s">
        <v>1213</v>
      </c>
      <c r="Q1396" s="141">
        <v>426071</v>
      </c>
      <c r="R1396" s="141">
        <v>1</v>
      </c>
      <c r="S1396" s="141">
        <v>362.39992865038926</v>
      </c>
      <c r="T1396" s="175"/>
      <c r="U1396" s="141">
        <v>1544.0809999999999</v>
      </c>
      <c r="V1396" s="176">
        <v>4.6000000000000001E-4</v>
      </c>
      <c r="W1396" s="176">
        <v>2.5702868452824016E-4</v>
      </c>
      <c r="X1396" s="176">
        <v>4.8400530112427829E-5</v>
      </c>
      <c r="AA1396" s="158"/>
    </row>
    <row r="1397" spans="1:27" s="138" customFormat="1">
      <c r="A1397" s="164" t="s">
        <v>1214</v>
      </c>
      <c r="B1397" s="164" t="s">
        <v>1221</v>
      </c>
      <c r="C1397" s="164" t="s">
        <v>2640</v>
      </c>
      <c r="D1397" s="164" t="s">
        <v>2641</v>
      </c>
      <c r="E1397" s="164" t="s">
        <v>310</v>
      </c>
      <c r="F1397" s="164" t="s">
        <v>2640</v>
      </c>
      <c r="G1397" s="164" t="s">
        <v>3643</v>
      </c>
      <c r="H1397" s="164" t="s">
        <v>322</v>
      </c>
      <c r="I1397" s="164" t="s">
        <v>918</v>
      </c>
      <c r="J1397" s="164" t="s">
        <v>205</v>
      </c>
      <c r="K1397" s="164" t="s">
        <v>205</v>
      </c>
      <c r="L1397" s="164" t="s">
        <v>326</v>
      </c>
      <c r="M1397" s="164" t="s">
        <v>341</v>
      </c>
      <c r="N1397" s="164" t="s">
        <v>476</v>
      </c>
      <c r="O1397" s="164" t="s">
        <v>340</v>
      </c>
      <c r="P1397" s="164" t="s">
        <v>1213</v>
      </c>
      <c r="Q1397" s="141">
        <v>19768</v>
      </c>
      <c r="R1397" s="141">
        <v>1</v>
      </c>
      <c r="S1397" s="141">
        <v>3976.0016187778228</v>
      </c>
      <c r="T1397" s="175"/>
      <c r="U1397" s="141">
        <v>785.976</v>
      </c>
      <c r="V1397" s="176">
        <v>6.9999999999999994E-5</v>
      </c>
      <c r="W1397" s="176">
        <v>1.3083405426967114E-4</v>
      </c>
      <c r="X1397" s="176">
        <v>2.4637085137143437E-5</v>
      </c>
      <c r="AA1397" s="158"/>
    </row>
    <row r="1398" spans="1:27" s="138" customFormat="1">
      <c r="A1398" s="164" t="s">
        <v>1214</v>
      </c>
      <c r="B1398" s="164" t="s">
        <v>1223</v>
      </c>
      <c r="C1398" s="164" t="s">
        <v>2640</v>
      </c>
      <c r="D1398" s="164" t="s">
        <v>2641</v>
      </c>
      <c r="E1398" s="164" t="s">
        <v>310</v>
      </c>
      <c r="F1398" s="164" t="s">
        <v>2640</v>
      </c>
      <c r="G1398" s="164" t="s">
        <v>3643</v>
      </c>
      <c r="H1398" s="164" t="s">
        <v>322</v>
      </c>
      <c r="I1398" s="164" t="s">
        <v>918</v>
      </c>
      <c r="J1398" s="164" t="s">
        <v>205</v>
      </c>
      <c r="K1398" s="164" t="s">
        <v>205</v>
      </c>
      <c r="L1398" s="164" t="s">
        <v>326</v>
      </c>
      <c r="M1398" s="164" t="s">
        <v>341</v>
      </c>
      <c r="N1398" s="164" t="s">
        <v>476</v>
      </c>
      <c r="O1398" s="164" t="s">
        <v>340</v>
      </c>
      <c r="P1398" s="164" t="s">
        <v>1213</v>
      </c>
      <c r="Q1398" s="141">
        <v>24623</v>
      </c>
      <c r="R1398" s="141">
        <v>1</v>
      </c>
      <c r="S1398" s="141">
        <v>3975.9980506030947</v>
      </c>
      <c r="T1398" s="175"/>
      <c r="U1398" s="141">
        <v>979.01</v>
      </c>
      <c r="V1398" s="176">
        <v>9.0000000000000006E-5</v>
      </c>
      <c r="W1398" s="176">
        <v>1.6296661408306455E-4</v>
      </c>
      <c r="X1398" s="176">
        <v>3.0687899783345541E-5</v>
      </c>
      <c r="AA1398" s="158"/>
    </row>
    <row r="1399" spans="1:27" s="138" customFormat="1">
      <c r="A1399" s="164" t="s">
        <v>1214</v>
      </c>
      <c r="B1399" s="164" t="s">
        <v>1225</v>
      </c>
      <c r="C1399" s="164" t="s">
        <v>2640</v>
      </c>
      <c r="D1399" s="164" t="s">
        <v>2641</v>
      </c>
      <c r="E1399" s="164" t="s">
        <v>310</v>
      </c>
      <c r="F1399" s="164" t="s">
        <v>2640</v>
      </c>
      <c r="G1399" s="164" t="s">
        <v>3643</v>
      </c>
      <c r="H1399" s="164" t="s">
        <v>322</v>
      </c>
      <c r="I1399" s="164" t="s">
        <v>918</v>
      </c>
      <c r="J1399" s="164" t="s">
        <v>205</v>
      </c>
      <c r="K1399" s="164" t="s">
        <v>205</v>
      </c>
      <c r="L1399" s="164" t="s">
        <v>326</v>
      </c>
      <c r="M1399" s="164" t="s">
        <v>341</v>
      </c>
      <c r="N1399" s="164" t="s">
        <v>476</v>
      </c>
      <c r="O1399" s="164" t="s">
        <v>340</v>
      </c>
      <c r="P1399" s="164" t="s">
        <v>1213</v>
      </c>
      <c r="Q1399" s="141">
        <v>200000</v>
      </c>
      <c r="R1399" s="141">
        <v>1</v>
      </c>
      <c r="S1399" s="141">
        <v>3976</v>
      </c>
      <c r="T1399" s="175"/>
      <c r="U1399" s="141">
        <v>7952</v>
      </c>
      <c r="V1399" s="176">
        <v>7.2999999999999996E-4</v>
      </c>
      <c r="W1399" s="176">
        <v>1.3236948705207601E-3</v>
      </c>
      <c r="X1399" s="176">
        <v>2.492621924976903E-4</v>
      </c>
      <c r="AA1399" s="158"/>
    </row>
    <row r="1400" spans="1:27" s="138" customFormat="1">
      <c r="A1400" s="164" t="s">
        <v>1214</v>
      </c>
      <c r="B1400" s="164" t="s">
        <v>1230</v>
      </c>
      <c r="C1400" s="164" t="s">
        <v>2640</v>
      </c>
      <c r="D1400" s="164" t="s">
        <v>2641</v>
      </c>
      <c r="E1400" s="164" t="s">
        <v>310</v>
      </c>
      <c r="F1400" s="164" t="s">
        <v>2640</v>
      </c>
      <c r="G1400" s="164" t="s">
        <v>3643</v>
      </c>
      <c r="H1400" s="164" t="s">
        <v>322</v>
      </c>
      <c r="I1400" s="164" t="s">
        <v>918</v>
      </c>
      <c r="J1400" s="164" t="s">
        <v>205</v>
      </c>
      <c r="K1400" s="164" t="s">
        <v>205</v>
      </c>
      <c r="L1400" s="164" t="s">
        <v>326</v>
      </c>
      <c r="M1400" s="164" t="s">
        <v>341</v>
      </c>
      <c r="N1400" s="164" t="s">
        <v>476</v>
      </c>
      <c r="O1400" s="164" t="s">
        <v>340</v>
      </c>
      <c r="P1400" s="164" t="s">
        <v>1213</v>
      </c>
      <c r="Q1400" s="141">
        <v>395000</v>
      </c>
      <c r="R1400" s="141">
        <v>1</v>
      </c>
      <c r="S1400" s="141">
        <v>3976</v>
      </c>
      <c r="T1400" s="175"/>
      <c r="U1400" s="141">
        <v>15705.2</v>
      </c>
      <c r="V1400" s="176">
        <v>1.4300000000000001E-3</v>
      </c>
      <c r="W1400" s="176">
        <v>2.6142973692785012E-3</v>
      </c>
      <c r="X1400" s="176">
        <v>4.9229283018293831E-4</v>
      </c>
      <c r="AA1400" s="158"/>
    </row>
    <row r="1401" spans="1:27" s="138" customFormat="1">
      <c r="A1401" s="164" t="s">
        <v>1214</v>
      </c>
      <c r="B1401" s="164" t="s">
        <v>1239</v>
      </c>
      <c r="C1401" s="164" t="s">
        <v>2640</v>
      </c>
      <c r="D1401" s="164" t="s">
        <v>2641</v>
      </c>
      <c r="E1401" s="164" t="s">
        <v>310</v>
      </c>
      <c r="F1401" s="164" t="s">
        <v>2640</v>
      </c>
      <c r="G1401" s="164" t="s">
        <v>3643</v>
      </c>
      <c r="H1401" s="164" t="s">
        <v>322</v>
      </c>
      <c r="I1401" s="164" t="s">
        <v>918</v>
      </c>
      <c r="J1401" s="164" t="s">
        <v>205</v>
      </c>
      <c r="K1401" s="164" t="s">
        <v>205</v>
      </c>
      <c r="L1401" s="164" t="s">
        <v>326</v>
      </c>
      <c r="M1401" s="164" t="s">
        <v>341</v>
      </c>
      <c r="N1401" s="164" t="s">
        <v>476</v>
      </c>
      <c r="O1401" s="164" t="s">
        <v>340</v>
      </c>
      <c r="P1401" s="164" t="s">
        <v>1213</v>
      </c>
      <c r="Q1401" s="141">
        <v>3982</v>
      </c>
      <c r="R1401" s="141">
        <v>1</v>
      </c>
      <c r="S1401" s="141">
        <v>3975.991963837268</v>
      </c>
      <c r="T1401" s="175"/>
      <c r="U1401" s="141">
        <v>158.32400000000001</v>
      </c>
      <c r="V1401" s="176">
        <v>1.0000000000000001E-5</v>
      </c>
      <c r="W1401" s="176">
        <v>2.6354711604669117E-5</v>
      </c>
      <c r="X1401" s="176">
        <v>4.9628002219572836E-6</v>
      </c>
      <c r="AA1401" s="158"/>
    </row>
    <row r="1402" spans="1:27" s="138" customFormat="1">
      <c r="A1402" s="164" t="s">
        <v>1214</v>
      </c>
      <c r="B1402" s="164" t="s">
        <v>1241</v>
      </c>
      <c r="C1402" s="164" t="s">
        <v>2640</v>
      </c>
      <c r="D1402" s="164" t="s">
        <v>2641</v>
      </c>
      <c r="E1402" s="164" t="s">
        <v>310</v>
      </c>
      <c r="F1402" s="164" t="s">
        <v>2640</v>
      </c>
      <c r="G1402" s="164" t="s">
        <v>3643</v>
      </c>
      <c r="H1402" s="164" t="s">
        <v>322</v>
      </c>
      <c r="I1402" s="164" t="s">
        <v>918</v>
      </c>
      <c r="J1402" s="164" t="s">
        <v>205</v>
      </c>
      <c r="K1402" s="164" t="s">
        <v>205</v>
      </c>
      <c r="L1402" s="164" t="s">
        <v>326</v>
      </c>
      <c r="M1402" s="164" t="s">
        <v>341</v>
      </c>
      <c r="N1402" s="164" t="s">
        <v>476</v>
      </c>
      <c r="O1402" s="164" t="s">
        <v>340</v>
      </c>
      <c r="P1402" s="164" t="s">
        <v>1213</v>
      </c>
      <c r="Q1402" s="141">
        <v>99437</v>
      </c>
      <c r="R1402" s="141">
        <v>1</v>
      </c>
      <c r="S1402" s="141">
        <v>3975.9998793205746</v>
      </c>
      <c r="T1402" s="175"/>
      <c r="U1402" s="141">
        <v>3953.6149999999998</v>
      </c>
      <c r="V1402" s="176">
        <v>3.6000000000000002E-4</v>
      </c>
      <c r="W1402" s="176">
        <v>6.5812121422458936E-4</v>
      </c>
      <c r="X1402" s="176">
        <v>1.2392941941546224E-4</v>
      </c>
      <c r="AA1402" s="158"/>
    </row>
    <row r="1403" spans="1:27" s="138" customFormat="1">
      <c r="A1403" s="164" t="s">
        <v>1214</v>
      </c>
      <c r="B1403" s="164" t="s">
        <v>1245</v>
      </c>
      <c r="C1403" s="164" t="s">
        <v>2640</v>
      </c>
      <c r="D1403" s="164" t="s">
        <v>2641</v>
      </c>
      <c r="E1403" s="164" t="s">
        <v>310</v>
      </c>
      <c r="F1403" s="164" t="s">
        <v>2640</v>
      </c>
      <c r="G1403" s="164" t="s">
        <v>3643</v>
      </c>
      <c r="H1403" s="164" t="s">
        <v>322</v>
      </c>
      <c r="I1403" s="164" t="s">
        <v>918</v>
      </c>
      <c r="J1403" s="164" t="s">
        <v>205</v>
      </c>
      <c r="K1403" s="164" t="s">
        <v>205</v>
      </c>
      <c r="L1403" s="164" t="s">
        <v>326</v>
      </c>
      <c r="M1403" s="164" t="s">
        <v>341</v>
      </c>
      <c r="N1403" s="164" t="s">
        <v>476</v>
      </c>
      <c r="O1403" s="164" t="s">
        <v>340</v>
      </c>
      <c r="P1403" s="164" t="s">
        <v>1213</v>
      </c>
      <c r="Q1403" s="141">
        <v>37166</v>
      </c>
      <c r="R1403" s="141">
        <v>1</v>
      </c>
      <c r="S1403" s="141">
        <v>3975.9995694990048</v>
      </c>
      <c r="T1403" s="175"/>
      <c r="U1403" s="141">
        <v>1477.72</v>
      </c>
      <c r="V1403" s="176">
        <v>1.2999999999999999E-4</v>
      </c>
      <c r="W1403" s="176">
        <v>2.4598219115517324E-4</v>
      </c>
      <c r="X1403" s="176">
        <v>4.6320388216509921E-5</v>
      </c>
      <c r="AA1403" s="158"/>
    </row>
    <row r="1404" spans="1:27" s="138" customFormat="1">
      <c r="A1404" s="164" t="s">
        <v>1214</v>
      </c>
      <c r="B1404" s="164" t="s">
        <v>1246</v>
      </c>
      <c r="C1404" s="164" t="s">
        <v>2640</v>
      </c>
      <c r="D1404" s="164" t="s">
        <v>2641</v>
      </c>
      <c r="E1404" s="164" t="s">
        <v>310</v>
      </c>
      <c r="F1404" s="164" t="s">
        <v>2640</v>
      </c>
      <c r="G1404" s="164" t="s">
        <v>3643</v>
      </c>
      <c r="H1404" s="164" t="s">
        <v>322</v>
      </c>
      <c r="I1404" s="164" t="s">
        <v>918</v>
      </c>
      <c r="J1404" s="164" t="s">
        <v>205</v>
      </c>
      <c r="K1404" s="164" t="s">
        <v>205</v>
      </c>
      <c r="L1404" s="164" t="s">
        <v>326</v>
      </c>
      <c r="M1404" s="164" t="s">
        <v>341</v>
      </c>
      <c r="N1404" s="164" t="s">
        <v>476</v>
      </c>
      <c r="O1404" s="164" t="s">
        <v>340</v>
      </c>
      <c r="P1404" s="164" t="s">
        <v>1213</v>
      </c>
      <c r="Q1404" s="141">
        <v>242430</v>
      </c>
      <c r="R1404" s="141">
        <v>1</v>
      </c>
      <c r="S1404" s="141">
        <v>3976.0000824980407</v>
      </c>
      <c r="T1404" s="175"/>
      <c r="U1404" s="141">
        <v>9639.0169999999998</v>
      </c>
      <c r="V1404" s="176">
        <v>8.8000000000000003E-4</v>
      </c>
      <c r="W1404" s="176">
        <v>1.6045167705938637E-3</v>
      </c>
      <c r="X1404" s="176">
        <v>3.0214317290524508E-4</v>
      </c>
      <c r="AA1404" s="158"/>
    </row>
    <row r="1405" spans="1:27" s="138" customFormat="1">
      <c r="A1405" s="164" t="s">
        <v>1214</v>
      </c>
      <c r="B1405" s="164" t="s">
        <v>1251</v>
      </c>
      <c r="C1405" s="164" t="s">
        <v>2640</v>
      </c>
      <c r="D1405" s="164" t="s">
        <v>2641</v>
      </c>
      <c r="E1405" s="164" t="s">
        <v>310</v>
      </c>
      <c r="F1405" s="164" t="s">
        <v>2640</v>
      </c>
      <c r="G1405" s="164" t="s">
        <v>3643</v>
      </c>
      <c r="H1405" s="164" t="s">
        <v>322</v>
      </c>
      <c r="I1405" s="164" t="s">
        <v>918</v>
      </c>
      <c r="J1405" s="164" t="s">
        <v>205</v>
      </c>
      <c r="K1405" s="164" t="s">
        <v>205</v>
      </c>
      <c r="L1405" s="164" t="s">
        <v>326</v>
      </c>
      <c r="M1405" s="164" t="s">
        <v>341</v>
      </c>
      <c r="N1405" s="164" t="s">
        <v>476</v>
      </c>
      <c r="O1405" s="164" t="s">
        <v>340</v>
      </c>
      <c r="P1405" s="164" t="s">
        <v>1213</v>
      </c>
      <c r="Q1405" s="141">
        <v>76534</v>
      </c>
      <c r="R1405" s="141">
        <v>1</v>
      </c>
      <c r="S1405" s="141">
        <v>3976.0002090574126</v>
      </c>
      <c r="T1405" s="175"/>
      <c r="U1405" s="141">
        <v>3042.9920000000002</v>
      </c>
      <c r="V1405" s="176">
        <v>2.7999999999999998E-4</v>
      </c>
      <c r="W1405" s="176">
        <v>5.0653834273587891E-4</v>
      </c>
      <c r="X1405" s="176">
        <v>9.5385168218427004E-5</v>
      </c>
      <c r="AA1405" s="158"/>
    </row>
    <row r="1406" spans="1:27" s="138" customFormat="1">
      <c r="A1406" s="164" t="s">
        <v>1214</v>
      </c>
      <c r="B1406" s="164" t="s">
        <v>1253</v>
      </c>
      <c r="C1406" s="164" t="s">
        <v>2640</v>
      </c>
      <c r="D1406" s="164" t="s">
        <v>2641</v>
      </c>
      <c r="E1406" s="164" t="s">
        <v>310</v>
      </c>
      <c r="F1406" s="164" t="s">
        <v>2640</v>
      </c>
      <c r="G1406" s="164" t="s">
        <v>3643</v>
      </c>
      <c r="H1406" s="164" t="s">
        <v>322</v>
      </c>
      <c r="I1406" s="164" t="s">
        <v>918</v>
      </c>
      <c r="J1406" s="164" t="s">
        <v>205</v>
      </c>
      <c r="K1406" s="164" t="s">
        <v>205</v>
      </c>
      <c r="L1406" s="164" t="s">
        <v>326</v>
      </c>
      <c r="M1406" s="164" t="s">
        <v>341</v>
      </c>
      <c r="N1406" s="164" t="s">
        <v>476</v>
      </c>
      <c r="O1406" s="164" t="s">
        <v>340</v>
      </c>
      <c r="P1406" s="164" t="s">
        <v>1213</v>
      </c>
      <c r="Q1406" s="141">
        <v>127715</v>
      </c>
      <c r="R1406" s="141">
        <v>1</v>
      </c>
      <c r="S1406" s="141">
        <v>3975.9996868026465</v>
      </c>
      <c r="T1406" s="175"/>
      <c r="U1406" s="141">
        <v>5077.9480000000003</v>
      </c>
      <c r="V1406" s="176">
        <v>4.6000000000000001E-4</v>
      </c>
      <c r="W1406" s="176">
        <v>8.452783853585454E-4</v>
      </c>
      <c r="X1406" s="176">
        <v>1.5917259203587292E-4</v>
      </c>
      <c r="AA1406" s="158"/>
    </row>
    <row r="1407" spans="1:27" s="138" customFormat="1">
      <c r="A1407" s="164" t="s">
        <v>1214</v>
      </c>
      <c r="B1407" s="164" t="s">
        <v>1254</v>
      </c>
      <c r="C1407" s="164" t="s">
        <v>2640</v>
      </c>
      <c r="D1407" s="164" t="s">
        <v>2641</v>
      </c>
      <c r="E1407" s="164" t="s">
        <v>310</v>
      </c>
      <c r="F1407" s="164" t="s">
        <v>2640</v>
      </c>
      <c r="G1407" s="164" t="s">
        <v>3643</v>
      </c>
      <c r="H1407" s="164" t="s">
        <v>322</v>
      </c>
      <c r="I1407" s="164" t="s">
        <v>918</v>
      </c>
      <c r="J1407" s="164" t="s">
        <v>205</v>
      </c>
      <c r="K1407" s="164" t="s">
        <v>205</v>
      </c>
      <c r="L1407" s="164" t="s">
        <v>326</v>
      </c>
      <c r="M1407" s="164" t="s">
        <v>341</v>
      </c>
      <c r="N1407" s="164" t="s">
        <v>476</v>
      </c>
      <c r="O1407" s="164" t="s">
        <v>340</v>
      </c>
      <c r="P1407" s="164" t="s">
        <v>1213</v>
      </c>
      <c r="Q1407" s="141">
        <v>16171</v>
      </c>
      <c r="R1407" s="141">
        <v>1</v>
      </c>
      <c r="S1407" s="141">
        <v>3976.0002473563786</v>
      </c>
      <c r="T1407" s="175"/>
      <c r="U1407" s="141">
        <v>642.95899999999995</v>
      </c>
      <c r="V1407" s="176">
        <v>6.0000000000000002E-5</v>
      </c>
      <c r="W1407" s="176">
        <v>1.0702735541438094E-4</v>
      </c>
      <c r="X1407" s="176">
        <v>2.0154095828234712E-5</v>
      </c>
      <c r="AA1407" s="158"/>
    </row>
    <row r="1408" spans="1:27" s="138" customFormat="1">
      <c r="A1408" s="164" t="s">
        <v>1214</v>
      </c>
      <c r="B1408" s="164" t="s">
        <v>1255</v>
      </c>
      <c r="C1408" s="164" t="s">
        <v>2640</v>
      </c>
      <c r="D1408" s="164" t="s">
        <v>2641</v>
      </c>
      <c r="E1408" s="164" t="s">
        <v>310</v>
      </c>
      <c r="F1408" s="164" t="s">
        <v>2640</v>
      </c>
      <c r="G1408" s="164" t="s">
        <v>3643</v>
      </c>
      <c r="H1408" s="164" t="s">
        <v>322</v>
      </c>
      <c r="I1408" s="164" t="s">
        <v>918</v>
      </c>
      <c r="J1408" s="164" t="s">
        <v>205</v>
      </c>
      <c r="K1408" s="164" t="s">
        <v>205</v>
      </c>
      <c r="L1408" s="164" t="s">
        <v>326</v>
      </c>
      <c r="M1408" s="164" t="s">
        <v>341</v>
      </c>
      <c r="N1408" s="164" t="s">
        <v>476</v>
      </c>
      <c r="O1408" s="164" t="s">
        <v>340</v>
      </c>
      <c r="P1408" s="164" t="s">
        <v>1213</v>
      </c>
      <c r="Q1408" s="141">
        <v>10749</v>
      </c>
      <c r="R1408" s="141">
        <v>1</v>
      </c>
      <c r="S1408" s="141">
        <v>3975.9977672341611</v>
      </c>
      <c r="T1408" s="175"/>
      <c r="U1408" s="141">
        <v>427.38</v>
      </c>
      <c r="V1408" s="176">
        <v>4.0000000000000003E-5</v>
      </c>
      <c r="W1408" s="176">
        <v>7.1141940865588837E-5</v>
      </c>
      <c r="X1408" s="176">
        <v>1.3396589012784566E-5</v>
      </c>
      <c r="AA1408" s="158"/>
    </row>
    <row r="1409" spans="1:27" s="138" customFormat="1">
      <c r="A1409" s="164" t="s">
        <v>1214</v>
      </c>
      <c r="B1409" s="164" t="s">
        <v>1256</v>
      </c>
      <c r="C1409" s="164" t="s">
        <v>2640</v>
      </c>
      <c r="D1409" s="164" t="s">
        <v>2641</v>
      </c>
      <c r="E1409" s="164" t="s">
        <v>310</v>
      </c>
      <c r="F1409" s="164" t="s">
        <v>2640</v>
      </c>
      <c r="G1409" s="164" t="s">
        <v>3643</v>
      </c>
      <c r="H1409" s="164" t="s">
        <v>322</v>
      </c>
      <c r="I1409" s="164" t="s">
        <v>918</v>
      </c>
      <c r="J1409" s="164" t="s">
        <v>205</v>
      </c>
      <c r="K1409" s="164" t="s">
        <v>205</v>
      </c>
      <c r="L1409" s="164" t="s">
        <v>326</v>
      </c>
      <c r="M1409" s="164" t="s">
        <v>341</v>
      </c>
      <c r="N1409" s="164" t="s">
        <v>476</v>
      </c>
      <c r="O1409" s="164" t="s">
        <v>340</v>
      </c>
      <c r="P1409" s="164" t="s">
        <v>1213</v>
      </c>
      <c r="Q1409" s="141">
        <v>3435</v>
      </c>
      <c r="R1409" s="141">
        <v>1</v>
      </c>
      <c r="S1409" s="141">
        <v>3976.0116448326053</v>
      </c>
      <c r="T1409" s="175"/>
      <c r="U1409" s="141">
        <v>136.57599999999999</v>
      </c>
      <c r="V1409" s="176">
        <v>1.0000000000000001E-5</v>
      </c>
      <c r="W1409" s="176">
        <v>2.2734525985443073E-5</v>
      </c>
      <c r="X1409" s="176">
        <v>4.2810906944874928E-6</v>
      </c>
      <c r="AA1409" s="158"/>
    </row>
    <row r="1410" spans="1:27" s="138" customFormat="1">
      <c r="A1410" s="164" t="s">
        <v>1214</v>
      </c>
      <c r="B1410" s="164" t="s">
        <v>1257</v>
      </c>
      <c r="C1410" s="164" t="s">
        <v>2640</v>
      </c>
      <c r="D1410" s="164" t="s">
        <v>2641</v>
      </c>
      <c r="E1410" s="164" t="s">
        <v>310</v>
      </c>
      <c r="F1410" s="164" t="s">
        <v>2640</v>
      </c>
      <c r="G1410" s="164" t="s">
        <v>3643</v>
      </c>
      <c r="H1410" s="164" t="s">
        <v>322</v>
      </c>
      <c r="I1410" s="164" t="s">
        <v>918</v>
      </c>
      <c r="J1410" s="164" t="s">
        <v>205</v>
      </c>
      <c r="K1410" s="164" t="s">
        <v>205</v>
      </c>
      <c r="L1410" s="164" t="s">
        <v>326</v>
      </c>
      <c r="M1410" s="164" t="s">
        <v>341</v>
      </c>
      <c r="N1410" s="164" t="s">
        <v>476</v>
      </c>
      <c r="O1410" s="164" t="s">
        <v>340</v>
      </c>
      <c r="P1410" s="164" t="s">
        <v>1213</v>
      </c>
      <c r="Q1410" s="141">
        <v>53403</v>
      </c>
      <c r="R1410" s="141">
        <v>1</v>
      </c>
      <c r="S1410" s="141">
        <v>3975.9994756848869</v>
      </c>
      <c r="T1410" s="175"/>
      <c r="U1410" s="141">
        <v>2123.3029999999999</v>
      </c>
      <c r="V1410" s="176">
        <v>1.9000000000000001E-4</v>
      </c>
      <c r="W1410" s="176">
        <v>3.5344633924312642E-4</v>
      </c>
      <c r="X1410" s="176">
        <v>6.6556735552933006E-5</v>
      </c>
      <c r="AA1410" s="158"/>
    </row>
    <row r="1411" spans="1:27" s="138" customFormat="1">
      <c r="A1411" s="164" t="s">
        <v>1214</v>
      </c>
      <c r="B1411" s="164" t="s">
        <v>1258</v>
      </c>
      <c r="C1411" s="164" t="s">
        <v>2640</v>
      </c>
      <c r="D1411" s="164" t="s">
        <v>2641</v>
      </c>
      <c r="E1411" s="164" t="s">
        <v>310</v>
      </c>
      <c r="F1411" s="164" t="s">
        <v>2640</v>
      </c>
      <c r="G1411" s="164" t="s">
        <v>3643</v>
      </c>
      <c r="H1411" s="164" t="s">
        <v>322</v>
      </c>
      <c r="I1411" s="164" t="s">
        <v>918</v>
      </c>
      <c r="J1411" s="164" t="s">
        <v>205</v>
      </c>
      <c r="K1411" s="164" t="s">
        <v>205</v>
      </c>
      <c r="L1411" s="164" t="s">
        <v>326</v>
      </c>
      <c r="M1411" s="164" t="s">
        <v>341</v>
      </c>
      <c r="N1411" s="164" t="s">
        <v>476</v>
      </c>
      <c r="O1411" s="164" t="s">
        <v>340</v>
      </c>
      <c r="P1411" s="164" t="s">
        <v>1213</v>
      </c>
      <c r="Q1411" s="141">
        <v>50116</v>
      </c>
      <c r="R1411" s="141">
        <v>1</v>
      </c>
      <c r="S1411" s="141">
        <v>3975.9996807406815</v>
      </c>
      <c r="T1411" s="175"/>
      <c r="U1411" s="141">
        <v>1992.6120000000001</v>
      </c>
      <c r="V1411" s="176">
        <v>1.8000000000000001E-4</v>
      </c>
      <c r="W1411" s="176">
        <v>3.3169143402139245E-4</v>
      </c>
      <c r="X1411" s="176">
        <v>6.246011518073536E-5</v>
      </c>
      <c r="AA1411" s="158"/>
    </row>
    <row r="1412" spans="1:27" s="138" customFormat="1">
      <c r="A1412" s="164" t="s">
        <v>1214</v>
      </c>
      <c r="B1412" s="164" t="s">
        <v>1260</v>
      </c>
      <c r="C1412" s="164" t="s">
        <v>2640</v>
      </c>
      <c r="D1412" s="164" t="s">
        <v>2641</v>
      </c>
      <c r="E1412" s="164" t="s">
        <v>310</v>
      </c>
      <c r="F1412" s="164" t="s">
        <v>2640</v>
      </c>
      <c r="G1412" s="164" t="s">
        <v>3643</v>
      </c>
      <c r="H1412" s="164" t="s">
        <v>322</v>
      </c>
      <c r="I1412" s="164" t="s">
        <v>918</v>
      </c>
      <c r="J1412" s="164" t="s">
        <v>205</v>
      </c>
      <c r="K1412" s="164" t="s">
        <v>205</v>
      </c>
      <c r="L1412" s="164" t="s">
        <v>326</v>
      </c>
      <c r="M1412" s="164" t="s">
        <v>341</v>
      </c>
      <c r="N1412" s="164" t="s">
        <v>476</v>
      </c>
      <c r="O1412" s="164" t="s">
        <v>340</v>
      </c>
      <c r="P1412" s="164" t="s">
        <v>1213</v>
      </c>
      <c r="Q1412" s="141">
        <v>6495</v>
      </c>
      <c r="R1412" s="141">
        <v>1</v>
      </c>
      <c r="S1412" s="141">
        <v>3975.9969207082372</v>
      </c>
      <c r="T1412" s="175"/>
      <c r="U1412" s="141">
        <v>258.24099999999999</v>
      </c>
      <c r="V1412" s="176">
        <v>2.0000000000000002E-5</v>
      </c>
      <c r="W1412" s="176">
        <v>4.2986957628037169E-5</v>
      </c>
      <c r="X1412" s="176">
        <v>8.0947834321926602E-6</v>
      </c>
      <c r="AA1412" s="158"/>
    </row>
    <row r="1413" spans="1:27" s="138" customFormat="1">
      <c r="A1413" s="164" t="s">
        <v>1214</v>
      </c>
      <c r="B1413" s="164" t="s">
        <v>1218</v>
      </c>
      <c r="C1413" s="164" t="s">
        <v>2272</v>
      </c>
      <c r="D1413" s="164" t="s">
        <v>2273</v>
      </c>
      <c r="E1413" s="164" t="s">
        <v>310</v>
      </c>
      <c r="F1413" s="164" t="s">
        <v>3526</v>
      </c>
      <c r="G1413" s="164" t="s">
        <v>3527</v>
      </c>
      <c r="H1413" s="164" t="s">
        <v>322</v>
      </c>
      <c r="I1413" s="164" t="s">
        <v>918</v>
      </c>
      <c r="J1413" s="164" t="s">
        <v>205</v>
      </c>
      <c r="K1413" s="164" t="s">
        <v>205</v>
      </c>
      <c r="L1413" s="164" t="s">
        <v>326</v>
      </c>
      <c r="M1413" s="164" t="s">
        <v>341</v>
      </c>
      <c r="N1413" s="164" t="s">
        <v>460</v>
      </c>
      <c r="O1413" s="164" t="s">
        <v>340</v>
      </c>
      <c r="P1413" s="164" t="s">
        <v>1213</v>
      </c>
      <c r="Q1413" s="141">
        <v>36917</v>
      </c>
      <c r="R1413" s="141">
        <v>1</v>
      </c>
      <c r="S1413" s="141">
        <v>11100.000000000002</v>
      </c>
      <c r="T1413" s="175"/>
      <c r="U1413" s="141">
        <v>4097.7870000000003</v>
      </c>
      <c r="V1413" s="176">
        <v>3.1E-4</v>
      </c>
      <c r="W1413" s="176">
        <v>6.821201750989253E-4</v>
      </c>
      <c r="X1413" s="176">
        <v>1.2844861318014747E-4</v>
      </c>
      <c r="AA1413" s="158"/>
    </row>
    <row r="1414" spans="1:27" s="138" customFormat="1">
      <c r="A1414" s="164" t="s">
        <v>1214</v>
      </c>
      <c r="B1414" s="164" t="s">
        <v>1220</v>
      </c>
      <c r="C1414" s="164" t="s">
        <v>2272</v>
      </c>
      <c r="D1414" s="164" t="s">
        <v>2273</v>
      </c>
      <c r="E1414" s="164" t="s">
        <v>310</v>
      </c>
      <c r="F1414" s="164" t="s">
        <v>3526</v>
      </c>
      <c r="G1414" s="164" t="s">
        <v>3527</v>
      </c>
      <c r="H1414" s="164" t="s">
        <v>322</v>
      </c>
      <c r="I1414" s="164" t="s">
        <v>918</v>
      </c>
      <c r="J1414" s="164" t="s">
        <v>205</v>
      </c>
      <c r="K1414" s="164" t="s">
        <v>205</v>
      </c>
      <c r="L1414" s="164" t="s">
        <v>326</v>
      </c>
      <c r="M1414" s="164" t="s">
        <v>341</v>
      </c>
      <c r="N1414" s="164" t="s">
        <v>460</v>
      </c>
      <c r="O1414" s="164" t="s">
        <v>340</v>
      </c>
      <c r="P1414" s="164" t="s">
        <v>1213</v>
      </c>
      <c r="Q1414" s="141">
        <v>19583</v>
      </c>
      <c r="R1414" s="141">
        <v>1</v>
      </c>
      <c r="S1414" s="141">
        <v>11100</v>
      </c>
      <c r="T1414" s="175"/>
      <c r="U1414" s="141">
        <v>2173.7130000000002</v>
      </c>
      <c r="V1414" s="176">
        <v>1.7000000000000001E-4</v>
      </c>
      <c r="W1414" s="176">
        <v>3.6183761922589197E-4</v>
      </c>
      <c r="X1414" s="176">
        <v>6.8136879808945153E-5</v>
      </c>
      <c r="AA1414" s="158"/>
    </row>
    <row r="1415" spans="1:27" s="138" customFormat="1">
      <c r="A1415" s="164" t="s">
        <v>1214</v>
      </c>
      <c r="B1415" s="164" t="s">
        <v>1221</v>
      </c>
      <c r="C1415" s="164" t="s">
        <v>2272</v>
      </c>
      <c r="D1415" s="164" t="s">
        <v>2273</v>
      </c>
      <c r="E1415" s="164" t="s">
        <v>310</v>
      </c>
      <c r="F1415" s="164" t="s">
        <v>3526</v>
      </c>
      <c r="G1415" s="164" t="s">
        <v>3527</v>
      </c>
      <c r="H1415" s="164" t="s">
        <v>322</v>
      </c>
      <c r="I1415" s="164" t="s">
        <v>918</v>
      </c>
      <c r="J1415" s="164" t="s">
        <v>205</v>
      </c>
      <c r="K1415" s="164" t="s">
        <v>205</v>
      </c>
      <c r="L1415" s="164" t="s">
        <v>326</v>
      </c>
      <c r="M1415" s="164" t="s">
        <v>341</v>
      </c>
      <c r="N1415" s="164" t="s">
        <v>460</v>
      </c>
      <c r="O1415" s="164" t="s">
        <v>340</v>
      </c>
      <c r="P1415" s="164" t="s">
        <v>1213</v>
      </c>
      <c r="Q1415" s="141">
        <v>6000</v>
      </c>
      <c r="R1415" s="141">
        <v>1</v>
      </c>
      <c r="S1415" s="141">
        <v>11100</v>
      </c>
      <c r="T1415" s="175"/>
      <c r="U1415" s="141">
        <v>666</v>
      </c>
      <c r="V1415" s="176">
        <v>5.0000000000000002E-5</v>
      </c>
      <c r="W1415" s="176">
        <v>1.1086277461856466E-4</v>
      </c>
      <c r="X1415" s="176">
        <v>2.0876335538664702E-5</v>
      </c>
      <c r="AA1415" s="158"/>
    </row>
    <row r="1416" spans="1:27" s="138" customFormat="1">
      <c r="A1416" s="164" t="s">
        <v>1214</v>
      </c>
      <c r="B1416" s="164" t="s">
        <v>1223</v>
      </c>
      <c r="C1416" s="164" t="s">
        <v>2272</v>
      </c>
      <c r="D1416" s="164" t="s">
        <v>2273</v>
      </c>
      <c r="E1416" s="164" t="s">
        <v>310</v>
      </c>
      <c r="F1416" s="164" t="s">
        <v>3526</v>
      </c>
      <c r="G1416" s="164" t="s">
        <v>3527</v>
      </c>
      <c r="H1416" s="164" t="s">
        <v>322</v>
      </c>
      <c r="I1416" s="164" t="s">
        <v>918</v>
      </c>
      <c r="J1416" s="164" t="s">
        <v>205</v>
      </c>
      <c r="K1416" s="164" t="s">
        <v>205</v>
      </c>
      <c r="L1416" s="164" t="s">
        <v>326</v>
      </c>
      <c r="M1416" s="164" t="s">
        <v>341</v>
      </c>
      <c r="N1416" s="164" t="s">
        <v>460</v>
      </c>
      <c r="O1416" s="164" t="s">
        <v>340</v>
      </c>
      <c r="P1416" s="164" t="s">
        <v>1213</v>
      </c>
      <c r="Q1416" s="141">
        <v>5806</v>
      </c>
      <c r="R1416" s="141">
        <v>1</v>
      </c>
      <c r="S1416" s="141">
        <v>11100</v>
      </c>
      <c r="T1416" s="175"/>
      <c r="U1416" s="141">
        <v>644.46600000000001</v>
      </c>
      <c r="V1416" s="176">
        <v>5.0000000000000002E-5</v>
      </c>
      <c r="W1416" s="176">
        <v>1.072782115725644E-4</v>
      </c>
      <c r="X1416" s="176">
        <v>2.0201334022914544E-5</v>
      </c>
      <c r="AA1416" s="158"/>
    </row>
    <row r="1417" spans="1:27" s="138" customFormat="1">
      <c r="A1417" s="164" t="s">
        <v>1214</v>
      </c>
      <c r="B1417" s="164" t="s">
        <v>1239</v>
      </c>
      <c r="C1417" s="164" t="s">
        <v>2272</v>
      </c>
      <c r="D1417" s="164" t="s">
        <v>2273</v>
      </c>
      <c r="E1417" s="164" t="s">
        <v>310</v>
      </c>
      <c r="F1417" s="164" t="s">
        <v>3526</v>
      </c>
      <c r="G1417" s="164" t="s">
        <v>3527</v>
      </c>
      <c r="H1417" s="164" t="s">
        <v>322</v>
      </c>
      <c r="I1417" s="164" t="s">
        <v>918</v>
      </c>
      <c r="J1417" s="164" t="s">
        <v>205</v>
      </c>
      <c r="K1417" s="164" t="s">
        <v>205</v>
      </c>
      <c r="L1417" s="164" t="s">
        <v>326</v>
      </c>
      <c r="M1417" s="164" t="s">
        <v>341</v>
      </c>
      <c r="N1417" s="164" t="s">
        <v>460</v>
      </c>
      <c r="O1417" s="164" t="s">
        <v>340</v>
      </c>
      <c r="P1417" s="164" t="s">
        <v>1213</v>
      </c>
      <c r="Q1417" s="141">
        <v>981</v>
      </c>
      <c r="R1417" s="141">
        <v>1</v>
      </c>
      <c r="S1417" s="141">
        <v>11100</v>
      </c>
      <c r="T1417" s="175"/>
      <c r="U1417" s="141">
        <v>108.89100000000001</v>
      </c>
      <c r="V1417" s="176">
        <v>1.0000000000000001E-5</v>
      </c>
      <c r="W1417" s="176">
        <v>1.8126063650135322E-5</v>
      </c>
      <c r="X1417" s="176">
        <v>3.4132808605716791E-6</v>
      </c>
      <c r="AA1417" s="158"/>
    </row>
    <row r="1418" spans="1:27" s="138" customFormat="1">
      <c r="A1418" s="164" t="s">
        <v>1214</v>
      </c>
      <c r="B1418" s="164" t="s">
        <v>1241</v>
      </c>
      <c r="C1418" s="164" t="s">
        <v>2272</v>
      </c>
      <c r="D1418" s="164" t="s">
        <v>2273</v>
      </c>
      <c r="E1418" s="164" t="s">
        <v>310</v>
      </c>
      <c r="F1418" s="164" t="s">
        <v>3526</v>
      </c>
      <c r="G1418" s="164" t="s">
        <v>3527</v>
      </c>
      <c r="H1418" s="164" t="s">
        <v>322</v>
      </c>
      <c r="I1418" s="164" t="s">
        <v>918</v>
      </c>
      <c r="J1418" s="164" t="s">
        <v>205</v>
      </c>
      <c r="K1418" s="164" t="s">
        <v>205</v>
      </c>
      <c r="L1418" s="164" t="s">
        <v>326</v>
      </c>
      <c r="M1418" s="164" t="s">
        <v>341</v>
      </c>
      <c r="N1418" s="164" t="s">
        <v>460</v>
      </c>
      <c r="O1418" s="164" t="s">
        <v>340</v>
      </c>
      <c r="P1418" s="164" t="s">
        <v>1213</v>
      </c>
      <c r="Q1418" s="141">
        <v>24675</v>
      </c>
      <c r="R1418" s="141">
        <v>1</v>
      </c>
      <c r="S1418" s="141">
        <v>11100</v>
      </c>
      <c r="T1418" s="175"/>
      <c r="U1418" s="141">
        <v>2738.9250000000002</v>
      </c>
      <c r="V1418" s="176">
        <v>2.1000000000000001E-4</v>
      </c>
      <c r="W1418" s="176">
        <v>4.5592316061884717E-4</v>
      </c>
      <c r="X1418" s="176">
        <v>8.5853929902758602E-5</v>
      </c>
      <c r="AA1418" s="158"/>
    </row>
    <row r="1419" spans="1:27" s="138" customFormat="1">
      <c r="A1419" s="164" t="s">
        <v>1214</v>
      </c>
      <c r="B1419" s="164" t="s">
        <v>1245</v>
      </c>
      <c r="C1419" s="164" t="s">
        <v>2272</v>
      </c>
      <c r="D1419" s="164" t="s">
        <v>2273</v>
      </c>
      <c r="E1419" s="164" t="s">
        <v>310</v>
      </c>
      <c r="F1419" s="164" t="s">
        <v>3526</v>
      </c>
      <c r="G1419" s="164" t="s">
        <v>3527</v>
      </c>
      <c r="H1419" s="164" t="s">
        <v>322</v>
      </c>
      <c r="I1419" s="164" t="s">
        <v>918</v>
      </c>
      <c r="J1419" s="164" t="s">
        <v>205</v>
      </c>
      <c r="K1419" s="164" t="s">
        <v>205</v>
      </c>
      <c r="L1419" s="164" t="s">
        <v>326</v>
      </c>
      <c r="M1419" s="164" t="s">
        <v>341</v>
      </c>
      <c r="N1419" s="164" t="s">
        <v>460</v>
      </c>
      <c r="O1419" s="164" t="s">
        <v>340</v>
      </c>
      <c r="P1419" s="164" t="s">
        <v>1213</v>
      </c>
      <c r="Q1419" s="141">
        <v>25618</v>
      </c>
      <c r="R1419" s="141">
        <v>1</v>
      </c>
      <c r="S1419" s="141">
        <v>11100</v>
      </c>
      <c r="T1419" s="175"/>
      <c r="U1419" s="141">
        <v>2843.598</v>
      </c>
      <c r="V1419" s="176">
        <v>2.2000000000000001E-4</v>
      </c>
      <c r="W1419" s="176">
        <v>4.7334709336306489E-4</v>
      </c>
      <c r="X1419" s="176">
        <v>8.9134993971585395E-5</v>
      </c>
      <c r="AA1419" s="158"/>
    </row>
    <row r="1420" spans="1:27" s="138" customFormat="1">
      <c r="A1420" s="164" t="s">
        <v>1214</v>
      </c>
      <c r="B1420" s="164" t="s">
        <v>1246</v>
      </c>
      <c r="C1420" s="164" t="s">
        <v>2272</v>
      </c>
      <c r="D1420" s="164" t="s">
        <v>2273</v>
      </c>
      <c r="E1420" s="164" t="s">
        <v>310</v>
      </c>
      <c r="F1420" s="164" t="s">
        <v>3526</v>
      </c>
      <c r="G1420" s="164" t="s">
        <v>3527</v>
      </c>
      <c r="H1420" s="164" t="s">
        <v>322</v>
      </c>
      <c r="I1420" s="164" t="s">
        <v>918</v>
      </c>
      <c r="J1420" s="164" t="s">
        <v>205</v>
      </c>
      <c r="K1420" s="164" t="s">
        <v>205</v>
      </c>
      <c r="L1420" s="164" t="s">
        <v>326</v>
      </c>
      <c r="M1420" s="164" t="s">
        <v>341</v>
      </c>
      <c r="N1420" s="164" t="s">
        <v>460</v>
      </c>
      <c r="O1420" s="164" t="s">
        <v>340</v>
      </c>
      <c r="P1420" s="164" t="s">
        <v>1213</v>
      </c>
      <c r="Q1420" s="141">
        <v>48927</v>
      </c>
      <c r="R1420" s="141">
        <v>1</v>
      </c>
      <c r="S1420" s="141">
        <v>11100</v>
      </c>
      <c r="T1420" s="175"/>
      <c r="U1420" s="141">
        <v>5430.8969999999999</v>
      </c>
      <c r="V1420" s="176">
        <v>4.2000000000000002E-4</v>
      </c>
      <c r="W1420" s="176">
        <v>9.0403049562708549E-4</v>
      </c>
      <c r="X1420" s="176">
        <v>1.7023607815004133E-4</v>
      </c>
      <c r="AA1420" s="158"/>
    </row>
    <row r="1421" spans="1:27" s="138" customFormat="1">
      <c r="A1421" s="164" t="s">
        <v>1214</v>
      </c>
      <c r="B1421" s="164" t="s">
        <v>1251</v>
      </c>
      <c r="C1421" s="164" t="s">
        <v>2272</v>
      </c>
      <c r="D1421" s="164" t="s">
        <v>2273</v>
      </c>
      <c r="E1421" s="164" t="s">
        <v>310</v>
      </c>
      <c r="F1421" s="164" t="s">
        <v>3526</v>
      </c>
      <c r="G1421" s="164" t="s">
        <v>3527</v>
      </c>
      <c r="H1421" s="164" t="s">
        <v>322</v>
      </c>
      <c r="I1421" s="164" t="s">
        <v>918</v>
      </c>
      <c r="J1421" s="164" t="s">
        <v>205</v>
      </c>
      <c r="K1421" s="164" t="s">
        <v>205</v>
      </c>
      <c r="L1421" s="164" t="s">
        <v>326</v>
      </c>
      <c r="M1421" s="164" t="s">
        <v>341</v>
      </c>
      <c r="N1421" s="164" t="s">
        <v>460</v>
      </c>
      <c r="O1421" s="164" t="s">
        <v>340</v>
      </c>
      <c r="P1421" s="164" t="s">
        <v>1213</v>
      </c>
      <c r="Q1421" s="141">
        <v>83255.69</v>
      </c>
      <c r="R1421" s="141">
        <v>1</v>
      </c>
      <c r="S1421" s="141">
        <v>11100.000492458834</v>
      </c>
      <c r="T1421" s="175"/>
      <c r="U1421" s="141">
        <v>9241.3819999999996</v>
      </c>
      <c r="V1421" s="176">
        <v>7.1000000000000002E-4</v>
      </c>
      <c r="W1421" s="176">
        <v>1.5383262009460365E-3</v>
      </c>
      <c r="X1421" s="176">
        <v>2.8967896617564006E-4</v>
      </c>
      <c r="AA1421" s="158"/>
    </row>
    <row r="1422" spans="1:27" s="138" customFormat="1">
      <c r="A1422" s="164" t="s">
        <v>1214</v>
      </c>
      <c r="B1422" s="164" t="s">
        <v>1253</v>
      </c>
      <c r="C1422" s="164" t="s">
        <v>2272</v>
      </c>
      <c r="D1422" s="164" t="s">
        <v>2273</v>
      </c>
      <c r="E1422" s="164" t="s">
        <v>310</v>
      </c>
      <c r="F1422" s="164" t="s">
        <v>3526</v>
      </c>
      <c r="G1422" s="164" t="s">
        <v>3527</v>
      </c>
      <c r="H1422" s="164" t="s">
        <v>322</v>
      </c>
      <c r="I1422" s="164" t="s">
        <v>918</v>
      </c>
      <c r="J1422" s="164" t="s">
        <v>205</v>
      </c>
      <c r="K1422" s="164" t="s">
        <v>205</v>
      </c>
      <c r="L1422" s="164" t="s">
        <v>326</v>
      </c>
      <c r="M1422" s="164" t="s">
        <v>341</v>
      </c>
      <c r="N1422" s="164" t="s">
        <v>460</v>
      </c>
      <c r="O1422" s="164" t="s">
        <v>340</v>
      </c>
      <c r="P1422" s="164" t="s">
        <v>1213</v>
      </c>
      <c r="Q1422" s="141">
        <v>152725.31</v>
      </c>
      <c r="R1422" s="141">
        <v>1</v>
      </c>
      <c r="S1422" s="141">
        <v>11099.999731544169</v>
      </c>
      <c r="T1422" s="175"/>
      <c r="U1422" s="141">
        <v>16952.508999999998</v>
      </c>
      <c r="V1422" s="176">
        <v>1.2999999999999999E-3</v>
      </c>
      <c r="W1422" s="176">
        <v>2.8219252019312142E-3</v>
      </c>
      <c r="X1422" s="176">
        <v>5.3139078994929908E-4</v>
      </c>
      <c r="AA1422" s="158"/>
    </row>
    <row r="1423" spans="1:27" s="138" customFormat="1">
      <c r="A1423" s="164" t="s">
        <v>1214</v>
      </c>
      <c r="B1423" s="164" t="s">
        <v>1254</v>
      </c>
      <c r="C1423" s="164" t="s">
        <v>2272</v>
      </c>
      <c r="D1423" s="164" t="s">
        <v>2273</v>
      </c>
      <c r="E1423" s="164" t="s">
        <v>310</v>
      </c>
      <c r="F1423" s="164" t="s">
        <v>3526</v>
      </c>
      <c r="G1423" s="164" t="s">
        <v>3527</v>
      </c>
      <c r="H1423" s="164" t="s">
        <v>322</v>
      </c>
      <c r="I1423" s="164" t="s">
        <v>918</v>
      </c>
      <c r="J1423" s="164" t="s">
        <v>205</v>
      </c>
      <c r="K1423" s="164" t="s">
        <v>205</v>
      </c>
      <c r="L1423" s="164" t="s">
        <v>326</v>
      </c>
      <c r="M1423" s="164" t="s">
        <v>341</v>
      </c>
      <c r="N1423" s="164" t="s">
        <v>460</v>
      </c>
      <c r="O1423" s="164" t="s">
        <v>340</v>
      </c>
      <c r="P1423" s="164" t="s">
        <v>1213</v>
      </c>
      <c r="Q1423" s="141">
        <v>4042</v>
      </c>
      <c r="R1423" s="141">
        <v>1</v>
      </c>
      <c r="S1423" s="141">
        <v>11100</v>
      </c>
      <c r="T1423" s="175"/>
      <c r="U1423" s="141">
        <v>448.66199999999998</v>
      </c>
      <c r="V1423" s="176">
        <v>3.0000000000000001E-5</v>
      </c>
      <c r="W1423" s="176">
        <v>7.4684555834706392E-5</v>
      </c>
      <c r="X1423" s="176">
        <v>1.4063691374547121E-5</v>
      </c>
      <c r="AA1423" s="158"/>
    </row>
    <row r="1424" spans="1:27" s="138" customFormat="1">
      <c r="A1424" s="164" t="s">
        <v>1214</v>
      </c>
      <c r="B1424" s="164" t="s">
        <v>1255</v>
      </c>
      <c r="C1424" s="164" t="s">
        <v>2272</v>
      </c>
      <c r="D1424" s="164" t="s">
        <v>2273</v>
      </c>
      <c r="E1424" s="164" t="s">
        <v>310</v>
      </c>
      <c r="F1424" s="164" t="s">
        <v>3526</v>
      </c>
      <c r="G1424" s="164" t="s">
        <v>3527</v>
      </c>
      <c r="H1424" s="164" t="s">
        <v>322</v>
      </c>
      <c r="I1424" s="164" t="s">
        <v>918</v>
      </c>
      <c r="J1424" s="164" t="s">
        <v>205</v>
      </c>
      <c r="K1424" s="164" t="s">
        <v>205</v>
      </c>
      <c r="L1424" s="164" t="s">
        <v>326</v>
      </c>
      <c r="M1424" s="164" t="s">
        <v>341</v>
      </c>
      <c r="N1424" s="164" t="s">
        <v>460</v>
      </c>
      <c r="O1424" s="164" t="s">
        <v>340</v>
      </c>
      <c r="P1424" s="164" t="s">
        <v>1213</v>
      </c>
      <c r="Q1424" s="141">
        <v>1654</v>
      </c>
      <c r="R1424" s="141">
        <v>1</v>
      </c>
      <c r="S1424" s="141">
        <v>11100</v>
      </c>
      <c r="T1424" s="175"/>
      <c r="U1424" s="141">
        <v>183.59399999999999</v>
      </c>
      <c r="V1424" s="176">
        <v>1.0000000000000001E-5</v>
      </c>
      <c r="W1424" s="176">
        <v>3.0561171536517657E-5</v>
      </c>
      <c r="X1424" s="176">
        <v>5.7549098301585697E-6</v>
      </c>
      <c r="AA1424" s="158"/>
    </row>
    <row r="1425" spans="1:27" s="138" customFormat="1">
      <c r="A1425" s="164" t="s">
        <v>1214</v>
      </c>
      <c r="B1425" s="164" t="s">
        <v>1256</v>
      </c>
      <c r="C1425" s="164" t="s">
        <v>2272</v>
      </c>
      <c r="D1425" s="164" t="s">
        <v>2273</v>
      </c>
      <c r="E1425" s="164" t="s">
        <v>310</v>
      </c>
      <c r="F1425" s="164" t="s">
        <v>3526</v>
      </c>
      <c r="G1425" s="164" t="s">
        <v>3527</v>
      </c>
      <c r="H1425" s="164" t="s">
        <v>322</v>
      </c>
      <c r="I1425" s="164" t="s">
        <v>918</v>
      </c>
      <c r="J1425" s="164" t="s">
        <v>205</v>
      </c>
      <c r="K1425" s="164" t="s">
        <v>205</v>
      </c>
      <c r="L1425" s="164" t="s">
        <v>326</v>
      </c>
      <c r="M1425" s="164" t="s">
        <v>341</v>
      </c>
      <c r="N1425" s="164" t="s">
        <v>460</v>
      </c>
      <c r="O1425" s="164" t="s">
        <v>340</v>
      </c>
      <c r="P1425" s="164" t="s">
        <v>1213</v>
      </c>
      <c r="Q1425" s="141">
        <v>703</v>
      </c>
      <c r="R1425" s="141">
        <v>1</v>
      </c>
      <c r="S1425" s="141">
        <v>11100</v>
      </c>
      <c r="T1425" s="175"/>
      <c r="U1425" s="141">
        <v>78.033000000000001</v>
      </c>
      <c r="V1425" s="176">
        <v>1.0000000000000001E-5</v>
      </c>
      <c r="W1425" s="176">
        <v>1.2989421759475159E-5</v>
      </c>
      <c r="X1425" s="176">
        <v>2.4460106472802143E-6</v>
      </c>
      <c r="AA1425" s="158"/>
    </row>
    <row r="1426" spans="1:27" s="138" customFormat="1">
      <c r="A1426" s="164" t="s">
        <v>1214</v>
      </c>
      <c r="B1426" s="164" t="s">
        <v>1257</v>
      </c>
      <c r="C1426" s="164" t="s">
        <v>2272</v>
      </c>
      <c r="D1426" s="164" t="s">
        <v>2273</v>
      </c>
      <c r="E1426" s="164" t="s">
        <v>310</v>
      </c>
      <c r="F1426" s="164" t="s">
        <v>3526</v>
      </c>
      <c r="G1426" s="164" t="s">
        <v>3527</v>
      </c>
      <c r="H1426" s="164" t="s">
        <v>322</v>
      </c>
      <c r="I1426" s="164" t="s">
        <v>918</v>
      </c>
      <c r="J1426" s="164" t="s">
        <v>205</v>
      </c>
      <c r="K1426" s="164" t="s">
        <v>205</v>
      </c>
      <c r="L1426" s="164" t="s">
        <v>326</v>
      </c>
      <c r="M1426" s="164" t="s">
        <v>341</v>
      </c>
      <c r="N1426" s="164" t="s">
        <v>460</v>
      </c>
      <c r="O1426" s="164" t="s">
        <v>340</v>
      </c>
      <c r="P1426" s="164" t="s">
        <v>1213</v>
      </c>
      <c r="Q1426" s="141">
        <v>12500</v>
      </c>
      <c r="R1426" s="141">
        <v>1</v>
      </c>
      <c r="S1426" s="141">
        <v>11100</v>
      </c>
      <c r="T1426" s="175"/>
      <c r="U1426" s="141">
        <v>1387.5</v>
      </c>
      <c r="V1426" s="176">
        <v>1.1E-4</v>
      </c>
      <c r="W1426" s="176">
        <v>2.3096411378867638E-4</v>
      </c>
      <c r="X1426" s="176">
        <v>4.3492365705551463E-5</v>
      </c>
      <c r="AA1426" s="158"/>
    </row>
    <row r="1427" spans="1:27" s="138" customFormat="1">
      <c r="A1427" s="164" t="s">
        <v>1214</v>
      </c>
      <c r="B1427" s="164" t="s">
        <v>1260</v>
      </c>
      <c r="C1427" s="164" t="s">
        <v>2272</v>
      </c>
      <c r="D1427" s="164" t="s">
        <v>2273</v>
      </c>
      <c r="E1427" s="164" t="s">
        <v>310</v>
      </c>
      <c r="F1427" s="164" t="s">
        <v>3526</v>
      </c>
      <c r="G1427" s="164" t="s">
        <v>3527</v>
      </c>
      <c r="H1427" s="164" t="s">
        <v>322</v>
      </c>
      <c r="I1427" s="164" t="s">
        <v>918</v>
      </c>
      <c r="J1427" s="164" t="s">
        <v>205</v>
      </c>
      <c r="K1427" s="164" t="s">
        <v>205</v>
      </c>
      <c r="L1427" s="164" t="s">
        <v>326</v>
      </c>
      <c r="M1427" s="164" t="s">
        <v>341</v>
      </c>
      <c r="N1427" s="164" t="s">
        <v>460</v>
      </c>
      <c r="O1427" s="164" t="s">
        <v>340</v>
      </c>
      <c r="P1427" s="164" t="s">
        <v>1213</v>
      </c>
      <c r="Q1427" s="141">
        <v>1370</v>
      </c>
      <c r="R1427" s="141">
        <v>1</v>
      </c>
      <c r="S1427" s="141">
        <v>11100</v>
      </c>
      <c r="T1427" s="175"/>
      <c r="U1427" s="141">
        <v>152.07</v>
      </c>
      <c r="V1427" s="176">
        <v>1.0000000000000001E-5</v>
      </c>
      <c r="W1427" s="176">
        <v>2.5313666871238928E-5</v>
      </c>
      <c r="X1427" s="176">
        <v>4.7667632813284403E-6</v>
      </c>
      <c r="AA1427" s="158"/>
    </row>
    <row r="1428" spans="1:27" s="138" customFormat="1">
      <c r="A1428" s="164" t="s">
        <v>1214</v>
      </c>
      <c r="B1428" s="164" t="s">
        <v>1221</v>
      </c>
      <c r="C1428" s="164" t="s">
        <v>2567</v>
      </c>
      <c r="D1428" s="164" t="s">
        <v>2568</v>
      </c>
      <c r="E1428" s="164" t="s">
        <v>310</v>
      </c>
      <c r="F1428" s="164" t="s">
        <v>2567</v>
      </c>
      <c r="G1428" s="164" t="s">
        <v>3688</v>
      </c>
      <c r="H1428" s="164" t="s">
        <v>322</v>
      </c>
      <c r="I1428" s="164" t="s">
        <v>918</v>
      </c>
      <c r="J1428" s="164" t="s">
        <v>205</v>
      </c>
      <c r="K1428" s="164" t="s">
        <v>205</v>
      </c>
      <c r="L1428" s="164" t="s">
        <v>326</v>
      </c>
      <c r="M1428" s="164" t="s">
        <v>341</v>
      </c>
      <c r="N1428" s="164" t="s">
        <v>448</v>
      </c>
      <c r="O1428" s="164" t="s">
        <v>340</v>
      </c>
      <c r="P1428" s="164" t="s">
        <v>1213</v>
      </c>
      <c r="Q1428" s="141">
        <v>5239.7</v>
      </c>
      <c r="R1428" s="141">
        <v>1</v>
      </c>
      <c r="S1428" s="141">
        <v>1839.9908391701815</v>
      </c>
      <c r="T1428" s="175"/>
      <c r="U1428" s="141">
        <v>96.41</v>
      </c>
      <c r="V1428" s="176">
        <v>1.0000000000000001E-5</v>
      </c>
      <c r="W1428" s="176">
        <v>1.6048468620083811E-5</v>
      </c>
      <c r="X1428" s="176">
        <v>3.0220533172412373E-6</v>
      </c>
      <c r="AA1428" s="158"/>
    </row>
    <row r="1429" spans="1:27" s="138" customFormat="1">
      <c r="A1429" s="164" t="s">
        <v>1214</v>
      </c>
      <c r="B1429" s="164" t="s">
        <v>1223</v>
      </c>
      <c r="C1429" s="164" t="s">
        <v>2567</v>
      </c>
      <c r="D1429" s="164" t="s">
        <v>2568</v>
      </c>
      <c r="E1429" s="164" t="s">
        <v>310</v>
      </c>
      <c r="F1429" s="164" t="s">
        <v>2567</v>
      </c>
      <c r="G1429" s="164" t="s">
        <v>3688</v>
      </c>
      <c r="H1429" s="164" t="s">
        <v>322</v>
      </c>
      <c r="I1429" s="164" t="s">
        <v>918</v>
      </c>
      <c r="J1429" s="164" t="s">
        <v>205</v>
      </c>
      <c r="K1429" s="164" t="s">
        <v>205</v>
      </c>
      <c r="L1429" s="164" t="s">
        <v>326</v>
      </c>
      <c r="M1429" s="164" t="s">
        <v>341</v>
      </c>
      <c r="N1429" s="164" t="s">
        <v>448</v>
      </c>
      <c r="O1429" s="164" t="s">
        <v>340</v>
      </c>
      <c r="P1429" s="164" t="s">
        <v>1213</v>
      </c>
      <c r="Q1429" s="141">
        <v>4023.3</v>
      </c>
      <c r="R1429" s="141">
        <v>1</v>
      </c>
      <c r="S1429" s="141">
        <v>1840.0069594611389</v>
      </c>
      <c r="T1429" s="175"/>
      <c r="U1429" s="141">
        <v>74.028999999999996</v>
      </c>
      <c r="V1429" s="176">
        <v>1.0000000000000001E-5</v>
      </c>
      <c r="W1429" s="176">
        <v>1.2322913426783367E-5</v>
      </c>
      <c r="X1429" s="176">
        <v>2.3205018672549689E-6</v>
      </c>
      <c r="AA1429" s="158"/>
    </row>
    <row r="1430" spans="1:27" s="138" customFormat="1">
      <c r="A1430" s="164" t="s">
        <v>1214</v>
      </c>
      <c r="B1430" s="164" t="s">
        <v>1239</v>
      </c>
      <c r="C1430" s="164" t="s">
        <v>2567</v>
      </c>
      <c r="D1430" s="164" t="s">
        <v>2568</v>
      </c>
      <c r="E1430" s="164" t="s">
        <v>310</v>
      </c>
      <c r="F1430" s="164" t="s">
        <v>2567</v>
      </c>
      <c r="G1430" s="164" t="s">
        <v>3688</v>
      </c>
      <c r="H1430" s="164" t="s">
        <v>322</v>
      </c>
      <c r="I1430" s="164" t="s">
        <v>918</v>
      </c>
      <c r="J1430" s="164" t="s">
        <v>205</v>
      </c>
      <c r="K1430" s="164" t="s">
        <v>205</v>
      </c>
      <c r="L1430" s="164" t="s">
        <v>326</v>
      </c>
      <c r="M1430" s="164" t="s">
        <v>341</v>
      </c>
      <c r="N1430" s="164" t="s">
        <v>448</v>
      </c>
      <c r="O1430" s="164" t="s">
        <v>340</v>
      </c>
      <c r="P1430" s="164" t="s">
        <v>1213</v>
      </c>
      <c r="Q1430" s="141">
        <v>3921</v>
      </c>
      <c r="R1430" s="141">
        <v>1</v>
      </c>
      <c r="S1430" s="141">
        <v>1839.9897985207854</v>
      </c>
      <c r="T1430" s="175"/>
      <c r="U1430" s="141">
        <v>72.146000000000001</v>
      </c>
      <c r="V1430" s="176">
        <v>1.0000000000000001E-5</v>
      </c>
      <c r="W1430" s="176">
        <v>1.2009468074520969E-5</v>
      </c>
      <c r="X1430" s="176">
        <v>2.2614776332920476E-6</v>
      </c>
      <c r="AA1430" s="158"/>
    </row>
    <row r="1431" spans="1:27" s="138" customFormat="1">
      <c r="A1431" s="164" t="s">
        <v>1214</v>
      </c>
      <c r="B1431" s="164" t="s">
        <v>1241</v>
      </c>
      <c r="C1431" s="164" t="s">
        <v>2567</v>
      </c>
      <c r="D1431" s="164" t="s">
        <v>2568</v>
      </c>
      <c r="E1431" s="164" t="s">
        <v>310</v>
      </c>
      <c r="F1431" s="164" t="s">
        <v>2567</v>
      </c>
      <c r="G1431" s="164" t="s">
        <v>3688</v>
      </c>
      <c r="H1431" s="164" t="s">
        <v>322</v>
      </c>
      <c r="I1431" s="164" t="s">
        <v>918</v>
      </c>
      <c r="J1431" s="164" t="s">
        <v>205</v>
      </c>
      <c r="K1431" s="164" t="s">
        <v>205</v>
      </c>
      <c r="L1431" s="164" t="s">
        <v>326</v>
      </c>
      <c r="M1431" s="164" t="s">
        <v>341</v>
      </c>
      <c r="N1431" s="164" t="s">
        <v>448</v>
      </c>
      <c r="O1431" s="164" t="s">
        <v>340</v>
      </c>
      <c r="P1431" s="164" t="s">
        <v>1213</v>
      </c>
      <c r="Q1431" s="141">
        <v>96349</v>
      </c>
      <c r="R1431" s="141">
        <v>1</v>
      </c>
      <c r="S1431" s="141">
        <v>1840.0004151573967</v>
      </c>
      <c r="T1431" s="175"/>
      <c r="U1431" s="141">
        <v>1772.8219999999999</v>
      </c>
      <c r="V1431" s="176">
        <v>1.6000000000000001E-4</v>
      </c>
      <c r="W1431" s="176">
        <v>2.9510505379104057E-4</v>
      </c>
      <c r="X1431" s="176">
        <v>5.5570610994484436E-5</v>
      </c>
      <c r="AA1431" s="158"/>
    </row>
    <row r="1432" spans="1:27" s="138" customFormat="1">
      <c r="A1432" s="164" t="s">
        <v>1214</v>
      </c>
      <c r="B1432" s="164" t="s">
        <v>1245</v>
      </c>
      <c r="C1432" s="164" t="s">
        <v>2567</v>
      </c>
      <c r="D1432" s="164" t="s">
        <v>2568</v>
      </c>
      <c r="E1432" s="164" t="s">
        <v>310</v>
      </c>
      <c r="F1432" s="164" t="s">
        <v>2567</v>
      </c>
      <c r="G1432" s="164" t="s">
        <v>3688</v>
      </c>
      <c r="H1432" s="164" t="s">
        <v>322</v>
      </c>
      <c r="I1432" s="164" t="s">
        <v>918</v>
      </c>
      <c r="J1432" s="164" t="s">
        <v>205</v>
      </c>
      <c r="K1432" s="164" t="s">
        <v>205</v>
      </c>
      <c r="L1432" s="164" t="s">
        <v>326</v>
      </c>
      <c r="M1432" s="164" t="s">
        <v>341</v>
      </c>
      <c r="N1432" s="164" t="s">
        <v>448</v>
      </c>
      <c r="O1432" s="164" t="s">
        <v>340</v>
      </c>
      <c r="P1432" s="164" t="s">
        <v>1213</v>
      </c>
      <c r="Q1432" s="141">
        <v>37467</v>
      </c>
      <c r="R1432" s="141">
        <v>1</v>
      </c>
      <c r="S1432" s="141">
        <v>1840.0005338030801</v>
      </c>
      <c r="T1432" s="175"/>
      <c r="U1432" s="141">
        <v>689.39300000000003</v>
      </c>
      <c r="V1432" s="176">
        <v>6.0000000000000002E-5</v>
      </c>
      <c r="W1432" s="176">
        <v>1.1475678796188611E-4</v>
      </c>
      <c r="X1432" s="176">
        <v>2.1609608987998013E-5</v>
      </c>
      <c r="AA1432" s="158"/>
    </row>
    <row r="1433" spans="1:27" s="138" customFormat="1">
      <c r="A1433" s="164" t="s">
        <v>1214</v>
      </c>
      <c r="B1433" s="164" t="s">
        <v>1246</v>
      </c>
      <c r="C1433" s="164" t="s">
        <v>2567</v>
      </c>
      <c r="D1433" s="164" t="s">
        <v>2568</v>
      </c>
      <c r="E1433" s="164" t="s">
        <v>310</v>
      </c>
      <c r="F1433" s="164" t="s">
        <v>2567</v>
      </c>
      <c r="G1433" s="164" t="s">
        <v>3688</v>
      </c>
      <c r="H1433" s="164" t="s">
        <v>322</v>
      </c>
      <c r="I1433" s="164" t="s">
        <v>918</v>
      </c>
      <c r="J1433" s="164" t="s">
        <v>205</v>
      </c>
      <c r="K1433" s="164" t="s">
        <v>205</v>
      </c>
      <c r="L1433" s="164" t="s">
        <v>326</v>
      </c>
      <c r="M1433" s="164" t="s">
        <v>341</v>
      </c>
      <c r="N1433" s="164" t="s">
        <v>448</v>
      </c>
      <c r="O1433" s="164" t="s">
        <v>340</v>
      </c>
      <c r="P1433" s="164" t="s">
        <v>1213</v>
      </c>
      <c r="Q1433" s="141">
        <v>239266</v>
      </c>
      <c r="R1433" s="141">
        <v>1</v>
      </c>
      <c r="S1433" s="141">
        <v>1839.9998328220472</v>
      </c>
      <c r="T1433" s="175"/>
      <c r="U1433" s="141">
        <v>4402.4939999999997</v>
      </c>
      <c r="V1433" s="176">
        <v>4.0999999999999999E-4</v>
      </c>
      <c r="W1433" s="176">
        <v>7.3284189201438914E-4</v>
      </c>
      <c r="X1433" s="176">
        <v>1.3799991283927645E-4</v>
      </c>
      <c r="AA1433" s="158"/>
    </row>
    <row r="1434" spans="1:27" s="138" customFormat="1">
      <c r="A1434" s="164" t="s">
        <v>1214</v>
      </c>
      <c r="B1434" s="164" t="s">
        <v>1254</v>
      </c>
      <c r="C1434" s="164" t="s">
        <v>2567</v>
      </c>
      <c r="D1434" s="164" t="s">
        <v>2568</v>
      </c>
      <c r="E1434" s="164" t="s">
        <v>310</v>
      </c>
      <c r="F1434" s="164" t="s">
        <v>2567</v>
      </c>
      <c r="G1434" s="164" t="s">
        <v>3688</v>
      </c>
      <c r="H1434" s="164" t="s">
        <v>322</v>
      </c>
      <c r="I1434" s="164" t="s">
        <v>918</v>
      </c>
      <c r="J1434" s="164" t="s">
        <v>205</v>
      </c>
      <c r="K1434" s="164" t="s">
        <v>205</v>
      </c>
      <c r="L1434" s="164" t="s">
        <v>326</v>
      </c>
      <c r="M1434" s="164" t="s">
        <v>341</v>
      </c>
      <c r="N1434" s="164" t="s">
        <v>448</v>
      </c>
      <c r="O1434" s="164" t="s">
        <v>340</v>
      </c>
      <c r="P1434" s="164" t="s">
        <v>1213</v>
      </c>
      <c r="Q1434" s="141">
        <v>16455</v>
      </c>
      <c r="R1434" s="141">
        <v>1</v>
      </c>
      <c r="S1434" s="141">
        <v>1839.9999999999998</v>
      </c>
      <c r="T1434" s="175"/>
      <c r="U1434" s="141">
        <v>302.77199999999999</v>
      </c>
      <c r="V1434" s="176">
        <v>3.0000000000000001E-5</v>
      </c>
      <c r="W1434" s="176">
        <v>5.0399615610828918E-5</v>
      </c>
      <c r="X1434" s="176">
        <v>9.4906454410098944E-6</v>
      </c>
      <c r="AA1434" s="158"/>
    </row>
    <row r="1435" spans="1:27" s="138" customFormat="1">
      <c r="A1435" s="164" t="s">
        <v>1214</v>
      </c>
      <c r="B1435" s="164" t="s">
        <v>1255</v>
      </c>
      <c r="C1435" s="164" t="s">
        <v>2567</v>
      </c>
      <c r="D1435" s="164" t="s">
        <v>2568</v>
      </c>
      <c r="E1435" s="164" t="s">
        <v>310</v>
      </c>
      <c r="F1435" s="164" t="s">
        <v>2567</v>
      </c>
      <c r="G1435" s="164" t="s">
        <v>3688</v>
      </c>
      <c r="H1435" s="164" t="s">
        <v>322</v>
      </c>
      <c r="I1435" s="164" t="s">
        <v>918</v>
      </c>
      <c r="J1435" s="164" t="s">
        <v>205</v>
      </c>
      <c r="K1435" s="164" t="s">
        <v>205</v>
      </c>
      <c r="L1435" s="164" t="s">
        <v>326</v>
      </c>
      <c r="M1435" s="164" t="s">
        <v>341</v>
      </c>
      <c r="N1435" s="164" t="s">
        <v>448</v>
      </c>
      <c r="O1435" s="164" t="s">
        <v>340</v>
      </c>
      <c r="P1435" s="164" t="s">
        <v>1213</v>
      </c>
      <c r="Q1435" s="141">
        <v>9218</v>
      </c>
      <c r="R1435" s="141">
        <v>1</v>
      </c>
      <c r="S1435" s="141">
        <v>1839.9978303319592</v>
      </c>
      <c r="T1435" s="175"/>
      <c r="U1435" s="141">
        <v>169.61099999999999</v>
      </c>
      <c r="V1435" s="176">
        <v>2.0000000000000002E-5</v>
      </c>
      <c r="W1435" s="176">
        <v>2.8233552651395451E-5</v>
      </c>
      <c r="X1435" s="176">
        <v>5.3166008213940825E-6</v>
      </c>
      <c r="AA1435" s="158"/>
    </row>
    <row r="1436" spans="1:27" s="138" customFormat="1">
      <c r="A1436" s="164" t="s">
        <v>1214</v>
      </c>
      <c r="B1436" s="164" t="s">
        <v>1256</v>
      </c>
      <c r="C1436" s="164" t="s">
        <v>2567</v>
      </c>
      <c r="D1436" s="164" t="s">
        <v>2568</v>
      </c>
      <c r="E1436" s="164" t="s">
        <v>310</v>
      </c>
      <c r="F1436" s="164" t="s">
        <v>2567</v>
      </c>
      <c r="G1436" s="164" t="s">
        <v>3688</v>
      </c>
      <c r="H1436" s="164" t="s">
        <v>322</v>
      </c>
      <c r="I1436" s="164" t="s">
        <v>918</v>
      </c>
      <c r="J1436" s="164" t="s">
        <v>205</v>
      </c>
      <c r="K1436" s="164" t="s">
        <v>205</v>
      </c>
      <c r="L1436" s="164" t="s">
        <v>326</v>
      </c>
      <c r="M1436" s="164" t="s">
        <v>341</v>
      </c>
      <c r="N1436" s="164" t="s">
        <v>448</v>
      </c>
      <c r="O1436" s="164" t="s">
        <v>340</v>
      </c>
      <c r="P1436" s="164" t="s">
        <v>1213</v>
      </c>
      <c r="Q1436" s="141">
        <v>4276</v>
      </c>
      <c r="R1436" s="141">
        <v>1</v>
      </c>
      <c r="S1436" s="141">
        <v>1839.9906454630495</v>
      </c>
      <c r="T1436" s="175"/>
      <c r="U1436" s="141">
        <v>78.677999999999997</v>
      </c>
      <c r="V1436" s="176">
        <v>1.0000000000000001E-5</v>
      </c>
      <c r="W1436" s="176">
        <v>1.3096788861020165E-5</v>
      </c>
      <c r="X1436" s="176">
        <v>2.466228719986579E-6</v>
      </c>
      <c r="AA1436" s="158"/>
    </row>
    <row r="1437" spans="1:27" s="138" customFormat="1">
      <c r="A1437" s="164" t="s">
        <v>1214</v>
      </c>
      <c r="B1437" s="164" t="s">
        <v>1260</v>
      </c>
      <c r="C1437" s="164" t="s">
        <v>2567</v>
      </c>
      <c r="D1437" s="164" t="s">
        <v>2568</v>
      </c>
      <c r="E1437" s="164" t="s">
        <v>310</v>
      </c>
      <c r="F1437" s="164" t="s">
        <v>2567</v>
      </c>
      <c r="G1437" s="164" t="s">
        <v>3688</v>
      </c>
      <c r="H1437" s="164" t="s">
        <v>322</v>
      </c>
      <c r="I1437" s="164" t="s">
        <v>918</v>
      </c>
      <c r="J1437" s="164" t="s">
        <v>205</v>
      </c>
      <c r="K1437" s="164" t="s">
        <v>205</v>
      </c>
      <c r="L1437" s="164" t="s">
        <v>326</v>
      </c>
      <c r="M1437" s="164" t="s">
        <v>341</v>
      </c>
      <c r="N1437" s="164" t="s">
        <v>448</v>
      </c>
      <c r="O1437" s="164" t="s">
        <v>340</v>
      </c>
      <c r="P1437" s="164" t="s">
        <v>1213</v>
      </c>
      <c r="Q1437" s="141">
        <v>8578</v>
      </c>
      <c r="R1437" s="141">
        <v>1</v>
      </c>
      <c r="S1437" s="141">
        <v>1839.997668454185</v>
      </c>
      <c r="T1437" s="175"/>
      <c r="U1437" s="141">
        <v>157.83500000000001</v>
      </c>
      <c r="V1437" s="176">
        <v>1.0000000000000001E-5</v>
      </c>
      <c r="W1437" s="176">
        <v>2.6273312360241972E-5</v>
      </c>
      <c r="X1437" s="176">
        <v>4.947472101719435E-6</v>
      </c>
      <c r="AA1437" s="158"/>
    </row>
    <row r="1438" spans="1:27" s="138" customFormat="1">
      <c r="A1438" s="164" t="s">
        <v>1214</v>
      </c>
      <c r="B1438" s="164" t="s">
        <v>1221</v>
      </c>
      <c r="C1438" s="164" t="s">
        <v>3689</v>
      </c>
      <c r="D1438" s="164" t="s">
        <v>3690</v>
      </c>
      <c r="E1438" s="164" t="s">
        <v>310</v>
      </c>
      <c r="F1438" s="164" t="s">
        <v>3691</v>
      </c>
      <c r="G1438" s="164" t="s">
        <v>3692</v>
      </c>
      <c r="H1438" s="164" t="s">
        <v>322</v>
      </c>
      <c r="I1438" s="164" t="s">
        <v>918</v>
      </c>
      <c r="J1438" s="164" t="s">
        <v>205</v>
      </c>
      <c r="K1438" s="164" t="s">
        <v>205</v>
      </c>
      <c r="L1438" s="164" t="s">
        <v>326</v>
      </c>
      <c r="M1438" s="164" t="s">
        <v>341</v>
      </c>
      <c r="N1438" s="164" t="s">
        <v>464</v>
      </c>
      <c r="O1438" s="164" t="s">
        <v>340</v>
      </c>
      <c r="P1438" s="164" t="s">
        <v>1213</v>
      </c>
      <c r="Q1438" s="141">
        <v>3000</v>
      </c>
      <c r="R1438" s="141">
        <v>1</v>
      </c>
      <c r="S1438" s="141">
        <v>3129</v>
      </c>
      <c r="T1438" s="175"/>
      <c r="U1438" s="141">
        <v>93.87</v>
      </c>
      <c r="V1438" s="176">
        <v>1.0000000000000001E-5</v>
      </c>
      <c r="W1438" s="176">
        <v>1.5625658638805805E-5</v>
      </c>
      <c r="X1438" s="176">
        <v>2.9424348603820659E-6</v>
      </c>
      <c r="AA1438" s="158"/>
    </row>
    <row r="1439" spans="1:27" s="138" customFormat="1">
      <c r="A1439" s="164" t="s">
        <v>1214</v>
      </c>
      <c r="B1439" s="164" t="s">
        <v>1223</v>
      </c>
      <c r="C1439" s="164" t="s">
        <v>3689</v>
      </c>
      <c r="D1439" s="164" t="s">
        <v>3690</v>
      </c>
      <c r="E1439" s="164" t="s">
        <v>310</v>
      </c>
      <c r="F1439" s="164" t="s">
        <v>3691</v>
      </c>
      <c r="G1439" s="164" t="s">
        <v>3692</v>
      </c>
      <c r="H1439" s="164" t="s">
        <v>322</v>
      </c>
      <c r="I1439" s="164" t="s">
        <v>918</v>
      </c>
      <c r="J1439" s="164" t="s">
        <v>205</v>
      </c>
      <c r="K1439" s="164" t="s">
        <v>205</v>
      </c>
      <c r="L1439" s="164" t="s">
        <v>326</v>
      </c>
      <c r="M1439" s="164" t="s">
        <v>341</v>
      </c>
      <c r="N1439" s="164" t="s">
        <v>464</v>
      </c>
      <c r="O1439" s="164" t="s">
        <v>340</v>
      </c>
      <c r="P1439" s="164" t="s">
        <v>1213</v>
      </c>
      <c r="Q1439" s="141">
        <v>3000</v>
      </c>
      <c r="R1439" s="141">
        <v>1</v>
      </c>
      <c r="S1439" s="141">
        <v>3129</v>
      </c>
      <c r="T1439" s="175"/>
      <c r="U1439" s="141">
        <v>93.87</v>
      </c>
      <c r="V1439" s="176">
        <v>1.0000000000000001E-5</v>
      </c>
      <c r="W1439" s="176">
        <v>1.5625658638805805E-5</v>
      </c>
      <c r="X1439" s="176">
        <v>2.9424348603820659E-6</v>
      </c>
      <c r="AA1439" s="158"/>
    </row>
    <row r="1440" spans="1:27" s="138" customFormat="1">
      <c r="A1440" s="164" t="s">
        <v>1214</v>
      </c>
      <c r="B1440" s="164" t="s">
        <v>1218</v>
      </c>
      <c r="C1440" s="164" t="s">
        <v>3544</v>
      </c>
      <c r="D1440" s="164" t="s">
        <v>3545</v>
      </c>
      <c r="E1440" s="164" t="s">
        <v>310</v>
      </c>
      <c r="F1440" s="164" t="s">
        <v>3546</v>
      </c>
      <c r="G1440" s="164" t="s">
        <v>3547</v>
      </c>
      <c r="H1440" s="164" t="s">
        <v>322</v>
      </c>
      <c r="I1440" s="164" t="s">
        <v>918</v>
      </c>
      <c r="J1440" s="164" t="s">
        <v>205</v>
      </c>
      <c r="K1440" s="164" t="s">
        <v>205</v>
      </c>
      <c r="L1440" s="164" t="s">
        <v>326</v>
      </c>
      <c r="M1440" s="164" t="s">
        <v>341</v>
      </c>
      <c r="N1440" s="164" t="s">
        <v>456</v>
      </c>
      <c r="O1440" s="164" t="s">
        <v>340</v>
      </c>
      <c r="P1440" s="164" t="s">
        <v>1213</v>
      </c>
      <c r="Q1440" s="141">
        <v>22247</v>
      </c>
      <c r="R1440" s="141">
        <v>1</v>
      </c>
      <c r="S1440" s="141">
        <v>14329.99955050119</v>
      </c>
      <c r="T1440" s="175"/>
      <c r="U1440" s="141">
        <v>3187.9949999999999</v>
      </c>
      <c r="V1440" s="176">
        <v>1.6900000000000001E-3</v>
      </c>
      <c r="W1440" s="176">
        <v>5.3067563238755409E-4</v>
      </c>
      <c r="X1440" s="176">
        <v>9.9930410383761831E-5</v>
      </c>
      <c r="AA1440" s="158"/>
    </row>
    <row r="1441" spans="1:27" s="138" customFormat="1">
      <c r="A1441" s="164" t="s">
        <v>1214</v>
      </c>
      <c r="B1441" s="164" t="s">
        <v>1220</v>
      </c>
      <c r="C1441" s="164" t="s">
        <v>3544</v>
      </c>
      <c r="D1441" s="164" t="s">
        <v>3545</v>
      </c>
      <c r="E1441" s="164" t="s">
        <v>310</v>
      </c>
      <c r="F1441" s="164" t="s">
        <v>3546</v>
      </c>
      <c r="G1441" s="164" t="s">
        <v>3547</v>
      </c>
      <c r="H1441" s="164" t="s">
        <v>322</v>
      </c>
      <c r="I1441" s="164" t="s">
        <v>918</v>
      </c>
      <c r="J1441" s="164" t="s">
        <v>205</v>
      </c>
      <c r="K1441" s="164" t="s">
        <v>205</v>
      </c>
      <c r="L1441" s="164" t="s">
        <v>326</v>
      </c>
      <c r="M1441" s="164" t="s">
        <v>341</v>
      </c>
      <c r="N1441" s="164" t="s">
        <v>456</v>
      </c>
      <c r="O1441" s="164" t="s">
        <v>340</v>
      </c>
      <c r="P1441" s="164" t="s">
        <v>1213</v>
      </c>
      <c r="Q1441" s="141">
        <v>13719</v>
      </c>
      <c r="R1441" s="141">
        <v>1</v>
      </c>
      <c r="S1441" s="141">
        <v>14330.002186748305</v>
      </c>
      <c r="T1441" s="175"/>
      <c r="U1441" s="141">
        <v>1965.933</v>
      </c>
      <c r="V1441" s="176">
        <v>1.0399999999999999E-3</v>
      </c>
      <c r="W1441" s="176">
        <v>3.2725043107237036E-4</v>
      </c>
      <c r="X1441" s="176">
        <v>6.1623839271071642E-5</v>
      </c>
      <c r="AA1441" s="158"/>
    </row>
    <row r="1442" spans="1:27" s="138" customFormat="1">
      <c r="A1442" s="164" t="s">
        <v>1214</v>
      </c>
      <c r="B1442" s="164" t="s">
        <v>1251</v>
      </c>
      <c r="C1442" s="164" t="s">
        <v>3544</v>
      </c>
      <c r="D1442" s="164" t="s">
        <v>3545</v>
      </c>
      <c r="E1442" s="164" t="s">
        <v>310</v>
      </c>
      <c r="F1442" s="164" t="s">
        <v>3546</v>
      </c>
      <c r="G1442" s="164" t="s">
        <v>3547</v>
      </c>
      <c r="H1442" s="164" t="s">
        <v>322</v>
      </c>
      <c r="I1442" s="164" t="s">
        <v>918</v>
      </c>
      <c r="J1442" s="164" t="s">
        <v>205</v>
      </c>
      <c r="K1442" s="164" t="s">
        <v>205</v>
      </c>
      <c r="L1442" s="164" t="s">
        <v>326</v>
      </c>
      <c r="M1442" s="164" t="s">
        <v>341</v>
      </c>
      <c r="N1442" s="164" t="s">
        <v>456</v>
      </c>
      <c r="O1442" s="164" t="s">
        <v>340</v>
      </c>
      <c r="P1442" s="164" t="s">
        <v>1213</v>
      </c>
      <c r="Q1442" s="141">
        <v>1838</v>
      </c>
      <c r="R1442" s="141">
        <v>1</v>
      </c>
      <c r="S1442" s="141">
        <v>14329.978237214362</v>
      </c>
      <c r="T1442" s="175"/>
      <c r="U1442" s="141">
        <v>263.38499999999999</v>
      </c>
      <c r="V1442" s="176">
        <v>1.3999999999999999E-4</v>
      </c>
      <c r="W1442" s="176">
        <v>4.3843231070436413E-5</v>
      </c>
      <c r="X1442" s="176">
        <v>8.2560264802570607E-6</v>
      </c>
      <c r="AA1442" s="158"/>
    </row>
    <row r="1443" spans="1:27" s="138" customFormat="1">
      <c r="A1443" s="164" t="s">
        <v>1214</v>
      </c>
      <c r="B1443" s="164" t="s">
        <v>1253</v>
      </c>
      <c r="C1443" s="164" t="s">
        <v>3544</v>
      </c>
      <c r="D1443" s="164" t="s">
        <v>3545</v>
      </c>
      <c r="E1443" s="164" t="s">
        <v>310</v>
      </c>
      <c r="F1443" s="164" t="s">
        <v>3546</v>
      </c>
      <c r="G1443" s="164" t="s">
        <v>3547</v>
      </c>
      <c r="H1443" s="164" t="s">
        <v>322</v>
      </c>
      <c r="I1443" s="164" t="s">
        <v>918</v>
      </c>
      <c r="J1443" s="164" t="s">
        <v>205</v>
      </c>
      <c r="K1443" s="164" t="s">
        <v>205</v>
      </c>
      <c r="L1443" s="164" t="s">
        <v>326</v>
      </c>
      <c r="M1443" s="164" t="s">
        <v>341</v>
      </c>
      <c r="N1443" s="164" t="s">
        <v>456</v>
      </c>
      <c r="O1443" s="164" t="s">
        <v>340</v>
      </c>
      <c r="P1443" s="164" t="s">
        <v>1213</v>
      </c>
      <c r="Q1443" s="141">
        <v>1829</v>
      </c>
      <c r="R1443" s="141">
        <v>1</v>
      </c>
      <c r="S1443" s="141">
        <v>14330.016402405687</v>
      </c>
      <c r="T1443" s="175"/>
      <c r="U1443" s="141">
        <v>262.096</v>
      </c>
      <c r="V1443" s="176">
        <v>1.3999999999999999E-4</v>
      </c>
      <c r="W1443" s="176">
        <v>4.3628663327968952E-5</v>
      </c>
      <c r="X1443" s="176">
        <v>8.2156216806934901E-6</v>
      </c>
      <c r="AA1443" s="158"/>
    </row>
    <row r="1444" spans="1:27" s="138" customFormat="1">
      <c r="A1444" s="164" t="s">
        <v>1214</v>
      </c>
      <c r="B1444" s="164" t="s">
        <v>1257</v>
      </c>
      <c r="C1444" s="164" t="s">
        <v>3544</v>
      </c>
      <c r="D1444" s="164" t="s">
        <v>3545</v>
      </c>
      <c r="E1444" s="164" t="s">
        <v>310</v>
      </c>
      <c r="F1444" s="164" t="s">
        <v>3546</v>
      </c>
      <c r="G1444" s="164" t="s">
        <v>3547</v>
      </c>
      <c r="H1444" s="164" t="s">
        <v>322</v>
      </c>
      <c r="I1444" s="164" t="s">
        <v>918</v>
      </c>
      <c r="J1444" s="164" t="s">
        <v>205</v>
      </c>
      <c r="K1444" s="164" t="s">
        <v>205</v>
      </c>
      <c r="L1444" s="164" t="s">
        <v>326</v>
      </c>
      <c r="M1444" s="164" t="s">
        <v>341</v>
      </c>
      <c r="N1444" s="164" t="s">
        <v>456</v>
      </c>
      <c r="O1444" s="164" t="s">
        <v>340</v>
      </c>
      <c r="P1444" s="164" t="s">
        <v>1213</v>
      </c>
      <c r="Q1444" s="141">
        <v>91286</v>
      </c>
      <c r="R1444" s="141">
        <v>1</v>
      </c>
      <c r="S1444" s="141">
        <v>14330.000219091648</v>
      </c>
      <c r="T1444" s="175"/>
      <c r="U1444" s="141">
        <v>13081.284</v>
      </c>
      <c r="V1444" s="176">
        <v>6.9300000000000004E-3</v>
      </c>
      <c r="W1444" s="176">
        <v>2.1775186783985524E-3</v>
      </c>
      <c r="X1444" s="176">
        <v>4.1004395504589482E-4</v>
      </c>
      <c r="AA1444" s="158"/>
    </row>
    <row r="1445" spans="1:27" s="138" customFormat="1">
      <c r="A1445" s="164" t="s">
        <v>1214</v>
      </c>
      <c r="B1445" s="164" t="s">
        <v>1258</v>
      </c>
      <c r="C1445" s="164" t="s">
        <v>3544</v>
      </c>
      <c r="D1445" s="164" t="s">
        <v>3545</v>
      </c>
      <c r="E1445" s="164" t="s">
        <v>310</v>
      </c>
      <c r="F1445" s="164" t="s">
        <v>3546</v>
      </c>
      <c r="G1445" s="164" t="s">
        <v>3547</v>
      </c>
      <c r="H1445" s="164" t="s">
        <v>322</v>
      </c>
      <c r="I1445" s="164" t="s">
        <v>918</v>
      </c>
      <c r="J1445" s="164" t="s">
        <v>205</v>
      </c>
      <c r="K1445" s="164" t="s">
        <v>205</v>
      </c>
      <c r="L1445" s="164" t="s">
        <v>326</v>
      </c>
      <c r="M1445" s="164" t="s">
        <v>341</v>
      </c>
      <c r="N1445" s="164" t="s">
        <v>456</v>
      </c>
      <c r="O1445" s="164" t="s">
        <v>340</v>
      </c>
      <c r="P1445" s="164" t="s">
        <v>1213</v>
      </c>
      <c r="Q1445" s="141">
        <v>98476</v>
      </c>
      <c r="R1445" s="141">
        <v>1</v>
      </c>
      <c r="S1445" s="141">
        <v>14330.000203095171</v>
      </c>
      <c r="T1445" s="175"/>
      <c r="U1445" s="141">
        <v>14111.611000000001</v>
      </c>
      <c r="V1445" s="176">
        <v>7.4799999999999997E-3</v>
      </c>
      <c r="W1445" s="176">
        <v>2.3490275522490361E-3</v>
      </c>
      <c r="X1445" s="176">
        <v>4.4234042977043809E-4</v>
      </c>
      <c r="AA1445" s="158"/>
    </row>
    <row r="1446" spans="1:27" s="138" customFormat="1">
      <c r="A1446" s="164" t="s">
        <v>1214</v>
      </c>
      <c r="B1446" s="164" t="s">
        <v>1221</v>
      </c>
      <c r="C1446" s="164" t="s">
        <v>3709</v>
      </c>
      <c r="D1446" s="164" t="s">
        <v>3710</v>
      </c>
      <c r="E1446" s="164" t="s">
        <v>310</v>
      </c>
      <c r="F1446" s="164" t="s">
        <v>3711</v>
      </c>
      <c r="G1446" s="164" t="s">
        <v>3712</v>
      </c>
      <c r="H1446" s="164" t="s">
        <v>322</v>
      </c>
      <c r="I1446" s="164" t="s">
        <v>918</v>
      </c>
      <c r="J1446" s="164" t="s">
        <v>205</v>
      </c>
      <c r="K1446" s="164" t="s">
        <v>205</v>
      </c>
      <c r="L1446" s="164" t="s">
        <v>326</v>
      </c>
      <c r="M1446" s="164" t="s">
        <v>341</v>
      </c>
      <c r="N1446" s="164" t="s">
        <v>463</v>
      </c>
      <c r="O1446" s="164" t="s">
        <v>340</v>
      </c>
      <c r="P1446" s="164" t="s">
        <v>1213</v>
      </c>
      <c r="Q1446" s="141">
        <v>42</v>
      </c>
      <c r="R1446" s="141">
        <v>1</v>
      </c>
      <c r="S1446" s="141">
        <v>13150</v>
      </c>
      <c r="T1446" s="175"/>
      <c r="U1446" s="141">
        <v>5.5229999999999997</v>
      </c>
      <c r="V1446" s="176">
        <v>0</v>
      </c>
      <c r="W1446" s="176">
        <v>9.1936201834584473E-7</v>
      </c>
      <c r="X1446" s="176">
        <v>1.7312312489496268E-7</v>
      </c>
      <c r="AA1446" s="158"/>
    </row>
    <row r="1447" spans="1:27" s="138" customFormat="1">
      <c r="A1447" s="164" t="s">
        <v>1214</v>
      </c>
      <c r="B1447" s="164" t="s">
        <v>1221</v>
      </c>
      <c r="C1447" s="164" t="s">
        <v>3697</v>
      </c>
      <c r="D1447" s="164" t="s">
        <v>3698</v>
      </c>
      <c r="E1447" s="164" t="s">
        <v>310</v>
      </c>
      <c r="F1447" s="164" t="s">
        <v>3697</v>
      </c>
      <c r="G1447" s="164" t="s">
        <v>3699</v>
      </c>
      <c r="H1447" s="164" t="s">
        <v>322</v>
      </c>
      <c r="I1447" s="164" t="s">
        <v>918</v>
      </c>
      <c r="J1447" s="164" t="s">
        <v>205</v>
      </c>
      <c r="K1447" s="164" t="s">
        <v>205</v>
      </c>
      <c r="L1447" s="164" t="s">
        <v>326</v>
      </c>
      <c r="M1447" s="164" t="s">
        <v>341</v>
      </c>
      <c r="N1447" s="164" t="s">
        <v>460</v>
      </c>
      <c r="O1447" s="164" t="s">
        <v>340</v>
      </c>
      <c r="P1447" s="164" t="s">
        <v>1213</v>
      </c>
      <c r="Q1447" s="141">
        <v>1000</v>
      </c>
      <c r="R1447" s="141">
        <v>1</v>
      </c>
      <c r="S1447" s="141">
        <v>6594</v>
      </c>
      <c r="T1447" s="175"/>
      <c r="U1447" s="141">
        <v>65.94</v>
      </c>
      <c r="V1447" s="176">
        <v>1.0000000000000001E-5</v>
      </c>
      <c r="W1447" s="176">
        <v>1.0976413450973204E-5</v>
      </c>
      <c r="X1447" s="176">
        <v>2.0669452934227486E-6</v>
      </c>
      <c r="AA1447" s="158"/>
    </row>
    <row r="1448" spans="1:27" s="138" customFormat="1">
      <c r="A1448" s="164" t="s">
        <v>1214</v>
      </c>
      <c r="B1448" s="164" t="s">
        <v>1245</v>
      </c>
      <c r="C1448" s="164" t="s">
        <v>3697</v>
      </c>
      <c r="D1448" s="164" t="s">
        <v>3698</v>
      </c>
      <c r="E1448" s="164" t="s">
        <v>310</v>
      </c>
      <c r="F1448" s="164" t="s">
        <v>3697</v>
      </c>
      <c r="G1448" s="164" t="s">
        <v>3699</v>
      </c>
      <c r="H1448" s="164" t="s">
        <v>322</v>
      </c>
      <c r="I1448" s="164" t="s">
        <v>918</v>
      </c>
      <c r="J1448" s="164" t="s">
        <v>205</v>
      </c>
      <c r="K1448" s="164" t="s">
        <v>205</v>
      </c>
      <c r="L1448" s="164" t="s">
        <v>326</v>
      </c>
      <c r="M1448" s="164" t="s">
        <v>341</v>
      </c>
      <c r="N1448" s="164" t="s">
        <v>460</v>
      </c>
      <c r="O1448" s="164" t="s">
        <v>340</v>
      </c>
      <c r="P1448" s="164" t="s">
        <v>1213</v>
      </c>
      <c r="Q1448" s="141">
        <v>21812</v>
      </c>
      <c r="R1448" s="141">
        <v>1</v>
      </c>
      <c r="S1448" s="141">
        <v>6593.9987163029527</v>
      </c>
      <c r="T1448" s="175"/>
      <c r="U1448" s="141">
        <v>1438.2829999999999</v>
      </c>
      <c r="V1448" s="176">
        <v>2.0000000000000001E-4</v>
      </c>
      <c r="W1448" s="176">
        <v>2.394174835836532E-4</v>
      </c>
      <c r="X1448" s="176">
        <v>4.5084201963299224E-5</v>
      </c>
      <c r="AA1448" s="158"/>
    </row>
    <row r="1449" spans="1:27" s="138" customFormat="1">
      <c r="A1449" s="164" t="s">
        <v>1214</v>
      </c>
      <c r="B1449" s="164" t="s">
        <v>1251</v>
      </c>
      <c r="C1449" s="164" t="s">
        <v>3697</v>
      </c>
      <c r="D1449" s="164" t="s">
        <v>3698</v>
      </c>
      <c r="E1449" s="164" t="s">
        <v>310</v>
      </c>
      <c r="F1449" s="164" t="s">
        <v>3697</v>
      </c>
      <c r="G1449" s="164" t="s">
        <v>3699</v>
      </c>
      <c r="H1449" s="164" t="s">
        <v>322</v>
      </c>
      <c r="I1449" s="164" t="s">
        <v>918</v>
      </c>
      <c r="J1449" s="164" t="s">
        <v>205</v>
      </c>
      <c r="K1449" s="164" t="s">
        <v>205</v>
      </c>
      <c r="L1449" s="164" t="s">
        <v>328</v>
      </c>
      <c r="M1449" s="164" t="s">
        <v>341</v>
      </c>
      <c r="N1449" s="164" t="s">
        <v>460</v>
      </c>
      <c r="O1449" s="164" t="s">
        <v>340</v>
      </c>
      <c r="P1449" s="164" t="s">
        <v>1213</v>
      </c>
      <c r="Q1449" s="141">
        <v>18800</v>
      </c>
      <c r="R1449" s="141">
        <v>1</v>
      </c>
      <c r="S1449" s="141">
        <v>6490.7234042553182</v>
      </c>
      <c r="T1449" s="175"/>
      <c r="U1449" s="141">
        <v>1220.2560000000001</v>
      </c>
      <c r="V1449" s="176">
        <v>9.2000000000000003E-4</v>
      </c>
      <c r="W1449" s="176">
        <v>2.0312457343085773E-4</v>
      </c>
      <c r="X1449" s="176">
        <v>3.824996050911237E-5</v>
      </c>
      <c r="AA1449" s="158"/>
    </row>
    <row r="1450" spans="1:27" s="138" customFormat="1">
      <c r="A1450" s="164" t="s">
        <v>1214</v>
      </c>
      <c r="B1450" s="164" t="s">
        <v>1253</v>
      </c>
      <c r="C1450" s="164" t="s">
        <v>3697</v>
      </c>
      <c r="D1450" s="164" t="s">
        <v>3698</v>
      </c>
      <c r="E1450" s="164" t="s">
        <v>310</v>
      </c>
      <c r="F1450" s="164" t="s">
        <v>3697</v>
      </c>
      <c r="G1450" s="164" t="s">
        <v>3699</v>
      </c>
      <c r="H1450" s="164" t="s">
        <v>322</v>
      </c>
      <c r="I1450" s="164" t="s">
        <v>918</v>
      </c>
      <c r="J1450" s="164" t="s">
        <v>205</v>
      </c>
      <c r="K1450" s="164" t="s">
        <v>205</v>
      </c>
      <c r="L1450" s="164" t="s">
        <v>326</v>
      </c>
      <c r="M1450" s="164" t="s">
        <v>341</v>
      </c>
      <c r="N1450" s="164" t="s">
        <v>460</v>
      </c>
      <c r="O1450" s="164" t="s">
        <v>340</v>
      </c>
      <c r="P1450" s="164" t="s">
        <v>1213</v>
      </c>
      <c r="Q1450" s="141">
        <v>36500</v>
      </c>
      <c r="R1450" s="141">
        <v>1</v>
      </c>
      <c r="S1450" s="141">
        <v>6490.7205479452059</v>
      </c>
      <c r="T1450" s="175"/>
      <c r="U1450" s="141">
        <v>2369.1129999999998</v>
      </c>
      <c r="V1450" s="176">
        <v>1.74E-3</v>
      </c>
      <c r="W1450" s="176">
        <v>3.943640248722396E-4</v>
      </c>
      <c r="X1450" s="176">
        <v>7.4261858734253071E-5</v>
      </c>
      <c r="AA1450" s="158"/>
    </row>
    <row r="1451" spans="1:27" s="138" customFormat="1">
      <c r="A1451" s="164" t="s">
        <v>1214</v>
      </c>
      <c r="B1451" s="164" t="s">
        <v>1257</v>
      </c>
      <c r="C1451" s="164" t="s">
        <v>3697</v>
      </c>
      <c r="D1451" s="164" t="s">
        <v>3698</v>
      </c>
      <c r="E1451" s="164" t="s">
        <v>310</v>
      </c>
      <c r="F1451" s="164" t="s">
        <v>3697</v>
      </c>
      <c r="G1451" s="164" t="s">
        <v>3699</v>
      </c>
      <c r="H1451" s="164" t="s">
        <v>322</v>
      </c>
      <c r="I1451" s="164" t="s">
        <v>918</v>
      </c>
      <c r="J1451" s="164" t="s">
        <v>205</v>
      </c>
      <c r="K1451" s="164" t="s">
        <v>205</v>
      </c>
      <c r="L1451" s="164" t="s">
        <v>326</v>
      </c>
      <c r="M1451" s="164" t="s">
        <v>341</v>
      </c>
      <c r="N1451" s="164" t="s">
        <v>460</v>
      </c>
      <c r="O1451" s="164" t="s">
        <v>340</v>
      </c>
      <c r="P1451" s="164" t="s">
        <v>1213</v>
      </c>
      <c r="Q1451" s="141">
        <v>258000</v>
      </c>
      <c r="R1451" s="141">
        <v>1</v>
      </c>
      <c r="S1451" s="141">
        <v>6490.7213178294587</v>
      </c>
      <c r="T1451" s="175"/>
      <c r="U1451" s="141">
        <v>16746.061000000002</v>
      </c>
      <c r="V1451" s="176">
        <v>4.2199999999999998E-3</v>
      </c>
      <c r="W1451" s="176">
        <v>2.7875597393269306E-3</v>
      </c>
      <c r="X1451" s="176">
        <v>5.2491950208250306E-4</v>
      </c>
      <c r="AA1451" s="158"/>
    </row>
    <row r="1452" spans="1:27" s="138" customFormat="1">
      <c r="A1452" s="164" t="s">
        <v>1214</v>
      </c>
      <c r="B1452" s="164" t="s">
        <v>1258</v>
      </c>
      <c r="C1452" s="164" t="s">
        <v>3697</v>
      </c>
      <c r="D1452" s="164" t="s">
        <v>3698</v>
      </c>
      <c r="E1452" s="164" t="s">
        <v>310</v>
      </c>
      <c r="F1452" s="164" t="s">
        <v>3697</v>
      </c>
      <c r="G1452" s="164" t="s">
        <v>3699</v>
      </c>
      <c r="H1452" s="164" t="s">
        <v>322</v>
      </c>
      <c r="I1452" s="164" t="s">
        <v>918</v>
      </c>
      <c r="J1452" s="164" t="s">
        <v>205</v>
      </c>
      <c r="K1452" s="164" t="s">
        <v>205</v>
      </c>
      <c r="L1452" s="164" t="s">
        <v>328</v>
      </c>
      <c r="M1452" s="164" t="s">
        <v>341</v>
      </c>
      <c r="N1452" s="164" t="s">
        <v>460</v>
      </c>
      <c r="O1452" s="164" t="s">
        <v>340</v>
      </c>
      <c r="P1452" s="164" t="s">
        <v>1213</v>
      </c>
      <c r="Q1452" s="141">
        <v>107000</v>
      </c>
      <c r="R1452" s="141">
        <v>1</v>
      </c>
      <c r="S1452" s="141">
        <v>6490.7214953271023</v>
      </c>
      <c r="T1452" s="175"/>
      <c r="U1452" s="141">
        <v>6945.0720000000001</v>
      </c>
      <c r="V1452" s="176">
        <v>9.8999999999999999E-4</v>
      </c>
      <c r="W1452" s="176">
        <v>1.1560810087773335E-3</v>
      </c>
      <c r="X1452" s="176">
        <v>2.1769917929757531E-4</v>
      </c>
      <c r="AA1452" s="158"/>
    </row>
    <row r="1453" spans="1:27" s="138" customFormat="1">
      <c r="A1453" s="164" t="s">
        <v>1214</v>
      </c>
      <c r="B1453" s="164" t="s">
        <v>1251</v>
      </c>
      <c r="C1453" s="164" t="s">
        <v>3697</v>
      </c>
      <c r="D1453" s="164" t="s">
        <v>3698</v>
      </c>
      <c r="E1453" s="164" t="s">
        <v>310</v>
      </c>
      <c r="F1453" s="164" t="s">
        <v>3697</v>
      </c>
      <c r="G1453" s="164" t="s">
        <v>3699</v>
      </c>
      <c r="H1453" s="164" t="s">
        <v>322</v>
      </c>
      <c r="I1453" s="164" t="s">
        <v>918</v>
      </c>
      <c r="J1453" s="164" t="s">
        <v>205</v>
      </c>
      <c r="K1453" s="164" t="s">
        <v>205</v>
      </c>
      <c r="L1453" s="164" t="s">
        <v>326</v>
      </c>
      <c r="M1453" s="175"/>
      <c r="N1453" s="164" t="s">
        <v>460</v>
      </c>
      <c r="O1453" s="164" t="s">
        <v>340</v>
      </c>
      <c r="P1453" s="164" t="s">
        <v>1213</v>
      </c>
      <c r="Q1453" s="141">
        <v>81415</v>
      </c>
      <c r="R1453" s="141">
        <v>1</v>
      </c>
      <c r="S1453" s="141">
        <v>6593.9998771725113</v>
      </c>
      <c r="T1453" s="175"/>
      <c r="U1453" s="141">
        <v>5368.5050000000001</v>
      </c>
      <c r="V1453" s="176">
        <v>1.74E-3</v>
      </c>
      <c r="W1453" s="176">
        <v>8.9364468446492113E-4</v>
      </c>
      <c r="X1453" s="176">
        <v>1.6828034792942817E-4</v>
      </c>
      <c r="AA1453" s="158"/>
    </row>
    <row r="1454" spans="1:27" s="138" customFormat="1">
      <c r="A1454" s="164" t="s">
        <v>1214</v>
      </c>
      <c r="B1454" s="164" t="s">
        <v>1253</v>
      </c>
      <c r="C1454" s="164" t="s">
        <v>3697</v>
      </c>
      <c r="D1454" s="164" t="s">
        <v>3698</v>
      </c>
      <c r="E1454" s="164" t="s">
        <v>310</v>
      </c>
      <c r="F1454" s="164" t="s">
        <v>3697</v>
      </c>
      <c r="G1454" s="164" t="s">
        <v>3699</v>
      </c>
      <c r="H1454" s="164" t="s">
        <v>322</v>
      </c>
      <c r="I1454" s="164" t="s">
        <v>918</v>
      </c>
      <c r="J1454" s="164" t="s">
        <v>205</v>
      </c>
      <c r="K1454" s="164" t="s">
        <v>205</v>
      </c>
      <c r="L1454" s="164" t="s">
        <v>326</v>
      </c>
      <c r="M1454" s="175"/>
      <c r="N1454" s="164" t="s">
        <v>460</v>
      </c>
      <c r="O1454" s="164" t="s">
        <v>340</v>
      </c>
      <c r="P1454" s="164" t="s">
        <v>1213</v>
      </c>
      <c r="Q1454" s="141">
        <v>152212</v>
      </c>
      <c r="R1454" s="141">
        <v>1</v>
      </c>
      <c r="S1454" s="141">
        <v>6593.9998160460409</v>
      </c>
      <c r="T1454" s="175"/>
      <c r="U1454" s="141">
        <v>10036.859</v>
      </c>
      <c r="V1454" s="176">
        <v>1.74E-3</v>
      </c>
      <c r="W1454" s="176">
        <v>1.670741797590559E-3</v>
      </c>
      <c r="X1454" s="176">
        <v>3.1461386822562566E-4</v>
      </c>
      <c r="AA1454" s="158"/>
    </row>
    <row r="1455" spans="1:27" s="138" customFormat="1">
      <c r="A1455" s="164" t="s">
        <v>1214</v>
      </c>
      <c r="B1455" s="164" t="s">
        <v>1257</v>
      </c>
      <c r="C1455" s="164" t="s">
        <v>3697</v>
      </c>
      <c r="D1455" s="164" t="s">
        <v>3698</v>
      </c>
      <c r="E1455" s="164" t="s">
        <v>310</v>
      </c>
      <c r="F1455" s="164" t="s">
        <v>3697</v>
      </c>
      <c r="G1455" s="164" t="s">
        <v>3699</v>
      </c>
      <c r="H1455" s="164" t="s">
        <v>322</v>
      </c>
      <c r="I1455" s="164" t="s">
        <v>918</v>
      </c>
      <c r="J1455" s="164" t="s">
        <v>205</v>
      </c>
      <c r="K1455" s="164" t="s">
        <v>205</v>
      </c>
      <c r="L1455" s="164" t="s">
        <v>326</v>
      </c>
      <c r="M1455" s="175"/>
      <c r="N1455" s="164" t="s">
        <v>460</v>
      </c>
      <c r="O1455" s="164" t="s">
        <v>340</v>
      </c>
      <c r="P1455" s="164" t="s">
        <v>1213</v>
      </c>
      <c r="Q1455" s="141">
        <v>200000</v>
      </c>
      <c r="R1455" s="141">
        <v>1</v>
      </c>
      <c r="S1455" s="141">
        <v>6594</v>
      </c>
      <c r="T1455" s="175"/>
      <c r="U1455" s="141">
        <v>13188</v>
      </c>
      <c r="V1455" s="176">
        <v>4.2199999999999998E-3</v>
      </c>
      <c r="W1455" s="176">
        <v>2.1952826901946408E-3</v>
      </c>
      <c r="X1455" s="176">
        <v>4.1338905868454969E-4</v>
      </c>
      <c r="AA1455" s="158"/>
    </row>
    <row r="1456" spans="1:27" s="138" customFormat="1">
      <c r="A1456" s="164" t="s">
        <v>1214</v>
      </c>
      <c r="B1456" s="164" t="s">
        <v>1257</v>
      </c>
      <c r="C1456" s="164" t="s">
        <v>2585</v>
      </c>
      <c r="D1456" s="164" t="s">
        <v>2586</v>
      </c>
      <c r="E1456" s="164" t="s">
        <v>310</v>
      </c>
      <c r="F1456" s="164" t="s">
        <v>2585</v>
      </c>
      <c r="G1456" s="164" t="s">
        <v>4201</v>
      </c>
      <c r="H1456" s="164" t="s">
        <v>322</v>
      </c>
      <c r="I1456" s="164" t="s">
        <v>918</v>
      </c>
      <c r="J1456" s="164" t="s">
        <v>205</v>
      </c>
      <c r="K1456" s="164" t="s">
        <v>205</v>
      </c>
      <c r="L1456" s="164" t="s">
        <v>326</v>
      </c>
      <c r="M1456" s="164" t="s">
        <v>341</v>
      </c>
      <c r="N1456" s="164" t="s">
        <v>455</v>
      </c>
      <c r="O1456" s="164" t="s">
        <v>340</v>
      </c>
      <c r="P1456" s="164" t="s">
        <v>1213</v>
      </c>
      <c r="Q1456" s="141">
        <v>73792</v>
      </c>
      <c r="R1456" s="141">
        <v>1</v>
      </c>
      <c r="S1456" s="141">
        <v>3786.9999457935819</v>
      </c>
      <c r="T1456" s="175"/>
      <c r="U1456" s="141">
        <v>2794.5030000000002</v>
      </c>
      <c r="V1456" s="176">
        <v>8.3000000000000001E-4</v>
      </c>
      <c r="W1456" s="176">
        <v>4.6517470909895317E-4</v>
      </c>
      <c r="X1456" s="176">
        <v>8.7596069507214918E-5</v>
      </c>
      <c r="AA1456" s="158"/>
    </row>
    <row r="1457" spans="1:2">
      <c r="A1457" t="s">
        <v>1214</v>
      </c>
      <c r="B1457" t="s">
        <v>1215</v>
      </c>
    </row>
    <row r="1458" spans="1:2">
      <c r="A1458" t="s">
        <v>1214</v>
      </c>
      <c r="B1458" t="s">
        <v>1222</v>
      </c>
    </row>
    <row r="1459" spans="1:2">
      <c r="A1459" t="s">
        <v>1214</v>
      </c>
      <c r="B1459" t="s">
        <v>1224</v>
      </c>
    </row>
    <row r="1460" spans="1:2">
      <c r="A1460" t="s">
        <v>1214</v>
      </c>
      <c r="B1460" t="s">
        <v>1231</v>
      </c>
    </row>
    <row r="1461" spans="1:2">
      <c r="A1461" t="s">
        <v>1214</v>
      </c>
      <c r="B1461" t="s">
        <v>1232</v>
      </c>
    </row>
    <row r="1462" spans="1:2">
      <c r="A1462" t="s">
        <v>1214</v>
      </c>
      <c r="B1462" t="s">
        <v>1233</v>
      </c>
    </row>
    <row r="1463" spans="1:2">
      <c r="A1463" t="s">
        <v>1214</v>
      </c>
      <c r="B1463" t="s">
        <v>1234</v>
      </c>
    </row>
    <row r="1464" spans="1:2">
      <c r="A1464" t="s">
        <v>1214</v>
      </c>
      <c r="B1464" t="s">
        <v>1238</v>
      </c>
    </row>
    <row r="1465" spans="1:2">
      <c r="A1465" t="s">
        <v>1214</v>
      </c>
      <c r="B1465" t="s">
        <v>1247</v>
      </c>
    </row>
    <row r="1466" spans="1:2">
      <c r="A1466" t="s">
        <v>1214</v>
      </c>
      <c r="B1466" t="s">
        <v>1259</v>
      </c>
    </row>
  </sheetData>
  <sheetProtection formatColumns="0"/>
  <autoFilter ref="A1:AB1466"/>
  <sortState ref="A2:X1484">
    <sortCondition ref="F1"/>
  </sortState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conditionalFormatting sqref="AB2:AB1456">
    <cfRule type="containsText" dxfId="11" priority="1" operator="containsText" text="FALSE">
      <formula>NOT(ISERROR(SEARCH("FALSE",AB2)))</formula>
    </cfRule>
  </conditionalFormatting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A647"/>
  <sheetViews>
    <sheetView rightToLeft="1" topLeftCell="M607" workbookViewId="0">
      <selection activeCell="O636" sqref="O63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13" width="17.625" style="2" customWidth="1"/>
    <col min="14" max="15" width="11.625" style="2" customWidth="1"/>
    <col min="16" max="16" width="13.5" style="4" bestFit="1" customWidth="1"/>
    <col min="17" max="24" width="11.625" style="2" customWidth="1"/>
    <col min="25" max="16384" width="9" style="2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17" t="s">
        <v>75</v>
      </c>
      <c r="T1" s="17" t="s">
        <v>63</v>
      </c>
      <c r="U1" s="17" t="s">
        <v>79</v>
      </c>
      <c r="V1" s="17" t="s">
        <v>64</v>
      </c>
      <c r="W1" s="17" t="s">
        <v>65</v>
      </c>
      <c r="Y1" s="4"/>
      <c r="Z1" s="4"/>
      <c r="AA1" s="4"/>
    </row>
    <row r="2" spans="1:27">
      <c r="A2" t="s">
        <v>1214</v>
      </c>
      <c r="B2" t="s">
        <v>1218</v>
      </c>
      <c r="C2" t="s">
        <v>4272</v>
      </c>
      <c r="D2" t="s">
        <v>4273</v>
      </c>
      <c r="E2" t="s">
        <v>80</v>
      </c>
      <c r="F2" t="s">
        <v>4274</v>
      </c>
      <c r="G2" t="s">
        <v>4275</v>
      </c>
      <c r="H2" t="s">
        <v>322</v>
      </c>
      <c r="I2" t="s">
        <v>966</v>
      </c>
      <c r="J2" t="s">
        <v>206</v>
      </c>
      <c r="K2" t="s">
        <v>225</v>
      </c>
      <c r="L2" t="s">
        <v>345</v>
      </c>
      <c r="M2" t="s">
        <v>605</v>
      </c>
      <c r="N2" t="s">
        <v>340</v>
      </c>
      <c r="O2" t="s">
        <v>1216</v>
      </c>
      <c r="P2" s="132">
        <v>20177</v>
      </c>
      <c r="Q2" s="132">
        <v>3.19</v>
      </c>
      <c r="R2" s="132">
        <v>62713</v>
      </c>
      <c r="S2" s="110"/>
      <c r="T2" s="132">
        <v>40364.99</v>
      </c>
      <c r="U2" s="133">
        <v>0</v>
      </c>
      <c r="V2" s="133">
        <v>5.393796537250261E-3</v>
      </c>
      <c r="W2" s="133">
        <v>1.2652748877700381E-3</v>
      </c>
      <c r="Y2" s="138"/>
      <c r="Z2" s="158"/>
      <c r="AA2" s="4"/>
    </row>
    <row r="3" spans="1:27">
      <c r="A3" t="s">
        <v>1214</v>
      </c>
      <c r="B3" t="s">
        <v>1218</v>
      </c>
      <c r="C3" t="s">
        <v>4276</v>
      </c>
      <c r="D3" t="s">
        <v>4277</v>
      </c>
      <c r="E3" t="s">
        <v>80</v>
      </c>
      <c r="F3" t="s">
        <v>4278</v>
      </c>
      <c r="G3" t="s">
        <v>4279</v>
      </c>
      <c r="H3" t="s">
        <v>322</v>
      </c>
      <c r="I3" t="s">
        <v>966</v>
      </c>
      <c r="J3" t="s">
        <v>206</v>
      </c>
      <c r="K3" t="s">
        <v>225</v>
      </c>
      <c r="L3" t="s">
        <v>381</v>
      </c>
      <c r="M3" t="s">
        <v>605</v>
      </c>
      <c r="N3" t="s">
        <v>340</v>
      </c>
      <c r="O3" t="s">
        <v>1216</v>
      </c>
      <c r="P3" s="132">
        <v>752900</v>
      </c>
      <c r="Q3" s="132">
        <v>3.19</v>
      </c>
      <c r="R3" s="132">
        <v>1375</v>
      </c>
      <c r="S3" s="110"/>
      <c r="T3" s="132">
        <v>33024.076000000001</v>
      </c>
      <c r="U3" s="133">
        <v>1.0000000000000001E-5</v>
      </c>
      <c r="V3" s="133">
        <v>4.412862403154057E-3</v>
      </c>
      <c r="W3" s="133">
        <v>1.0351677048503966E-3</v>
      </c>
      <c r="Y3" s="138"/>
      <c r="Z3" s="158"/>
      <c r="AA3" s="4"/>
    </row>
    <row r="4" spans="1:27">
      <c r="A4" t="s">
        <v>1214</v>
      </c>
      <c r="B4" t="s">
        <v>1218</v>
      </c>
      <c r="C4" t="s">
        <v>4280</v>
      </c>
      <c r="D4" t="s">
        <v>4281</v>
      </c>
      <c r="E4" t="s">
        <v>80</v>
      </c>
      <c r="F4" t="s">
        <v>4282</v>
      </c>
      <c r="G4" t="s">
        <v>4283</v>
      </c>
      <c r="H4" t="s">
        <v>322</v>
      </c>
      <c r="I4" t="s">
        <v>966</v>
      </c>
      <c r="J4" t="s">
        <v>206</v>
      </c>
      <c r="K4" t="s">
        <v>225</v>
      </c>
      <c r="L4" t="s">
        <v>347</v>
      </c>
      <c r="M4" t="s">
        <v>598</v>
      </c>
      <c r="N4" t="s">
        <v>340</v>
      </c>
      <c r="O4" t="s">
        <v>1216</v>
      </c>
      <c r="P4" s="132">
        <v>5000</v>
      </c>
      <c r="Q4" s="132">
        <v>3.19</v>
      </c>
      <c r="R4" s="132">
        <v>61431</v>
      </c>
      <c r="S4" s="110"/>
      <c r="T4" s="132">
        <v>9798.2450000000008</v>
      </c>
      <c r="U4" s="133">
        <v>0</v>
      </c>
      <c r="V4" s="133">
        <v>1.3092964956049708E-3</v>
      </c>
      <c r="W4" s="133">
        <v>3.0713430977484047E-4</v>
      </c>
      <c r="Y4" s="138"/>
      <c r="Z4" s="158"/>
      <c r="AA4" s="4"/>
    </row>
    <row r="5" spans="1:27">
      <c r="A5" t="s">
        <v>1214</v>
      </c>
      <c r="B5" t="s">
        <v>1218</v>
      </c>
      <c r="C5" t="s">
        <v>4284</v>
      </c>
      <c r="D5" t="s">
        <v>4285</v>
      </c>
      <c r="E5" t="s">
        <v>80</v>
      </c>
      <c r="F5" t="s">
        <v>4286</v>
      </c>
      <c r="G5" t="s">
        <v>4287</v>
      </c>
      <c r="H5" t="s">
        <v>322</v>
      </c>
      <c r="I5" t="s">
        <v>966</v>
      </c>
      <c r="J5" t="s">
        <v>206</v>
      </c>
      <c r="K5" t="s">
        <v>225</v>
      </c>
      <c r="L5" t="s">
        <v>381</v>
      </c>
      <c r="M5" t="s">
        <v>598</v>
      </c>
      <c r="N5" t="s">
        <v>340</v>
      </c>
      <c r="O5" t="s">
        <v>1216</v>
      </c>
      <c r="P5" s="132">
        <v>1080</v>
      </c>
      <c r="Q5" s="132">
        <v>3.19</v>
      </c>
      <c r="R5" s="132">
        <v>145820</v>
      </c>
      <c r="S5" s="110"/>
      <c r="T5" s="132">
        <v>5023.7910000000002</v>
      </c>
      <c r="U5" s="133">
        <v>0</v>
      </c>
      <c r="V5" s="133">
        <v>6.7130715255148165E-4</v>
      </c>
      <c r="W5" s="133">
        <v>1.5747499488306892E-4</v>
      </c>
      <c r="Y5" s="138"/>
      <c r="Z5" s="158"/>
      <c r="AA5" s="4"/>
    </row>
    <row r="6" spans="1:27">
      <c r="A6" t="s">
        <v>1214</v>
      </c>
      <c r="B6" t="s">
        <v>1220</v>
      </c>
      <c r="C6" t="s">
        <v>4280</v>
      </c>
      <c r="D6" t="s">
        <v>4281</v>
      </c>
      <c r="E6" t="s">
        <v>80</v>
      </c>
      <c r="F6" t="s">
        <v>4282</v>
      </c>
      <c r="G6" t="s">
        <v>4283</v>
      </c>
      <c r="H6" t="s">
        <v>322</v>
      </c>
      <c r="I6" t="s">
        <v>966</v>
      </c>
      <c r="J6" t="s">
        <v>206</v>
      </c>
      <c r="K6" t="s">
        <v>225</v>
      </c>
      <c r="L6" t="s">
        <v>347</v>
      </c>
      <c r="M6" t="s">
        <v>598</v>
      </c>
      <c r="N6" t="s">
        <v>340</v>
      </c>
      <c r="O6" t="s">
        <v>1216</v>
      </c>
      <c r="P6" s="132">
        <v>7517</v>
      </c>
      <c r="Q6" s="132">
        <v>3.19</v>
      </c>
      <c r="R6" s="132">
        <v>61431</v>
      </c>
      <c r="S6" s="110"/>
      <c r="T6" s="132">
        <v>14730.681</v>
      </c>
      <c r="U6" s="133">
        <v>0</v>
      </c>
      <c r="V6" s="133">
        <v>1.9683962802700614E-3</v>
      </c>
      <c r="W6" s="133">
        <v>4.6174570460815752E-4</v>
      </c>
      <c r="Y6" s="138"/>
      <c r="Z6" s="158"/>
      <c r="AA6" s="4"/>
    </row>
    <row r="7" spans="1:27">
      <c r="A7" t="s">
        <v>1214</v>
      </c>
      <c r="B7" t="s">
        <v>1220</v>
      </c>
      <c r="C7" t="s">
        <v>4288</v>
      </c>
      <c r="D7" t="s">
        <v>4289</v>
      </c>
      <c r="E7" t="s">
        <v>313</v>
      </c>
      <c r="F7" t="s">
        <v>4290</v>
      </c>
      <c r="G7" t="s">
        <v>4291</v>
      </c>
      <c r="H7" t="s">
        <v>322</v>
      </c>
      <c r="I7" t="s">
        <v>966</v>
      </c>
      <c r="J7" t="s">
        <v>206</v>
      </c>
      <c r="K7" t="s">
        <v>225</v>
      </c>
      <c r="L7" t="s">
        <v>345</v>
      </c>
      <c r="M7" t="s">
        <v>605</v>
      </c>
      <c r="N7" t="s">
        <v>340</v>
      </c>
      <c r="O7" t="s">
        <v>1216</v>
      </c>
      <c r="P7" s="132">
        <v>6560</v>
      </c>
      <c r="Q7" s="132">
        <v>3.19</v>
      </c>
      <c r="R7" s="132">
        <v>68192</v>
      </c>
      <c r="S7" s="132">
        <v>9.7270000000000003</v>
      </c>
      <c r="T7" s="132">
        <v>14301.161</v>
      </c>
      <c r="U7" s="133">
        <v>0</v>
      </c>
      <c r="V7" s="133">
        <v>1.9110014069236357E-3</v>
      </c>
      <c r="W7" s="133">
        <v>4.4828203547817665E-4</v>
      </c>
      <c r="Y7" s="138"/>
      <c r="Z7" s="158"/>
      <c r="AA7" s="4"/>
    </row>
    <row r="8" spans="1:27">
      <c r="A8" t="s">
        <v>1214</v>
      </c>
      <c r="B8" t="s">
        <v>1220</v>
      </c>
      <c r="C8" t="s">
        <v>4272</v>
      </c>
      <c r="D8" t="s">
        <v>4273</v>
      </c>
      <c r="E8" t="s">
        <v>80</v>
      </c>
      <c r="F8" t="s">
        <v>4274</v>
      </c>
      <c r="G8" t="s">
        <v>4275</v>
      </c>
      <c r="H8" t="s">
        <v>322</v>
      </c>
      <c r="I8" t="s">
        <v>966</v>
      </c>
      <c r="J8" t="s">
        <v>206</v>
      </c>
      <c r="K8" t="s">
        <v>225</v>
      </c>
      <c r="L8" t="s">
        <v>345</v>
      </c>
      <c r="M8" t="s">
        <v>605</v>
      </c>
      <c r="N8" t="s">
        <v>340</v>
      </c>
      <c r="O8" t="s">
        <v>1216</v>
      </c>
      <c r="P8" s="132">
        <v>6106</v>
      </c>
      <c r="Q8" s="132">
        <v>3.19</v>
      </c>
      <c r="R8" s="132">
        <v>62713</v>
      </c>
      <c r="S8" s="110"/>
      <c r="T8" s="132">
        <v>12215.325999999999</v>
      </c>
      <c r="U8" s="133">
        <v>0</v>
      </c>
      <c r="V8" s="133">
        <v>1.6322804261857387E-3</v>
      </c>
      <c r="W8" s="133">
        <v>3.828997662014639E-4</v>
      </c>
      <c r="Y8" s="138"/>
      <c r="Z8" s="158"/>
      <c r="AA8" s="4"/>
    </row>
    <row r="9" spans="1:27">
      <c r="A9" t="s">
        <v>1214</v>
      </c>
      <c r="B9" t="s">
        <v>1220</v>
      </c>
      <c r="C9" t="s">
        <v>4276</v>
      </c>
      <c r="D9" t="s">
        <v>4277</v>
      </c>
      <c r="E9" t="s">
        <v>80</v>
      </c>
      <c r="F9" t="s">
        <v>4278</v>
      </c>
      <c r="G9" t="s">
        <v>4279</v>
      </c>
      <c r="H9" t="s">
        <v>322</v>
      </c>
      <c r="I9" t="s">
        <v>966</v>
      </c>
      <c r="J9" t="s">
        <v>206</v>
      </c>
      <c r="K9" t="s">
        <v>225</v>
      </c>
      <c r="L9" t="s">
        <v>381</v>
      </c>
      <c r="M9" t="s">
        <v>605</v>
      </c>
      <c r="N9" t="s">
        <v>340</v>
      </c>
      <c r="O9" t="s">
        <v>1216</v>
      </c>
      <c r="P9" s="132">
        <v>271300</v>
      </c>
      <c r="Q9" s="132">
        <v>3.19</v>
      </c>
      <c r="R9" s="132">
        <v>1375</v>
      </c>
      <c r="S9" s="110"/>
      <c r="T9" s="132">
        <v>11899.896000000001</v>
      </c>
      <c r="U9" s="133">
        <v>1.0000000000000001E-5</v>
      </c>
      <c r="V9" s="133">
        <v>1.5901308990399414E-3</v>
      </c>
      <c r="W9" s="133">
        <v>3.7301234500182278E-4</v>
      </c>
      <c r="Y9" s="138"/>
      <c r="Z9" s="158"/>
      <c r="AA9" s="4"/>
    </row>
    <row r="10" spans="1:27">
      <c r="A10" t="s">
        <v>1214</v>
      </c>
      <c r="B10" t="s">
        <v>1220</v>
      </c>
      <c r="C10" t="s">
        <v>4284</v>
      </c>
      <c r="D10" t="s">
        <v>4285</v>
      </c>
      <c r="E10" t="s">
        <v>80</v>
      </c>
      <c r="F10" t="s">
        <v>4286</v>
      </c>
      <c r="G10" t="s">
        <v>4287</v>
      </c>
      <c r="H10" t="s">
        <v>322</v>
      </c>
      <c r="I10" t="s">
        <v>966</v>
      </c>
      <c r="J10" t="s">
        <v>206</v>
      </c>
      <c r="K10" t="s">
        <v>225</v>
      </c>
      <c r="L10" t="s">
        <v>381</v>
      </c>
      <c r="M10" t="s">
        <v>598</v>
      </c>
      <c r="N10" t="s">
        <v>340</v>
      </c>
      <c r="O10" t="s">
        <v>1216</v>
      </c>
      <c r="P10" s="132">
        <v>553</v>
      </c>
      <c r="Q10" s="132">
        <v>3.19</v>
      </c>
      <c r="R10" s="132">
        <v>145820</v>
      </c>
      <c r="S10" s="110"/>
      <c r="T10" s="132">
        <v>2572.3670000000002</v>
      </c>
      <c r="U10" s="133">
        <v>0</v>
      </c>
      <c r="V10" s="133">
        <v>3.4373411753940345E-4</v>
      </c>
      <c r="W10" s="133">
        <v>8.0633027958841309E-5</v>
      </c>
      <c r="Y10" s="138"/>
      <c r="Z10" s="158"/>
      <c r="AA10" s="4"/>
    </row>
    <row r="11" spans="1:27">
      <c r="A11" t="s">
        <v>1214</v>
      </c>
      <c r="B11" t="s">
        <v>1221</v>
      </c>
      <c r="C11" t="s">
        <v>4292</v>
      </c>
      <c r="D11" t="s">
        <v>4293</v>
      </c>
      <c r="E11" t="s">
        <v>310</v>
      </c>
      <c r="F11" t="s">
        <v>4294</v>
      </c>
      <c r="G11" t="s">
        <v>4295</v>
      </c>
      <c r="H11" t="s">
        <v>322</v>
      </c>
      <c r="I11" t="s">
        <v>965</v>
      </c>
      <c r="J11" t="s">
        <v>205</v>
      </c>
      <c r="K11" t="s">
        <v>205</v>
      </c>
      <c r="L11" t="s">
        <v>341</v>
      </c>
      <c r="M11" t="s">
        <v>573</v>
      </c>
      <c r="N11" t="s">
        <v>340</v>
      </c>
      <c r="O11" t="s">
        <v>1213</v>
      </c>
      <c r="P11" s="132">
        <v>657000</v>
      </c>
      <c r="Q11" s="132">
        <v>1</v>
      </c>
      <c r="R11" s="132">
        <v>5643</v>
      </c>
      <c r="S11" s="110"/>
      <c r="T11" s="132">
        <v>37074.51</v>
      </c>
      <c r="U11" s="133">
        <v>6.9199999999999999E-3</v>
      </c>
      <c r="V11" s="133">
        <v>4.9541041297978816E-3</v>
      </c>
      <c r="W11" s="133">
        <v>1.1621319980354055E-3</v>
      </c>
      <c r="Y11" s="138"/>
      <c r="Z11" s="158"/>
      <c r="AA11" s="4"/>
    </row>
    <row r="12" spans="1:27">
      <c r="A12" t="s">
        <v>1214</v>
      </c>
      <c r="B12" t="s">
        <v>1221</v>
      </c>
      <c r="C12" t="s">
        <v>4296</v>
      </c>
      <c r="D12" t="s">
        <v>4297</v>
      </c>
      <c r="E12" t="s">
        <v>310</v>
      </c>
      <c r="F12" t="s">
        <v>4298</v>
      </c>
      <c r="G12" t="s">
        <v>4299</v>
      </c>
      <c r="H12" t="s">
        <v>322</v>
      </c>
      <c r="I12" t="s">
        <v>965</v>
      </c>
      <c r="J12" t="s">
        <v>205</v>
      </c>
      <c r="K12" t="s">
        <v>205</v>
      </c>
      <c r="L12" t="s">
        <v>341</v>
      </c>
      <c r="M12" t="s">
        <v>573</v>
      </c>
      <c r="N12" t="s">
        <v>340</v>
      </c>
      <c r="O12" t="s">
        <v>1213</v>
      </c>
      <c r="P12" s="132">
        <v>981073</v>
      </c>
      <c r="Q12" s="132">
        <v>1</v>
      </c>
      <c r="R12" s="132">
        <v>3579</v>
      </c>
      <c r="S12" s="110"/>
      <c r="T12" s="132">
        <v>35112.603000000003</v>
      </c>
      <c r="U12" s="133">
        <v>2.4399999999999999E-3</v>
      </c>
      <c r="V12" s="133">
        <v>4.6919431040424679E-3</v>
      </c>
      <c r="W12" s="133">
        <v>1.1006343571530405E-3</v>
      </c>
      <c r="Y12" s="138"/>
      <c r="Z12" s="158"/>
      <c r="AA12" s="4"/>
    </row>
    <row r="13" spans="1:27">
      <c r="A13" t="s">
        <v>1214</v>
      </c>
      <c r="B13" t="s">
        <v>1221</v>
      </c>
      <c r="C13" t="s">
        <v>4300</v>
      </c>
      <c r="D13" t="s">
        <v>4301</v>
      </c>
      <c r="E13" t="s">
        <v>310</v>
      </c>
      <c r="F13" t="s">
        <v>4302</v>
      </c>
      <c r="G13" t="s">
        <v>4303</v>
      </c>
      <c r="H13" t="s">
        <v>322</v>
      </c>
      <c r="I13" t="s">
        <v>965</v>
      </c>
      <c r="J13" t="s">
        <v>205</v>
      </c>
      <c r="K13" t="s">
        <v>205</v>
      </c>
      <c r="L13" t="s">
        <v>341</v>
      </c>
      <c r="M13" t="s">
        <v>573</v>
      </c>
      <c r="N13" t="s">
        <v>340</v>
      </c>
      <c r="O13" t="s">
        <v>1213</v>
      </c>
      <c r="P13" s="132">
        <v>844272</v>
      </c>
      <c r="Q13" s="132">
        <v>1</v>
      </c>
      <c r="R13" s="132">
        <v>3583</v>
      </c>
      <c r="S13" s="110"/>
      <c r="T13" s="132">
        <v>30250.266</v>
      </c>
      <c r="U13" s="133">
        <v>1.92E-3</v>
      </c>
      <c r="V13" s="133">
        <v>4.0422103412313323E-3</v>
      </c>
      <c r="W13" s="133">
        <v>9.4822027499979068E-4</v>
      </c>
      <c r="Y13" s="138"/>
      <c r="Z13" s="158"/>
      <c r="AA13" s="4"/>
    </row>
    <row r="14" spans="1:27">
      <c r="A14" t="s">
        <v>1214</v>
      </c>
      <c r="B14" t="s">
        <v>1221</v>
      </c>
      <c r="C14" t="s">
        <v>4304</v>
      </c>
      <c r="D14" t="s">
        <v>4305</v>
      </c>
      <c r="E14" t="s">
        <v>310</v>
      </c>
      <c r="F14" t="s">
        <v>4306</v>
      </c>
      <c r="G14" t="s">
        <v>4307</v>
      </c>
      <c r="H14" t="s">
        <v>322</v>
      </c>
      <c r="I14" t="s">
        <v>965</v>
      </c>
      <c r="J14" t="s">
        <v>205</v>
      </c>
      <c r="K14" t="s">
        <v>205</v>
      </c>
      <c r="L14" t="s">
        <v>341</v>
      </c>
      <c r="M14" t="s">
        <v>573</v>
      </c>
      <c r="N14" t="s">
        <v>340</v>
      </c>
      <c r="O14" t="s">
        <v>1213</v>
      </c>
      <c r="P14" s="132">
        <v>735740</v>
      </c>
      <c r="Q14" s="132">
        <v>1</v>
      </c>
      <c r="R14" s="132">
        <v>3592</v>
      </c>
      <c r="S14" s="110"/>
      <c r="T14" s="132">
        <v>26427.780999999999</v>
      </c>
      <c r="U14" s="133">
        <v>3.5599999999999998E-3</v>
      </c>
      <c r="V14" s="133">
        <v>3.5314284394721328E-3</v>
      </c>
      <c r="W14" s="133">
        <v>8.2840123678430602E-4</v>
      </c>
      <c r="Y14" s="138"/>
      <c r="Z14" s="158"/>
      <c r="AA14" s="4"/>
    </row>
    <row r="15" spans="1:27">
      <c r="A15" t="s">
        <v>1214</v>
      </c>
      <c r="B15" t="s">
        <v>1221</v>
      </c>
      <c r="C15" t="s">
        <v>4308</v>
      </c>
      <c r="D15" t="s">
        <v>4309</v>
      </c>
      <c r="E15" t="s">
        <v>310</v>
      </c>
      <c r="F15" t="s">
        <v>4310</v>
      </c>
      <c r="G15" t="s">
        <v>4311</v>
      </c>
      <c r="H15" t="s">
        <v>322</v>
      </c>
      <c r="I15" t="s">
        <v>965</v>
      </c>
      <c r="J15" t="s">
        <v>205</v>
      </c>
      <c r="K15" t="s">
        <v>205</v>
      </c>
      <c r="L15" t="s">
        <v>341</v>
      </c>
      <c r="M15" t="s">
        <v>573</v>
      </c>
      <c r="N15" t="s">
        <v>340</v>
      </c>
      <c r="O15" t="s">
        <v>1213</v>
      </c>
      <c r="P15" s="132">
        <v>68115</v>
      </c>
      <c r="Q15" s="132">
        <v>1</v>
      </c>
      <c r="R15" s="132">
        <v>35680</v>
      </c>
      <c r="S15" s="110"/>
      <c r="T15" s="132">
        <v>24303.432000000001</v>
      </c>
      <c r="U15" s="133">
        <v>1.92E-3</v>
      </c>
      <c r="V15" s="133">
        <v>3.2475610018706112E-3</v>
      </c>
      <c r="W15" s="133">
        <v>7.6181171347315462E-4</v>
      </c>
      <c r="Y15" s="138"/>
      <c r="Z15" s="158"/>
      <c r="AA15" s="4"/>
    </row>
    <row r="16" spans="1:27">
      <c r="A16" t="s">
        <v>1214</v>
      </c>
      <c r="B16" t="s">
        <v>1221</v>
      </c>
      <c r="C16" t="s">
        <v>4308</v>
      </c>
      <c r="D16" t="s">
        <v>4309</v>
      </c>
      <c r="E16" t="s">
        <v>310</v>
      </c>
      <c r="F16" t="s">
        <v>4312</v>
      </c>
      <c r="G16" t="s">
        <v>4313</v>
      </c>
      <c r="H16" t="s">
        <v>322</v>
      </c>
      <c r="I16" t="s">
        <v>966</v>
      </c>
      <c r="J16" t="s">
        <v>205</v>
      </c>
      <c r="K16" t="s">
        <v>205</v>
      </c>
      <c r="L16" t="s">
        <v>341</v>
      </c>
      <c r="M16" t="s">
        <v>606</v>
      </c>
      <c r="N16" t="s">
        <v>340</v>
      </c>
      <c r="O16" t="s">
        <v>1213</v>
      </c>
      <c r="P16" s="132">
        <v>298014.23</v>
      </c>
      <c r="Q16" s="132">
        <v>1</v>
      </c>
      <c r="R16" s="132">
        <v>6503</v>
      </c>
      <c r="S16" s="110"/>
      <c r="T16" s="132">
        <v>19379.865000000002</v>
      </c>
      <c r="U16" s="133">
        <v>5.11E-3</v>
      </c>
      <c r="V16" s="133">
        <v>2.589646342768264E-3</v>
      </c>
      <c r="W16" s="133">
        <v>6.0747832497601241E-4</v>
      </c>
      <c r="Y16" s="138"/>
      <c r="Z16" s="158"/>
      <c r="AA16" s="4"/>
    </row>
    <row r="17" spans="1:27">
      <c r="A17" t="s">
        <v>1214</v>
      </c>
      <c r="B17" t="s">
        <v>1221</v>
      </c>
      <c r="C17" t="s">
        <v>4304</v>
      </c>
      <c r="D17" t="s">
        <v>4305</v>
      </c>
      <c r="E17" t="s">
        <v>310</v>
      </c>
      <c r="F17" t="s">
        <v>4314</v>
      </c>
      <c r="G17" t="s">
        <v>4315</v>
      </c>
      <c r="H17" t="s">
        <v>322</v>
      </c>
      <c r="I17" t="s">
        <v>966</v>
      </c>
      <c r="J17" t="s">
        <v>205</v>
      </c>
      <c r="K17" t="s">
        <v>205</v>
      </c>
      <c r="L17" t="s">
        <v>341</v>
      </c>
      <c r="M17" t="s">
        <v>605</v>
      </c>
      <c r="N17" t="s">
        <v>340</v>
      </c>
      <c r="O17" t="s">
        <v>1213</v>
      </c>
      <c r="P17" s="132">
        <v>666659</v>
      </c>
      <c r="Q17" s="132">
        <v>1</v>
      </c>
      <c r="R17" s="132">
        <v>2567</v>
      </c>
      <c r="S17" s="110"/>
      <c r="T17" s="132">
        <v>17113.136999999999</v>
      </c>
      <c r="U17" s="133">
        <v>1.7600000000000001E-3</v>
      </c>
      <c r="V17" s="133">
        <v>2.2867534239966198E-3</v>
      </c>
      <c r="W17" s="133">
        <v>5.3642581100771453E-4</v>
      </c>
      <c r="Y17" s="138"/>
      <c r="Z17" s="158"/>
      <c r="AA17" s="4"/>
    </row>
    <row r="18" spans="1:27">
      <c r="A18" t="s">
        <v>1214</v>
      </c>
      <c r="B18" t="s">
        <v>1221</v>
      </c>
      <c r="C18" t="s">
        <v>4292</v>
      </c>
      <c r="D18" t="s">
        <v>4293</v>
      </c>
      <c r="E18" t="s">
        <v>310</v>
      </c>
      <c r="F18" t="s">
        <v>4316</v>
      </c>
      <c r="G18" t="s">
        <v>4317</v>
      </c>
      <c r="H18" t="s">
        <v>322</v>
      </c>
      <c r="I18" t="s">
        <v>966</v>
      </c>
      <c r="J18" t="s">
        <v>205</v>
      </c>
      <c r="K18" t="s">
        <v>205</v>
      </c>
      <c r="L18" t="s">
        <v>341</v>
      </c>
      <c r="M18" t="s">
        <v>606</v>
      </c>
      <c r="N18" t="s">
        <v>340</v>
      </c>
      <c r="O18" t="s">
        <v>1213</v>
      </c>
      <c r="P18" s="132">
        <v>184869</v>
      </c>
      <c r="Q18" s="132">
        <v>1</v>
      </c>
      <c r="R18" s="132">
        <v>8701</v>
      </c>
      <c r="S18" s="110"/>
      <c r="T18" s="132">
        <v>16085.451999999999</v>
      </c>
      <c r="U18" s="133">
        <v>5.96E-3</v>
      </c>
      <c r="V18" s="133">
        <v>2.1494283857794909E-3</v>
      </c>
      <c r="W18" s="133">
        <v>5.0421215201664447E-4</v>
      </c>
      <c r="Y18" s="138"/>
      <c r="Z18" s="158"/>
      <c r="AA18" s="4"/>
    </row>
    <row r="19" spans="1:27">
      <c r="A19" t="s">
        <v>1214</v>
      </c>
      <c r="B19" t="s">
        <v>1221</v>
      </c>
      <c r="C19" t="s">
        <v>4292</v>
      </c>
      <c r="D19" t="s">
        <v>4293</v>
      </c>
      <c r="E19" t="s">
        <v>310</v>
      </c>
      <c r="F19" t="s">
        <v>4318</v>
      </c>
      <c r="G19" t="s">
        <v>4319</v>
      </c>
      <c r="H19" t="s">
        <v>322</v>
      </c>
      <c r="I19" t="s">
        <v>966</v>
      </c>
      <c r="J19" t="s">
        <v>205</v>
      </c>
      <c r="K19" t="s">
        <v>205</v>
      </c>
      <c r="L19" t="s">
        <v>341</v>
      </c>
      <c r="M19" t="s">
        <v>605</v>
      </c>
      <c r="N19" t="s">
        <v>340</v>
      </c>
      <c r="O19" t="s">
        <v>1213</v>
      </c>
      <c r="P19" s="132">
        <v>165000</v>
      </c>
      <c r="Q19" s="132">
        <v>1</v>
      </c>
      <c r="R19" s="132">
        <v>9445</v>
      </c>
      <c r="S19" s="110"/>
      <c r="T19" s="132">
        <v>15584.25</v>
      </c>
      <c r="U19" s="133">
        <v>1.89E-3</v>
      </c>
      <c r="V19" s="133">
        <v>2.0824549612335438E-3</v>
      </c>
      <c r="W19" s="133">
        <v>4.885015497273805E-4</v>
      </c>
      <c r="Y19" s="138"/>
      <c r="Z19" s="158"/>
      <c r="AA19" s="4"/>
    </row>
    <row r="20" spans="1:27">
      <c r="A20" t="s">
        <v>1214</v>
      </c>
      <c r="B20" t="s">
        <v>1221</v>
      </c>
      <c r="C20" t="s">
        <v>4304</v>
      </c>
      <c r="D20" t="s">
        <v>4305</v>
      </c>
      <c r="E20" t="s">
        <v>310</v>
      </c>
      <c r="F20" t="s">
        <v>4320</v>
      </c>
      <c r="G20" t="s">
        <v>4321</v>
      </c>
      <c r="H20" t="s">
        <v>322</v>
      </c>
      <c r="I20" t="s">
        <v>965</v>
      </c>
      <c r="J20" t="s">
        <v>205</v>
      </c>
      <c r="K20" t="s">
        <v>205</v>
      </c>
      <c r="L20" t="s">
        <v>341</v>
      </c>
      <c r="M20" t="s">
        <v>578</v>
      </c>
      <c r="N20" t="s">
        <v>340</v>
      </c>
      <c r="O20" t="s">
        <v>1213</v>
      </c>
      <c r="P20" s="132">
        <v>300033</v>
      </c>
      <c r="Q20" s="132">
        <v>1</v>
      </c>
      <c r="R20" s="132">
        <v>3540</v>
      </c>
      <c r="S20" s="109"/>
      <c r="T20" s="132">
        <v>10621.168</v>
      </c>
      <c r="U20" s="133">
        <v>1.1999999999999999E-3</v>
      </c>
      <c r="V20" s="133">
        <v>1.4192600860288404E-3</v>
      </c>
      <c r="W20" s="133">
        <v>3.3292953000079324E-4</v>
      </c>
      <c r="Y20" s="138"/>
      <c r="Z20" s="158"/>
      <c r="AA20" s="4"/>
    </row>
    <row r="21" spans="1:27">
      <c r="A21" t="s">
        <v>1214</v>
      </c>
      <c r="B21" t="s">
        <v>1221</v>
      </c>
      <c r="C21" t="s">
        <v>4304</v>
      </c>
      <c r="D21" t="s">
        <v>4305</v>
      </c>
      <c r="E21" t="s">
        <v>310</v>
      </c>
      <c r="F21" t="s">
        <v>4322</v>
      </c>
      <c r="G21" t="s">
        <v>4323</v>
      </c>
      <c r="H21" t="s">
        <v>322</v>
      </c>
      <c r="I21" t="s">
        <v>966</v>
      </c>
      <c r="J21" t="s">
        <v>205</v>
      </c>
      <c r="K21" t="s">
        <v>205</v>
      </c>
      <c r="L21" t="s">
        <v>341</v>
      </c>
      <c r="M21" t="s">
        <v>606</v>
      </c>
      <c r="N21" t="s">
        <v>340</v>
      </c>
      <c r="O21" t="s">
        <v>1213</v>
      </c>
      <c r="P21" s="132">
        <v>160000</v>
      </c>
      <c r="Q21" s="132">
        <v>1</v>
      </c>
      <c r="R21" s="132">
        <v>6585</v>
      </c>
      <c r="S21" s="109"/>
      <c r="T21" s="132">
        <v>10536</v>
      </c>
      <c r="U21" s="133">
        <v>1.32E-3</v>
      </c>
      <c r="V21" s="133">
        <v>1.4078794598108102E-3</v>
      </c>
      <c r="W21" s="133">
        <v>3.3025986671977674E-4</v>
      </c>
      <c r="Y21" s="138"/>
      <c r="Z21" s="158"/>
      <c r="AA21" s="4"/>
    </row>
    <row r="22" spans="1:27">
      <c r="A22" t="s">
        <v>1214</v>
      </c>
      <c r="B22" t="s">
        <v>1221</v>
      </c>
      <c r="C22" t="s">
        <v>4308</v>
      </c>
      <c r="D22" t="s">
        <v>4309</v>
      </c>
      <c r="E22" t="s">
        <v>310</v>
      </c>
      <c r="F22" t="s">
        <v>4324</v>
      </c>
      <c r="G22" t="s">
        <v>4325</v>
      </c>
      <c r="H22" t="s">
        <v>322</v>
      </c>
      <c r="I22" t="s">
        <v>965</v>
      </c>
      <c r="J22" t="s">
        <v>205</v>
      </c>
      <c r="K22" t="s">
        <v>205</v>
      </c>
      <c r="L22" t="s">
        <v>341</v>
      </c>
      <c r="M22" t="s">
        <v>578</v>
      </c>
      <c r="N22" t="s">
        <v>340</v>
      </c>
      <c r="O22" t="s">
        <v>1213</v>
      </c>
      <c r="P22" s="132">
        <v>30946</v>
      </c>
      <c r="Q22" s="132">
        <v>1</v>
      </c>
      <c r="R22" s="132">
        <v>33940</v>
      </c>
      <c r="S22" s="109"/>
      <c r="T22" s="132">
        <v>10503.072</v>
      </c>
      <c r="U22" s="133">
        <v>1.0200000000000001E-3</v>
      </c>
      <c r="V22" s="133">
        <v>1.4034794356220621E-3</v>
      </c>
      <c r="W22" s="133">
        <v>3.2922771059873E-4</v>
      </c>
      <c r="Y22" s="138"/>
      <c r="Z22" s="158"/>
      <c r="AA22" s="4"/>
    </row>
    <row r="23" spans="1:27">
      <c r="A23" t="s">
        <v>1214</v>
      </c>
      <c r="B23" t="s">
        <v>1221</v>
      </c>
      <c r="C23" t="s">
        <v>4300</v>
      </c>
      <c r="D23" t="s">
        <v>4301</v>
      </c>
      <c r="E23" t="s">
        <v>310</v>
      </c>
      <c r="F23" t="s">
        <v>4326</v>
      </c>
      <c r="G23" t="s">
        <v>4327</v>
      </c>
      <c r="H23" t="s">
        <v>322</v>
      </c>
      <c r="I23" t="s">
        <v>966</v>
      </c>
      <c r="J23" t="s">
        <v>205</v>
      </c>
      <c r="K23" t="s">
        <v>205</v>
      </c>
      <c r="L23" t="s">
        <v>341</v>
      </c>
      <c r="M23" t="s">
        <v>606</v>
      </c>
      <c r="N23" t="s">
        <v>340</v>
      </c>
      <c r="O23" t="s">
        <v>1213</v>
      </c>
      <c r="P23" s="132">
        <v>166548</v>
      </c>
      <c r="Q23" s="132">
        <v>1</v>
      </c>
      <c r="R23" s="132">
        <v>5974</v>
      </c>
      <c r="S23" s="109"/>
      <c r="T23" s="132">
        <v>9949.5779999999995</v>
      </c>
      <c r="U23" s="133">
        <v>1.2999999999999999E-3</v>
      </c>
      <c r="V23" s="133">
        <v>1.3295184605149506E-3</v>
      </c>
      <c r="W23" s="133">
        <v>3.1187797116534005E-4</v>
      </c>
      <c r="Y23" s="138"/>
      <c r="Z23" s="158"/>
      <c r="AA23" s="4"/>
    </row>
    <row r="24" spans="1:27">
      <c r="A24" t="s">
        <v>1214</v>
      </c>
      <c r="B24" t="s">
        <v>1221</v>
      </c>
      <c r="C24" t="s">
        <v>4300</v>
      </c>
      <c r="D24" t="s">
        <v>4301</v>
      </c>
      <c r="E24" t="s">
        <v>310</v>
      </c>
      <c r="F24" t="s">
        <v>4328</v>
      </c>
      <c r="G24" t="s">
        <v>4329</v>
      </c>
      <c r="H24" t="s">
        <v>322</v>
      </c>
      <c r="I24" t="s">
        <v>967</v>
      </c>
      <c r="J24" t="s">
        <v>205</v>
      </c>
      <c r="K24" t="s">
        <v>205</v>
      </c>
      <c r="L24" t="s">
        <v>341</v>
      </c>
      <c r="M24" t="s">
        <v>577</v>
      </c>
      <c r="N24" t="s">
        <v>340</v>
      </c>
      <c r="O24" t="s">
        <v>1213</v>
      </c>
      <c r="P24" s="132">
        <v>2103353</v>
      </c>
      <c r="Q24" s="132">
        <v>1</v>
      </c>
      <c r="R24" s="132">
        <v>396.66</v>
      </c>
      <c r="S24" s="109"/>
      <c r="T24" s="132">
        <v>8343.16</v>
      </c>
      <c r="U24" s="133">
        <v>1.5399999999999999E-3</v>
      </c>
      <c r="V24" s="133">
        <v>1.1148598703412261E-3</v>
      </c>
      <c r="W24" s="133">
        <v>2.6152343485400268E-4</v>
      </c>
      <c r="Y24" s="138"/>
      <c r="Z24" s="158"/>
      <c r="AA24" s="4"/>
    </row>
    <row r="25" spans="1:27">
      <c r="A25" t="s">
        <v>1214</v>
      </c>
      <c r="B25" t="s">
        <v>1221</v>
      </c>
      <c r="C25" t="s">
        <v>4296</v>
      </c>
      <c r="D25" t="s">
        <v>4297</v>
      </c>
      <c r="E25" t="s">
        <v>310</v>
      </c>
      <c r="F25" t="s">
        <v>4330</v>
      </c>
      <c r="G25" t="s">
        <v>4331</v>
      </c>
      <c r="H25" t="s">
        <v>322</v>
      </c>
      <c r="I25" t="s">
        <v>965</v>
      </c>
      <c r="J25" t="s">
        <v>205</v>
      </c>
      <c r="K25" t="s">
        <v>205</v>
      </c>
      <c r="L25" t="s">
        <v>341</v>
      </c>
      <c r="M25" t="s">
        <v>694</v>
      </c>
      <c r="N25" t="s">
        <v>340</v>
      </c>
      <c r="O25" t="s">
        <v>1213</v>
      </c>
      <c r="P25" s="132">
        <v>85085</v>
      </c>
      <c r="Q25" s="132">
        <v>1</v>
      </c>
      <c r="R25" s="132">
        <v>9237</v>
      </c>
      <c r="T25" s="132">
        <v>7859.3010000000004</v>
      </c>
      <c r="U25" s="133">
        <v>4.2500000000000003E-3</v>
      </c>
      <c r="V25" s="133">
        <v>1.050203914803584E-3</v>
      </c>
      <c r="W25" s="133">
        <v>2.4635646362667127E-4</v>
      </c>
      <c r="Y25" s="138"/>
      <c r="Z25" s="158"/>
      <c r="AA25" s="4"/>
    </row>
    <row r="26" spans="1:27">
      <c r="A26" t="s">
        <v>1214</v>
      </c>
      <c r="B26" t="s">
        <v>1221</v>
      </c>
      <c r="C26" t="s">
        <v>4300</v>
      </c>
      <c r="D26" t="s">
        <v>4301</v>
      </c>
      <c r="E26" t="s">
        <v>310</v>
      </c>
      <c r="F26" t="s">
        <v>4332</v>
      </c>
      <c r="G26" t="s">
        <v>4333</v>
      </c>
      <c r="H26" t="s">
        <v>322</v>
      </c>
      <c r="I26" t="s">
        <v>965</v>
      </c>
      <c r="J26" t="s">
        <v>205</v>
      </c>
      <c r="K26" t="s">
        <v>205</v>
      </c>
      <c r="L26" t="s">
        <v>341</v>
      </c>
      <c r="M26" t="s">
        <v>578</v>
      </c>
      <c r="N26" t="s">
        <v>340</v>
      </c>
      <c r="O26" t="s">
        <v>1213</v>
      </c>
      <c r="P26" s="132">
        <v>212783</v>
      </c>
      <c r="Q26" s="132">
        <v>1</v>
      </c>
      <c r="R26" s="132">
        <v>3505</v>
      </c>
      <c r="S26" s="109"/>
      <c r="T26" s="132">
        <v>7458.0439999999999</v>
      </c>
      <c r="U26" s="133">
        <v>5.1999999999999995E-4</v>
      </c>
      <c r="V26" s="133">
        <v>9.9658570216071122E-4</v>
      </c>
      <c r="W26" s="133">
        <v>2.3377872223141901E-4</v>
      </c>
      <c r="Y26" s="138"/>
      <c r="Z26" s="158"/>
      <c r="AA26" s="4"/>
    </row>
    <row r="27" spans="1:27">
      <c r="A27" t="s">
        <v>1214</v>
      </c>
      <c r="B27" t="s">
        <v>1221</v>
      </c>
      <c r="C27" t="s">
        <v>4296</v>
      </c>
      <c r="D27" t="s">
        <v>4297</v>
      </c>
      <c r="E27" t="s">
        <v>310</v>
      </c>
      <c r="F27" t="s">
        <v>4334</v>
      </c>
      <c r="G27" t="s">
        <v>4335</v>
      </c>
      <c r="H27" t="s">
        <v>322</v>
      </c>
      <c r="I27" t="s">
        <v>967</v>
      </c>
      <c r="J27" t="s">
        <v>205</v>
      </c>
      <c r="K27" t="s">
        <v>205</v>
      </c>
      <c r="L27" t="s">
        <v>341</v>
      </c>
      <c r="M27" t="s">
        <v>577</v>
      </c>
      <c r="N27" t="s">
        <v>340</v>
      </c>
      <c r="O27" t="s">
        <v>1213</v>
      </c>
      <c r="P27" s="132">
        <v>1803055</v>
      </c>
      <c r="Q27" s="132">
        <v>1</v>
      </c>
      <c r="R27" s="132">
        <v>397.01</v>
      </c>
      <c r="T27" s="132">
        <v>7158.3090000000002</v>
      </c>
      <c r="U27" s="133">
        <v>1.31E-3</v>
      </c>
      <c r="V27" s="133">
        <v>9.5653342901280008E-4</v>
      </c>
      <c r="W27" s="133">
        <v>2.2438327413429939E-4</v>
      </c>
      <c r="Y27" s="138"/>
      <c r="Z27" s="158"/>
      <c r="AA27" s="4"/>
    </row>
    <row r="28" spans="1:27">
      <c r="A28" t="s">
        <v>1214</v>
      </c>
      <c r="B28" t="s">
        <v>1221</v>
      </c>
      <c r="C28" t="s">
        <v>4304</v>
      </c>
      <c r="D28" t="s">
        <v>4305</v>
      </c>
      <c r="E28" t="s">
        <v>310</v>
      </c>
      <c r="F28" t="s">
        <v>4336</v>
      </c>
      <c r="G28" t="s">
        <v>4337</v>
      </c>
      <c r="H28" t="s">
        <v>322</v>
      </c>
      <c r="I28" t="s">
        <v>967</v>
      </c>
      <c r="J28" t="s">
        <v>205</v>
      </c>
      <c r="K28" t="s">
        <v>205</v>
      </c>
      <c r="L28" t="s">
        <v>341</v>
      </c>
      <c r="M28" t="s">
        <v>577</v>
      </c>
      <c r="N28" t="s">
        <v>340</v>
      </c>
      <c r="O28" t="s">
        <v>1213</v>
      </c>
      <c r="P28" s="132">
        <v>1731466</v>
      </c>
      <c r="Q28" s="132">
        <v>1</v>
      </c>
      <c r="R28" s="132">
        <v>395.49</v>
      </c>
      <c r="T28" s="132">
        <v>6847.7749999999996</v>
      </c>
      <c r="U28" s="133">
        <v>5.5999999999999999E-3</v>
      </c>
      <c r="V28" s="133">
        <v>9.1503813286882788E-4</v>
      </c>
      <c r="W28" s="133">
        <v>2.1464932221213165E-4</v>
      </c>
      <c r="Y28" s="138"/>
      <c r="Z28" s="158"/>
      <c r="AA28" s="4"/>
    </row>
    <row r="29" spans="1:27">
      <c r="A29" t="s">
        <v>1214</v>
      </c>
      <c r="B29" t="s">
        <v>1221</v>
      </c>
      <c r="C29" t="s">
        <v>4300</v>
      </c>
      <c r="D29" t="s">
        <v>4301</v>
      </c>
      <c r="E29" t="s">
        <v>310</v>
      </c>
      <c r="F29" t="s">
        <v>4338</v>
      </c>
      <c r="G29" t="s">
        <v>4339</v>
      </c>
      <c r="H29" t="s">
        <v>322</v>
      </c>
      <c r="I29" t="s">
        <v>965</v>
      </c>
      <c r="J29" t="s">
        <v>205</v>
      </c>
      <c r="K29" t="s">
        <v>205</v>
      </c>
      <c r="L29" t="s">
        <v>341</v>
      </c>
      <c r="M29" t="s">
        <v>575</v>
      </c>
      <c r="N29" t="s">
        <v>340</v>
      </c>
      <c r="O29" t="s">
        <v>1213</v>
      </c>
      <c r="P29" s="132">
        <v>187000</v>
      </c>
      <c r="Q29" s="132">
        <v>1</v>
      </c>
      <c r="R29" s="132">
        <v>3563</v>
      </c>
      <c r="T29" s="132">
        <v>6662.81</v>
      </c>
      <c r="U29" s="133">
        <v>7.2999999999999996E-4</v>
      </c>
      <c r="V29" s="133">
        <v>8.9032207133846479E-4</v>
      </c>
      <c r="W29" s="133">
        <v>2.0885143722277865E-4</v>
      </c>
      <c r="Y29" s="138"/>
      <c r="Z29" s="158"/>
      <c r="AA29" s="4"/>
    </row>
    <row r="30" spans="1:27">
      <c r="A30" t="s">
        <v>1214</v>
      </c>
      <c r="B30" t="s">
        <v>1221</v>
      </c>
      <c r="C30" t="s">
        <v>4292</v>
      </c>
      <c r="D30" t="s">
        <v>4293</v>
      </c>
      <c r="E30" t="s">
        <v>310</v>
      </c>
      <c r="F30" t="s">
        <v>4340</v>
      </c>
      <c r="G30" t="s">
        <v>4341</v>
      </c>
      <c r="H30" t="s">
        <v>322</v>
      </c>
      <c r="I30" t="s">
        <v>965</v>
      </c>
      <c r="J30" t="s">
        <v>205</v>
      </c>
      <c r="K30" t="s">
        <v>205</v>
      </c>
      <c r="L30" t="s">
        <v>341</v>
      </c>
      <c r="M30" t="s">
        <v>578</v>
      </c>
      <c r="N30" t="s">
        <v>340</v>
      </c>
      <c r="O30" t="s">
        <v>1213</v>
      </c>
      <c r="P30" s="132">
        <v>122246</v>
      </c>
      <c r="Q30" s="132">
        <v>1</v>
      </c>
      <c r="R30" s="132">
        <v>5318</v>
      </c>
      <c r="T30" s="132">
        <v>6501.0420000000004</v>
      </c>
      <c r="U30" s="133">
        <v>2.0400000000000001E-3</v>
      </c>
      <c r="V30" s="133">
        <v>8.6870572315559888E-4</v>
      </c>
      <c r="W30" s="133">
        <v>2.0378068189632413E-4</v>
      </c>
      <c r="Y30" s="138"/>
      <c r="Z30" s="158"/>
      <c r="AA30" s="4"/>
    </row>
    <row r="31" spans="1:27">
      <c r="A31" t="s">
        <v>1214</v>
      </c>
      <c r="B31" t="s">
        <v>1221</v>
      </c>
      <c r="C31" t="s">
        <v>4308</v>
      </c>
      <c r="D31" t="s">
        <v>4309</v>
      </c>
      <c r="E31" t="s">
        <v>310</v>
      </c>
      <c r="F31" t="s">
        <v>4342</v>
      </c>
      <c r="G31" t="s">
        <v>4343</v>
      </c>
      <c r="H31" t="s">
        <v>322</v>
      </c>
      <c r="I31" t="s">
        <v>966</v>
      </c>
      <c r="J31" t="s">
        <v>205</v>
      </c>
      <c r="K31" t="s">
        <v>205</v>
      </c>
      <c r="L31" t="s">
        <v>341</v>
      </c>
      <c r="M31" t="s">
        <v>605</v>
      </c>
      <c r="N31" t="s">
        <v>340</v>
      </c>
      <c r="O31" t="s">
        <v>1213</v>
      </c>
      <c r="P31" s="132">
        <v>25000</v>
      </c>
      <c r="Q31" s="132">
        <v>1</v>
      </c>
      <c r="R31" s="132">
        <v>24160</v>
      </c>
      <c r="T31" s="132">
        <v>6040</v>
      </c>
      <c r="U31" s="133">
        <v>8.4999999999999995E-4</v>
      </c>
      <c r="V31" s="133">
        <v>8.0709870323246902E-4</v>
      </c>
      <c r="W31" s="133">
        <v>1.8932892890921143E-4</v>
      </c>
      <c r="Y31" s="138"/>
      <c r="Z31" s="158"/>
      <c r="AA31" s="4"/>
    </row>
    <row r="32" spans="1:27">
      <c r="A32" t="s">
        <v>1214</v>
      </c>
      <c r="B32" t="s">
        <v>1221</v>
      </c>
      <c r="C32" t="s">
        <v>4296</v>
      </c>
      <c r="D32" t="s">
        <v>4297</v>
      </c>
      <c r="E32" t="s">
        <v>310</v>
      </c>
      <c r="F32" t="s">
        <v>4344</v>
      </c>
      <c r="G32" t="s">
        <v>4345</v>
      </c>
      <c r="H32" t="s">
        <v>322</v>
      </c>
      <c r="I32" t="s">
        <v>966</v>
      </c>
      <c r="J32" t="s">
        <v>205</v>
      </c>
      <c r="K32" t="s">
        <v>205</v>
      </c>
      <c r="L32" t="s">
        <v>341</v>
      </c>
      <c r="M32" t="s">
        <v>605</v>
      </c>
      <c r="N32" t="s">
        <v>340</v>
      </c>
      <c r="O32" t="s">
        <v>1213</v>
      </c>
      <c r="P32" s="132">
        <v>27075</v>
      </c>
      <c r="Q32" s="132">
        <v>1</v>
      </c>
      <c r="R32" s="132">
        <v>21640</v>
      </c>
      <c r="T32" s="132">
        <v>5859.03</v>
      </c>
      <c r="U32" s="133">
        <v>2.7E-4</v>
      </c>
      <c r="V32" s="133">
        <v>7.8291647602651208E-4</v>
      </c>
      <c r="W32" s="133">
        <v>1.8365627058724123E-4</v>
      </c>
      <c r="Y32" s="138"/>
      <c r="Z32" s="158"/>
      <c r="AA32" s="4"/>
    </row>
    <row r="33" spans="1:27">
      <c r="A33" t="s">
        <v>1214</v>
      </c>
      <c r="B33" t="s">
        <v>1221</v>
      </c>
      <c r="C33" t="s">
        <v>4308</v>
      </c>
      <c r="D33" t="s">
        <v>4309</v>
      </c>
      <c r="E33" t="s">
        <v>310</v>
      </c>
      <c r="F33" t="s">
        <v>4346</v>
      </c>
      <c r="G33" t="s">
        <v>4347</v>
      </c>
      <c r="H33" t="s">
        <v>322</v>
      </c>
      <c r="I33" t="s">
        <v>967</v>
      </c>
      <c r="J33" t="s">
        <v>205</v>
      </c>
      <c r="K33" t="s">
        <v>205</v>
      </c>
      <c r="L33" t="s">
        <v>341</v>
      </c>
      <c r="M33" t="s">
        <v>577</v>
      </c>
      <c r="N33" t="s">
        <v>340</v>
      </c>
      <c r="O33" t="s">
        <v>1213</v>
      </c>
      <c r="P33" s="132">
        <v>148000</v>
      </c>
      <c r="Q33" s="132">
        <v>1</v>
      </c>
      <c r="R33" s="132">
        <v>3947.29</v>
      </c>
      <c r="T33" s="132">
        <v>5841.9889999999996</v>
      </c>
      <c r="U33" s="133">
        <v>2.0500000000000002E-3</v>
      </c>
      <c r="V33" s="133">
        <v>7.8063936195336893E-4</v>
      </c>
      <c r="W33" s="133">
        <v>1.8312210597175416E-4</v>
      </c>
      <c r="Y33" s="138"/>
      <c r="Z33" s="158"/>
      <c r="AA33" s="4"/>
    </row>
    <row r="34" spans="1:27">
      <c r="A34" t="s">
        <v>1214</v>
      </c>
      <c r="B34" t="s">
        <v>1221</v>
      </c>
      <c r="C34" t="s">
        <v>4300</v>
      </c>
      <c r="D34" t="s">
        <v>4301</v>
      </c>
      <c r="E34" t="s">
        <v>310</v>
      </c>
      <c r="F34" t="s">
        <v>4348</v>
      </c>
      <c r="G34" t="s">
        <v>4349</v>
      </c>
      <c r="H34" t="s">
        <v>322</v>
      </c>
      <c r="I34" t="s">
        <v>966</v>
      </c>
      <c r="J34" t="s">
        <v>205</v>
      </c>
      <c r="K34" t="s">
        <v>205</v>
      </c>
      <c r="L34" t="s">
        <v>341</v>
      </c>
      <c r="M34" t="s">
        <v>611</v>
      </c>
      <c r="N34" t="s">
        <v>340</v>
      </c>
      <c r="O34" t="s">
        <v>1213</v>
      </c>
      <c r="P34" s="132">
        <v>192903</v>
      </c>
      <c r="Q34" s="132">
        <v>1</v>
      </c>
      <c r="R34" s="132">
        <v>2919</v>
      </c>
      <c r="T34" s="132">
        <v>5630.8389999999999</v>
      </c>
      <c r="U34" s="133">
        <v>3.5100000000000001E-3</v>
      </c>
      <c r="V34" s="133">
        <v>7.5242431374351198E-4</v>
      </c>
      <c r="W34" s="133">
        <v>1.7650342992222106E-4</v>
      </c>
      <c r="Y34" s="138"/>
      <c r="Z34" s="158"/>
      <c r="AA34" s="4"/>
    </row>
    <row r="35" spans="1:27">
      <c r="A35" t="s">
        <v>1214</v>
      </c>
      <c r="B35" t="s">
        <v>1221</v>
      </c>
      <c r="C35" t="s">
        <v>4300</v>
      </c>
      <c r="D35" t="s">
        <v>4301</v>
      </c>
      <c r="E35" t="s">
        <v>310</v>
      </c>
      <c r="F35" t="s">
        <v>4350</v>
      </c>
      <c r="G35" t="s">
        <v>4351</v>
      </c>
      <c r="H35" t="s">
        <v>322</v>
      </c>
      <c r="I35" t="s">
        <v>966</v>
      </c>
      <c r="J35" t="s">
        <v>205</v>
      </c>
      <c r="K35" t="s">
        <v>205</v>
      </c>
      <c r="L35" t="s">
        <v>341</v>
      </c>
      <c r="M35" t="s">
        <v>605</v>
      </c>
      <c r="N35" t="s">
        <v>340</v>
      </c>
      <c r="O35" t="s">
        <v>1213</v>
      </c>
      <c r="P35" s="132">
        <v>21456</v>
      </c>
      <c r="Q35" s="132">
        <v>1</v>
      </c>
      <c r="R35" s="132">
        <v>25810</v>
      </c>
      <c r="T35" s="132">
        <v>5537.7939999999999</v>
      </c>
      <c r="U35" s="133">
        <v>5.4000000000000001E-4</v>
      </c>
      <c r="V35" s="133">
        <v>7.3999111857095152E-4</v>
      </c>
      <c r="W35" s="133">
        <v>1.7358685538739364E-4</v>
      </c>
      <c r="Y35" s="138"/>
      <c r="Z35" s="158"/>
      <c r="AA35" s="4"/>
    </row>
    <row r="36" spans="1:27">
      <c r="A36" t="s">
        <v>1214</v>
      </c>
      <c r="B36" t="s">
        <v>1221</v>
      </c>
      <c r="C36" t="s">
        <v>4300</v>
      </c>
      <c r="D36" t="s">
        <v>4301</v>
      </c>
      <c r="E36" t="s">
        <v>310</v>
      </c>
      <c r="F36" t="s">
        <v>4352</v>
      </c>
      <c r="G36" t="s">
        <v>4353</v>
      </c>
      <c r="H36" t="s">
        <v>322</v>
      </c>
      <c r="I36" t="s">
        <v>967</v>
      </c>
      <c r="J36" t="s">
        <v>205</v>
      </c>
      <c r="K36" t="s">
        <v>205</v>
      </c>
      <c r="L36" t="s">
        <v>341</v>
      </c>
      <c r="M36" t="s">
        <v>631</v>
      </c>
      <c r="N36" t="s">
        <v>340</v>
      </c>
      <c r="O36" t="s">
        <v>1213</v>
      </c>
      <c r="P36" s="132">
        <v>1252000</v>
      </c>
      <c r="Q36" s="132">
        <v>1</v>
      </c>
      <c r="R36" s="132">
        <v>430.3</v>
      </c>
      <c r="T36" s="132">
        <v>5387.3559999999998</v>
      </c>
      <c r="U36" s="133">
        <v>1.7099999999999999E-3</v>
      </c>
      <c r="V36" s="133">
        <v>7.1988874858471214E-4</v>
      </c>
      <c r="W36" s="133">
        <v>1.6887124853188967E-4</v>
      </c>
      <c r="Y36" s="138"/>
      <c r="Z36" s="158"/>
      <c r="AA36" s="4"/>
    </row>
    <row r="37" spans="1:27">
      <c r="A37" t="s">
        <v>1214</v>
      </c>
      <c r="B37" t="s">
        <v>1221</v>
      </c>
      <c r="C37" t="s">
        <v>4304</v>
      </c>
      <c r="D37" t="s">
        <v>4305</v>
      </c>
      <c r="E37" t="s">
        <v>310</v>
      </c>
      <c r="F37" t="s">
        <v>4354</v>
      </c>
      <c r="G37" t="s">
        <v>4355</v>
      </c>
      <c r="H37" t="s">
        <v>322</v>
      </c>
      <c r="I37" t="s">
        <v>966</v>
      </c>
      <c r="J37" t="s">
        <v>205</v>
      </c>
      <c r="K37" t="s">
        <v>205</v>
      </c>
      <c r="L37" t="s">
        <v>341</v>
      </c>
      <c r="M37" t="s">
        <v>583</v>
      </c>
      <c r="N37" t="s">
        <v>340</v>
      </c>
      <c r="O37" t="s">
        <v>1213</v>
      </c>
      <c r="P37" s="132">
        <v>23815</v>
      </c>
      <c r="Q37" s="132">
        <v>1</v>
      </c>
      <c r="R37" s="132">
        <v>21020</v>
      </c>
      <c r="T37" s="132">
        <v>5005.9129999999996</v>
      </c>
      <c r="U37" s="133">
        <v>2.0899999999999998E-3</v>
      </c>
      <c r="V37" s="133">
        <v>6.6891819384015867E-4</v>
      </c>
      <c r="W37" s="133">
        <v>1.5691459379183728E-4</v>
      </c>
      <c r="Y37" s="138"/>
      <c r="Z37" s="158"/>
      <c r="AA37" s="4"/>
    </row>
    <row r="38" spans="1:27">
      <c r="A38" t="s">
        <v>1214</v>
      </c>
      <c r="B38" t="s">
        <v>1221</v>
      </c>
      <c r="C38" t="s">
        <v>4304</v>
      </c>
      <c r="D38" t="s">
        <v>4305</v>
      </c>
      <c r="E38" t="s">
        <v>310</v>
      </c>
      <c r="F38" t="s">
        <v>4356</v>
      </c>
      <c r="G38" t="s">
        <v>4357</v>
      </c>
      <c r="H38" t="s">
        <v>322</v>
      </c>
      <c r="I38" t="s">
        <v>967</v>
      </c>
      <c r="J38" t="s">
        <v>205</v>
      </c>
      <c r="K38" t="s">
        <v>205</v>
      </c>
      <c r="L38" t="s">
        <v>341</v>
      </c>
      <c r="M38" t="s">
        <v>631</v>
      </c>
      <c r="N38" t="s">
        <v>340</v>
      </c>
      <c r="O38" t="s">
        <v>1213</v>
      </c>
      <c r="P38" s="132">
        <v>1150000</v>
      </c>
      <c r="Q38" s="132">
        <v>1</v>
      </c>
      <c r="R38" s="132">
        <v>428.69</v>
      </c>
      <c r="T38" s="132">
        <v>4929.9350000000004</v>
      </c>
      <c r="U38" s="133">
        <v>4.2100000000000002E-3</v>
      </c>
      <c r="V38" s="133">
        <v>6.5876558700668248E-4</v>
      </c>
      <c r="W38" s="133">
        <v>1.5453299886457504E-4</v>
      </c>
      <c r="Y38" s="138"/>
      <c r="Z38" s="158"/>
      <c r="AA38" s="4"/>
    </row>
    <row r="39" spans="1:27">
      <c r="A39" t="s">
        <v>1214</v>
      </c>
      <c r="B39" t="s">
        <v>1221</v>
      </c>
      <c r="C39" t="s">
        <v>4300</v>
      </c>
      <c r="D39" t="s">
        <v>4301</v>
      </c>
      <c r="E39" t="s">
        <v>310</v>
      </c>
      <c r="F39" t="s">
        <v>4358</v>
      </c>
      <c r="G39" t="s">
        <v>4359</v>
      </c>
      <c r="H39" t="s">
        <v>322</v>
      </c>
      <c r="I39" t="s">
        <v>966</v>
      </c>
      <c r="J39" t="s">
        <v>205</v>
      </c>
      <c r="K39" t="s">
        <v>205</v>
      </c>
      <c r="L39" t="s">
        <v>341</v>
      </c>
      <c r="M39" t="s">
        <v>599</v>
      </c>
      <c r="N39" t="s">
        <v>340</v>
      </c>
      <c r="O39" t="s">
        <v>1213</v>
      </c>
      <c r="P39" s="132">
        <v>23050</v>
      </c>
      <c r="Q39" s="132">
        <v>1</v>
      </c>
      <c r="R39" s="132">
        <v>20180</v>
      </c>
      <c r="T39" s="132">
        <v>4651.49</v>
      </c>
      <c r="U39" s="133">
        <v>4.6000000000000001E-4</v>
      </c>
      <c r="V39" s="133">
        <v>6.2155820316205253E-4</v>
      </c>
      <c r="W39" s="133">
        <v>1.4580490389601124E-4</v>
      </c>
      <c r="Y39" s="138"/>
      <c r="Z39" s="158"/>
      <c r="AA39" s="4"/>
    </row>
    <row r="40" spans="1:27">
      <c r="A40" t="s">
        <v>1214</v>
      </c>
      <c r="B40" t="s">
        <v>1221</v>
      </c>
      <c r="C40" t="s">
        <v>4308</v>
      </c>
      <c r="D40" t="s">
        <v>4309</v>
      </c>
      <c r="E40" t="s">
        <v>310</v>
      </c>
      <c r="F40" t="s">
        <v>4360</v>
      </c>
      <c r="G40" t="s">
        <v>4361</v>
      </c>
      <c r="H40" t="s">
        <v>322</v>
      </c>
      <c r="I40" t="s">
        <v>967</v>
      </c>
      <c r="J40" t="s">
        <v>205</v>
      </c>
      <c r="K40" t="s">
        <v>205</v>
      </c>
      <c r="L40" t="s">
        <v>341</v>
      </c>
      <c r="M40" t="s">
        <v>631</v>
      </c>
      <c r="N40" t="s">
        <v>340</v>
      </c>
      <c r="O40" t="s">
        <v>1213</v>
      </c>
      <c r="P40" s="132">
        <v>106499.76</v>
      </c>
      <c r="Q40" s="132">
        <v>1</v>
      </c>
      <c r="R40" s="132">
        <v>4341.57</v>
      </c>
      <c r="T40" s="132">
        <v>4623.7619999999997</v>
      </c>
      <c r="U40" s="133">
        <v>2.7299999999999998E-3</v>
      </c>
      <c r="V40" s="133">
        <v>6.1785303216151772E-4</v>
      </c>
      <c r="W40" s="133">
        <v>1.4493574619058166E-4</v>
      </c>
      <c r="Y40" s="138"/>
      <c r="Z40" s="158"/>
      <c r="AA40" s="4"/>
    </row>
    <row r="41" spans="1:27">
      <c r="A41" t="s">
        <v>1214</v>
      </c>
      <c r="B41" t="s">
        <v>1221</v>
      </c>
      <c r="C41" t="s">
        <v>4304</v>
      </c>
      <c r="D41" t="s">
        <v>4305</v>
      </c>
      <c r="E41" t="s">
        <v>310</v>
      </c>
      <c r="F41" t="s">
        <v>4362</v>
      </c>
      <c r="G41" t="s">
        <v>4363</v>
      </c>
      <c r="H41" t="s">
        <v>322</v>
      </c>
      <c r="I41" t="s">
        <v>966</v>
      </c>
      <c r="J41" t="s">
        <v>205</v>
      </c>
      <c r="K41" t="s">
        <v>205</v>
      </c>
      <c r="L41" t="s">
        <v>341</v>
      </c>
      <c r="M41" t="s">
        <v>598</v>
      </c>
      <c r="N41" t="s">
        <v>340</v>
      </c>
      <c r="O41" t="s">
        <v>1213</v>
      </c>
      <c r="P41" s="132">
        <v>49703</v>
      </c>
      <c r="Q41" s="132">
        <v>1</v>
      </c>
      <c r="R41" s="132">
        <v>8591</v>
      </c>
      <c r="T41" s="132">
        <v>4269.9849999999997</v>
      </c>
      <c r="U41" s="133">
        <v>5.0000000000000001E-4</v>
      </c>
      <c r="V41" s="133">
        <v>5.7057936362948578E-4</v>
      </c>
      <c r="W41" s="133">
        <v>1.338463057133111E-4</v>
      </c>
      <c r="Y41" s="138"/>
      <c r="Z41" s="158"/>
      <c r="AA41" s="4"/>
    </row>
    <row r="42" spans="1:27">
      <c r="A42" t="s">
        <v>1214</v>
      </c>
      <c r="B42" t="s">
        <v>1221</v>
      </c>
      <c r="C42" t="s">
        <v>4304</v>
      </c>
      <c r="D42" t="s">
        <v>4305</v>
      </c>
      <c r="E42" t="s">
        <v>310</v>
      </c>
      <c r="F42" t="s">
        <v>4364</v>
      </c>
      <c r="G42" t="s">
        <v>4365</v>
      </c>
      <c r="H42" t="s">
        <v>322</v>
      </c>
      <c r="I42" t="s">
        <v>966</v>
      </c>
      <c r="J42" t="s">
        <v>205</v>
      </c>
      <c r="K42" t="s">
        <v>205</v>
      </c>
      <c r="L42" t="s">
        <v>341</v>
      </c>
      <c r="M42" t="s">
        <v>582</v>
      </c>
      <c r="N42" t="s">
        <v>340</v>
      </c>
      <c r="O42" t="s">
        <v>1213</v>
      </c>
      <c r="P42" s="132">
        <v>50000</v>
      </c>
      <c r="Q42" s="132">
        <v>1</v>
      </c>
      <c r="R42" s="132">
        <v>8313</v>
      </c>
      <c r="T42" s="132">
        <v>4156.5</v>
      </c>
      <c r="U42" s="133">
        <v>3.3999999999999998E-3</v>
      </c>
      <c r="V42" s="133">
        <v>5.554148609247943E-4</v>
      </c>
      <c r="W42" s="133">
        <v>1.3028902202171148E-4</v>
      </c>
      <c r="Y42" s="138"/>
      <c r="Z42" s="158"/>
      <c r="AA42" s="4"/>
    </row>
    <row r="43" spans="1:27">
      <c r="A43" t="s">
        <v>1214</v>
      </c>
      <c r="B43" t="s">
        <v>1221</v>
      </c>
      <c r="C43" t="s">
        <v>4292</v>
      </c>
      <c r="D43" t="s">
        <v>4293</v>
      </c>
      <c r="E43" t="s">
        <v>310</v>
      </c>
      <c r="F43" t="s">
        <v>4366</v>
      </c>
      <c r="G43" t="s">
        <v>4367</v>
      </c>
      <c r="H43" t="s">
        <v>322</v>
      </c>
      <c r="I43" t="s">
        <v>966</v>
      </c>
      <c r="J43" t="s">
        <v>205</v>
      </c>
      <c r="K43" t="s">
        <v>205</v>
      </c>
      <c r="L43" t="s">
        <v>341</v>
      </c>
      <c r="M43" t="s">
        <v>599</v>
      </c>
      <c r="N43" t="s">
        <v>340</v>
      </c>
      <c r="O43" t="s">
        <v>1213</v>
      </c>
      <c r="P43" s="132">
        <v>40900.67</v>
      </c>
      <c r="Q43" s="132">
        <v>1</v>
      </c>
      <c r="R43" s="132">
        <v>9894</v>
      </c>
      <c r="T43" s="132">
        <v>4046.712</v>
      </c>
      <c r="U43" s="133">
        <v>3.0699999999999998E-3</v>
      </c>
      <c r="V43" s="133">
        <v>5.4074437211179983E-4</v>
      </c>
      <c r="W43" s="133">
        <v>1.2684762393444583E-4</v>
      </c>
      <c r="Y43" s="138"/>
      <c r="Z43" s="158"/>
      <c r="AA43" s="4"/>
    </row>
    <row r="44" spans="1:27">
      <c r="A44" t="s">
        <v>1214</v>
      </c>
      <c r="B44" t="s">
        <v>1221</v>
      </c>
      <c r="C44" t="s">
        <v>4308</v>
      </c>
      <c r="D44" t="s">
        <v>4309</v>
      </c>
      <c r="E44" t="s">
        <v>310</v>
      </c>
      <c r="F44" t="s">
        <v>4368</v>
      </c>
      <c r="G44" t="s">
        <v>4369</v>
      </c>
      <c r="H44" t="s">
        <v>322</v>
      </c>
      <c r="I44" t="s">
        <v>966</v>
      </c>
      <c r="J44" t="s">
        <v>205</v>
      </c>
      <c r="K44" t="s">
        <v>205</v>
      </c>
      <c r="L44" t="s">
        <v>341</v>
      </c>
      <c r="M44" t="s">
        <v>604</v>
      </c>
      <c r="N44" t="s">
        <v>340</v>
      </c>
      <c r="O44" t="s">
        <v>1213</v>
      </c>
      <c r="P44" s="132">
        <v>163000</v>
      </c>
      <c r="Q44" s="132">
        <v>1</v>
      </c>
      <c r="R44" s="132">
        <v>2240</v>
      </c>
      <c r="T44" s="132">
        <v>3651.2</v>
      </c>
      <c r="U44" s="133">
        <v>4.5999999999999999E-3</v>
      </c>
      <c r="V44" s="133">
        <v>4.8789383861628984E-4</v>
      </c>
      <c r="W44" s="133">
        <v>1.1444996444260144E-4</v>
      </c>
      <c r="Y44" s="138"/>
      <c r="Z44" s="158"/>
      <c r="AA44" s="4"/>
    </row>
    <row r="45" spans="1:27">
      <c r="A45" t="s">
        <v>1214</v>
      </c>
      <c r="B45" t="s">
        <v>1221</v>
      </c>
      <c r="C45" t="s">
        <v>4304</v>
      </c>
      <c r="D45" t="s">
        <v>4305</v>
      </c>
      <c r="E45" t="s">
        <v>310</v>
      </c>
      <c r="F45" t="s">
        <v>4370</v>
      </c>
      <c r="G45" t="s">
        <v>4371</v>
      </c>
      <c r="H45" t="s">
        <v>322</v>
      </c>
      <c r="I45" t="s">
        <v>965</v>
      </c>
      <c r="J45" t="s">
        <v>205</v>
      </c>
      <c r="K45" t="s">
        <v>205</v>
      </c>
      <c r="L45" t="s">
        <v>341</v>
      </c>
      <c r="M45" t="s">
        <v>575</v>
      </c>
      <c r="N45" t="s">
        <v>340</v>
      </c>
      <c r="O45" t="s">
        <v>1213</v>
      </c>
      <c r="P45" s="132">
        <v>100000</v>
      </c>
      <c r="Q45" s="132">
        <v>1</v>
      </c>
      <c r="R45" s="132">
        <v>3577</v>
      </c>
      <c r="T45" s="132">
        <v>3577</v>
      </c>
      <c r="U45" s="133">
        <v>1.17E-3</v>
      </c>
      <c r="V45" s="133">
        <v>4.7797881812293734E-4</v>
      </c>
      <c r="W45" s="133">
        <v>1.1212410243514061E-4</v>
      </c>
      <c r="Y45" s="138"/>
      <c r="Z45" s="158"/>
      <c r="AA45" s="4"/>
    </row>
    <row r="46" spans="1:27">
      <c r="A46" t="s">
        <v>1214</v>
      </c>
      <c r="B46" t="s">
        <v>1221</v>
      </c>
      <c r="C46" t="s">
        <v>4308</v>
      </c>
      <c r="D46" t="s">
        <v>4309</v>
      </c>
      <c r="E46" t="s">
        <v>310</v>
      </c>
      <c r="F46" t="s">
        <v>4372</v>
      </c>
      <c r="G46" t="s">
        <v>4373</v>
      </c>
      <c r="H46" t="s">
        <v>322</v>
      </c>
      <c r="I46" t="s">
        <v>967</v>
      </c>
      <c r="J46" t="s">
        <v>205</v>
      </c>
      <c r="K46" t="s">
        <v>205</v>
      </c>
      <c r="L46" t="s">
        <v>341</v>
      </c>
      <c r="M46" t="s">
        <v>631</v>
      </c>
      <c r="N46" t="s">
        <v>340</v>
      </c>
      <c r="O46" t="s">
        <v>1213</v>
      </c>
      <c r="P46" s="132">
        <v>79000.23</v>
      </c>
      <c r="Q46" s="132">
        <v>1</v>
      </c>
      <c r="R46" s="132">
        <v>4274.3100000000004</v>
      </c>
      <c r="T46" s="132">
        <v>3376.7150000000001</v>
      </c>
      <c r="U46" s="133">
        <v>1.4599999999999999E-3</v>
      </c>
      <c r="V46" s="133">
        <v>4.5121561219960707E-4</v>
      </c>
      <c r="W46" s="133">
        <v>1.0584599903669998E-4</v>
      </c>
      <c r="Y46" s="138"/>
      <c r="Z46" s="158"/>
      <c r="AA46" s="4"/>
    </row>
    <row r="47" spans="1:27">
      <c r="A47" t="s">
        <v>1214</v>
      </c>
      <c r="B47" t="s">
        <v>1221</v>
      </c>
      <c r="C47" t="s">
        <v>4300</v>
      </c>
      <c r="D47" t="s">
        <v>4301</v>
      </c>
      <c r="E47" t="s">
        <v>310</v>
      </c>
      <c r="F47" t="s">
        <v>4374</v>
      </c>
      <c r="G47" t="s">
        <v>4375</v>
      </c>
      <c r="H47" t="s">
        <v>322</v>
      </c>
      <c r="I47" t="s">
        <v>966</v>
      </c>
      <c r="J47" t="s">
        <v>205</v>
      </c>
      <c r="K47" t="s">
        <v>205</v>
      </c>
      <c r="L47" t="s">
        <v>341</v>
      </c>
      <c r="M47" t="s">
        <v>610</v>
      </c>
      <c r="N47" t="s">
        <v>340</v>
      </c>
      <c r="O47" t="s">
        <v>1213</v>
      </c>
      <c r="P47" s="132">
        <v>441000</v>
      </c>
      <c r="Q47" s="132">
        <v>1</v>
      </c>
      <c r="R47" s="132">
        <v>748.1</v>
      </c>
      <c r="T47" s="132">
        <v>3299.1210000000001</v>
      </c>
      <c r="U47" s="133">
        <v>1.1999999999999999E-3</v>
      </c>
      <c r="V47" s="133">
        <v>4.4084706637533222E-4</v>
      </c>
      <c r="W47" s="133">
        <v>1.0341374921719975E-4</v>
      </c>
      <c r="Y47" s="138"/>
      <c r="Z47" s="158"/>
      <c r="AA47" s="4"/>
    </row>
    <row r="48" spans="1:27">
      <c r="A48" t="s">
        <v>1214</v>
      </c>
      <c r="B48" t="s">
        <v>1221</v>
      </c>
      <c r="C48" t="s">
        <v>4308</v>
      </c>
      <c r="D48" t="s">
        <v>4309</v>
      </c>
      <c r="E48" t="s">
        <v>310</v>
      </c>
      <c r="F48" t="s">
        <v>4376</v>
      </c>
      <c r="G48" t="s">
        <v>4377</v>
      </c>
      <c r="H48" t="s">
        <v>322</v>
      </c>
      <c r="I48" t="s">
        <v>966</v>
      </c>
      <c r="J48" t="s">
        <v>205</v>
      </c>
      <c r="K48" t="s">
        <v>205</v>
      </c>
      <c r="L48" t="s">
        <v>341</v>
      </c>
      <c r="M48" t="s">
        <v>582</v>
      </c>
      <c r="N48" t="s">
        <v>340</v>
      </c>
      <c r="O48" t="s">
        <v>1213</v>
      </c>
      <c r="P48" s="132">
        <v>40031.040000000001</v>
      </c>
      <c r="Q48" s="132">
        <v>1</v>
      </c>
      <c r="R48" s="132">
        <v>7857</v>
      </c>
      <c r="T48" s="132">
        <v>3145.239</v>
      </c>
      <c r="U48" s="133">
        <v>2.8400000000000001E-3</v>
      </c>
      <c r="V48" s="133">
        <v>4.2028448977751449E-4</v>
      </c>
      <c r="W48" s="133">
        <v>9.8590187257198547E-5</v>
      </c>
      <c r="Y48" s="138"/>
      <c r="Z48" s="158"/>
      <c r="AA48" s="4"/>
    </row>
    <row r="49" spans="1:27">
      <c r="A49" t="s">
        <v>1214</v>
      </c>
      <c r="B49" t="s">
        <v>1221</v>
      </c>
      <c r="C49" t="s">
        <v>4304</v>
      </c>
      <c r="D49" t="s">
        <v>4305</v>
      </c>
      <c r="E49" t="s">
        <v>310</v>
      </c>
      <c r="F49" t="s">
        <v>4378</v>
      </c>
      <c r="G49" t="s">
        <v>4379</v>
      </c>
      <c r="H49" t="s">
        <v>322</v>
      </c>
      <c r="I49" t="s">
        <v>966</v>
      </c>
      <c r="J49" t="s">
        <v>205</v>
      </c>
      <c r="K49" t="s">
        <v>205</v>
      </c>
      <c r="L49" t="s">
        <v>341</v>
      </c>
      <c r="M49" t="s">
        <v>599</v>
      </c>
      <c r="N49" t="s">
        <v>340</v>
      </c>
      <c r="O49" t="s">
        <v>1213</v>
      </c>
      <c r="P49" s="132">
        <v>14000</v>
      </c>
      <c r="Q49" s="132">
        <v>1</v>
      </c>
      <c r="R49" s="132">
        <v>21510</v>
      </c>
      <c r="T49" s="132">
        <v>3011.4</v>
      </c>
      <c r="U49" s="133">
        <v>1.58E-3</v>
      </c>
      <c r="V49" s="133">
        <v>4.0240017134342005E-4</v>
      </c>
      <c r="W49" s="133">
        <v>9.4394890151854196E-5</v>
      </c>
      <c r="Y49" s="138"/>
      <c r="Z49" s="158"/>
      <c r="AA49" s="4"/>
    </row>
    <row r="50" spans="1:27">
      <c r="A50" t="s">
        <v>1214</v>
      </c>
      <c r="B50" t="s">
        <v>1221</v>
      </c>
      <c r="C50" t="s">
        <v>4380</v>
      </c>
      <c r="D50" t="s">
        <v>4381</v>
      </c>
      <c r="E50" t="s">
        <v>310</v>
      </c>
      <c r="F50" t="s">
        <v>4382</v>
      </c>
      <c r="G50" t="s">
        <v>4383</v>
      </c>
      <c r="H50" t="s">
        <v>322</v>
      </c>
      <c r="I50" t="s">
        <v>966</v>
      </c>
      <c r="J50" t="s">
        <v>205</v>
      </c>
      <c r="K50" t="s">
        <v>205</v>
      </c>
      <c r="L50" t="s">
        <v>341</v>
      </c>
      <c r="M50" t="s">
        <v>606</v>
      </c>
      <c r="N50" t="s">
        <v>340</v>
      </c>
      <c r="O50" t="s">
        <v>1213</v>
      </c>
      <c r="P50" s="132">
        <v>27763</v>
      </c>
      <c r="Q50" s="132">
        <v>1</v>
      </c>
      <c r="R50" s="132">
        <v>10690</v>
      </c>
      <c r="T50" s="132">
        <v>2967.8649999999998</v>
      </c>
      <c r="U50" s="133">
        <v>1.1000000000000001E-3</v>
      </c>
      <c r="V50" s="133">
        <v>3.9658278027632969E-4</v>
      </c>
      <c r="W50" s="133">
        <v>9.3030248608797471E-5</v>
      </c>
      <c r="Y50" s="138"/>
      <c r="Z50" s="158"/>
      <c r="AA50" s="4"/>
    </row>
    <row r="51" spans="1:27">
      <c r="A51" t="s">
        <v>1214</v>
      </c>
      <c r="B51" t="s">
        <v>1221</v>
      </c>
      <c r="C51" t="s">
        <v>4292</v>
      </c>
      <c r="D51" t="s">
        <v>4293</v>
      </c>
      <c r="E51" t="s">
        <v>310</v>
      </c>
      <c r="F51" t="s">
        <v>4384</v>
      </c>
      <c r="G51" t="s">
        <v>4385</v>
      </c>
      <c r="H51" t="s">
        <v>322</v>
      </c>
      <c r="I51" t="s">
        <v>967</v>
      </c>
      <c r="J51" t="s">
        <v>205</v>
      </c>
      <c r="K51" t="s">
        <v>205</v>
      </c>
      <c r="L51" t="s">
        <v>341</v>
      </c>
      <c r="M51" t="s">
        <v>577</v>
      </c>
      <c r="N51" t="s">
        <v>340</v>
      </c>
      <c r="O51" t="s">
        <v>1213</v>
      </c>
      <c r="P51" s="132">
        <v>580000</v>
      </c>
      <c r="Q51" s="132">
        <v>1</v>
      </c>
      <c r="R51" s="132">
        <v>505.55</v>
      </c>
      <c r="T51" s="132">
        <v>2932.19</v>
      </c>
      <c r="U51" s="133">
        <v>2.7599999999999999E-3</v>
      </c>
      <c r="V51" s="133">
        <v>3.918156865283466E-4</v>
      </c>
      <c r="W51" s="133">
        <v>9.1911985440116004E-5</v>
      </c>
      <c r="Y51" s="138"/>
      <c r="Z51" s="158"/>
      <c r="AA51" s="4"/>
    </row>
    <row r="52" spans="1:27">
      <c r="A52" t="s">
        <v>1214</v>
      </c>
      <c r="B52" t="s">
        <v>1221</v>
      </c>
      <c r="C52" t="s">
        <v>4292</v>
      </c>
      <c r="D52" t="s">
        <v>4293</v>
      </c>
      <c r="E52" t="s">
        <v>310</v>
      </c>
      <c r="F52" t="s">
        <v>4386</v>
      </c>
      <c r="G52" t="s">
        <v>4387</v>
      </c>
      <c r="H52" t="s">
        <v>322</v>
      </c>
      <c r="I52" t="s">
        <v>966</v>
      </c>
      <c r="J52" t="s">
        <v>205</v>
      </c>
      <c r="K52" t="s">
        <v>205</v>
      </c>
      <c r="L52" t="s">
        <v>341</v>
      </c>
      <c r="M52" t="s">
        <v>601</v>
      </c>
      <c r="N52" t="s">
        <v>340</v>
      </c>
      <c r="O52" t="s">
        <v>1213</v>
      </c>
      <c r="P52" s="132">
        <v>52500</v>
      </c>
      <c r="Q52" s="132">
        <v>1</v>
      </c>
      <c r="R52" s="132">
        <v>5472</v>
      </c>
      <c r="T52" s="132">
        <v>2872.8</v>
      </c>
      <c r="U52" s="133">
        <v>6.1700000000000001E-3</v>
      </c>
      <c r="V52" s="133">
        <v>3.8387966136527104E-4</v>
      </c>
      <c r="W52" s="133">
        <v>9.0050355458672621E-5</v>
      </c>
      <c r="Y52" s="138"/>
      <c r="Z52" s="158"/>
      <c r="AA52" s="4"/>
    </row>
    <row r="53" spans="1:27">
      <c r="A53" t="s">
        <v>1214</v>
      </c>
      <c r="B53" t="s">
        <v>1221</v>
      </c>
      <c r="C53" t="s">
        <v>4380</v>
      </c>
      <c r="D53" t="s">
        <v>4381</v>
      </c>
      <c r="E53" t="s">
        <v>310</v>
      </c>
      <c r="F53" t="s">
        <v>4388</v>
      </c>
      <c r="G53" t="s">
        <v>4389</v>
      </c>
      <c r="H53" t="s">
        <v>322</v>
      </c>
      <c r="I53" t="s">
        <v>966</v>
      </c>
      <c r="J53" t="s">
        <v>205</v>
      </c>
      <c r="K53" t="s">
        <v>205</v>
      </c>
      <c r="L53" t="s">
        <v>341</v>
      </c>
      <c r="M53" t="s">
        <v>605</v>
      </c>
      <c r="N53" t="s">
        <v>340</v>
      </c>
      <c r="O53" t="s">
        <v>1213</v>
      </c>
      <c r="P53" s="132">
        <v>26000</v>
      </c>
      <c r="Q53" s="132">
        <v>1</v>
      </c>
      <c r="R53" s="132">
        <v>10950</v>
      </c>
      <c r="T53" s="132">
        <v>2847</v>
      </c>
      <c r="U53" s="133">
        <v>3.8000000000000002E-4</v>
      </c>
      <c r="V53" s="133">
        <v>3.8043212054682772E-4</v>
      </c>
      <c r="W53" s="133">
        <v>8.9241632550418032E-5</v>
      </c>
      <c r="Y53" s="138"/>
      <c r="Z53" s="158"/>
      <c r="AA53" s="4"/>
    </row>
    <row r="54" spans="1:27">
      <c r="A54" t="s">
        <v>1214</v>
      </c>
      <c r="B54" t="s">
        <v>1221</v>
      </c>
      <c r="C54" t="s">
        <v>4292</v>
      </c>
      <c r="D54" t="s">
        <v>4293</v>
      </c>
      <c r="E54" t="s">
        <v>310</v>
      </c>
      <c r="F54" t="s">
        <v>4390</v>
      </c>
      <c r="G54" t="s">
        <v>4391</v>
      </c>
      <c r="H54" t="s">
        <v>322</v>
      </c>
      <c r="I54" t="s">
        <v>966</v>
      </c>
      <c r="J54" t="s">
        <v>205</v>
      </c>
      <c r="K54" t="s">
        <v>205</v>
      </c>
      <c r="L54" t="s">
        <v>341</v>
      </c>
      <c r="M54" t="s">
        <v>610</v>
      </c>
      <c r="N54" t="s">
        <v>340</v>
      </c>
      <c r="O54" t="s">
        <v>1213</v>
      </c>
      <c r="P54" s="132">
        <v>31700</v>
      </c>
      <c r="Q54" s="132">
        <v>1</v>
      </c>
      <c r="R54" s="132">
        <v>8963</v>
      </c>
      <c r="T54" s="132">
        <v>2841.2710000000002</v>
      </c>
      <c r="U54" s="133">
        <v>7.7600000000000004E-3</v>
      </c>
      <c r="V54" s="133">
        <v>3.7966657940927492E-4</v>
      </c>
      <c r="W54" s="133">
        <v>8.9062052180596699E-5</v>
      </c>
      <c r="Y54" s="138"/>
      <c r="Z54" s="158"/>
      <c r="AA54" s="4"/>
    </row>
    <row r="55" spans="1:27">
      <c r="A55" t="s">
        <v>1214</v>
      </c>
      <c r="B55" t="s">
        <v>1221</v>
      </c>
      <c r="C55" t="s">
        <v>4304</v>
      </c>
      <c r="D55" t="s">
        <v>4305</v>
      </c>
      <c r="E55" t="s">
        <v>310</v>
      </c>
      <c r="F55" t="s">
        <v>4392</v>
      </c>
      <c r="G55" t="s">
        <v>4393</v>
      </c>
      <c r="H55" t="s">
        <v>322</v>
      </c>
      <c r="I55" t="s">
        <v>966</v>
      </c>
      <c r="J55" t="s">
        <v>205</v>
      </c>
      <c r="K55" t="s">
        <v>205</v>
      </c>
      <c r="L55" t="s">
        <v>341</v>
      </c>
      <c r="M55" t="s">
        <v>707</v>
      </c>
      <c r="N55" t="s">
        <v>340</v>
      </c>
      <c r="O55" t="s">
        <v>1213</v>
      </c>
      <c r="P55" s="132">
        <v>85050</v>
      </c>
      <c r="Q55" s="132">
        <v>1</v>
      </c>
      <c r="R55" s="132">
        <v>2952</v>
      </c>
      <c r="T55" s="132">
        <v>2510.6759999999999</v>
      </c>
      <c r="U55" s="133">
        <v>3.1700000000000001E-3</v>
      </c>
      <c r="V55" s="133">
        <v>3.3549061984054345E-4</v>
      </c>
      <c r="W55" s="133">
        <v>7.8699271178487299E-5</v>
      </c>
      <c r="Y55" s="138"/>
      <c r="Z55" s="158"/>
      <c r="AA55" s="4"/>
    </row>
    <row r="56" spans="1:27">
      <c r="A56" t="s">
        <v>1214</v>
      </c>
      <c r="B56" t="s">
        <v>1221</v>
      </c>
      <c r="C56" t="s">
        <v>4300</v>
      </c>
      <c r="D56" t="s">
        <v>4301</v>
      </c>
      <c r="E56" t="s">
        <v>310</v>
      </c>
      <c r="F56" t="s">
        <v>4394</v>
      </c>
      <c r="G56" t="s">
        <v>4395</v>
      </c>
      <c r="H56" t="s">
        <v>322</v>
      </c>
      <c r="I56" t="s">
        <v>966</v>
      </c>
      <c r="J56" t="s">
        <v>205</v>
      </c>
      <c r="K56" t="s">
        <v>205</v>
      </c>
      <c r="L56" t="s">
        <v>341</v>
      </c>
      <c r="M56" t="s">
        <v>601</v>
      </c>
      <c r="N56" t="s">
        <v>340</v>
      </c>
      <c r="O56" t="s">
        <v>1213</v>
      </c>
      <c r="P56" s="132">
        <v>4617</v>
      </c>
      <c r="Q56" s="132">
        <v>1</v>
      </c>
      <c r="R56" s="132">
        <v>51480</v>
      </c>
      <c r="T56" s="132">
        <v>2376.8319999999999</v>
      </c>
      <c r="U56" s="133">
        <v>1.1800000000000001E-3</v>
      </c>
      <c r="V56" s="133">
        <v>3.1760563327838339E-4</v>
      </c>
      <c r="W56" s="133">
        <v>7.4503817343897155E-5</v>
      </c>
      <c r="Y56" s="138"/>
      <c r="Z56" s="158"/>
      <c r="AA56" s="4"/>
    </row>
    <row r="57" spans="1:27">
      <c r="A57" t="s">
        <v>1214</v>
      </c>
      <c r="B57" t="s">
        <v>1221</v>
      </c>
      <c r="C57" t="s">
        <v>4308</v>
      </c>
      <c r="D57" t="s">
        <v>4309</v>
      </c>
      <c r="E57" t="s">
        <v>310</v>
      </c>
      <c r="F57" t="s">
        <v>4396</v>
      </c>
      <c r="G57" t="s">
        <v>4397</v>
      </c>
      <c r="H57" t="s">
        <v>322</v>
      </c>
      <c r="I57" t="s">
        <v>966</v>
      </c>
      <c r="J57" t="s">
        <v>205</v>
      </c>
      <c r="K57" t="s">
        <v>205</v>
      </c>
      <c r="L57" t="s">
        <v>341</v>
      </c>
      <c r="M57" t="s">
        <v>599</v>
      </c>
      <c r="N57" t="s">
        <v>340</v>
      </c>
      <c r="O57" t="s">
        <v>1213</v>
      </c>
      <c r="P57" s="132">
        <v>10258.549999999999</v>
      </c>
      <c r="Q57" s="132">
        <v>1</v>
      </c>
      <c r="R57" s="132">
        <v>20710</v>
      </c>
      <c r="T57" s="132">
        <v>2124.5459999999998</v>
      </c>
      <c r="U57" s="133">
        <v>1.0399999999999999E-3</v>
      </c>
      <c r="V57" s="133">
        <v>2.8389376184730612E-4</v>
      </c>
      <c r="W57" s="133">
        <v>6.6595698443435339E-5</v>
      </c>
      <c r="Y57" s="138"/>
      <c r="Z57" s="158"/>
      <c r="AA57" s="4"/>
    </row>
    <row r="58" spans="1:27">
      <c r="A58" t="s">
        <v>1214</v>
      </c>
      <c r="B58" t="s">
        <v>1221</v>
      </c>
      <c r="C58" t="s">
        <v>4300</v>
      </c>
      <c r="D58" t="s">
        <v>4301</v>
      </c>
      <c r="E58" t="s">
        <v>310</v>
      </c>
      <c r="F58" t="s">
        <v>4398</v>
      </c>
      <c r="G58" t="s">
        <v>4399</v>
      </c>
      <c r="H58" t="s">
        <v>322</v>
      </c>
      <c r="I58" t="s">
        <v>966</v>
      </c>
      <c r="J58" t="s">
        <v>205</v>
      </c>
      <c r="K58" t="s">
        <v>205</v>
      </c>
      <c r="L58" t="s">
        <v>341</v>
      </c>
      <c r="M58" t="s">
        <v>583</v>
      </c>
      <c r="N58" t="s">
        <v>340</v>
      </c>
      <c r="O58" t="s">
        <v>1213</v>
      </c>
      <c r="P58" s="132">
        <v>10048</v>
      </c>
      <c r="Q58" s="132">
        <v>1</v>
      </c>
      <c r="R58" s="132">
        <v>21010</v>
      </c>
      <c r="T58" s="132">
        <v>2111.085</v>
      </c>
      <c r="U58" s="133">
        <v>3.4000000000000002E-4</v>
      </c>
      <c r="V58" s="133">
        <v>2.8209502746912534E-4</v>
      </c>
      <c r="W58" s="133">
        <v>6.6173751967930894E-5</v>
      </c>
      <c r="Y58" s="138"/>
      <c r="Z58" s="158"/>
      <c r="AA58" s="4"/>
    </row>
    <row r="59" spans="1:27">
      <c r="A59" t="s">
        <v>1214</v>
      </c>
      <c r="B59" t="s">
        <v>1221</v>
      </c>
      <c r="C59" t="s">
        <v>4308</v>
      </c>
      <c r="D59" t="s">
        <v>4309</v>
      </c>
      <c r="E59" t="s">
        <v>310</v>
      </c>
      <c r="F59" t="s">
        <v>4400</v>
      </c>
      <c r="G59" t="s">
        <v>4401</v>
      </c>
      <c r="H59" t="s">
        <v>322</v>
      </c>
      <c r="I59" t="s">
        <v>966</v>
      </c>
      <c r="J59" t="s">
        <v>205</v>
      </c>
      <c r="K59" t="s">
        <v>205</v>
      </c>
      <c r="L59" t="s">
        <v>341</v>
      </c>
      <c r="M59" t="s">
        <v>596</v>
      </c>
      <c r="N59" t="s">
        <v>340</v>
      </c>
      <c r="O59" t="s">
        <v>1213</v>
      </c>
      <c r="P59" s="132">
        <v>73335</v>
      </c>
      <c r="Q59" s="132">
        <v>1</v>
      </c>
      <c r="R59" s="132">
        <v>2579</v>
      </c>
      <c r="T59" s="132">
        <v>1891.31</v>
      </c>
      <c r="U59" s="133">
        <v>2.4299999999999999E-3</v>
      </c>
      <c r="V59" s="133">
        <v>2.5272745834612598E-4</v>
      </c>
      <c r="W59" s="133">
        <v>5.9284717969417328E-5</v>
      </c>
      <c r="Y59" s="138"/>
      <c r="Z59" s="158"/>
      <c r="AA59" s="4"/>
    </row>
    <row r="60" spans="1:27">
      <c r="A60" t="s">
        <v>1214</v>
      </c>
      <c r="B60" t="s">
        <v>1221</v>
      </c>
      <c r="C60" t="s">
        <v>4308</v>
      </c>
      <c r="D60" t="s">
        <v>4309</v>
      </c>
      <c r="E60" t="s">
        <v>310</v>
      </c>
      <c r="F60" t="s">
        <v>4402</v>
      </c>
      <c r="G60" t="s">
        <v>4403</v>
      </c>
      <c r="H60" t="s">
        <v>322</v>
      </c>
      <c r="I60" t="s">
        <v>966</v>
      </c>
      <c r="J60" t="s">
        <v>205</v>
      </c>
      <c r="K60" t="s">
        <v>205</v>
      </c>
      <c r="L60" t="s">
        <v>341</v>
      </c>
      <c r="M60" t="s">
        <v>611</v>
      </c>
      <c r="N60" t="s">
        <v>340</v>
      </c>
      <c r="O60" t="s">
        <v>1213</v>
      </c>
      <c r="P60" s="132">
        <v>3447.02</v>
      </c>
      <c r="Q60" s="132">
        <v>1</v>
      </c>
      <c r="R60" s="132">
        <v>52500</v>
      </c>
      <c r="T60" s="132">
        <v>1809.6859999999999</v>
      </c>
      <c r="U60" s="133">
        <v>1.75E-3</v>
      </c>
      <c r="V60" s="133">
        <v>2.4182040130098573E-4</v>
      </c>
      <c r="W60" s="133">
        <v>5.6726144377813773E-5</v>
      </c>
      <c r="Y60" s="138"/>
      <c r="Z60" s="158"/>
      <c r="AA60" s="4"/>
    </row>
    <row r="61" spans="1:27">
      <c r="A61" t="s">
        <v>1214</v>
      </c>
      <c r="B61" t="s">
        <v>1221</v>
      </c>
      <c r="C61" t="s">
        <v>4380</v>
      </c>
      <c r="D61" t="s">
        <v>4381</v>
      </c>
      <c r="E61" t="s">
        <v>310</v>
      </c>
      <c r="F61" t="s">
        <v>4404</v>
      </c>
      <c r="G61" t="s">
        <v>4405</v>
      </c>
      <c r="H61" t="s">
        <v>322</v>
      </c>
      <c r="I61" t="s">
        <v>966</v>
      </c>
      <c r="J61" t="s">
        <v>205</v>
      </c>
      <c r="K61" t="s">
        <v>205</v>
      </c>
      <c r="L61" t="s">
        <v>341</v>
      </c>
      <c r="M61" t="s">
        <v>599</v>
      </c>
      <c r="N61" t="s">
        <v>340</v>
      </c>
      <c r="O61" t="s">
        <v>1213</v>
      </c>
      <c r="P61" s="132">
        <v>13250</v>
      </c>
      <c r="Q61" s="132">
        <v>1</v>
      </c>
      <c r="R61" s="132">
        <v>11800</v>
      </c>
      <c r="T61" s="132">
        <v>1563.5</v>
      </c>
      <c r="U61" s="133">
        <v>6.4000000000000005E-4</v>
      </c>
      <c r="V61" s="133">
        <v>2.0892364610992803E-4</v>
      </c>
      <c r="W61" s="133">
        <v>4.9009235157210603E-5</v>
      </c>
      <c r="Y61" s="138"/>
      <c r="Z61" s="158"/>
      <c r="AA61" s="4"/>
    </row>
    <row r="62" spans="1:27">
      <c r="A62" t="s">
        <v>1214</v>
      </c>
      <c r="B62" t="s">
        <v>1221</v>
      </c>
      <c r="C62" t="s">
        <v>4380</v>
      </c>
      <c r="D62" t="s">
        <v>4381</v>
      </c>
      <c r="E62" t="s">
        <v>310</v>
      </c>
      <c r="F62" t="s">
        <v>4406</v>
      </c>
      <c r="G62" t="s">
        <v>4407</v>
      </c>
      <c r="H62" t="s">
        <v>322</v>
      </c>
      <c r="I62" t="s">
        <v>965</v>
      </c>
      <c r="J62" t="s">
        <v>205</v>
      </c>
      <c r="K62" t="s">
        <v>205</v>
      </c>
      <c r="L62" t="s">
        <v>341</v>
      </c>
      <c r="M62" t="s">
        <v>573</v>
      </c>
      <c r="N62" t="s">
        <v>340</v>
      </c>
      <c r="O62" t="s">
        <v>1213</v>
      </c>
      <c r="P62" s="132">
        <v>15000</v>
      </c>
      <c r="Q62" s="132">
        <v>1</v>
      </c>
      <c r="R62" s="132">
        <v>9943</v>
      </c>
      <c r="T62" s="132">
        <v>1491.45</v>
      </c>
      <c r="U62" s="133">
        <v>9.1E-4</v>
      </c>
      <c r="V62" s="133">
        <v>1.9929592068477914E-4</v>
      </c>
      <c r="W62" s="133">
        <v>4.6750766725437648E-5</v>
      </c>
      <c r="Y62" s="138"/>
      <c r="Z62" s="158"/>
      <c r="AA62" s="4"/>
    </row>
    <row r="63" spans="1:27">
      <c r="A63" t="s">
        <v>1214</v>
      </c>
      <c r="B63" t="s">
        <v>1221</v>
      </c>
      <c r="C63" t="s">
        <v>4296</v>
      </c>
      <c r="D63" t="s">
        <v>4297</v>
      </c>
      <c r="E63" t="s">
        <v>310</v>
      </c>
      <c r="F63" t="s">
        <v>4408</v>
      </c>
      <c r="G63" t="s">
        <v>4409</v>
      </c>
      <c r="H63" t="s">
        <v>322</v>
      </c>
      <c r="I63" t="s">
        <v>966</v>
      </c>
      <c r="J63" t="s">
        <v>205</v>
      </c>
      <c r="K63" t="s">
        <v>205</v>
      </c>
      <c r="L63" t="s">
        <v>341</v>
      </c>
      <c r="M63" t="s">
        <v>583</v>
      </c>
      <c r="N63" t="s">
        <v>340</v>
      </c>
      <c r="O63" t="s">
        <v>1213</v>
      </c>
      <c r="P63" s="132">
        <v>6750</v>
      </c>
      <c r="Q63" s="132">
        <v>1</v>
      </c>
      <c r="R63" s="132">
        <v>21010</v>
      </c>
      <c r="T63" s="132">
        <v>1418.175</v>
      </c>
      <c r="U63" s="133">
        <v>2.9E-4</v>
      </c>
      <c r="V63" s="133">
        <v>1.8950450388356072E-4</v>
      </c>
      <c r="W63" s="133">
        <v>4.4453899628447173E-5</v>
      </c>
      <c r="Y63" s="138"/>
      <c r="Z63" s="158"/>
      <c r="AA63" s="4"/>
    </row>
    <row r="64" spans="1:27">
      <c r="A64" t="s">
        <v>1214</v>
      </c>
      <c r="B64" t="s">
        <v>1221</v>
      </c>
      <c r="C64" t="s">
        <v>4292</v>
      </c>
      <c r="D64" t="s">
        <v>4293</v>
      </c>
      <c r="E64" t="s">
        <v>310</v>
      </c>
      <c r="F64" t="s">
        <v>4410</v>
      </c>
      <c r="G64" t="s">
        <v>4411</v>
      </c>
      <c r="H64" t="s">
        <v>322</v>
      </c>
      <c r="I64" t="s">
        <v>966</v>
      </c>
      <c r="J64" t="s">
        <v>205</v>
      </c>
      <c r="K64" t="s">
        <v>205</v>
      </c>
      <c r="L64" t="s">
        <v>341</v>
      </c>
      <c r="M64" t="s">
        <v>598</v>
      </c>
      <c r="N64" t="s">
        <v>340</v>
      </c>
      <c r="O64" t="s">
        <v>1213</v>
      </c>
      <c r="P64" s="132">
        <v>23600</v>
      </c>
      <c r="Q64" s="132">
        <v>1</v>
      </c>
      <c r="R64" s="132">
        <v>5686</v>
      </c>
      <c r="T64" s="132">
        <v>1341.896</v>
      </c>
      <c r="U64" s="133">
        <v>1.1800000000000001E-3</v>
      </c>
      <c r="V64" s="133">
        <v>1.7931167574053596E-4</v>
      </c>
      <c r="W64" s="133">
        <v>4.2062869600588605E-5</v>
      </c>
      <c r="Y64" s="138"/>
      <c r="Z64" s="158"/>
      <c r="AA64" s="4"/>
    </row>
    <row r="65" spans="1:27">
      <c r="A65" t="s">
        <v>1214</v>
      </c>
      <c r="B65" t="s">
        <v>1221</v>
      </c>
      <c r="C65" t="s">
        <v>4292</v>
      </c>
      <c r="D65" t="s">
        <v>4293</v>
      </c>
      <c r="E65" t="s">
        <v>310</v>
      </c>
      <c r="F65" t="s">
        <v>4412</v>
      </c>
      <c r="G65" t="s">
        <v>4413</v>
      </c>
      <c r="H65" t="s">
        <v>322</v>
      </c>
      <c r="I65" t="s">
        <v>966</v>
      </c>
      <c r="J65" t="s">
        <v>205</v>
      </c>
      <c r="K65" t="s">
        <v>205</v>
      </c>
      <c r="L65" t="s">
        <v>341</v>
      </c>
      <c r="M65" t="s">
        <v>604</v>
      </c>
      <c r="N65" t="s">
        <v>340</v>
      </c>
      <c r="O65" t="s">
        <v>1213</v>
      </c>
      <c r="P65" s="132">
        <v>31000</v>
      </c>
      <c r="Q65" s="132">
        <v>1</v>
      </c>
      <c r="R65" s="132">
        <v>4318</v>
      </c>
      <c r="T65" s="132">
        <v>1338.58</v>
      </c>
      <c r="U65" s="133">
        <v>6.6499999999999997E-3</v>
      </c>
      <c r="V65" s="133">
        <v>1.7886857320743681E-4</v>
      </c>
      <c r="W65" s="133">
        <v>4.195892676478348E-5</v>
      </c>
      <c r="Y65" s="138"/>
      <c r="Z65" s="158"/>
      <c r="AA65" s="4"/>
    </row>
    <row r="66" spans="1:27">
      <c r="A66" t="s">
        <v>1214</v>
      </c>
      <c r="B66" t="s">
        <v>1221</v>
      </c>
      <c r="C66" t="s">
        <v>4308</v>
      </c>
      <c r="D66" t="s">
        <v>4309</v>
      </c>
      <c r="E66" t="s">
        <v>310</v>
      </c>
      <c r="F66" t="s">
        <v>4414</v>
      </c>
      <c r="G66" t="s">
        <v>4415</v>
      </c>
      <c r="H66" t="s">
        <v>322</v>
      </c>
      <c r="I66" t="s">
        <v>966</v>
      </c>
      <c r="J66" t="s">
        <v>205</v>
      </c>
      <c r="K66" t="s">
        <v>205</v>
      </c>
      <c r="L66" t="s">
        <v>341</v>
      </c>
      <c r="M66" t="s">
        <v>610</v>
      </c>
      <c r="N66" t="s">
        <v>340</v>
      </c>
      <c r="O66" t="s">
        <v>1213</v>
      </c>
      <c r="P66" s="132">
        <v>9700.2900000000009</v>
      </c>
      <c r="Q66" s="132">
        <v>1</v>
      </c>
      <c r="R66" s="132">
        <v>13340</v>
      </c>
      <c r="T66" s="132">
        <v>1294.019</v>
      </c>
      <c r="U66" s="133">
        <v>1.82E-3</v>
      </c>
      <c r="V66" s="133">
        <v>1.7291408226128747E-4</v>
      </c>
      <c r="W66" s="133">
        <v>4.0562124380491531E-5</v>
      </c>
      <c r="Y66" s="138"/>
      <c r="Z66" s="158"/>
      <c r="AA66" s="4"/>
    </row>
    <row r="67" spans="1:27">
      <c r="A67" t="s">
        <v>1214</v>
      </c>
      <c r="B67" t="s">
        <v>1221</v>
      </c>
      <c r="C67" t="s">
        <v>4292</v>
      </c>
      <c r="D67" t="s">
        <v>4293</v>
      </c>
      <c r="E67" t="s">
        <v>310</v>
      </c>
      <c r="F67" t="s">
        <v>4416</v>
      </c>
      <c r="G67" t="s">
        <v>4417</v>
      </c>
      <c r="H67" t="s">
        <v>322</v>
      </c>
      <c r="I67" t="s">
        <v>966</v>
      </c>
      <c r="J67" t="s">
        <v>205</v>
      </c>
      <c r="K67" t="s">
        <v>205</v>
      </c>
      <c r="L67" t="s">
        <v>341</v>
      </c>
      <c r="M67" t="s">
        <v>583</v>
      </c>
      <c r="N67" t="s">
        <v>340</v>
      </c>
      <c r="O67" t="s">
        <v>1213</v>
      </c>
      <c r="P67" s="132">
        <v>22207</v>
      </c>
      <c r="Q67" s="132">
        <v>1</v>
      </c>
      <c r="R67" s="132">
        <v>5800</v>
      </c>
      <c r="T67" s="132">
        <v>1288.0060000000001</v>
      </c>
      <c r="U67" s="133">
        <v>3.2000000000000002E-3</v>
      </c>
      <c r="V67" s="133">
        <v>1.7211059144960921E-4</v>
      </c>
      <c r="W67" s="133">
        <v>4.0373641789509566E-5</v>
      </c>
      <c r="Y67" s="138"/>
      <c r="Z67" s="158"/>
      <c r="AA67" s="4"/>
    </row>
    <row r="68" spans="1:27">
      <c r="A68" t="s">
        <v>1214</v>
      </c>
      <c r="B68" t="s">
        <v>1221</v>
      </c>
      <c r="C68" t="s">
        <v>4300</v>
      </c>
      <c r="D68" t="s">
        <v>4301</v>
      </c>
      <c r="E68" t="s">
        <v>310</v>
      </c>
      <c r="F68" t="s">
        <v>4418</v>
      </c>
      <c r="G68" t="s">
        <v>4419</v>
      </c>
      <c r="H68" t="s">
        <v>322</v>
      </c>
      <c r="I68" t="s">
        <v>967</v>
      </c>
      <c r="J68" t="s">
        <v>205</v>
      </c>
      <c r="K68" t="s">
        <v>205</v>
      </c>
      <c r="L68" t="s">
        <v>341</v>
      </c>
      <c r="M68" t="s">
        <v>631</v>
      </c>
      <c r="N68" t="s">
        <v>340</v>
      </c>
      <c r="O68" t="s">
        <v>1213</v>
      </c>
      <c r="P68" s="132">
        <v>27000</v>
      </c>
      <c r="Q68" s="132">
        <v>1</v>
      </c>
      <c r="R68" s="132">
        <v>4282.96</v>
      </c>
      <c r="T68" s="132">
        <v>1156.3989999999999</v>
      </c>
      <c r="U68" s="133">
        <v>1.2899999999999999E-3</v>
      </c>
      <c r="V68" s="133">
        <v>1.5452452538399403E-4</v>
      </c>
      <c r="W68" s="133">
        <v>3.6248308619483968E-5</v>
      </c>
      <c r="Y68" s="138"/>
      <c r="Z68" s="158"/>
      <c r="AA68" s="4"/>
    </row>
    <row r="69" spans="1:27">
      <c r="A69" t="s">
        <v>1214</v>
      </c>
      <c r="B69" t="s">
        <v>1221</v>
      </c>
      <c r="C69" t="s">
        <v>4292</v>
      </c>
      <c r="D69" t="s">
        <v>4293</v>
      </c>
      <c r="E69" t="s">
        <v>310</v>
      </c>
      <c r="F69" t="s">
        <v>4420</v>
      </c>
      <c r="G69" t="s">
        <v>4421</v>
      </c>
      <c r="H69" t="s">
        <v>322</v>
      </c>
      <c r="I69" t="s">
        <v>967</v>
      </c>
      <c r="J69" t="s">
        <v>205</v>
      </c>
      <c r="K69" t="s">
        <v>205</v>
      </c>
      <c r="L69" t="s">
        <v>341</v>
      </c>
      <c r="M69" t="s">
        <v>631</v>
      </c>
      <c r="N69" t="s">
        <v>340</v>
      </c>
      <c r="O69" t="s">
        <v>1213</v>
      </c>
      <c r="P69" s="132">
        <v>200000</v>
      </c>
      <c r="Q69" s="132">
        <v>1</v>
      </c>
      <c r="R69" s="132">
        <v>498.26</v>
      </c>
      <c r="T69" s="132">
        <v>996.52</v>
      </c>
      <c r="U69" s="133">
        <v>8.0999999999999996E-4</v>
      </c>
      <c r="V69" s="133">
        <v>1.3316059598430794E-4</v>
      </c>
      <c r="W69" s="133">
        <v>3.1236765602087312E-5</v>
      </c>
      <c r="Y69" s="138"/>
      <c r="Z69" s="158"/>
      <c r="AA69" s="4"/>
    </row>
    <row r="70" spans="1:27">
      <c r="A70" t="s">
        <v>1214</v>
      </c>
      <c r="B70" t="s">
        <v>1221</v>
      </c>
      <c r="C70" t="s">
        <v>4304</v>
      </c>
      <c r="D70" t="s">
        <v>4305</v>
      </c>
      <c r="E70" t="s">
        <v>310</v>
      </c>
      <c r="F70" t="s">
        <v>4422</v>
      </c>
      <c r="G70" t="s">
        <v>4423</v>
      </c>
      <c r="H70" t="s">
        <v>322</v>
      </c>
      <c r="I70" t="s">
        <v>967</v>
      </c>
      <c r="J70" t="s">
        <v>205</v>
      </c>
      <c r="K70" t="s">
        <v>205</v>
      </c>
      <c r="L70" t="s">
        <v>341</v>
      </c>
      <c r="M70" t="s">
        <v>629</v>
      </c>
      <c r="N70" t="s">
        <v>340</v>
      </c>
      <c r="O70" t="s">
        <v>1213</v>
      </c>
      <c r="P70" s="132">
        <v>235859</v>
      </c>
      <c r="Q70" s="132">
        <v>1</v>
      </c>
      <c r="R70" s="132">
        <v>372.05</v>
      </c>
      <c r="T70" s="132">
        <v>877.51300000000003</v>
      </c>
      <c r="U70" s="133">
        <v>4.62E-3</v>
      </c>
      <c r="V70" s="133">
        <v>1.1725821264397908E-4</v>
      </c>
      <c r="W70" s="133">
        <v>2.7506390131441862E-5</v>
      </c>
      <c r="Y70" s="138"/>
      <c r="Z70" s="158"/>
      <c r="AA70" s="4"/>
    </row>
    <row r="71" spans="1:27">
      <c r="A71" t="s">
        <v>1214</v>
      </c>
      <c r="B71" t="s">
        <v>1221</v>
      </c>
      <c r="C71" t="s">
        <v>4308</v>
      </c>
      <c r="D71" t="s">
        <v>4309</v>
      </c>
      <c r="E71" t="s">
        <v>310</v>
      </c>
      <c r="F71" t="s">
        <v>4424</v>
      </c>
      <c r="G71" t="s">
        <v>4425</v>
      </c>
      <c r="H71" t="s">
        <v>322</v>
      </c>
      <c r="I71" t="s">
        <v>967</v>
      </c>
      <c r="J71" t="s">
        <v>205</v>
      </c>
      <c r="K71" t="s">
        <v>205</v>
      </c>
      <c r="L71" t="s">
        <v>341</v>
      </c>
      <c r="M71" t="s">
        <v>631</v>
      </c>
      <c r="N71" t="s">
        <v>340</v>
      </c>
      <c r="O71" t="s">
        <v>1213</v>
      </c>
      <c r="P71" s="132">
        <v>18800</v>
      </c>
      <c r="Q71" s="132">
        <v>1</v>
      </c>
      <c r="R71" s="132">
        <v>4443.5</v>
      </c>
      <c r="T71" s="132">
        <v>835.37800000000004</v>
      </c>
      <c r="U71" s="133">
        <v>1.7099999999999999E-3</v>
      </c>
      <c r="V71" s="133">
        <v>1.116278974352539E-4</v>
      </c>
      <c r="W71" s="133">
        <v>2.618563277720517E-5</v>
      </c>
      <c r="Y71" s="138"/>
      <c r="Z71" s="158"/>
      <c r="AA71" s="4"/>
    </row>
    <row r="72" spans="1:27">
      <c r="A72" t="s">
        <v>1214</v>
      </c>
      <c r="B72" t="s">
        <v>1221</v>
      </c>
      <c r="C72" t="s">
        <v>4380</v>
      </c>
      <c r="D72" t="s">
        <v>4381</v>
      </c>
      <c r="E72" t="s">
        <v>310</v>
      </c>
      <c r="F72" t="s">
        <v>4426</v>
      </c>
      <c r="G72" t="s">
        <v>4427</v>
      </c>
      <c r="H72" t="s">
        <v>322</v>
      </c>
      <c r="I72" t="s">
        <v>966</v>
      </c>
      <c r="J72" t="s">
        <v>205</v>
      </c>
      <c r="K72" t="s">
        <v>205</v>
      </c>
      <c r="L72" t="s">
        <v>341</v>
      </c>
      <c r="M72" t="s">
        <v>598</v>
      </c>
      <c r="N72" t="s">
        <v>340</v>
      </c>
      <c r="O72" t="s">
        <v>1213</v>
      </c>
      <c r="P72" s="132">
        <v>5000</v>
      </c>
      <c r="Q72" s="132">
        <v>1</v>
      </c>
      <c r="R72" s="132">
        <v>12260</v>
      </c>
      <c r="T72" s="132">
        <v>613</v>
      </c>
      <c r="U72" s="133">
        <v>5.2999999999999998E-4</v>
      </c>
      <c r="V72" s="133">
        <v>8.1912500841308528E-5</v>
      </c>
      <c r="W72" s="133">
        <v>1.921500553333553E-5</v>
      </c>
      <c r="Y72" s="138"/>
      <c r="Z72" s="158"/>
      <c r="AA72" s="4"/>
    </row>
    <row r="73" spans="1:27">
      <c r="A73" t="s">
        <v>1214</v>
      </c>
      <c r="B73" t="s">
        <v>1221</v>
      </c>
      <c r="C73" t="s">
        <v>4308</v>
      </c>
      <c r="D73" t="s">
        <v>4309</v>
      </c>
      <c r="E73" t="s">
        <v>310</v>
      </c>
      <c r="F73" t="s">
        <v>4428</v>
      </c>
      <c r="G73" t="s">
        <v>4429</v>
      </c>
      <c r="H73" t="s">
        <v>322</v>
      </c>
      <c r="I73" t="s">
        <v>966</v>
      </c>
      <c r="J73" t="s">
        <v>205</v>
      </c>
      <c r="K73" t="s">
        <v>205</v>
      </c>
      <c r="L73" t="s">
        <v>341</v>
      </c>
      <c r="M73" t="s">
        <v>606</v>
      </c>
      <c r="N73" t="s">
        <v>340</v>
      </c>
      <c r="O73" t="s">
        <v>1213</v>
      </c>
      <c r="P73" s="132">
        <v>20000</v>
      </c>
      <c r="Q73" s="132">
        <v>1</v>
      </c>
      <c r="R73" s="132">
        <v>2830</v>
      </c>
      <c r="T73" s="132">
        <v>566</v>
      </c>
      <c r="U73" s="133">
        <v>7.2000000000000005E-4</v>
      </c>
      <c r="V73" s="133">
        <v>7.5632097024764481E-5</v>
      </c>
      <c r="W73" s="133">
        <v>1.7741750622949283E-5</v>
      </c>
      <c r="Y73" s="138"/>
      <c r="Z73" s="158"/>
      <c r="AA73" s="4"/>
    </row>
    <row r="74" spans="1:27">
      <c r="A74" t="s">
        <v>1214</v>
      </c>
      <c r="B74" t="s">
        <v>1221</v>
      </c>
      <c r="C74" t="s">
        <v>4308</v>
      </c>
      <c r="D74" t="s">
        <v>4309</v>
      </c>
      <c r="E74" t="s">
        <v>310</v>
      </c>
      <c r="F74" t="s">
        <v>4430</v>
      </c>
      <c r="G74" t="s">
        <v>4431</v>
      </c>
      <c r="H74" t="s">
        <v>322</v>
      </c>
      <c r="I74" t="s">
        <v>967</v>
      </c>
      <c r="J74" t="s">
        <v>205</v>
      </c>
      <c r="K74" t="s">
        <v>205</v>
      </c>
      <c r="L74" t="s">
        <v>341</v>
      </c>
      <c r="M74" t="s">
        <v>631</v>
      </c>
      <c r="N74" t="s">
        <v>340</v>
      </c>
      <c r="O74" t="s">
        <v>1213</v>
      </c>
      <c r="P74" s="132">
        <v>10000</v>
      </c>
      <c r="Q74" s="132">
        <v>1</v>
      </c>
      <c r="R74" s="132">
        <v>4507.8100000000004</v>
      </c>
      <c r="T74" s="132">
        <v>450.78100000000001</v>
      </c>
      <c r="U74" s="133">
        <v>1.24E-3</v>
      </c>
      <c r="V74" s="133">
        <v>6.0235887506926425E-5</v>
      </c>
      <c r="W74" s="133">
        <v>1.4130113228911131E-5</v>
      </c>
      <c r="Y74" s="138"/>
      <c r="Z74" s="158"/>
      <c r="AA74" s="4"/>
    </row>
    <row r="75" spans="1:27">
      <c r="A75" t="s">
        <v>1214</v>
      </c>
      <c r="B75" t="s">
        <v>1221</v>
      </c>
      <c r="C75" t="s">
        <v>4304</v>
      </c>
      <c r="D75" t="s">
        <v>4305</v>
      </c>
      <c r="E75" t="s">
        <v>310</v>
      </c>
      <c r="F75" t="s">
        <v>4432</v>
      </c>
      <c r="G75" t="s">
        <v>4433</v>
      </c>
      <c r="H75" t="s">
        <v>322</v>
      </c>
      <c r="I75" t="s">
        <v>967</v>
      </c>
      <c r="J75" t="s">
        <v>205</v>
      </c>
      <c r="K75" t="s">
        <v>205</v>
      </c>
      <c r="L75" t="s">
        <v>341</v>
      </c>
      <c r="M75" t="s">
        <v>574</v>
      </c>
      <c r="N75" t="s">
        <v>340</v>
      </c>
      <c r="O75" t="s">
        <v>1213</v>
      </c>
      <c r="P75" s="132">
        <v>70000</v>
      </c>
      <c r="Q75" s="132">
        <v>1</v>
      </c>
      <c r="R75" s="132">
        <v>407.48</v>
      </c>
      <c r="T75" s="132">
        <v>285.23599999999999</v>
      </c>
      <c r="U75" s="133">
        <v>2.9E-4</v>
      </c>
      <c r="V75" s="133">
        <v>3.8114835383313992E-5</v>
      </c>
      <c r="W75" s="133">
        <v>8.9409646301900372E-6</v>
      </c>
      <c r="Y75" s="138"/>
      <c r="Z75" s="158"/>
      <c r="AA75" s="4"/>
    </row>
    <row r="76" spans="1:27">
      <c r="A76" t="s">
        <v>1214</v>
      </c>
      <c r="B76" t="s">
        <v>1221</v>
      </c>
      <c r="C76" t="s">
        <v>4288</v>
      </c>
      <c r="D76" t="s">
        <v>4289</v>
      </c>
      <c r="E76" t="s">
        <v>313</v>
      </c>
      <c r="F76" t="s">
        <v>4290</v>
      </c>
      <c r="G76" t="s">
        <v>4291</v>
      </c>
      <c r="H76" t="s">
        <v>322</v>
      </c>
      <c r="I76" t="s">
        <v>966</v>
      </c>
      <c r="J76" t="s">
        <v>206</v>
      </c>
      <c r="K76" t="s">
        <v>225</v>
      </c>
      <c r="L76" t="s">
        <v>345</v>
      </c>
      <c r="M76" t="s">
        <v>605</v>
      </c>
      <c r="N76" t="s">
        <v>340</v>
      </c>
      <c r="O76" t="s">
        <v>1216</v>
      </c>
      <c r="P76" s="132">
        <v>10868</v>
      </c>
      <c r="Q76" s="132">
        <v>3.19</v>
      </c>
      <c r="R76" s="132">
        <v>68192</v>
      </c>
      <c r="S76" s="132">
        <v>16.116</v>
      </c>
      <c r="T76" s="132">
        <v>23692.838</v>
      </c>
      <c r="U76" s="133">
        <v>0</v>
      </c>
      <c r="V76" s="133">
        <v>3.1659700042544641E-3</v>
      </c>
      <c r="W76" s="133">
        <v>7.4267212605289121E-4</v>
      </c>
      <c r="Y76" s="138"/>
      <c r="Z76" s="158"/>
      <c r="AA76" s="4"/>
    </row>
    <row r="77" spans="1:27">
      <c r="A77" t="s">
        <v>1214</v>
      </c>
      <c r="B77" t="s">
        <v>1221</v>
      </c>
      <c r="C77" t="s">
        <v>4272</v>
      </c>
      <c r="D77" t="s">
        <v>4273</v>
      </c>
      <c r="E77" t="s">
        <v>80</v>
      </c>
      <c r="F77" t="s">
        <v>4274</v>
      </c>
      <c r="G77" t="s">
        <v>4275</v>
      </c>
      <c r="H77" t="s">
        <v>322</v>
      </c>
      <c r="I77" t="s">
        <v>966</v>
      </c>
      <c r="J77" t="s">
        <v>206</v>
      </c>
      <c r="K77" t="s">
        <v>225</v>
      </c>
      <c r="L77" t="s">
        <v>345</v>
      </c>
      <c r="M77" t="s">
        <v>605</v>
      </c>
      <c r="N77" t="s">
        <v>340</v>
      </c>
      <c r="O77" t="s">
        <v>1216</v>
      </c>
      <c r="P77" s="132">
        <v>9850</v>
      </c>
      <c r="Q77" s="132">
        <v>3.19</v>
      </c>
      <c r="R77" s="132">
        <v>62713</v>
      </c>
      <c r="T77" s="132">
        <v>19705.365000000002</v>
      </c>
      <c r="U77" s="133">
        <v>0</v>
      </c>
      <c r="V77" s="133">
        <v>2.6331414798381595E-3</v>
      </c>
      <c r="W77" s="133">
        <v>6.176813988766661E-4</v>
      </c>
      <c r="Y77" s="138"/>
      <c r="Z77" s="158"/>
      <c r="AA77" s="4"/>
    </row>
    <row r="78" spans="1:27">
      <c r="A78" t="s">
        <v>1214</v>
      </c>
      <c r="B78" t="s">
        <v>1221</v>
      </c>
      <c r="C78" t="s">
        <v>4434</v>
      </c>
      <c r="D78" t="s">
        <v>4435</v>
      </c>
      <c r="E78" t="s">
        <v>80</v>
      </c>
      <c r="F78" t="s">
        <v>4436</v>
      </c>
      <c r="G78" t="s">
        <v>4437</v>
      </c>
      <c r="H78" t="s">
        <v>322</v>
      </c>
      <c r="I78" t="s">
        <v>966</v>
      </c>
      <c r="J78" t="s">
        <v>206</v>
      </c>
      <c r="K78" t="s">
        <v>225</v>
      </c>
      <c r="L78" t="s">
        <v>315</v>
      </c>
      <c r="M78" t="s">
        <v>598</v>
      </c>
      <c r="N78" t="s">
        <v>340</v>
      </c>
      <c r="O78" t="s">
        <v>1216</v>
      </c>
      <c r="P78" s="132">
        <v>21000</v>
      </c>
      <c r="Q78" s="132">
        <v>3.19</v>
      </c>
      <c r="R78" s="132">
        <v>25292</v>
      </c>
      <c r="T78" s="132">
        <v>16943.111000000001</v>
      </c>
      <c r="U78" s="133">
        <v>0</v>
      </c>
      <c r="V78" s="133">
        <v>2.2640335955006262E-3</v>
      </c>
      <c r="W78" s="133">
        <v>5.3109620165892025E-4</v>
      </c>
      <c r="Y78" s="138"/>
      <c r="Z78" s="158"/>
      <c r="AA78" s="4"/>
    </row>
    <row r="79" spans="1:27">
      <c r="A79" t="s">
        <v>1214</v>
      </c>
      <c r="B79" t="s">
        <v>1221</v>
      </c>
      <c r="C79" t="s">
        <v>4438</v>
      </c>
      <c r="D79" t="s">
        <v>4439</v>
      </c>
      <c r="E79" t="s">
        <v>80</v>
      </c>
      <c r="F79" t="s">
        <v>4440</v>
      </c>
      <c r="G79" t="s">
        <v>4279</v>
      </c>
      <c r="H79" t="s">
        <v>322</v>
      </c>
      <c r="I79" t="s">
        <v>966</v>
      </c>
      <c r="J79" t="s">
        <v>206</v>
      </c>
      <c r="K79" t="s">
        <v>294</v>
      </c>
      <c r="L79" t="s">
        <v>341</v>
      </c>
      <c r="M79" t="s">
        <v>605</v>
      </c>
      <c r="N79" t="s">
        <v>340</v>
      </c>
      <c r="O79" t="s">
        <v>1213</v>
      </c>
      <c r="P79" s="132">
        <v>381300</v>
      </c>
      <c r="Q79" s="132">
        <v>1</v>
      </c>
      <c r="R79" s="132">
        <v>4373</v>
      </c>
      <c r="T79" s="132">
        <v>16674.249</v>
      </c>
      <c r="U79" s="133">
        <v>4.4400000000000004E-3</v>
      </c>
      <c r="V79" s="133">
        <v>2.2281067459065055E-3</v>
      </c>
      <c r="W79" s="133">
        <v>5.2266849396282941E-4</v>
      </c>
      <c r="Y79" s="138"/>
      <c r="Z79" s="158"/>
      <c r="AA79" s="4"/>
    </row>
    <row r="80" spans="1:27">
      <c r="A80" t="s">
        <v>1214</v>
      </c>
      <c r="B80" t="s">
        <v>1221</v>
      </c>
      <c r="C80" t="s">
        <v>4284</v>
      </c>
      <c r="D80" t="s">
        <v>4285</v>
      </c>
      <c r="E80" t="s">
        <v>80</v>
      </c>
      <c r="F80" t="s">
        <v>4441</v>
      </c>
      <c r="G80" t="s">
        <v>4442</v>
      </c>
      <c r="H80" t="s">
        <v>322</v>
      </c>
      <c r="I80" t="s">
        <v>966</v>
      </c>
      <c r="J80" t="s">
        <v>206</v>
      </c>
      <c r="K80" t="s">
        <v>225</v>
      </c>
      <c r="L80" t="s">
        <v>369</v>
      </c>
      <c r="M80" t="s">
        <v>736</v>
      </c>
      <c r="N80" t="s">
        <v>340</v>
      </c>
      <c r="O80" t="s">
        <v>1217</v>
      </c>
      <c r="P80" s="132">
        <v>20480</v>
      </c>
      <c r="Q80" s="132">
        <v>3.746</v>
      </c>
      <c r="R80" s="132">
        <v>20302.289890466494</v>
      </c>
      <c r="T80" s="132">
        <v>15575.527</v>
      </c>
      <c r="U80" s="133">
        <v>0</v>
      </c>
      <c r="V80" s="133">
        <v>2.0812893450103159E-3</v>
      </c>
      <c r="W80" s="133">
        <v>4.8822811988518262E-4</v>
      </c>
      <c r="Y80" s="138"/>
      <c r="Z80" s="158"/>
      <c r="AA80" s="4"/>
    </row>
    <row r="81" spans="1:27">
      <c r="A81" t="s">
        <v>1214</v>
      </c>
      <c r="B81" t="s">
        <v>1221</v>
      </c>
      <c r="C81" t="s">
        <v>4443</v>
      </c>
      <c r="D81" t="s">
        <v>4444</v>
      </c>
      <c r="E81" t="s">
        <v>80</v>
      </c>
      <c r="F81" t="s">
        <v>4445</v>
      </c>
      <c r="G81" t="s">
        <v>4446</v>
      </c>
      <c r="H81" t="s">
        <v>322</v>
      </c>
      <c r="I81" t="s">
        <v>966</v>
      </c>
      <c r="J81" t="s">
        <v>206</v>
      </c>
      <c r="K81" t="s">
        <v>225</v>
      </c>
      <c r="L81" t="s">
        <v>345</v>
      </c>
      <c r="M81" t="s">
        <v>605</v>
      </c>
      <c r="N81" t="s">
        <v>340</v>
      </c>
      <c r="O81" t="s">
        <v>1216</v>
      </c>
      <c r="P81" s="132">
        <v>22300</v>
      </c>
      <c r="Q81" s="132">
        <v>3.19</v>
      </c>
      <c r="R81" s="132">
        <v>19156</v>
      </c>
      <c r="T81" s="132">
        <v>13627.004000000001</v>
      </c>
      <c r="U81" s="133">
        <v>0</v>
      </c>
      <c r="V81" s="133">
        <v>1.8209167644608723E-3</v>
      </c>
      <c r="W81" s="133">
        <v>4.2715001184793708E-4</v>
      </c>
      <c r="Y81" s="138"/>
      <c r="Z81" s="158"/>
      <c r="AA81" s="4"/>
    </row>
    <row r="82" spans="1:27">
      <c r="A82" t="s">
        <v>1214</v>
      </c>
      <c r="B82" t="s">
        <v>1221</v>
      </c>
      <c r="C82" t="s">
        <v>4280</v>
      </c>
      <c r="D82" t="s">
        <v>4281</v>
      </c>
      <c r="E82" t="s">
        <v>80</v>
      </c>
      <c r="F82" t="s">
        <v>4282</v>
      </c>
      <c r="G82" t="s">
        <v>4283</v>
      </c>
      <c r="H82" t="s">
        <v>322</v>
      </c>
      <c r="I82" t="s">
        <v>966</v>
      </c>
      <c r="J82" t="s">
        <v>206</v>
      </c>
      <c r="K82" t="s">
        <v>225</v>
      </c>
      <c r="L82" t="s">
        <v>347</v>
      </c>
      <c r="M82" t="s">
        <v>598</v>
      </c>
      <c r="N82" t="s">
        <v>340</v>
      </c>
      <c r="O82" t="s">
        <v>1216</v>
      </c>
      <c r="P82" s="132">
        <v>5970</v>
      </c>
      <c r="Q82" s="132">
        <v>3.19</v>
      </c>
      <c r="R82" s="132">
        <v>61431</v>
      </c>
      <c r="T82" s="132">
        <v>11699.103999999999</v>
      </c>
      <c r="U82" s="133">
        <v>0</v>
      </c>
      <c r="V82" s="133">
        <v>1.5632999449307601E-3</v>
      </c>
      <c r="W82" s="133">
        <v>3.6671834925785943E-4</v>
      </c>
      <c r="Y82" s="138"/>
      <c r="Z82" s="158"/>
      <c r="AA82" s="4"/>
    </row>
    <row r="83" spans="1:27">
      <c r="A83" t="s">
        <v>1214</v>
      </c>
      <c r="B83" t="s">
        <v>1221</v>
      </c>
      <c r="C83" t="s">
        <v>4284</v>
      </c>
      <c r="D83" t="s">
        <v>4285</v>
      </c>
      <c r="E83" t="s">
        <v>80</v>
      </c>
      <c r="F83" t="s">
        <v>4447</v>
      </c>
      <c r="G83" t="s">
        <v>4448</v>
      </c>
      <c r="H83" t="s">
        <v>322</v>
      </c>
      <c r="I83" t="s">
        <v>966</v>
      </c>
      <c r="J83" t="s">
        <v>206</v>
      </c>
      <c r="K83" t="s">
        <v>225</v>
      </c>
      <c r="L83" t="s">
        <v>345</v>
      </c>
      <c r="M83" t="s">
        <v>603</v>
      </c>
      <c r="N83" t="s">
        <v>340</v>
      </c>
      <c r="O83" t="s">
        <v>1216</v>
      </c>
      <c r="P83" s="132">
        <v>8500</v>
      </c>
      <c r="Q83" s="132">
        <v>3.19</v>
      </c>
      <c r="R83" s="132">
        <v>24616</v>
      </c>
      <c r="T83" s="132">
        <v>6674.6279999999997</v>
      </c>
      <c r="U83" s="133">
        <v>0</v>
      </c>
      <c r="V83" s="133">
        <v>8.9190125883429271E-4</v>
      </c>
      <c r="W83" s="133">
        <v>2.0922188246811789E-4</v>
      </c>
      <c r="Y83" s="138"/>
      <c r="Z83" s="158"/>
      <c r="AA83" s="4"/>
    </row>
    <row r="84" spans="1:27">
      <c r="A84" t="s">
        <v>1214</v>
      </c>
      <c r="B84" t="s">
        <v>1221</v>
      </c>
      <c r="C84" t="s">
        <v>4284</v>
      </c>
      <c r="D84" t="s">
        <v>4285</v>
      </c>
      <c r="E84" t="s">
        <v>80</v>
      </c>
      <c r="F84" t="s">
        <v>4449</v>
      </c>
      <c r="G84" t="s">
        <v>4450</v>
      </c>
      <c r="H84" t="s">
        <v>322</v>
      </c>
      <c r="I84" t="s">
        <v>966</v>
      </c>
      <c r="J84" t="s">
        <v>206</v>
      </c>
      <c r="K84" t="s">
        <v>225</v>
      </c>
      <c r="L84" t="s">
        <v>315</v>
      </c>
      <c r="M84" t="s">
        <v>597</v>
      </c>
      <c r="N84" t="s">
        <v>340</v>
      </c>
      <c r="O84" t="s">
        <v>1216</v>
      </c>
      <c r="P84" s="132">
        <v>20230</v>
      </c>
      <c r="Q84" s="132">
        <v>3.19</v>
      </c>
      <c r="R84" s="132">
        <v>7268</v>
      </c>
      <c r="T84" s="132">
        <v>4690.3090000000002</v>
      </c>
      <c r="U84" s="133">
        <v>0</v>
      </c>
      <c r="V84" s="133">
        <v>6.2674541583767859E-4</v>
      </c>
      <c r="W84" s="133">
        <v>1.4702171841444282E-4</v>
      </c>
      <c r="Y84" s="138"/>
      <c r="Z84" s="158"/>
      <c r="AA84" s="4"/>
    </row>
    <row r="85" spans="1:27">
      <c r="A85" t="s">
        <v>1214</v>
      </c>
      <c r="B85" t="s">
        <v>1221</v>
      </c>
      <c r="C85" t="s">
        <v>4272</v>
      </c>
      <c r="D85" t="s">
        <v>4273</v>
      </c>
      <c r="E85" t="s">
        <v>80</v>
      </c>
      <c r="F85" t="s">
        <v>4451</v>
      </c>
      <c r="G85" t="s">
        <v>4452</v>
      </c>
      <c r="H85" t="s">
        <v>322</v>
      </c>
      <c r="I85" t="s">
        <v>968</v>
      </c>
      <c r="J85" t="s">
        <v>206</v>
      </c>
      <c r="K85" t="s">
        <v>225</v>
      </c>
      <c r="L85" t="s">
        <v>345</v>
      </c>
      <c r="M85" t="s">
        <v>733</v>
      </c>
      <c r="N85" t="s">
        <v>340</v>
      </c>
      <c r="O85" t="s">
        <v>1216</v>
      </c>
      <c r="P85" s="132">
        <v>15400</v>
      </c>
      <c r="Q85" s="132">
        <v>3.19</v>
      </c>
      <c r="R85" s="132">
        <v>7973</v>
      </c>
      <c r="T85" s="132">
        <v>3916.8159999999998</v>
      </c>
      <c r="U85" s="133">
        <v>0</v>
      </c>
      <c r="V85" s="133">
        <v>5.2338693947022951E-4</v>
      </c>
      <c r="W85" s="133">
        <v>1.2277592351232812E-4</v>
      </c>
      <c r="Y85" s="138"/>
      <c r="Z85" s="158"/>
      <c r="AA85" s="4"/>
    </row>
    <row r="86" spans="1:27">
      <c r="A86" t="s">
        <v>1214</v>
      </c>
      <c r="B86" t="s">
        <v>1221</v>
      </c>
      <c r="C86" t="s">
        <v>4284</v>
      </c>
      <c r="D86" t="s">
        <v>4285</v>
      </c>
      <c r="E86" t="s">
        <v>80</v>
      </c>
      <c r="F86" t="s">
        <v>4453</v>
      </c>
      <c r="G86" t="s">
        <v>4454</v>
      </c>
      <c r="H86" t="s">
        <v>322</v>
      </c>
      <c r="I86" t="s">
        <v>966</v>
      </c>
      <c r="J86" t="s">
        <v>206</v>
      </c>
      <c r="K86" t="s">
        <v>225</v>
      </c>
      <c r="L86" t="s">
        <v>347</v>
      </c>
      <c r="M86" t="s">
        <v>736</v>
      </c>
      <c r="N86" t="s">
        <v>340</v>
      </c>
      <c r="O86" t="s">
        <v>1216</v>
      </c>
      <c r="P86" s="132">
        <v>12020</v>
      </c>
      <c r="Q86" s="132">
        <v>3.19</v>
      </c>
      <c r="R86" s="132">
        <v>9312</v>
      </c>
      <c r="T86" s="132">
        <v>3570.5749999999998</v>
      </c>
      <c r="U86" s="133">
        <v>0</v>
      </c>
      <c r="V86" s="133">
        <v>4.7712027355865445E-4</v>
      </c>
      <c r="W86" s="133">
        <v>1.1192270535430589E-4</v>
      </c>
      <c r="Y86" s="138"/>
      <c r="Z86" s="158"/>
      <c r="AA86" s="4"/>
    </row>
    <row r="87" spans="1:27">
      <c r="A87" t="s">
        <v>1214</v>
      </c>
      <c r="B87" t="s">
        <v>1221</v>
      </c>
      <c r="C87" t="s">
        <v>4288</v>
      </c>
      <c r="D87" t="s">
        <v>4289</v>
      </c>
      <c r="E87" t="s">
        <v>313</v>
      </c>
      <c r="F87" t="s">
        <v>4455</v>
      </c>
      <c r="G87" t="s">
        <v>4456</v>
      </c>
      <c r="H87" t="s">
        <v>322</v>
      </c>
      <c r="I87" t="s">
        <v>966</v>
      </c>
      <c r="J87" t="s">
        <v>206</v>
      </c>
      <c r="K87" t="s">
        <v>225</v>
      </c>
      <c r="L87" t="s">
        <v>345</v>
      </c>
      <c r="M87" t="s">
        <v>736</v>
      </c>
      <c r="N87" t="s">
        <v>340</v>
      </c>
      <c r="O87" t="s">
        <v>1216</v>
      </c>
      <c r="P87" s="132">
        <v>4770</v>
      </c>
      <c r="Q87" s="132">
        <v>3.19</v>
      </c>
      <c r="R87" s="132">
        <v>15480</v>
      </c>
      <c r="T87" s="132">
        <v>2355.4830000000002</v>
      </c>
      <c r="U87" s="133">
        <v>0</v>
      </c>
      <c r="V87" s="133">
        <v>3.1475286006392813E-4</v>
      </c>
      <c r="W87" s="133">
        <v>7.3834614810241073E-5</v>
      </c>
      <c r="Y87" s="138"/>
      <c r="Z87" s="158"/>
      <c r="AA87" s="4"/>
    </row>
    <row r="88" spans="1:27">
      <c r="A88" t="s">
        <v>1214</v>
      </c>
      <c r="B88" t="s">
        <v>1221</v>
      </c>
      <c r="C88" t="s">
        <v>4288</v>
      </c>
      <c r="D88" t="s">
        <v>4289</v>
      </c>
      <c r="E88" t="s">
        <v>313</v>
      </c>
      <c r="F88" t="s">
        <v>4457</v>
      </c>
      <c r="G88" t="s">
        <v>4458</v>
      </c>
      <c r="H88" t="s">
        <v>322</v>
      </c>
      <c r="I88" t="s">
        <v>966</v>
      </c>
      <c r="J88" t="s">
        <v>206</v>
      </c>
      <c r="K88" t="s">
        <v>225</v>
      </c>
      <c r="L88" t="s">
        <v>345</v>
      </c>
      <c r="M88" t="s">
        <v>736</v>
      </c>
      <c r="N88" t="s">
        <v>340</v>
      </c>
      <c r="O88" t="s">
        <v>1216</v>
      </c>
      <c r="P88" s="132">
        <v>9050</v>
      </c>
      <c r="Q88" s="132">
        <v>3.19</v>
      </c>
      <c r="R88" s="132">
        <v>7768</v>
      </c>
      <c r="T88" s="132">
        <v>2242.5830000000001</v>
      </c>
      <c r="U88" s="133">
        <v>0</v>
      </c>
      <c r="V88" s="133">
        <v>2.9966652834291063E-4</v>
      </c>
      <c r="W88" s="133">
        <v>7.029566844039836E-5</v>
      </c>
      <c r="Y88" s="138"/>
      <c r="Z88" s="158"/>
      <c r="AA88" s="4"/>
    </row>
    <row r="89" spans="1:27">
      <c r="A89" t="s">
        <v>1214</v>
      </c>
      <c r="B89" t="s">
        <v>1221</v>
      </c>
      <c r="C89" t="s">
        <v>4284</v>
      </c>
      <c r="D89" t="s">
        <v>4285</v>
      </c>
      <c r="E89" t="s">
        <v>80</v>
      </c>
      <c r="F89" t="s">
        <v>4459</v>
      </c>
      <c r="G89" t="s">
        <v>4460</v>
      </c>
      <c r="H89" t="s">
        <v>322</v>
      </c>
      <c r="I89" t="s">
        <v>966</v>
      </c>
      <c r="J89" t="s">
        <v>206</v>
      </c>
      <c r="K89" t="s">
        <v>225</v>
      </c>
      <c r="L89" t="s">
        <v>345</v>
      </c>
      <c r="M89" t="s">
        <v>736</v>
      </c>
      <c r="N89" t="s">
        <v>340</v>
      </c>
      <c r="O89" t="s">
        <v>1216</v>
      </c>
      <c r="P89" s="132">
        <v>1830</v>
      </c>
      <c r="Q89" s="132">
        <v>3.19</v>
      </c>
      <c r="R89" s="132">
        <v>30115</v>
      </c>
      <c r="T89" s="132">
        <v>1758.0229999999999</v>
      </c>
      <c r="U89" s="133">
        <v>0</v>
      </c>
      <c r="V89" s="133">
        <v>2.3491690125047266E-4</v>
      </c>
      <c r="W89" s="133">
        <v>5.5106723772807709E-5</v>
      </c>
      <c r="Y89" s="138"/>
      <c r="Z89" s="158"/>
      <c r="AA89" s="4"/>
    </row>
    <row r="90" spans="1:27">
      <c r="A90" t="s">
        <v>1214</v>
      </c>
      <c r="B90" t="s">
        <v>1221</v>
      </c>
      <c r="C90" t="s">
        <v>4284</v>
      </c>
      <c r="D90" t="s">
        <v>4285</v>
      </c>
      <c r="E90" t="s">
        <v>80</v>
      </c>
      <c r="F90" t="s">
        <v>4461</v>
      </c>
      <c r="G90" t="s">
        <v>4462</v>
      </c>
      <c r="H90" t="s">
        <v>322</v>
      </c>
      <c r="I90" t="s">
        <v>966</v>
      </c>
      <c r="J90" t="s">
        <v>206</v>
      </c>
      <c r="K90" t="s">
        <v>225</v>
      </c>
      <c r="L90" t="s">
        <v>347</v>
      </c>
      <c r="M90" t="s">
        <v>736</v>
      </c>
      <c r="N90" t="s">
        <v>340</v>
      </c>
      <c r="O90" t="s">
        <v>1216</v>
      </c>
      <c r="P90" s="132">
        <v>3750</v>
      </c>
      <c r="Q90" s="132">
        <v>3.19</v>
      </c>
      <c r="R90" s="132">
        <v>6007</v>
      </c>
      <c r="T90" s="132">
        <v>718.58699999999999</v>
      </c>
      <c r="U90" s="133">
        <v>0</v>
      </c>
      <c r="V90" s="133">
        <v>9.6021628453594402E-5</v>
      </c>
      <c r="W90" s="133">
        <v>2.2524719708291973E-5</v>
      </c>
      <c r="Y90" s="138"/>
      <c r="Z90" s="158"/>
      <c r="AA90" s="4"/>
    </row>
    <row r="91" spans="1:27">
      <c r="A91" t="s">
        <v>1214</v>
      </c>
      <c r="B91" t="s">
        <v>1221</v>
      </c>
      <c r="C91" t="s">
        <v>4288</v>
      </c>
      <c r="D91" t="s">
        <v>4289</v>
      </c>
      <c r="E91" t="s">
        <v>313</v>
      </c>
      <c r="F91" t="s">
        <v>4463</v>
      </c>
      <c r="G91" t="s">
        <v>4464</v>
      </c>
      <c r="H91" t="s">
        <v>322</v>
      </c>
      <c r="I91" t="s">
        <v>968</v>
      </c>
      <c r="J91" t="s">
        <v>206</v>
      </c>
      <c r="K91" t="s">
        <v>225</v>
      </c>
      <c r="L91" t="s">
        <v>345</v>
      </c>
      <c r="M91" t="s">
        <v>678</v>
      </c>
      <c r="N91" t="s">
        <v>340</v>
      </c>
      <c r="O91" t="s">
        <v>1216</v>
      </c>
      <c r="P91" s="132">
        <v>5000</v>
      </c>
      <c r="Q91" s="132">
        <v>3.19</v>
      </c>
      <c r="R91" s="132">
        <v>2367</v>
      </c>
      <c r="T91" s="132">
        <v>377.53699999999998</v>
      </c>
      <c r="U91" s="133">
        <v>0</v>
      </c>
      <c r="V91" s="133">
        <v>5.0448613099714676E-5</v>
      </c>
      <c r="W91" s="133">
        <v>1.1834217853244529E-5</v>
      </c>
      <c r="Y91" s="138"/>
      <c r="Z91" s="158"/>
      <c r="AA91" s="4"/>
    </row>
    <row r="92" spans="1:27">
      <c r="A92" t="s">
        <v>1214</v>
      </c>
      <c r="B92" t="s">
        <v>1221</v>
      </c>
      <c r="C92" t="s">
        <v>4465</v>
      </c>
      <c r="D92" t="s">
        <v>4466</v>
      </c>
      <c r="E92" t="s">
        <v>80</v>
      </c>
      <c r="F92" t="s">
        <v>4467</v>
      </c>
      <c r="G92" t="s">
        <v>4468</v>
      </c>
      <c r="H92" t="s">
        <v>322</v>
      </c>
      <c r="I92" t="s">
        <v>966</v>
      </c>
      <c r="J92" t="s">
        <v>206</v>
      </c>
      <c r="K92" t="s">
        <v>225</v>
      </c>
      <c r="L92" t="s">
        <v>345</v>
      </c>
      <c r="M92" t="s">
        <v>736</v>
      </c>
      <c r="N92" t="s">
        <v>340</v>
      </c>
      <c r="O92" t="s">
        <v>1216</v>
      </c>
      <c r="P92" s="132">
        <v>3250</v>
      </c>
      <c r="Q92" s="132">
        <v>3.19</v>
      </c>
      <c r="R92" s="132">
        <v>3285</v>
      </c>
      <c r="T92" s="132">
        <v>340.572</v>
      </c>
      <c r="U92" s="133">
        <v>0</v>
      </c>
      <c r="V92" s="133">
        <v>4.5509142310809344E-5</v>
      </c>
      <c r="W92" s="133">
        <v>1.0675518539150324E-5</v>
      </c>
      <c r="Y92" s="138"/>
      <c r="Z92" s="158"/>
      <c r="AA92" s="4"/>
    </row>
    <row r="93" spans="1:27">
      <c r="A93" t="s">
        <v>1214</v>
      </c>
      <c r="B93" t="s">
        <v>1222</v>
      </c>
      <c r="C93" t="s">
        <v>4308</v>
      </c>
      <c r="D93" t="s">
        <v>4309</v>
      </c>
      <c r="E93" t="s">
        <v>310</v>
      </c>
      <c r="F93" t="s">
        <v>4469</v>
      </c>
      <c r="G93" t="s">
        <v>4470</v>
      </c>
      <c r="H93" t="s">
        <v>322</v>
      </c>
      <c r="I93" t="s">
        <v>967</v>
      </c>
      <c r="J93" t="s">
        <v>205</v>
      </c>
      <c r="K93" t="s">
        <v>205</v>
      </c>
      <c r="L93" t="s">
        <v>341</v>
      </c>
      <c r="M93" t="s">
        <v>628</v>
      </c>
      <c r="N93" t="s">
        <v>340</v>
      </c>
      <c r="O93" t="s">
        <v>1213</v>
      </c>
      <c r="P93" s="132">
        <v>5355</v>
      </c>
      <c r="Q93" s="132">
        <v>1</v>
      </c>
      <c r="R93" s="132">
        <v>4182.47</v>
      </c>
      <c r="T93" s="132">
        <v>223.971</v>
      </c>
      <c r="U93" s="133">
        <v>6.4000000000000005E-4</v>
      </c>
      <c r="V93" s="133">
        <v>2.9928262195642272E-5</v>
      </c>
      <c r="W93" s="133">
        <v>7.0205611815769851E-6</v>
      </c>
      <c r="Y93" s="138"/>
      <c r="Z93" s="158"/>
      <c r="AA93" s="4"/>
    </row>
    <row r="94" spans="1:27">
      <c r="A94" t="s">
        <v>1214</v>
      </c>
      <c r="B94" t="s">
        <v>1222</v>
      </c>
      <c r="C94" t="s">
        <v>4304</v>
      </c>
      <c r="D94" t="s">
        <v>4305</v>
      </c>
      <c r="E94" t="s">
        <v>310</v>
      </c>
      <c r="F94" t="s">
        <v>4306</v>
      </c>
      <c r="G94" t="s">
        <v>4307</v>
      </c>
      <c r="H94" t="s">
        <v>322</v>
      </c>
      <c r="I94" t="s">
        <v>965</v>
      </c>
      <c r="J94" t="s">
        <v>205</v>
      </c>
      <c r="K94" t="s">
        <v>205</v>
      </c>
      <c r="L94" t="s">
        <v>341</v>
      </c>
      <c r="M94" t="s">
        <v>573</v>
      </c>
      <c r="N94" t="s">
        <v>340</v>
      </c>
      <c r="O94" t="s">
        <v>1213</v>
      </c>
      <c r="P94" s="132">
        <v>5000</v>
      </c>
      <c r="Q94" s="132">
        <v>1</v>
      </c>
      <c r="R94" s="132">
        <v>3592</v>
      </c>
      <c r="T94" s="132">
        <v>179.6</v>
      </c>
      <c r="U94" s="133">
        <v>2.0000000000000002E-5</v>
      </c>
      <c r="V94" s="133">
        <v>2.3999160115985336E-5</v>
      </c>
      <c r="W94" s="133">
        <v>5.6297145086248962E-6</v>
      </c>
      <c r="Y94" s="138"/>
      <c r="Z94" s="158"/>
      <c r="AA94" s="4"/>
    </row>
    <row r="95" spans="1:27">
      <c r="A95" t="s">
        <v>1214</v>
      </c>
      <c r="B95" t="s">
        <v>1222</v>
      </c>
      <c r="C95" t="s">
        <v>4292</v>
      </c>
      <c r="D95" t="s">
        <v>4293</v>
      </c>
      <c r="E95" t="s">
        <v>310</v>
      </c>
      <c r="F95" t="s">
        <v>4471</v>
      </c>
      <c r="G95" t="s">
        <v>4472</v>
      </c>
      <c r="H95" t="s">
        <v>322</v>
      </c>
      <c r="I95" t="s">
        <v>967</v>
      </c>
      <c r="J95" t="s">
        <v>205</v>
      </c>
      <c r="K95" t="s">
        <v>205</v>
      </c>
      <c r="L95" t="s">
        <v>341</v>
      </c>
      <c r="M95" t="s">
        <v>628</v>
      </c>
      <c r="N95" t="s">
        <v>340</v>
      </c>
      <c r="O95" t="s">
        <v>1213</v>
      </c>
      <c r="P95" s="132">
        <v>38000</v>
      </c>
      <c r="Q95" s="132">
        <v>1</v>
      </c>
      <c r="R95" s="132">
        <v>418.86</v>
      </c>
      <c r="T95" s="132">
        <v>159.167</v>
      </c>
      <c r="U95" s="133">
        <v>3.8000000000000002E-4</v>
      </c>
      <c r="V95" s="133">
        <v>2.1268787963146094E-5</v>
      </c>
      <c r="W95" s="133">
        <v>4.9892247727967642E-6</v>
      </c>
      <c r="Y95" s="138"/>
      <c r="Z95" s="158"/>
      <c r="AA95" s="4"/>
    </row>
    <row r="96" spans="1:27">
      <c r="A96" t="s">
        <v>1214</v>
      </c>
      <c r="B96" t="s">
        <v>1222</v>
      </c>
      <c r="C96" t="s">
        <v>4304</v>
      </c>
      <c r="D96" t="s">
        <v>4305</v>
      </c>
      <c r="E96" t="s">
        <v>310</v>
      </c>
      <c r="F96" t="s">
        <v>4314</v>
      </c>
      <c r="G96" t="s">
        <v>4315</v>
      </c>
      <c r="H96" t="s">
        <v>322</v>
      </c>
      <c r="I96" t="s">
        <v>966</v>
      </c>
      <c r="J96" t="s">
        <v>205</v>
      </c>
      <c r="K96" t="s">
        <v>205</v>
      </c>
      <c r="L96" t="s">
        <v>341</v>
      </c>
      <c r="M96" t="s">
        <v>605</v>
      </c>
      <c r="N96" t="s">
        <v>340</v>
      </c>
      <c r="O96" t="s">
        <v>1213</v>
      </c>
      <c r="P96" s="132">
        <v>6000</v>
      </c>
      <c r="Q96" s="132">
        <v>1</v>
      </c>
      <c r="R96" s="132">
        <v>2567</v>
      </c>
      <c r="T96" s="132">
        <v>154.02000000000001</v>
      </c>
      <c r="U96" s="133">
        <v>2.0000000000000002E-5</v>
      </c>
      <c r="V96" s="133">
        <v>2.0581016932427962E-5</v>
      </c>
      <c r="W96" s="133">
        <v>4.8278876871848919E-6</v>
      </c>
      <c r="Y96" s="138"/>
      <c r="Z96" s="158"/>
      <c r="AA96" s="4"/>
    </row>
    <row r="97" spans="1:27">
      <c r="A97" t="s">
        <v>1214</v>
      </c>
      <c r="B97" t="s">
        <v>1222</v>
      </c>
      <c r="C97" t="s">
        <v>4304</v>
      </c>
      <c r="D97" t="s">
        <v>4305</v>
      </c>
      <c r="E97" t="s">
        <v>310</v>
      </c>
      <c r="F97" t="s">
        <v>4356</v>
      </c>
      <c r="G97" t="s">
        <v>4357</v>
      </c>
      <c r="H97" t="s">
        <v>322</v>
      </c>
      <c r="I97" t="s">
        <v>967</v>
      </c>
      <c r="J97" t="s">
        <v>205</v>
      </c>
      <c r="K97" t="s">
        <v>205</v>
      </c>
      <c r="L97" t="s">
        <v>341</v>
      </c>
      <c r="M97" t="s">
        <v>631</v>
      </c>
      <c r="N97" t="s">
        <v>340</v>
      </c>
      <c r="O97" t="s">
        <v>1213</v>
      </c>
      <c r="P97" s="132">
        <v>33000</v>
      </c>
      <c r="Q97" s="132">
        <v>1</v>
      </c>
      <c r="R97" s="132">
        <v>428.69</v>
      </c>
      <c r="T97" s="132">
        <v>141.46799999999999</v>
      </c>
      <c r="U97" s="133">
        <v>1.2E-4</v>
      </c>
      <c r="V97" s="133">
        <v>1.8903748236571343E-5</v>
      </c>
      <c r="W97" s="133">
        <v>4.4344345885642916E-6</v>
      </c>
      <c r="Y97" s="138"/>
      <c r="Z97" s="158"/>
      <c r="AA97" s="4"/>
    </row>
    <row r="98" spans="1:27">
      <c r="A98" t="s">
        <v>1214</v>
      </c>
      <c r="B98" t="s">
        <v>1222</v>
      </c>
      <c r="C98" t="s">
        <v>4296</v>
      </c>
      <c r="D98" t="s">
        <v>4297</v>
      </c>
      <c r="E98" t="s">
        <v>310</v>
      </c>
      <c r="F98" t="s">
        <v>4334</v>
      </c>
      <c r="G98" t="s">
        <v>4335</v>
      </c>
      <c r="H98" t="s">
        <v>322</v>
      </c>
      <c r="I98" t="s">
        <v>967</v>
      </c>
      <c r="J98" t="s">
        <v>205</v>
      </c>
      <c r="K98" t="s">
        <v>205</v>
      </c>
      <c r="L98" t="s">
        <v>341</v>
      </c>
      <c r="M98" t="s">
        <v>577</v>
      </c>
      <c r="N98" t="s">
        <v>340</v>
      </c>
      <c r="O98" t="s">
        <v>1213</v>
      </c>
      <c r="P98" s="132">
        <v>30000</v>
      </c>
      <c r="Q98" s="132">
        <v>1</v>
      </c>
      <c r="R98" s="132">
        <v>397.01</v>
      </c>
      <c r="T98" s="132">
        <v>119.10299999999999</v>
      </c>
      <c r="U98" s="133">
        <v>2.0000000000000002E-5</v>
      </c>
      <c r="V98" s="133">
        <v>1.5915211399188203E-5</v>
      </c>
      <c r="W98" s="133">
        <v>3.7333846721645374E-6</v>
      </c>
      <c r="Y98" s="138"/>
      <c r="Z98" s="158"/>
      <c r="AA98" s="4"/>
    </row>
    <row r="99" spans="1:27">
      <c r="A99" t="s">
        <v>1214</v>
      </c>
      <c r="B99" t="s">
        <v>1222</v>
      </c>
      <c r="C99" t="s">
        <v>4308</v>
      </c>
      <c r="D99" t="s">
        <v>4309</v>
      </c>
      <c r="E99" t="s">
        <v>310</v>
      </c>
      <c r="F99" t="s">
        <v>4473</v>
      </c>
      <c r="G99" t="s">
        <v>4474</v>
      </c>
      <c r="H99" t="s">
        <v>322</v>
      </c>
      <c r="I99" t="s">
        <v>968</v>
      </c>
      <c r="J99" t="s">
        <v>205</v>
      </c>
      <c r="K99" t="s">
        <v>205</v>
      </c>
      <c r="L99" t="s">
        <v>341</v>
      </c>
      <c r="M99" t="s">
        <v>733</v>
      </c>
      <c r="N99" t="s">
        <v>340</v>
      </c>
      <c r="O99" t="s">
        <v>1213</v>
      </c>
      <c r="P99" s="132">
        <v>380</v>
      </c>
      <c r="Q99" s="132">
        <v>1</v>
      </c>
      <c r="R99" s="132">
        <v>11963</v>
      </c>
      <c r="T99" s="132">
        <v>45.459000000000003</v>
      </c>
      <c r="U99" s="133">
        <v>6.9999999999999994E-5</v>
      </c>
      <c r="V99" s="133">
        <v>6.0744867467292734E-6</v>
      </c>
      <c r="W99" s="133">
        <v>1.4249509568350734E-6</v>
      </c>
      <c r="Y99" s="138"/>
      <c r="Z99" s="158"/>
      <c r="AA99" s="4"/>
    </row>
    <row r="100" spans="1:27">
      <c r="A100" t="s">
        <v>1214</v>
      </c>
      <c r="B100" t="s">
        <v>1223</v>
      </c>
      <c r="C100" t="s">
        <v>4296</v>
      </c>
      <c r="D100" t="s">
        <v>4297</v>
      </c>
      <c r="E100" t="s">
        <v>310</v>
      </c>
      <c r="F100" t="s">
        <v>4298</v>
      </c>
      <c r="G100" t="s">
        <v>4299</v>
      </c>
      <c r="H100" t="s">
        <v>322</v>
      </c>
      <c r="I100" t="s">
        <v>965</v>
      </c>
      <c r="J100" t="s">
        <v>205</v>
      </c>
      <c r="K100" t="s">
        <v>205</v>
      </c>
      <c r="L100" t="s">
        <v>341</v>
      </c>
      <c r="M100" t="s">
        <v>573</v>
      </c>
      <c r="N100" t="s">
        <v>340</v>
      </c>
      <c r="O100" t="s">
        <v>1213</v>
      </c>
      <c r="P100" s="132">
        <v>1294158</v>
      </c>
      <c r="Q100" s="132">
        <v>1</v>
      </c>
      <c r="R100" s="132">
        <v>3579</v>
      </c>
      <c r="T100" s="132">
        <v>46317.915000000001</v>
      </c>
      <c r="U100" s="133">
        <v>3.2299999999999998E-3</v>
      </c>
      <c r="V100" s="133">
        <v>6.1892597902204844E-3</v>
      </c>
      <c r="W100" s="133">
        <v>1.4518743768638903E-3</v>
      </c>
      <c r="Y100" s="138"/>
      <c r="Z100" s="158"/>
      <c r="AA100" s="4"/>
    </row>
    <row r="101" spans="1:27">
      <c r="A101" t="s">
        <v>1214</v>
      </c>
      <c r="B101" t="s">
        <v>1223</v>
      </c>
      <c r="C101" t="s">
        <v>4292</v>
      </c>
      <c r="D101" t="s">
        <v>4293</v>
      </c>
      <c r="E101" t="s">
        <v>310</v>
      </c>
      <c r="F101" t="s">
        <v>4294</v>
      </c>
      <c r="G101" t="s">
        <v>4295</v>
      </c>
      <c r="H101" t="s">
        <v>322</v>
      </c>
      <c r="I101" t="s">
        <v>965</v>
      </c>
      <c r="J101" t="s">
        <v>205</v>
      </c>
      <c r="K101" t="s">
        <v>205</v>
      </c>
      <c r="L101" t="s">
        <v>341</v>
      </c>
      <c r="M101" t="s">
        <v>573</v>
      </c>
      <c r="N101" t="s">
        <v>340</v>
      </c>
      <c r="O101" t="s">
        <v>1213</v>
      </c>
      <c r="P101" s="132">
        <v>516936</v>
      </c>
      <c r="Q101" s="132">
        <v>1</v>
      </c>
      <c r="R101" s="132">
        <v>5643</v>
      </c>
      <c r="T101" s="132">
        <v>29170.698</v>
      </c>
      <c r="U101" s="133">
        <v>5.4400000000000004E-3</v>
      </c>
      <c r="V101" s="133">
        <v>3.8979524053288045E-3</v>
      </c>
      <c r="W101" s="133">
        <v>9.1438029931689994E-4</v>
      </c>
      <c r="Y101" s="138"/>
      <c r="Z101" s="158"/>
      <c r="AA101" s="4"/>
    </row>
    <row r="102" spans="1:27">
      <c r="A102" t="s">
        <v>1214</v>
      </c>
      <c r="B102" t="s">
        <v>1223</v>
      </c>
      <c r="C102" t="s">
        <v>4304</v>
      </c>
      <c r="D102" t="s">
        <v>4305</v>
      </c>
      <c r="E102" t="s">
        <v>310</v>
      </c>
      <c r="F102" t="s">
        <v>4306</v>
      </c>
      <c r="G102" t="s">
        <v>4307</v>
      </c>
      <c r="H102" t="s">
        <v>322</v>
      </c>
      <c r="I102" t="s">
        <v>965</v>
      </c>
      <c r="J102" t="s">
        <v>205</v>
      </c>
      <c r="K102" t="s">
        <v>205</v>
      </c>
      <c r="L102" t="s">
        <v>341</v>
      </c>
      <c r="M102" t="s">
        <v>573</v>
      </c>
      <c r="N102" t="s">
        <v>340</v>
      </c>
      <c r="O102" t="s">
        <v>1213</v>
      </c>
      <c r="P102" s="132">
        <v>804120</v>
      </c>
      <c r="Q102" s="132">
        <v>1</v>
      </c>
      <c r="R102" s="132">
        <v>3592</v>
      </c>
      <c r="T102" s="132">
        <v>28883.99</v>
      </c>
      <c r="U102" s="133">
        <v>3.8899999999999998E-3</v>
      </c>
      <c r="V102" s="133">
        <v>3.8596408730429809E-3</v>
      </c>
      <c r="W102" s="133">
        <v>9.0539319359675071E-4</v>
      </c>
      <c r="Y102" s="138"/>
      <c r="Z102" s="158"/>
      <c r="AA102" s="4"/>
    </row>
    <row r="103" spans="1:27">
      <c r="A103" t="s">
        <v>1214</v>
      </c>
      <c r="B103" t="s">
        <v>1223</v>
      </c>
      <c r="C103" t="s">
        <v>4308</v>
      </c>
      <c r="D103" t="s">
        <v>4309</v>
      </c>
      <c r="E103" t="s">
        <v>310</v>
      </c>
      <c r="F103" t="s">
        <v>4310</v>
      </c>
      <c r="G103" t="s">
        <v>4311</v>
      </c>
      <c r="H103" t="s">
        <v>322</v>
      </c>
      <c r="I103" t="s">
        <v>965</v>
      </c>
      <c r="J103" t="s">
        <v>205</v>
      </c>
      <c r="K103" t="s">
        <v>205</v>
      </c>
      <c r="L103" t="s">
        <v>341</v>
      </c>
      <c r="M103" t="s">
        <v>573</v>
      </c>
      <c r="N103" t="s">
        <v>340</v>
      </c>
      <c r="O103" t="s">
        <v>1213</v>
      </c>
      <c r="P103" s="132">
        <v>72354</v>
      </c>
      <c r="Q103" s="132">
        <v>1</v>
      </c>
      <c r="R103" s="132">
        <v>35680</v>
      </c>
      <c r="T103" s="132">
        <v>25815.906999999999</v>
      </c>
      <c r="U103" s="133">
        <v>2.0400000000000001E-3</v>
      </c>
      <c r="V103" s="133">
        <v>3.449666401071195E-3</v>
      </c>
      <c r="W103" s="133">
        <v>8.0922152667712145E-4</v>
      </c>
      <c r="Y103" s="138"/>
      <c r="Z103" s="158"/>
      <c r="AA103" s="4"/>
    </row>
    <row r="104" spans="1:27">
      <c r="A104" t="s">
        <v>1214</v>
      </c>
      <c r="B104" t="s">
        <v>1223</v>
      </c>
      <c r="C104" t="s">
        <v>4300</v>
      </c>
      <c r="D104" t="s">
        <v>4301</v>
      </c>
      <c r="E104" t="s">
        <v>310</v>
      </c>
      <c r="F104" t="s">
        <v>4302</v>
      </c>
      <c r="G104" t="s">
        <v>4303</v>
      </c>
      <c r="H104" t="s">
        <v>322</v>
      </c>
      <c r="I104" t="s">
        <v>965</v>
      </c>
      <c r="J104" t="s">
        <v>205</v>
      </c>
      <c r="K104" t="s">
        <v>205</v>
      </c>
      <c r="L104" t="s">
        <v>341</v>
      </c>
      <c r="M104" t="s">
        <v>573</v>
      </c>
      <c r="N104" t="s">
        <v>340</v>
      </c>
      <c r="O104" t="s">
        <v>1213</v>
      </c>
      <c r="P104" s="132">
        <v>658590</v>
      </c>
      <c r="Q104" s="132">
        <v>1</v>
      </c>
      <c r="R104" s="132">
        <v>3583</v>
      </c>
      <c r="T104" s="132">
        <v>23597.279999999999</v>
      </c>
      <c r="U104" s="133">
        <v>1.5E-3</v>
      </c>
      <c r="V104" s="133">
        <v>3.1532010079161382E-3</v>
      </c>
      <c r="W104" s="133">
        <v>7.3967677939913181E-4</v>
      </c>
      <c r="Y104" s="138"/>
      <c r="Z104" s="158"/>
      <c r="AA104" s="4"/>
    </row>
    <row r="105" spans="1:27">
      <c r="A105" t="s">
        <v>1214</v>
      </c>
      <c r="B105" t="s">
        <v>1223</v>
      </c>
      <c r="C105" t="s">
        <v>4296</v>
      </c>
      <c r="D105" t="s">
        <v>4297</v>
      </c>
      <c r="E105" t="s">
        <v>310</v>
      </c>
      <c r="F105" t="s">
        <v>4330</v>
      </c>
      <c r="G105" t="s">
        <v>4331</v>
      </c>
      <c r="H105" t="s">
        <v>322</v>
      </c>
      <c r="I105" t="s">
        <v>965</v>
      </c>
      <c r="J105" t="s">
        <v>205</v>
      </c>
      <c r="K105" t="s">
        <v>205</v>
      </c>
      <c r="L105" t="s">
        <v>341</v>
      </c>
      <c r="M105" t="s">
        <v>694</v>
      </c>
      <c r="N105" t="s">
        <v>340</v>
      </c>
      <c r="O105" t="s">
        <v>1213</v>
      </c>
      <c r="P105" s="132">
        <v>154032</v>
      </c>
      <c r="Q105" s="132">
        <v>1</v>
      </c>
      <c r="R105" s="132">
        <v>9237</v>
      </c>
      <c r="T105" s="132">
        <v>14227.936</v>
      </c>
      <c r="U105" s="133">
        <v>7.7000000000000002E-3</v>
      </c>
      <c r="V105" s="133">
        <v>1.9012166714030732E-3</v>
      </c>
      <c r="W105" s="133">
        <v>4.4598673567364401E-4</v>
      </c>
      <c r="Y105" s="138"/>
      <c r="Z105" s="158"/>
      <c r="AA105" s="4"/>
    </row>
    <row r="106" spans="1:27">
      <c r="A106" t="s">
        <v>1214</v>
      </c>
      <c r="B106" t="s">
        <v>1223</v>
      </c>
      <c r="C106" t="s">
        <v>4300</v>
      </c>
      <c r="D106" t="s">
        <v>4301</v>
      </c>
      <c r="E106" t="s">
        <v>310</v>
      </c>
      <c r="F106" t="s">
        <v>4350</v>
      </c>
      <c r="G106" t="s">
        <v>4351</v>
      </c>
      <c r="H106" t="s">
        <v>322</v>
      </c>
      <c r="I106" t="s">
        <v>966</v>
      </c>
      <c r="J106" t="s">
        <v>205</v>
      </c>
      <c r="K106" t="s">
        <v>205</v>
      </c>
      <c r="L106" t="s">
        <v>341</v>
      </c>
      <c r="M106" t="s">
        <v>605</v>
      </c>
      <c r="N106" t="s">
        <v>340</v>
      </c>
      <c r="O106" t="s">
        <v>1213</v>
      </c>
      <c r="P106" s="132">
        <v>52035</v>
      </c>
      <c r="Q106" s="132">
        <v>1</v>
      </c>
      <c r="R106" s="132">
        <v>25810</v>
      </c>
      <c r="T106" s="132">
        <v>13430.234</v>
      </c>
      <c r="U106" s="133">
        <v>1.2999999999999999E-3</v>
      </c>
      <c r="V106" s="133">
        <v>1.7946232525676517E-3</v>
      </c>
      <c r="W106" s="133">
        <v>4.2098208910928384E-4</v>
      </c>
      <c r="Y106" s="138"/>
      <c r="Z106" s="158"/>
      <c r="AA106" s="4"/>
    </row>
    <row r="107" spans="1:27">
      <c r="A107" t="s">
        <v>1214</v>
      </c>
      <c r="B107" t="s">
        <v>1223</v>
      </c>
      <c r="C107" t="s">
        <v>4308</v>
      </c>
      <c r="D107" t="s">
        <v>4309</v>
      </c>
      <c r="E107" t="s">
        <v>310</v>
      </c>
      <c r="F107" t="s">
        <v>4342</v>
      </c>
      <c r="G107" t="s">
        <v>4343</v>
      </c>
      <c r="H107" t="s">
        <v>322</v>
      </c>
      <c r="I107" t="s">
        <v>966</v>
      </c>
      <c r="J107" t="s">
        <v>205</v>
      </c>
      <c r="K107" t="s">
        <v>205</v>
      </c>
      <c r="L107" t="s">
        <v>341</v>
      </c>
      <c r="M107" t="s">
        <v>605</v>
      </c>
      <c r="N107" t="s">
        <v>340</v>
      </c>
      <c r="O107" t="s">
        <v>1213</v>
      </c>
      <c r="P107" s="132">
        <v>52348</v>
      </c>
      <c r="Q107" s="132">
        <v>1</v>
      </c>
      <c r="R107" s="132">
        <v>24160</v>
      </c>
      <c r="T107" s="132">
        <v>12647.277</v>
      </c>
      <c r="U107" s="133">
        <v>1.7799999999999999E-3</v>
      </c>
      <c r="V107" s="133">
        <v>1.6900001433976541E-3</v>
      </c>
      <c r="W107" s="133">
        <v>3.9643963709074583E-4</v>
      </c>
      <c r="Y107" s="138"/>
      <c r="Z107" s="158"/>
      <c r="AA107" s="4"/>
    </row>
    <row r="108" spans="1:27">
      <c r="A108" t="s">
        <v>1214</v>
      </c>
      <c r="B108" t="s">
        <v>1223</v>
      </c>
      <c r="C108" t="s">
        <v>4300</v>
      </c>
      <c r="D108" t="s">
        <v>4301</v>
      </c>
      <c r="E108" t="s">
        <v>310</v>
      </c>
      <c r="F108" t="s">
        <v>4332</v>
      </c>
      <c r="G108" t="s">
        <v>4333</v>
      </c>
      <c r="H108" t="s">
        <v>322</v>
      </c>
      <c r="I108" t="s">
        <v>965</v>
      </c>
      <c r="J108" t="s">
        <v>205</v>
      </c>
      <c r="K108" t="s">
        <v>205</v>
      </c>
      <c r="L108" t="s">
        <v>341</v>
      </c>
      <c r="M108" t="s">
        <v>578</v>
      </c>
      <c r="N108" t="s">
        <v>340</v>
      </c>
      <c r="O108" t="s">
        <v>1213</v>
      </c>
      <c r="P108" s="132">
        <v>349502</v>
      </c>
      <c r="Q108" s="132">
        <v>1</v>
      </c>
      <c r="R108" s="132">
        <v>3505</v>
      </c>
      <c r="T108" s="132">
        <v>12250.045</v>
      </c>
      <c r="U108" s="133">
        <v>8.5999999999999998E-4</v>
      </c>
      <c r="V108" s="133">
        <v>1.6369197738475812E-3</v>
      </c>
      <c r="W108" s="133">
        <v>3.8398806273835112E-4</v>
      </c>
      <c r="Y108" s="138"/>
      <c r="Z108" s="158"/>
      <c r="AA108" s="4"/>
    </row>
    <row r="109" spans="1:27">
      <c r="A109" t="s">
        <v>1214</v>
      </c>
      <c r="B109" t="s">
        <v>1223</v>
      </c>
      <c r="C109" t="s">
        <v>4304</v>
      </c>
      <c r="D109" t="s">
        <v>4305</v>
      </c>
      <c r="E109" t="s">
        <v>310</v>
      </c>
      <c r="F109" t="s">
        <v>4322</v>
      </c>
      <c r="G109" t="s">
        <v>4323</v>
      </c>
      <c r="H109" t="s">
        <v>322</v>
      </c>
      <c r="I109" t="s">
        <v>966</v>
      </c>
      <c r="J109" t="s">
        <v>205</v>
      </c>
      <c r="K109" t="s">
        <v>205</v>
      </c>
      <c r="L109" t="s">
        <v>341</v>
      </c>
      <c r="M109" t="s">
        <v>606</v>
      </c>
      <c r="N109" t="s">
        <v>340</v>
      </c>
      <c r="O109" t="s">
        <v>1213</v>
      </c>
      <c r="P109" s="132">
        <v>184870</v>
      </c>
      <c r="Q109" s="132">
        <v>1</v>
      </c>
      <c r="R109" s="132">
        <v>6585</v>
      </c>
      <c r="T109" s="132">
        <v>12173.69</v>
      </c>
      <c r="U109" s="133">
        <v>1.5200000000000001E-3</v>
      </c>
      <c r="V109" s="133">
        <v>1.6267167901579597E-3</v>
      </c>
      <c r="W109" s="133">
        <v>3.8159465042595666E-4</v>
      </c>
      <c r="Y109" s="138"/>
      <c r="Z109" s="158"/>
      <c r="AA109" s="4"/>
    </row>
    <row r="110" spans="1:27">
      <c r="A110" t="s">
        <v>1214</v>
      </c>
      <c r="B110" t="s">
        <v>1223</v>
      </c>
      <c r="C110" t="s">
        <v>4380</v>
      </c>
      <c r="D110" t="s">
        <v>4381</v>
      </c>
      <c r="E110" t="s">
        <v>310</v>
      </c>
      <c r="F110" t="s">
        <v>4382</v>
      </c>
      <c r="G110" t="s">
        <v>4383</v>
      </c>
      <c r="H110" t="s">
        <v>322</v>
      </c>
      <c r="I110" t="s">
        <v>966</v>
      </c>
      <c r="J110" t="s">
        <v>205</v>
      </c>
      <c r="K110" t="s">
        <v>205</v>
      </c>
      <c r="L110" t="s">
        <v>341</v>
      </c>
      <c r="M110" t="s">
        <v>606</v>
      </c>
      <c r="N110" t="s">
        <v>340</v>
      </c>
      <c r="O110" t="s">
        <v>1213</v>
      </c>
      <c r="P110" s="132">
        <v>104000</v>
      </c>
      <c r="Q110" s="132">
        <v>1</v>
      </c>
      <c r="R110" s="132">
        <v>10690</v>
      </c>
      <c r="T110" s="132">
        <v>11117.6</v>
      </c>
      <c r="U110" s="133">
        <v>4.1099999999999999E-3</v>
      </c>
      <c r="V110" s="133">
        <v>1.4855961164002148E-3</v>
      </c>
      <c r="W110" s="133">
        <v>3.4849061258957766E-4</v>
      </c>
      <c r="Y110" s="138"/>
      <c r="Z110" s="158"/>
      <c r="AA110" s="4"/>
    </row>
    <row r="111" spans="1:27">
      <c r="A111" t="s">
        <v>1214</v>
      </c>
      <c r="B111" t="s">
        <v>1223</v>
      </c>
      <c r="C111" t="s">
        <v>4308</v>
      </c>
      <c r="D111" t="s">
        <v>4309</v>
      </c>
      <c r="E111" t="s">
        <v>310</v>
      </c>
      <c r="F111" t="s">
        <v>4312</v>
      </c>
      <c r="G111" t="s">
        <v>4313</v>
      </c>
      <c r="H111" t="s">
        <v>322</v>
      </c>
      <c r="I111" t="s">
        <v>966</v>
      </c>
      <c r="J111" t="s">
        <v>205</v>
      </c>
      <c r="K111" t="s">
        <v>205</v>
      </c>
      <c r="L111" t="s">
        <v>341</v>
      </c>
      <c r="M111" t="s">
        <v>606</v>
      </c>
      <c r="N111" t="s">
        <v>340</v>
      </c>
      <c r="O111" t="s">
        <v>1213</v>
      </c>
      <c r="P111" s="132">
        <v>146030</v>
      </c>
      <c r="Q111" s="132">
        <v>1</v>
      </c>
      <c r="R111" s="132">
        <v>6503</v>
      </c>
      <c r="T111" s="132">
        <v>9496.3310000000001</v>
      </c>
      <c r="U111" s="133">
        <v>2.5000000000000001E-3</v>
      </c>
      <c r="V111" s="133">
        <v>1.2689530522460755E-3</v>
      </c>
      <c r="W111" s="133">
        <v>2.9767055907240739E-4</v>
      </c>
      <c r="Y111" s="138"/>
      <c r="Z111" s="158"/>
      <c r="AA111" s="4"/>
    </row>
    <row r="112" spans="1:27">
      <c r="A112" t="s">
        <v>1214</v>
      </c>
      <c r="B112" t="s">
        <v>1223</v>
      </c>
      <c r="C112" t="s">
        <v>4304</v>
      </c>
      <c r="D112" t="s">
        <v>4305</v>
      </c>
      <c r="E112" t="s">
        <v>310</v>
      </c>
      <c r="F112" t="s">
        <v>4320</v>
      </c>
      <c r="G112" t="s">
        <v>4321</v>
      </c>
      <c r="H112" t="s">
        <v>322</v>
      </c>
      <c r="I112" t="s">
        <v>965</v>
      </c>
      <c r="J112" t="s">
        <v>205</v>
      </c>
      <c r="K112" t="s">
        <v>205</v>
      </c>
      <c r="L112" t="s">
        <v>341</v>
      </c>
      <c r="M112" t="s">
        <v>578</v>
      </c>
      <c r="N112" t="s">
        <v>340</v>
      </c>
      <c r="O112" t="s">
        <v>1213</v>
      </c>
      <c r="P112" s="132">
        <v>258854</v>
      </c>
      <c r="Q112" s="132">
        <v>1</v>
      </c>
      <c r="R112" s="132">
        <v>3540</v>
      </c>
      <c r="T112" s="132">
        <v>9163.4320000000007</v>
      </c>
      <c r="U112" s="133">
        <v>1.0399999999999999E-3</v>
      </c>
      <c r="V112" s="133">
        <v>1.2244692192647203E-3</v>
      </c>
      <c r="W112" s="133">
        <v>2.8723555723383996E-4</v>
      </c>
      <c r="Y112" s="138"/>
      <c r="Z112" s="158"/>
      <c r="AA112" s="4"/>
    </row>
    <row r="113" spans="1:27">
      <c r="A113" t="s">
        <v>1214</v>
      </c>
      <c r="B113" t="s">
        <v>1223</v>
      </c>
      <c r="C113" t="s">
        <v>4292</v>
      </c>
      <c r="D113" t="s">
        <v>4293</v>
      </c>
      <c r="E113" t="s">
        <v>310</v>
      </c>
      <c r="F113" t="s">
        <v>4318</v>
      </c>
      <c r="G113" t="s">
        <v>4319</v>
      </c>
      <c r="H113" t="s">
        <v>322</v>
      </c>
      <c r="I113" t="s">
        <v>966</v>
      </c>
      <c r="J113" t="s">
        <v>205</v>
      </c>
      <c r="K113" t="s">
        <v>205</v>
      </c>
      <c r="L113" t="s">
        <v>341</v>
      </c>
      <c r="M113" t="s">
        <v>605</v>
      </c>
      <c r="N113" t="s">
        <v>340</v>
      </c>
      <c r="O113" t="s">
        <v>1213</v>
      </c>
      <c r="P113" s="132">
        <v>95000</v>
      </c>
      <c r="Q113" s="132">
        <v>1</v>
      </c>
      <c r="R113" s="132">
        <v>9445</v>
      </c>
      <c r="T113" s="132">
        <v>8972.75</v>
      </c>
      <c r="U113" s="133">
        <v>1.09E-3</v>
      </c>
      <c r="V113" s="133">
        <v>1.1989892201041616E-3</v>
      </c>
      <c r="W113" s="133">
        <v>2.8125846802485541E-4</v>
      </c>
      <c r="Y113" s="138"/>
      <c r="Z113" s="158"/>
      <c r="AA113" s="4"/>
    </row>
    <row r="114" spans="1:27">
      <c r="A114" t="s">
        <v>1214</v>
      </c>
      <c r="B114" t="s">
        <v>1223</v>
      </c>
      <c r="C114" t="s">
        <v>4296</v>
      </c>
      <c r="D114" t="s">
        <v>4297</v>
      </c>
      <c r="E114" t="s">
        <v>310</v>
      </c>
      <c r="F114" t="s">
        <v>4344</v>
      </c>
      <c r="G114" t="s">
        <v>4345</v>
      </c>
      <c r="H114" t="s">
        <v>322</v>
      </c>
      <c r="I114" t="s">
        <v>966</v>
      </c>
      <c r="J114" t="s">
        <v>205</v>
      </c>
      <c r="K114" t="s">
        <v>205</v>
      </c>
      <c r="L114" t="s">
        <v>341</v>
      </c>
      <c r="M114" t="s">
        <v>605</v>
      </c>
      <c r="N114" t="s">
        <v>340</v>
      </c>
      <c r="O114" t="s">
        <v>1213</v>
      </c>
      <c r="P114" s="132">
        <v>41083</v>
      </c>
      <c r="Q114" s="132">
        <v>1</v>
      </c>
      <c r="R114" s="132">
        <v>21640</v>
      </c>
      <c r="T114" s="132">
        <v>8890.3610000000008</v>
      </c>
      <c r="U114" s="133">
        <v>4.0999999999999999E-4</v>
      </c>
      <c r="V114" s="133">
        <v>1.1879799394649863E-3</v>
      </c>
      <c r="W114" s="133">
        <v>2.7867591485864667E-4</v>
      </c>
      <c r="Y114" s="138"/>
      <c r="Z114" s="158"/>
      <c r="AA114" s="4"/>
    </row>
    <row r="115" spans="1:27">
      <c r="A115" t="s">
        <v>1214</v>
      </c>
      <c r="B115" t="s">
        <v>1223</v>
      </c>
      <c r="C115" t="s">
        <v>4292</v>
      </c>
      <c r="D115" t="s">
        <v>4293</v>
      </c>
      <c r="E115" t="s">
        <v>310</v>
      </c>
      <c r="F115" t="s">
        <v>4316</v>
      </c>
      <c r="G115" t="s">
        <v>4317</v>
      </c>
      <c r="H115" t="s">
        <v>322</v>
      </c>
      <c r="I115" t="s">
        <v>966</v>
      </c>
      <c r="J115" t="s">
        <v>205</v>
      </c>
      <c r="K115" t="s">
        <v>205</v>
      </c>
      <c r="L115" t="s">
        <v>341</v>
      </c>
      <c r="M115" t="s">
        <v>606</v>
      </c>
      <c r="N115" t="s">
        <v>340</v>
      </c>
      <c r="O115" t="s">
        <v>1213</v>
      </c>
      <c r="P115" s="132">
        <v>99682</v>
      </c>
      <c r="Q115" s="132">
        <v>1</v>
      </c>
      <c r="R115" s="132">
        <v>8701</v>
      </c>
      <c r="T115" s="132">
        <v>8673.3310000000001</v>
      </c>
      <c r="U115" s="133">
        <v>3.2200000000000002E-3</v>
      </c>
      <c r="V115" s="133">
        <v>1.1589791726499957E-3</v>
      </c>
      <c r="W115" s="133">
        <v>2.7187292521606949E-4</v>
      </c>
      <c r="Y115" s="138"/>
      <c r="Z115" s="158"/>
      <c r="AA115" s="4"/>
    </row>
    <row r="116" spans="1:27">
      <c r="A116" t="s">
        <v>1214</v>
      </c>
      <c r="B116" t="s">
        <v>1223</v>
      </c>
      <c r="C116" t="s">
        <v>4308</v>
      </c>
      <c r="D116" t="s">
        <v>4309</v>
      </c>
      <c r="E116" t="s">
        <v>310</v>
      </c>
      <c r="F116" t="s">
        <v>4368</v>
      </c>
      <c r="G116" t="s">
        <v>4369</v>
      </c>
      <c r="H116" t="s">
        <v>322</v>
      </c>
      <c r="I116" t="s">
        <v>966</v>
      </c>
      <c r="J116" t="s">
        <v>205</v>
      </c>
      <c r="K116" t="s">
        <v>205</v>
      </c>
      <c r="L116" t="s">
        <v>341</v>
      </c>
      <c r="M116" t="s">
        <v>604</v>
      </c>
      <c r="N116" t="s">
        <v>340</v>
      </c>
      <c r="O116" t="s">
        <v>1213</v>
      </c>
      <c r="P116" s="132">
        <v>368051</v>
      </c>
      <c r="Q116" s="132">
        <v>1</v>
      </c>
      <c r="R116" s="132">
        <v>2240</v>
      </c>
      <c r="T116" s="132">
        <v>8244.3420000000006</v>
      </c>
      <c r="U116" s="133">
        <v>1.039E-2</v>
      </c>
      <c r="V116" s="133">
        <v>1.1016552545041359E-3</v>
      </c>
      <c r="W116" s="133">
        <v>2.5842590073199106E-4</v>
      </c>
      <c r="Y116" s="138"/>
      <c r="Z116" s="158"/>
      <c r="AA116" s="4"/>
    </row>
    <row r="117" spans="1:27">
      <c r="A117" t="s">
        <v>1214</v>
      </c>
      <c r="B117" t="s">
        <v>1223</v>
      </c>
      <c r="C117" t="s">
        <v>4308</v>
      </c>
      <c r="D117" t="s">
        <v>4309</v>
      </c>
      <c r="E117" t="s">
        <v>310</v>
      </c>
      <c r="F117" t="s">
        <v>4324</v>
      </c>
      <c r="G117" t="s">
        <v>4325</v>
      </c>
      <c r="H117" t="s">
        <v>322</v>
      </c>
      <c r="I117" t="s">
        <v>965</v>
      </c>
      <c r="J117" t="s">
        <v>205</v>
      </c>
      <c r="K117" t="s">
        <v>205</v>
      </c>
      <c r="L117" t="s">
        <v>341</v>
      </c>
      <c r="M117" t="s">
        <v>578</v>
      </c>
      <c r="N117" t="s">
        <v>340</v>
      </c>
      <c r="O117" t="s">
        <v>1213</v>
      </c>
      <c r="P117" s="132">
        <v>22600</v>
      </c>
      <c r="Q117" s="132">
        <v>1</v>
      </c>
      <c r="R117" s="132">
        <v>33940</v>
      </c>
      <c r="T117" s="132">
        <v>7670.44</v>
      </c>
      <c r="U117" s="133">
        <v>7.5000000000000002E-4</v>
      </c>
      <c r="V117" s="133">
        <v>1.0249672478845132E-3</v>
      </c>
      <c r="W117" s="133">
        <v>2.4043645520900191E-4</v>
      </c>
      <c r="Y117" s="138"/>
      <c r="Z117" s="158"/>
      <c r="AA117" s="4"/>
    </row>
    <row r="118" spans="1:27">
      <c r="A118" t="s">
        <v>1214</v>
      </c>
      <c r="B118" t="s">
        <v>1223</v>
      </c>
      <c r="C118" t="s">
        <v>4300</v>
      </c>
      <c r="D118" t="s">
        <v>4301</v>
      </c>
      <c r="E118" t="s">
        <v>310</v>
      </c>
      <c r="F118" t="s">
        <v>4326</v>
      </c>
      <c r="G118" t="s">
        <v>4327</v>
      </c>
      <c r="H118" t="s">
        <v>322</v>
      </c>
      <c r="I118" t="s">
        <v>966</v>
      </c>
      <c r="J118" t="s">
        <v>205</v>
      </c>
      <c r="K118" t="s">
        <v>205</v>
      </c>
      <c r="L118" t="s">
        <v>341</v>
      </c>
      <c r="M118" t="s">
        <v>606</v>
      </c>
      <c r="N118" t="s">
        <v>340</v>
      </c>
      <c r="O118" t="s">
        <v>1213</v>
      </c>
      <c r="P118" s="132">
        <v>125887</v>
      </c>
      <c r="Q118" s="132">
        <v>1</v>
      </c>
      <c r="R118" s="132">
        <v>5974</v>
      </c>
      <c r="T118" s="132">
        <v>7520.4889999999996</v>
      </c>
      <c r="U118" s="133">
        <v>9.7999999999999997E-4</v>
      </c>
      <c r="V118" s="133">
        <v>1.0049299535718622E-3</v>
      </c>
      <c r="W118" s="133">
        <v>2.3573611378203748E-4</v>
      </c>
      <c r="Y118" s="138"/>
      <c r="Z118" s="158"/>
      <c r="AA118" s="4"/>
    </row>
    <row r="119" spans="1:27">
      <c r="A119" t="s">
        <v>1214</v>
      </c>
      <c r="B119" t="s">
        <v>1223</v>
      </c>
      <c r="C119" t="s">
        <v>4292</v>
      </c>
      <c r="D119" t="s">
        <v>4293</v>
      </c>
      <c r="E119" t="s">
        <v>310</v>
      </c>
      <c r="F119" t="s">
        <v>4340</v>
      </c>
      <c r="G119" t="s">
        <v>4341</v>
      </c>
      <c r="H119" t="s">
        <v>322</v>
      </c>
      <c r="I119" t="s">
        <v>965</v>
      </c>
      <c r="J119" t="s">
        <v>205</v>
      </c>
      <c r="K119" t="s">
        <v>205</v>
      </c>
      <c r="L119" t="s">
        <v>341</v>
      </c>
      <c r="M119" t="s">
        <v>578</v>
      </c>
      <c r="N119" t="s">
        <v>340</v>
      </c>
      <c r="O119" t="s">
        <v>1213</v>
      </c>
      <c r="P119" s="132">
        <v>137221</v>
      </c>
      <c r="Q119" s="132">
        <v>1</v>
      </c>
      <c r="R119" s="132">
        <v>5318</v>
      </c>
      <c r="T119" s="132">
        <v>7297.4129999999996</v>
      </c>
      <c r="U119" s="133">
        <v>2.2899999999999999E-3</v>
      </c>
      <c r="V119" s="133">
        <v>9.7512128629996043E-4</v>
      </c>
      <c r="W119" s="133">
        <v>2.2874360713545617E-4</v>
      </c>
      <c r="Y119" s="138"/>
      <c r="Z119" s="158"/>
      <c r="AA119" s="4"/>
    </row>
    <row r="120" spans="1:27">
      <c r="A120" t="s">
        <v>1214</v>
      </c>
      <c r="B120" t="s">
        <v>1223</v>
      </c>
      <c r="C120" t="s">
        <v>4292</v>
      </c>
      <c r="D120" t="s">
        <v>4293</v>
      </c>
      <c r="E120" t="s">
        <v>310</v>
      </c>
      <c r="F120" t="s">
        <v>4366</v>
      </c>
      <c r="G120" t="s">
        <v>4367</v>
      </c>
      <c r="H120" t="s">
        <v>322</v>
      </c>
      <c r="I120" t="s">
        <v>966</v>
      </c>
      <c r="J120" t="s">
        <v>205</v>
      </c>
      <c r="K120" t="s">
        <v>205</v>
      </c>
      <c r="L120" t="s">
        <v>341</v>
      </c>
      <c r="M120" t="s">
        <v>599</v>
      </c>
      <c r="N120" t="s">
        <v>340</v>
      </c>
      <c r="O120" t="s">
        <v>1213</v>
      </c>
      <c r="P120" s="132">
        <v>72048.33</v>
      </c>
      <c r="Q120" s="132">
        <v>1</v>
      </c>
      <c r="R120" s="132">
        <v>9894</v>
      </c>
      <c r="T120" s="132">
        <v>7128.4620000000004</v>
      </c>
      <c r="U120" s="133">
        <v>5.4000000000000003E-3</v>
      </c>
      <c r="V120" s="133">
        <v>9.5254510533806841E-4</v>
      </c>
      <c r="W120" s="133">
        <v>2.2344769457450581E-4</v>
      </c>
      <c r="Y120" s="138"/>
      <c r="Z120" s="158"/>
      <c r="AA120" s="4"/>
    </row>
    <row r="121" spans="1:27">
      <c r="A121" t="s">
        <v>1214</v>
      </c>
      <c r="B121" t="s">
        <v>1223</v>
      </c>
      <c r="C121" t="s">
        <v>4304</v>
      </c>
      <c r="D121" t="s">
        <v>4305</v>
      </c>
      <c r="E121" t="s">
        <v>310</v>
      </c>
      <c r="F121" t="s">
        <v>4314</v>
      </c>
      <c r="G121" t="s">
        <v>4315</v>
      </c>
      <c r="H121" t="s">
        <v>322</v>
      </c>
      <c r="I121" t="s">
        <v>966</v>
      </c>
      <c r="J121" t="s">
        <v>205</v>
      </c>
      <c r="K121" t="s">
        <v>205</v>
      </c>
      <c r="L121" t="s">
        <v>341</v>
      </c>
      <c r="M121" t="s">
        <v>605</v>
      </c>
      <c r="N121" t="s">
        <v>340</v>
      </c>
      <c r="O121" t="s">
        <v>1213</v>
      </c>
      <c r="P121" s="132">
        <v>275239</v>
      </c>
      <c r="Q121" s="132">
        <v>1</v>
      </c>
      <c r="R121" s="132">
        <v>2567</v>
      </c>
      <c r="T121" s="132">
        <v>7065.3850000000002</v>
      </c>
      <c r="U121" s="133">
        <v>7.2999999999999996E-4</v>
      </c>
      <c r="V121" s="133">
        <v>9.4411640253942687E-4</v>
      </c>
      <c r="W121" s="133">
        <v>2.2147049244722E-4</v>
      </c>
      <c r="Y121" s="138"/>
      <c r="Z121" s="158"/>
      <c r="AA121" s="4"/>
    </row>
    <row r="122" spans="1:27">
      <c r="A122" t="s">
        <v>1214</v>
      </c>
      <c r="B122" t="s">
        <v>1223</v>
      </c>
      <c r="C122" t="s">
        <v>4296</v>
      </c>
      <c r="D122" t="s">
        <v>4297</v>
      </c>
      <c r="E122" t="s">
        <v>310</v>
      </c>
      <c r="F122" t="s">
        <v>4475</v>
      </c>
      <c r="G122" t="s">
        <v>4476</v>
      </c>
      <c r="H122" t="s">
        <v>322</v>
      </c>
      <c r="I122" t="s">
        <v>966</v>
      </c>
      <c r="J122" t="s">
        <v>205</v>
      </c>
      <c r="K122" t="s">
        <v>205</v>
      </c>
      <c r="L122" t="s">
        <v>341</v>
      </c>
      <c r="M122" t="s">
        <v>606</v>
      </c>
      <c r="N122" t="s">
        <v>340</v>
      </c>
      <c r="O122" t="s">
        <v>1213</v>
      </c>
      <c r="P122" s="132">
        <v>91034</v>
      </c>
      <c r="Q122" s="132">
        <v>1</v>
      </c>
      <c r="R122" s="132">
        <v>7096</v>
      </c>
      <c r="T122" s="132">
        <v>6459.7730000000001</v>
      </c>
      <c r="U122" s="133">
        <v>9.1E-4</v>
      </c>
      <c r="V122" s="133">
        <v>8.6319112772783376E-4</v>
      </c>
      <c r="W122" s="133">
        <v>2.0248707004745753E-4</v>
      </c>
      <c r="Y122" s="138"/>
      <c r="Z122" s="158"/>
      <c r="AA122" s="4"/>
    </row>
    <row r="123" spans="1:27">
      <c r="A123" t="s">
        <v>1214</v>
      </c>
      <c r="B123" t="s">
        <v>1223</v>
      </c>
      <c r="C123" t="s">
        <v>4300</v>
      </c>
      <c r="D123" t="s">
        <v>4301</v>
      </c>
      <c r="E123" t="s">
        <v>310</v>
      </c>
      <c r="F123" t="s">
        <v>4338</v>
      </c>
      <c r="G123" t="s">
        <v>4339</v>
      </c>
      <c r="H123" t="s">
        <v>322</v>
      </c>
      <c r="I123" t="s">
        <v>965</v>
      </c>
      <c r="J123" t="s">
        <v>205</v>
      </c>
      <c r="K123" t="s">
        <v>205</v>
      </c>
      <c r="L123" t="s">
        <v>341</v>
      </c>
      <c r="M123" t="s">
        <v>575</v>
      </c>
      <c r="N123" t="s">
        <v>340</v>
      </c>
      <c r="O123" t="s">
        <v>1213</v>
      </c>
      <c r="P123" s="132">
        <v>169066</v>
      </c>
      <c r="Q123" s="132">
        <v>1</v>
      </c>
      <c r="R123" s="132">
        <v>3563</v>
      </c>
      <c r="T123" s="132">
        <v>6023.8220000000001</v>
      </c>
      <c r="U123" s="133">
        <v>6.6E-4</v>
      </c>
      <c r="V123" s="133">
        <v>8.0493690806344672E-4</v>
      </c>
      <c r="W123" s="133">
        <v>1.8882181576154698E-4</v>
      </c>
      <c r="Y123" s="138"/>
      <c r="Z123" s="158"/>
      <c r="AA123" s="4"/>
    </row>
    <row r="124" spans="1:27">
      <c r="A124" t="s">
        <v>1214</v>
      </c>
      <c r="B124" t="s">
        <v>1223</v>
      </c>
      <c r="C124" t="s">
        <v>4292</v>
      </c>
      <c r="D124" t="s">
        <v>4293</v>
      </c>
      <c r="E124" t="s">
        <v>310</v>
      </c>
      <c r="F124" t="s">
        <v>4410</v>
      </c>
      <c r="G124" t="s">
        <v>4411</v>
      </c>
      <c r="H124" t="s">
        <v>322</v>
      </c>
      <c r="I124" t="s">
        <v>966</v>
      </c>
      <c r="J124" t="s">
        <v>205</v>
      </c>
      <c r="K124" t="s">
        <v>205</v>
      </c>
      <c r="L124" t="s">
        <v>341</v>
      </c>
      <c r="M124" t="s">
        <v>598</v>
      </c>
      <c r="N124" t="s">
        <v>340</v>
      </c>
      <c r="O124" t="s">
        <v>1213</v>
      </c>
      <c r="P124" s="132">
        <v>101720</v>
      </c>
      <c r="Q124" s="132">
        <v>1</v>
      </c>
      <c r="R124" s="132">
        <v>5686</v>
      </c>
      <c r="T124" s="132">
        <v>5783.799</v>
      </c>
      <c r="U124" s="133">
        <v>5.0899999999999999E-3</v>
      </c>
      <c r="V124" s="133">
        <v>7.7286368752603495E-4</v>
      </c>
      <c r="W124" s="133">
        <v>1.8129809100929936E-4</v>
      </c>
      <c r="Y124" s="138"/>
      <c r="Z124" s="158"/>
      <c r="AA124" s="4"/>
    </row>
    <row r="125" spans="1:27">
      <c r="A125" t="s">
        <v>1214</v>
      </c>
      <c r="B125" t="s">
        <v>1223</v>
      </c>
      <c r="C125" t="s">
        <v>4300</v>
      </c>
      <c r="D125" t="s">
        <v>4301</v>
      </c>
      <c r="E125" t="s">
        <v>310</v>
      </c>
      <c r="F125" t="s">
        <v>4358</v>
      </c>
      <c r="G125" t="s">
        <v>4359</v>
      </c>
      <c r="H125" t="s">
        <v>322</v>
      </c>
      <c r="I125" t="s">
        <v>966</v>
      </c>
      <c r="J125" t="s">
        <v>205</v>
      </c>
      <c r="K125" t="s">
        <v>205</v>
      </c>
      <c r="L125" t="s">
        <v>341</v>
      </c>
      <c r="M125" t="s">
        <v>599</v>
      </c>
      <c r="N125" t="s">
        <v>340</v>
      </c>
      <c r="O125" t="s">
        <v>1213</v>
      </c>
      <c r="P125" s="132">
        <v>28500</v>
      </c>
      <c r="Q125" s="132">
        <v>1</v>
      </c>
      <c r="R125" s="132">
        <v>20180</v>
      </c>
      <c r="T125" s="132">
        <v>5751.3</v>
      </c>
      <c r="U125" s="133">
        <v>5.5999999999999995E-4</v>
      </c>
      <c r="V125" s="133">
        <v>7.6852098872531448E-4</v>
      </c>
      <c r="W125" s="133">
        <v>1.8027938225754101E-4</v>
      </c>
      <c r="Y125" s="138"/>
      <c r="Z125" s="158"/>
      <c r="AA125" s="4"/>
    </row>
    <row r="126" spans="1:27">
      <c r="A126" t="s">
        <v>1214</v>
      </c>
      <c r="B126" t="s">
        <v>1223</v>
      </c>
      <c r="C126" t="s">
        <v>4308</v>
      </c>
      <c r="D126" t="s">
        <v>4309</v>
      </c>
      <c r="E126" t="s">
        <v>310</v>
      </c>
      <c r="F126" t="s">
        <v>4376</v>
      </c>
      <c r="G126" t="s">
        <v>4377</v>
      </c>
      <c r="H126" t="s">
        <v>322</v>
      </c>
      <c r="I126" t="s">
        <v>966</v>
      </c>
      <c r="J126" t="s">
        <v>205</v>
      </c>
      <c r="K126" t="s">
        <v>205</v>
      </c>
      <c r="L126" t="s">
        <v>341</v>
      </c>
      <c r="M126" t="s">
        <v>582</v>
      </c>
      <c r="N126" t="s">
        <v>340</v>
      </c>
      <c r="O126" t="s">
        <v>1213</v>
      </c>
      <c r="P126" s="132">
        <v>67531.12</v>
      </c>
      <c r="Q126" s="132">
        <v>1</v>
      </c>
      <c r="R126" s="132">
        <v>7857</v>
      </c>
      <c r="T126" s="132">
        <v>5305.92</v>
      </c>
      <c r="U126" s="133">
        <v>4.7800000000000004E-3</v>
      </c>
      <c r="V126" s="133">
        <v>7.0900681315483804E-4</v>
      </c>
      <c r="W126" s="133">
        <v>1.6631856795992767E-4</v>
      </c>
      <c r="Y126" s="138"/>
      <c r="Z126" s="158"/>
      <c r="AA126" s="4"/>
    </row>
    <row r="127" spans="1:27">
      <c r="A127" t="s">
        <v>1214</v>
      </c>
      <c r="B127" t="s">
        <v>1223</v>
      </c>
      <c r="C127" t="s">
        <v>4308</v>
      </c>
      <c r="D127" t="s">
        <v>4309</v>
      </c>
      <c r="E127" t="s">
        <v>310</v>
      </c>
      <c r="F127" t="s">
        <v>4396</v>
      </c>
      <c r="G127" t="s">
        <v>4397</v>
      </c>
      <c r="H127" t="s">
        <v>322</v>
      </c>
      <c r="I127" t="s">
        <v>966</v>
      </c>
      <c r="J127" t="s">
        <v>205</v>
      </c>
      <c r="K127" t="s">
        <v>205</v>
      </c>
      <c r="L127" t="s">
        <v>341</v>
      </c>
      <c r="M127" t="s">
        <v>599</v>
      </c>
      <c r="N127" t="s">
        <v>340</v>
      </c>
      <c r="O127" t="s">
        <v>1213</v>
      </c>
      <c r="P127" s="132">
        <v>24653.11</v>
      </c>
      <c r="Q127" s="132">
        <v>1</v>
      </c>
      <c r="R127" s="132">
        <v>20710</v>
      </c>
      <c r="T127" s="132">
        <v>5105.6589999999997</v>
      </c>
      <c r="U127" s="133">
        <v>2.5100000000000001E-3</v>
      </c>
      <c r="V127" s="133">
        <v>6.822468142462226E-4</v>
      </c>
      <c r="W127" s="133">
        <v>1.600412168618668E-4</v>
      </c>
      <c r="Y127" s="138"/>
      <c r="Z127" s="158"/>
      <c r="AA127" s="4"/>
    </row>
    <row r="128" spans="1:27">
      <c r="A128" t="s">
        <v>1214</v>
      </c>
      <c r="B128" t="s">
        <v>1223</v>
      </c>
      <c r="C128" t="s">
        <v>4380</v>
      </c>
      <c r="D128" t="s">
        <v>4381</v>
      </c>
      <c r="E128" t="s">
        <v>310</v>
      </c>
      <c r="F128" t="s">
        <v>4388</v>
      </c>
      <c r="G128" t="s">
        <v>4389</v>
      </c>
      <c r="H128" t="s">
        <v>322</v>
      </c>
      <c r="I128" t="s">
        <v>966</v>
      </c>
      <c r="J128" t="s">
        <v>205</v>
      </c>
      <c r="K128" t="s">
        <v>205</v>
      </c>
      <c r="L128" t="s">
        <v>341</v>
      </c>
      <c r="M128" t="s">
        <v>605</v>
      </c>
      <c r="N128" t="s">
        <v>340</v>
      </c>
      <c r="O128" t="s">
        <v>1213</v>
      </c>
      <c r="P128" s="132">
        <v>45500</v>
      </c>
      <c r="Q128" s="132">
        <v>1</v>
      </c>
      <c r="R128" s="132">
        <v>10950</v>
      </c>
      <c r="T128" s="132">
        <v>4982.25</v>
      </c>
      <c r="U128" s="133">
        <v>6.6E-4</v>
      </c>
      <c r="V128" s="133">
        <v>6.6575621095694851E-4</v>
      </c>
      <c r="W128" s="133">
        <v>1.5617285696323157E-4</v>
      </c>
      <c r="Y128" s="138"/>
      <c r="Z128" s="158"/>
      <c r="AA128" s="4"/>
    </row>
    <row r="129" spans="1:27">
      <c r="A129" t="s">
        <v>1214</v>
      </c>
      <c r="B129" t="s">
        <v>1223</v>
      </c>
      <c r="C129" t="s">
        <v>4304</v>
      </c>
      <c r="D129" t="s">
        <v>4305</v>
      </c>
      <c r="E129" t="s">
        <v>310</v>
      </c>
      <c r="F129" t="s">
        <v>4378</v>
      </c>
      <c r="G129" t="s">
        <v>4379</v>
      </c>
      <c r="H129" t="s">
        <v>322</v>
      </c>
      <c r="I129" t="s">
        <v>966</v>
      </c>
      <c r="J129" t="s">
        <v>205</v>
      </c>
      <c r="K129" t="s">
        <v>205</v>
      </c>
      <c r="L129" t="s">
        <v>341</v>
      </c>
      <c r="M129" t="s">
        <v>599</v>
      </c>
      <c r="N129" t="s">
        <v>340</v>
      </c>
      <c r="O129" t="s">
        <v>1213</v>
      </c>
      <c r="P129" s="132">
        <v>23000</v>
      </c>
      <c r="Q129" s="132">
        <v>1</v>
      </c>
      <c r="R129" s="132">
        <v>21510</v>
      </c>
      <c r="T129" s="132">
        <v>4947.3</v>
      </c>
      <c r="U129" s="133">
        <v>2.5999999999999999E-3</v>
      </c>
      <c r="V129" s="133">
        <v>6.610859957784759E-4</v>
      </c>
      <c r="W129" s="133">
        <v>1.5507731953518902E-4</v>
      </c>
      <c r="Y129" s="138"/>
      <c r="Z129" s="158"/>
      <c r="AA129" s="4"/>
    </row>
    <row r="130" spans="1:27">
      <c r="A130" t="s">
        <v>1214</v>
      </c>
      <c r="B130" t="s">
        <v>1223</v>
      </c>
      <c r="C130" t="s">
        <v>4300</v>
      </c>
      <c r="D130" t="s">
        <v>4301</v>
      </c>
      <c r="E130" t="s">
        <v>310</v>
      </c>
      <c r="F130" t="s">
        <v>4374</v>
      </c>
      <c r="G130" t="s">
        <v>4375</v>
      </c>
      <c r="H130" t="s">
        <v>322</v>
      </c>
      <c r="I130" t="s">
        <v>966</v>
      </c>
      <c r="J130" t="s">
        <v>205</v>
      </c>
      <c r="K130" t="s">
        <v>205</v>
      </c>
      <c r="L130" t="s">
        <v>341</v>
      </c>
      <c r="M130" t="s">
        <v>610</v>
      </c>
      <c r="N130" t="s">
        <v>340</v>
      </c>
      <c r="O130" t="s">
        <v>1213</v>
      </c>
      <c r="P130" s="132">
        <v>642354</v>
      </c>
      <c r="Q130" s="132">
        <v>1</v>
      </c>
      <c r="R130" s="132">
        <v>748.1</v>
      </c>
      <c r="T130" s="132">
        <v>4805.45</v>
      </c>
      <c r="U130" s="133">
        <v>1.75E-3</v>
      </c>
      <c r="V130" s="133">
        <v>6.4213120255769338E-4</v>
      </c>
      <c r="W130" s="133">
        <v>1.5063091083224669E-4</v>
      </c>
      <c r="Y130" s="138"/>
      <c r="Z130" s="158"/>
      <c r="AA130" s="4"/>
    </row>
    <row r="131" spans="1:27">
      <c r="A131" t="s">
        <v>1214</v>
      </c>
      <c r="B131" t="s">
        <v>1223</v>
      </c>
      <c r="C131" t="s">
        <v>4304</v>
      </c>
      <c r="D131" t="s">
        <v>4305</v>
      </c>
      <c r="E131" t="s">
        <v>310</v>
      </c>
      <c r="F131" t="s">
        <v>4370</v>
      </c>
      <c r="G131" t="s">
        <v>4371</v>
      </c>
      <c r="H131" t="s">
        <v>322</v>
      </c>
      <c r="I131" t="s">
        <v>965</v>
      </c>
      <c r="J131" t="s">
        <v>205</v>
      </c>
      <c r="K131" t="s">
        <v>205</v>
      </c>
      <c r="L131" t="s">
        <v>341</v>
      </c>
      <c r="M131" t="s">
        <v>575</v>
      </c>
      <c r="N131" t="s">
        <v>340</v>
      </c>
      <c r="O131" t="s">
        <v>1213</v>
      </c>
      <c r="P131" s="132">
        <v>125913</v>
      </c>
      <c r="Q131" s="132">
        <v>1</v>
      </c>
      <c r="R131" s="132">
        <v>3577</v>
      </c>
      <c r="T131" s="132">
        <v>4503.9080000000004</v>
      </c>
      <c r="U131" s="133">
        <v>1.48E-3</v>
      </c>
      <c r="V131" s="133">
        <v>6.0183746792687805E-4</v>
      </c>
      <c r="W131" s="133">
        <v>1.4117882078570012E-4</v>
      </c>
      <c r="Y131" s="138"/>
      <c r="Z131" s="158"/>
      <c r="AA131" s="4"/>
    </row>
    <row r="132" spans="1:27">
      <c r="A132" t="s">
        <v>1214</v>
      </c>
      <c r="B132" t="s">
        <v>1223</v>
      </c>
      <c r="C132" t="s">
        <v>4292</v>
      </c>
      <c r="D132" t="s">
        <v>4293</v>
      </c>
      <c r="E132" t="s">
        <v>310</v>
      </c>
      <c r="F132" t="s">
        <v>4386</v>
      </c>
      <c r="G132" t="s">
        <v>4387</v>
      </c>
      <c r="H132" t="s">
        <v>322</v>
      </c>
      <c r="I132" t="s">
        <v>966</v>
      </c>
      <c r="J132" t="s">
        <v>205</v>
      </c>
      <c r="K132" t="s">
        <v>205</v>
      </c>
      <c r="L132" t="s">
        <v>341</v>
      </c>
      <c r="M132" t="s">
        <v>601</v>
      </c>
      <c r="N132" t="s">
        <v>340</v>
      </c>
      <c r="O132" t="s">
        <v>1213</v>
      </c>
      <c r="P132" s="132">
        <v>80696</v>
      </c>
      <c r="Q132" s="132">
        <v>1</v>
      </c>
      <c r="R132" s="132">
        <v>5472</v>
      </c>
      <c r="T132" s="132">
        <v>4415.6850000000004</v>
      </c>
      <c r="U132" s="133">
        <v>9.4800000000000006E-3</v>
      </c>
      <c r="V132" s="133">
        <v>5.9004861546077243E-4</v>
      </c>
      <c r="W132" s="133">
        <v>1.3841339593550849E-4</v>
      </c>
      <c r="Y132" s="138"/>
      <c r="Z132" s="158"/>
      <c r="AA132" s="4"/>
    </row>
    <row r="133" spans="1:27">
      <c r="A133" t="s">
        <v>1214</v>
      </c>
      <c r="B133" t="s">
        <v>1223</v>
      </c>
      <c r="C133" t="s">
        <v>4300</v>
      </c>
      <c r="D133" t="s">
        <v>4301</v>
      </c>
      <c r="E133" t="s">
        <v>310</v>
      </c>
      <c r="F133" t="s">
        <v>4348</v>
      </c>
      <c r="G133" t="s">
        <v>4349</v>
      </c>
      <c r="H133" t="s">
        <v>322</v>
      </c>
      <c r="I133" t="s">
        <v>966</v>
      </c>
      <c r="J133" t="s">
        <v>205</v>
      </c>
      <c r="K133" t="s">
        <v>205</v>
      </c>
      <c r="L133" t="s">
        <v>341</v>
      </c>
      <c r="M133" t="s">
        <v>611</v>
      </c>
      <c r="N133" t="s">
        <v>340</v>
      </c>
      <c r="O133" t="s">
        <v>1213</v>
      </c>
      <c r="P133" s="132">
        <v>143451</v>
      </c>
      <c r="Q133" s="132">
        <v>1</v>
      </c>
      <c r="R133" s="132">
        <v>2919</v>
      </c>
      <c r="T133" s="132">
        <v>4187.335</v>
      </c>
      <c r="U133" s="133">
        <v>2.6099999999999999E-3</v>
      </c>
      <c r="V133" s="133">
        <v>5.5953520670528657E-4</v>
      </c>
      <c r="W133" s="133">
        <v>1.3125557128047233E-4</v>
      </c>
      <c r="Y133" s="138"/>
      <c r="Z133" s="158"/>
      <c r="AA133" s="4"/>
    </row>
    <row r="134" spans="1:27">
      <c r="A134" t="s">
        <v>1214</v>
      </c>
      <c r="B134" t="s">
        <v>1223</v>
      </c>
      <c r="C134" t="s">
        <v>4304</v>
      </c>
      <c r="D134" t="s">
        <v>4305</v>
      </c>
      <c r="E134" t="s">
        <v>310</v>
      </c>
      <c r="F134" t="s">
        <v>4362</v>
      </c>
      <c r="G134" t="s">
        <v>4363</v>
      </c>
      <c r="H134" t="s">
        <v>322</v>
      </c>
      <c r="I134" t="s">
        <v>966</v>
      </c>
      <c r="J134" t="s">
        <v>205</v>
      </c>
      <c r="K134" t="s">
        <v>205</v>
      </c>
      <c r="L134" t="s">
        <v>341</v>
      </c>
      <c r="M134" t="s">
        <v>598</v>
      </c>
      <c r="N134" t="s">
        <v>340</v>
      </c>
      <c r="O134" t="s">
        <v>1213</v>
      </c>
      <c r="P134" s="132">
        <v>41847</v>
      </c>
      <c r="Q134" s="132">
        <v>1</v>
      </c>
      <c r="R134" s="132">
        <v>8591</v>
      </c>
      <c r="T134" s="132">
        <v>3595.076</v>
      </c>
      <c r="U134" s="133">
        <v>4.2000000000000002E-4</v>
      </c>
      <c r="V134" s="133">
        <v>4.8039423470565756E-4</v>
      </c>
      <c r="W134" s="133">
        <v>1.1269071000450532E-4</v>
      </c>
      <c r="Y134" s="138"/>
      <c r="Z134" s="158"/>
      <c r="AA134" s="4"/>
    </row>
    <row r="135" spans="1:27">
      <c r="A135" t="s">
        <v>1214</v>
      </c>
      <c r="B135" t="s">
        <v>1223</v>
      </c>
      <c r="C135" t="s">
        <v>4292</v>
      </c>
      <c r="D135" t="s">
        <v>4293</v>
      </c>
      <c r="E135" t="s">
        <v>310</v>
      </c>
      <c r="F135" t="s">
        <v>4477</v>
      </c>
      <c r="G135" t="s">
        <v>4478</v>
      </c>
      <c r="H135" t="s">
        <v>322</v>
      </c>
      <c r="I135" t="s">
        <v>966</v>
      </c>
      <c r="J135" t="s">
        <v>205</v>
      </c>
      <c r="K135" t="s">
        <v>205</v>
      </c>
      <c r="L135" t="s">
        <v>341</v>
      </c>
      <c r="M135" t="s">
        <v>611</v>
      </c>
      <c r="N135" t="s">
        <v>340</v>
      </c>
      <c r="O135" t="s">
        <v>1213</v>
      </c>
      <c r="P135" s="132">
        <v>64456</v>
      </c>
      <c r="Q135" s="132">
        <v>1</v>
      </c>
      <c r="R135" s="132">
        <v>5505</v>
      </c>
      <c r="T135" s="132">
        <v>3548.3029999999999</v>
      </c>
      <c r="U135" s="133">
        <v>1.026E-2</v>
      </c>
      <c r="V135" s="133">
        <v>4.741441639032913E-4</v>
      </c>
      <c r="W135" s="133">
        <v>1.1122457060187775E-4</v>
      </c>
      <c r="Y135" s="138"/>
      <c r="Z135" s="158"/>
      <c r="AA135" s="4"/>
    </row>
    <row r="136" spans="1:27">
      <c r="A136" t="s">
        <v>1214</v>
      </c>
      <c r="B136" t="s">
        <v>1223</v>
      </c>
      <c r="C136" t="s">
        <v>4304</v>
      </c>
      <c r="D136" t="s">
        <v>4305</v>
      </c>
      <c r="E136" t="s">
        <v>310</v>
      </c>
      <c r="F136" t="s">
        <v>4354</v>
      </c>
      <c r="G136" t="s">
        <v>4355</v>
      </c>
      <c r="H136" t="s">
        <v>322</v>
      </c>
      <c r="I136" t="s">
        <v>966</v>
      </c>
      <c r="J136" t="s">
        <v>205</v>
      </c>
      <c r="K136" t="s">
        <v>205</v>
      </c>
      <c r="L136" t="s">
        <v>341</v>
      </c>
      <c r="M136" t="s">
        <v>583</v>
      </c>
      <c r="N136" t="s">
        <v>340</v>
      </c>
      <c r="O136" t="s">
        <v>1213</v>
      </c>
      <c r="P136" s="132">
        <v>15377</v>
      </c>
      <c r="Q136" s="132">
        <v>1</v>
      </c>
      <c r="R136" s="132">
        <v>21020</v>
      </c>
      <c r="T136" s="132">
        <v>3232.2449999999999</v>
      </c>
      <c r="U136" s="133">
        <v>1.3500000000000001E-3</v>
      </c>
      <c r="V136" s="133">
        <v>4.3191071987245557E-4</v>
      </c>
      <c r="W136" s="133">
        <v>1.0131746420896591E-4</v>
      </c>
      <c r="Y136" s="138"/>
      <c r="Z136" s="158"/>
      <c r="AA136" s="4"/>
    </row>
    <row r="137" spans="1:27">
      <c r="A137" t="s">
        <v>1214</v>
      </c>
      <c r="B137" t="s">
        <v>1223</v>
      </c>
      <c r="C137" t="s">
        <v>4304</v>
      </c>
      <c r="D137" t="s">
        <v>4305</v>
      </c>
      <c r="E137" t="s">
        <v>310</v>
      </c>
      <c r="F137" t="s">
        <v>4392</v>
      </c>
      <c r="G137" t="s">
        <v>4393</v>
      </c>
      <c r="H137" t="s">
        <v>322</v>
      </c>
      <c r="I137" t="s">
        <v>966</v>
      </c>
      <c r="J137" t="s">
        <v>205</v>
      </c>
      <c r="K137" t="s">
        <v>205</v>
      </c>
      <c r="L137" t="s">
        <v>341</v>
      </c>
      <c r="M137" t="s">
        <v>707</v>
      </c>
      <c r="N137" t="s">
        <v>340</v>
      </c>
      <c r="O137" t="s">
        <v>1213</v>
      </c>
      <c r="P137" s="132">
        <v>100760</v>
      </c>
      <c r="Q137" s="132">
        <v>1</v>
      </c>
      <c r="R137" s="132">
        <v>2952</v>
      </c>
      <c r="T137" s="132">
        <v>2974.4349999999999</v>
      </c>
      <c r="U137" s="133">
        <v>3.7599999999999999E-3</v>
      </c>
      <c r="V137" s="133">
        <v>3.9746070055451471E-4</v>
      </c>
      <c r="W137" s="133">
        <v>9.3236190837759982E-5</v>
      </c>
      <c r="Y137" s="138"/>
      <c r="Z137" s="158"/>
      <c r="AA137" s="4"/>
    </row>
    <row r="138" spans="1:27">
      <c r="A138" t="s">
        <v>1214</v>
      </c>
      <c r="B138" t="s">
        <v>1223</v>
      </c>
      <c r="C138" t="s">
        <v>4308</v>
      </c>
      <c r="D138" t="s">
        <v>4309</v>
      </c>
      <c r="E138" t="s">
        <v>310</v>
      </c>
      <c r="F138" t="s">
        <v>4414</v>
      </c>
      <c r="G138" t="s">
        <v>4415</v>
      </c>
      <c r="H138" t="s">
        <v>322</v>
      </c>
      <c r="I138" t="s">
        <v>966</v>
      </c>
      <c r="J138" t="s">
        <v>205</v>
      </c>
      <c r="K138" t="s">
        <v>205</v>
      </c>
      <c r="L138" t="s">
        <v>341</v>
      </c>
      <c r="M138" t="s">
        <v>610</v>
      </c>
      <c r="N138" t="s">
        <v>340</v>
      </c>
      <c r="O138" t="s">
        <v>1213</v>
      </c>
      <c r="P138" s="132">
        <v>16054</v>
      </c>
      <c r="Q138" s="132">
        <v>1</v>
      </c>
      <c r="R138" s="132">
        <v>13340</v>
      </c>
      <c r="T138" s="132">
        <v>2141.6039999999998</v>
      </c>
      <c r="U138" s="133">
        <v>3.0000000000000001E-3</v>
      </c>
      <c r="V138" s="133">
        <v>2.8617314755587228E-4</v>
      </c>
      <c r="W138" s="133">
        <v>6.7130395938358071E-5</v>
      </c>
      <c r="Y138" s="138"/>
      <c r="Z138" s="158"/>
      <c r="AA138" s="4"/>
    </row>
    <row r="139" spans="1:27">
      <c r="A139" t="s">
        <v>1214</v>
      </c>
      <c r="B139" t="s">
        <v>1223</v>
      </c>
      <c r="C139" t="s">
        <v>4300</v>
      </c>
      <c r="D139" t="s">
        <v>4301</v>
      </c>
      <c r="E139" t="s">
        <v>310</v>
      </c>
      <c r="F139" t="s">
        <v>4398</v>
      </c>
      <c r="G139" t="s">
        <v>4399</v>
      </c>
      <c r="H139" t="s">
        <v>322</v>
      </c>
      <c r="I139" t="s">
        <v>966</v>
      </c>
      <c r="J139" t="s">
        <v>205</v>
      </c>
      <c r="K139" t="s">
        <v>205</v>
      </c>
      <c r="L139" t="s">
        <v>341</v>
      </c>
      <c r="M139" t="s">
        <v>583</v>
      </c>
      <c r="N139" t="s">
        <v>340</v>
      </c>
      <c r="O139" t="s">
        <v>1213</v>
      </c>
      <c r="P139" s="132">
        <v>8215</v>
      </c>
      <c r="Q139" s="132">
        <v>1</v>
      </c>
      <c r="R139" s="132">
        <v>21010</v>
      </c>
      <c r="T139" s="132">
        <v>1725.972</v>
      </c>
      <c r="U139" s="133">
        <v>2.7999999999999998E-4</v>
      </c>
      <c r="V139" s="133">
        <v>2.3063406672442898E-4</v>
      </c>
      <c r="W139" s="133">
        <v>5.4102057961471761E-5</v>
      </c>
      <c r="Y139" s="138"/>
      <c r="Z139" s="158"/>
      <c r="AA139" s="4"/>
    </row>
    <row r="140" spans="1:27">
      <c r="A140" t="s">
        <v>1214</v>
      </c>
      <c r="B140" t="s">
        <v>1223</v>
      </c>
      <c r="C140" t="s">
        <v>4308</v>
      </c>
      <c r="D140" t="s">
        <v>4309</v>
      </c>
      <c r="E140" t="s">
        <v>310</v>
      </c>
      <c r="F140" t="s">
        <v>4400</v>
      </c>
      <c r="G140" t="s">
        <v>4401</v>
      </c>
      <c r="H140" t="s">
        <v>322</v>
      </c>
      <c r="I140" t="s">
        <v>966</v>
      </c>
      <c r="J140" t="s">
        <v>205</v>
      </c>
      <c r="K140" t="s">
        <v>205</v>
      </c>
      <c r="L140" t="s">
        <v>341</v>
      </c>
      <c r="M140" t="s">
        <v>596</v>
      </c>
      <c r="N140" t="s">
        <v>340</v>
      </c>
      <c r="O140" t="s">
        <v>1213</v>
      </c>
      <c r="P140" s="132">
        <v>58700</v>
      </c>
      <c r="Q140" s="132">
        <v>1</v>
      </c>
      <c r="R140" s="132">
        <v>2579</v>
      </c>
      <c r="T140" s="132">
        <v>1513.873</v>
      </c>
      <c r="U140" s="133">
        <v>1.9400000000000001E-3</v>
      </c>
      <c r="V140" s="133">
        <v>2.0229220780772312E-4</v>
      </c>
      <c r="W140" s="133">
        <v>4.7453634701088515E-5</v>
      </c>
      <c r="Y140" s="138"/>
      <c r="Z140" s="158"/>
      <c r="AA140" s="4"/>
    </row>
    <row r="141" spans="1:27">
      <c r="A141" t="s">
        <v>1214</v>
      </c>
      <c r="B141" t="s">
        <v>1223</v>
      </c>
      <c r="C141" t="s">
        <v>4296</v>
      </c>
      <c r="D141" t="s">
        <v>4297</v>
      </c>
      <c r="E141" t="s">
        <v>310</v>
      </c>
      <c r="F141" t="s">
        <v>4408</v>
      </c>
      <c r="G141" t="s">
        <v>4409</v>
      </c>
      <c r="H141" t="s">
        <v>322</v>
      </c>
      <c r="I141" t="s">
        <v>966</v>
      </c>
      <c r="J141" t="s">
        <v>205</v>
      </c>
      <c r="K141" t="s">
        <v>205</v>
      </c>
      <c r="L141" t="s">
        <v>341</v>
      </c>
      <c r="M141" t="s">
        <v>583</v>
      </c>
      <c r="N141" t="s">
        <v>340</v>
      </c>
      <c r="O141" t="s">
        <v>1213</v>
      </c>
      <c r="P141" s="132">
        <v>7185</v>
      </c>
      <c r="Q141" s="132">
        <v>1</v>
      </c>
      <c r="R141" s="132">
        <v>21010</v>
      </c>
      <c r="T141" s="132">
        <v>1509.569</v>
      </c>
      <c r="U141" s="133">
        <v>3.1E-4</v>
      </c>
      <c r="V141" s="133">
        <v>2.0171708316886342E-4</v>
      </c>
      <c r="W141" s="133">
        <v>4.7318722166316124E-5</v>
      </c>
      <c r="Y141" s="138"/>
      <c r="Z141" s="158"/>
      <c r="AA141" s="4"/>
    </row>
    <row r="142" spans="1:27">
      <c r="A142" t="s">
        <v>1214</v>
      </c>
      <c r="B142" t="s">
        <v>1223</v>
      </c>
      <c r="C142" t="s">
        <v>4292</v>
      </c>
      <c r="D142" t="s">
        <v>4293</v>
      </c>
      <c r="E142" t="s">
        <v>310</v>
      </c>
      <c r="F142" t="s">
        <v>4479</v>
      </c>
      <c r="G142" t="s">
        <v>4480</v>
      </c>
      <c r="H142" t="s">
        <v>322</v>
      </c>
      <c r="I142" t="s">
        <v>965</v>
      </c>
      <c r="J142" t="s">
        <v>205</v>
      </c>
      <c r="K142" t="s">
        <v>205</v>
      </c>
      <c r="L142" t="s">
        <v>341</v>
      </c>
      <c r="M142" t="s">
        <v>575</v>
      </c>
      <c r="N142" t="s">
        <v>340</v>
      </c>
      <c r="O142" t="s">
        <v>1213</v>
      </c>
      <c r="P142" s="132">
        <v>30139</v>
      </c>
      <c r="Q142" s="132">
        <v>1</v>
      </c>
      <c r="R142" s="132">
        <v>4859</v>
      </c>
      <c r="T142" s="132">
        <v>1464.454</v>
      </c>
      <c r="U142" s="133">
        <v>4.2999999999999999E-4</v>
      </c>
      <c r="V142" s="133">
        <v>1.9568856363304672E-4</v>
      </c>
      <c r="W142" s="133">
        <v>4.5904554181591106E-5</v>
      </c>
      <c r="Y142" s="138"/>
      <c r="Z142" s="158"/>
      <c r="AA142" s="4"/>
    </row>
    <row r="143" spans="1:27">
      <c r="A143" t="s">
        <v>1214</v>
      </c>
      <c r="B143" t="s">
        <v>1223</v>
      </c>
      <c r="C143" t="s">
        <v>4292</v>
      </c>
      <c r="D143" t="s">
        <v>4293</v>
      </c>
      <c r="E143" t="s">
        <v>310</v>
      </c>
      <c r="F143" t="s">
        <v>4416</v>
      </c>
      <c r="G143" t="s">
        <v>4417</v>
      </c>
      <c r="H143" t="s">
        <v>322</v>
      </c>
      <c r="I143" t="s">
        <v>966</v>
      </c>
      <c r="J143" t="s">
        <v>205</v>
      </c>
      <c r="K143" t="s">
        <v>205</v>
      </c>
      <c r="L143" t="s">
        <v>341</v>
      </c>
      <c r="M143" t="s">
        <v>583</v>
      </c>
      <c r="N143" t="s">
        <v>340</v>
      </c>
      <c r="O143" t="s">
        <v>1213</v>
      </c>
      <c r="P143" s="132">
        <v>23500</v>
      </c>
      <c r="Q143" s="132">
        <v>1</v>
      </c>
      <c r="R143" s="132">
        <v>5800</v>
      </c>
      <c r="T143" s="132">
        <v>1363</v>
      </c>
      <c r="U143" s="133">
        <v>3.3800000000000002E-3</v>
      </c>
      <c r="V143" s="133">
        <v>1.8213171067977735E-4</v>
      </c>
      <c r="W143" s="133">
        <v>4.2724392401201186E-5</v>
      </c>
      <c r="Y143" s="138"/>
      <c r="Z143" s="158"/>
      <c r="AA143" s="4"/>
    </row>
    <row r="144" spans="1:27">
      <c r="A144" t="s">
        <v>1214</v>
      </c>
      <c r="B144" t="s">
        <v>1223</v>
      </c>
      <c r="C144" t="s">
        <v>4300</v>
      </c>
      <c r="D144" t="s">
        <v>4301</v>
      </c>
      <c r="E144" t="s">
        <v>310</v>
      </c>
      <c r="F144" t="s">
        <v>4481</v>
      </c>
      <c r="G144" t="s">
        <v>4482</v>
      </c>
      <c r="H144" t="s">
        <v>322</v>
      </c>
      <c r="I144" t="s">
        <v>966</v>
      </c>
      <c r="J144" t="s">
        <v>205</v>
      </c>
      <c r="K144" t="s">
        <v>205</v>
      </c>
      <c r="L144" t="s">
        <v>341</v>
      </c>
      <c r="M144" t="s">
        <v>585</v>
      </c>
      <c r="N144" t="s">
        <v>340</v>
      </c>
      <c r="O144" t="s">
        <v>1213</v>
      </c>
      <c r="P144" s="132">
        <v>3820</v>
      </c>
      <c r="Q144" s="132">
        <v>1</v>
      </c>
      <c r="R144" s="132">
        <v>28160</v>
      </c>
      <c r="T144" s="132">
        <v>1075.712</v>
      </c>
      <c r="U144" s="133">
        <v>1.56E-3</v>
      </c>
      <c r="V144" s="133">
        <v>1.4374267553834532E-4</v>
      </c>
      <c r="W144" s="133">
        <v>3.3719106088540669E-5</v>
      </c>
      <c r="Y144" s="138"/>
      <c r="Z144" s="158"/>
      <c r="AA144" s="4"/>
    </row>
    <row r="145" spans="1:27">
      <c r="A145" t="s">
        <v>1214</v>
      </c>
      <c r="B145" t="s">
        <v>1223</v>
      </c>
      <c r="C145" t="s">
        <v>4380</v>
      </c>
      <c r="D145" t="s">
        <v>4381</v>
      </c>
      <c r="E145" t="s">
        <v>310</v>
      </c>
      <c r="F145" t="s">
        <v>4406</v>
      </c>
      <c r="G145" t="s">
        <v>4407</v>
      </c>
      <c r="H145" t="s">
        <v>322</v>
      </c>
      <c r="I145" t="s">
        <v>965</v>
      </c>
      <c r="J145" t="s">
        <v>205</v>
      </c>
      <c r="K145" t="s">
        <v>205</v>
      </c>
      <c r="L145" t="s">
        <v>341</v>
      </c>
      <c r="M145" t="s">
        <v>573</v>
      </c>
      <c r="N145" t="s">
        <v>340</v>
      </c>
      <c r="O145" t="s">
        <v>1213</v>
      </c>
      <c r="P145" s="132">
        <v>10500</v>
      </c>
      <c r="Q145" s="132">
        <v>1</v>
      </c>
      <c r="R145" s="132">
        <v>9943</v>
      </c>
      <c r="T145" s="132">
        <v>1044.0150000000001</v>
      </c>
      <c r="U145" s="133">
        <v>6.4000000000000005E-4</v>
      </c>
      <c r="V145" s="133">
        <v>1.395071444793454E-4</v>
      </c>
      <c r="W145" s="133">
        <v>3.2725536707806354E-5</v>
      </c>
      <c r="Y145" s="138"/>
      <c r="Z145" s="158"/>
      <c r="AA145" s="4"/>
    </row>
    <row r="146" spans="1:27">
      <c r="A146" t="s">
        <v>1214</v>
      </c>
      <c r="B146" t="s">
        <v>1223</v>
      </c>
      <c r="C146" t="s">
        <v>4292</v>
      </c>
      <c r="D146" t="s">
        <v>4293</v>
      </c>
      <c r="E146" t="s">
        <v>310</v>
      </c>
      <c r="F146" t="s">
        <v>4390</v>
      </c>
      <c r="G146" t="s">
        <v>4391</v>
      </c>
      <c r="H146" t="s">
        <v>322</v>
      </c>
      <c r="I146" t="s">
        <v>966</v>
      </c>
      <c r="J146" t="s">
        <v>205</v>
      </c>
      <c r="K146" t="s">
        <v>205</v>
      </c>
      <c r="L146" t="s">
        <v>341</v>
      </c>
      <c r="M146" t="s">
        <v>610</v>
      </c>
      <c r="N146" t="s">
        <v>340</v>
      </c>
      <c r="O146" t="s">
        <v>1213</v>
      </c>
      <c r="P146" s="132">
        <v>11275</v>
      </c>
      <c r="Q146" s="132">
        <v>1</v>
      </c>
      <c r="R146" s="132">
        <v>8963</v>
      </c>
      <c r="T146" s="132">
        <v>1010.578</v>
      </c>
      <c r="U146" s="133">
        <v>2.7599999999999999E-3</v>
      </c>
      <c r="V146" s="133">
        <v>1.350391048535202E-4</v>
      </c>
      <c r="W146" s="133">
        <v>3.1677425549538589E-5</v>
      </c>
      <c r="Y146" s="138"/>
      <c r="Z146" s="158"/>
      <c r="AA146" s="4"/>
    </row>
    <row r="147" spans="1:27">
      <c r="A147" t="s">
        <v>1214</v>
      </c>
      <c r="B147" t="s">
        <v>1223</v>
      </c>
      <c r="C147" t="s">
        <v>4304</v>
      </c>
      <c r="D147" t="s">
        <v>4305</v>
      </c>
      <c r="E147" t="s">
        <v>310</v>
      </c>
      <c r="F147" t="s">
        <v>4364</v>
      </c>
      <c r="G147" t="s">
        <v>4365</v>
      </c>
      <c r="H147" t="s">
        <v>322</v>
      </c>
      <c r="I147" t="s">
        <v>966</v>
      </c>
      <c r="J147" t="s">
        <v>205</v>
      </c>
      <c r="K147" t="s">
        <v>205</v>
      </c>
      <c r="L147" t="s">
        <v>341</v>
      </c>
      <c r="M147" t="s">
        <v>582</v>
      </c>
      <c r="N147" t="s">
        <v>340</v>
      </c>
      <c r="O147" t="s">
        <v>1213</v>
      </c>
      <c r="P147" s="132">
        <v>10150</v>
      </c>
      <c r="Q147" s="132">
        <v>1</v>
      </c>
      <c r="R147" s="132">
        <v>8313</v>
      </c>
      <c r="T147" s="132">
        <v>843.77</v>
      </c>
      <c r="U147" s="133">
        <v>6.8999999999999997E-4</v>
      </c>
      <c r="V147" s="133">
        <v>1.127492835805398E-4</v>
      </c>
      <c r="W147" s="133">
        <v>2.6448687143332006E-5</v>
      </c>
      <c r="Y147" s="138"/>
      <c r="Z147" s="158"/>
      <c r="AA147" s="4"/>
    </row>
    <row r="148" spans="1:27">
      <c r="A148" t="s">
        <v>1214</v>
      </c>
      <c r="B148" t="s">
        <v>1223</v>
      </c>
      <c r="C148" t="s">
        <v>4308</v>
      </c>
      <c r="D148" t="s">
        <v>4309</v>
      </c>
      <c r="E148" t="s">
        <v>310</v>
      </c>
      <c r="F148" t="s">
        <v>4402</v>
      </c>
      <c r="G148" t="s">
        <v>4403</v>
      </c>
      <c r="H148" t="s">
        <v>322</v>
      </c>
      <c r="I148" t="s">
        <v>966</v>
      </c>
      <c r="J148" t="s">
        <v>205</v>
      </c>
      <c r="K148" t="s">
        <v>205</v>
      </c>
      <c r="L148" t="s">
        <v>341</v>
      </c>
      <c r="M148" t="s">
        <v>611</v>
      </c>
      <c r="N148" t="s">
        <v>340</v>
      </c>
      <c r="O148" t="s">
        <v>1213</v>
      </c>
      <c r="P148" s="132">
        <v>1055</v>
      </c>
      <c r="Q148" s="132">
        <v>1</v>
      </c>
      <c r="R148" s="132">
        <v>52500</v>
      </c>
      <c r="T148" s="132">
        <v>553.875</v>
      </c>
      <c r="U148" s="133">
        <v>5.4000000000000001E-4</v>
      </c>
      <c r="V148" s="133">
        <v>7.4011886465709235E-5</v>
      </c>
      <c r="W148" s="133">
        <v>1.7361682201918788E-5</v>
      </c>
      <c r="Y148" s="138"/>
      <c r="Z148" s="158"/>
      <c r="AA148" s="4"/>
    </row>
    <row r="149" spans="1:27">
      <c r="A149" t="s">
        <v>1214</v>
      </c>
      <c r="B149" t="s">
        <v>1223</v>
      </c>
      <c r="C149" t="s">
        <v>4272</v>
      </c>
      <c r="D149" t="s">
        <v>4273</v>
      </c>
      <c r="E149" t="s">
        <v>80</v>
      </c>
      <c r="F149" t="s">
        <v>4274</v>
      </c>
      <c r="G149" t="s">
        <v>4275</v>
      </c>
      <c r="H149" t="s">
        <v>322</v>
      </c>
      <c r="I149" t="s">
        <v>966</v>
      </c>
      <c r="J149" t="s">
        <v>206</v>
      </c>
      <c r="K149" t="s">
        <v>225</v>
      </c>
      <c r="L149" t="s">
        <v>345</v>
      </c>
      <c r="M149" t="s">
        <v>605</v>
      </c>
      <c r="N149" t="s">
        <v>340</v>
      </c>
      <c r="O149" t="s">
        <v>1216</v>
      </c>
      <c r="P149" s="132">
        <v>11800</v>
      </c>
      <c r="Q149" s="132">
        <v>3.19</v>
      </c>
      <c r="R149" s="132">
        <v>62713</v>
      </c>
      <c r="T149" s="132">
        <v>23606.427</v>
      </c>
      <c r="U149" s="133">
        <v>0</v>
      </c>
      <c r="V149" s="133">
        <v>3.1544232813993283E-3</v>
      </c>
      <c r="W149" s="133">
        <v>7.3996349988137236E-4</v>
      </c>
      <c r="Y149" s="138"/>
      <c r="Z149" s="158"/>
      <c r="AA149" s="4"/>
    </row>
    <row r="150" spans="1:27">
      <c r="A150" t="s">
        <v>1214</v>
      </c>
      <c r="B150" t="s">
        <v>1223</v>
      </c>
      <c r="C150" t="s">
        <v>4434</v>
      </c>
      <c r="D150" t="s">
        <v>4435</v>
      </c>
      <c r="E150" t="s">
        <v>80</v>
      </c>
      <c r="F150" t="s">
        <v>4436</v>
      </c>
      <c r="G150" t="s">
        <v>4437</v>
      </c>
      <c r="H150" t="s">
        <v>322</v>
      </c>
      <c r="I150" t="s">
        <v>966</v>
      </c>
      <c r="J150" t="s">
        <v>206</v>
      </c>
      <c r="K150" t="s">
        <v>225</v>
      </c>
      <c r="L150" t="s">
        <v>315</v>
      </c>
      <c r="M150" t="s">
        <v>598</v>
      </c>
      <c r="N150" t="s">
        <v>340</v>
      </c>
      <c r="O150" t="s">
        <v>1216</v>
      </c>
      <c r="P150" s="132">
        <v>27990</v>
      </c>
      <c r="Q150" s="132">
        <v>3.19</v>
      </c>
      <c r="R150" s="132">
        <v>25292</v>
      </c>
      <c r="T150" s="132">
        <v>22582.745999999999</v>
      </c>
      <c r="U150" s="133">
        <v>0</v>
      </c>
      <c r="V150" s="133">
        <v>3.0176332801371236E-3</v>
      </c>
      <c r="W150" s="133">
        <v>7.0787534967032759E-4</v>
      </c>
      <c r="Y150" s="138"/>
      <c r="Z150" s="158"/>
      <c r="AA150" s="4"/>
    </row>
    <row r="151" spans="1:27">
      <c r="A151" t="s">
        <v>1214</v>
      </c>
      <c r="B151" t="s">
        <v>1223</v>
      </c>
      <c r="C151" t="s">
        <v>4284</v>
      </c>
      <c r="D151" t="s">
        <v>4285</v>
      </c>
      <c r="E151" t="s">
        <v>80</v>
      </c>
      <c r="F151" t="s">
        <v>4441</v>
      </c>
      <c r="G151" t="s">
        <v>4442</v>
      </c>
      <c r="H151" t="s">
        <v>322</v>
      </c>
      <c r="I151" t="s">
        <v>966</v>
      </c>
      <c r="J151" t="s">
        <v>206</v>
      </c>
      <c r="K151" t="s">
        <v>225</v>
      </c>
      <c r="L151" t="s">
        <v>369</v>
      </c>
      <c r="M151" t="s">
        <v>736</v>
      </c>
      <c r="N151" t="s">
        <v>340</v>
      </c>
      <c r="O151" t="s">
        <v>1217</v>
      </c>
      <c r="P151" s="132">
        <v>22780</v>
      </c>
      <c r="Q151" s="132">
        <v>3.746</v>
      </c>
      <c r="R151" s="132">
        <v>20302.290250953083</v>
      </c>
      <c r="T151" s="132">
        <v>17324.732</v>
      </c>
      <c r="U151" s="133">
        <v>0</v>
      </c>
      <c r="V151" s="133">
        <v>2.3150279356043144E-3</v>
      </c>
      <c r="W151" s="133">
        <v>5.4305843596012251E-4</v>
      </c>
      <c r="Y151" s="138"/>
      <c r="Z151" s="158"/>
      <c r="AA151" s="4"/>
    </row>
    <row r="152" spans="1:27">
      <c r="A152" t="s">
        <v>1214</v>
      </c>
      <c r="B152" t="s">
        <v>1223</v>
      </c>
      <c r="C152" t="s">
        <v>4438</v>
      </c>
      <c r="D152" t="s">
        <v>4439</v>
      </c>
      <c r="E152" t="s">
        <v>80</v>
      </c>
      <c r="F152" t="s">
        <v>4440</v>
      </c>
      <c r="G152" t="s">
        <v>4279</v>
      </c>
      <c r="H152" t="s">
        <v>322</v>
      </c>
      <c r="I152" t="s">
        <v>966</v>
      </c>
      <c r="J152" t="s">
        <v>206</v>
      </c>
      <c r="K152" t="s">
        <v>294</v>
      </c>
      <c r="L152" t="s">
        <v>341</v>
      </c>
      <c r="M152" t="s">
        <v>605</v>
      </c>
      <c r="N152" t="s">
        <v>340</v>
      </c>
      <c r="O152" t="s">
        <v>1213</v>
      </c>
      <c r="P152" s="132">
        <v>293000</v>
      </c>
      <c r="Q152" s="132">
        <v>1</v>
      </c>
      <c r="R152" s="132">
        <v>4373</v>
      </c>
      <c r="T152" s="132">
        <v>12812.89</v>
      </c>
      <c r="U152" s="133">
        <v>3.4099999999999998E-3</v>
      </c>
      <c r="V152" s="133">
        <v>1.7121302820629586E-3</v>
      </c>
      <c r="W152" s="133">
        <v>4.0163091720720959E-4</v>
      </c>
      <c r="Y152" s="138"/>
      <c r="Z152" s="158"/>
      <c r="AA152" s="4"/>
    </row>
    <row r="153" spans="1:27">
      <c r="A153" t="s">
        <v>1214</v>
      </c>
      <c r="B153" t="s">
        <v>1223</v>
      </c>
      <c r="C153" t="s">
        <v>4443</v>
      </c>
      <c r="D153" t="s">
        <v>4444</v>
      </c>
      <c r="E153" t="s">
        <v>80</v>
      </c>
      <c r="F153" t="s">
        <v>4445</v>
      </c>
      <c r="G153" t="s">
        <v>4446</v>
      </c>
      <c r="H153" t="s">
        <v>322</v>
      </c>
      <c r="I153" t="s">
        <v>966</v>
      </c>
      <c r="J153" t="s">
        <v>206</v>
      </c>
      <c r="K153" t="s">
        <v>225</v>
      </c>
      <c r="L153" t="s">
        <v>345</v>
      </c>
      <c r="M153" t="s">
        <v>605</v>
      </c>
      <c r="N153" t="s">
        <v>340</v>
      </c>
      <c r="O153" t="s">
        <v>1216</v>
      </c>
      <c r="P153" s="132">
        <v>20200</v>
      </c>
      <c r="Q153" s="132">
        <v>3.19</v>
      </c>
      <c r="R153" s="132">
        <v>19156</v>
      </c>
      <c r="T153" s="132">
        <v>12343.743</v>
      </c>
      <c r="U153" s="133">
        <v>0</v>
      </c>
      <c r="V153" s="133">
        <v>1.6494402265455079E-3</v>
      </c>
      <c r="W153" s="133">
        <v>3.869251061126782E-4</v>
      </c>
      <c r="Y153" s="138"/>
      <c r="Z153" s="158"/>
      <c r="AA153" s="4"/>
    </row>
    <row r="154" spans="1:27">
      <c r="A154" t="s">
        <v>1214</v>
      </c>
      <c r="B154" t="s">
        <v>1223</v>
      </c>
      <c r="C154" t="s">
        <v>4284</v>
      </c>
      <c r="D154" t="s">
        <v>4285</v>
      </c>
      <c r="E154" t="s">
        <v>80</v>
      </c>
      <c r="F154" t="s">
        <v>4453</v>
      </c>
      <c r="G154" t="s">
        <v>4454</v>
      </c>
      <c r="H154" t="s">
        <v>322</v>
      </c>
      <c r="I154" t="s">
        <v>966</v>
      </c>
      <c r="J154" t="s">
        <v>206</v>
      </c>
      <c r="K154" t="s">
        <v>225</v>
      </c>
      <c r="L154" t="s">
        <v>347</v>
      </c>
      <c r="M154" t="s">
        <v>736</v>
      </c>
      <c r="N154" t="s">
        <v>340</v>
      </c>
      <c r="O154" t="s">
        <v>1216</v>
      </c>
      <c r="P154" s="132">
        <v>41500</v>
      </c>
      <c r="Q154" s="132">
        <v>3.19</v>
      </c>
      <c r="R154" s="132">
        <v>9312</v>
      </c>
      <c r="T154" s="132">
        <v>12327.691000000001</v>
      </c>
      <c r="U154" s="133">
        <v>1.0000000000000001E-5</v>
      </c>
      <c r="V154" s="133">
        <v>1.6472952682037383E-3</v>
      </c>
      <c r="W154" s="133">
        <v>3.8642194254200757E-4</v>
      </c>
      <c r="Y154" s="138"/>
      <c r="Z154" s="158"/>
      <c r="AA154" s="4"/>
    </row>
    <row r="155" spans="1:27">
      <c r="A155" t="s">
        <v>1214</v>
      </c>
      <c r="B155" t="s">
        <v>1223</v>
      </c>
      <c r="C155" t="s">
        <v>4288</v>
      </c>
      <c r="D155" t="s">
        <v>4289</v>
      </c>
      <c r="E155" t="s">
        <v>313</v>
      </c>
      <c r="F155" t="s">
        <v>4290</v>
      </c>
      <c r="G155" t="s">
        <v>4291</v>
      </c>
      <c r="H155" t="s">
        <v>322</v>
      </c>
      <c r="I155" t="s">
        <v>966</v>
      </c>
      <c r="J155" t="s">
        <v>206</v>
      </c>
      <c r="K155" t="s">
        <v>225</v>
      </c>
      <c r="L155" t="s">
        <v>345</v>
      </c>
      <c r="M155" t="s">
        <v>605</v>
      </c>
      <c r="N155" t="s">
        <v>340</v>
      </c>
      <c r="O155" t="s">
        <v>1216</v>
      </c>
      <c r="P155" s="132">
        <v>4885</v>
      </c>
      <c r="Q155" s="132">
        <v>3.19</v>
      </c>
      <c r="R155" s="132">
        <v>68192</v>
      </c>
      <c r="S155" s="132">
        <v>7.2439999999999998</v>
      </c>
      <c r="T155" s="132">
        <v>10649.569</v>
      </c>
      <c r="U155" s="133">
        <v>0</v>
      </c>
      <c r="V155" s="133">
        <v>1.4230551870670035E-3</v>
      </c>
      <c r="W155" s="133">
        <v>3.3381978346270558E-4</v>
      </c>
      <c r="Y155" s="138"/>
      <c r="Z155" s="158"/>
      <c r="AA155" s="4"/>
    </row>
    <row r="156" spans="1:27">
      <c r="A156" t="s">
        <v>1214</v>
      </c>
      <c r="B156" t="s">
        <v>1223</v>
      </c>
      <c r="C156" t="s">
        <v>4280</v>
      </c>
      <c r="D156" t="s">
        <v>4281</v>
      </c>
      <c r="E156" t="s">
        <v>80</v>
      </c>
      <c r="F156" t="s">
        <v>4282</v>
      </c>
      <c r="G156" t="s">
        <v>4283</v>
      </c>
      <c r="H156" t="s">
        <v>322</v>
      </c>
      <c r="I156" t="s">
        <v>966</v>
      </c>
      <c r="J156" t="s">
        <v>206</v>
      </c>
      <c r="K156" t="s">
        <v>225</v>
      </c>
      <c r="L156" t="s">
        <v>347</v>
      </c>
      <c r="M156" t="s">
        <v>598</v>
      </c>
      <c r="N156" t="s">
        <v>340</v>
      </c>
      <c r="O156" t="s">
        <v>1216</v>
      </c>
      <c r="P156" s="132">
        <v>3500</v>
      </c>
      <c r="Q156" s="132">
        <v>3.19</v>
      </c>
      <c r="R156" s="132">
        <v>61431</v>
      </c>
      <c r="T156" s="132">
        <v>6858.7709999999997</v>
      </c>
      <c r="U156" s="133">
        <v>0</v>
      </c>
      <c r="V156" s="133">
        <v>9.165074801106729E-4</v>
      </c>
      <c r="W156" s="133">
        <v>2.1499400116946373E-4</v>
      </c>
      <c r="Y156" s="138"/>
      <c r="Z156" s="158"/>
      <c r="AA156" s="4"/>
    </row>
    <row r="157" spans="1:27">
      <c r="A157" t="s">
        <v>1214</v>
      </c>
      <c r="B157" t="s">
        <v>1223</v>
      </c>
      <c r="C157" t="s">
        <v>4284</v>
      </c>
      <c r="D157" t="s">
        <v>4285</v>
      </c>
      <c r="E157" t="s">
        <v>80</v>
      </c>
      <c r="F157" t="s">
        <v>4286</v>
      </c>
      <c r="G157" t="s">
        <v>4287</v>
      </c>
      <c r="H157" t="s">
        <v>322</v>
      </c>
      <c r="I157" t="s">
        <v>966</v>
      </c>
      <c r="J157" t="s">
        <v>206</v>
      </c>
      <c r="K157" t="s">
        <v>225</v>
      </c>
      <c r="L157" t="s">
        <v>381</v>
      </c>
      <c r="M157" t="s">
        <v>598</v>
      </c>
      <c r="N157" t="s">
        <v>340</v>
      </c>
      <c r="O157" t="s">
        <v>1216</v>
      </c>
      <c r="P157" s="132">
        <v>1230</v>
      </c>
      <c r="Q157" s="132">
        <v>3.19</v>
      </c>
      <c r="R157" s="132">
        <v>145820</v>
      </c>
      <c r="T157" s="132">
        <v>5721.5389999999998</v>
      </c>
      <c r="U157" s="133">
        <v>0</v>
      </c>
      <c r="V157" s="133">
        <v>7.6454415685331086E-4</v>
      </c>
      <c r="W157" s="133">
        <v>1.7934649844077494E-4</v>
      </c>
      <c r="Y157" s="138"/>
      <c r="Z157" s="158"/>
      <c r="AA157" s="4"/>
    </row>
    <row r="158" spans="1:27">
      <c r="A158" t="s">
        <v>1214</v>
      </c>
      <c r="B158" t="s">
        <v>1223</v>
      </c>
      <c r="C158" t="s">
        <v>4284</v>
      </c>
      <c r="D158" t="s">
        <v>4285</v>
      </c>
      <c r="E158" t="s">
        <v>80</v>
      </c>
      <c r="F158" t="s">
        <v>4449</v>
      </c>
      <c r="G158" t="s">
        <v>4450</v>
      </c>
      <c r="H158" t="s">
        <v>322</v>
      </c>
      <c r="I158" t="s">
        <v>966</v>
      </c>
      <c r="J158" t="s">
        <v>206</v>
      </c>
      <c r="K158" t="s">
        <v>225</v>
      </c>
      <c r="L158" t="s">
        <v>315</v>
      </c>
      <c r="M158" t="s">
        <v>597</v>
      </c>
      <c r="N158" t="s">
        <v>340</v>
      </c>
      <c r="O158" t="s">
        <v>1216</v>
      </c>
      <c r="P158" s="132">
        <v>23300</v>
      </c>
      <c r="Q158" s="132">
        <v>3.19</v>
      </c>
      <c r="R158" s="132">
        <v>7268</v>
      </c>
      <c r="T158" s="132">
        <v>5402.0860000000002</v>
      </c>
      <c r="U158" s="133">
        <v>0</v>
      </c>
      <c r="V158" s="133">
        <v>7.2185705386593971E-4</v>
      </c>
      <c r="W158" s="133">
        <v>1.6933297288997457E-4</v>
      </c>
      <c r="Y158" s="138"/>
      <c r="Z158" s="158"/>
      <c r="AA158" s="4"/>
    </row>
    <row r="159" spans="1:27">
      <c r="A159" t="s">
        <v>1214</v>
      </c>
      <c r="B159" t="s">
        <v>1223</v>
      </c>
      <c r="C159" t="s">
        <v>4288</v>
      </c>
      <c r="D159" t="s">
        <v>4289</v>
      </c>
      <c r="E159" t="s">
        <v>313</v>
      </c>
      <c r="F159" t="s">
        <v>4455</v>
      </c>
      <c r="G159" t="s">
        <v>4456</v>
      </c>
      <c r="H159" t="s">
        <v>322</v>
      </c>
      <c r="I159" t="s">
        <v>966</v>
      </c>
      <c r="J159" t="s">
        <v>206</v>
      </c>
      <c r="K159" t="s">
        <v>225</v>
      </c>
      <c r="L159" t="s">
        <v>345</v>
      </c>
      <c r="M159" t="s">
        <v>736</v>
      </c>
      <c r="N159" t="s">
        <v>340</v>
      </c>
      <c r="O159" t="s">
        <v>1216</v>
      </c>
      <c r="P159" s="132">
        <v>8400</v>
      </c>
      <c r="Q159" s="132">
        <v>3.19</v>
      </c>
      <c r="R159" s="132">
        <v>15480</v>
      </c>
      <c r="T159" s="132">
        <v>4148.0209999999997</v>
      </c>
      <c r="U159" s="133">
        <v>0</v>
      </c>
      <c r="V159" s="133">
        <v>5.5428184935116709E-4</v>
      </c>
      <c r="W159" s="133">
        <v>1.3002324056670796E-4</v>
      </c>
      <c r="Y159" s="138"/>
      <c r="Z159" s="158"/>
      <c r="AA159" s="4"/>
    </row>
    <row r="160" spans="1:27">
      <c r="A160" t="s">
        <v>1214</v>
      </c>
      <c r="B160" t="s">
        <v>1223</v>
      </c>
      <c r="C160" t="s">
        <v>4284</v>
      </c>
      <c r="D160" t="s">
        <v>4285</v>
      </c>
      <c r="E160" t="s">
        <v>80</v>
      </c>
      <c r="F160" t="s">
        <v>4447</v>
      </c>
      <c r="G160" t="s">
        <v>4448</v>
      </c>
      <c r="H160" t="s">
        <v>322</v>
      </c>
      <c r="I160" t="s">
        <v>966</v>
      </c>
      <c r="J160" t="s">
        <v>206</v>
      </c>
      <c r="K160" t="s">
        <v>225</v>
      </c>
      <c r="L160" t="s">
        <v>345</v>
      </c>
      <c r="M160" t="s">
        <v>603</v>
      </c>
      <c r="N160" t="s">
        <v>340</v>
      </c>
      <c r="O160" t="s">
        <v>1216</v>
      </c>
      <c r="P160" s="132">
        <v>5100</v>
      </c>
      <c r="Q160" s="132">
        <v>3.19</v>
      </c>
      <c r="R160" s="132">
        <v>24616</v>
      </c>
      <c r="T160" s="132">
        <v>4004.777</v>
      </c>
      <c r="U160" s="133">
        <v>0</v>
      </c>
      <c r="V160" s="133">
        <v>5.3514078202569824E-4</v>
      </c>
      <c r="W160" s="133">
        <v>1.2553313575004057E-4</v>
      </c>
      <c r="Y160" s="138"/>
      <c r="Z160" s="158"/>
      <c r="AA160" s="4"/>
    </row>
    <row r="161" spans="1:27">
      <c r="A161" t="s">
        <v>1214</v>
      </c>
      <c r="B161" t="s">
        <v>1223</v>
      </c>
      <c r="C161" t="s">
        <v>4288</v>
      </c>
      <c r="D161" t="s">
        <v>4289</v>
      </c>
      <c r="E161" t="s">
        <v>313</v>
      </c>
      <c r="F161" t="s">
        <v>4483</v>
      </c>
      <c r="G161" t="s">
        <v>4484</v>
      </c>
      <c r="H161" t="s">
        <v>322</v>
      </c>
      <c r="I161" t="s">
        <v>966</v>
      </c>
      <c r="J161" t="s">
        <v>206</v>
      </c>
      <c r="K161" t="s">
        <v>294</v>
      </c>
      <c r="L161" t="s">
        <v>315</v>
      </c>
      <c r="M161" t="s">
        <v>611</v>
      </c>
      <c r="N161" t="s">
        <v>340</v>
      </c>
      <c r="O161" t="s">
        <v>1217</v>
      </c>
      <c r="P161" s="132">
        <v>28250</v>
      </c>
      <c r="Q161" s="132">
        <v>3.746</v>
      </c>
      <c r="R161" s="132">
        <v>3496.0335272077828</v>
      </c>
      <c r="T161" s="132">
        <v>3699.66</v>
      </c>
      <c r="U161" s="133">
        <v>6.0000000000000002E-5</v>
      </c>
      <c r="V161" s="133">
        <v>4.9436933582798612E-4</v>
      </c>
      <c r="W161" s="133">
        <v>1.1596898429275713E-4</v>
      </c>
      <c r="Y161" s="138"/>
      <c r="Z161" s="158"/>
      <c r="AA161" s="4"/>
    </row>
    <row r="162" spans="1:27">
      <c r="A162" t="s">
        <v>1214</v>
      </c>
      <c r="B162" t="s">
        <v>1223</v>
      </c>
      <c r="C162" t="s">
        <v>4438</v>
      </c>
      <c r="D162" t="s">
        <v>4439</v>
      </c>
      <c r="E162" t="s">
        <v>80</v>
      </c>
      <c r="F162" t="s">
        <v>4485</v>
      </c>
      <c r="G162" t="s">
        <v>4486</v>
      </c>
      <c r="H162" t="s">
        <v>322</v>
      </c>
      <c r="I162" t="s">
        <v>966</v>
      </c>
      <c r="J162" t="s">
        <v>206</v>
      </c>
      <c r="K162" t="s">
        <v>225</v>
      </c>
      <c r="L162" t="s">
        <v>341</v>
      </c>
      <c r="M162" t="s">
        <v>603</v>
      </c>
      <c r="N162" t="s">
        <v>340</v>
      </c>
      <c r="O162" t="s">
        <v>1213</v>
      </c>
      <c r="P162" s="132">
        <v>4850</v>
      </c>
      <c r="Q162" s="132">
        <v>1</v>
      </c>
      <c r="R162" s="132">
        <v>40470</v>
      </c>
      <c r="T162" s="132">
        <v>1962.7950000000001</v>
      </c>
      <c r="U162" s="133">
        <v>2.3949999999999999E-2</v>
      </c>
      <c r="V162" s="133">
        <v>2.6227968529986327E-4</v>
      </c>
      <c r="W162" s="133">
        <v>6.1525475996416495E-5</v>
      </c>
      <c r="Y162" s="138"/>
      <c r="Z162" s="158"/>
      <c r="AA162" s="4"/>
    </row>
    <row r="163" spans="1:27">
      <c r="A163" t="s">
        <v>1214</v>
      </c>
      <c r="B163" t="s">
        <v>1223</v>
      </c>
      <c r="C163" t="s">
        <v>4487</v>
      </c>
      <c r="D163" t="s">
        <v>4488</v>
      </c>
      <c r="E163" t="s">
        <v>80</v>
      </c>
      <c r="F163" t="s">
        <v>4489</v>
      </c>
      <c r="G163" t="s">
        <v>4490</v>
      </c>
      <c r="H163" t="s">
        <v>322</v>
      </c>
      <c r="I163" t="s">
        <v>966</v>
      </c>
      <c r="J163" t="s">
        <v>206</v>
      </c>
      <c r="K163" t="s">
        <v>225</v>
      </c>
      <c r="L163" t="s">
        <v>315</v>
      </c>
      <c r="M163" t="s">
        <v>719</v>
      </c>
      <c r="N163" t="s">
        <v>340</v>
      </c>
      <c r="O163" t="s">
        <v>1216</v>
      </c>
      <c r="P163" s="132">
        <v>7200</v>
      </c>
      <c r="Q163" s="132">
        <v>3.19</v>
      </c>
      <c r="R163" s="132">
        <v>6600</v>
      </c>
      <c r="T163" s="132">
        <v>1515.8879999999999</v>
      </c>
      <c r="U163" s="133">
        <v>0</v>
      </c>
      <c r="V163" s="133">
        <v>2.0256146341815579E-4</v>
      </c>
      <c r="W163" s="133">
        <v>4.7516796587140181E-5</v>
      </c>
      <c r="Y163" s="138"/>
      <c r="Z163" s="158"/>
      <c r="AA163" s="4"/>
    </row>
    <row r="164" spans="1:27">
      <c r="A164" t="s">
        <v>1214</v>
      </c>
      <c r="B164" t="s">
        <v>1223</v>
      </c>
      <c r="C164" t="s">
        <v>4288</v>
      </c>
      <c r="D164" t="s">
        <v>4289</v>
      </c>
      <c r="E164" t="s">
        <v>313</v>
      </c>
      <c r="F164" t="s">
        <v>4457</v>
      </c>
      <c r="G164" t="s">
        <v>4458</v>
      </c>
      <c r="H164" t="s">
        <v>322</v>
      </c>
      <c r="I164" t="s">
        <v>966</v>
      </c>
      <c r="J164" t="s">
        <v>206</v>
      </c>
      <c r="K164" t="s">
        <v>225</v>
      </c>
      <c r="L164" t="s">
        <v>345</v>
      </c>
      <c r="M164" t="s">
        <v>736</v>
      </c>
      <c r="N164" t="s">
        <v>340</v>
      </c>
      <c r="O164" t="s">
        <v>1216</v>
      </c>
      <c r="P164" s="132">
        <v>5860</v>
      </c>
      <c r="Q164" s="132">
        <v>3.19</v>
      </c>
      <c r="R164" s="132">
        <v>7768</v>
      </c>
      <c r="T164" s="132">
        <v>1452.1030000000001</v>
      </c>
      <c r="U164" s="133">
        <v>0</v>
      </c>
      <c r="V164" s="133">
        <v>1.9403815368542683E-4</v>
      </c>
      <c r="W164" s="133">
        <v>4.5517401598651101E-5</v>
      </c>
      <c r="Y164" s="138"/>
      <c r="Z164" s="158"/>
      <c r="AA164" s="4"/>
    </row>
    <row r="165" spans="1:27">
      <c r="A165" t="s">
        <v>1214</v>
      </c>
      <c r="B165" t="s">
        <v>1223</v>
      </c>
      <c r="C165" t="s">
        <v>4438</v>
      </c>
      <c r="D165" t="s">
        <v>4439</v>
      </c>
      <c r="E165" t="s">
        <v>80</v>
      </c>
      <c r="F165" t="s">
        <v>4491</v>
      </c>
      <c r="G165" t="s">
        <v>4492</v>
      </c>
      <c r="H165" t="s">
        <v>322</v>
      </c>
      <c r="I165" t="s">
        <v>966</v>
      </c>
      <c r="J165" t="s">
        <v>206</v>
      </c>
      <c r="K165" t="s">
        <v>225</v>
      </c>
      <c r="L165" t="s">
        <v>341</v>
      </c>
      <c r="M165" t="s">
        <v>605</v>
      </c>
      <c r="N165" t="s">
        <v>340</v>
      </c>
      <c r="O165" t="s">
        <v>1213</v>
      </c>
      <c r="P165" s="132">
        <v>4500</v>
      </c>
      <c r="Q165" s="132">
        <v>1</v>
      </c>
      <c r="R165" s="132">
        <v>20920</v>
      </c>
      <c r="T165" s="132">
        <v>941.4</v>
      </c>
      <c r="U165" s="133">
        <v>5.142E-2</v>
      </c>
      <c r="V165" s="133">
        <v>1.2579515218924607E-4</v>
      </c>
      <c r="W165" s="133">
        <v>2.9508982396544972E-5</v>
      </c>
      <c r="Y165" s="138"/>
      <c r="Z165" s="158"/>
      <c r="AA165" s="4"/>
    </row>
    <row r="166" spans="1:27">
      <c r="A166" t="s">
        <v>1214</v>
      </c>
      <c r="B166" t="s">
        <v>1223</v>
      </c>
      <c r="C166" t="s">
        <v>4438</v>
      </c>
      <c r="D166" t="s">
        <v>4439</v>
      </c>
      <c r="E166" t="s">
        <v>80</v>
      </c>
      <c r="F166" t="s">
        <v>4493</v>
      </c>
      <c r="G166" t="s">
        <v>4494</v>
      </c>
      <c r="H166" t="s">
        <v>322</v>
      </c>
      <c r="I166" t="s">
        <v>966</v>
      </c>
      <c r="J166" t="s">
        <v>206</v>
      </c>
      <c r="K166" t="s">
        <v>205</v>
      </c>
      <c r="L166" t="s">
        <v>341</v>
      </c>
      <c r="M166" t="s">
        <v>585</v>
      </c>
      <c r="N166" t="s">
        <v>340</v>
      </c>
      <c r="O166" t="s">
        <v>1213</v>
      </c>
      <c r="P166" s="132">
        <v>1470</v>
      </c>
      <c r="Q166" s="132">
        <v>1</v>
      </c>
      <c r="R166" s="132">
        <v>55070</v>
      </c>
      <c r="T166" s="132">
        <v>809.529</v>
      </c>
      <c r="U166" s="133">
        <v>3.6339999999999997E-2</v>
      </c>
      <c r="V166" s="133">
        <v>1.0817380896176778E-4</v>
      </c>
      <c r="W166" s="133">
        <v>2.5375373922341892E-5</v>
      </c>
      <c r="Y166" s="138"/>
      <c r="Z166" s="158"/>
      <c r="AA166" s="4"/>
    </row>
    <row r="167" spans="1:27">
      <c r="A167" t="s">
        <v>1214</v>
      </c>
      <c r="B167" t="s">
        <v>1223</v>
      </c>
      <c r="C167" t="s">
        <v>4284</v>
      </c>
      <c r="D167" t="s">
        <v>4285</v>
      </c>
      <c r="E167" t="s">
        <v>80</v>
      </c>
      <c r="F167" t="s">
        <v>4461</v>
      </c>
      <c r="G167" t="s">
        <v>4462</v>
      </c>
      <c r="H167" t="s">
        <v>322</v>
      </c>
      <c r="I167" t="s">
        <v>966</v>
      </c>
      <c r="J167" t="s">
        <v>206</v>
      </c>
      <c r="K167" t="s">
        <v>225</v>
      </c>
      <c r="L167" t="s">
        <v>347</v>
      </c>
      <c r="M167" t="s">
        <v>736</v>
      </c>
      <c r="N167" t="s">
        <v>340</v>
      </c>
      <c r="O167" t="s">
        <v>1216</v>
      </c>
      <c r="P167" s="132">
        <v>2750</v>
      </c>
      <c r="Q167" s="132">
        <v>3.19</v>
      </c>
      <c r="R167" s="132">
        <v>6007</v>
      </c>
      <c r="T167" s="132">
        <v>526.96400000000006</v>
      </c>
      <c r="U167" s="133">
        <v>0</v>
      </c>
      <c r="V167" s="133">
        <v>7.0415887591091861E-5</v>
      </c>
      <c r="W167" s="133">
        <v>1.6518134055250614E-5</v>
      </c>
      <c r="Y167" s="138"/>
      <c r="Z167" s="158"/>
      <c r="AA167" s="4"/>
    </row>
    <row r="168" spans="1:27">
      <c r="A168" t="s">
        <v>1214</v>
      </c>
      <c r="B168" t="s">
        <v>1223</v>
      </c>
      <c r="C168" t="s">
        <v>4284</v>
      </c>
      <c r="D168" t="s">
        <v>4285</v>
      </c>
      <c r="E168" t="s">
        <v>80</v>
      </c>
      <c r="F168" t="s">
        <v>4459</v>
      </c>
      <c r="G168" t="s">
        <v>4460</v>
      </c>
      <c r="H168" t="s">
        <v>322</v>
      </c>
      <c r="I168" t="s">
        <v>966</v>
      </c>
      <c r="J168" t="s">
        <v>206</v>
      </c>
      <c r="K168" t="s">
        <v>225</v>
      </c>
      <c r="L168" t="s">
        <v>345</v>
      </c>
      <c r="M168" t="s">
        <v>736</v>
      </c>
      <c r="N168" t="s">
        <v>340</v>
      </c>
      <c r="O168" t="s">
        <v>1216</v>
      </c>
      <c r="P168" s="132">
        <v>495</v>
      </c>
      <c r="Q168" s="132">
        <v>3.19</v>
      </c>
      <c r="R168" s="132">
        <v>30115</v>
      </c>
      <c r="T168" s="132">
        <v>475.53100000000001</v>
      </c>
      <c r="U168" s="133">
        <v>0</v>
      </c>
      <c r="V168" s="133">
        <v>6.3543121431595896E-5</v>
      </c>
      <c r="W168" s="133">
        <v>1.4905922995550699E-5</v>
      </c>
      <c r="Y168" s="138"/>
      <c r="Z168" s="158"/>
      <c r="AA168" s="4"/>
    </row>
    <row r="169" spans="1:27">
      <c r="A169" t="s">
        <v>1214</v>
      </c>
      <c r="B169" t="s">
        <v>1223</v>
      </c>
      <c r="C169" t="s">
        <v>4465</v>
      </c>
      <c r="D169" t="s">
        <v>4466</v>
      </c>
      <c r="E169" t="s">
        <v>80</v>
      </c>
      <c r="F169" t="s">
        <v>4467</v>
      </c>
      <c r="G169" t="s">
        <v>4468</v>
      </c>
      <c r="H169" t="s">
        <v>322</v>
      </c>
      <c r="I169" t="s">
        <v>966</v>
      </c>
      <c r="J169" t="s">
        <v>206</v>
      </c>
      <c r="K169" t="s">
        <v>225</v>
      </c>
      <c r="L169" t="s">
        <v>345</v>
      </c>
      <c r="M169" t="s">
        <v>736</v>
      </c>
      <c r="N169" t="s">
        <v>340</v>
      </c>
      <c r="O169" t="s">
        <v>1216</v>
      </c>
      <c r="P169" s="132">
        <v>3500</v>
      </c>
      <c r="Q169" s="132">
        <v>3.19</v>
      </c>
      <c r="R169" s="132">
        <v>3285</v>
      </c>
      <c r="T169" s="132">
        <v>366.77</v>
      </c>
      <c r="U169" s="133">
        <v>0</v>
      </c>
      <c r="V169" s="133">
        <v>4.9009866123273618E-5</v>
      </c>
      <c r="W169" s="133">
        <v>1.1496717095369448E-5</v>
      </c>
      <c r="Y169" s="138"/>
      <c r="Z169" s="158"/>
      <c r="AA169" s="4"/>
    </row>
    <row r="170" spans="1:27">
      <c r="A170" t="s">
        <v>1214</v>
      </c>
      <c r="B170" t="s">
        <v>1225</v>
      </c>
      <c r="C170" t="s">
        <v>4380</v>
      </c>
      <c r="D170" t="s">
        <v>4381</v>
      </c>
      <c r="E170" t="s">
        <v>310</v>
      </c>
      <c r="F170" t="s">
        <v>4404</v>
      </c>
      <c r="G170" t="s">
        <v>4405</v>
      </c>
      <c r="H170" t="s">
        <v>322</v>
      </c>
      <c r="I170" t="s">
        <v>966</v>
      </c>
      <c r="J170" t="s">
        <v>205</v>
      </c>
      <c r="K170" t="s">
        <v>205</v>
      </c>
      <c r="L170" t="s">
        <v>341</v>
      </c>
      <c r="M170" t="s">
        <v>599</v>
      </c>
      <c r="N170" t="s">
        <v>340</v>
      </c>
      <c r="O170" t="s">
        <v>1213</v>
      </c>
      <c r="P170" s="132">
        <v>210000</v>
      </c>
      <c r="Q170" s="132">
        <v>1</v>
      </c>
      <c r="R170" s="132">
        <v>11800</v>
      </c>
      <c r="T170" s="132">
        <v>24780</v>
      </c>
      <c r="U170" s="133">
        <v>1.01E-2</v>
      </c>
      <c r="V170" s="133">
        <v>3.3112426930630105E-3</v>
      </c>
      <c r="W170" s="133">
        <v>7.7675014211428127E-4</v>
      </c>
      <c r="Y170" s="138"/>
      <c r="Z170" s="158"/>
      <c r="AA170" s="4"/>
    </row>
    <row r="171" spans="1:27">
      <c r="A171" t="s">
        <v>1214</v>
      </c>
      <c r="B171" t="s">
        <v>1225</v>
      </c>
      <c r="C171" t="s">
        <v>4495</v>
      </c>
      <c r="D171" t="s">
        <v>4496</v>
      </c>
      <c r="E171" t="s">
        <v>80</v>
      </c>
      <c r="F171" t="s">
        <v>4497</v>
      </c>
      <c r="G171" t="s">
        <v>4498</v>
      </c>
      <c r="H171" t="s">
        <v>322</v>
      </c>
      <c r="I171" t="s">
        <v>966</v>
      </c>
      <c r="J171" t="s">
        <v>206</v>
      </c>
      <c r="K171" t="s">
        <v>294</v>
      </c>
      <c r="L171" t="s">
        <v>315</v>
      </c>
      <c r="M171" t="s">
        <v>598</v>
      </c>
      <c r="N171" t="s">
        <v>340</v>
      </c>
      <c r="O171" t="s">
        <v>1216</v>
      </c>
      <c r="P171" s="132">
        <v>98325</v>
      </c>
      <c r="Q171" s="132">
        <v>3.19</v>
      </c>
      <c r="R171" s="132">
        <v>10325</v>
      </c>
      <c r="T171" s="132">
        <v>32385.059000000001</v>
      </c>
      <c r="U171" s="133">
        <v>2.0000000000000002E-5</v>
      </c>
      <c r="V171" s="133">
        <v>4.3274733647362586E-3</v>
      </c>
      <c r="W171" s="133">
        <v>1.0151371743595393E-3</v>
      </c>
      <c r="Y171" s="138"/>
      <c r="Z171" s="158"/>
      <c r="AA171" s="4"/>
    </row>
    <row r="172" spans="1:27">
      <c r="A172" t="s">
        <v>1214</v>
      </c>
      <c r="B172" t="s">
        <v>1225</v>
      </c>
      <c r="C172" t="s">
        <v>4434</v>
      </c>
      <c r="D172" t="s">
        <v>4435</v>
      </c>
      <c r="E172" t="s">
        <v>80</v>
      </c>
      <c r="F172" t="s">
        <v>4436</v>
      </c>
      <c r="G172" t="s">
        <v>4437</v>
      </c>
      <c r="H172" t="s">
        <v>322</v>
      </c>
      <c r="I172" t="s">
        <v>966</v>
      </c>
      <c r="J172" t="s">
        <v>206</v>
      </c>
      <c r="K172" t="s">
        <v>225</v>
      </c>
      <c r="L172" t="s">
        <v>315</v>
      </c>
      <c r="M172" t="s">
        <v>598</v>
      </c>
      <c r="N172" t="s">
        <v>340</v>
      </c>
      <c r="O172" t="s">
        <v>1216</v>
      </c>
      <c r="P172" s="132">
        <v>36400</v>
      </c>
      <c r="Q172" s="132">
        <v>3.19</v>
      </c>
      <c r="R172" s="132">
        <v>25292</v>
      </c>
      <c r="T172" s="132">
        <v>29368.059000000001</v>
      </c>
      <c r="U172" s="133">
        <v>0</v>
      </c>
      <c r="V172" s="133">
        <v>3.9243248899593778E-3</v>
      </c>
      <c r="W172" s="133">
        <v>9.2056674745240514E-4</v>
      </c>
      <c r="Y172" s="138"/>
      <c r="Z172" s="158"/>
      <c r="AA172" s="4"/>
    </row>
    <row r="173" spans="1:27">
      <c r="A173" t="s">
        <v>1214</v>
      </c>
      <c r="B173" t="s">
        <v>1225</v>
      </c>
      <c r="C173" t="s">
        <v>4499</v>
      </c>
      <c r="D173" t="s">
        <v>4500</v>
      </c>
      <c r="E173" t="s">
        <v>80</v>
      </c>
      <c r="F173" t="s">
        <v>4501</v>
      </c>
      <c r="G173" t="s">
        <v>4502</v>
      </c>
      <c r="H173" t="s">
        <v>322</v>
      </c>
      <c r="I173" t="s">
        <v>966</v>
      </c>
      <c r="J173" t="s">
        <v>206</v>
      </c>
      <c r="K173" t="s">
        <v>282</v>
      </c>
      <c r="L173" t="s">
        <v>315</v>
      </c>
      <c r="M173" t="s">
        <v>736</v>
      </c>
      <c r="N173" t="s">
        <v>340</v>
      </c>
      <c r="O173" t="s">
        <v>1217</v>
      </c>
      <c r="P173" s="132">
        <v>92400</v>
      </c>
      <c r="Q173" s="132">
        <v>3.746</v>
      </c>
      <c r="R173" s="132">
        <v>5973.8026477882331</v>
      </c>
      <c r="T173" s="132">
        <v>20677.147000000001</v>
      </c>
      <c r="U173" s="133">
        <v>4.0000000000000003E-5</v>
      </c>
      <c r="V173" s="133">
        <v>2.7629964454051552E-3</v>
      </c>
      <c r="W173" s="133">
        <v>6.4814273086230372E-4</v>
      </c>
      <c r="Y173" s="138"/>
      <c r="Z173" s="158"/>
      <c r="AA173" s="4"/>
    </row>
    <row r="174" spans="1:27">
      <c r="A174" t="s">
        <v>1214</v>
      </c>
      <c r="B174" t="s">
        <v>1225</v>
      </c>
      <c r="C174" t="s">
        <v>4280</v>
      </c>
      <c r="D174" t="s">
        <v>4281</v>
      </c>
      <c r="E174" t="s">
        <v>80</v>
      </c>
      <c r="F174" t="s">
        <v>4282</v>
      </c>
      <c r="G174" t="s">
        <v>4283</v>
      </c>
      <c r="H174" t="s">
        <v>322</v>
      </c>
      <c r="I174" t="s">
        <v>966</v>
      </c>
      <c r="J174" t="s">
        <v>206</v>
      </c>
      <c r="K174" t="s">
        <v>225</v>
      </c>
      <c r="L174" t="s">
        <v>347</v>
      </c>
      <c r="M174" t="s">
        <v>598</v>
      </c>
      <c r="N174" t="s">
        <v>340</v>
      </c>
      <c r="O174" t="s">
        <v>1216</v>
      </c>
      <c r="P174" s="132">
        <v>9825</v>
      </c>
      <c r="Q174" s="132">
        <v>3.19</v>
      </c>
      <c r="R174" s="132">
        <v>61431</v>
      </c>
      <c r="T174" s="132">
        <v>19253.55</v>
      </c>
      <c r="U174" s="133">
        <v>0</v>
      </c>
      <c r="V174" s="133">
        <v>2.5727674234472687E-3</v>
      </c>
      <c r="W174" s="133">
        <v>6.0351887403972638E-4</v>
      </c>
      <c r="Y174" s="138"/>
      <c r="Z174" s="158"/>
      <c r="AA174" s="4"/>
    </row>
    <row r="175" spans="1:27">
      <c r="A175" t="s">
        <v>1214</v>
      </c>
      <c r="B175" t="s">
        <v>1225</v>
      </c>
      <c r="C175" t="s">
        <v>4288</v>
      </c>
      <c r="D175" t="s">
        <v>4289</v>
      </c>
      <c r="E175" t="s">
        <v>313</v>
      </c>
      <c r="F175" t="s">
        <v>4455</v>
      </c>
      <c r="G175" t="s">
        <v>4456</v>
      </c>
      <c r="H175" t="s">
        <v>322</v>
      </c>
      <c r="I175" t="s">
        <v>966</v>
      </c>
      <c r="J175" t="s">
        <v>206</v>
      </c>
      <c r="K175" t="s">
        <v>225</v>
      </c>
      <c r="L175" t="s">
        <v>345</v>
      </c>
      <c r="M175" t="s">
        <v>736</v>
      </c>
      <c r="N175" t="s">
        <v>340</v>
      </c>
      <c r="O175" t="s">
        <v>1216</v>
      </c>
      <c r="P175" s="132">
        <v>29000</v>
      </c>
      <c r="Q175" s="132">
        <v>3.19</v>
      </c>
      <c r="R175" s="132">
        <v>15480</v>
      </c>
      <c r="T175" s="132">
        <v>14320.548000000001</v>
      </c>
      <c r="U175" s="133">
        <v>0</v>
      </c>
      <c r="V175" s="133">
        <v>1.9135920066851537E-3</v>
      </c>
      <c r="W175" s="133">
        <v>4.4888973745578644E-4</v>
      </c>
      <c r="Y175" s="138"/>
      <c r="Z175" s="158"/>
      <c r="AA175" s="4"/>
    </row>
    <row r="176" spans="1:27">
      <c r="A176" t="s">
        <v>1214</v>
      </c>
      <c r="B176" t="s">
        <v>1225</v>
      </c>
      <c r="C176" t="s">
        <v>4503</v>
      </c>
      <c r="D176" t="s">
        <v>4504</v>
      </c>
      <c r="E176" t="s">
        <v>80</v>
      </c>
      <c r="F176" t="s">
        <v>4505</v>
      </c>
      <c r="G176" t="s">
        <v>4506</v>
      </c>
      <c r="H176" t="s">
        <v>322</v>
      </c>
      <c r="I176" t="s">
        <v>966</v>
      </c>
      <c r="J176" t="s">
        <v>206</v>
      </c>
      <c r="K176" t="s">
        <v>225</v>
      </c>
      <c r="L176" t="s">
        <v>347</v>
      </c>
      <c r="M176" t="s">
        <v>709</v>
      </c>
      <c r="N176" t="s">
        <v>340</v>
      </c>
      <c r="O176" t="s">
        <v>1216</v>
      </c>
      <c r="P176" s="132">
        <v>153000</v>
      </c>
      <c r="Q176" s="132">
        <v>3.19</v>
      </c>
      <c r="R176" s="132">
        <v>2906</v>
      </c>
      <c r="S176" s="132">
        <v>16.895</v>
      </c>
      <c r="T176" s="132">
        <v>14237.209000000001</v>
      </c>
      <c r="U176" s="133">
        <v>6.2E-4</v>
      </c>
      <c r="V176" s="133">
        <v>1.9024557817135161E-3</v>
      </c>
      <c r="W176" s="133">
        <v>4.4627740573287836E-4</v>
      </c>
      <c r="Y176" s="138"/>
      <c r="Z176" s="158"/>
      <c r="AA176" s="4"/>
    </row>
    <row r="177" spans="1:27">
      <c r="A177" t="s">
        <v>1214</v>
      </c>
      <c r="B177" t="s">
        <v>1225</v>
      </c>
      <c r="C177" t="s">
        <v>4507</v>
      </c>
      <c r="D177" t="s">
        <v>4508</v>
      </c>
      <c r="E177" t="s">
        <v>80</v>
      </c>
      <c r="F177" t="s">
        <v>4509</v>
      </c>
      <c r="G177" t="s">
        <v>4510</v>
      </c>
      <c r="H177" t="s">
        <v>322</v>
      </c>
      <c r="I177" t="s">
        <v>966</v>
      </c>
      <c r="J177" t="s">
        <v>206</v>
      </c>
      <c r="K177" t="s">
        <v>252</v>
      </c>
      <c r="L177" t="s">
        <v>315</v>
      </c>
      <c r="M177" t="s">
        <v>600</v>
      </c>
      <c r="N177" t="s">
        <v>340</v>
      </c>
      <c r="O177" t="s">
        <v>1226</v>
      </c>
      <c r="P177" s="132">
        <v>192000</v>
      </c>
      <c r="Q177" s="132">
        <v>0.02</v>
      </c>
      <c r="R177" s="132">
        <v>364431.66666666663</v>
      </c>
      <c r="T177" s="132">
        <v>13994.175999999999</v>
      </c>
      <c r="U177" s="133">
        <v>0</v>
      </c>
      <c r="V177" s="133">
        <v>1.8699803480806193E-3</v>
      </c>
      <c r="W177" s="133">
        <v>4.3865932997466764E-4</v>
      </c>
      <c r="Y177" s="138"/>
      <c r="Z177" s="158"/>
      <c r="AA177" s="4"/>
    </row>
    <row r="178" spans="1:27">
      <c r="A178" t="s">
        <v>1214</v>
      </c>
      <c r="B178" t="s">
        <v>1225</v>
      </c>
      <c r="C178" t="s">
        <v>4511</v>
      </c>
      <c r="D178" t="s">
        <v>4512</v>
      </c>
      <c r="E178" t="s">
        <v>80</v>
      </c>
      <c r="F178" t="s">
        <v>4513</v>
      </c>
      <c r="G178" t="s">
        <v>4514</v>
      </c>
      <c r="H178" t="s">
        <v>322</v>
      </c>
      <c r="I178" t="s">
        <v>966</v>
      </c>
      <c r="J178" t="s">
        <v>206</v>
      </c>
      <c r="K178" t="s">
        <v>225</v>
      </c>
      <c r="L178" t="s">
        <v>347</v>
      </c>
      <c r="M178" t="s">
        <v>598</v>
      </c>
      <c r="N178" t="s">
        <v>340</v>
      </c>
      <c r="O178" t="s">
        <v>1216</v>
      </c>
      <c r="P178" s="132">
        <v>36500</v>
      </c>
      <c r="Q178" s="132">
        <v>3.19</v>
      </c>
      <c r="R178" s="132">
        <v>10317</v>
      </c>
      <c r="T178" s="132">
        <v>12012.599</v>
      </c>
      <c r="U178" s="133">
        <v>3.0000000000000001E-5</v>
      </c>
      <c r="V178" s="133">
        <v>1.6051909065151746E-3</v>
      </c>
      <c r="W178" s="133">
        <v>3.765451162393815E-4</v>
      </c>
      <c r="Y178" s="138"/>
      <c r="Z178" s="158"/>
      <c r="AA178" s="4"/>
    </row>
    <row r="179" spans="1:27">
      <c r="A179" t="s">
        <v>1214</v>
      </c>
      <c r="B179" t="s">
        <v>1225</v>
      </c>
      <c r="C179" t="s">
        <v>4288</v>
      </c>
      <c r="D179" t="s">
        <v>4289</v>
      </c>
      <c r="E179" t="s">
        <v>313</v>
      </c>
      <c r="F179" t="s">
        <v>4515</v>
      </c>
      <c r="G179" t="s">
        <v>4516</v>
      </c>
      <c r="H179" t="s">
        <v>322</v>
      </c>
      <c r="I179" t="s">
        <v>966</v>
      </c>
      <c r="J179" t="s">
        <v>206</v>
      </c>
      <c r="K179" t="s">
        <v>225</v>
      </c>
      <c r="L179" t="s">
        <v>345</v>
      </c>
      <c r="M179" t="s">
        <v>709</v>
      </c>
      <c r="N179" t="s">
        <v>340</v>
      </c>
      <c r="O179" t="s">
        <v>1216</v>
      </c>
      <c r="P179" s="132">
        <v>20500</v>
      </c>
      <c r="Q179" s="132">
        <v>3.19</v>
      </c>
      <c r="R179" s="132">
        <v>10296</v>
      </c>
      <c r="T179" s="132">
        <v>6733.0690000000004</v>
      </c>
      <c r="U179" s="133">
        <v>1.0000000000000001E-5</v>
      </c>
      <c r="V179" s="133">
        <v>8.9971047329051937E-4</v>
      </c>
      <c r="W179" s="133">
        <v>2.1105376523871116E-4</v>
      </c>
      <c r="Y179" s="138"/>
      <c r="Z179" s="158"/>
      <c r="AA179" s="4"/>
    </row>
    <row r="180" spans="1:27">
      <c r="A180" t="s">
        <v>1214</v>
      </c>
      <c r="B180" t="s">
        <v>1225</v>
      </c>
      <c r="C180" t="s">
        <v>4503</v>
      </c>
      <c r="D180" t="s">
        <v>4504</v>
      </c>
      <c r="E180" t="s">
        <v>80</v>
      </c>
      <c r="F180" t="s">
        <v>4517</v>
      </c>
      <c r="G180" t="s">
        <v>4518</v>
      </c>
      <c r="H180" t="s">
        <v>322</v>
      </c>
      <c r="I180" t="s">
        <v>966</v>
      </c>
      <c r="J180" t="s">
        <v>206</v>
      </c>
      <c r="K180" t="s">
        <v>225</v>
      </c>
      <c r="L180" t="s">
        <v>345</v>
      </c>
      <c r="M180" t="s">
        <v>736</v>
      </c>
      <c r="N180" t="s">
        <v>340</v>
      </c>
      <c r="O180" t="s">
        <v>1216</v>
      </c>
      <c r="P180" s="132">
        <v>21500</v>
      </c>
      <c r="Q180" s="132">
        <v>3.19</v>
      </c>
      <c r="R180" s="132">
        <v>7179</v>
      </c>
      <c r="S180" s="132">
        <v>26.748999999999999</v>
      </c>
      <c r="T180" s="132">
        <v>5009.0460000000003</v>
      </c>
      <c r="U180" s="133">
        <v>0</v>
      </c>
      <c r="V180" s="133">
        <v>6.6933684288605737E-4</v>
      </c>
      <c r="W180" s="133">
        <v>1.5701280033724666E-4</v>
      </c>
      <c r="Y180" s="138"/>
      <c r="Z180" s="158"/>
      <c r="AA180" s="4"/>
    </row>
    <row r="181" spans="1:27">
      <c r="A181" t="s">
        <v>1214</v>
      </c>
      <c r="B181" t="s">
        <v>1225</v>
      </c>
      <c r="C181" t="s">
        <v>4288</v>
      </c>
      <c r="D181" t="s">
        <v>4289</v>
      </c>
      <c r="E181" t="s">
        <v>313</v>
      </c>
      <c r="F181" t="s">
        <v>4519</v>
      </c>
      <c r="G181" t="s">
        <v>4520</v>
      </c>
      <c r="H181" t="s">
        <v>322</v>
      </c>
      <c r="I181" t="s">
        <v>966</v>
      </c>
      <c r="J181" t="s">
        <v>206</v>
      </c>
      <c r="K181" t="s">
        <v>225</v>
      </c>
      <c r="L181" t="s">
        <v>345</v>
      </c>
      <c r="M181" t="s">
        <v>736</v>
      </c>
      <c r="N181" t="s">
        <v>340</v>
      </c>
      <c r="O181" t="s">
        <v>1216</v>
      </c>
      <c r="P181" s="132">
        <v>29750</v>
      </c>
      <c r="Q181" s="132">
        <v>3.19</v>
      </c>
      <c r="R181" s="132">
        <v>4471</v>
      </c>
      <c r="T181" s="132">
        <v>4243.0910000000003</v>
      </c>
      <c r="U181" s="133">
        <v>0</v>
      </c>
      <c r="V181" s="133">
        <v>5.6698563639029148E-4</v>
      </c>
      <c r="W181" s="133">
        <v>1.3300329044607862E-4</v>
      </c>
      <c r="Y181" s="138"/>
      <c r="Z181" s="158"/>
      <c r="AA181" s="4"/>
    </row>
    <row r="182" spans="1:27">
      <c r="A182" t="s">
        <v>1214</v>
      </c>
      <c r="B182" t="s">
        <v>1225</v>
      </c>
      <c r="C182" t="s">
        <v>4507</v>
      </c>
      <c r="D182" t="s">
        <v>4508</v>
      </c>
      <c r="E182" t="s">
        <v>80</v>
      </c>
      <c r="F182" t="s">
        <v>4521</v>
      </c>
      <c r="G182" t="s">
        <v>4522</v>
      </c>
      <c r="H182" t="s">
        <v>322</v>
      </c>
      <c r="I182" t="s">
        <v>966</v>
      </c>
      <c r="J182" t="s">
        <v>206</v>
      </c>
      <c r="K182" t="s">
        <v>252</v>
      </c>
      <c r="L182" t="s">
        <v>315</v>
      </c>
      <c r="M182" t="s">
        <v>708</v>
      </c>
      <c r="N182" t="s">
        <v>340</v>
      </c>
      <c r="O182" t="s">
        <v>1226</v>
      </c>
      <c r="P182" s="132">
        <v>365000</v>
      </c>
      <c r="Q182" s="132">
        <v>0.02</v>
      </c>
      <c r="R182" s="132">
        <v>53783.958904109582</v>
      </c>
      <c r="T182" s="132">
        <v>3926.2289999999998</v>
      </c>
      <c r="U182" s="133">
        <v>0</v>
      </c>
      <c r="V182" s="133">
        <v>5.2464475736650881E-4</v>
      </c>
      <c r="W182" s="133">
        <v>1.2307098199044442E-4</v>
      </c>
      <c r="Y182" s="138"/>
      <c r="Z182" s="158"/>
      <c r="AA182" s="4"/>
    </row>
    <row r="183" spans="1:27">
      <c r="A183" t="s">
        <v>1214</v>
      </c>
      <c r="B183" t="s">
        <v>1225</v>
      </c>
      <c r="C183" t="s">
        <v>4284</v>
      </c>
      <c r="D183" t="s">
        <v>4285</v>
      </c>
      <c r="E183" t="s">
        <v>80</v>
      </c>
      <c r="F183" t="s">
        <v>4523</v>
      </c>
      <c r="G183" t="s">
        <v>4524</v>
      </c>
      <c r="H183" t="s">
        <v>322</v>
      </c>
      <c r="I183" t="s">
        <v>966</v>
      </c>
      <c r="J183" t="s">
        <v>206</v>
      </c>
      <c r="K183" t="s">
        <v>225</v>
      </c>
      <c r="L183" t="s">
        <v>345</v>
      </c>
      <c r="M183" t="s">
        <v>719</v>
      </c>
      <c r="N183" t="s">
        <v>340</v>
      </c>
      <c r="O183" t="s">
        <v>1216</v>
      </c>
      <c r="P183" s="132">
        <v>19000</v>
      </c>
      <c r="Q183" s="132">
        <v>3.19</v>
      </c>
      <c r="R183" s="132">
        <v>6215</v>
      </c>
      <c r="T183" s="132">
        <v>3766.9119999999998</v>
      </c>
      <c r="U183" s="133">
        <v>0</v>
      </c>
      <c r="V183" s="133">
        <v>5.0335592556139503E-4</v>
      </c>
      <c r="W183" s="133">
        <v>1.1807705534027407E-4</v>
      </c>
      <c r="Y183" s="138"/>
      <c r="Z183" s="158"/>
      <c r="AA183" s="4"/>
    </row>
    <row r="184" spans="1:27">
      <c r="A184" t="s">
        <v>1214</v>
      </c>
      <c r="B184" t="s">
        <v>1225</v>
      </c>
      <c r="C184" t="s">
        <v>4276</v>
      </c>
      <c r="D184" t="s">
        <v>4277</v>
      </c>
      <c r="E184" t="s">
        <v>80</v>
      </c>
      <c r="F184" t="s">
        <v>4278</v>
      </c>
      <c r="G184" t="s">
        <v>4279</v>
      </c>
      <c r="H184" t="s">
        <v>322</v>
      </c>
      <c r="I184" t="s">
        <v>966</v>
      </c>
      <c r="J184" t="s">
        <v>206</v>
      </c>
      <c r="K184" t="s">
        <v>225</v>
      </c>
      <c r="L184" t="s">
        <v>381</v>
      </c>
      <c r="M184" t="s">
        <v>605</v>
      </c>
      <c r="N184" t="s">
        <v>340</v>
      </c>
      <c r="O184" t="s">
        <v>1216</v>
      </c>
      <c r="P184" s="132">
        <v>75000</v>
      </c>
      <c r="Q184" s="132">
        <v>3.19</v>
      </c>
      <c r="R184" s="132">
        <v>1375</v>
      </c>
      <c r="T184" s="132">
        <v>3289.6880000000001</v>
      </c>
      <c r="U184" s="133">
        <v>0</v>
      </c>
      <c r="V184" s="133">
        <v>4.3958657596679049E-4</v>
      </c>
      <c r="W184" s="133">
        <v>1.0311806382210033E-4</v>
      </c>
      <c r="Y184" s="138"/>
      <c r="Z184" s="158"/>
      <c r="AA184" s="4"/>
    </row>
    <row r="185" spans="1:27">
      <c r="A185" t="s">
        <v>1214</v>
      </c>
      <c r="B185" t="s">
        <v>1225</v>
      </c>
      <c r="C185" t="s">
        <v>4511</v>
      </c>
      <c r="D185" t="s">
        <v>4512</v>
      </c>
      <c r="E185" t="s">
        <v>80</v>
      </c>
      <c r="F185" t="s">
        <v>4525</v>
      </c>
      <c r="G185" t="s">
        <v>4526</v>
      </c>
      <c r="H185" t="s">
        <v>322</v>
      </c>
      <c r="I185" t="s">
        <v>966</v>
      </c>
      <c r="J185" t="s">
        <v>206</v>
      </c>
      <c r="K185" t="s">
        <v>225</v>
      </c>
      <c r="L185" t="s">
        <v>345</v>
      </c>
      <c r="M185" t="s">
        <v>709</v>
      </c>
      <c r="N185" t="s">
        <v>340</v>
      </c>
      <c r="O185" t="s">
        <v>1216</v>
      </c>
      <c r="P185" s="132">
        <v>30000</v>
      </c>
      <c r="Q185" s="132">
        <v>3.19</v>
      </c>
      <c r="R185" s="132">
        <v>1418</v>
      </c>
      <c r="T185" s="132">
        <v>1357.0260000000001</v>
      </c>
      <c r="U185" s="133">
        <v>2.0000000000000002E-5</v>
      </c>
      <c r="V185" s="133">
        <v>1.8133343126701068E-4</v>
      </c>
      <c r="W185" s="133">
        <v>4.2537132298336351E-5</v>
      </c>
      <c r="Y185" s="138"/>
      <c r="Z185" s="158"/>
      <c r="AA185" s="4"/>
    </row>
    <row r="186" spans="1:27">
      <c r="A186" t="s">
        <v>1214</v>
      </c>
      <c r="B186" t="s">
        <v>1230</v>
      </c>
      <c r="C186" t="s">
        <v>4380</v>
      </c>
      <c r="D186" t="s">
        <v>4381</v>
      </c>
      <c r="E186" t="s">
        <v>310</v>
      </c>
      <c r="F186" t="s">
        <v>4404</v>
      </c>
      <c r="G186" t="s">
        <v>4405</v>
      </c>
      <c r="H186" t="s">
        <v>322</v>
      </c>
      <c r="I186" t="s">
        <v>966</v>
      </c>
      <c r="J186" t="s">
        <v>205</v>
      </c>
      <c r="K186" t="s">
        <v>205</v>
      </c>
      <c r="L186" t="s">
        <v>341</v>
      </c>
      <c r="M186" t="s">
        <v>599</v>
      </c>
      <c r="N186" t="s">
        <v>340</v>
      </c>
      <c r="O186" t="s">
        <v>1213</v>
      </c>
      <c r="P186" s="132">
        <v>325000</v>
      </c>
      <c r="Q186" s="132">
        <v>1</v>
      </c>
      <c r="R186" s="132">
        <v>11800</v>
      </c>
      <c r="T186" s="132">
        <v>38350</v>
      </c>
      <c r="U186" s="133">
        <v>1.562E-2</v>
      </c>
      <c r="V186" s="133">
        <v>5.1245422630737062E-3</v>
      </c>
      <c r="W186" s="133">
        <v>1.2021133151768639E-3</v>
      </c>
      <c r="Y186" s="138"/>
      <c r="Z186" s="158"/>
      <c r="AA186" s="4"/>
    </row>
    <row r="187" spans="1:27">
      <c r="A187" t="s">
        <v>1214</v>
      </c>
      <c r="B187" t="s">
        <v>1230</v>
      </c>
      <c r="C187" t="s">
        <v>4292</v>
      </c>
      <c r="D187" t="s">
        <v>4293</v>
      </c>
      <c r="E187" t="s">
        <v>310</v>
      </c>
      <c r="F187" t="s">
        <v>4316</v>
      </c>
      <c r="G187" t="s">
        <v>4317</v>
      </c>
      <c r="H187" t="s">
        <v>322</v>
      </c>
      <c r="I187" t="s">
        <v>966</v>
      </c>
      <c r="J187" t="s">
        <v>205</v>
      </c>
      <c r="K187" t="s">
        <v>205</v>
      </c>
      <c r="L187" t="s">
        <v>341</v>
      </c>
      <c r="M187" t="s">
        <v>606</v>
      </c>
      <c r="N187" t="s">
        <v>340</v>
      </c>
      <c r="O187" t="s">
        <v>1213</v>
      </c>
      <c r="P187" s="132">
        <v>100000</v>
      </c>
      <c r="Q187" s="132">
        <v>1</v>
      </c>
      <c r="R187" s="132">
        <v>8701</v>
      </c>
      <c r="T187" s="132">
        <v>8701</v>
      </c>
      <c r="U187" s="133">
        <v>3.2299999999999998E-3</v>
      </c>
      <c r="V187" s="133">
        <v>1.1626764597393565E-3</v>
      </c>
      <c r="W187" s="133">
        <v>2.7274023351639876E-4</v>
      </c>
      <c r="Y187" s="138"/>
      <c r="Z187" s="158"/>
      <c r="AA187" s="4"/>
    </row>
    <row r="188" spans="1:27">
      <c r="A188" t="s">
        <v>1214</v>
      </c>
      <c r="B188" t="s">
        <v>1230</v>
      </c>
      <c r="C188" t="s">
        <v>4499</v>
      </c>
      <c r="D188" t="s">
        <v>4500</v>
      </c>
      <c r="E188" t="s">
        <v>80</v>
      </c>
      <c r="F188" t="s">
        <v>4501</v>
      </c>
      <c r="G188" t="s">
        <v>4502</v>
      </c>
      <c r="H188" t="s">
        <v>322</v>
      </c>
      <c r="I188" t="s">
        <v>966</v>
      </c>
      <c r="J188" t="s">
        <v>206</v>
      </c>
      <c r="K188" t="s">
        <v>282</v>
      </c>
      <c r="L188" t="s">
        <v>315</v>
      </c>
      <c r="M188" t="s">
        <v>736</v>
      </c>
      <c r="N188" t="s">
        <v>340</v>
      </c>
      <c r="O188" t="s">
        <v>1217</v>
      </c>
      <c r="P188" s="132">
        <v>178250</v>
      </c>
      <c r="Q188" s="132">
        <v>3.746</v>
      </c>
      <c r="R188" s="132">
        <v>5973.8025188532083</v>
      </c>
      <c r="T188" s="132">
        <v>39888.542999999998</v>
      </c>
      <c r="U188" s="133">
        <v>8.0000000000000007E-5</v>
      </c>
      <c r="V188" s="133">
        <v>5.330131014757049E-3</v>
      </c>
      <c r="W188" s="133">
        <v>1.2503402519766593E-3</v>
      </c>
      <c r="Y188" s="138"/>
      <c r="Z188" s="158"/>
      <c r="AA188" s="4"/>
    </row>
    <row r="189" spans="1:27">
      <c r="A189" t="s">
        <v>1214</v>
      </c>
      <c r="B189" t="s">
        <v>1230</v>
      </c>
      <c r="C189" t="s">
        <v>4280</v>
      </c>
      <c r="D189" t="s">
        <v>4281</v>
      </c>
      <c r="E189" t="s">
        <v>80</v>
      </c>
      <c r="F189" t="s">
        <v>4282</v>
      </c>
      <c r="G189" t="s">
        <v>4283</v>
      </c>
      <c r="H189" t="s">
        <v>322</v>
      </c>
      <c r="I189" t="s">
        <v>966</v>
      </c>
      <c r="J189" t="s">
        <v>206</v>
      </c>
      <c r="K189" t="s">
        <v>225</v>
      </c>
      <c r="L189" t="s">
        <v>347</v>
      </c>
      <c r="M189" t="s">
        <v>598</v>
      </c>
      <c r="N189" t="s">
        <v>340</v>
      </c>
      <c r="O189" t="s">
        <v>1216</v>
      </c>
      <c r="P189" s="132">
        <v>17425</v>
      </c>
      <c r="Q189" s="132">
        <v>3.19</v>
      </c>
      <c r="R189" s="132">
        <v>61431</v>
      </c>
      <c r="T189" s="132">
        <v>34146.881999999998</v>
      </c>
      <c r="U189" s="133">
        <v>0</v>
      </c>
      <c r="V189" s="133">
        <v>4.5628980433165788E-3</v>
      </c>
      <c r="W189" s="133">
        <v>1.0703630123591443E-3</v>
      </c>
      <c r="Y189" s="138"/>
      <c r="Z189" s="158"/>
      <c r="AA189" s="4"/>
    </row>
    <row r="190" spans="1:27">
      <c r="A190" t="s">
        <v>1214</v>
      </c>
      <c r="B190" t="s">
        <v>1230</v>
      </c>
      <c r="C190" t="s">
        <v>4507</v>
      </c>
      <c r="D190" t="s">
        <v>4508</v>
      </c>
      <c r="E190" t="s">
        <v>80</v>
      </c>
      <c r="F190" t="s">
        <v>4509</v>
      </c>
      <c r="G190" t="s">
        <v>4510</v>
      </c>
      <c r="H190" t="s">
        <v>322</v>
      </c>
      <c r="I190" t="s">
        <v>966</v>
      </c>
      <c r="J190" t="s">
        <v>206</v>
      </c>
      <c r="K190" t="s">
        <v>252</v>
      </c>
      <c r="L190" t="s">
        <v>315</v>
      </c>
      <c r="M190" t="s">
        <v>600</v>
      </c>
      <c r="N190" t="s">
        <v>340</v>
      </c>
      <c r="O190" t="s">
        <v>1226</v>
      </c>
      <c r="P190" s="132">
        <v>390000</v>
      </c>
      <c r="Q190" s="132">
        <v>0.02</v>
      </c>
      <c r="R190" s="132">
        <v>364431.67948717944</v>
      </c>
      <c r="T190" s="132">
        <v>28425.670999999998</v>
      </c>
      <c r="U190" s="133">
        <v>0</v>
      </c>
      <c r="V190" s="133">
        <v>3.7983977156643709E-3</v>
      </c>
      <c r="W190" s="133">
        <v>8.9102679535689282E-4</v>
      </c>
      <c r="Y190" s="138"/>
      <c r="Z190" s="158"/>
      <c r="AA190" s="4"/>
    </row>
    <row r="191" spans="1:27">
      <c r="A191" t="s">
        <v>1214</v>
      </c>
      <c r="B191" t="s">
        <v>1230</v>
      </c>
      <c r="C191" t="s">
        <v>4503</v>
      </c>
      <c r="D191" t="s">
        <v>4504</v>
      </c>
      <c r="E191" t="s">
        <v>80</v>
      </c>
      <c r="F191" t="s">
        <v>4505</v>
      </c>
      <c r="G191" t="s">
        <v>4506</v>
      </c>
      <c r="H191" t="s">
        <v>322</v>
      </c>
      <c r="I191" t="s">
        <v>966</v>
      </c>
      <c r="J191" t="s">
        <v>206</v>
      </c>
      <c r="K191" t="s">
        <v>225</v>
      </c>
      <c r="L191" t="s">
        <v>347</v>
      </c>
      <c r="M191" t="s">
        <v>709</v>
      </c>
      <c r="N191" t="s">
        <v>340</v>
      </c>
      <c r="O191" t="s">
        <v>1216</v>
      </c>
      <c r="P191" s="132">
        <v>300000</v>
      </c>
      <c r="Q191" s="132">
        <v>3.19</v>
      </c>
      <c r="R191" s="132">
        <v>2906</v>
      </c>
      <c r="S191" s="132">
        <v>33.127000000000002</v>
      </c>
      <c r="T191" s="132">
        <v>27916.097000000002</v>
      </c>
      <c r="U191" s="133">
        <v>1.2099999999999999E-3</v>
      </c>
      <c r="V191" s="133">
        <v>3.7303055774854008E-3</v>
      </c>
      <c r="W191" s="133">
        <v>8.7505376561848515E-4</v>
      </c>
      <c r="Y191" s="138"/>
      <c r="Z191" s="158"/>
      <c r="AA191" s="4"/>
    </row>
    <row r="192" spans="1:27">
      <c r="A192" t="s">
        <v>1214</v>
      </c>
      <c r="B192" t="s">
        <v>1230</v>
      </c>
      <c r="C192" t="s">
        <v>4288</v>
      </c>
      <c r="D192" t="s">
        <v>4289</v>
      </c>
      <c r="E192" t="s">
        <v>313</v>
      </c>
      <c r="F192" t="s">
        <v>4455</v>
      </c>
      <c r="G192" t="s">
        <v>4456</v>
      </c>
      <c r="H192" t="s">
        <v>322</v>
      </c>
      <c r="I192" t="s">
        <v>966</v>
      </c>
      <c r="J192" t="s">
        <v>206</v>
      </c>
      <c r="K192" t="s">
        <v>225</v>
      </c>
      <c r="L192" t="s">
        <v>345</v>
      </c>
      <c r="M192" t="s">
        <v>736</v>
      </c>
      <c r="N192" t="s">
        <v>340</v>
      </c>
      <c r="O192" t="s">
        <v>1216</v>
      </c>
      <c r="P192" s="132">
        <v>56000</v>
      </c>
      <c r="Q192" s="132">
        <v>3.19</v>
      </c>
      <c r="R192" s="132">
        <v>15480</v>
      </c>
      <c r="T192" s="132">
        <v>27653.472000000002</v>
      </c>
      <c r="U192" s="133">
        <v>0</v>
      </c>
      <c r="V192" s="133">
        <v>3.6952121508402967E-3</v>
      </c>
      <c r="W192" s="133">
        <v>8.6682156198358753E-4</v>
      </c>
      <c r="Y192" s="138"/>
      <c r="Z192" s="158"/>
      <c r="AA192" s="4"/>
    </row>
    <row r="193" spans="1:27">
      <c r="A193" t="s">
        <v>1214</v>
      </c>
      <c r="B193" t="s">
        <v>1230</v>
      </c>
      <c r="C193" t="s">
        <v>4511</v>
      </c>
      <c r="D193" t="s">
        <v>4512</v>
      </c>
      <c r="E193" t="s">
        <v>80</v>
      </c>
      <c r="F193" t="s">
        <v>4513</v>
      </c>
      <c r="G193" t="s">
        <v>4514</v>
      </c>
      <c r="H193" t="s">
        <v>322</v>
      </c>
      <c r="I193" t="s">
        <v>966</v>
      </c>
      <c r="J193" t="s">
        <v>206</v>
      </c>
      <c r="K193" t="s">
        <v>225</v>
      </c>
      <c r="L193" t="s">
        <v>347</v>
      </c>
      <c r="M193" t="s">
        <v>598</v>
      </c>
      <c r="N193" t="s">
        <v>340</v>
      </c>
      <c r="O193" t="s">
        <v>1216</v>
      </c>
      <c r="P193" s="132">
        <v>70050</v>
      </c>
      <c r="Q193" s="132">
        <v>3.19</v>
      </c>
      <c r="R193" s="132">
        <v>10317</v>
      </c>
      <c r="T193" s="132">
        <v>23054.316999999999</v>
      </c>
      <c r="U193" s="133">
        <v>5.0000000000000002E-5</v>
      </c>
      <c r="V193" s="133">
        <v>3.0806472441407724E-3</v>
      </c>
      <c r="W193" s="133">
        <v>7.2265714310321594E-4</v>
      </c>
      <c r="Y193" s="138"/>
      <c r="Z193" s="158"/>
      <c r="AA193" s="4"/>
    </row>
    <row r="194" spans="1:27">
      <c r="A194" t="s">
        <v>1214</v>
      </c>
      <c r="B194" t="s">
        <v>1230</v>
      </c>
      <c r="C194" t="s">
        <v>4495</v>
      </c>
      <c r="D194" t="s">
        <v>4496</v>
      </c>
      <c r="E194" t="s">
        <v>80</v>
      </c>
      <c r="F194" t="s">
        <v>4497</v>
      </c>
      <c r="G194" t="s">
        <v>4498</v>
      </c>
      <c r="H194" t="s">
        <v>322</v>
      </c>
      <c r="I194" t="s">
        <v>966</v>
      </c>
      <c r="J194" t="s">
        <v>206</v>
      </c>
      <c r="K194" t="s">
        <v>294</v>
      </c>
      <c r="L194" t="s">
        <v>315</v>
      </c>
      <c r="M194" t="s">
        <v>598</v>
      </c>
      <c r="N194" t="s">
        <v>340</v>
      </c>
      <c r="O194" t="s">
        <v>1216</v>
      </c>
      <c r="P194" s="132">
        <v>58650</v>
      </c>
      <c r="Q194" s="132">
        <v>3.19</v>
      </c>
      <c r="R194" s="132">
        <v>10325</v>
      </c>
      <c r="T194" s="132">
        <v>19317.403999999999</v>
      </c>
      <c r="U194" s="133">
        <v>1.0000000000000001E-5</v>
      </c>
      <c r="V194" s="133">
        <v>2.5812999533473026E-3</v>
      </c>
      <c r="W194" s="133">
        <v>6.0552043189180727E-4</v>
      </c>
      <c r="Y194" s="138"/>
      <c r="Z194" s="158"/>
      <c r="AA194" s="4"/>
    </row>
    <row r="195" spans="1:27">
      <c r="A195" t="s">
        <v>1214</v>
      </c>
      <c r="B195" t="s">
        <v>1230</v>
      </c>
      <c r="C195" t="s">
        <v>4434</v>
      </c>
      <c r="D195" t="s">
        <v>4435</v>
      </c>
      <c r="E195" t="s">
        <v>80</v>
      </c>
      <c r="F195" t="s">
        <v>4436</v>
      </c>
      <c r="G195" t="s">
        <v>4437</v>
      </c>
      <c r="H195" t="s">
        <v>322</v>
      </c>
      <c r="I195" t="s">
        <v>966</v>
      </c>
      <c r="J195" t="s">
        <v>206</v>
      </c>
      <c r="K195" t="s">
        <v>225</v>
      </c>
      <c r="L195" t="s">
        <v>315</v>
      </c>
      <c r="M195" t="s">
        <v>598</v>
      </c>
      <c r="N195" t="s">
        <v>340</v>
      </c>
      <c r="O195" t="s">
        <v>1216</v>
      </c>
      <c r="P195" s="132">
        <v>23000</v>
      </c>
      <c r="Q195" s="132">
        <v>3.19</v>
      </c>
      <c r="R195" s="132">
        <v>25292</v>
      </c>
      <c r="T195" s="132">
        <v>18556.740000000002</v>
      </c>
      <c r="U195" s="133">
        <v>0</v>
      </c>
      <c r="V195" s="133">
        <v>2.4796557599705443E-3</v>
      </c>
      <c r="W195" s="133">
        <v>5.8167677288852981E-4</v>
      </c>
      <c r="Y195" s="138"/>
      <c r="Z195" s="158"/>
      <c r="AA195" s="4"/>
    </row>
    <row r="196" spans="1:27">
      <c r="A196" t="s">
        <v>1214</v>
      </c>
      <c r="B196" t="s">
        <v>1230</v>
      </c>
      <c r="C196" t="s">
        <v>4288</v>
      </c>
      <c r="D196" t="s">
        <v>4289</v>
      </c>
      <c r="E196" t="s">
        <v>313</v>
      </c>
      <c r="F196" t="s">
        <v>4515</v>
      </c>
      <c r="G196" t="s">
        <v>4516</v>
      </c>
      <c r="H196" t="s">
        <v>322</v>
      </c>
      <c r="I196" t="s">
        <v>966</v>
      </c>
      <c r="J196" t="s">
        <v>206</v>
      </c>
      <c r="K196" t="s">
        <v>225</v>
      </c>
      <c r="L196" t="s">
        <v>345</v>
      </c>
      <c r="M196" t="s">
        <v>709</v>
      </c>
      <c r="N196" t="s">
        <v>340</v>
      </c>
      <c r="O196" t="s">
        <v>1216</v>
      </c>
      <c r="P196" s="132">
        <v>40000</v>
      </c>
      <c r="Q196" s="132">
        <v>3.19</v>
      </c>
      <c r="R196" s="132">
        <v>10296</v>
      </c>
      <c r="T196" s="132">
        <v>13137.696</v>
      </c>
      <c r="U196" s="133">
        <v>2.0000000000000002E-5</v>
      </c>
      <c r="V196" s="133">
        <v>1.7555326829573501E-3</v>
      </c>
      <c r="W196" s="133">
        <v>4.1181223708854824E-4</v>
      </c>
      <c r="Y196" s="138"/>
      <c r="Z196" s="158"/>
      <c r="AA196" s="4"/>
    </row>
    <row r="197" spans="1:27">
      <c r="A197" t="s">
        <v>1214</v>
      </c>
      <c r="B197" t="s">
        <v>1230</v>
      </c>
      <c r="C197" t="s">
        <v>4503</v>
      </c>
      <c r="D197" t="s">
        <v>4504</v>
      </c>
      <c r="E197" t="s">
        <v>80</v>
      </c>
      <c r="F197" t="s">
        <v>4517</v>
      </c>
      <c r="G197" t="s">
        <v>4518</v>
      </c>
      <c r="H197" t="s">
        <v>322</v>
      </c>
      <c r="I197" t="s">
        <v>966</v>
      </c>
      <c r="J197" t="s">
        <v>206</v>
      </c>
      <c r="K197" t="s">
        <v>225</v>
      </c>
      <c r="L197" t="s">
        <v>345</v>
      </c>
      <c r="M197" t="s">
        <v>736</v>
      </c>
      <c r="N197" t="s">
        <v>340</v>
      </c>
      <c r="O197" t="s">
        <v>1216</v>
      </c>
      <c r="P197" s="132">
        <v>43650</v>
      </c>
      <c r="Q197" s="132">
        <v>3.19</v>
      </c>
      <c r="R197" s="132">
        <v>7179</v>
      </c>
      <c r="S197" s="132">
        <v>54.305999999999997</v>
      </c>
      <c r="T197" s="132">
        <v>10169.528</v>
      </c>
      <c r="U197" s="133">
        <v>1.0000000000000001E-5</v>
      </c>
      <c r="V197" s="133">
        <v>1.3589094141202458E-3</v>
      </c>
      <c r="W197" s="133">
        <v>3.1877249068745615E-4</v>
      </c>
      <c r="Y197" s="138"/>
      <c r="Z197" s="158"/>
      <c r="AA197" s="4"/>
    </row>
    <row r="198" spans="1:27">
      <c r="A198" t="s">
        <v>1214</v>
      </c>
      <c r="B198" t="s">
        <v>1230</v>
      </c>
      <c r="C198" t="s">
        <v>4288</v>
      </c>
      <c r="D198" t="s">
        <v>4289</v>
      </c>
      <c r="E198" t="s">
        <v>313</v>
      </c>
      <c r="F198" t="s">
        <v>4519</v>
      </c>
      <c r="G198" t="s">
        <v>4520</v>
      </c>
      <c r="H198" t="s">
        <v>322</v>
      </c>
      <c r="I198" t="s">
        <v>966</v>
      </c>
      <c r="J198" t="s">
        <v>206</v>
      </c>
      <c r="K198" t="s">
        <v>225</v>
      </c>
      <c r="L198" t="s">
        <v>345</v>
      </c>
      <c r="M198" t="s">
        <v>736</v>
      </c>
      <c r="N198" t="s">
        <v>340</v>
      </c>
      <c r="O198" t="s">
        <v>1216</v>
      </c>
      <c r="P198" s="132">
        <v>57750</v>
      </c>
      <c r="Q198" s="132">
        <v>3.19</v>
      </c>
      <c r="R198" s="132">
        <v>4471</v>
      </c>
      <c r="T198" s="132">
        <v>8236.5879999999997</v>
      </c>
      <c r="U198" s="133">
        <v>0</v>
      </c>
      <c r="V198" s="133">
        <v>1.1006191215000192E-3</v>
      </c>
      <c r="W198" s="133">
        <v>2.5818284501762649E-4</v>
      </c>
      <c r="Y198" s="138"/>
      <c r="Z198" s="158"/>
      <c r="AA198" s="4"/>
    </row>
    <row r="199" spans="1:27">
      <c r="A199" t="s">
        <v>1214</v>
      </c>
      <c r="B199" t="s">
        <v>1230</v>
      </c>
      <c r="C199" t="s">
        <v>4284</v>
      </c>
      <c r="D199" t="s">
        <v>4285</v>
      </c>
      <c r="E199" t="s">
        <v>80</v>
      </c>
      <c r="F199" t="s">
        <v>4523</v>
      </c>
      <c r="G199" t="s">
        <v>4524</v>
      </c>
      <c r="H199" t="s">
        <v>322</v>
      </c>
      <c r="I199" t="s">
        <v>966</v>
      </c>
      <c r="J199" t="s">
        <v>206</v>
      </c>
      <c r="K199" t="s">
        <v>225</v>
      </c>
      <c r="L199" t="s">
        <v>345</v>
      </c>
      <c r="M199" t="s">
        <v>719</v>
      </c>
      <c r="N199" t="s">
        <v>340</v>
      </c>
      <c r="O199" t="s">
        <v>1216</v>
      </c>
      <c r="P199" s="132">
        <v>39000</v>
      </c>
      <c r="Q199" s="132">
        <v>3.19</v>
      </c>
      <c r="R199" s="132">
        <v>6215</v>
      </c>
      <c r="T199" s="132">
        <v>7732.0820000000003</v>
      </c>
      <c r="U199" s="133">
        <v>1.0000000000000001E-5</v>
      </c>
      <c r="V199" s="133">
        <v>1.0332041979283304E-3</v>
      </c>
      <c r="W199" s="133">
        <v>2.4236867604274725E-4</v>
      </c>
      <c r="Y199" s="138"/>
      <c r="Z199" s="158"/>
      <c r="AA199" s="4"/>
    </row>
    <row r="200" spans="1:27">
      <c r="A200" t="s">
        <v>1214</v>
      </c>
      <c r="B200" t="s">
        <v>1230</v>
      </c>
      <c r="C200" t="s">
        <v>4507</v>
      </c>
      <c r="D200" t="s">
        <v>4508</v>
      </c>
      <c r="E200" t="s">
        <v>80</v>
      </c>
      <c r="F200" t="s">
        <v>4521</v>
      </c>
      <c r="G200" t="s">
        <v>4522</v>
      </c>
      <c r="H200" t="s">
        <v>322</v>
      </c>
      <c r="I200" t="s">
        <v>966</v>
      </c>
      <c r="J200" t="s">
        <v>206</v>
      </c>
      <c r="K200" t="s">
        <v>252</v>
      </c>
      <c r="L200" t="s">
        <v>315</v>
      </c>
      <c r="M200" t="s">
        <v>708</v>
      </c>
      <c r="N200" t="s">
        <v>340</v>
      </c>
      <c r="O200" t="s">
        <v>1226</v>
      </c>
      <c r="P200" s="132">
        <v>710000</v>
      </c>
      <c r="Q200" s="132">
        <v>0.02</v>
      </c>
      <c r="R200" s="132">
        <v>53783.964788732395</v>
      </c>
      <c r="T200" s="132">
        <v>7637.3230000000003</v>
      </c>
      <c r="U200" s="133">
        <v>0</v>
      </c>
      <c r="V200" s="133">
        <v>1.0205419684548858E-3</v>
      </c>
      <c r="W200" s="133">
        <v>2.3939837472246447E-4</v>
      </c>
      <c r="Y200" s="138"/>
      <c r="Z200" s="158"/>
      <c r="AA200" s="4"/>
    </row>
    <row r="201" spans="1:27">
      <c r="A201" t="s">
        <v>1214</v>
      </c>
      <c r="B201" t="s">
        <v>1230</v>
      </c>
      <c r="C201" t="s">
        <v>4511</v>
      </c>
      <c r="D201" t="s">
        <v>4512</v>
      </c>
      <c r="E201" t="s">
        <v>80</v>
      </c>
      <c r="F201" t="s">
        <v>4525</v>
      </c>
      <c r="G201" t="s">
        <v>4526</v>
      </c>
      <c r="H201" t="s">
        <v>322</v>
      </c>
      <c r="I201" t="s">
        <v>966</v>
      </c>
      <c r="J201" t="s">
        <v>206</v>
      </c>
      <c r="K201" t="s">
        <v>225</v>
      </c>
      <c r="L201" t="s">
        <v>345</v>
      </c>
      <c r="M201" t="s">
        <v>709</v>
      </c>
      <c r="N201" t="s">
        <v>340</v>
      </c>
      <c r="O201" t="s">
        <v>1216</v>
      </c>
      <c r="P201" s="132">
        <v>62000</v>
      </c>
      <c r="Q201" s="132">
        <v>3.19</v>
      </c>
      <c r="R201" s="132">
        <v>1418</v>
      </c>
      <c r="T201" s="132">
        <v>2804.52</v>
      </c>
      <c r="U201" s="133">
        <v>4.0000000000000003E-5</v>
      </c>
      <c r="V201" s="133">
        <v>3.7475570450157681E-4</v>
      </c>
      <c r="W201" s="133">
        <v>8.7910060878222118E-5</v>
      </c>
      <c r="Y201" s="138"/>
      <c r="Z201" s="158"/>
      <c r="AA201" s="4"/>
    </row>
    <row r="202" spans="1:27">
      <c r="A202" t="s">
        <v>1214</v>
      </c>
      <c r="B202" t="s">
        <v>1231</v>
      </c>
      <c r="C202" t="s">
        <v>4292</v>
      </c>
      <c r="D202" t="s">
        <v>4293</v>
      </c>
      <c r="E202" t="s">
        <v>310</v>
      </c>
      <c r="F202" t="s">
        <v>4294</v>
      </c>
      <c r="G202" t="s">
        <v>4295</v>
      </c>
      <c r="H202" t="s">
        <v>322</v>
      </c>
      <c r="I202" t="s">
        <v>965</v>
      </c>
      <c r="J202" t="s">
        <v>205</v>
      </c>
      <c r="K202" t="s">
        <v>205</v>
      </c>
      <c r="L202" t="s">
        <v>341</v>
      </c>
      <c r="M202" t="s">
        <v>573</v>
      </c>
      <c r="N202" t="s">
        <v>340</v>
      </c>
      <c r="O202" t="s">
        <v>1213</v>
      </c>
      <c r="P202" s="132">
        <v>169988</v>
      </c>
      <c r="Q202" s="132">
        <v>1</v>
      </c>
      <c r="R202" s="132">
        <v>5643</v>
      </c>
      <c r="T202" s="132">
        <v>9592.4230000000007</v>
      </c>
      <c r="U202" s="133">
        <v>1.7899999999999999E-3</v>
      </c>
      <c r="V202" s="133">
        <v>1.2817934046618065E-3</v>
      </c>
      <c r="W202" s="133">
        <v>3.0068264440961668E-4</v>
      </c>
      <c r="Y202" s="138"/>
      <c r="Z202" s="158"/>
      <c r="AA202" s="4"/>
    </row>
    <row r="203" spans="1:27">
      <c r="A203" t="s">
        <v>1214</v>
      </c>
      <c r="B203" t="s">
        <v>1231</v>
      </c>
      <c r="C203" t="s">
        <v>4304</v>
      </c>
      <c r="D203" t="s">
        <v>4305</v>
      </c>
      <c r="E203" t="s">
        <v>310</v>
      </c>
      <c r="F203" t="s">
        <v>4306</v>
      </c>
      <c r="G203" t="s">
        <v>4307</v>
      </c>
      <c r="H203" t="s">
        <v>322</v>
      </c>
      <c r="I203" t="s">
        <v>965</v>
      </c>
      <c r="J203" t="s">
        <v>205</v>
      </c>
      <c r="K203" t="s">
        <v>205</v>
      </c>
      <c r="L203" t="s">
        <v>341</v>
      </c>
      <c r="M203" t="s">
        <v>573</v>
      </c>
      <c r="N203" t="s">
        <v>340</v>
      </c>
      <c r="O203" t="s">
        <v>1213</v>
      </c>
      <c r="P203" s="132">
        <v>267034</v>
      </c>
      <c r="Q203" s="132">
        <v>1</v>
      </c>
      <c r="R203" s="132">
        <v>3592</v>
      </c>
      <c r="T203" s="132">
        <v>9591.8610000000008</v>
      </c>
      <c r="U203" s="133">
        <v>1.2899999999999999E-3</v>
      </c>
      <c r="V203" s="133">
        <v>1.2817183070672341E-3</v>
      </c>
      <c r="W203" s="133">
        <v>3.0066502804239033E-4</v>
      </c>
      <c r="Y203" s="138"/>
      <c r="Z203" s="158"/>
      <c r="AA203" s="4"/>
    </row>
    <row r="204" spans="1:27">
      <c r="A204" t="s">
        <v>1214</v>
      </c>
      <c r="B204" t="s">
        <v>1231</v>
      </c>
      <c r="C204" t="s">
        <v>4380</v>
      </c>
      <c r="D204" t="s">
        <v>4381</v>
      </c>
      <c r="E204" t="s">
        <v>310</v>
      </c>
      <c r="F204" t="s">
        <v>4406</v>
      </c>
      <c r="G204" t="s">
        <v>4407</v>
      </c>
      <c r="H204" t="s">
        <v>322</v>
      </c>
      <c r="I204" t="s">
        <v>965</v>
      </c>
      <c r="J204" t="s">
        <v>205</v>
      </c>
      <c r="K204" t="s">
        <v>205</v>
      </c>
      <c r="L204" t="s">
        <v>341</v>
      </c>
      <c r="M204" t="s">
        <v>573</v>
      </c>
      <c r="N204" t="s">
        <v>340</v>
      </c>
      <c r="O204" t="s">
        <v>1213</v>
      </c>
      <c r="P204" s="132">
        <v>96424</v>
      </c>
      <c r="Q204" s="132">
        <v>1</v>
      </c>
      <c r="R204" s="132">
        <v>9943</v>
      </c>
      <c r="T204" s="132">
        <v>9587.4380000000001</v>
      </c>
      <c r="U204" s="133">
        <v>5.8399999999999997E-3</v>
      </c>
      <c r="V204" s="133">
        <v>1.2811272809804134E-3</v>
      </c>
      <c r="W204" s="133">
        <v>3.0052638535156822E-4</v>
      </c>
      <c r="Y204" s="138"/>
      <c r="Z204" s="158"/>
      <c r="AA204" s="4"/>
    </row>
    <row r="205" spans="1:27">
      <c r="A205" t="s">
        <v>1214</v>
      </c>
      <c r="B205" t="s">
        <v>1231</v>
      </c>
      <c r="C205" t="s">
        <v>4296</v>
      </c>
      <c r="D205" t="s">
        <v>4297</v>
      </c>
      <c r="E205" t="s">
        <v>310</v>
      </c>
      <c r="F205" t="s">
        <v>4298</v>
      </c>
      <c r="G205" t="s">
        <v>4299</v>
      </c>
      <c r="H205" t="s">
        <v>322</v>
      </c>
      <c r="I205" t="s">
        <v>965</v>
      </c>
      <c r="J205" t="s">
        <v>205</v>
      </c>
      <c r="K205" t="s">
        <v>205</v>
      </c>
      <c r="L205" t="s">
        <v>341</v>
      </c>
      <c r="M205" t="s">
        <v>573</v>
      </c>
      <c r="N205" t="s">
        <v>340</v>
      </c>
      <c r="O205" t="s">
        <v>1213</v>
      </c>
      <c r="P205" s="132">
        <v>267633</v>
      </c>
      <c r="Q205" s="132">
        <v>1</v>
      </c>
      <c r="R205" s="132">
        <v>3579</v>
      </c>
      <c r="T205" s="132">
        <v>9578.5849999999991</v>
      </c>
      <c r="U205" s="133">
        <v>6.7000000000000002E-4</v>
      </c>
      <c r="V205" s="133">
        <v>1.2799442934274799E-3</v>
      </c>
      <c r="W205" s="133">
        <v>3.0024888054897995E-4</v>
      </c>
      <c r="Y205" s="138"/>
      <c r="Z205" s="158"/>
      <c r="AA205" s="4"/>
    </row>
    <row r="206" spans="1:27">
      <c r="A206" t="s">
        <v>1214</v>
      </c>
      <c r="B206" t="s">
        <v>1231</v>
      </c>
      <c r="C206" t="s">
        <v>4300</v>
      </c>
      <c r="D206" t="s">
        <v>4301</v>
      </c>
      <c r="E206" t="s">
        <v>310</v>
      </c>
      <c r="F206" t="s">
        <v>4302</v>
      </c>
      <c r="G206" t="s">
        <v>4303</v>
      </c>
      <c r="H206" t="s">
        <v>322</v>
      </c>
      <c r="I206" t="s">
        <v>965</v>
      </c>
      <c r="J206" t="s">
        <v>205</v>
      </c>
      <c r="K206" t="s">
        <v>205</v>
      </c>
      <c r="L206" t="s">
        <v>341</v>
      </c>
      <c r="M206" t="s">
        <v>573</v>
      </c>
      <c r="N206" t="s">
        <v>340</v>
      </c>
      <c r="O206" t="s">
        <v>1213</v>
      </c>
      <c r="P206" s="132">
        <v>266379</v>
      </c>
      <c r="Q206" s="132">
        <v>1</v>
      </c>
      <c r="R206" s="132">
        <v>3583</v>
      </c>
      <c r="T206" s="132">
        <v>9544.36</v>
      </c>
      <c r="U206" s="133">
        <v>6.0999999999999997E-4</v>
      </c>
      <c r="V206" s="133">
        <v>1.2753709568185179E-3</v>
      </c>
      <c r="W206" s="133">
        <v>2.9917606886157639E-4</v>
      </c>
      <c r="Y206" s="138"/>
      <c r="Z206" s="158"/>
      <c r="AA206" s="4"/>
    </row>
    <row r="207" spans="1:27">
      <c r="A207" t="s">
        <v>1214</v>
      </c>
      <c r="B207" t="s">
        <v>1231</v>
      </c>
      <c r="C207" t="s">
        <v>4308</v>
      </c>
      <c r="D207" t="s">
        <v>4309</v>
      </c>
      <c r="E207" t="s">
        <v>310</v>
      </c>
      <c r="F207" t="s">
        <v>4310</v>
      </c>
      <c r="G207" t="s">
        <v>4311</v>
      </c>
      <c r="H207" t="s">
        <v>322</v>
      </c>
      <c r="I207" t="s">
        <v>965</v>
      </c>
      <c r="J207" t="s">
        <v>205</v>
      </c>
      <c r="K207" t="s">
        <v>205</v>
      </c>
      <c r="L207" t="s">
        <v>341</v>
      </c>
      <c r="M207" t="s">
        <v>573</v>
      </c>
      <c r="N207" t="s">
        <v>340</v>
      </c>
      <c r="O207" t="s">
        <v>1213</v>
      </c>
      <c r="P207" s="132">
        <v>25871</v>
      </c>
      <c r="Q207" s="132">
        <v>1</v>
      </c>
      <c r="R207" s="132">
        <v>35680</v>
      </c>
      <c r="T207" s="132">
        <v>9230.7729999999992</v>
      </c>
      <c r="U207" s="133">
        <v>7.2999999999999996E-4</v>
      </c>
      <c r="V207" s="133">
        <v>1.2334677016776964E-3</v>
      </c>
      <c r="W207" s="133">
        <v>2.8934641806193181E-4</v>
      </c>
      <c r="Y207" s="138"/>
      <c r="Z207" s="158"/>
      <c r="AA207" s="4"/>
    </row>
    <row r="208" spans="1:27">
      <c r="A208" t="s">
        <v>1214</v>
      </c>
      <c r="B208" t="s">
        <v>1231</v>
      </c>
      <c r="C208" t="s">
        <v>4308</v>
      </c>
      <c r="D208" t="s">
        <v>4309</v>
      </c>
      <c r="E208" t="s">
        <v>310</v>
      </c>
      <c r="F208" t="s">
        <v>4527</v>
      </c>
      <c r="G208" t="s">
        <v>4528</v>
      </c>
      <c r="H208" t="s">
        <v>322</v>
      </c>
      <c r="I208" t="s">
        <v>967</v>
      </c>
      <c r="J208" t="s">
        <v>205</v>
      </c>
      <c r="K208" t="s">
        <v>205</v>
      </c>
      <c r="L208" t="s">
        <v>341</v>
      </c>
      <c r="M208" t="s">
        <v>574</v>
      </c>
      <c r="N208" t="s">
        <v>340</v>
      </c>
      <c r="O208" t="s">
        <v>1213</v>
      </c>
      <c r="P208" s="132">
        <v>188131</v>
      </c>
      <c r="Q208" s="132">
        <v>1</v>
      </c>
      <c r="R208" s="132">
        <v>4035.8</v>
      </c>
      <c r="T208" s="132">
        <v>7592.5910000000003</v>
      </c>
      <c r="U208" s="133">
        <v>3.6099999999999999E-3</v>
      </c>
      <c r="V208" s="133">
        <v>1.0145646275288933E-3</v>
      </c>
      <c r="W208" s="133">
        <v>2.3799621219796664E-4</v>
      </c>
      <c r="Y208" s="138"/>
      <c r="Z208" s="158"/>
      <c r="AA208" s="4"/>
    </row>
    <row r="209" spans="1:27">
      <c r="A209" t="s">
        <v>1214</v>
      </c>
      <c r="B209" t="s">
        <v>1231</v>
      </c>
      <c r="C209" t="s">
        <v>4304</v>
      </c>
      <c r="D209" t="s">
        <v>4305</v>
      </c>
      <c r="E209" t="s">
        <v>310</v>
      </c>
      <c r="F209" t="s">
        <v>4432</v>
      </c>
      <c r="G209" t="s">
        <v>4433</v>
      </c>
      <c r="H209" t="s">
        <v>322</v>
      </c>
      <c r="I209" t="s">
        <v>967</v>
      </c>
      <c r="J209" t="s">
        <v>205</v>
      </c>
      <c r="K209" t="s">
        <v>205</v>
      </c>
      <c r="L209" t="s">
        <v>341</v>
      </c>
      <c r="M209" t="s">
        <v>574</v>
      </c>
      <c r="N209" t="s">
        <v>340</v>
      </c>
      <c r="O209" t="s">
        <v>1213</v>
      </c>
      <c r="P209" s="132">
        <v>1863165</v>
      </c>
      <c r="Q209" s="132">
        <v>1</v>
      </c>
      <c r="R209" s="132">
        <v>407.48</v>
      </c>
      <c r="T209" s="132">
        <v>7592.0249999999996</v>
      </c>
      <c r="U209" s="133">
        <v>7.6400000000000001E-3</v>
      </c>
      <c r="V209" s="133">
        <v>1.0144889954318685E-3</v>
      </c>
      <c r="W209" s="133">
        <v>2.3797847044734367E-4</v>
      </c>
      <c r="Y209" s="138"/>
      <c r="Z209" s="158"/>
      <c r="AA209" s="4"/>
    </row>
    <row r="210" spans="1:27">
      <c r="A210" t="s">
        <v>1214</v>
      </c>
      <c r="B210" t="s">
        <v>1231</v>
      </c>
      <c r="C210" t="s">
        <v>4380</v>
      </c>
      <c r="D210" t="s">
        <v>4381</v>
      </c>
      <c r="E210" t="s">
        <v>310</v>
      </c>
      <c r="F210" t="s">
        <v>4529</v>
      </c>
      <c r="G210" t="s">
        <v>4530</v>
      </c>
      <c r="H210" t="s">
        <v>322</v>
      </c>
      <c r="I210" t="s">
        <v>967</v>
      </c>
      <c r="J210" t="s">
        <v>205</v>
      </c>
      <c r="K210" t="s">
        <v>205</v>
      </c>
      <c r="L210" t="s">
        <v>341</v>
      </c>
      <c r="M210" t="s">
        <v>577</v>
      </c>
      <c r="N210" t="s">
        <v>340</v>
      </c>
      <c r="O210" t="s">
        <v>1213</v>
      </c>
      <c r="P210" s="132">
        <v>131273</v>
      </c>
      <c r="Q210" s="132">
        <v>1</v>
      </c>
      <c r="R210" s="132">
        <v>5782.73</v>
      </c>
      <c r="T210" s="132">
        <v>7591.1629999999996</v>
      </c>
      <c r="U210" s="133">
        <v>2.188E-2</v>
      </c>
      <c r="V210" s="133">
        <v>1.0143738101533607E-3</v>
      </c>
      <c r="W210" s="133">
        <v>2.379514503253702E-4</v>
      </c>
      <c r="Y210" s="138"/>
      <c r="Z210" s="158"/>
      <c r="AA210" s="4"/>
    </row>
    <row r="211" spans="1:27">
      <c r="A211" t="s">
        <v>1214</v>
      </c>
      <c r="B211" t="s">
        <v>1231</v>
      </c>
      <c r="C211" t="s">
        <v>4296</v>
      </c>
      <c r="D211" t="s">
        <v>4297</v>
      </c>
      <c r="E211" t="s">
        <v>310</v>
      </c>
      <c r="F211" t="s">
        <v>4531</v>
      </c>
      <c r="G211" t="s">
        <v>4532</v>
      </c>
      <c r="H211" t="s">
        <v>322</v>
      </c>
      <c r="I211" t="s">
        <v>967</v>
      </c>
      <c r="J211" t="s">
        <v>205</v>
      </c>
      <c r="K211" t="s">
        <v>205</v>
      </c>
      <c r="L211" t="s">
        <v>341</v>
      </c>
      <c r="M211" t="s">
        <v>576</v>
      </c>
      <c r="N211" t="s">
        <v>340</v>
      </c>
      <c r="O211" t="s">
        <v>1213</v>
      </c>
      <c r="P211" s="132">
        <v>1971360</v>
      </c>
      <c r="Q211" s="132">
        <v>1</v>
      </c>
      <c r="R211" s="132">
        <v>384.92</v>
      </c>
      <c r="T211" s="132">
        <v>7588.1589999999997</v>
      </c>
      <c r="U211" s="133">
        <v>2.0699999999999998E-3</v>
      </c>
      <c r="V211" s="133">
        <v>1.0139723988115544E-3</v>
      </c>
      <c r="W211" s="133">
        <v>2.3785728739450211E-4</v>
      </c>
      <c r="Y211" s="138"/>
      <c r="Z211" s="158"/>
      <c r="AA211" s="4"/>
    </row>
    <row r="212" spans="1:27">
      <c r="A212" t="s">
        <v>1214</v>
      </c>
      <c r="B212" t="s">
        <v>1231</v>
      </c>
      <c r="C212" t="s">
        <v>4292</v>
      </c>
      <c r="D212" t="s">
        <v>4293</v>
      </c>
      <c r="E212" t="s">
        <v>310</v>
      </c>
      <c r="F212" t="s">
        <v>4384</v>
      </c>
      <c r="G212" t="s">
        <v>4385</v>
      </c>
      <c r="H212" t="s">
        <v>322</v>
      </c>
      <c r="I212" t="s">
        <v>967</v>
      </c>
      <c r="J212" t="s">
        <v>205</v>
      </c>
      <c r="K212" t="s">
        <v>205</v>
      </c>
      <c r="L212" t="s">
        <v>341</v>
      </c>
      <c r="M212" t="s">
        <v>577</v>
      </c>
      <c r="N212" t="s">
        <v>340</v>
      </c>
      <c r="O212" t="s">
        <v>1213</v>
      </c>
      <c r="P212" s="132">
        <v>1440041</v>
      </c>
      <c r="Q212" s="132">
        <v>1</v>
      </c>
      <c r="R212" s="132">
        <v>505.55</v>
      </c>
      <c r="T212" s="132">
        <v>7280.1270000000004</v>
      </c>
      <c r="U212" s="133">
        <v>6.8599999999999998E-3</v>
      </c>
      <c r="V212" s="133">
        <v>9.7281143395160357E-4</v>
      </c>
      <c r="W212" s="133">
        <v>2.2820176278692562E-4</v>
      </c>
      <c r="Y212" s="138"/>
      <c r="Z212" s="158"/>
      <c r="AA212" s="4"/>
    </row>
    <row r="213" spans="1:27">
      <c r="A213" t="s">
        <v>1214</v>
      </c>
      <c r="B213" t="s">
        <v>1231</v>
      </c>
      <c r="C213" t="s">
        <v>4300</v>
      </c>
      <c r="D213" t="s">
        <v>4301</v>
      </c>
      <c r="E213" t="s">
        <v>310</v>
      </c>
      <c r="F213" t="s">
        <v>4328</v>
      </c>
      <c r="G213" t="s">
        <v>4329</v>
      </c>
      <c r="H213" t="s">
        <v>322</v>
      </c>
      <c r="I213" t="s">
        <v>967</v>
      </c>
      <c r="J213" t="s">
        <v>205</v>
      </c>
      <c r="K213" t="s">
        <v>205</v>
      </c>
      <c r="L213" t="s">
        <v>341</v>
      </c>
      <c r="M213" t="s">
        <v>577</v>
      </c>
      <c r="N213" t="s">
        <v>340</v>
      </c>
      <c r="O213" t="s">
        <v>1213</v>
      </c>
      <c r="P213" s="132">
        <v>1770357</v>
      </c>
      <c r="Q213" s="132">
        <v>1</v>
      </c>
      <c r="R213" s="132">
        <v>396.66</v>
      </c>
      <c r="T213" s="132">
        <v>7022.2979999999998</v>
      </c>
      <c r="U213" s="133">
        <v>1.2999999999999999E-3</v>
      </c>
      <c r="V213" s="133">
        <v>9.3835887574701335E-4</v>
      </c>
      <c r="W213" s="133">
        <v>2.2011989384458568E-4</v>
      </c>
      <c r="Y213" s="138"/>
      <c r="Z213" s="158"/>
      <c r="AA213" s="4"/>
    </row>
    <row r="214" spans="1:27">
      <c r="A214" t="s">
        <v>1214</v>
      </c>
      <c r="B214" t="s">
        <v>1231</v>
      </c>
      <c r="C214" t="s">
        <v>4308</v>
      </c>
      <c r="D214" t="s">
        <v>4309</v>
      </c>
      <c r="E214" t="s">
        <v>310</v>
      </c>
      <c r="F214" t="s">
        <v>4324</v>
      </c>
      <c r="G214" t="s">
        <v>4325</v>
      </c>
      <c r="H214" t="s">
        <v>322</v>
      </c>
      <c r="I214" t="s">
        <v>965</v>
      </c>
      <c r="J214" t="s">
        <v>205</v>
      </c>
      <c r="K214" t="s">
        <v>205</v>
      </c>
      <c r="L214" t="s">
        <v>341</v>
      </c>
      <c r="M214" t="s">
        <v>578</v>
      </c>
      <c r="N214" t="s">
        <v>340</v>
      </c>
      <c r="O214" t="s">
        <v>1213</v>
      </c>
      <c r="P214" s="132">
        <v>1032</v>
      </c>
      <c r="Q214" s="132">
        <v>1</v>
      </c>
      <c r="R214" s="132">
        <v>33940</v>
      </c>
      <c r="T214" s="132">
        <v>350.26100000000002</v>
      </c>
      <c r="U214" s="133">
        <v>3.0000000000000001E-5</v>
      </c>
      <c r="V214" s="133">
        <v>4.6803840876309249E-5</v>
      </c>
      <c r="W214" s="133">
        <v>1.0979228471633991E-5</v>
      </c>
      <c r="Y214" s="138"/>
      <c r="Z214" s="158"/>
      <c r="AA214" s="4"/>
    </row>
    <row r="215" spans="1:27">
      <c r="A215" t="s">
        <v>1214</v>
      </c>
      <c r="B215" t="s">
        <v>1231</v>
      </c>
      <c r="C215" t="s">
        <v>4300</v>
      </c>
      <c r="D215" t="s">
        <v>4301</v>
      </c>
      <c r="E215" t="s">
        <v>310</v>
      </c>
      <c r="F215" t="s">
        <v>4533</v>
      </c>
      <c r="G215" t="s">
        <v>4534</v>
      </c>
      <c r="H215" t="s">
        <v>322</v>
      </c>
      <c r="I215" t="s">
        <v>967</v>
      </c>
      <c r="J215" t="s">
        <v>205</v>
      </c>
      <c r="K215" t="s">
        <v>205</v>
      </c>
      <c r="L215" t="s">
        <v>341</v>
      </c>
      <c r="M215" t="s">
        <v>574</v>
      </c>
      <c r="N215" t="s">
        <v>340</v>
      </c>
      <c r="O215" t="s">
        <v>1213</v>
      </c>
      <c r="P215" s="132">
        <v>80849</v>
      </c>
      <c r="Q215" s="132">
        <v>1</v>
      </c>
      <c r="R215" s="132">
        <v>404.51</v>
      </c>
      <c r="T215" s="132">
        <v>327.04199999999997</v>
      </c>
      <c r="U215" s="133">
        <v>6.0000000000000002E-5</v>
      </c>
      <c r="V215" s="133">
        <v>4.3701187765323364E-5</v>
      </c>
      <c r="W215" s="133">
        <v>1.0251409200054026E-5</v>
      </c>
      <c r="Y215" s="138"/>
      <c r="Z215" s="158"/>
      <c r="AA215" s="4"/>
    </row>
    <row r="216" spans="1:27">
      <c r="A216" t="s">
        <v>1214</v>
      </c>
      <c r="B216" t="s">
        <v>1231</v>
      </c>
      <c r="C216" t="s">
        <v>4292</v>
      </c>
      <c r="D216" t="s">
        <v>4293</v>
      </c>
      <c r="E216" t="s">
        <v>310</v>
      </c>
      <c r="F216" t="s">
        <v>4535</v>
      </c>
      <c r="G216" t="s">
        <v>4536</v>
      </c>
      <c r="H216" t="s">
        <v>322</v>
      </c>
      <c r="I216" t="s">
        <v>967</v>
      </c>
      <c r="J216" t="s">
        <v>205</v>
      </c>
      <c r="K216" t="s">
        <v>205</v>
      </c>
      <c r="L216" t="s">
        <v>341</v>
      </c>
      <c r="M216" t="s">
        <v>574</v>
      </c>
      <c r="N216" t="s">
        <v>340</v>
      </c>
      <c r="O216" t="s">
        <v>1213</v>
      </c>
      <c r="P216" s="132">
        <v>63282</v>
      </c>
      <c r="Q216" s="132">
        <v>1</v>
      </c>
      <c r="R216" s="132">
        <v>503.96</v>
      </c>
      <c r="T216" s="132">
        <v>318.916</v>
      </c>
      <c r="U216" s="133">
        <v>2.5999999999999998E-4</v>
      </c>
      <c r="V216" s="133">
        <v>4.2615346033126833E-5</v>
      </c>
      <c r="W216" s="133">
        <v>9.9966928298029911E-6</v>
      </c>
      <c r="Y216" s="138"/>
      <c r="Z216" s="158"/>
      <c r="AA216" s="4"/>
    </row>
    <row r="217" spans="1:27">
      <c r="A217" t="s">
        <v>1214</v>
      </c>
      <c r="B217" t="s">
        <v>1231</v>
      </c>
      <c r="C217" t="s">
        <v>4300</v>
      </c>
      <c r="D217" t="s">
        <v>4301</v>
      </c>
      <c r="E217" t="s">
        <v>310</v>
      </c>
      <c r="F217" t="s">
        <v>4537</v>
      </c>
      <c r="G217" t="s">
        <v>4538</v>
      </c>
      <c r="H217" t="s">
        <v>322</v>
      </c>
      <c r="I217" t="s">
        <v>967</v>
      </c>
      <c r="J217" t="s">
        <v>205</v>
      </c>
      <c r="K217" t="s">
        <v>205</v>
      </c>
      <c r="L217" t="s">
        <v>341</v>
      </c>
      <c r="M217" t="s">
        <v>576</v>
      </c>
      <c r="N217" t="s">
        <v>340</v>
      </c>
      <c r="O217" t="s">
        <v>1213</v>
      </c>
      <c r="P217" s="132">
        <v>66660</v>
      </c>
      <c r="Q217" s="132">
        <v>1</v>
      </c>
      <c r="R217" s="132">
        <v>384.29</v>
      </c>
      <c r="T217" s="132">
        <v>256.16800000000001</v>
      </c>
      <c r="U217" s="133">
        <v>1.2E-4</v>
      </c>
      <c r="V217" s="133">
        <v>3.423060606120118E-5</v>
      </c>
      <c r="W217" s="133">
        <v>8.02980348688988E-6</v>
      </c>
      <c r="Y217" s="138"/>
      <c r="Z217" s="158"/>
      <c r="AA217" s="4"/>
    </row>
    <row r="218" spans="1:27">
      <c r="A218" t="s">
        <v>1214</v>
      </c>
      <c r="B218" t="s">
        <v>1232</v>
      </c>
      <c r="C218" t="s">
        <v>4380</v>
      </c>
      <c r="D218" t="s">
        <v>4381</v>
      </c>
      <c r="E218" t="s">
        <v>310</v>
      </c>
      <c r="F218" t="s">
        <v>4382</v>
      </c>
      <c r="G218" t="s">
        <v>4383</v>
      </c>
      <c r="H218" t="s">
        <v>322</v>
      </c>
      <c r="I218" t="s">
        <v>966</v>
      </c>
      <c r="J218" t="s">
        <v>205</v>
      </c>
      <c r="K218" t="s">
        <v>205</v>
      </c>
      <c r="L218" t="s">
        <v>341</v>
      </c>
      <c r="M218" t="s">
        <v>606</v>
      </c>
      <c r="N218" t="s">
        <v>340</v>
      </c>
      <c r="O218" t="s">
        <v>1213</v>
      </c>
      <c r="P218" s="132">
        <v>29199</v>
      </c>
      <c r="Q218" s="132">
        <v>1</v>
      </c>
      <c r="R218" s="132">
        <v>10690</v>
      </c>
      <c r="T218" s="132">
        <v>3121.373</v>
      </c>
      <c r="U218" s="133">
        <v>1.15E-3</v>
      </c>
      <c r="V218" s="133">
        <v>4.1709538089484131E-4</v>
      </c>
      <c r="W218" s="133">
        <v>9.784208722121391E-5</v>
      </c>
      <c r="Y218" s="138"/>
      <c r="Z218" s="158"/>
      <c r="AA218" s="4"/>
    </row>
    <row r="219" spans="1:27">
      <c r="A219" t="s">
        <v>1214</v>
      </c>
      <c r="B219" t="s">
        <v>1232</v>
      </c>
      <c r="C219" t="s">
        <v>4304</v>
      </c>
      <c r="D219" t="s">
        <v>4305</v>
      </c>
      <c r="E219" t="s">
        <v>310</v>
      </c>
      <c r="F219" t="s">
        <v>4432</v>
      </c>
      <c r="G219" t="s">
        <v>4433</v>
      </c>
      <c r="H219" t="s">
        <v>322</v>
      </c>
      <c r="I219" t="s">
        <v>967</v>
      </c>
      <c r="J219" t="s">
        <v>205</v>
      </c>
      <c r="K219" t="s">
        <v>205</v>
      </c>
      <c r="L219" t="s">
        <v>341</v>
      </c>
      <c r="M219" t="s">
        <v>574</v>
      </c>
      <c r="N219" t="s">
        <v>340</v>
      </c>
      <c r="O219" t="s">
        <v>1213</v>
      </c>
      <c r="P219" s="132">
        <v>689809</v>
      </c>
      <c r="Q219" s="132">
        <v>1</v>
      </c>
      <c r="R219" s="132">
        <v>407.48</v>
      </c>
      <c r="T219" s="132">
        <v>2810.8339999999998</v>
      </c>
      <c r="U219" s="133">
        <v>2.8300000000000001E-3</v>
      </c>
      <c r="V219" s="133">
        <v>3.7559941662280359E-4</v>
      </c>
      <c r="W219" s="133">
        <v>8.8107978569800389E-5</v>
      </c>
      <c r="Y219" s="138"/>
      <c r="Z219" s="158"/>
      <c r="AA219" s="4"/>
    </row>
    <row r="220" spans="1:27">
      <c r="A220" t="s">
        <v>1214</v>
      </c>
      <c r="B220" t="s">
        <v>1232</v>
      </c>
      <c r="C220" t="s">
        <v>4300</v>
      </c>
      <c r="D220" t="s">
        <v>4301</v>
      </c>
      <c r="E220" t="s">
        <v>310</v>
      </c>
      <c r="F220" t="s">
        <v>4539</v>
      </c>
      <c r="G220" t="s">
        <v>4540</v>
      </c>
      <c r="H220" t="s">
        <v>322</v>
      </c>
      <c r="I220" t="s">
        <v>967</v>
      </c>
      <c r="J220" t="s">
        <v>205</v>
      </c>
      <c r="K220" t="s">
        <v>205</v>
      </c>
      <c r="L220" t="s">
        <v>341</v>
      </c>
      <c r="M220" t="s">
        <v>670</v>
      </c>
      <c r="N220" t="s">
        <v>340</v>
      </c>
      <c r="O220" t="s">
        <v>1213</v>
      </c>
      <c r="P220" s="132">
        <v>879529</v>
      </c>
      <c r="Q220" s="132">
        <v>1</v>
      </c>
      <c r="R220" s="132">
        <v>294.5</v>
      </c>
      <c r="T220" s="132">
        <v>2590.2130000000002</v>
      </c>
      <c r="U220" s="133">
        <v>1.91E-3</v>
      </c>
      <c r="V220" s="133">
        <v>3.4611880023110655E-4</v>
      </c>
      <c r="W220" s="133">
        <v>8.1192425982899878E-5</v>
      </c>
      <c r="Y220" s="138"/>
      <c r="Z220" s="158"/>
      <c r="AA220" s="4"/>
    </row>
    <row r="221" spans="1:27">
      <c r="A221" t="s">
        <v>1214</v>
      </c>
      <c r="B221" t="s">
        <v>1232</v>
      </c>
      <c r="C221" t="s">
        <v>4308</v>
      </c>
      <c r="D221" t="s">
        <v>4309</v>
      </c>
      <c r="E221" t="s">
        <v>310</v>
      </c>
      <c r="F221" t="s">
        <v>4541</v>
      </c>
      <c r="G221" t="s">
        <v>4542</v>
      </c>
      <c r="H221" t="s">
        <v>322</v>
      </c>
      <c r="I221" t="s">
        <v>967</v>
      </c>
      <c r="J221" t="s">
        <v>205</v>
      </c>
      <c r="K221" t="s">
        <v>205</v>
      </c>
      <c r="L221" t="s">
        <v>341</v>
      </c>
      <c r="M221" t="s">
        <v>670</v>
      </c>
      <c r="N221" t="s">
        <v>340</v>
      </c>
      <c r="O221" t="s">
        <v>1213</v>
      </c>
      <c r="P221" s="132">
        <v>87615</v>
      </c>
      <c r="Q221" s="132">
        <v>1</v>
      </c>
      <c r="R221" s="132">
        <v>2955.94</v>
      </c>
      <c r="T221" s="132">
        <v>2589.8470000000002</v>
      </c>
      <c r="U221" s="133">
        <v>3.9199999999999999E-3</v>
      </c>
      <c r="V221" s="133">
        <v>3.4606989325670538E-4</v>
      </c>
      <c r="W221" s="133">
        <v>8.1180953402108365E-5</v>
      </c>
      <c r="Y221" s="138"/>
      <c r="Z221" s="158"/>
      <c r="AA221" s="4"/>
    </row>
    <row r="222" spans="1:27">
      <c r="A222" t="s">
        <v>1214</v>
      </c>
      <c r="B222" t="s">
        <v>1232</v>
      </c>
      <c r="C222" t="s">
        <v>4292</v>
      </c>
      <c r="D222" t="s">
        <v>4293</v>
      </c>
      <c r="E222" t="s">
        <v>310</v>
      </c>
      <c r="F222" t="s">
        <v>4543</v>
      </c>
      <c r="G222" t="s">
        <v>4544</v>
      </c>
      <c r="H222" t="s">
        <v>322</v>
      </c>
      <c r="I222" t="s">
        <v>967</v>
      </c>
      <c r="J222" t="s">
        <v>205</v>
      </c>
      <c r="K222" t="s">
        <v>205</v>
      </c>
      <c r="L222" t="s">
        <v>341</v>
      </c>
      <c r="M222" t="s">
        <v>670</v>
      </c>
      <c r="N222" t="s">
        <v>340</v>
      </c>
      <c r="O222" t="s">
        <v>1213</v>
      </c>
      <c r="P222" s="132">
        <v>679281</v>
      </c>
      <c r="Q222" s="132">
        <v>1</v>
      </c>
      <c r="R222" s="132">
        <v>381.25</v>
      </c>
      <c r="T222" s="132">
        <v>2589.759</v>
      </c>
      <c r="U222" s="133">
        <v>1.5679999999999999E-2</v>
      </c>
      <c r="V222" s="133">
        <v>3.4605813420275096E-4</v>
      </c>
      <c r="W222" s="133">
        <v>8.1178194967382531E-5</v>
      </c>
      <c r="Y222" s="138"/>
      <c r="Z222" s="158"/>
      <c r="AA222" s="4"/>
    </row>
    <row r="223" spans="1:27">
      <c r="A223" t="s">
        <v>1214</v>
      </c>
      <c r="B223" t="s">
        <v>1232</v>
      </c>
      <c r="C223" t="s">
        <v>4292</v>
      </c>
      <c r="D223" t="s">
        <v>4293</v>
      </c>
      <c r="E223" t="s">
        <v>310</v>
      </c>
      <c r="F223" t="s">
        <v>4535</v>
      </c>
      <c r="G223" t="s">
        <v>4536</v>
      </c>
      <c r="H223" t="s">
        <v>322</v>
      </c>
      <c r="I223" t="s">
        <v>967</v>
      </c>
      <c r="J223" t="s">
        <v>205</v>
      </c>
      <c r="K223" t="s">
        <v>205</v>
      </c>
      <c r="L223" t="s">
        <v>341</v>
      </c>
      <c r="M223" t="s">
        <v>574</v>
      </c>
      <c r="N223" t="s">
        <v>340</v>
      </c>
      <c r="O223" t="s">
        <v>1213</v>
      </c>
      <c r="P223" s="132">
        <v>462620</v>
      </c>
      <c r="Q223" s="132">
        <v>1</v>
      </c>
      <c r="R223" s="132">
        <v>503.96</v>
      </c>
      <c r="T223" s="132">
        <v>2331.42</v>
      </c>
      <c r="U223" s="133">
        <v>1.9400000000000001E-3</v>
      </c>
      <c r="V223" s="133">
        <v>3.1153742693547067E-4</v>
      </c>
      <c r="W223" s="133">
        <v>7.3080339641972463E-5</v>
      </c>
      <c r="Y223" s="138"/>
      <c r="Z223" s="158"/>
      <c r="AA223" s="4"/>
    </row>
    <row r="224" spans="1:27">
      <c r="A224" t="s">
        <v>1214</v>
      </c>
      <c r="B224" t="s">
        <v>1232</v>
      </c>
      <c r="C224" t="s">
        <v>4296</v>
      </c>
      <c r="D224" t="s">
        <v>4297</v>
      </c>
      <c r="E224" t="s">
        <v>310</v>
      </c>
      <c r="F224" t="s">
        <v>4344</v>
      </c>
      <c r="G224" t="s">
        <v>4345</v>
      </c>
      <c r="H224" t="s">
        <v>322</v>
      </c>
      <c r="I224" t="s">
        <v>966</v>
      </c>
      <c r="J224" t="s">
        <v>205</v>
      </c>
      <c r="K224" t="s">
        <v>205</v>
      </c>
      <c r="L224" t="s">
        <v>341</v>
      </c>
      <c r="M224" t="s">
        <v>605</v>
      </c>
      <c r="N224" t="s">
        <v>340</v>
      </c>
      <c r="O224" t="s">
        <v>1213</v>
      </c>
      <c r="P224" s="132">
        <v>9001</v>
      </c>
      <c r="Q224" s="132">
        <v>1</v>
      </c>
      <c r="R224" s="132">
        <v>21640</v>
      </c>
      <c r="T224" s="132">
        <v>1947.816</v>
      </c>
      <c r="U224" s="133">
        <v>9.0000000000000006E-5</v>
      </c>
      <c r="V224" s="133">
        <v>2.6027810724096938E-4</v>
      </c>
      <c r="W224" s="133">
        <v>6.1055946521891482E-5</v>
      </c>
      <c r="Y224" s="138"/>
      <c r="Z224" s="158"/>
      <c r="AA224" s="4"/>
    </row>
    <row r="225" spans="1:27">
      <c r="A225" t="s">
        <v>1214</v>
      </c>
      <c r="B225" t="s">
        <v>1232</v>
      </c>
      <c r="C225" t="s">
        <v>4296</v>
      </c>
      <c r="D225" t="s">
        <v>4297</v>
      </c>
      <c r="E225" t="s">
        <v>310</v>
      </c>
      <c r="F225" t="s">
        <v>4531</v>
      </c>
      <c r="G225" t="s">
        <v>4532</v>
      </c>
      <c r="H225" t="s">
        <v>322</v>
      </c>
      <c r="I225" t="s">
        <v>967</v>
      </c>
      <c r="J225" t="s">
        <v>205</v>
      </c>
      <c r="K225" t="s">
        <v>205</v>
      </c>
      <c r="L225" t="s">
        <v>341</v>
      </c>
      <c r="M225" t="s">
        <v>576</v>
      </c>
      <c r="N225" t="s">
        <v>340</v>
      </c>
      <c r="O225" t="s">
        <v>1213</v>
      </c>
      <c r="P225" s="132">
        <v>459182</v>
      </c>
      <c r="Q225" s="132">
        <v>1</v>
      </c>
      <c r="R225" s="132">
        <v>384.92</v>
      </c>
      <c r="T225" s="132">
        <v>1767.4829999999999</v>
      </c>
      <c r="U225" s="133">
        <v>4.8000000000000001E-4</v>
      </c>
      <c r="V225" s="133">
        <v>2.3618099955056854E-4</v>
      </c>
      <c r="W225" s="133">
        <v>5.540325550583439E-5</v>
      </c>
      <c r="Y225" s="138"/>
      <c r="Z225" s="158"/>
      <c r="AA225" s="4"/>
    </row>
    <row r="226" spans="1:27">
      <c r="A226" t="s">
        <v>1214</v>
      </c>
      <c r="B226" t="s">
        <v>1232</v>
      </c>
      <c r="C226" t="s">
        <v>4296</v>
      </c>
      <c r="D226" t="s">
        <v>4297</v>
      </c>
      <c r="E226" t="s">
        <v>310</v>
      </c>
      <c r="F226" t="s">
        <v>4298</v>
      </c>
      <c r="G226" t="s">
        <v>4299</v>
      </c>
      <c r="H226" t="s">
        <v>322</v>
      </c>
      <c r="I226" t="s">
        <v>965</v>
      </c>
      <c r="J226" t="s">
        <v>205</v>
      </c>
      <c r="K226" t="s">
        <v>205</v>
      </c>
      <c r="L226" t="s">
        <v>341</v>
      </c>
      <c r="M226" t="s">
        <v>573</v>
      </c>
      <c r="N226" t="s">
        <v>340</v>
      </c>
      <c r="O226" t="s">
        <v>1213</v>
      </c>
      <c r="P226" s="132">
        <v>39960</v>
      </c>
      <c r="Q226" s="132">
        <v>1</v>
      </c>
      <c r="R226" s="132">
        <v>3579</v>
      </c>
      <c r="T226" s="132">
        <v>1430.1679999999999</v>
      </c>
      <c r="U226" s="133">
        <v>1E-4</v>
      </c>
      <c r="V226" s="133">
        <v>1.9110707586168438E-4</v>
      </c>
      <c r="W226" s="133">
        <v>4.482983039738892E-5</v>
      </c>
      <c r="Y226" s="138"/>
      <c r="Z226" s="158"/>
      <c r="AA226" s="4"/>
    </row>
    <row r="227" spans="1:27">
      <c r="A227" t="s">
        <v>1214</v>
      </c>
      <c r="B227" t="s">
        <v>1232</v>
      </c>
      <c r="C227" t="s">
        <v>4380</v>
      </c>
      <c r="D227" t="s">
        <v>4381</v>
      </c>
      <c r="E227" t="s">
        <v>310</v>
      </c>
      <c r="F227" t="s">
        <v>4529</v>
      </c>
      <c r="G227" t="s">
        <v>4530</v>
      </c>
      <c r="H227" t="s">
        <v>322</v>
      </c>
      <c r="I227" t="s">
        <v>967</v>
      </c>
      <c r="J227" t="s">
        <v>205</v>
      </c>
      <c r="K227" t="s">
        <v>205</v>
      </c>
      <c r="L227" t="s">
        <v>341</v>
      </c>
      <c r="M227" t="s">
        <v>577</v>
      </c>
      <c r="N227" t="s">
        <v>340</v>
      </c>
      <c r="O227" t="s">
        <v>1213</v>
      </c>
      <c r="P227" s="132">
        <v>20494</v>
      </c>
      <c r="Q227" s="132">
        <v>1</v>
      </c>
      <c r="R227" s="132">
        <v>5782.73</v>
      </c>
      <c r="T227" s="132">
        <v>1185.1130000000001</v>
      </c>
      <c r="U227" s="133">
        <v>3.4199999999999999E-3</v>
      </c>
      <c r="V227" s="133">
        <v>1.5836145123906311E-4</v>
      </c>
      <c r="W227" s="133">
        <v>3.7148373332182501E-5</v>
      </c>
      <c r="Y227" s="138"/>
      <c r="Z227" s="158"/>
      <c r="AA227" s="4"/>
    </row>
    <row r="228" spans="1:27">
      <c r="A228" t="s">
        <v>1214</v>
      </c>
      <c r="B228" t="s">
        <v>1232</v>
      </c>
      <c r="C228" t="s">
        <v>4300</v>
      </c>
      <c r="D228" t="s">
        <v>4301</v>
      </c>
      <c r="E228" t="s">
        <v>310</v>
      </c>
      <c r="F228" t="s">
        <v>4533</v>
      </c>
      <c r="G228" t="s">
        <v>4534</v>
      </c>
      <c r="H228" t="s">
        <v>322</v>
      </c>
      <c r="I228" t="s">
        <v>967</v>
      </c>
      <c r="J228" t="s">
        <v>205</v>
      </c>
      <c r="K228" t="s">
        <v>205</v>
      </c>
      <c r="L228" t="s">
        <v>341</v>
      </c>
      <c r="M228" t="s">
        <v>574</v>
      </c>
      <c r="N228" t="s">
        <v>340</v>
      </c>
      <c r="O228" t="s">
        <v>1213</v>
      </c>
      <c r="P228" s="132">
        <v>292625</v>
      </c>
      <c r="Q228" s="132">
        <v>1</v>
      </c>
      <c r="R228" s="132">
        <v>404.51</v>
      </c>
      <c r="T228" s="132">
        <v>1183.6969999999999</v>
      </c>
      <c r="U228" s="133">
        <v>2.3000000000000001E-4</v>
      </c>
      <c r="V228" s="133">
        <v>1.5817223737088804E-4</v>
      </c>
      <c r="W228" s="133">
        <v>3.7103987609775963E-5</v>
      </c>
      <c r="Y228" s="138"/>
      <c r="Z228" s="158"/>
      <c r="AA228" s="4"/>
    </row>
    <row r="229" spans="1:27">
      <c r="A229" t="s">
        <v>1214</v>
      </c>
      <c r="B229" t="s">
        <v>1232</v>
      </c>
      <c r="C229" t="s">
        <v>4304</v>
      </c>
      <c r="D229" t="s">
        <v>4305</v>
      </c>
      <c r="E229" t="s">
        <v>310</v>
      </c>
      <c r="F229" t="s">
        <v>4370</v>
      </c>
      <c r="G229" t="s">
        <v>4371</v>
      </c>
      <c r="H229" t="s">
        <v>322</v>
      </c>
      <c r="I229" t="s">
        <v>965</v>
      </c>
      <c r="J229" t="s">
        <v>205</v>
      </c>
      <c r="K229" t="s">
        <v>205</v>
      </c>
      <c r="L229" t="s">
        <v>341</v>
      </c>
      <c r="M229" t="s">
        <v>575</v>
      </c>
      <c r="N229" t="s">
        <v>340</v>
      </c>
      <c r="O229" t="s">
        <v>1213</v>
      </c>
      <c r="P229" s="132">
        <v>30812</v>
      </c>
      <c r="Q229" s="132">
        <v>1</v>
      </c>
      <c r="R229" s="132">
        <v>3577</v>
      </c>
      <c r="T229" s="132">
        <v>1102.145</v>
      </c>
      <c r="U229" s="133">
        <v>3.6000000000000002E-4</v>
      </c>
      <c r="V229" s="133">
        <v>1.4727480136989232E-4</v>
      </c>
      <c r="W229" s="133">
        <v>3.4547670919311725E-5</v>
      </c>
      <c r="Y229" s="138"/>
      <c r="Z229" s="158"/>
      <c r="AA229" s="4"/>
    </row>
    <row r="230" spans="1:27">
      <c r="A230" t="s">
        <v>1214</v>
      </c>
      <c r="B230" t="s">
        <v>1232</v>
      </c>
      <c r="C230" t="s">
        <v>4300</v>
      </c>
      <c r="D230" t="s">
        <v>4301</v>
      </c>
      <c r="E230" t="s">
        <v>310</v>
      </c>
      <c r="F230" t="s">
        <v>4545</v>
      </c>
      <c r="G230" t="s">
        <v>4546</v>
      </c>
      <c r="H230" t="s">
        <v>322</v>
      </c>
      <c r="I230" t="s">
        <v>967</v>
      </c>
      <c r="J230" t="s">
        <v>205</v>
      </c>
      <c r="K230" t="s">
        <v>205</v>
      </c>
      <c r="L230" t="s">
        <v>341</v>
      </c>
      <c r="M230" t="s">
        <v>662</v>
      </c>
      <c r="N230" t="s">
        <v>340</v>
      </c>
      <c r="O230" t="s">
        <v>1213</v>
      </c>
      <c r="P230" s="132">
        <v>34221</v>
      </c>
      <c r="Q230" s="132">
        <v>1</v>
      </c>
      <c r="R230" s="132">
        <v>3143.21</v>
      </c>
      <c r="T230" s="132">
        <v>1075.6379999999999</v>
      </c>
      <c r="U230" s="133">
        <v>1.34E-3</v>
      </c>
      <c r="V230" s="133">
        <v>1.4373278724297457E-4</v>
      </c>
      <c r="W230" s="133">
        <v>3.3716786495703038E-5</v>
      </c>
      <c r="Y230" s="138"/>
      <c r="Z230" s="158"/>
      <c r="AA230" s="4"/>
    </row>
    <row r="231" spans="1:27">
      <c r="A231" t="s">
        <v>1214</v>
      </c>
      <c r="B231" t="s">
        <v>1232</v>
      </c>
      <c r="C231" t="s">
        <v>4308</v>
      </c>
      <c r="D231" t="s">
        <v>4309</v>
      </c>
      <c r="E231" t="s">
        <v>310</v>
      </c>
      <c r="F231" t="s">
        <v>4547</v>
      </c>
      <c r="G231" t="s">
        <v>4548</v>
      </c>
      <c r="H231" t="s">
        <v>322</v>
      </c>
      <c r="I231" t="s">
        <v>967</v>
      </c>
      <c r="J231" t="s">
        <v>205</v>
      </c>
      <c r="K231" t="s">
        <v>205</v>
      </c>
      <c r="L231" t="s">
        <v>341</v>
      </c>
      <c r="M231" t="s">
        <v>662</v>
      </c>
      <c r="N231" t="s">
        <v>340</v>
      </c>
      <c r="O231" t="s">
        <v>1213</v>
      </c>
      <c r="P231" s="132">
        <v>34349</v>
      </c>
      <c r="Q231" s="132">
        <v>1</v>
      </c>
      <c r="R231" s="132">
        <v>3128.46</v>
      </c>
      <c r="T231" s="132">
        <v>1074.595</v>
      </c>
      <c r="U231" s="133">
        <v>1.2700000000000001E-3</v>
      </c>
      <c r="V231" s="133">
        <v>1.4359341572849256E-4</v>
      </c>
      <c r="W231" s="133">
        <v>3.3684092775032128E-5</v>
      </c>
      <c r="Y231" s="138"/>
      <c r="Z231" s="158"/>
      <c r="AA231" s="4"/>
    </row>
    <row r="232" spans="1:27">
      <c r="A232" t="s">
        <v>1214</v>
      </c>
      <c r="B232" t="s">
        <v>1232</v>
      </c>
      <c r="C232" t="s">
        <v>4304</v>
      </c>
      <c r="D232" t="s">
        <v>4305</v>
      </c>
      <c r="E232" t="s">
        <v>310</v>
      </c>
      <c r="F232" t="s">
        <v>4306</v>
      </c>
      <c r="G232" t="s">
        <v>4307</v>
      </c>
      <c r="H232" t="s">
        <v>322</v>
      </c>
      <c r="I232" t="s">
        <v>965</v>
      </c>
      <c r="J232" t="s">
        <v>205</v>
      </c>
      <c r="K232" t="s">
        <v>205</v>
      </c>
      <c r="L232" t="s">
        <v>341</v>
      </c>
      <c r="M232" t="s">
        <v>573</v>
      </c>
      <c r="N232" t="s">
        <v>340</v>
      </c>
      <c r="O232" t="s">
        <v>1213</v>
      </c>
      <c r="P232" s="132">
        <v>29599</v>
      </c>
      <c r="Q232" s="132">
        <v>1</v>
      </c>
      <c r="R232" s="132">
        <v>3592</v>
      </c>
      <c r="T232" s="132">
        <v>1063.1959999999999</v>
      </c>
      <c r="U232" s="133">
        <v>1.3999999999999999E-4</v>
      </c>
      <c r="V232" s="133">
        <v>1.4207021736456095E-4</v>
      </c>
      <c r="W232" s="133">
        <v>3.3326781440489722E-5</v>
      </c>
      <c r="Y232" s="138"/>
      <c r="Z232" s="158"/>
      <c r="AA232" s="4"/>
    </row>
    <row r="233" spans="1:27">
      <c r="A233" t="s">
        <v>1214</v>
      </c>
      <c r="B233" t="s">
        <v>1232</v>
      </c>
      <c r="C233" t="s">
        <v>4380</v>
      </c>
      <c r="D233" t="s">
        <v>4381</v>
      </c>
      <c r="E233" t="s">
        <v>310</v>
      </c>
      <c r="F233" t="s">
        <v>4549</v>
      </c>
      <c r="G233" t="s">
        <v>4550</v>
      </c>
      <c r="H233" t="s">
        <v>322</v>
      </c>
      <c r="I233" t="s">
        <v>965</v>
      </c>
      <c r="J233" t="s">
        <v>205</v>
      </c>
      <c r="K233" t="s">
        <v>205</v>
      </c>
      <c r="L233" t="s">
        <v>341</v>
      </c>
      <c r="M233" t="s">
        <v>575</v>
      </c>
      <c r="N233" t="s">
        <v>340</v>
      </c>
      <c r="O233" t="s">
        <v>1213</v>
      </c>
      <c r="P233" s="132">
        <v>10227</v>
      </c>
      <c r="Q233" s="132">
        <v>1</v>
      </c>
      <c r="R233" s="132">
        <v>10260</v>
      </c>
      <c r="T233" s="132">
        <v>1049.29</v>
      </c>
      <c r="U233" s="133">
        <v>1.4599999999999999E-3</v>
      </c>
      <c r="V233" s="133">
        <v>1.4021201958854261E-4</v>
      </c>
      <c r="W233" s="133">
        <v>3.289088606211034E-5</v>
      </c>
      <c r="Y233" s="138"/>
      <c r="Z233" s="158"/>
      <c r="AA233" s="4"/>
    </row>
    <row r="234" spans="1:27">
      <c r="A234" t="s">
        <v>1214</v>
      </c>
      <c r="B234" t="s">
        <v>1232</v>
      </c>
      <c r="C234" t="s">
        <v>4308</v>
      </c>
      <c r="D234" t="s">
        <v>4309</v>
      </c>
      <c r="E234" t="s">
        <v>310</v>
      </c>
      <c r="F234" t="s">
        <v>4527</v>
      </c>
      <c r="G234" t="s">
        <v>4528</v>
      </c>
      <c r="H234" t="s">
        <v>322</v>
      </c>
      <c r="I234" t="s">
        <v>967</v>
      </c>
      <c r="J234" t="s">
        <v>205</v>
      </c>
      <c r="K234" t="s">
        <v>205</v>
      </c>
      <c r="L234" t="s">
        <v>341</v>
      </c>
      <c r="M234" t="s">
        <v>574</v>
      </c>
      <c r="N234" t="s">
        <v>340</v>
      </c>
      <c r="O234" t="s">
        <v>1213</v>
      </c>
      <c r="P234" s="132">
        <v>24272</v>
      </c>
      <c r="Q234" s="132">
        <v>1</v>
      </c>
      <c r="R234" s="132">
        <v>4035.8</v>
      </c>
      <c r="T234" s="132">
        <v>979.56899999999996</v>
      </c>
      <c r="U234" s="133">
        <v>4.6999999999999999E-4</v>
      </c>
      <c r="V234" s="133">
        <v>1.3089550821634543E-4</v>
      </c>
      <c r="W234" s="133">
        <v>3.070542211302439E-5</v>
      </c>
      <c r="Y234" s="138"/>
      <c r="Z234" s="158"/>
      <c r="AA234" s="4"/>
    </row>
    <row r="235" spans="1:27">
      <c r="A235" t="s">
        <v>1214</v>
      </c>
      <c r="B235" t="s">
        <v>1232</v>
      </c>
      <c r="C235" t="s">
        <v>4308</v>
      </c>
      <c r="D235" t="s">
        <v>4309</v>
      </c>
      <c r="E235" t="s">
        <v>310</v>
      </c>
      <c r="F235" t="s">
        <v>4551</v>
      </c>
      <c r="G235" t="s">
        <v>4552</v>
      </c>
      <c r="H235" t="s">
        <v>322</v>
      </c>
      <c r="I235" t="s">
        <v>967</v>
      </c>
      <c r="J235" t="s">
        <v>205</v>
      </c>
      <c r="K235" t="s">
        <v>205</v>
      </c>
      <c r="L235" t="s">
        <v>341</v>
      </c>
      <c r="M235" t="s">
        <v>669</v>
      </c>
      <c r="N235" t="s">
        <v>340</v>
      </c>
      <c r="O235" t="s">
        <v>1213</v>
      </c>
      <c r="P235" s="132">
        <v>13295</v>
      </c>
      <c r="Q235" s="132">
        <v>1</v>
      </c>
      <c r="R235" s="132">
        <v>6411.9</v>
      </c>
      <c r="T235" s="132">
        <v>852.46199999999999</v>
      </c>
      <c r="U235" s="133">
        <v>1.3699999999999999E-3</v>
      </c>
      <c r="V235" s="133">
        <v>1.1391075740976109E-4</v>
      </c>
      <c r="W235" s="133">
        <v>2.6721145264205992E-5</v>
      </c>
      <c r="Y235" s="138"/>
      <c r="Z235" s="158"/>
      <c r="AA235" s="4"/>
    </row>
    <row r="236" spans="1:27">
      <c r="A236" t="s">
        <v>1214</v>
      </c>
      <c r="B236" t="s">
        <v>1232</v>
      </c>
      <c r="C236" t="s">
        <v>4308</v>
      </c>
      <c r="D236" t="s">
        <v>4309</v>
      </c>
      <c r="E236" t="s">
        <v>310</v>
      </c>
      <c r="F236" t="s">
        <v>4310</v>
      </c>
      <c r="G236" t="s">
        <v>4311</v>
      </c>
      <c r="H236" t="s">
        <v>322</v>
      </c>
      <c r="I236" t="s">
        <v>965</v>
      </c>
      <c r="J236" t="s">
        <v>205</v>
      </c>
      <c r="K236" t="s">
        <v>205</v>
      </c>
      <c r="L236" t="s">
        <v>341</v>
      </c>
      <c r="M236" t="s">
        <v>573</v>
      </c>
      <c r="N236" t="s">
        <v>340</v>
      </c>
      <c r="O236" t="s">
        <v>1213</v>
      </c>
      <c r="P236" s="132">
        <v>412</v>
      </c>
      <c r="Q236" s="132">
        <v>1</v>
      </c>
      <c r="R236" s="132">
        <v>35680</v>
      </c>
      <c r="T236" s="132">
        <v>147.00200000000001</v>
      </c>
      <c r="U236" s="133">
        <v>1.0000000000000001E-5</v>
      </c>
      <c r="V236" s="133">
        <v>1.9643232379566129E-5</v>
      </c>
      <c r="W236" s="133">
        <v>4.6079025177999837E-6</v>
      </c>
      <c r="Y236" s="138"/>
      <c r="Z236" s="158"/>
      <c r="AA236" s="4"/>
    </row>
    <row r="237" spans="1:27">
      <c r="A237" t="s">
        <v>1214</v>
      </c>
      <c r="B237" t="s">
        <v>1232</v>
      </c>
      <c r="C237" t="s">
        <v>4308</v>
      </c>
      <c r="D237" t="s">
        <v>4309</v>
      </c>
      <c r="E237" t="s">
        <v>310</v>
      </c>
      <c r="F237" t="s">
        <v>4324</v>
      </c>
      <c r="G237" t="s">
        <v>4325</v>
      </c>
      <c r="H237" t="s">
        <v>322</v>
      </c>
      <c r="I237" t="s">
        <v>965</v>
      </c>
      <c r="J237" t="s">
        <v>205</v>
      </c>
      <c r="K237" t="s">
        <v>205</v>
      </c>
      <c r="L237" t="s">
        <v>341</v>
      </c>
      <c r="M237" t="s">
        <v>578</v>
      </c>
      <c r="N237" t="s">
        <v>340</v>
      </c>
      <c r="O237" t="s">
        <v>1213</v>
      </c>
      <c r="P237" s="132">
        <v>289</v>
      </c>
      <c r="Q237" s="132">
        <v>1</v>
      </c>
      <c r="R237" s="132">
        <v>33940</v>
      </c>
      <c r="T237" s="132">
        <v>98.087000000000003</v>
      </c>
      <c r="U237" s="133">
        <v>1.0000000000000001E-5</v>
      </c>
      <c r="V237" s="133">
        <v>1.310693551390119E-5</v>
      </c>
      <c r="W237" s="133">
        <v>3.0746203062777852E-6</v>
      </c>
      <c r="Y237" s="138"/>
      <c r="Z237" s="158"/>
      <c r="AA237" s="4"/>
    </row>
    <row r="238" spans="1:27">
      <c r="A238" t="s">
        <v>1214</v>
      </c>
      <c r="B238" t="s">
        <v>1232</v>
      </c>
      <c r="C238" t="s">
        <v>4292</v>
      </c>
      <c r="D238" t="s">
        <v>4293</v>
      </c>
      <c r="E238" t="s">
        <v>310</v>
      </c>
      <c r="F238" t="s">
        <v>4553</v>
      </c>
      <c r="G238" t="s">
        <v>4554</v>
      </c>
      <c r="H238" t="s">
        <v>322</v>
      </c>
      <c r="I238" t="s">
        <v>966</v>
      </c>
      <c r="J238" t="s">
        <v>205</v>
      </c>
      <c r="K238" t="s">
        <v>225</v>
      </c>
      <c r="L238" t="s">
        <v>341</v>
      </c>
      <c r="M238" t="s">
        <v>722</v>
      </c>
      <c r="N238" t="s">
        <v>340</v>
      </c>
      <c r="O238" t="s">
        <v>1213</v>
      </c>
      <c r="P238" s="132">
        <v>2077</v>
      </c>
      <c r="Q238" s="132">
        <v>1</v>
      </c>
      <c r="R238" s="132">
        <v>2964</v>
      </c>
      <c r="T238" s="132">
        <v>61.561999999999998</v>
      </c>
      <c r="U238" s="133">
        <v>2.1000000000000001E-4</v>
      </c>
      <c r="V238" s="133">
        <v>8.2262599947677573E-6</v>
      </c>
      <c r="W238" s="133">
        <v>1.9297131658127274E-6</v>
      </c>
      <c r="Y238" s="138"/>
      <c r="Z238" s="158"/>
      <c r="AA238" s="4"/>
    </row>
    <row r="239" spans="1:27">
      <c r="A239" t="s">
        <v>1214</v>
      </c>
      <c r="B239" t="s">
        <v>1232</v>
      </c>
      <c r="C239" t="s">
        <v>4280</v>
      </c>
      <c r="D239" t="s">
        <v>4281</v>
      </c>
      <c r="E239" t="s">
        <v>80</v>
      </c>
      <c r="F239" t="s">
        <v>4282</v>
      </c>
      <c r="G239" t="s">
        <v>4283</v>
      </c>
      <c r="H239" t="s">
        <v>322</v>
      </c>
      <c r="I239" t="s">
        <v>966</v>
      </c>
      <c r="J239" t="s">
        <v>206</v>
      </c>
      <c r="K239" t="s">
        <v>225</v>
      </c>
      <c r="L239" t="s">
        <v>347</v>
      </c>
      <c r="M239" t="s">
        <v>598</v>
      </c>
      <c r="N239" t="s">
        <v>340</v>
      </c>
      <c r="O239" t="s">
        <v>1216</v>
      </c>
      <c r="P239" s="132">
        <v>540</v>
      </c>
      <c r="Q239" s="132">
        <v>3.19</v>
      </c>
      <c r="R239" s="132">
        <v>61431</v>
      </c>
      <c r="T239" s="132">
        <v>1058.21</v>
      </c>
      <c r="U239" s="133">
        <v>0</v>
      </c>
      <c r="V239" s="133">
        <v>1.4140396005755482E-4</v>
      </c>
      <c r="W239" s="133">
        <v>3.3170491036592154E-5</v>
      </c>
      <c r="Y239" s="138"/>
      <c r="Z239" s="158"/>
      <c r="AA239" s="4"/>
    </row>
    <row r="240" spans="1:27">
      <c r="A240" t="s">
        <v>1214</v>
      </c>
      <c r="B240" t="s">
        <v>1232</v>
      </c>
      <c r="C240" t="s">
        <v>4288</v>
      </c>
      <c r="D240" t="s">
        <v>4289</v>
      </c>
      <c r="E240" t="s">
        <v>313</v>
      </c>
      <c r="F240" t="s">
        <v>4290</v>
      </c>
      <c r="G240" t="s">
        <v>4291</v>
      </c>
      <c r="H240" t="s">
        <v>322</v>
      </c>
      <c r="I240" t="s">
        <v>966</v>
      </c>
      <c r="J240" t="s">
        <v>206</v>
      </c>
      <c r="K240" t="s">
        <v>225</v>
      </c>
      <c r="L240" t="s">
        <v>345</v>
      </c>
      <c r="M240" t="s">
        <v>605</v>
      </c>
      <c r="N240" t="s">
        <v>340</v>
      </c>
      <c r="O240" t="s">
        <v>1216</v>
      </c>
      <c r="P240" s="132">
        <v>443</v>
      </c>
      <c r="Q240" s="132">
        <v>3.19</v>
      </c>
      <c r="R240" s="132">
        <v>68192</v>
      </c>
      <c r="S240" s="132">
        <v>0.65700000000000003</v>
      </c>
      <c r="T240" s="132">
        <v>965.76400000000001</v>
      </c>
      <c r="U240" s="133">
        <v>0</v>
      </c>
      <c r="V240" s="133">
        <v>1.2905080662725202E-4</v>
      </c>
      <c r="W240" s="133">
        <v>3.0272692665409877E-5</v>
      </c>
      <c r="Y240" s="138"/>
      <c r="Z240" s="158"/>
      <c r="AA240" s="4"/>
    </row>
    <row r="241" spans="1:27">
      <c r="A241" t="s">
        <v>1214</v>
      </c>
      <c r="B241" t="s">
        <v>1232</v>
      </c>
      <c r="C241" t="s">
        <v>4272</v>
      </c>
      <c r="D241" t="s">
        <v>4273</v>
      </c>
      <c r="E241" t="s">
        <v>80</v>
      </c>
      <c r="F241" t="s">
        <v>4274</v>
      </c>
      <c r="G241" t="s">
        <v>4275</v>
      </c>
      <c r="H241" t="s">
        <v>322</v>
      </c>
      <c r="I241" t="s">
        <v>966</v>
      </c>
      <c r="J241" t="s">
        <v>206</v>
      </c>
      <c r="K241" t="s">
        <v>225</v>
      </c>
      <c r="L241" t="s">
        <v>345</v>
      </c>
      <c r="M241" t="s">
        <v>605</v>
      </c>
      <c r="N241" t="s">
        <v>340</v>
      </c>
      <c r="O241" t="s">
        <v>1216</v>
      </c>
      <c r="P241" s="132">
        <v>440</v>
      </c>
      <c r="Q241" s="132">
        <v>3.19</v>
      </c>
      <c r="R241" s="132">
        <v>62713</v>
      </c>
      <c r="T241" s="132">
        <v>880.24</v>
      </c>
      <c r="U241" s="133">
        <v>0</v>
      </c>
      <c r="V241" s="133">
        <v>1.1762260969095174E-4</v>
      </c>
      <c r="W241" s="133">
        <v>2.7591870262093421E-5</v>
      </c>
      <c r="Y241" s="138"/>
      <c r="Z241" s="158"/>
      <c r="AA241" s="4"/>
    </row>
    <row r="242" spans="1:27">
      <c r="A242" t="s">
        <v>1214</v>
      </c>
      <c r="B242" t="s">
        <v>1232</v>
      </c>
      <c r="C242" t="s">
        <v>4284</v>
      </c>
      <c r="D242" t="s">
        <v>4285</v>
      </c>
      <c r="E242" t="s">
        <v>80</v>
      </c>
      <c r="F242" t="s">
        <v>4555</v>
      </c>
      <c r="G242" t="s">
        <v>4556</v>
      </c>
      <c r="H242" t="s">
        <v>322</v>
      </c>
      <c r="I242" t="s">
        <v>966</v>
      </c>
      <c r="J242" t="s">
        <v>206</v>
      </c>
      <c r="K242" t="s">
        <v>225</v>
      </c>
      <c r="L242" t="s">
        <v>345</v>
      </c>
      <c r="M242" t="s">
        <v>605</v>
      </c>
      <c r="N242" t="s">
        <v>340</v>
      </c>
      <c r="O242" t="s">
        <v>1216</v>
      </c>
      <c r="P242" s="132">
        <v>278</v>
      </c>
      <c r="Q242" s="132">
        <v>3.19</v>
      </c>
      <c r="R242" s="132">
        <v>68494</v>
      </c>
      <c r="T242" s="132">
        <v>607.41800000000001</v>
      </c>
      <c r="U242" s="133">
        <v>0</v>
      </c>
      <c r="V242" s="133">
        <v>8.1166602668884078E-5</v>
      </c>
      <c r="W242" s="133">
        <v>1.9040033003340296E-5</v>
      </c>
      <c r="Y242" s="138"/>
      <c r="Z242" s="158"/>
      <c r="AA242" s="4"/>
    </row>
    <row r="243" spans="1:27">
      <c r="A243" t="s">
        <v>1214</v>
      </c>
      <c r="B243" t="s">
        <v>1232</v>
      </c>
      <c r="C243" t="s">
        <v>4284</v>
      </c>
      <c r="D243" t="s">
        <v>4285</v>
      </c>
      <c r="E243" t="s">
        <v>80</v>
      </c>
      <c r="F243" t="s">
        <v>4459</v>
      </c>
      <c r="G243" t="s">
        <v>4460</v>
      </c>
      <c r="H243" t="s">
        <v>322</v>
      </c>
      <c r="I243" t="s">
        <v>966</v>
      </c>
      <c r="J243" t="s">
        <v>206</v>
      </c>
      <c r="K243" t="s">
        <v>225</v>
      </c>
      <c r="L243" t="s">
        <v>345</v>
      </c>
      <c r="M243" t="s">
        <v>736</v>
      </c>
      <c r="N243" t="s">
        <v>340</v>
      </c>
      <c r="O243" t="s">
        <v>1216</v>
      </c>
      <c r="P243" s="132">
        <v>143</v>
      </c>
      <c r="Q243" s="132">
        <v>3.19</v>
      </c>
      <c r="R243" s="132">
        <v>30115</v>
      </c>
      <c r="T243" s="132">
        <v>137.376</v>
      </c>
      <c r="U243" s="133">
        <v>0</v>
      </c>
      <c r="V243" s="133">
        <v>1.8356952227692661E-5</v>
      </c>
      <c r="W243" s="133">
        <v>4.3061673738132165E-6</v>
      </c>
      <c r="Y243" s="138"/>
      <c r="Z243" s="158"/>
      <c r="AA243" s="4"/>
    </row>
    <row r="244" spans="1:27">
      <c r="A244" t="s">
        <v>1214</v>
      </c>
      <c r="B244" t="s">
        <v>1232</v>
      </c>
      <c r="C244" t="s">
        <v>4288</v>
      </c>
      <c r="D244" t="s">
        <v>4289</v>
      </c>
      <c r="E244" t="s">
        <v>313</v>
      </c>
      <c r="F244" t="s">
        <v>4557</v>
      </c>
      <c r="G244" t="s">
        <v>4558</v>
      </c>
      <c r="H244" t="s">
        <v>322</v>
      </c>
      <c r="I244" t="s">
        <v>966</v>
      </c>
      <c r="J244" t="s">
        <v>206</v>
      </c>
      <c r="K244" t="s">
        <v>225</v>
      </c>
      <c r="L244" t="s">
        <v>345</v>
      </c>
      <c r="M244" t="s">
        <v>736</v>
      </c>
      <c r="N244" t="s">
        <v>340</v>
      </c>
      <c r="O244" t="s">
        <v>1216</v>
      </c>
      <c r="P244" s="132">
        <v>986</v>
      </c>
      <c r="Q244" s="132">
        <v>3.19</v>
      </c>
      <c r="R244" s="132">
        <v>4269</v>
      </c>
      <c r="T244" s="132">
        <v>134.27500000000001</v>
      </c>
      <c r="U244" s="133">
        <v>0</v>
      </c>
      <c r="V244" s="133">
        <v>1.794257920141387E-5</v>
      </c>
      <c r="W244" s="133">
        <v>4.2089638955768818E-6</v>
      </c>
      <c r="Y244" s="138"/>
      <c r="Z244" s="158"/>
      <c r="AA244" s="4"/>
    </row>
    <row r="245" spans="1:27">
      <c r="A245" t="s">
        <v>1214</v>
      </c>
      <c r="B245" t="s">
        <v>1232</v>
      </c>
      <c r="C245" t="s">
        <v>4284</v>
      </c>
      <c r="D245" t="s">
        <v>4285</v>
      </c>
      <c r="E245" t="s">
        <v>80</v>
      </c>
      <c r="F245" t="s">
        <v>4447</v>
      </c>
      <c r="G245" t="s">
        <v>4448</v>
      </c>
      <c r="H245" t="s">
        <v>322</v>
      </c>
      <c r="I245" t="s">
        <v>966</v>
      </c>
      <c r="J245" t="s">
        <v>206</v>
      </c>
      <c r="K245" t="s">
        <v>225</v>
      </c>
      <c r="L245" t="s">
        <v>345</v>
      </c>
      <c r="M245" t="s">
        <v>603</v>
      </c>
      <c r="N245" t="s">
        <v>340</v>
      </c>
      <c r="O245" t="s">
        <v>1216</v>
      </c>
      <c r="P245" s="132">
        <v>153</v>
      </c>
      <c r="Q245" s="132">
        <v>3.19</v>
      </c>
      <c r="R245" s="132">
        <v>24616</v>
      </c>
      <c r="T245" s="132">
        <v>120.143</v>
      </c>
      <c r="U245" s="133">
        <v>0</v>
      </c>
      <c r="V245" s="133">
        <v>1.6054182036830883E-5</v>
      </c>
      <c r="W245" s="133">
        <v>3.7659843552879782E-6</v>
      </c>
      <c r="Y245" s="138"/>
      <c r="Z245" s="158"/>
      <c r="AA245" s="4"/>
    </row>
    <row r="246" spans="1:27">
      <c r="A246" t="s">
        <v>1214</v>
      </c>
      <c r="B246" t="s">
        <v>1232</v>
      </c>
      <c r="C246" t="s">
        <v>4288</v>
      </c>
      <c r="D246" t="s">
        <v>4289</v>
      </c>
      <c r="E246" t="s">
        <v>313</v>
      </c>
      <c r="F246" t="s">
        <v>4559</v>
      </c>
      <c r="G246" t="s">
        <v>4560</v>
      </c>
      <c r="H246" t="s">
        <v>322</v>
      </c>
      <c r="I246" t="s">
        <v>966</v>
      </c>
      <c r="J246" t="s">
        <v>206</v>
      </c>
      <c r="K246" t="s">
        <v>225</v>
      </c>
      <c r="L246" t="s">
        <v>345</v>
      </c>
      <c r="M246" t="s">
        <v>709</v>
      </c>
      <c r="N246" t="s">
        <v>340</v>
      </c>
      <c r="O246" t="s">
        <v>1216</v>
      </c>
      <c r="P246" s="132">
        <v>323</v>
      </c>
      <c r="Q246" s="132">
        <v>3.19</v>
      </c>
      <c r="R246" s="132">
        <v>6481</v>
      </c>
      <c r="T246" s="132">
        <v>66.778000000000006</v>
      </c>
      <c r="V246" s="133">
        <v>8.9232511927910303E-6</v>
      </c>
      <c r="W246" s="133">
        <v>2.0932131150164438E-6</v>
      </c>
      <c r="Y246" s="138"/>
      <c r="Z246" s="158"/>
      <c r="AA246" s="4"/>
    </row>
    <row r="247" spans="1:27">
      <c r="A247" t="s">
        <v>1214</v>
      </c>
      <c r="B247" t="s">
        <v>1232</v>
      </c>
      <c r="C247" t="s">
        <v>4434</v>
      </c>
      <c r="D247" t="s">
        <v>4435</v>
      </c>
      <c r="E247" t="s">
        <v>80</v>
      </c>
      <c r="F247" t="s">
        <v>4561</v>
      </c>
      <c r="G247" t="s">
        <v>4562</v>
      </c>
      <c r="H247" t="s">
        <v>322</v>
      </c>
      <c r="I247" t="s">
        <v>966</v>
      </c>
      <c r="J247" t="s">
        <v>206</v>
      </c>
      <c r="K247" t="s">
        <v>225</v>
      </c>
      <c r="L247" t="s">
        <v>345</v>
      </c>
      <c r="M247" t="s">
        <v>597</v>
      </c>
      <c r="N247" t="s">
        <v>340</v>
      </c>
      <c r="O247" t="s">
        <v>1216</v>
      </c>
      <c r="P247" s="132">
        <v>607</v>
      </c>
      <c r="Q247" s="132">
        <v>3.19</v>
      </c>
      <c r="R247" s="132">
        <v>2581</v>
      </c>
      <c r="T247" s="132">
        <v>49.976999999999997</v>
      </c>
      <c r="U247" s="133">
        <v>0</v>
      </c>
      <c r="V247" s="133">
        <v>6.678207266796209E-6</v>
      </c>
      <c r="W247" s="133">
        <v>1.5665715033270958E-6</v>
      </c>
      <c r="Y247" s="138"/>
      <c r="Z247" s="158"/>
      <c r="AA247" s="4"/>
    </row>
    <row r="248" spans="1:27">
      <c r="A248" t="s">
        <v>1214</v>
      </c>
      <c r="B248" t="s">
        <v>1233</v>
      </c>
      <c r="C248" t="s">
        <v>4300</v>
      </c>
      <c r="D248" t="s">
        <v>4301</v>
      </c>
      <c r="E248" t="s">
        <v>310</v>
      </c>
      <c r="F248" t="s">
        <v>4537</v>
      </c>
      <c r="G248" t="s">
        <v>4538</v>
      </c>
      <c r="H248" t="s">
        <v>322</v>
      </c>
      <c r="I248" t="s">
        <v>967</v>
      </c>
      <c r="J248" t="s">
        <v>205</v>
      </c>
      <c r="K248" t="s">
        <v>205</v>
      </c>
      <c r="L248" t="s">
        <v>341</v>
      </c>
      <c r="M248" t="s">
        <v>576</v>
      </c>
      <c r="N248" t="s">
        <v>340</v>
      </c>
      <c r="O248" t="s">
        <v>1213</v>
      </c>
      <c r="P248" s="132">
        <v>5249827</v>
      </c>
      <c r="Q248" s="132">
        <v>1</v>
      </c>
      <c r="R248" s="132">
        <v>384.29</v>
      </c>
      <c r="T248" s="132">
        <v>20174.560000000001</v>
      </c>
      <c r="U248" s="133">
        <v>9.1400000000000006E-3</v>
      </c>
      <c r="V248" s="133">
        <v>2.6958379493850397E-3</v>
      </c>
      <c r="W248" s="133">
        <v>6.3238871457195706E-4</v>
      </c>
      <c r="Y248" s="138"/>
      <c r="Z248" s="158"/>
      <c r="AA248" s="4"/>
    </row>
    <row r="249" spans="1:27">
      <c r="A249" t="s">
        <v>1214</v>
      </c>
      <c r="B249" t="s">
        <v>1233</v>
      </c>
      <c r="C249" t="s">
        <v>4304</v>
      </c>
      <c r="D249" t="s">
        <v>4305</v>
      </c>
      <c r="E249" t="s">
        <v>310</v>
      </c>
      <c r="F249" t="s">
        <v>4306</v>
      </c>
      <c r="G249" t="s">
        <v>4307</v>
      </c>
      <c r="H249" t="s">
        <v>322</v>
      </c>
      <c r="I249" t="s">
        <v>965</v>
      </c>
      <c r="J249" t="s">
        <v>205</v>
      </c>
      <c r="K249" t="s">
        <v>205</v>
      </c>
      <c r="L249" t="s">
        <v>341</v>
      </c>
      <c r="M249" t="s">
        <v>573</v>
      </c>
      <c r="N249" t="s">
        <v>340</v>
      </c>
      <c r="O249" t="s">
        <v>1213</v>
      </c>
      <c r="P249" s="132">
        <v>303970</v>
      </c>
      <c r="Q249" s="132">
        <v>1</v>
      </c>
      <c r="R249" s="132">
        <v>3592</v>
      </c>
      <c r="T249" s="132">
        <v>10918.602000000001</v>
      </c>
      <c r="U249" s="133">
        <v>1.47E-3</v>
      </c>
      <c r="V249" s="133">
        <v>1.4590048866409675E-3</v>
      </c>
      <c r="W249" s="133">
        <v>3.422528512990023E-4</v>
      </c>
      <c r="Y249" s="138"/>
      <c r="Z249" s="158"/>
      <c r="AA249" s="4"/>
    </row>
    <row r="250" spans="1:27">
      <c r="A250" t="s">
        <v>1214</v>
      </c>
      <c r="B250" t="s">
        <v>1233</v>
      </c>
      <c r="C250" t="s">
        <v>4308</v>
      </c>
      <c r="D250" t="s">
        <v>4309</v>
      </c>
      <c r="E250" t="s">
        <v>310</v>
      </c>
      <c r="F250" t="s">
        <v>4360</v>
      </c>
      <c r="G250" t="s">
        <v>4361</v>
      </c>
      <c r="H250" t="s">
        <v>322</v>
      </c>
      <c r="I250" t="s">
        <v>967</v>
      </c>
      <c r="J250" t="s">
        <v>205</v>
      </c>
      <c r="K250" t="s">
        <v>205</v>
      </c>
      <c r="L250" t="s">
        <v>341</v>
      </c>
      <c r="M250" t="s">
        <v>631</v>
      </c>
      <c r="N250" t="s">
        <v>340</v>
      </c>
      <c r="O250" t="s">
        <v>1213</v>
      </c>
      <c r="P250" s="132">
        <v>162581</v>
      </c>
      <c r="Q250" s="132">
        <v>1</v>
      </c>
      <c r="R250" s="132">
        <v>4341.57</v>
      </c>
      <c r="T250" s="132">
        <v>7058.5680000000002</v>
      </c>
      <c r="U250" s="133">
        <v>4.1700000000000001E-3</v>
      </c>
      <c r="V250" s="133">
        <v>9.4320547673480172E-4</v>
      </c>
      <c r="W250" s="133">
        <v>2.2125680779351567E-4</v>
      </c>
      <c r="Y250" s="138"/>
      <c r="Z250" s="158"/>
      <c r="AA250" s="4"/>
    </row>
    <row r="251" spans="1:27">
      <c r="A251" t="s">
        <v>1214</v>
      </c>
      <c r="B251" t="s">
        <v>1233</v>
      </c>
      <c r="C251" t="s">
        <v>4308</v>
      </c>
      <c r="D251" t="s">
        <v>4309</v>
      </c>
      <c r="E251" t="s">
        <v>310</v>
      </c>
      <c r="F251" t="s">
        <v>4527</v>
      </c>
      <c r="G251" t="s">
        <v>4528</v>
      </c>
      <c r="H251" t="s">
        <v>322</v>
      </c>
      <c r="I251" t="s">
        <v>967</v>
      </c>
      <c r="J251" t="s">
        <v>205</v>
      </c>
      <c r="K251" t="s">
        <v>205</v>
      </c>
      <c r="L251" t="s">
        <v>341</v>
      </c>
      <c r="M251" t="s">
        <v>574</v>
      </c>
      <c r="N251" t="s">
        <v>340</v>
      </c>
      <c r="O251" t="s">
        <v>1213</v>
      </c>
      <c r="P251" s="132">
        <v>141543</v>
      </c>
      <c r="Q251" s="132">
        <v>1</v>
      </c>
      <c r="R251" s="132">
        <v>4035.8</v>
      </c>
      <c r="T251" s="132">
        <v>5712.3919999999998</v>
      </c>
      <c r="U251" s="133">
        <v>2.7100000000000002E-3</v>
      </c>
      <c r="V251" s="133">
        <v>7.6332188337012083E-4</v>
      </c>
      <c r="W251" s="133">
        <v>1.7905977795853445E-4</v>
      </c>
      <c r="Y251" s="138"/>
      <c r="Z251" s="158"/>
      <c r="AA251" s="4"/>
    </row>
    <row r="252" spans="1:27">
      <c r="A252" t="s">
        <v>1214</v>
      </c>
      <c r="B252" t="s">
        <v>1233</v>
      </c>
      <c r="C252" t="s">
        <v>4292</v>
      </c>
      <c r="D252" t="s">
        <v>4293</v>
      </c>
      <c r="E252" t="s">
        <v>310</v>
      </c>
      <c r="F252" t="s">
        <v>4479</v>
      </c>
      <c r="G252" t="s">
        <v>4480</v>
      </c>
      <c r="H252" t="s">
        <v>322</v>
      </c>
      <c r="I252" t="s">
        <v>965</v>
      </c>
      <c r="J252" t="s">
        <v>205</v>
      </c>
      <c r="K252" t="s">
        <v>205</v>
      </c>
      <c r="L252" t="s">
        <v>341</v>
      </c>
      <c r="M252" t="s">
        <v>575</v>
      </c>
      <c r="N252" t="s">
        <v>340</v>
      </c>
      <c r="O252" t="s">
        <v>1213</v>
      </c>
      <c r="P252" s="132">
        <v>76836</v>
      </c>
      <c r="Q252" s="132">
        <v>1</v>
      </c>
      <c r="R252" s="132">
        <v>4859</v>
      </c>
      <c r="T252" s="132">
        <v>3733.4609999999998</v>
      </c>
      <c r="U252" s="133">
        <v>1.1000000000000001E-3</v>
      </c>
      <c r="V252" s="133">
        <v>4.9888601517698622E-4</v>
      </c>
      <c r="W252" s="133">
        <v>1.170285053401181E-4</v>
      </c>
      <c r="Y252" s="138"/>
      <c r="Z252" s="158"/>
      <c r="AA252" s="4"/>
    </row>
    <row r="253" spans="1:27">
      <c r="A253" t="s">
        <v>1214</v>
      </c>
      <c r="B253" t="s">
        <v>1233</v>
      </c>
      <c r="C253" t="s">
        <v>4304</v>
      </c>
      <c r="D253" t="s">
        <v>4305</v>
      </c>
      <c r="E253" t="s">
        <v>310</v>
      </c>
      <c r="F253" t="s">
        <v>4370</v>
      </c>
      <c r="G253" t="s">
        <v>4371</v>
      </c>
      <c r="H253" t="s">
        <v>322</v>
      </c>
      <c r="I253" t="s">
        <v>965</v>
      </c>
      <c r="J253" t="s">
        <v>205</v>
      </c>
      <c r="K253" t="s">
        <v>205</v>
      </c>
      <c r="L253" t="s">
        <v>341</v>
      </c>
      <c r="M253" t="s">
        <v>575</v>
      </c>
      <c r="N253" t="s">
        <v>340</v>
      </c>
      <c r="O253" t="s">
        <v>1213</v>
      </c>
      <c r="P253" s="132">
        <v>90316</v>
      </c>
      <c r="Q253" s="132">
        <v>1</v>
      </c>
      <c r="R253" s="132">
        <v>3577</v>
      </c>
      <c r="T253" s="132">
        <v>3230.6030000000001</v>
      </c>
      <c r="U253" s="133">
        <v>1.06E-3</v>
      </c>
      <c r="V253" s="133">
        <v>4.3169130661571594E-4</v>
      </c>
      <c r="W253" s="133">
        <v>1.0126599432464987E-4</v>
      </c>
      <c r="Y253" s="138"/>
      <c r="Z253" s="158"/>
      <c r="AA253" s="4"/>
    </row>
    <row r="254" spans="1:27">
      <c r="A254" t="s">
        <v>1214</v>
      </c>
      <c r="B254" t="s">
        <v>1233</v>
      </c>
      <c r="C254" t="s">
        <v>4280</v>
      </c>
      <c r="D254" t="s">
        <v>4281</v>
      </c>
      <c r="E254" t="s">
        <v>80</v>
      </c>
      <c r="F254" t="s">
        <v>4282</v>
      </c>
      <c r="G254" t="s">
        <v>4283</v>
      </c>
      <c r="H254" t="s">
        <v>322</v>
      </c>
      <c r="I254" t="s">
        <v>966</v>
      </c>
      <c r="J254" t="s">
        <v>206</v>
      </c>
      <c r="K254" t="s">
        <v>225</v>
      </c>
      <c r="L254" t="s">
        <v>347</v>
      </c>
      <c r="M254" t="s">
        <v>598</v>
      </c>
      <c r="N254" t="s">
        <v>340</v>
      </c>
      <c r="O254" t="s">
        <v>1216</v>
      </c>
      <c r="P254" s="132">
        <v>1788</v>
      </c>
      <c r="Q254" s="132">
        <v>3.19</v>
      </c>
      <c r="R254" s="132">
        <v>61431</v>
      </c>
      <c r="T254" s="132">
        <v>3503.8519999999999</v>
      </c>
      <c r="U254" s="133">
        <v>0</v>
      </c>
      <c r="V254" s="133">
        <v>4.6820437177458492E-4</v>
      </c>
      <c r="W254" s="133">
        <v>1.0983121626099308E-4</v>
      </c>
      <c r="Y254" s="138"/>
      <c r="Z254" s="158"/>
      <c r="AA254" s="4"/>
    </row>
    <row r="255" spans="1:27">
      <c r="A255" t="s">
        <v>1214</v>
      </c>
      <c r="B255" t="s">
        <v>1233</v>
      </c>
      <c r="C255" t="s">
        <v>4288</v>
      </c>
      <c r="D255" t="s">
        <v>4289</v>
      </c>
      <c r="E255" t="s">
        <v>313</v>
      </c>
      <c r="F255" t="s">
        <v>4290</v>
      </c>
      <c r="G255" t="s">
        <v>4291</v>
      </c>
      <c r="H255" t="s">
        <v>322</v>
      </c>
      <c r="I255" t="s">
        <v>966</v>
      </c>
      <c r="J255" t="s">
        <v>206</v>
      </c>
      <c r="K255" t="s">
        <v>225</v>
      </c>
      <c r="L255" t="s">
        <v>345</v>
      </c>
      <c r="M255" t="s">
        <v>605</v>
      </c>
      <c r="N255" t="s">
        <v>340</v>
      </c>
      <c r="O255" t="s">
        <v>1216</v>
      </c>
      <c r="P255" s="132">
        <v>1111</v>
      </c>
      <c r="Q255" s="132">
        <v>3.19</v>
      </c>
      <c r="R255" s="132">
        <v>68192</v>
      </c>
      <c r="S255" s="132">
        <v>1.647</v>
      </c>
      <c r="T255" s="132">
        <v>2422.0410000000002</v>
      </c>
      <c r="U255" s="133">
        <v>0</v>
      </c>
      <c r="V255" s="133">
        <v>3.236467136218332E-4</v>
      </c>
      <c r="W255" s="133">
        <v>7.5920931838442947E-5</v>
      </c>
      <c r="Y255" s="138"/>
      <c r="Z255" s="158"/>
      <c r="AA255" s="4"/>
    </row>
    <row r="256" spans="1:27">
      <c r="A256" t="s">
        <v>1214</v>
      </c>
      <c r="B256" t="s">
        <v>1233</v>
      </c>
      <c r="C256" t="s">
        <v>4284</v>
      </c>
      <c r="D256" t="s">
        <v>4285</v>
      </c>
      <c r="E256" t="s">
        <v>80</v>
      </c>
      <c r="F256" t="s">
        <v>4563</v>
      </c>
      <c r="G256" t="s">
        <v>4564</v>
      </c>
      <c r="H256" t="s">
        <v>322</v>
      </c>
      <c r="I256" t="s">
        <v>968</v>
      </c>
      <c r="J256" t="s">
        <v>206</v>
      </c>
      <c r="K256" t="s">
        <v>225</v>
      </c>
      <c r="L256" t="s">
        <v>345</v>
      </c>
      <c r="M256" t="s">
        <v>733</v>
      </c>
      <c r="N256" t="s">
        <v>340</v>
      </c>
      <c r="O256" t="s">
        <v>1216</v>
      </c>
      <c r="P256" s="132">
        <v>4820</v>
      </c>
      <c r="Q256" s="132">
        <v>3.19</v>
      </c>
      <c r="R256" s="132">
        <v>11019</v>
      </c>
      <c r="T256" s="132">
        <v>1694.259</v>
      </c>
      <c r="U256" s="133">
        <v>0</v>
      </c>
      <c r="V256" s="133">
        <v>2.2639639765561917E-4</v>
      </c>
      <c r="W256" s="133">
        <v>5.3107987047150934E-5</v>
      </c>
      <c r="Y256" s="138"/>
      <c r="Z256" s="158"/>
      <c r="AA256" s="4"/>
    </row>
    <row r="257" spans="1:27">
      <c r="A257" t="s">
        <v>1214</v>
      </c>
      <c r="B257" t="s">
        <v>1233</v>
      </c>
      <c r="C257" t="s">
        <v>4284</v>
      </c>
      <c r="D257" t="s">
        <v>4285</v>
      </c>
      <c r="E257" t="s">
        <v>80</v>
      </c>
      <c r="F257" t="s">
        <v>4447</v>
      </c>
      <c r="G257" t="s">
        <v>4448</v>
      </c>
      <c r="H257" t="s">
        <v>322</v>
      </c>
      <c r="I257" t="s">
        <v>966</v>
      </c>
      <c r="J257" t="s">
        <v>206</v>
      </c>
      <c r="K257" t="s">
        <v>225</v>
      </c>
      <c r="L257" t="s">
        <v>345</v>
      </c>
      <c r="M257" t="s">
        <v>603</v>
      </c>
      <c r="N257" t="s">
        <v>340</v>
      </c>
      <c r="O257" t="s">
        <v>1216</v>
      </c>
      <c r="P257" s="132">
        <v>943</v>
      </c>
      <c r="Q257" s="132">
        <v>3.19</v>
      </c>
      <c r="R257" s="132">
        <v>24616</v>
      </c>
      <c r="T257" s="132">
        <v>740.49099999999999</v>
      </c>
      <c r="U257" s="133">
        <v>0</v>
      </c>
      <c r="V257" s="133">
        <v>9.8948563883330168E-5</v>
      </c>
      <c r="W257" s="133">
        <v>2.3211319188230278E-5</v>
      </c>
      <c r="Y257" s="138"/>
      <c r="Z257" s="158"/>
      <c r="AA257" s="4"/>
    </row>
    <row r="258" spans="1:27">
      <c r="A258" t="s">
        <v>1214</v>
      </c>
      <c r="B258" t="s">
        <v>1233</v>
      </c>
      <c r="C258" t="s">
        <v>4288</v>
      </c>
      <c r="D258" t="s">
        <v>4289</v>
      </c>
      <c r="E258" t="s">
        <v>313</v>
      </c>
      <c r="F258" t="s">
        <v>4559</v>
      </c>
      <c r="G258" t="s">
        <v>4560</v>
      </c>
      <c r="H258" t="s">
        <v>322</v>
      </c>
      <c r="I258" t="s">
        <v>966</v>
      </c>
      <c r="J258" t="s">
        <v>206</v>
      </c>
      <c r="K258" t="s">
        <v>225</v>
      </c>
      <c r="L258" t="s">
        <v>345</v>
      </c>
      <c r="M258" t="s">
        <v>709</v>
      </c>
      <c r="N258" t="s">
        <v>340</v>
      </c>
      <c r="O258" t="s">
        <v>1216</v>
      </c>
      <c r="P258" s="132">
        <v>2430</v>
      </c>
      <c r="Q258" s="132">
        <v>3.19</v>
      </c>
      <c r="R258" s="132">
        <v>6481</v>
      </c>
      <c r="T258" s="132">
        <v>502.38799999999998</v>
      </c>
      <c r="V258" s="133">
        <v>6.71319045231049E-5</v>
      </c>
      <c r="W258" s="133">
        <v>1.5747778466364389E-5</v>
      </c>
      <c r="Y258" s="138"/>
      <c r="Z258" s="158"/>
      <c r="AA258" s="4"/>
    </row>
    <row r="259" spans="1:27">
      <c r="A259" t="s">
        <v>1214</v>
      </c>
      <c r="B259" t="s">
        <v>1234</v>
      </c>
      <c r="C259" t="s">
        <v>4276</v>
      </c>
      <c r="D259" t="s">
        <v>4277</v>
      </c>
      <c r="E259" t="s">
        <v>80</v>
      </c>
      <c r="F259" t="s">
        <v>4278</v>
      </c>
      <c r="G259" t="s">
        <v>4279</v>
      </c>
      <c r="H259" t="s">
        <v>322</v>
      </c>
      <c r="I259" t="s">
        <v>966</v>
      </c>
      <c r="J259" t="s">
        <v>206</v>
      </c>
      <c r="K259" t="s">
        <v>225</v>
      </c>
      <c r="L259" t="s">
        <v>381</v>
      </c>
      <c r="M259" t="s">
        <v>605</v>
      </c>
      <c r="N259" t="s">
        <v>340</v>
      </c>
      <c r="O259" t="s">
        <v>1216</v>
      </c>
      <c r="P259" s="132">
        <v>832800</v>
      </c>
      <c r="Q259" s="132">
        <v>3.19</v>
      </c>
      <c r="R259" s="132">
        <v>1375</v>
      </c>
      <c r="T259" s="132">
        <v>36528.69</v>
      </c>
      <c r="U259" s="133">
        <v>2.0000000000000002E-5</v>
      </c>
      <c r="V259" s="133">
        <v>4.8811685976458382E-3</v>
      </c>
      <c r="W259" s="133">
        <v>1.1450228066484476E-3</v>
      </c>
      <c r="Y259" s="138"/>
      <c r="Z259" s="158"/>
      <c r="AA259" s="4"/>
    </row>
    <row r="260" spans="1:27">
      <c r="A260" t="s">
        <v>1214</v>
      </c>
      <c r="B260" t="s">
        <v>1234</v>
      </c>
      <c r="C260" t="s">
        <v>4499</v>
      </c>
      <c r="D260" t="s">
        <v>4500</v>
      </c>
      <c r="E260" t="s">
        <v>80</v>
      </c>
      <c r="F260" t="s">
        <v>4565</v>
      </c>
      <c r="G260" t="s">
        <v>4566</v>
      </c>
      <c r="H260" t="s">
        <v>322</v>
      </c>
      <c r="I260" t="s">
        <v>966</v>
      </c>
      <c r="J260" t="s">
        <v>206</v>
      </c>
      <c r="K260" t="s">
        <v>282</v>
      </c>
      <c r="L260" t="s">
        <v>381</v>
      </c>
      <c r="M260" t="s">
        <v>605</v>
      </c>
      <c r="N260" t="s">
        <v>340</v>
      </c>
      <c r="O260" t="s">
        <v>1216</v>
      </c>
      <c r="P260" s="132">
        <v>23001</v>
      </c>
      <c r="Q260" s="132">
        <v>3.19</v>
      </c>
      <c r="R260" s="132">
        <v>49771.5</v>
      </c>
      <c r="T260" s="132">
        <v>36518.936999999998</v>
      </c>
      <c r="U260" s="133">
        <v>0</v>
      </c>
      <c r="V260" s="133">
        <v>4.8798653470410978E-3</v>
      </c>
      <c r="W260" s="133">
        <v>1.1447170905816177E-3</v>
      </c>
      <c r="Y260" s="138"/>
      <c r="Z260" s="158"/>
      <c r="AA260" s="4"/>
    </row>
    <row r="261" spans="1:27">
      <c r="A261" t="s">
        <v>1214</v>
      </c>
      <c r="B261" t="s">
        <v>1234</v>
      </c>
      <c r="C261" t="s">
        <v>4495</v>
      </c>
      <c r="D261" t="s">
        <v>4496</v>
      </c>
      <c r="E261" t="s">
        <v>80</v>
      </c>
      <c r="F261" t="s">
        <v>4567</v>
      </c>
      <c r="G261" t="s">
        <v>4568</v>
      </c>
      <c r="H261" t="s">
        <v>322</v>
      </c>
      <c r="I261" t="s">
        <v>966</v>
      </c>
      <c r="J261" t="s">
        <v>206</v>
      </c>
      <c r="K261" t="s">
        <v>294</v>
      </c>
      <c r="L261" t="s">
        <v>315</v>
      </c>
      <c r="M261" t="s">
        <v>605</v>
      </c>
      <c r="N261" t="s">
        <v>340</v>
      </c>
      <c r="O261" t="s">
        <v>1216</v>
      </c>
      <c r="P261" s="132">
        <v>83522</v>
      </c>
      <c r="Q261" s="132">
        <v>3.19</v>
      </c>
      <c r="R261" s="132">
        <v>13688.17</v>
      </c>
      <c r="T261" s="132">
        <v>36470.1</v>
      </c>
      <c r="U261" s="133">
        <v>1.0000000000000001E-5</v>
      </c>
      <c r="V261" s="133">
        <v>4.873339472973256E-3</v>
      </c>
      <c r="W261" s="133">
        <v>1.1431862533463296E-3</v>
      </c>
      <c r="Y261" s="138"/>
      <c r="Z261" s="158"/>
      <c r="AA261" s="4"/>
    </row>
    <row r="262" spans="1:27">
      <c r="A262" t="s">
        <v>1214</v>
      </c>
      <c r="B262" t="s">
        <v>1234</v>
      </c>
      <c r="C262" t="s">
        <v>4569</v>
      </c>
      <c r="D262" t="s">
        <v>4570</v>
      </c>
      <c r="E262" t="s">
        <v>313</v>
      </c>
      <c r="F262" t="s">
        <v>4571</v>
      </c>
      <c r="G262" t="s">
        <v>4572</v>
      </c>
      <c r="H262" t="s">
        <v>322</v>
      </c>
      <c r="I262" t="s">
        <v>966</v>
      </c>
      <c r="J262" t="s">
        <v>206</v>
      </c>
      <c r="K262" t="s">
        <v>294</v>
      </c>
      <c r="L262" t="s">
        <v>315</v>
      </c>
      <c r="M262" t="s">
        <v>605</v>
      </c>
      <c r="N262" t="s">
        <v>340</v>
      </c>
      <c r="O262" t="s">
        <v>1216</v>
      </c>
      <c r="P262" s="132">
        <v>408704</v>
      </c>
      <c r="Q262" s="132">
        <v>3.19</v>
      </c>
      <c r="R262" s="132">
        <v>2778.09</v>
      </c>
      <c r="T262" s="132">
        <v>36219.786</v>
      </c>
      <c r="U262" s="133">
        <v>5.0000000000000002E-5</v>
      </c>
      <c r="V262" s="133">
        <v>4.8398911112512476E-3</v>
      </c>
      <c r="W262" s="133">
        <v>1.1353399484604059E-3</v>
      </c>
      <c r="Y262" s="138"/>
      <c r="Z262" s="158"/>
      <c r="AA262" s="4"/>
    </row>
    <row r="263" spans="1:27">
      <c r="A263" t="s">
        <v>1214</v>
      </c>
      <c r="B263" t="s">
        <v>1238</v>
      </c>
      <c r="C263" t="s">
        <v>4296</v>
      </c>
      <c r="D263" t="s">
        <v>4297</v>
      </c>
      <c r="E263" t="s">
        <v>310</v>
      </c>
      <c r="F263" t="s">
        <v>4334</v>
      </c>
      <c r="G263" t="s">
        <v>4335</v>
      </c>
      <c r="H263" t="s">
        <v>322</v>
      </c>
      <c r="I263" t="s">
        <v>967</v>
      </c>
      <c r="J263" t="s">
        <v>205</v>
      </c>
      <c r="K263" t="s">
        <v>205</v>
      </c>
      <c r="L263" t="s">
        <v>341</v>
      </c>
      <c r="M263" t="s">
        <v>577</v>
      </c>
      <c r="N263" t="s">
        <v>340</v>
      </c>
      <c r="O263" t="s">
        <v>1213</v>
      </c>
      <c r="P263" s="132">
        <v>1285441</v>
      </c>
      <c r="Q263" s="132">
        <v>1</v>
      </c>
      <c r="R263" s="132">
        <v>397.01</v>
      </c>
      <c r="T263" s="132">
        <v>5103.3289999999997</v>
      </c>
      <c r="U263" s="133">
        <v>9.3999999999999997E-4</v>
      </c>
      <c r="V263" s="133">
        <v>6.8193546656765771E-4</v>
      </c>
      <c r="W263" s="133">
        <v>1.5996818103333063E-4</v>
      </c>
      <c r="Y263" s="138"/>
      <c r="Z263" s="158"/>
      <c r="AA263" s="4"/>
    </row>
    <row r="264" spans="1:27">
      <c r="A264" t="s">
        <v>1214</v>
      </c>
      <c r="B264" t="s">
        <v>1238</v>
      </c>
      <c r="C264" t="s">
        <v>4308</v>
      </c>
      <c r="D264" t="s">
        <v>4309</v>
      </c>
      <c r="E264" t="s">
        <v>310</v>
      </c>
      <c r="F264" t="s">
        <v>4360</v>
      </c>
      <c r="G264" t="s">
        <v>4361</v>
      </c>
      <c r="H264" t="s">
        <v>322</v>
      </c>
      <c r="I264" t="s">
        <v>967</v>
      </c>
      <c r="J264" t="s">
        <v>205</v>
      </c>
      <c r="K264" t="s">
        <v>205</v>
      </c>
      <c r="L264" t="s">
        <v>341</v>
      </c>
      <c r="M264" t="s">
        <v>631</v>
      </c>
      <c r="N264" t="s">
        <v>340</v>
      </c>
      <c r="O264" t="s">
        <v>1213</v>
      </c>
      <c r="P264" s="132">
        <v>112781</v>
      </c>
      <c r="Q264" s="132">
        <v>1</v>
      </c>
      <c r="R264" s="132">
        <v>4341.57</v>
      </c>
      <c r="T264" s="132">
        <v>4896.4660000000003</v>
      </c>
      <c r="U264" s="133">
        <v>2.8900000000000002E-3</v>
      </c>
      <c r="V264" s="133">
        <v>6.5429327136123754E-4</v>
      </c>
      <c r="W264" s="133">
        <v>1.5348388463913427E-4</v>
      </c>
      <c r="Y264" s="138"/>
      <c r="Z264" s="158"/>
      <c r="AA264" s="4"/>
    </row>
    <row r="265" spans="1:27">
      <c r="A265" t="s">
        <v>1214</v>
      </c>
      <c r="B265" t="s">
        <v>1238</v>
      </c>
      <c r="C265" t="s">
        <v>4380</v>
      </c>
      <c r="D265" t="s">
        <v>4381</v>
      </c>
      <c r="E265" t="s">
        <v>310</v>
      </c>
      <c r="F265" t="s">
        <v>4388</v>
      </c>
      <c r="G265" t="s">
        <v>4389</v>
      </c>
      <c r="H265" t="s">
        <v>322</v>
      </c>
      <c r="I265" t="s">
        <v>966</v>
      </c>
      <c r="J265" t="s">
        <v>205</v>
      </c>
      <c r="K265" t="s">
        <v>205</v>
      </c>
      <c r="L265" t="s">
        <v>341</v>
      </c>
      <c r="M265" t="s">
        <v>605</v>
      </c>
      <c r="N265" t="s">
        <v>340</v>
      </c>
      <c r="O265" t="s">
        <v>1213</v>
      </c>
      <c r="P265" s="132">
        <v>36495</v>
      </c>
      <c r="Q265" s="132">
        <v>1</v>
      </c>
      <c r="R265" s="132">
        <v>10950</v>
      </c>
      <c r="T265" s="132">
        <v>3996.203</v>
      </c>
      <c r="U265" s="133">
        <v>5.2999999999999998E-4</v>
      </c>
      <c r="V265" s="133">
        <v>5.3399507601882491E-4</v>
      </c>
      <c r="W265" s="133">
        <v>1.2526437643936713E-4</v>
      </c>
      <c r="Y265" s="138"/>
      <c r="Z265" s="158"/>
      <c r="AA265" s="4"/>
    </row>
    <row r="266" spans="1:27">
      <c r="A266" t="s">
        <v>1214</v>
      </c>
      <c r="B266" t="s">
        <v>1238</v>
      </c>
      <c r="C266" t="s">
        <v>4308</v>
      </c>
      <c r="D266" t="s">
        <v>4309</v>
      </c>
      <c r="E266" t="s">
        <v>310</v>
      </c>
      <c r="F266" t="s">
        <v>4346</v>
      </c>
      <c r="G266" t="s">
        <v>4347</v>
      </c>
      <c r="H266" t="s">
        <v>322</v>
      </c>
      <c r="I266" t="s">
        <v>967</v>
      </c>
      <c r="J266" t="s">
        <v>205</v>
      </c>
      <c r="K266" t="s">
        <v>205</v>
      </c>
      <c r="L266" t="s">
        <v>341</v>
      </c>
      <c r="M266" t="s">
        <v>577</v>
      </c>
      <c r="N266" t="s">
        <v>340</v>
      </c>
      <c r="O266" t="s">
        <v>1213</v>
      </c>
      <c r="P266" s="132">
        <v>94301</v>
      </c>
      <c r="Q266" s="132">
        <v>1</v>
      </c>
      <c r="R266" s="132">
        <v>3947.29</v>
      </c>
      <c r="T266" s="132">
        <v>3722.3339999999998</v>
      </c>
      <c r="U266" s="133">
        <v>1.31E-3</v>
      </c>
      <c r="V266" s="133">
        <v>4.9739916297982271E-4</v>
      </c>
      <c r="W266" s="133">
        <v>1.1667972007654646E-4</v>
      </c>
      <c r="Y266" s="138"/>
      <c r="Z266" s="158"/>
      <c r="AA266" s="4"/>
    </row>
    <row r="267" spans="1:27">
      <c r="A267" t="s">
        <v>1214</v>
      </c>
      <c r="B267" t="s">
        <v>1238</v>
      </c>
      <c r="C267" t="s">
        <v>4300</v>
      </c>
      <c r="D267" t="s">
        <v>4301</v>
      </c>
      <c r="E267" t="s">
        <v>310</v>
      </c>
      <c r="F267" t="s">
        <v>4328</v>
      </c>
      <c r="G267" t="s">
        <v>4329</v>
      </c>
      <c r="H267" t="s">
        <v>322</v>
      </c>
      <c r="I267" t="s">
        <v>967</v>
      </c>
      <c r="J267" t="s">
        <v>205</v>
      </c>
      <c r="K267" t="s">
        <v>205</v>
      </c>
      <c r="L267" t="s">
        <v>341</v>
      </c>
      <c r="M267" t="s">
        <v>577</v>
      </c>
      <c r="N267" t="s">
        <v>340</v>
      </c>
      <c r="O267" t="s">
        <v>1213</v>
      </c>
      <c r="P267" s="132">
        <v>889253</v>
      </c>
      <c r="Q267" s="132">
        <v>1</v>
      </c>
      <c r="R267" s="132">
        <v>396.66</v>
      </c>
      <c r="T267" s="132">
        <v>3527.3110000000001</v>
      </c>
      <c r="U267" s="133">
        <v>6.4999999999999997E-4</v>
      </c>
      <c r="V267" s="133">
        <v>4.7133909503271914E-4</v>
      </c>
      <c r="W267" s="133">
        <v>1.1056655853637077E-4</v>
      </c>
      <c r="Y267" s="138"/>
      <c r="Z267" s="158"/>
      <c r="AA267" s="4"/>
    </row>
    <row r="268" spans="1:27">
      <c r="A268" t="s">
        <v>1214</v>
      </c>
      <c r="B268" t="s">
        <v>1238</v>
      </c>
      <c r="C268" t="s">
        <v>4292</v>
      </c>
      <c r="D268" t="s">
        <v>4293</v>
      </c>
      <c r="E268" t="s">
        <v>310</v>
      </c>
      <c r="F268" t="s">
        <v>4294</v>
      </c>
      <c r="G268" t="s">
        <v>4295</v>
      </c>
      <c r="H268" t="s">
        <v>322</v>
      </c>
      <c r="I268" t="s">
        <v>965</v>
      </c>
      <c r="J268" t="s">
        <v>205</v>
      </c>
      <c r="K268" t="s">
        <v>205</v>
      </c>
      <c r="L268" t="s">
        <v>341</v>
      </c>
      <c r="M268" t="s">
        <v>573</v>
      </c>
      <c r="N268" t="s">
        <v>340</v>
      </c>
      <c r="O268" t="s">
        <v>1213</v>
      </c>
      <c r="P268" s="132">
        <v>59677</v>
      </c>
      <c r="Q268" s="132">
        <v>1</v>
      </c>
      <c r="R268" s="132">
        <v>5643</v>
      </c>
      <c r="T268" s="132">
        <v>3367.5729999999999</v>
      </c>
      <c r="U268" s="133">
        <v>6.3000000000000003E-4</v>
      </c>
      <c r="V268" s="133">
        <v>4.4999400684448266E-4</v>
      </c>
      <c r="W268" s="133">
        <v>1.0555943528370526E-4</v>
      </c>
      <c r="Y268" s="138"/>
      <c r="Z268" s="158"/>
      <c r="AA268" s="4"/>
    </row>
    <row r="269" spans="1:27">
      <c r="A269" t="s">
        <v>1214</v>
      </c>
      <c r="B269" t="s">
        <v>1238</v>
      </c>
      <c r="C269" t="s">
        <v>4300</v>
      </c>
      <c r="D269" t="s">
        <v>4301</v>
      </c>
      <c r="E269" t="s">
        <v>310</v>
      </c>
      <c r="F269" t="s">
        <v>4533</v>
      </c>
      <c r="G269" t="s">
        <v>4534</v>
      </c>
      <c r="H269" t="s">
        <v>322</v>
      </c>
      <c r="I269" t="s">
        <v>967</v>
      </c>
      <c r="J269" t="s">
        <v>205</v>
      </c>
      <c r="K269" t="s">
        <v>205</v>
      </c>
      <c r="L269" t="s">
        <v>341</v>
      </c>
      <c r="M269" t="s">
        <v>574</v>
      </c>
      <c r="N269" t="s">
        <v>340</v>
      </c>
      <c r="O269" t="s">
        <v>1213</v>
      </c>
      <c r="P269" s="132">
        <v>783746</v>
      </c>
      <c r="Q269" s="132">
        <v>1</v>
      </c>
      <c r="R269" s="132">
        <v>404.51</v>
      </c>
      <c r="T269" s="132">
        <v>3170.3310000000001</v>
      </c>
      <c r="U269" s="133">
        <v>5.9999999999999995E-4</v>
      </c>
      <c r="V269" s="133">
        <v>4.2363742366187033E-4</v>
      </c>
      <c r="W269" s="133">
        <v>9.9376717304249871E-5</v>
      </c>
      <c r="Y269" s="138"/>
      <c r="Z269" s="158"/>
      <c r="AA269" s="4"/>
    </row>
    <row r="270" spans="1:27">
      <c r="A270" t="s">
        <v>1214</v>
      </c>
      <c r="B270" t="s">
        <v>1238</v>
      </c>
      <c r="C270" t="s">
        <v>4304</v>
      </c>
      <c r="D270" t="s">
        <v>4305</v>
      </c>
      <c r="E270" t="s">
        <v>310</v>
      </c>
      <c r="F270" t="s">
        <v>4356</v>
      </c>
      <c r="G270" t="s">
        <v>4357</v>
      </c>
      <c r="H270" t="s">
        <v>322</v>
      </c>
      <c r="I270" t="s">
        <v>967</v>
      </c>
      <c r="J270" t="s">
        <v>205</v>
      </c>
      <c r="K270" t="s">
        <v>205</v>
      </c>
      <c r="L270" t="s">
        <v>341</v>
      </c>
      <c r="M270" t="s">
        <v>631</v>
      </c>
      <c r="N270" t="s">
        <v>340</v>
      </c>
      <c r="O270" t="s">
        <v>1213</v>
      </c>
      <c r="P270" s="132">
        <v>724279</v>
      </c>
      <c r="Q270" s="132">
        <v>1</v>
      </c>
      <c r="R270" s="132">
        <v>428.69</v>
      </c>
      <c r="T270" s="132">
        <v>3104.9119999999998</v>
      </c>
      <c r="U270" s="133">
        <v>2.65E-3</v>
      </c>
      <c r="V270" s="133">
        <v>4.1489576967730657E-4</v>
      </c>
      <c r="W270" s="133">
        <v>9.7326103198237983E-5</v>
      </c>
      <c r="Y270" s="138"/>
      <c r="Z270" s="158"/>
      <c r="AA270" s="4"/>
    </row>
    <row r="271" spans="1:27">
      <c r="A271" t="s">
        <v>1214</v>
      </c>
      <c r="B271" t="s">
        <v>1238</v>
      </c>
      <c r="C271" t="s">
        <v>4380</v>
      </c>
      <c r="D271" t="s">
        <v>4381</v>
      </c>
      <c r="E271" t="s">
        <v>310</v>
      </c>
      <c r="F271" t="s">
        <v>4382</v>
      </c>
      <c r="G271" t="s">
        <v>4383</v>
      </c>
      <c r="H271" t="s">
        <v>322</v>
      </c>
      <c r="I271" t="s">
        <v>966</v>
      </c>
      <c r="J271" t="s">
        <v>205</v>
      </c>
      <c r="K271" t="s">
        <v>205</v>
      </c>
      <c r="L271" t="s">
        <v>341</v>
      </c>
      <c r="M271" t="s">
        <v>606</v>
      </c>
      <c r="N271" t="s">
        <v>340</v>
      </c>
      <c r="O271" t="s">
        <v>1213</v>
      </c>
      <c r="P271" s="132">
        <v>27539</v>
      </c>
      <c r="Q271" s="132">
        <v>1</v>
      </c>
      <c r="R271" s="132">
        <v>10690</v>
      </c>
      <c r="T271" s="132">
        <v>2943.9189999999999</v>
      </c>
      <c r="U271" s="133">
        <v>1.09E-3</v>
      </c>
      <c r="V271" s="133">
        <v>3.9338298134460709E-4</v>
      </c>
      <c r="W271" s="133">
        <v>9.2279640904880262E-5</v>
      </c>
      <c r="Y271" s="138"/>
      <c r="Z271" s="158"/>
      <c r="AA271" s="4"/>
    </row>
    <row r="272" spans="1:27">
      <c r="A272" t="s">
        <v>1214</v>
      </c>
      <c r="B272" t="s">
        <v>1238</v>
      </c>
      <c r="C272" t="s">
        <v>4300</v>
      </c>
      <c r="D272" t="s">
        <v>4301</v>
      </c>
      <c r="E272" t="s">
        <v>310</v>
      </c>
      <c r="F272" t="s">
        <v>4326</v>
      </c>
      <c r="G272" t="s">
        <v>4327</v>
      </c>
      <c r="H272" t="s">
        <v>322</v>
      </c>
      <c r="I272" t="s">
        <v>966</v>
      </c>
      <c r="J272" t="s">
        <v>205</v>
      </c>
      <c r="K272" t="s">
        <v>205</v>
      </c>
      <c r="L272" t="s">
        <v>341</v>
      </c>
      <c r="M272" t="s">
        <v>606</v>
      </c>
      <c r="N272" t="s">
        <v>340</v>
      </c>
      <c r="O272" t="s">
        <v>1213</v>
      </c>
      <c r="P272" s="132">
        <v>46076</v>
      </c>
      <c r="Q272" s="132">
        <v>1</v>
      </c>
      <c r="R272" s="132">
        <v>5974</v>
      </c>
      <c r="T272" s="132">
        <v>2752.58</v>
      </c>
      <c r="U272" s="133">
        <v>3.6000000000000002E-4</v>
      </c>
      <c r="V272" s="133">
        <v>3.6781519015623008E-4</v>
      </c>
      <c r="W272" s="133">
        <v>8.6281957472999536E-5</v>
      </c>
      <c r="Y272" s="138"/>
      <c r="Z272" s="158"/>
      <c r="AA272" s="4"/>
    </row>
    <row r="273" spans="1:27">
      <c r="A273" t="s">
        <v>1214</v>
      </c>
      <c r="B273" t="s">
        <v>1238</v>
      </c>
      <c r="C273" t="s">
        <v>4292</v>
      </c>
      <c r="D273" t="s">
        <v>4293</v>
      </c>
      <c r="E273" t="s">
        <v>310</v>
      </c>
      <c r="F273" t="s">
        <v>4410</v>
      </c>
      <c r="G273" t="s">
        <v>4411</v>
      </c>
      <c r="H273" t="s">
        <v>322</v>
      </c>
      <c r="I273" t="s">
        <v>966</v>
      </c>
      <c r="J273" t="s">
        <v>205</v>
      </c>
      <c r="K273" t="s">
        <v>205</v>
      </c>
      <c r="L273" t="s">
        <v>341</v>
      </c>
      <c r="M273" t="s">
        <v>598</v>
      </c>
      <c r="N273" t="s">
        <v>340</v>
      </c>
      <c r="O273" t="s">
        <v>1213</v>
      </c>
      <c r="P273" s="132">
        <v>48330</v>
      </c>
      <c r="Q273" s="132">
        <v>1</v>
      </c>
      <c r="R273" s="132">
        <v>5686</v>
      </c>
      <c r="T273" s="132">
        <v>2748.0439999999999</v>
      </c>
      <c r="U273" s="133">
        <v>2.4199999999999998E-3</v>
      </c>
      <c r="V273" s="133">
        <v>3.6720906437512699E-4</v>
      </c>
      <c r="W273" s="133">
        <v>8.6139772701222678E-5</v>
      </c>
      <c r="Y273" s="138"/>
      <c r="Z273" s="158"/>
      <c r="AA273" s="4"/>
    </row>
    <row r="274" spans="1:27">
      <c r="A274" t="s">
        <v>1214</v>
      </c>
      <c r="B274" t="s">
        <v>1238</v>
      </c>
      <c r="C274" t="s">
        <v>4304</v>
      </c>
      <c r="D274" t="s">
        <v>4305</v>
      </c>
      <c r="E274" t="s">
        <v>310</v>
      </c>
      <c r="F274" t="s">
        <v>4306</v>
      </c>
      <c r="G274" t="s">
        <v>4307</v>
      </c>
      <c r="H274" t="s">
        <v>322</v>
      </c>
      <c r="I274" t="s">
        <v>965</v>
      </c>
      <c r="J274" t="s">
        <v>205</v>
      </c>
      <c r="K274" t="s">
        <v>205</v>
      </c>
      <c r="L274" t="s">
        <v>341</v>
      </c>
      <c r="M274" t="s">
        <v>573</v>
      </c>
      <c r="N274" t="s">
        <v>340</v>
      </c>
      <c r="O274" t="s">
        <v>1213</v>
      </c>
      <c r="P274" s="132">
        <v>69538</v>
      </c>
      <c r="Q274" s="132">
        <v>1</v>
      </c>
      <c r="R274" s="132">
        <v>3592</v>
      </c>
      <c r="T274" s="132">
        <v>2497.8049999999998</v>
      </c>
      <c r="U274" s="133">
        <v>3.4000000000000002E-4</v>
      </c>
      <c r="V274" s="133">
        <v>3.3377072457410216E-4</v>
      </c>
      <c r="W274" s="133">
        <v>7.8295818753985571E-5</v>
      </c>
      <c r="Y274" s="138"/>
      <c r="Z274" s="158"/>
      <c r="AA274" s="4"/>
    </row>
    <row r="275" spans="1:27">
      <c r="A275" t="s">
        <v>1214</v>
      </c>
      <c r="B275" t="s">
        <v>1238</v>
      </c>
      <c r="C275" t="s">
        <v>4296</v>
      </c>
      <c r="D275" t="s">
        <v>4297</v>
      </c>
      <c r="E275" t="s">
        <v>310</v>
      </c>
      <c r="F275" t="s">
        <v>4298</v>
      </c>
      <c r="G275" t="s">
        <v>4299</v>
      </c>
      <c r="H275" t="s">
        <v>322</v>
      </c>
      <c r="I275" t="s">
        <v>965</v>
      </c>
      <c r="J275" t="s">
        <v>205</v>
      </c>
      <c r="K275" t="s">
        <v>205</v>
      </c>
      <c r="L275" t="s">
        <v>341</v>
      </c>
      <c r="M275" t="s">
        <v>573</v>
      </c>
      <c r="N275" t="s">
        <v>340</v>
      </c>
      <c r="O275" t="s">
        <v>1213</v>
      </c>
      <c r="P275" s="132">
        <v>69760</v>
      </c>
      <c r="Q275" s="132">
        <v>1</v>
      </c>
      <c r="R275" s="132">
        <v>3579</v>
      </c>
      <c r="T275" s="132">
        <v>2496.71</v>
      </c>
      <c r="U275" s="133">
        <v>1.7000000000000001E-4</v>
      </c>
      <c r="V275" s="133">
        <v>3.3362440452773805E-4</v>
      </c>
      <c r="W275" s="133">
        <v>7.8261495049158488E-5</v>
      </c>
      <c r="Y275" s="138"/>
      <c r="Z275" s="158"/>
      <c r="AA275" s="4"/>
    </row>
    <row r="276" spans="1:27">
      <c r="A276" t="s">
        <v>1214</v>
      </c>
      <c r="B276" t="s">
        <v>1238</v>
      </c>
      <c r="C276" t="s">
        <v>4296</v>
      </c>
      <c r="D276" t="s">
        <v>4297</v>
      </c>
      <c r="E276" t="s">
        <v>310</v>
      </c>
      <c r="F276" t="s">
        <v>4475</v>
      </c>
      <c r="G276" t="s">
        <v>4476</v>
      </c>
      <c r="H276" t="s">
        <v>322</v>
      </c>
      <c r="I276" t="s">
        <v>966</v>
      </c>
      <c r="J276" t="s">
        <v>205</v>
      </c>
      <c r="K276" t="s">
        <v>205</v>
      </c>
      <c r="L276" t="s">
        <v>341</v>
      </c>
      <c r="M276" t="s">
        <v>606</v>
      </c>
      <c r="N276" t="s">
        <v>340</v>
      </c>
      <c r="O276" t="s">
        <v>1213</v>
      </c>
      <c r="P276" s="132">
        <v>35090</v>
      </c>
      <c r="Q276" s="132">
        <v>1</v>
      </c>
      <c r="R276" s="132">
        <v>7096</v>
      </c>
      <c r="T276" s="132">
        <v>2489.9859999999999</v>
      </c>
      <c r="U276" s="133">
        <v>3.5E-4</v>
      </c>
      <c r="V276" s="133">
        <v>3.3272590590513289E-4</v>
      </c>
      <c r="W276" s="133">
        <v>7.8050725559425773E-5</v>
      </c>
      <c r="Y276" s="138"/>
      <c r="Z276" s="158"/>
      <c r="AA276" s="4"/>
    </row>
    <row r="277" spans="1:27">
      <c r="A277" t="s">
        <v>1214</v>
      </c>
      <c r="B277" t="s">
        <v>1238</v>
      </c>
      <c r="C277" t="s">
        <v>4304</v>
      </c>
      <c r="D277" t="s">
        <v>4305</v>
      </c>
      <c r="E277" t="s">
        <v>310</v>
      </c>
      <c r="F277" t="s">
        <v>4370</v>
      </c>
      <c r="G277" t="s">
        <v>4371</v>
      </c>
      <c r="H277" t="s">
        <v>322</v>
      </c>
      <c r="I277" t="s">
        <v>965</v>
      </c>
      <c r="J277" t="s">
        <v>205</v>
      </c>
      <c r="K277" t="s">
        <v>205</v>
      </c>
      <c r="L277" t="s">
        <v>341</v>
      </c>
      <c r="M277" t="s">
        <v>575</v>
      </c>
      <c r="N277" t="s">
        <v>340</v>
      </c>
      <c r="O277" t="s">
        <v>1213</v>
      </c>
      <c r="P277" s="132">
        <v>38689</v>
      </c>
      <c r="Q277" s="132">
        <v>1</v>
      </c>
      <c r="R277" s="132">
        <v>3577</v>
      </c>
      <c r="T277" s="132">
        <v>1383.9059999999999</v>
      </c>
      <c r="U277" s="133">
        <v>4.4999999999999999E-4</v>
      </c>
      <c r="V277" s="133">
        <v>1.8492528774762139E-4</v>
      </c>
      <c r="W277" s="133">
        <v>4.3379708723680653E-5</v>
      </c>
      <c r="Y277" s="138"/>
      <c r="Z277" s="158"/>
      <c r="AA277" s="4"/>
    </row>
    <row r="278" spans="1:27">
      <c r="A278" t="s">
        <v>1214</v>
      </c>
      <c r="B278" t="s">
        <v>1238</v>
      </c>
      <c r="C278" t="s">
        <v>4308</v>
      </c>
      <c r="D278" t="s">
        <v>4309</v>
      </c>
      <c r="E278" t="s">
        <v>310</v>
      </c>
      <c r="F278" t="s">
        <v>4310</v>
      </c>
      <c r="G278" t="s">
        <v>4311</v>
      </c>
      <c r="H278" t="s">
        <v>322</v>
      </c>
      <c r="I278" t="s">
        <v>965</v>
      </c>
      <c r="J278" t="s">
        <v>205</v>
      </c>
      <c r="K278" t="s">
        <v>205</v>
      </c>
      <c r="L278" t="s">
        <v>341</v>
      </c>
      <c r="M278" t="s">
        <v>573</v>
      </c>
      <c r="N278" t="s">
        <v>340</v>
      </c>
      <c r="O278" t="s">
        <v>1213</v>
      </c>
      <c r="P278" s="132">
        <v>1020</v>
      </c>
      <c r="Q278" s="132">
        <v>1</v>
      </c>
      <c r="R278" s="132">
        <v>35680</v>
      </c>
      <c r="T278" s="132">
        <v>363.93599999999998</v>
      </c>
      <c r="U278" s="133">
        <v>3.0000000000000001E-5</v>
      </c>
      <c r="V278" s="133">
        <v>4.8631171135697324E-5</v>
      </c>
      <c r="W278" s="133">
        <v>1.1407882958858073E-5</v>
      </c>
      <c r="Y278" s="138"/>
      <c r="Z278" s="158"/>
      <c r="AA278" s="4"/>
    </row>
    <row r="279" spans="1:27">
      <c r="A279" t="s">
        <v>1214</v>
      </c>
      <c r="B279" t="s">
        <v>1238</v>
      </c>
      <c r="C279" t="s">
        <v>4308</v>
      </c>
      <c r="D279" t="s">
        <v>4309</v>
      </c>
      <c r="E279" t="s">
        <v>310</v>
      </c>
      <c r="F279" t="s">
        <v>4324</v>
      </c>
      <c r="G279" t="s">
        <v>4325</v>
      </c>
      <c r="H279" t="s">
        <v>322</v>
      </c>
      <c r="I279" t="s">
        <v>965</v>
      </c>
      <c r="J279" t="s">
        <v>205</v>
      </c>
      <c r="K279" t="s">
        <v>205</v>
      </c>
      <c r="L279" t="s">
        <v>341</v>
      </c>
      <c r="M279" t="s">
        <v>578</v>
      </c>
      <c r="N279" t="s">
        <v>340</v>
      </c>
      <c r="O279" t="s">
        <v>1213</v>
      </c>
      <c r="P279" s="132">
        <v>506</v>
      </c>
      <c r="Q279" s="132">
        <v>1</v>
      </c>
      <c r="R279" s="132">
        <v>33940</v>
      </c>
      <c r="T279" s="132">
        <v>171.73599999999999</v>
      </c>
      <c r="U279" s="133">
        <v>2.0000000000000002E-5</v>
      </c>
      <c r="V279" s="133">
        <v>2.294832829442571E-5</v>
      </c>
      <c r="W279" s="133">
        <v>5.3832107508530348E-6</v>
      </c>
      <c r="Y279" s="138"/>
      <c r="Z279" s="158"/>
      <c r="AA279" s="4"/>
    </row>
    <row r="280" spans="1:27">
      <c r="A280" t="s">
        <v>1214</v>
      </c>
      <c r="B280" t="s">
        <v>1238</v>
      </c>
      <c r="C280" t="s">
        <v>4292</v>
      </c>
      <c r="D280" t="s">
        <v>4293</v>
      </c>
      <c r="E280" t="s">
        <v>310</v>
      </c>
      <c r="F280" t="s">
        <v>4553</v>
      </c>
      <c r="G280" t="s">
        <v>4554</v>
      </c>
      <c r="H280" t="s">
        <v>322</v>
      </c>
      <c r="I280" t="s">
        <v>966</v>
      </c>
      <c r="J280" t="s">
        <v>205</v>
      </c>
      <c r="K280" t="s">
        <v>225</v>
      </c>
      <c r="L280" t="s">
        <v>341</v>
      </c>
      <c r="M280" t="s">
        <v>722</v>
      </c>
      <c r="N280" t="s">
        <v>340</v>
      </c>
      <c r="O280" t="s">
        <v>1213</v>
      </c>
      <c r="P280" s="132">
        <v>4492</v>
      </c>
      <c r="Q280" s="132">
        <v>1</v>
      </c>
      <c r="R280" s="132">
        <v>2964</v>
      </c>
      <c r="T280" s="132">
        <v>133.143</v>
      </c>
      <c r="U280" s="133">
        <v>4.4999999999999999E-4</v>
      </c>
      <c r="V280" s="133">
        <v>1.7791315007364343E-5</v>
      </c>
      <c r="W280" s="133">
        <v>4.173480394330983E-6</v>
      </c>
      <c r="Y280" s="138"/>
      <c r="Z280" s="158"/>
      <c r="AA280" s="4"/>
    </row>
    <row r="281" spans="1:27">
      <c r="A281" t="s">
        <v>1214</v>
      </c>
      <c r="B281" t="s">
        <v>1238</v>
      </c>
      <c r="C281" t="s">
        <v>4284</v>
      </c>
      <c r="D281" t="s">
        <v>4285</v>
      </c>
      <c r="E281" t="s">
        <v>80</v>
      </c>
      <c r="F281" t="s">
        <v>4447</v>
      </c>
      <c r="G281" t="s">
        <v>4448</v>
      </c>
      <c r="H281" t="s">
        <v>322</v>
      </c>
      <c r="I281" t="s">
        <v>966</v>
      </c>
      <c r="J281" t="s">
        <v>206</v>
      </c>
      <c r="K281" t="s">
        <v>225</v>
      </c>
      <c r="L281" t="s">
        <v>345</v>
      </c>
      <c r="M281" t="s">
        <v>603</v>
      </c>
      <c r="N281" t="s">
        <v>340</v>
      </c>
      <c r="O281" t="s">
        <v>1216</v>
      </c>
      <c r="P281" s="132">
        <v>442</v>
      </c>
      <c r="Q281" s="132">
        <v>3.19</v>
      </c>
      <c r="R281" s="132">
        <v>24616</v>
      </c>
      <c r="T281" s="132">
        <v>347.08100000000002</v>
      </c>
      <c r="U281" s="133">
        <v>0</v>
      </c>
      <c r="V281" s="133">
        <v>4.6378911426594138E-5</v>
      </c>
      <c r="W281" s="133">
        <v>1.0879548671314241E-5</v>
      </c>
      <c r="Y281" s="138"/>
      <c r="Z281" s="158"/>
      <c r="AA281" s="4"/>
    </row>
    <row r="282" spans="1:27">
      <c r="A282" t="s">
        <v>1214</v>
      </c>
      <c r="B282" t="s">
        <v>1238</v>
      </c>
      <c r="C282" t="s">
        <v>4284</v>
      </c>
      <c r="D282" t="s">
        <v>4285</v>
      </c>
      <c r="E282" t="s">
        <v>80</v>
      </c>
      <c r="F282" t="s">
        <v>4459</v>
      </c>
      <c r="G282" t="s">
        <v>4460</v>
      </c>
      <c r="H282" t="s">
        <v>322</v>
      </c>
      <c r="I282" t="s">
        <v>966</v>
      </c>
      <c r="J282" t="s">
        <v>206</v>
      </c>
      <c r="K282" t="s">
        <v>225</v>
      </c>
      <c r="L282" t="s">
        <v>345</v>
      </c>
      <c r="M282" t="s">
        <v>736</v>
      </c>
      <c r="N282" t="s">
        <v>340</v>
      </c>
      <c r="O282" t="s">
        <v>1216</v>
      </c>
      <c r="P282" s="132">
        <v>215</v>
      </c>
      <c r="Q282" s="132">
        <v>3.19</v>
      </c>
      <c r="R282" s="132">
        <v>30115</v>
      </c>
      <c r="T282" s="132">
        <v>206.54400000000001</v>
      </c>
      <c r="U282" s="133">
        <v>0</v>
      </c>
      <c r="V282" s="133">
        <v>2.7599568635835611E-5</v>
      </c>
      <c r="W282" s="133">
        <v>6.4742970683152597E-6</v>
      </c>
      <c r="Y282" s="138"/>
      <c r="Z282" s="158"/>
      <c r="AA282" s="4"/>
    </row>
    <row r="283" spans="1:27">
      <c r="A283" t="s">
        <v>1214</v>
      </c>
      <c r="B283" t="s">
        <v>1238</v>
      </c>
      <c r="C283" t="s">
        <v>4288</v>
      </c>
      <c r="D283" t="s">
        <v>4289</v>
      </c>
      <c r="E283" t="s">
        <v>313</v>
      </c>
      <c r="F283" t="s">
        <v>4557</v>
      </c>
      <c r="G283" t="s">
        <v>4558</v>
      </c>
      <c r="H283" t="s">
        <v>322</v>
      </c>
      <c r="I283" t="s">
        <v>966</v>
      </c>
      <c r="J283" t="s">
        <v>206</v>
      </c>
      <c r="K283" t="s">
        <v>225</v>
      </c>
      <c r="L283" t="s">
        <v>345</v>
      </c>
      <c r="M283" t="s">
        <v>736</v>
      </c>
      <c r="N283" t="s">
        <v>340</v>
      </c>
      <c r="O283" t="s">
        <v>1216</v>
      </c>
      <c r="P283" s="132">
        <v>1342</v>
      </c>
      <c r="Q283" s="132">
        <v>3.19</v>
      </c>
      <c r="R283" s="132">
        <v>4269</v>
      </c>
      <c r="T283" s="132">
        <v>182.755</v>
      </c>
      <c r="U283" s="133">
        <v>0</v>
      </c>
      <c r="V283" s="133">
        <v>2.4420748925372496E-5</v>
      </c>
      <c r="W283" s="133">
        <v>5.728610662715717E-6</v>
      </c>
      <c r="Y283" s="138"/>
      <c r="Z283" s="158"/>
      <c r="AA283" s="4"/>
    </row>
    <row r="284" spans="1:27">
      <c r="A284" t="s">
        <v>1214</v>
      </c>
      <c r="B284" t="s">
        <v>1238</v>
      </c>
      <c r="C284" t="s">
        <v>4288</v>
      </c>
      <c r="D284" t="s">
        <v>4289</v>
      </c>
      <c r="E284" t="s">
        <v>313</v>
      </c>
      <c r="F284" t="s">
        <v>4559</v>
      </c>
      <c r="G284" t="s">
        <v>4560</v>
      </c>
      <c r="H284" t="s">
        <v>322</v>
      </c>
      <c r="I284" t="s">
        <v>966</v>
      </c>
      <c r="J284" t="s">
        <v>206</v>
      </c>
      <c r="K284" t="s">
        <v>225</v>
      </c>
      <c r="L284" t="s">
        <v>345</v>
      </c>
      <c r="M284" t="s">
        <v>709</v>
      </c>
      <c r="N284" t="s">
        <v>340</v>
      </c>
      <c r="O284" t="s">
        <v>1216</v>
      </c>
      <c r="P284" s="132">
        <v>805</v>
      </c>
      <c r="Q284" s="132">
        <v>3.19</v>
      </c>
      <c r="R284" s="132">
        <v>6481</v>
      </c>
      <c r="T284" s="132">
        <v>166.429</v>
      </c>
      <c r="V284" s="133">
        <v>2.2239177165608706E-5</v>
      </c>
      <c r="W284" s="133">
        <v>5.2168583293760182E-6</v>
      </c>
      <c r="Y284" s="138"/>
      <c r="Z284" s="158"/>
      <c r="AA284" s="4"/>
    </row>
    <row r="285" spans="1:27">
      <c r="A285" t="s">
        <v>1214</v>
      </c>
      <c r="B285" t="s">
        <v>1238</v>
      </c>
      <c r="C285" t="s">
        <v>4284</v>
      </c>
      <c r="D285" t="s">
        <v>4285</v>
      </c>
      <c r="E285" t="s">
        <v>80</v>
      </c>
      <c r="F285" t="s">
        <v>4563</v>
      </c>
      <c r="G285" t="s">
        <v>4564</v>
      </c>
      <c r="H285" t="s">
        <v>322</v>
      </c>
      <c r="I285" t="s">
        <v>968</v>
      </c>
      <c r="J285" t="s">
        <v>206</v>
      </c>
      <c r="K285" t="s">
        <v>225</v>
      </c>
      <c r="L285" t="s">
        <v>345</v>
      </c>
      <c r="M285" t="s">
        <v>733</v>
      </c>
      <c r="N285" t="s">
        <v>340</v>
      </c>
      <c r="O285" t="s">
        <v>1216</v>
      </c>
      <c r="P285" s="132">
        <v>451</v>
      </c>
      <c r="Q285" s="132">
        <v>3.19</v>
      </c>
      <c r="R285" s="132">
        <v>11019</v>
      </c>
      <c r="T285" s="132">
        <v>158.529</v>
      </c>
      <c r="U285" s="133">
        <v>0</v>
      </c>
      <c r="V285" s="133">
        <v>2.1183534821976833E-5</v>
      </c>
      <c r="W285" s="133">
        <v>4.9692261210344996E-6</v>
      </c>
      <c r="Y285" s="138"/>
      <c r="Z285" s="158"/>
      <c r="AA285" s="4"/>
    </row>
    <row r="286" spans="1:27">
      <c r="A286" t="s">
        <v>1214</v>
      </c>
      <c r="B286" t="s">
        <v>1238</v>
      </c>
      <c r="C286" t="s">
        <v>4434</v>
      </c>
      <c r="D286" t="s">
        <v>4435</v>
      </c>
      <c r="E286" t="s">
        <v>80</v>
      </c>
      <c r="F286" t="s">
        <v>4561</v>
      </c>
      <c r="G286" t="s">
        <v>4562</v>
      </c>
      <c r="H286" t="s">
        <v>322</v>
      </c>
      <c r="I286" t="s">
        <v>966</v>
      </c>
      <c r="J286" t="s">
        <v>206</v>
      </c>
      <c r="K286" t="s">
        <v>225</v>
      </c>
      <c r="L286" t="s">
        <v>345</v>
      </c>
      <c r="M286" t="s">
        <v>597</v>
      </c>
      <c r="N286" t="s">
        <v>340</v>
      </c>
      <c r="O286" t="s">
        <v>1216</v>
      </c>
      <c r="P286" s="132">
        <v>1055</v>
      </c>
      <c r="Q286" s="132">
        <v>3.19</v>
      </c>
      <c r="R286" s="132">
        <v>2581</v>
      </c>
      <c r="T286" s="132">
        <v>86.861999999999995</v>
      </c>
      <c r="U286" s="133">
        <v>0</v>
      </c>
      <c r="V286" s="133">
        <v>1.1606988006652105E-5</v>
      </c>
      <c r="W286" s="133">
        <v>2.7227631494887287E-6</v>
      </c>
      <c r="Y286" s="138"/>
      <c r="Z286" s="158"/>
      <c r="AA286" s="4"/>
    </row>
    <row r="287" spans="1:27">
      <c r="A287" t="s">
        <v>1214</v>
      </c>
      <c r="B287" t="s">
        <v>1239</v>
      </c>
      <c r="C287" t="s">
        <v>4296</v>
      </c>
      <c r="D287" t="s">
        <v>4297</v>
      </c>
      <c r="E287" t="s">
        <v>310</v>
      </c>
      <c r="F287" t="s">
        <v>4334</v>
      </c>
      <c r="G287" t="s">
        <v>4335</v>
      </c>
      <c r="H287" t="s">
        <v>322</v>
      </c>
      <c r="I287" t="s">
        <v>967</v>
      </c>
      <c r="J287" t="s">
        <v>205</v>
      </c>
      <c r="K287" t="s">
        <v>205</v>
      </c>
      <c r="L287" t="s">
        <v>341</v>
      </c>
      <c r="M287" t="s">
        <v>577</v>
      </c>
      <c r="N287" t="s">
        <v>340</v>
      </c>
      <c r="O287" t="s">
        <v>1213</v>
      </c>
      <c r="P287" s="132">
        <v>375865</v>
      </c>
      <c r="Q287" s="132">
        <v>1</v>
      </c>
      <c r="R287" s="132">
        <v>397.01</v>
      </c>
      <c r="T287" s="132">
        <v>1492.222</v>
      </c>
      <c r="U287" s="133">
        <v>2.7E-4</v>
      </c>
      <c r="V287" s="133">
        <v>1.9939907965810618E-4</v>
      </c>
      <c r="W287" s="133">
        <v>4.6774965720986967E-5</v>
      </c>
      <c r="Y287" s="138"/>
      <c r="Z287" s="158"/>
      <c r="AA287" s="4"/>
    </row>
    <row r="288" spans="1:27">
      <c r="A288" t="s">
        <v>1214</v>
      </c>
      <c r="B288" t="s">
        <v>1239</v>
      </c>
      <c r="C288" t="s">
        <v>4308</v>
      </c>
      <c r="D288" t="s">
        <v>4309</v>
      </c>
      <c r="E288" t="s">
        <v>310</v>
      </c>
      <c r="F288" t="s">
        <v>4396</v>
      </c>
      <c r="G288" t="s">
        <v>4397</v>
      </c>
      <c r="H288" t="s">
        <v>322</v>
      </c>
      <c r="I288" t="s">
        <v>966</v>
      </c>
      <c r="J288" t="s">
        <v>205</v>
      </c>
      <c r="K288" t="s">
        <v>205</v>
      </c>
      <c r="L288" t="s">
        <v>341</v>
      </c>
      <c r="M288" t="s">
        <v>599</v>
      </c>
      <c r="N288" t="s">
        <v>340</v>
      </c>
      <c r="O288" t="s">
        <v>1213</v>
      </c>
      <c r="P288" s="132">
        <v>4008</v>
      </c>
      <c r="Q288" s="132">
        <v>1</v>
      </c>
      <c r="R288" s="132">
        <v>20710</v>
      </c>
      <c r="T288" s="132">
        <v>830.05700000000002</v>
      </c>
      <c r="U288" s="133">
        <v>4.0999999999999999E-4</v>
      </c>
      <c r="V288" s="133">
        <v>1.1091687554785323E-4</v>
      </c>
      <c r="W288" s="133">
        <v>2.6018841513839952E-5</v>
      </c>
      <c r="Y288" s="138"/>
      <c r="Z288" s="158"/>
      <c r="AA288" s="4"/>
    </row>
    <row r="289" spans="1:27">
      <c r="A289" t="s">
        <v>1214</v>
      </c>
      <c r="B289" t="s">
        <v>1239</v>
      </c>
      <c r="C289" t="s">
        <v>4292</v>
      </c>
      <c r="D289" t="s">
        <v>4293</v>
      </c>
      <c r="E289" t="s">
        <v>310</v>
      </c>
      <c r="F289" t="s">
        <v>4316</v>
      </c>
      <c r="G289" t="s">
        <v>4317</v>
      </c>
      <c r="H289" t="s">
        <v>322</v>
      </c>
      <c r="I289" t="s">
        <v>966</v>
      </c>
      <c r="J289" t="s">
        <v>205</v>
      </c>
      <c r="K289" t="s">
        <v>205</v>
      </c>
      <c r="L289" t="s">
        <v>341</v>
      </c>
      <c r="M289" t="s">
        <v>606</v>
      </c>
      <c r="N289" t="s">
        <v>340</v>
      </c>
      <c r="O289" t="s">
        <v>1213</v>
      </c>
      <c r="P289" s="132">
        <v>4029</v>
      </c>
      <c r="Q289" s="132">
        <v>1</v>
      </c>
      <c r="R289" s="132">
        <v>8701</v>
      </c>
      <c r="T289" s="132">
        <v>350.56299999999999</v>
      </c>
      <c r="U289" s="133">
        <v>1.2999999999999999E-4</v>
      </c>
      <c r="V289" s="133">
        <v>4.6844195811470866E-5</v>
      </c>
      <c r="W289" s="133">
        <v>1.0988694918079451E-5</v>
      </c>
      <c r="Y289" s="138"/>
      <c r="Z289" s="158"/>
      <c r="AA289" s="4"/>
    </row>
    <row r="290" spans="1:27">
      <c r="A290" t="s">
        <v>1214</v>
      </c>
      <c r="B290" t="s">
        <v>1239</v>
      </c>
      <c r="C290" t="s">
        <v>4292</v>
      </c>
      <c r="D290" t="s">
        <v>4293</v>
      </c>
      <c r="E290" t="s">
        <v>310</v>
      </c>
      <c r="F290" t="s">
        <v>4573</v>
      </c>
      <c r="G290" t="s">
        <v>4574</v>
      </c>
      <c r="H290" t="s">
        <v>322</v>
      </c>
      <c r="I290" t="s">
        <v>966</v>
      </c>
      <c r="J290" t="s">
        <v>205</v>
      </c>
      <c r="K290" t="s">
        <v>205</v>
      </c>
      <c r="L290" t="s">
        <v>341</v>
      </c>
      <c r="M290" t="s">
        <v>717</v>
      </c>
      <c r="N290" t="s">
        <v>340</v>
      </c>
      <c r="O290" t="s">
        <v>1213</v>
      </c>
      <c r="P290" s="132">
        <v>9583</v>
      </c>
      <c r="Q290" s="132">
        <v>1</v>
      </c>
      <c r="R290" s="132">
        <v>2592</v>
      </c>
      <c r="T290" s="132">
        <v>248.39099999999999</v>
      </c>
      <c r="U290" s="133">
        <v>1.47E-3</v>
      </c>
      <c r="V290" s="133">
        <v>3.3191399667982812E-5</v>
      </c>
      <c r="W290" s="133">
        <v>7.7860268179946901E-6</v>
      </c>
      <c r="Y290" s="138"/>
      <c r="Z290" s="158"/>
      <c r="AA290" s="4"/>
    </row>
    <row r="291" spans="1:27">
      <c r="A291" t="s">
        <v>1214</v>
      </c>
      <c r="B291" t="s">
        <v>1239</v>
      </c>
      <c r="C291" t="s">
        <v>4292</v>
      </c>
      <c r="D291" t="s">
        <v>4293</v>
      </c>
      <c r="E291" t="s">
        <v>310</v>
      </c>
      <c r="F291" t="s">
        <v>4553</v>
      </c>
      <c r="G291" t="s">
        <v>4554</v>
      </c>
      <c r="H291" t="s">
        <v>322</v>
      </c>
      <c r="I291" t="s">
        <v>966</v>
      </c>
      <c r="J291" t="s">
        <v>205</v>
      </c>
      <c r="K291" t="s">
        <v>225</v>
      </c>
      <c r="L291" t="s">
        <v>341</v>
      </c>
      <c r="M291" t="s">
        <v>722</v>
      </c>
      <c r="N291" t="s">
        <v>340</v>
      </c>
      <c r="O291" t="s">
        <v>1213</v>
      </c>
      <c r="P291" s="132">
        <v>7413</v>
      </c>
      <c r="Q291" s="132">
        <v>1</v>
      </c>
      <c r="R291" s="132">
        <v>2964</v>
      </c>
      <c r="T291" s="132">
        <v>219.721</v>
      </c>
      <c r="U291" s="133">
        <v>7.3999999999999999E-4</v>
      </c>
      <c r="V291" s="133">
        <v>2.9360353339890949E-5</v>
      </c>
      <c r="W291" s="133">
        <v>6.8873413226590804E-6</v>
      </c>
      <c r="Y291" s="138"/>
      <c r="Z291" s="158"/>
      <c r="AA291" s="4"/>
    </row>
    <row r="292" spans="1:27">
      <c r="A292" t="s">
        <v>1214</v>
      </c>
      <c r="B292" t="s">
        <v>1239</v>
      </c>
      <c r="C292" t="s">
        <v>4296</v>
      </c>
      <c r="D292" t="s">
        <v>4297</v>
      </c>
      <c r="E292" t="s">
        <v>310</v>
      </c>
      <c r="F292" t="s">
        <v>4408</v>
      </c>
      <c r="G292" t="s">
        <v>4409</v>
      </c>
      <c r="H292" t="s">
        <v>322</v>
      </c>
      <c r="I292" t="s">
        <v>966</v>
      </c>
      <c r="J292" t="s">
        <v>205</v>
      </c>
      <c r="K292" t="s">
        <v>205</v>
      </c>
      <c r="L292" t="s">
        <v>341</v>
      </c>
      <c r="M292" t="s">
        <v>583</v>
      </c>
      <c r="N292" t="s">
        <v>340</v>
      </c>
      <c r="O292" t="s">
        <v>1213</v>
      </c>
      <c r="P292" s="132">
        <v>912</v>
      </c>
      <c r="Q292" s="132">
        <v>1</v>
      </c>
      <c r="R292" s="132">
        <v>21010</v>
      </c>
      <c r="T292" s="132">
        <v>191.61099999999999</v>
      </c>
      <c r="U292" s="133">
        <v>4.0000000000000003E-5</v>
      </c>
      <c r="V292" s="133">
        <v>2.5604137355145135E-5</v>
      </c>
      <c r="W292" s="133">
        <v>6.0062095028514749E-6</v>
      </c>
      <c r="Y292" s="138"/>
      <c r="Z292" s="158"/>
      <c r="AA292" s="4"/>
    </row>
    <row r="293" spans="1:27">
      <c r="A293" t="s">
        <v>1214</v>
      </c>
      <c r="B293" t="s">
        <v>1239</v>
      </c>
      <c r="C293" t="s">
        <v>4308</v>
      </c>
      <c r="D293" t="s">
        <v>4309</v>
      </c>
      <c r="E293" t="s">
        <v>310</v>
      </c>
      <c r="F293" t="s">
        <v>4324</v>
      </c>
      <c r="G293" t="s">
        <v>4325</v>
      </c>
      <c r="H293" t="s">
        <v>322</v>
      </c>
      <c r="I293" t="s">
        <v>965</v>
      </c>
      <c r="J293" t="s">
        <v>205</v>
      </c>
      <c r="K293" t="s">
        <v>205</v>
      </c>
      <c r="L293" t="s">
        <v>341</v>
      </c>
      <c r="M293" t="s">
        <v>578</v>
      </c>
      <c r="N293" t="s">
        <v>340</v>
      </c>
      <c r="O293" t="s">
        <v>1213</v>
      </c>
      <c r="P293" s="132">
        <v>411</v>
      </c>
      <c r="Q293" s="132">
        <v>1</v>
      </c>
      <c r="R293" s="132">
        <v>33940</v>
      </c>
      <c r="T293" s="132">
        <v>139.49299999999999</v>
      </c>
      <c r="U293" s="133">
        <v>1.0000000000000001E-5</v>
      </c>
      <c r="V293" s="133">
        <v>1.8639837650663377E-5</v>
      </c>
      <c r="W293" s="133">
        <v>4.3725265364789122E-6</v>
      </c>
      <c r="Y293" s="138"/>
      <c r="Z293" s="158"/>
      <c r="AA293" s="4"/>
    </row>
    <row r="294" spans="1:27">
      <c r="A294" t="s">
        <v>1214</v>
      </c>
      <c r="B294" t="s">
        <v>1239</v>
      </c>
      <c r="C294" t="s">
        <v>4292</v>
      </c>
      <c r="D294" t="s">
        <v>4293</v>
      </c>
      <c r="E294" t="s">
        <v>310</v>
      </c>
      <c r="F294" t="s">
        <v>4416</v>
      </c>
      <c r="G294" t="s">
        <v>4417</v>
      </c>
      <c r="H294" t="s">
        <v>322</v>
      </c>
      <c r="I294" t="s">
        <v>966</v>
      </c>
      <c r="J294" t="s">
        <v>205</v>
      </c>
      <c r="K294" t="s">
        <v>205</v>
      </c>
      <c r="L294" t="s">
        <v>341</v>
      </c>
      <c r="M294" t="s">
        <v>583</v>
      </c>
      <c r="N294" t="s">
        <v>340</v>
      </c>
      <c r="O294" t="s">
        <v>1213</v>
      </c>
      <c r="P294" s="132">
        <v>2367</v>
      </c>
      <c r="Q294" s="132">
        <v>1</v>
      </c>
      <c r="R294" s="132">
        <v>5800</v>
      </c>
      <c r="T294" s="132">
        <v>137.286</v>
      </c>
      <c r="U294" s="133">
        <v>3.4000000000000002E-4</v>
      </c>
      <c r="V294" s="133">
        <v>1.8344925922512043E-5</v>
      </c>
      <c r="W294" s="133">
        <v>4.3033462473890733E-6</v>
      </c>
      <c r="Y294" s="138"/>
      <c r="Z294" s="158"/>
      <c r="AA294" s="4"/>
    </row>
    <row r="295" spans="1:27">
      <c r="A295" t="s">
        <v>1214</v>
      </c>
      <c r="B295" t="s">
        <v>1239</v>
      </c>
      <c r="C295" t="s">
        <v>4304</v>
      </c>
      <c r="D295" t="s">
        <v>4305</v>
      </c>
      <c r="E295" t="s">
        <v>310</v>
      </c>
      <c r="F295" t="s">
        <v>4370</v>
      </c>
      <c r="G295" t="s">
        <v>4371</v>
      </c>
      <c r="H295" t="s">
        <v>322</v>
      </c>
      <c r="I295" t="s">
        <v>965</v>
      </c>
      <c r="J295" t="s">
        <v>205</v>
      </c>
      <c r="K295" t="s">
        <v>205</v>
      </c>
      <c r="L295" t="s">
        <v>341</v>
      </c>
      <c r="M295" t="s">
        <v>575</v>
      </c>
      <c r="N295" t="s">
        <v>340</v>
      </c>
      <c r="O295" t="s">
        <v>1213</v>
      </c>
      <c r="P295" s="132">
        <v>3643</v>
      </c>
      <c r="Q295" s="132">
        <v>1</v>
      </c>
      <c r="R295" s="132">
        <v>3577</v>
      </c>
      <c r="T295" s="132">
        <v>130.31</v>
      </c>
      <c r="U295" s="133">
        <v>4.0000000000000003E-5</v>
      </c>
      <c r="V295" s="133">
        <v>1.7412753645401164E-5</v>
      </c>
      <c r="W295" s="133">
        <v>4.0846776036687649E-6</v>
      </c>
      <c r="Y295" s="138"/>
      <c r="Z295" s="158"/>
      <c r="AA295" s="4"/>
    </row>
    <row r="296" spans="1:27">
      <c r="A296" t="s">
        <v>1214</v>
      </c>
      <c r="B296" t="s">
        <v>1239</v>
      </c>
      <c r="C296" t="s">
        <v>4308</v>
      </c>
      <c r="D296" t="s">
        <v>4309</v>
      </c>
      <c r="E296" t="s">
        <v>310</v>
      </c>
      <c r="F296" t="s">
        <v>4575</v>
      </c>
      <c r="G296" t="s">
        <v>4576</v>
      </c>
      <c r="H296" t="s">
        <v>322</v>
      </c>
      <c r="I296" t="s">
        <v>966</v>
      </c>
      <c r="J296" t="s">
        <v>205</v>
      </c>
      <c r="K296" t="s">
        <v>205</v>
      </c>
      <c r="L296" t="s">
        <v>341</v>
      </c>
      <c r="M296" t="s">
        <v>708</v>
      </c>
      <c r="N296" t="s">
        <v>340</v>
      </c>
      <c r="O296" t="s">
        <v>1213</v>
      </c>
      <c r="P296" s="132">
        <v>1418</v>
      </c>
      <c r="Q296" s="132">
        <v>1</v>
      </c>
      <c r="R296" s="132">
        <v>5103</v>
      </c>
      <c r="T296" s="132">
        <v>72.361000000000004</v>
      </c>
      <c r="U296" s="133">
        <v>4.0999999999999999E-4</v>
      </c>
      <c r="V296" s="133">
        <v>9.6692829908285924E-6</v>
      </c>
      <c r="W296" s="133">
        <v>2.2682169908608359E-6</v>
      </c>
      <c r="Y296" s="138"/>
      <c r="Z296" s="158"/>
      <c r="AA296" s="4"/>
    </row>
    <row r="297" spans="1:27">
      <c r="A297" t="s">
        <v>1214</v>
      </c>
      <c r="B297" t="s">
        <v>1239</v>
      </c>
      <c r="C297" t="s">
        <v>4300</v>
      </c>
      <c r="D297" t="s">
        <v>4301</v>
      </c>
      <c r="E297" t="s">
        <v>310</v>
      </c>
      <c r="F297" t="s">
        <v>4332</v>
      </c>
      <c r="G297" t="s">
        <v>4333</v>
      </c>
      <c r="H297" t="s">
        <v>322</v>
      </c>
      <c r="I297" t="s">
        <v>965</v>
      </c>
      <c r="J297" t="s">
        <v>205</v>
      </c>
      <c r="K297" t="s">
        <v>205</v>
      </c>
      <c r="L297" t="s">
        <v>341</v>
      </c>
      <c r="M297" t="s">
        <v>578</v>
      </c>
      <c r="N297" t="s">
        <v>340</v>
      </c>
      <c r="O297" t="s">
        <v>1213</v>
      </c>
      <c r="P297" s="132">
        <v>1232</v>
      </c>
      <c r="Q297" s="132">
        <v>1</v>
      </c>
      <c r="R297" s="132">
        <v>3505</v>
      </c>
      <c r="T297" s="132">
        <v>43.182000000000002</v>
      </c>
      <c r="U297" s="133">
        <v>0</v>
      </c>
      <c r="V297" s="133">
        <v>5.7702212256596816E-6</v>
      </c>
      <c r="W297" s="133">
        <v>1.353576458304233E-6</v>
      </c>
      <c r="Y297" s="138"/>
      <c r="Z297" s="158"/>
      <c r="AA297" s="4"/>
    </row>
    <row r="298" spans="1:27">
      <c r="A298" t="s">
        <v>1214</v>
      </c>
      <c r="B298" t="s">
        <v>1239</v>
      </c>
      <c r="C298" t="s">
        <v>4280</v>
      </c>
      <c r="D298" t="s">
        <v>4281</v>
      </c>
      <c r="E298" t="s">
        <v>80</v>
      </c>
      <c r="F298" t="s">
        <v>4282</v>
      </c>
      <c r="G298" t="s">
        <v>4283</v>
      </c>
      <c r="H298" t="s">
        <v>322</v>
      </c>
      <c r="I298" t="s">
        <v>966</v>
      </c>
      <c r="J298" t="s">
        <v>206</v>
      </c>
      <c r="K298" t="s">
        <v>225</v>
      </c>
      <c r="L298" t="s">
        <v>347</v>
      </c>
      <c r="M298" t="s">
        <v>598</v>
      </c>
      <c r="N298" t="s">
        <v>340</v>
      </c>
      <c r="O298" t="s">
        <v>1216</v>
      </c>
      <c r="P298" s="132">
        <v>1405</v>
      </c>
      <c r="Q298" s="132">
        <v>3.19</v>
      </c>
      <c r="R298" s="132">
        <v>61431</v>
      </c>
      <c r="T298" s="132">
        <v>2753.3069999999998</v>
      </c>
      <c r="U298" s="133">
        <v>0</v>
      </c>
      <c r="V298" s="133">
        <v>3.6791233597696681E-4</v>
      </c>
      <c r="W298" s="133">
        <v>8.6304745905336783E-5</v>
      </c>
      <c r="Y298" s="138"/>
      <c r="Z298" s="158"/>
      <c r="AA298" s="4"/>
    </row>
    <row r="299" spans="1:27">
      <c r="A299" t="s">
        <v>1214</v>
      </c>
      <c r="B299" t="s">
        <v>1239</v>
      </c>
      <c r="C299" t="s">
        <v>4434</v>
      </c>
      <c r="D299" t="s">
        <v>4435</v>
      </c>
      <c r="E299" t="s">
        <v>80</v>
      </c>
      <c r="F299" t="s">
        <v>4436</v>
      </c>
      <c r="G299" t="s">
        <v>4437</v>
      </c>
      <c r="H299" t="s">
        <v>322</v>
      </c>
      <c r="I299" t="s">
        <v>966</v>
      </c>
      <c r="J299" t="s">
        <v>206</v>
      </c>
      <c r="K299" t="s">
        <v>225</v>
      </c>
      <c r="L299" t="s">
        <v>315</v>
      </c>
      <c r="M299" t="s">
        <v>598</v>
      </c>
      <c r="N299" t="s">
        <v>340</v>
      </c>
      <c r="O299" t="s">
        <v>1216</v>
      </c>
      <c r="P299" s="132">
        <v>1183</v>
      </c>
      <c r="Q299" s="132">
        <v>3.19</v>
      </c>
      <c r="R299" s="132">
        <v>25292</v>
      </c>
      <c r="T299" s="132">
        <v>954.46199999999999</v>
      </c>
      <c r="U299" s="133">
        <v>0</v>
      </c>
      <c r="V299" s="133">
        <v>1.2754056994779286E-4</v>
      </c>
      <c r="W299" s="133">
        <v>2.9918421878235722E-5</v>
      </c>
      <c r="Y299" s="138"/>
      <c r="Z299" s="158"/>
      <c r="AA299" s="4"/>
    </row>
    <row r="300" spans="1:27">
      <c r="A300" t="s">
        <v>1214</v>
      </c>
      <c r="B300" t="s">
        <v>1239</v>
      </c>
      <c r="C300" t="s">
        <v>4272</v>
      </c>
      <c r="D300" t="s">
        <v>4273</v>
      </c>
      <c r="E300" t="s">
        <v>80</v>
      </c>
      <c r="F300" t="s">
        <v>4274</v>
      </c>
      <c r="G300" t="s">
        <v>4275</v>
      </c>
      <c r="H300" t="s">
        <v>322</v>
      </c>
      <c r="I300" t="s">
        <v>966</v>
      </c>
      <c r="J300" t="s">
        <v>206</v>
      </c>
      <c r="K300" t="s">
        <v>225</v>
      </c>
      <c r="L300" t="s">
        <v>345</v>
      </c>
      <c r="M300" t="s">
        <v>605</v>
      </c>
      <c r="N300" t="s">
        <v>340</v>
      </c>
      <c r="O300" t="s">
        <v>1216</v>
      </c>
      <c r="P300" s="132">
        <v>295</v>
      </c>
      <c r="Q300" s="132">
        <v>3.19</v>
      </c>
      <c r="R300" s="132">
        <v>62713</v>
      </c>
      <c r="T300" s="132">
        <v>590.16099999999994</v>
      </c>
      <c r="U300" s="133">
        <v>0</v>
      </c>
      <c r="V300" s="133">
        <v>7.8860625463307463E-5</v>
      </c>
      <c r="W300" s="133">
        <v>1.8499097684435285E-5</v>
      </c>
      <c r="Y300" s="138"/>
      <c r="Z300" s="158"/>
      <c r="AA300" s="4"/>
    </row>
    <row r="301" spans="1:27">
      <c r="A301" t="s">
        <v>1214</v>
      </c>
      <c r="B301" t="s">
        <v>1239</v>
      </c>
      <c r="C301" t="s">
        <v>4284</v>
      </c>
      <c r="D301" t="s">
        <v>4285</v>
      </c>
      <c r="E301" t="s">
        <v>80</v>
      </c>
      <c r="F301" t="s">
        <v>4459</v>
      </c>
      <c r="G301" t="s">
        <v>4460</v>
      </c>
      <c r="H301" t="s">
        <v>322</v>
      </c>
      <c r="I301" t="s">
        <v>966</v>
      </c>
      <c r="J301" t="s">
        <v>206</v>
      </c>
      <c r="K301" t="s">
        <v>225</v>
      </c>
      <c r="L301" t="s">
        <v>345</v>
      </c>
      <c r="M301" t="s">
        <v>736</v>
      </c>
      <c r="N301" t="s">
        <v>340</v>
      </c>
      <c r="O301" t="s">
        <v>1216</v>
      </c>
      <c r="P301" s="132">
        <v>505</v>
      </c>
      <c r="Q301" s="132">
        <v>3.19</v>
      </c>
      <c r="R301" s="132">
        <v>30115</v>
      </c>
      <c r="T301" s="132">
        <v>485.13799999999998</v>
      </c>
      <c r="U301" s="133">
        <v>0</v>
      </c>
      <c r="V301" s="133">
        <v>6.4826862696820128E-5</v>
      </c>
      <c r="W301" s="133">
        <v>1.5207062568403478E-5</v>
      </c>
      <c r="Y301" s="138"/>
      <c r="Z301" s="158"/>
      <c r="AA301" s="4"/>
    </row>
    <row r="302" spans="1:27">
      <c r="A302" t="s">
        <v>1214</v>
      </c>
      <c r="B302" t="s">
        <v>1239</v>
      </c>
      <c r="C302" t="s">
        <v>4288</v>
      </c>
      <c r="D302" t="s">
        <v>4289</v>
      </c>
      <c r="E302" t="s">
        <v>313</v>
      </c>
      <c r="F302" t="s">
        <v>4557</v>
      </c>
      <c r="G302" t="s">
        <v>4558</v>
      </c>
      <c r="H302" t="s">
        <v>322</v>
      </c>
      <c r="I302" t="s">
        <v>966</v>
      </c>
      <c r="J302" t="s">
        <v>206</v>
      </c>
      <c r="K302" t="s">
        <v>225</v>
      </c>
      <c r="L302" t="s">
        <v>345</v>
      </c>
      <c r="M302" t="s">
        <v>736</v>
      </c>
      <c r="N302" t="s">
        <v>340</v>
      </c>
      <c r="O302" t="s">
        <v>1216</v>
      </c>
      <c r="P302" s="132">
        <v>3328</v>
      </c>
      <c r="Q302" s="132">
        <v>3.19</v>
      </c>
      <c r="R302" s="132">
        <v>4269</v>
      </c>
      <c r="T302" s="132">
        <v>453.21100000000001</v>
      </c>
      <c r="U302" s="133">
        <v>0</v>
      </c>
      <c r="V302" s="133">
        <v>6.0560597746803067E-5</v>
      </c>
      <c r="W302" s="133">
        <v>1.4206283642363018E-5</v>
      </c>
      <c r="Y302" s="138"/>
      <c r="Z302" s="158"/>
      <c r="AA302" s="4"/>
    </row>
    <row r="303" spans="1:27">
      <c r="A303" t="s">
        <v>1214</v>
      </c>
      <c r="B303" t="s">
        <v>1239</v>
      </c>
      <c r="C303" t="s">
        <v>4288</v>
      </c>
      <c r="D303" t="s">
        <v>4289</v>
      </c>
      <c r="E303" t="s">
        <v>313</v>
      </c>
      <c r="F303" t="s">
        <v>4290</v>
      </c>
      <c r="G303" t="s">
        <v>4291</v>
      </c>
      <c r="H303" t="s">
        <v>322</v>
      </c>
      <c r="I303" t="s">
        <v>966</v>
      </c>
      <c r="J303" t="s">
        <v>206</v>
      </c>
      <c r="K303" t="s">
        <v>225</v>
      </c>
      <c r="L303" t="s">
        <v>345</v>
      </c>
      <c r="M303" t="s">
        <v>605</v>
      </c>
      <c r="N303" t="s">
        <v>340</v>
      </c>
      <c r="O303" t="s">
        <v>1216</v>
      </c>
      <c r="P303" s="132">
        <v>195</v>
      </c>
      <c r="Q303" s="132">
        <v>3.19</v>
      </c>
      <c r="R303" s="132">
        <v>68192</v>
      </c>
      <c r="S303" s="132">
        <v>0.28899999999999998</v>
      </c>
      <c r="T303" s="132">
        <v>425.11099999999999</v>
      </c>
      <c r="U303" s="133">
        <v>0</v>
      </c>
      <c r="V303" s="133">
        <v>5.6805718018188433E-5</v>
      </c>
      <c r="W303" s="133">
        <v>1.3325465281046983E-5</v>
      </c>
      <c r="Y303" s="138"/>
      <c r="Z303" s="158"/>
      <c r="AA303" s="4"/>
    </row>
    <row r="304" spans="1:27">
      <c r="A304" t="s">
        <v>1214</v>
      </c>
      <c r="B304" t="s">
        <v>1239</v>
      </c>
      <c r="C304" t="s">
        <v>4434</v>
      </c>
      <c r="D304" t="s">
        <v>4435</v>
      </c>
      <c r="E304" t="s">
        <v>80</v>
      </c>
      <c r="F304" t="s">
        <v>4561</v>
      </c>
      <c r="G304" t="s">
        <v>4562</v>
      </c>
      <c r="H304" t="s">
        <v>322</v>
      </c>
      <c r="I304" t="s">
        <v>966</v>
      </c>
      <c r="J304" t="s">
        <v>206</v>
      </c>
      <c r="K304" t="s">
        <v>225</v>
      </c>
      <c r="L304" t="s">
        <v>345</v>
      </c>
      <c r="M304" t="s">
        <v>597</v>
      </c>
      <c r="N304" t="s">
        <v>340</v>
      </c>
      <c r="O304" t="s">
        <v>1216</v>
      </c>
      <c r="P304" s="132">
        <v>4907</v>
      </c>
      <c r="Q304" s="132">
        <v>3.19</v>
      </c>
      <c r="R304" s="132">
        <v>2581</v>
      </c>
      <c r="T304" s="132">
        <v>404.012</v>
      </c>
      <c r="U304" s="133">
        <v>0</v>
      </c>
      <c r="V304" s="133">
        <v>5.3986351207012631E-5</v>
      </c>
      <c r="W304" s="133">
        <v>1.2664099209680186E-5</v>
      </c>
      <c r="Y304" s="138"/>
      <c r="Z304" s="158"/>
      <c r="AA304" s="4"/>
    </row>
    <row r="305" spans="1:27">
      <c r="A305" t="s">
        <v>1214</v>
      </c>
      <c r="B305" t="s">
        <v>1239</v>
      </c>
      <c r="C305" t="s">
        <v>4577</v>
      </c>
      <c r="D305" t="s">
        <v>4578</v>
      </c>
      <c r="E305" t="s">
        <v>80</v>
      </c>
      <c r="F305" t="s">
        <v>4579</v>
      </c>
      <c r="G305" t="s">
        <v>4580</v>
      </c>
      <c r="H305" t="s">
        <v>322</v>
      </c>
      <c r="I305" t="s">
        <v>966</v>
      </c>
      <c r="J305" t="s">
        <v>206</v>
      </c>
      <c r="K305" t="s">
        <v>269</v>
      </c>
      <c r="L305" t="s">
        <v>345</v>
      </c>
      <c r="M305" t="s">
        <v>589</v>
      </c>
      <c r="N305" t="s">
        <v>340</v>
      </c>
      <c r="O305" t="s">
        <v>1216</v>
      </c>
      <c r="P305" s="132">
        <v>2892</v>
      </c>
      <c r="Q305" s="132">
        <v>3.19</v>
      </c>
      <c r="R305" s="132">
        <v>3405</v>
      </c>
      <c r="T305" s="132">
        <v>314.12799999999999</v>
      </c>
      <c r="U305" s="133">
        <v>0</v>
      </c>
      <c r="V305" s="133">
        <v>4.1975546597518052E-5</v>
      </c>
      <c r="W305" s="133">
        <v>9.8466089040385375E-6</v>
      </c>
      <c r="Y305" s="138"/>
      <c r="Z305" s="158"/>
      <c r="AA305" s="4"/>
    </row>
    <row r="306" spans="1:27">
      <c r="A306" t="s">
        <v>1214</v>
      </c>
      <c r="B306" t="s">
        <v>1239</v>
      </c>
      <c r="C306" t="s">
        <v>4284</v>
      </c>
      <c r="D306" t="s">
        <v>4285</v>
      </c>
      <c r="E306" t="s">
        <v>80</v>
      </c>
      <c r="F306" t="s">
        <v>4441</v>
      </c>
      <c r="G306" t="s">
        <v>4442</v>
      </c>
      <c r="H306" t="s">
        <v>322</v>
      </c>
      <c r="I306" t="s">
        <v>966</v>
      </c>
      <c r="J306" t="s">
        <v>206</v>
      </c>
      <c r="K306" t="s">
        <v>225</v>
      </c>
      <c r="L306" t="s">
        <v>369</v>
      </c>
      <c r="M306" t="s">
        <v>736</v>
      </c>
      <c r="N306" t="s">
        <v>340</v>
      </c>
      <c r="O306" t="s">
        <v>1217</v>
      </c>
      <c r="P306" s="132">
        <v>326</v>
      </c>
      <c r="Q306" s="132">
        <v>3.746</v>
      </c>
      <c r="R306" s="132">
        <v>20302.310194268572</v>
      </c>
      <c r="T306" s="132">
        <v>247.93100000000001</v>
      </c>
      <c r="U306" s="133">
        <v>0</v>
      </c>
      <c r="V306" s="133">
        <v>3.3129931885948556E-5</v>
      </c>
      <c r="W306" s="133">
        <v>7.7716077273824007E-6</v>
      </c>
      <c r="Y306" s="138"/>
      <c r="Z306" s="158"/>
      <c r="AA306" s="4"/>
    </row>
    <row r="307" spans="1:27">
      <c r="A307" t="s">
        <v>1214</v>
      </c>
      <c r="B307" t="s">
        <v>1239</v>
      </c>
      <c r="C307" t="s">
        <v>4284</v>
      </c>
      <c r="D307" t="s">
        <v>4285</v>
      </c>
      <c r="E307" t="s">
        <v>80</v>
      </c>
      <c r="F307" t="s">
        <v>4581</v>
      </c>
      <c r="G307" t="s">
        <v>4582</v>
      </c>
      <c r="H307" t="s">
        <v>322</v>
      </c>
      <c r="I307" t="s">
        <v>966</v>
      </c>
      <c r="J307" t="s">
        <v>206</v>
      </c>
      <c r="K307" t="s">
        <v>239</v>
      </c>
      <c r="L307" t="s">
        <v>315</v>
      </c>
      <c r="M307" t="s">
        <v>707</v>
      </c>
      <c r="N307" t="s">
        <v>340</v>
      </c>
      <c r="O307" t="s">
        <v>1217</v>
      </c>
      <c r="P307" s="132">
        <v>244</v>
      </c>
      <c r="Q307" s="132">
        <v>3.746</v>
      </c>
      <c r="R307" s="132">
        <v>25036.651116382065</v>
      </c>
      <c r="T307" s="132">
        <v>228.84100000000001</v>
      </c>
      <c r="U307" s="133">
        <v>0</v>
      </c>
      <c r="V307" s="133">
        <v>3.0579018931526729E-5</v>
      </c>
      <c r="W307" s="133">
        <v>7.1732154669723271E-6</v>
      </c>
      <c r="Y307" s="138"/>
      <c r="Z307" s="158"/>
      <c r="AA307" s="4"/>
    </row>
    <row r="308" spans="1:27">
      <c r="A308" t="s">
        <v>1214</v>
      </c>
      <c r="B308" t="s">
        <v>1239</v>
      </c>
      <c r="C308" t="s">
        <v>4503</v>
      </c>
      <c r="D308" t="s">
        <v>4504</v>
      </c>
      <c r="E308" t="s">
        <v>80</v>
      </c>
      <c r="F308" t="s">
        <v>4517</v>
      </c>
      <c r="G308" t="s">
        <v>4518</v>
      </c>
      <c r="H308" t="s">
        <v>322</v>
      </c>
      <c r="I308" t="s">
        <v>966</v>
      </c>
      <c r="J308" t="s">
        <v>206</v>
      </c>
      <c r="K308" t="s">
        <v>225</v>
      </c>
      <c r="L308" t="s">
        <v>345</v>
      </c>
      <c r="M308" t="s">
        <v>736</v>
      </c>
      <c r="N308" t="s">
        <v>340</v>
      </c>
      <c r="O308" t="s">
        <v>1216</v>
      </c>
      <c r="P308" s="132">
        <v>923</v>
      </c>
      <c r="Q308" s="132">
        <v>3.19</v>
      </c>
      <c r="R308" s="132">
        <v>7179</v>
      </c>
      <c r="S308" s="132">
        <v>1.1479999999999999</v>
      </c>
      <c r="T308" s="132">
        <v>215.04</v>
      </c>
      <c r="U308" s="133">
        <v>0</v>
      </c>
      <c r="V308" s="133">
        <v>2.8734851844885784E-5</v>
      </c>
      <c r="W308" s="133">
        <v>6.7406114027544412E-6</v>
      </c>
      <c r="Y308" s="138"/>
      <c r="Z308" s="158"/>
      <c r="AA308" s="4"/>
    </row>
    <row r="309" spans="1:27">
      <c r="A309" t="s">
        <v>1214</v>
      </c>
      <c r="B309" t="s">
        <v>1239</v>
      </c>
      <c r="C309" t="s">
        <v>4280</v>
      </c>
      <c r="D309" t="s">
        <v>4281</v>
      </c>
      <c r="E309" t="s">
        <v>80</v>
      </c>
      <c r="F309" t="s">
        <v>4583</v>
      </c>
      <c r="G309" t="s">
        <v>4584</v>
      </c>
      <c r="H309" t="s">
        <v>322</v>
      </c>
      <c r="I309" t="s">
        <v>966</v>
      </c>
      <c r="J309" t="s">
        <v>206</v>
      </c>
      <c r="K309" t="s">
        <v>225</v>
      </c>
      <c r="L309" t="s">
        <v>347</v>
      </c>
      <c r="M309" t="s">
        <v>709</v>
      </c>
      <c r="N309" t="s">
        <v>340</v>
      </c>
      <c r="O309" t="s">
        <v>1216</v>
      </c>
      <c r="P309" s="132">
        <v>730</v>
      </c>
      <c r="Q309" s="132">
        <v>3.19</v>
      </c>
      <c r="R309" s="132">
        <v>8429</v>
      </c>
      <c r="T309" s="132">
        <v>196.286</v>
      </c>
      <c r="U309" s="133">
        <v>0</v>
      </c>
      <c r="V309" s="133">
        <v>2.6228837096471591E-5</v>
      </c>
      <c r="W309" s="133">
        <v>6.1527513476611715E-6</v>
      </c>
      <c r="Y309" s="138"/>
      <c r="Z309" s="158"/>
      <c r="AA309" s="4"/>
    </row>
    <row r="310" spans="1:27">
      <c r="A310" t="s">
        <v>1214</v>
      </c>
      <c r="B310" t="s">
        <v>1239</v>
      </c>
      <c r="C310" t="s">
        <v>4288</v>
      </c>
      <c r="D310" t="s">
        <v>4289</v>
      </c>
      <c r="E310" t="s">
        <v>313</v>
      </c>
      <c r="F310" t="s">
        <v>4559</v>
      </c>
      <c r="G310" t="s">
        <v>4560</v>
      </c>
      <c r="H310" t="s">
        <v>322</v>
      </c>
      <c r="I310" t="s">
        <v>966</v>
      </c>
      <c r="J310" t="s">
        <v>206</v>
      </c>
      <c r="K310" t="s">
        <v>225</v>
      </c>
      <c r="L310" t="s">
        <v>345</v>
      </c>
      <c r="M310" t="s">
        <v>709</v>
      </c>
      <c r="N310" t="s">
        <v>340</v>
      </c>
      <c r="O310" t="s">
        <v>1216</v>
      </c>
      <c r="P310" s="132">
        <v>908</v>
      </c>
      <c r="Q310" s="132">
        <v>3.19</v>
      </c>
      <c r="R310" s="132">
        <v>6481</v>
      </c>
      <c r="T310" s="132">
        <v>187.72300000000001</v>
      </c>
      <c r="V310" s="133">
        <v>2.5084600971342514E-5</v>
      </c>
      <c r="W310" s="133">
        <v>5.8843368413284597E-6</v>
      </c>
      <c r="Y310" s="138"/>
      <c r="Z310" s="158"/>
      <c r="AA310" s="4"/>
    </row>
    <row r="311" spans="1:27">
      <c r="A311" t="s">
        <v>1214</v>
      </c>
      <c r="B311" t="s">
        <v>1239</v>
      </c>
      <c r="C311" t="s">
        <v>4499</v>
      </c>
      <c r="D311" t="s">
        <v>4500</v>
      </c>
      <c r="E311" t="s">
        <v>80</v>
      </c>
      <c r="F311" t="s">
        <v>4501</v>
      </c>
      <c r="G311" t="s">
        <v>4502</v>
      </c>
      <c r="H311" t="s">
        <v>322</v>
      </c>
      <c r="I311" t="s">
        <v>966</v>
      </c>
      <c r="J311" t="s">
        <v>206</v>
      </c>
      <c r="K311" t="s">
        <v>282</v>
      </c>
      <c r="L311" t="s">
        <v>315</v>
      </c>
      <c r="M311" t="s">
        <v>736</v>
      </c>
      <c r="N311" t="s">
        <v>340</v>
      </c>
      <c r="O311" t="s">
        <v>1217</v>
      </c>
      <c r="P311" s="132">
        <v>792</v>
      </c>
      <c r="Q311" s="132">
        <v>3.746</v>
      </c>
      <c r="R311" s="132">
        <v>5973.8131447955257</v>
      </c>
      <c r="T311" s="132">
        <v>177.233</v>
      </c>
      <c r="U311" s="133">
        <v>0</v>
      </c>
      <c r="V311" s="133">
        <v>2.368286828973513E-5</v>
      </c>
      <c r="W311" s="133">
        <v>5.555518883669912E-6</v>
      </c>
      <c r="Y311" s="138"/>
      <c r="Z311" s="158"/>
      <c r="AA311" s="4"/>
    </row>
    <row r="312" spans="1:27">
      <c r="A312" t="s">
        <v>1214</v>
      </c>
      <c r="B312" t="s">
        <v>1239</v>
      </c>
      <c r="C312" t="s">
        <v>4284</v>
      </c>
      <c r="D312" t="s">
        <v>4285</v>
      </c>
      <c r="E312" t="s">
        <v>80</v>
      </c>
      <c r="F312" t="s">
        <v>4447</v>
      </c>
      <c r="G312" t="s">
        <v>4448</v>
      </c>
      <c r="H312" t="s">
        <v>322</v>
      </c>
      <c r="I312" t="s">
        <v>966</v>
      </c>
      <c r="J312" t="s">
        <v>206</v>
      </c>
      <c r="K312" t="s">
        <v>225</v>
      </c>
      <c r="L312" t="s">
        <v>345</v>
      </c>
      <c r="M312" t="s">
        <v>603</v>
      </c>
      <c r="N312" t="s">
        <v>340</v>
      </c>
      <c r="O312" t="s">
        <v>1216</v>
      </c>
      <c r="P312" s="132">
        <v>165</v>
      </c>
      <c r="Q312" s="132">
        <v>3.19</v>
      </c>
      <c r="R312" s="132">
        <v>24616</v>
      </c>
      <c r="T312" s="132">
        <v>129.566</v>
      </c>
      <c r="U312" s="133">
        <v>0</v>
      </c>
      <c r="V312" s="133">
        <v>1.7313336189241405E-5</v>
      </c>
      <c r="W312" s="133">
        <v>4.0613562918958421E-6</v>
      </c>
      <c r="Y312" s="138"/>
      <c r="Z312" s="158"/>
      <c r="AA312" s="4"/>
    </row>
    <row r="313" spans="1:27">
      <c r="A313" t="s">
        <v>1214</v>
      </c>
      <c r="B313" t="s">
        <v>1239</v>
      </c>
      <c r="C313" t="s">
        <v>4284</v>
      </c>
      <c r="D313" t="s">
        <v>4285</v>
      </c>
      <c r="E313" t="s">
        <v>80</v>
      </c>
      <c r="F313" t="s">
        <v>4563</v>
      </c>
      <c r="G313" t="s">
        <v>4564</v>
      </c>
      <c r="H313" t="s">
        <v>322</v>
      </c>
      <c r="I313" t="s">
        <v>968</v>
      </c>
      <c r="J313" t="s">
        <v>206</v>
      </c>
      <c r="K313" t="s">
        <v>225</v>
      </c>
      <c r="L313" t="s">
        <v>345</v>
      </c>
      <c r="M313" t="s">
        <v>733</v>
      </c>
      <c r="N313" t="s">
        <v>340</v>
      </c>
      <c r="O313" t="s">
        <v>1216</v>
      </c>
      <c r="P313" s="132">
        <v>274</v>
      </c>
      <c r="Q313" s="132">
        <v>3.19</v>
      </c>
      <c r="R313" s="132">
        <v>11019</v>
      </c>
      <c r="T313" s="132">
        <v>96.313000000000002</v>
      </c>
      <c r="U313" s="133">
        <v>0</v>
      </c>
      <c r="V313" s="133">
        <v>1.2869883676229933E-5</v>
      </c>
      <c r="W313" s="133">
        <v>3.0190127698729935E-6</v>
      </c>
      <c r="Y313" s="138"/>
      <c r="Z313" s="158"/>
      <c r="AA313" s="4"/>
    </row>
    <row r="314" spans="1:27">
      <c r="A314" t="s">
        <v>1214</v>
      </c>
      <c r="B314" t="s">
        <v>1239</v>
      </c>
      <c r="C314" t="s">
        <v>4284</v>
      </c>
      <c r="D314" t="s">
        <v>4285</v>
      </c>
      <c r="E314" t="s">
        <v>80</v>
      </c>
      <c r="F314" t="s">
        <v>4585</v>
      </c>
      <c r="G314" t="s">
        <v>4586</v>
      </c>
      <c r="H314" t="s">
        <v>322</v>
      </c>
      <c r="I314" t="s">
        <v>968</v>
      </c>
      <c r="J314" t="s">
        <v>206</v>
      </c>
      <c r="K314" t="s">
        <v>225</v>
      </c>
      <c r="L314" t="s">
        <v>381</v>
      </c>
      <c r="M314" t="s">
        <v>733</v>
      </c>
      <c r="N314" t="s">
        <v>340</v>
      </c>
      <c r="O314" t="s">
        <v>1216</v>
      </c>
      <c r="P314" s="132">
        <v>278</v>
      </c>
      <c r="Q314" s="132">
        <v>3.19</v>
      </c>
      <c r="R314" s="132">
        <v>10097</v>
      </c>
      <c r="T314" s="132">
        <v>89.542000000000002</v>
      </c>
      <c r="U314" s="133">
        <v>0</v>
      </c>
      <c r="V314" s="133">
        <v>1.1965104649808235E-5</v>
      </c>
      <c r="W314" s="133">
        <v>2.8067700252299021E-6</v>
      </c>
      <c r="Y314" s="138"/>
      <c r="Z314" s="158"/>
      <c r="AA314" s="4"/>
    </row>
    <row r="315" spans="1:27">
      <c r="A315" t="s">
        <v>1214</v>
      </c>
      <c r="B315" t="s">
        <v>1241</v>
      </c>
      <c r="C315" t="s">
        <v>4308</v>
      </c>
      <c r="D315" t="s">
        <v>4309</v>
      </c>
      <c r="E315" t="s">
        <v>310</v>
      </c>
      <c r="F315" t="s">
        <v>4396</v>
      </c>
      <c r="G315" t="s">
        <v>4397</v>
      </c>
      <c r="H315" t="s">
        <v>322</v>
      </c>
      <c r="I315" t="s">
        <v>966</v>
      </c>
      <c r="J315" t="s">
        <v>205</v>
      </c>
      <c r="K315" t="s">
        <v>205</v>
      </c>
      <c r="L315" t="s">
        <v>341</v>
      </c>
      <c r="M315" t="s">
        <v>599</v>
      </c>
      <c r="N315" t="s">
        <v>340</v>
      </c>
      <c r="O315" t="s">
        <v>1213</v>
      </c>
      <c r="P315" s="132">
        <v>157010</v>
      </c>
      <c r="Q315" s="132">
        <v>1</v>
      </c>
      <c r="R315" s="132">
        <v>20710</v>
      </c>
      <c r="T315" s="132">
        <v>32516.771000000001</v>
      </c>
      <c r="U315" s="133">
        <v>1.5959999999999998E-2</v>
      </c>
      <c r="V315" s="133">
        <v>4.3450734614912511E-3</v>
      </c>
      <c r="W315" s="133">
        <v>1.0192657988437265E-3</v>
      </c>
      <c r="Y315" s="138"/>
      <c r="Z315" s="158"/>
      <c r="AA315" s="4"/>
    </row>
    <row r="316" spans="1:27">
      <c r="A316" t="s">
        <v>1214</v>
      </c>
      <c r="B316" t="s">
        <v>1241</v>
      </c>
      <c r="C316" t="s">
        <v>4296</v>
      </c>
      <c r="D316" t="s">
        <v>4297</v>
      </c>
      <c r="E316" t="s">
        <v>310</v>
      </c>
      <c r="F316" t="s">
        <v>4334</v>
      </c>
      <c r="G316" t="s">
        <v>4335</v>
      </c>
      <c r="H316" t="s">
        <v>322</v>
      </c>
      <c r="I316" t="s">
        <v>967</v>
      </c>
      <c r="J316" t="s">
        <v>205</v>
      </c>
      <c r="K316" t="s">
        <v>205</v>
      </c>
      <c r="L316" t="s">
        <v>341</v>
      </c>
      <c r="M316" t="s">
        <v>577</v>
      </c>
      <c r="N316" t="s">
        <v>340</v>
      </c>
      <c r="O316" t="s">
        <v>1213</v>
      </c>
      <c r="P316" s="132">
        <v>2085331</v>
      </c>
      <c r="Q316" s="132">
        <v>1</v>
      </c>
      <c r="R316" s="132">
        <v>397.01</v>
      </c>
      <c r="T316" s="132">
        <v>8278.973</v>
      </c>
      <c r="U316" s="133">
        <v>1.5200000000000001E-3</v>
      </c>
      <c r="V316" s="133">
        <v>1.1062828431120239E-3</v>
      </c>
      <c r="W316" s="133">
        <v>2.5951143883415248E-4</v>
      </c>
      <c r="Y316" s="138"/>
      <c r="Z316" s="158"/>
      <c r="AA316" s="4"/>
    </row>
    <row r="317" spans="1:27">
      <c r="A317" t="s">
        <v>1214</v>
      </c>
      <c r="B317" t="s">
        <v>1241</v>
      </c>
      <c r="C317" t="s">
        <v>4292</v>
      </c>
      <c r="D317" t="s">
        <v>4293</v>
      </c>
      <c r="E317" t="s">
        <v>310</v>
      </c>
      <c r="F317" t="s">
        <v>4553</v>
      </c>
      <c r="G317" t="s">
        <v>4554</v>
      </c>
      <c r="H317" t="s">
        <v>322</v>
      </c>
      <c r="I317" t="s">
        <v>966</v>
      </c>
      <c r="J317" t="s">
        <v>205</v>
      </c>
      <c r="K317" t="s">
        <v>225</v>
      </c>
      <c r="L317" t="s">
        <v>341</v>
      </c>
      <c r="M317" t="s">
        <v>722</v>
      </c>
      <c r="N317" t="s">
        <v>340</v>
      </c>
      <c r="O317" t="s">
        <v>1213</v>
      </c>
      <c r="P317" s="132">
        <v>186428</v>
      </c>
      <c r="Q317" s="132">
        <v>1</v>
      </c>
      <c r="R317" s="132">
        <v>2964</v>
      </c>
      <c r="T317" s="132">
        <v>5525.7259999999997</v>
      </c>
      <c r="U317" s="133">
        <v>1.864E-2</v>
      </c>
      <c r="V317" s="133">
        <v>7.3837852467184399E-4</v>
      </c>
      <c r="W317" s="133">
        <v>1.732085736797651E-4</v>
      </c>
      <c r="Y317" s="138"/>
      <c r="Z317" s="158"/>
      <c r="AA317" s="4"/>
    </row>
    <row r="318" spans="1:27">
      <c r="A318" t="s">
        <v>1214</v>
      </c>
      <c r="B318" t="s">
        <v>1241</v>
      </c>
      <c r="C318" t="s">
        <v>4296</v>
      </c>
      <c r="D318" t="s">
        <v>4297</v>
      </c>
      <c r="E318" t="s">
        <v>310</v>
      </c>
      <c r="F318" t="s">
        <v>4408</v>
      </c>
      <c r="G318" t="s">
        <v>4409</v>
      </c>
      <c r="H318" t="s">
        <v>322</v>
      </c>
      <c r="I318" t="s">
        <v>966</v>
      </c>
      <c r="J318" t="s">
        <v>205</v>
      </c>
      <c r="K318" t="s">
        <v>205</v>
      </c>
      <c r="L318" t="s">
        <v>341</v>
      </c>
      <c r="M318" t="s">
        <v>583</v>
      </c>
      <c r="N318" t="s">
        <v>340</v>
      </c>
      <c r="O318" t="s">
        <v>1213</v>
      </c>
      <c r="P318" s="132">
        <v>22818</v>
      </c>
      <c r="Q318" s="132">
        <v>1</v>
      </c>
      <c r="R318" s="132">
        <v>21010</v>
      </c>
      <c r="T318" s="132">
        <v>4794.0619999999999</v>
      </c>
      <c r="U318" s="133">
        <v>1E-3</v>
      </c>
      <c r="V318" s="133">
        <v>6.4060947407550606E-4</v>
      </c>
      <c r="W318" s="133">
        <v>1.5027394430204501E-4</v>
      </c>
      <c r="Y318" s="138"/>
      <c r="Z318" s="158"/>
      <c r="AA318" s="4"/>
    </row>
    <row r="319" spans="1:27">
      <c r="A319" t="s">
        <v>1214</v>
      </c>
      <c r="B319" t="s">
        <v>1241</v>
      </c>
      <c r="C319" t="s">
        <v>4304</v>
      </c>
      <c r="D319" t="s">
        <v>4305</v>
      </c>
      <c r="E319" t="s">
        <v>310</v>
      </c>
      <c r="F319" t="s">
        <v>4370</v>
      </c>
      <c r="G319" t="s">
        <v>4371</v>
      </c>
      <c r="H319" t="s">
        <v>322</v>
      </c>
      <c r="I319" t="s">
        <v>965</v>
      </c>
      <c r="J319" t="s">
        <v>205</v>
      </c>
      <c r="K319" t="s">
        <v>205</v>
      </c>
      <c r="L319" t="s">
        <v>341</v>
      </c>
      <c r="M319" t="s">
        <v>575</v>
      </c>
      <c r="N319" t="s">
        <v>340</v>
      </c>
      <c r="O319" t="s">
        <v>1213</v>
      </c>
      <c r="P319" s="132">
        <v>91607</v>
      </c>
      <c r="Q319" s="132">
        <v>1</v>
      </c>
      <c r="R319" s="132">
        <v>3577</v>
      </c>
      <c r="T319" s="132">
        <v>3276.7820000000002</v>
      </c>
      <c r="U319" s="133">
        <v>1.08E-3</v>
      </c>
      <c r="V319" s="133">
        <v>4.3786200380389016E-4</v>
      </c>
      <c r="W319" s="133">
        <v>1.0271351429287809E-4</v>
      </c>
      <c r="Y319" s="138"/>
      <c r="Z319" s="158"/>
      <c r="AA319" s="4"/>
    </row>
    <row r="320" spans="1:27">
      <c r="A320" t="s">
        <v>1214</v>
      </c>
      <c r="B320" t="s">
        <v>1241</v>
      </c>
      <c r="C320" t="s">
        <v>4300</v>
      </c>
      <c r="D320" t="s">
        <v>4301</v>
      </c>
      <c r="E320" t="s">
        <v>310</v>
      </c>
      <c r="F320" t="s">
        <v>4326</v>
      </c>
      <c r="G320" t="s">
        <v>4327</v>
      </c>
      <c r="H320" t="s">
        <v>322</v>
      </c>
      <c r="I320" t="s">
        <v>966</v>
      </c>
      <c r="J320" t="s">
        <v>205</v>
      </c>
      <c r="K320" t="s">
        <v>205</v>
      </c>
      <c r="L320" t="s">
        <v>341</v>
      </c>
      <c r="M320" t="s">
        <v>606</v>
      </c>
      <c r="N320" t="s">
        <v>340</v>
      </c>
      <c r="O320" t="s">
        <v>1213</v>
      </c>
      <c r="P320" s="132">
        <v>36557</v>
      </c>
      <c r="Q320" s="132">
        <v>1</v>
      </c>
      <c r="R320" s="132">
        <v>5974</v>
      </c>
      <c r="T320" s="132">
        <v>2183.915</v>
      </c>
      <c r="U320" s="133">
        <v>2.7999999999999998E-4</v>
      </c>
      <c r="V320" s="133">
        <v>2.9182698087250623E-4</v>
      </c>
      <c r="W320" s="133">
        <v>6.8456670162046431E-5</v>
      </c>
      <c r="Y320" s="138"/>
      <c r="Z320" s="158"/>
      <c r="AA320" s="4"/>
    </row>
    <row r="321" spans="1:27">
      <c r="A321" t="s">
        <v>1214</v>
      </c>
      <c r="B321" t="s">
        <v>1241</v>
      </c>
      <c r="C321" t="s">
        <v>4308</v>
      </c>
      <c r="D321" t="s">
        <v>4309</v>
      </c>
      <c r="E321" t="s">
        <v>310</v>
      </c>
      <c r="F321" t="s">
        <v>4575</v>
      </c>
      <c r="G321" t="s">
        <v>4576</v>
      </c>
      <c r="H321" t="s">
        <v>322</v>
      </c>
      <c r="I321" t="s">
        <v>966</v>
      </c>
      <c r="J321" t="s">
        <v>205</v>
      </c>
      <c r="K321" t="s">
        <v>205</v>
      </c>
      <c r="L321" t="s">
        <v>341</v>
      </c>
      <c r="M321" t="s">
        <v>708</v>
      </c>
      <c r="N321" t="s">
        <v>340</v>
      </c>
      <c r="O321" t="s">
        <v>1213</v>
      </c>
      <c r="P321" s="132">
        <v>34870</v>
      </c>
      <c r="Q321" s="132">
        <v>1</v>
      </c>
      <c r="R321" s="132">
        <v>5103</v>
      </c>
      <c r="T321" s="132">
        <v>1779.4159999999999</v>
      </c>
      <c r="U321" s="133">
        <v>9.9600000000000001E-3</v>
      </c>
      <c r="V321" s="133">
        <v>2.3777555399190513E-4</v>
      </c>
      <c r="W321" s="133">
        <v>5.5777305523826715E-5</v>
      </c>
      <c r="Y321" s="138"/>
      <c r="Z321" s="158"/>
      <c r="AA321" s="4"/>
    </row>
    <row r="322" spans="1:27">
      <c r="A322" t="s">
        <v>1214</v>
      </c>
      <c r="B322" t="s">
        <v>1241</v>
      </c>
      <c r="C322" t="s">
        <v>4300</v>
      </c>
      <c r="D322" t="s">
        <v>4301</v>
      </c>
      <c r="E322" t="s">
        <v>310</v>
      </c>
      <c r="F322" t="s">
        <v>4332</v>
      </c>
      <c r="G322" t="s">
        <v>4333</v>
      </c>
      <c r="H322" t="s">
        <v>322</v>
      </c>
      <c r="I322" t="s">
        <v>965</v>
      </c>
      <c r="J322" t="s">
        <v>205</v>
      </c>
      <c r="K322" t="s">
        <v>205</v>
      </c>
      <c r="L322" t="s">
        <v>341</v>
      </c>
      <c r="M322" t="s">
        <v>578</v>
      </c>
      <c r="N322" t="s">
        <v>340</v>
      </c>
      <c r="O322" t="s">
        <v>1213</v>
      </c>
      <c r="P322" s="132">
        <v>30702</v>
      </c>
      <c r="Q322" s="132">
        <v>1</v>
      </c>
      <c r="R322" s="132">
        <v>3505</v>
      </c>
      <c r="T322" s="132">
        <v>1076.105</v>
      </c>
      <c r="U322" s="133">
        <v>8.0000000000000007E-5</v>
      </c>
      <c r="V322" s="133">
        <v>1.4379519040430067E-4</v>
      </c>
      <c r="W322" s="133">
        <v>3.3731425007259434E-5</v>
      </c>
      <c r="Y322" s="138"/>
      <c r="Z322" s="158"/>
      <c r="AA322" s="4"/>
    </row>
    <row r="323" spans="1:27">
      <c r="A323" t="s">
        <v>1214</v>
      </c>
      <c r="B323" t="s">
        <v>1241</v>
      </c>
      <c r="C323" t="s">
        <v>4288</v>
      </c>
      <c r="D323" t="s">
        <v>4289</v>
      </c>
      <c r="E323" t="s">
        <v>313</v>
      </c>
      <c r="F323" t="s">
        <v>4557</v>
      </c>
      <c r="G323" t="s">
        <v>4558</v>
      </c>
      <c r="H323" t="s">
        <v>322</v>
      </c>
      <c r="I323" t="s">
        <v>966</v>
      </c>
      <c r="J323" t="s">
        <v>206</v>
      </c>
      <c r="K323" t="s">
        <v>225</v>
      </c>
      <c r="L323" t="s">
        <v>345</v>
      </c>
      <c r="M323" t="s">
        <v>736</v>
      </c>
      <c r="N323" t="s">
        <v>340</v>
      </c>
      <c r="O323" t="s">
        <v>1216</v>
      </c>
      <c r="P323" s="132">
        <v>96516</v>
      </c>
      <c r="Q323" s="132">
        <v>3.19</v>
      </c>
      <c r="R323" s="132">
        <v>4269</v>
      </c>
      <c r="T323" s="132">
        <v>13143.655000000001</v>
      </c>
      <c r="U323" s="133">
        <v>0</v>
      </c>
      <c r="V323" s="133">
        <v>1.7563289579859201E-3</v>
      </c>
      <c r="W323" s="133">
        <v>4.1199902700367574E-4</v>
      </c>
      <c r="Y323" s="138"/>
      <c r="Z323" s="158"/>
      <c r="AA323" s="4"/>
    </row>
    <row r="324" spans="1:27">
      <c r="A324" t="s">
        <v>1214</v>
      </c>
      <c r="B324" t="s">
        <v>1241</v>
      </c>
      <c r="C324" t="s">
        <v>4284</v>
      </c>
      <c r="D324" t="s">
        <v>4285</v>
      </c>
      <c r="E324" t="s">
        <v>80</v>
      </c>
      <c r="F324" t="s">
        <v>4459</v>
      </c>
      <c r="G324" t="s">
        <v>4460</v>
      </c>
      <c r="H324" t="s">
        <v>322</v>
      </c>
      <c r="I324" t="s">
        <v>966</v>
      </c>
      <c r="J324" t="s">
        <v>206</v>
      </c>
      <c r="K324" t="s">
        <v>225</v>
      </c>
      <c r="L324" t="s">
        <v>345</v>
      </c>
      <c r="M324" t="s">
        <v>736</v>
      </c>
      <c r="N324" t="s">
        <v>340</v>
      </c>
      <c r="O324" t="s">
        <v>1216</v>
      </c>
      <c r="P324" s="132">
        <v>13359</v>
      </c>
      <c r="Q324" s="132">
        <v>3.19</v>
      </c>
      <c r="R324" s="132">
        <v>30115</v>
      </c>
      <c r="T324" s="132">
        <v>12833.57</v>
      </c>
      <c r="U324" s="133">
        <v>0</v>
      </c>
      <c r="V324" s="133">
        <v>1.7148936597422379E-3</v>
      </c>
      <c r="W324" s="133">
        <v>4.0227914936777955E-4</v>
      </c>
      <c r="Y324" s="138"/>
      <c r="Z324" s="158"/>
      <c r="AA324" s="4"/>
    </row>
    <row r="325" spans="1:27">
      <c r="A325" t="s">
        <v>1214</v>
      </c>
      <c r="B325" t="s">
        <v>1241</v>
      </c>
      <c r="C325" t="s">
        <v>4434</v>
      </c>
      <c r="D325" t="s">
        <v>4435</v>
      </c>
      <c r="E325" t="s">
        <v>80</v>
      </c>
      <c r="F325" t="s">
        <v>4561</v>
      </c>
      <c r="G325" t="s">
        <v>4562</v>
      </c>
      <c r="H325" t="s">
        <v>322</v>
      </c>
      <c r="I325" t="s">
        <v>966</v>
      </c>
      <c r="J325" t="s">
        <v>206</v>
      </c>
      <c r="K325" t="s">
        <v>225</v>
      </c>
      <c r="L325" t="s">
        <v>345</v>
      </c>
      <c r="M325" t="s">
        <v>597</v>
      </c>
      <c r="N325" t="s">
        <v>340</v>
      </c>
      <c r="O325" t="s">
        <v>1216</v>
      </c>
      <c r="P325" s="132">
        <v>123807</v>
      </c>
      <c r="Q325" s="132">
        <v>3.19</v>
      </c>
      <c r="R325" s="132">
        <v>2581</v>
      </c>
      <c r="T325" s="132">
        <v>10193.513000000001</v>
      </c>
      <c r="U325" s="133">
        <v>6.9999999999999994E-5</v>
      </c>
      <c r="V325" s="133">
        <v>1.36211442445088E-3</v>
      </c>
      <c r="W325" s="133">
        <v>3.1952432087949053E-4</v>
      </c>
      <c r="Y325" s="138"/>
      <c r="Z325" s="158"/>
      <c r="AA325" s="4"/>
    </row>
    <row r="326" spans="1:27">
      <c r="A326" t="s">
        <v>1214</v>
      </c>
      <c r="B326" t="s">
        <v>1241</v>
      </c>
      <c r="C326" t="s">
        <v>4284</v>
      </c>
      <c r="D326" t="s">
        <v>4285</v>
      </c>
      <c r="E326" t="s">
        <v>80</v>
      </c>
      <c r="F326" t="s">
        <v>4447</v>
      </c>
      <c r="G326" t="s">
        <v>4448</v>
      </c>
      <c r="H326" t="s">
        <v>322</v>
      </c>
      <c r="I326" t="s">
        <v>966</v>
      </c>
      <c r="J326" t="s">
        <v>206</v>
      </c>
      <c r="K326" t="s">
        <v>225</v>
      </c>
      <c r="L326" t="s">
        <v>345</v>
      </c>
      <c r="M326" t="s">
        <v>603</v>
      </c>
      <c r="N326" t="s">
        <v>340</v>
      </c>
      <c r="O326" t="s">
        <v>1216</v>
      </c>
      <c r="P326" s="132">
        <v>12453</v>
      </c>
      <c r="Q326" s="132">
        <v>3.19</v>
      </c>
      <c r="R326" s="132">
        <v>24616</v>
      </c>
      <c r="T326" s="132">
        <v>9778.723</v>
      </c>
      <c r="U326" s="133">
        <v>0</v>
      </c>
      <c r="V326" s="133">
        <v>1.3066878563856819E-3</v>
      </c>
      <c r="W326" s="133">
        <v>3.0652237610759449E-4</v>
      </c>
      <c r="Y326" s="138"/>
      <c r="Z326" s="158"/>
      <c r="AA326" s="4"/>
    </row>
    <row r="327" spans="1:27">
      <c r="A327" t="s">
        <v>1214</v>
      </c>
      <c r="B327" t="s">
        <v>1241</v>
      </c>
      <c r="C327" t="s">
        <v>4577</v>
      </c>
      <c r="D327" t="s">
        <v>4578</v>
      </c>
      <c r="E327" t="s">
        <v>80</v>
      </c>
      <c r="F327" t="s">
        <v>4579</v>
      </c>
      <c r="G327" t="s">
        <v>4580</v>
      </c>
      <c r="H327" t="s">
        <v>322</v>
      </c>
      <c r="I327" t="s">
        <v>966</v>
      </c>
      <c r="J327" t="s">
        <v>206</v>
      </c>
      <c r="K327" t="s">
        <v>269</v>
      </c>
      <c r="L327" t="s">
        <v>345</v>
      </c>
      <c r="M327" t="s">
        <v>589</v>
      </c>
      <c r="N327" t="s">
        <v>340</v>
      </c>
      <c r="O327" t="s">
        <v>1216</v>
      </c>
      <c r="P327" s="132">
        <v>76522</v>
      </c>
      <c r="Q327" s="132">
        <v>3.19</v>
      </c>
      <c r="R327" s="132">
        <v>3405</v>
      </c>
      <c r="T327" s="132">
        <v>8311.7810000000009</v>
      </c>
      <c r="U327" s="133">
        <v>1.0000000000000001E-5</v>
      </c>
      <c r="V327" s="133">
        <v>1.1106668322271979E-3</v>
      </c>
      <c r="W327" s="133">
        <v>2.6053983345330041E-4</v>
      </c>
      <c r="Y327" s="138"/>
      <c r="Z327" s="158"/>
      <c r="AA327" s="4"/>
    </row>
    <row r="328" spans="1:27">
      <c r="A328" t="s">
        <v>1214</v>
      </c>
      <c r="B328" t="s">
        <v>1241</v>
      </c>
      <c r="C328" t="s">
        <v>4284</v>
      </c>
      <c r="D328" t="s">
        <v>4285</v>
      </c>
      <c r="E328" t="s">
        <v>80</v>
      </c>
      <c r="F328" t="s">
        <v>4563</v>
      </c>
      <c r="G328" t="s">
        <v>4564</v>
      </c>
      <c r="H328" t="s">
        <v>322</v>
      </c>
      <c r="I328" t="s">
        <v>968</v>
      </c>
      <c r="J328" t="s">
        <v>206</v>
      </c>
      <c r="K328" t="s">
        <v>225</v>
      </c>
      <c r="L328" t="s">
        <v>345</v>
      </c>
      <c r="M328" t="s">
        <v>733</v>
      </c>
      <c r="N328" t="s">
        <v>340</v>
      </c>
      <c r="O328" t="s">
        <v>1216</v>
      </c>
      <c r="P328" s="132">
        <v>22347</v>
      </c>
      <c r="Q328" s="132">
        <v>3.19</v>
      </c>
      <c r="R328" s="132">
        <v>11019</v>
      </c>
      <c r="T328" s="132">
        <v>7855.107</v>
      </c>
      <c r="U328" s="133">
        <v>0</v>
      </c>
      <c r="V328" s="133">
        <v>1.0496434889821673E-3</v>
      </c>
      <c r="W328" s="133">
        <v>2.4622499913530614E-4</v>
      </c>
      <c r="Y328" s="138"/>
      <c r="Z328" s="158"/>
      <c r="AA328" s="4"/>
    </row>
    <row r="329" spans="1:27">
      <c r="A329" t="s">
        <v>1214</v>
      </c>
      <c r="B329" t="s">
        <v>1241</v>
      </c>
      <c r="C329" t="s">
        <v>4284</v>
      </c>
      <c r="D329" t="s">
        <v>4285</v>
      </c>
      <c r="E329" t="s">
        <v>80</v>
      </c>
      <c r="F329" t="s">
        <v>4581</v>
      </c>
      <c r="G329" t="s">
        <v>4582</v>
      </c>
      <c r="H329" t="s">
        <v>322</v>
      </c>
      <c r="I329" t="s">
        <v>966</v>
      </c>
      <c r="J329" t="s">
        <v>206</v>
      </c>
      <c r="K329" t="s">
        <v>239</v>
      </c>
      <c r="L329" t="s">
        <v>315</v>
      </c>
      <c r="M329" t="s">
        <v>707</v>
      </c>
      <c r="N329" t="s">
        <v>340</v>
      </c>
      <c r="O329" t="s">
        <v>1217</v>
      </c>
      <c r="P329" s="132">
        <v>6629</v>
      </c>
      <c r="Q329" s="132">
        <v>3.746</v>
      </c>
      <c r="R329" s="132">
        <v>25036.655985119985</v>
      </c>
      <c r="T329" s="132">
        <v>6217.1610000000001</v>
      </c>
      <c r="U329" s="133">
        <v>0</v>
      </c>
      <c r="V329" s="133">
        <v>8.3077195047805965E-4</v>
      </c>
      <c r="W329" s="133">
        <v>1.9488219089174201E-4</v>
      </c>
      <c r="Y329" s="138"/>
      <c r="Z329" s="158"/>
      <c r="AA329" s="4"/>
    </row>
    <row r="330" spans="1:27">
      <c r="A330" t="s">
        <v>1214</v>
      </c>
      <c r="B330" t="s">
        <v>1241</v>
      </c>
      <c r="C330" t="s">
        <v>4499</v>
      </c>
      <c r="D330" t="s">
        <v>4500</v>
      </c>
      <c r="E330" t="s">
        <v>80</v>
      </c>
      <c r="F330" t="s">
        <v>4501</v>
      </c>
      <c r="G330" t="s">
        <v>4502</v>
      </c>
      <c r="H330" t="s">
        <v>322</v>
      </c>
      <c r="I330" t="s">
        <v>966</v>
      </c>
      <c r="J330" t="s">
        <v>206</v>
      </c>
      <c r="K330" t="s">
        <v>282</v>
      </c>
      <c r="L330" t="s">
        <v>315</v>
      </c>
      <c r="M330" t="s">
        <v>736</v>
      </c>
      <c r="N330" t="s">
        <v>340</v>
      </c>
      <c r="O330" t="s">
        <v>1217</v>
      </c>
      <c r="P330" s="132">
        <v>26520</v>
      </c>
      <c r="Q330" s="132">
        <v>3.746</v>
      </c>
      <c r="R330" s="132">
        <v>5973.8029262384653</v>
      </c>
      <c r="T330" s="132">
        <v>5934.61</v>
      </c>
      <c r="U330" s="133">
        <v>1.0000000000000001E-5</v>
      </c>
      <c r="V330" s="133">
        <v>7.9301589986596733E-4</v>
      </c>
      <c r="W330" s="133">
        <v>1.8602538986653894E-4</v>
      </c>
      <c r="Y330" s="138"/>
      <c r="Z330" s="158"/>
      <c r="AA330" s="4"/>
    </row>
    <row r="331" spans="1:27">
      <c r="A331" t="s">
        <v>1214</v>
      </c>
      <c r="B331" t="s">
        <v>1241</v>
      </c>
      <c r="C331" t="s">
        <v>4503</v>
      </c>
      <c r="D331" t="s">
        <v>4504</v>
      </c>
      <c r="E331" t="s">
        <v>80</v>
      </c>
      <c r="F331" t="s">
        <v>4517</v>
      </c>
      <c r="G331" t="s">
        <v>4518</v>
      </c>
      <c r="H331" t="s">
        <v>322</v>
      </c>
      <c r="I331" t="s">
        <v>966</v>
      </c>
      <c r="J331" t="s">
        <v>206</v>
      </c>
      <c r="K331" t="s">
        <v>225</v>
      </c>
      <c r="L331" t="s">
        <v>345</v>
      </c>
      <c r="M331" t="s">
        <v>736</v>
      </c>
      <c r="N331" t="s">
        <v>340</v>
      </c>
      <c r="O331" t="s">
        <v>1216</v>
      </c>
      <c r="P331" s="132">
        <v>22834</v>
      </c>
      <c r="Q331" s="132">
        <v>3.19</v>
      </c>
      <c r="R331" s="132">
        <v>7179</v>
      </c>
      <c r="S331" s="132">
        <v>28.408999999999999</v>
      </c>
      <c r="T331" s="132">
        <v>5319.84</v>
      </c>
      <c r="U331" s="133">
        <v>0</v>
      </c>
      <c r="V331" s="133">
        <v>7.1086688168944009E-4</v>
      </c>
      <c r="W331" s="133">
        <v>1.6675490218019527E-4</v>
      </c>
      <c r="Y331" s="138"/>
      <c r="Z331" s="158"/>
      <c r="AA331" s="4"/>
    </row>
    <row r="332" spans="1:27">
      <c r="A332" t="s">
        <v>1214</v>
      </c>
      <c r="B332" t="s">
        <v>1241</v>
      </c>
      <c r="C332" t="s">
        <v>4280</v>
      </c>
      <c r="D332" t="s">
        <v>4281</v>
      </c>
      <c r="E332" t="s">
        <v>80</v>
      </c>
      <c r="F332" t="s">
        <v>4583</v>
      </c>
      <c r="G332" t="s">
        <v>4584</v>
      </c>
      <c r="H332" t="s">
        <v>322</v>
      </c>
      <c r="I332" t="s">
        <v>966</v>
      </c>
      <c r="J332" t="s">
        <v>206</v>
      </c>
      <c r="K332" t="s">
        <v>225</v>
      </c>
      <c r="L332" t="s">
        <v>347</v>
      </c>
      <c r="M332" t="s">
        <v>709</v>
      </c>
      <c r="N332" t="s">
        <v>340</v>
      </c>
      <c r="O332" t="s">
        <v>1216</v>
      </c>
      <c r="P332" s="132">
        <v>19222</v>
      </c>
      <c r="Q332" s="132">
        <v>3.19</v>
      </c>
      <c r="R332" s="132">
        <v>8429</v>
      </c>
      <c r="T332" s="132">
        <v>5168.509</v>
      </c>
      <c r="U332" s="133">
        <v>0</v>
      </c>
      <c r="V332" s="133">
        <v>6.9064518403068635E-4</v>
      </c>
      <c r="W332" s="133">
        <v>1.6201130348139395E-4</v>
      </c>
      <c r="Y332" s="138"/>
      <c r="Z332" s="158"/>
      <c r="AA332" s="4"/>
    </row>
    <row r="333" spans="1:27">
      <c r="A333" t="s">
        <v>1214</v>
      </c>
      <c r="B333" t="s">
        <v>1241</v>
      </c>
      <c r="C333" t="s">
        <v>4288</v>
      </c>
      <c r="D333" t="s">
        <v>4289</v>
      </c>
      <c r="E333" t="s">
        <v>313</v>
      </c>
      <c r="F333" t="s">
        <v>4559</v>
      </c>
      <c r="G333" t="s">
        <v>4560</v>
      </c>
      <c r="H333" t="s">
        <v>322</v>
      </c>
      <c r="I333" t="s">
        <v>966</v>
      </c>
      <c r="J333" t="s">
        <v>206</v>
      </c>
      <c r="K333" t="s">
        <v>225</v>
      </c>
      <c r="L333" t="s">
        <v>345</v>
      </c>
      <c r="M333" t="s">
        <v>709</v>
      </c>
      <c r="N333" t="s">
        <v>340</v>
      </c>
      <c r="O333" t="s">
        <v>1216</v>
      </c>
      <c r="P333" s="132">
        <v>22697</v>
      </c>
      <c r="Q333" s="132">
        <v>3.19</v>
      </c>
      <c r="R333" s="132">
        <v>6481</v>
      </c>
      <c r="T333" s="132">
        <v>4692.4660000000003</v>
      </c>
      <c r="V333" s="133">
        <v>6.2703364628517407E-4</v>
      </c>
      <c r="W333" s="133">
        <v>1.4708933141107479E-4</v>
      </c>
      <c r="Y333" s="138"/>
      <c r="Z333" s="158"/>
      <c r="AA333" s="4"/>
    </row>
    <row r="334" spans="1:27">
      <c r="A334" t="s">
        <v>1214</v>
      </c>
      <c r="B334" t="s">
        <v>1241</v>
      </c>
      <c r="C334" t="s">
        <v>4284</v>
      </c>
      <c r="D334" t="s">
        <v>4285</v>
      </c>
      <c r="E334" t="s">
        <v>80</v>
      </c>
      <c r="F334" t="s">
        <v>4585</v>
      </c>
      <c r="G334" t="s">
        <v>4586</v>
      </c>
      <c r="H334" t="s">
        <v>322</v>
      </c>
      <c r="I334" t="s">
        <v>968</v>
      </c>
      <c r="J334" t="s">
        <v>206</v>
      </c>
      <c r="K334" t="s">
        <v>225</v>
      </c>
      <c r="L334" t="s">
        <v>381</v>
      </c>
      <c r="M334" t="s">
        <v>733</v>
      </c>
      <c r="N334" t="s">
        <v>340</v>
      </c>
      <c r="O334" t="s">
        <v>1216</v>
      </c>
      <c r="P334" s="132">
        <v>13245</v>
      </c>
      <c r="Q334" s="132">
        <v>3.19</v>
      </c>
      <c r="R334" s="132">
        <v>10097</v>
      </c>
      <c r="T334" s="132">
        <v>4266.1390000000001</v>
      </c>
      <c r="U334" s="133">
        <v>0</v>
      </c>
      <c r="V334" s="133">
        <v>5.7006543952143414E-4</v>
      </c>
      <c r="W334" s="133">
        <v>1.3372574957745272E-4</v>
      </c>
      <c r="Y334" s="138"/>
      <c r="Z334" s="158"/>
      <c r="AA334" s="4"/>
    </row>
    <row r="335" spans="1:27">
      <c r="A335" t="s">
        <v>1214</v>
      </c>
      <c r="B335" t="s">
        <v>1241</v>
      </c>
      <c r="C335" t="s">
        <v>4280</v>
      </c>
      <c r="D335" t="s">
        <v>4281</v>
      </c>
      <c r="E335" t="s">
        <v>80</v>
      </c>
      <c r="F335" t="s">
        <v>4282</v>
      </c>
      <c r="G335" t="s">
        <v>4283</v>
      </c>
      <c r="H335" t="s">
        <v>322</v>
      </c>
      <c r="I335" t="s">
        <v>966</v>
      </c>
      <c r="J335" t="s">
        <v>206</v>
      </c>
      <c r="K335" t="s">
        <v>225</v>
      </c>
      <c r="L335" t="s">
        <v>347</v>
      </c>
      <c r="M335" t="s">
        <v>598</v>
      </c>
      <c r="N335" t="s">
        <v>340</v>
      </c>
      <c r="O335" t="s">
        <v>1216</v>
      </c>
      <c r="P335" s="132">
        <v>1020</v>
      </c>
      <c r="Q335" s="132">
        <v>3.19</v>
      </c>
      <c r="R335" s="132">
        <v>61431</v>
      </c>
      <c r="T335" s="132">
        <v>1998.8420000000001</v>
      </c>
      <c r="U335" s="133">
        <v>0</v>
      </c>
      <c r="V335" s="133">
        <v>2.6709648777592629E-4</v>
      </c>
      <c r="W335" s="133">
        <v>6.2655399820984442E-5</v>
      </c>
      <c r="Y335" s="138"/>
      <c r="Z335" s="158"/>
      <c r="AA335" s="4"/>
    </row>
    <row r="336" spans="1:27">
      <c r="A336" t="s">
        <v>1214</v>
      </c>
      <c r="B336" t="s">
        <v>1244</v>
      </c>
      <c r="C336" t="s">
        <v>4308</v>
      </c>
      <c r="D336" t="s">
        <v>4309</v>
      </c>
      <c r="E336" t="s">
        <v>310</v>
      </c>
      <c r="F336" t="s">
        <v>4527</v>
      </c>
      <c r="G336" t="s">
        <v>4528</v>
      </c>
      <c r="H336" t="s">
        <v>322</v>
      </c>
      <c r="I336" t="s">
        <v>967</v>
      </c>
      <c r="J336" t="s">
        <v>205</v>
      </c>
      <c r="K336" t="s">
        <v>205</v>
      </c>
      <c r="L336" t="s">
        <v>341</v>
      </c>
      <c r="M336" t="s">
        <v>574</v>
      </c>
      <c r="N336" t="s">
        <v>340</v>
      </c>
      <c r="O336" t="s">
        <v>1213</v>
      </c>
      <c r="P336" s="132">
        <v>54975</v>
      </c>
      <c r="Q336" s="132">
        <v>1</v>
      </c>
      <c r="R336" s="132">
        <v>4035.8</v>
      </c>
      <c r="T336" s="132">
        <v>2218.681</v>
      </c>
      <c r="U336" s="133">
        <v>1.0499999999999999E-3</v>
      </c>
      <c r="V336" s="133">
        <v>2.9647260893816518E-4</v>
      </c>
      <c r="W336" s="133">
        <v>6.9546439953844055E-5</v>
      </c>
      <c r="Y336" s="138"/>
      <c r="Z336" s="158"/>
      <c r="AA336" s="4"/>
    </row>
    <row r="337" spans="1:27">
      <c r="A337" t="s">
        <v>1214</v>
      </c>
      <c r="B337" t="s">
        <v>1244</v>
      </c>
      <c r="C337" t="s">
        <v>4304</v>
      </c>
      <c r="D337" t="s">
        <v>4305</v>
      </c>
      <c r="E337" t="s">
        <v>310</v>
      </c>
      <c r="F337" t="s">
        <v>4306</v>
      </c>
      <c r="G337" t="s">
        <v>4307</v>
      </c>
      <c r="H337" t="s">
        <v>322</v>
      </c>
      <c r="I337" t="s">
        <v>965</v>
      </c>
      <c r="J337" t="s">
        <v>205</v>
      </c>
      <c r="K337" t="s">
        <v>205</v>
      </c>
      <c r="L337" t="s">
        <v>341</v>
      </c>
      <c r="M337" t="s">
        <v>573</v>
      </c>
      <c r="N337" t="s">
        <v>340</v>
      </c>
      <c r="O337" t="s">
        <v>1213</v>
      </c>
      <c r="P337" s="132">
        <v>51506</v>
      </c>
      <c r="Q337" s="132">
        <v>1</v>
      </c>
      <c r="R337" s="132">
        <v>3592</v>
      </c>
      <c r="T337" s="132">
        <v>1850.096</v>
      </c>
      <c r="U337" s="133">
        <v>2.5000000000000001E-4</v>
      </c>
      <c r="V337" s="133">
        <v>2.4722021232708244E-4</v>
      </c>
      <c r="W337" s="133">
        <v>5.7992830142254373E-5</v>
      </c>
      <c r="Y337" s="138"/>
      <c r="Z337" s="158"/>
      <c r="AA337" s="4"/>
    </row>
    <row r="338" spans="1:27">
      <c r="A338" t="s">
        <v>1214</v>
      </c>
      <c r="B338" t="s">
        <v>1244</v>
      </c>
      <c r="C338" t="s">
        <v>4292</v>
      </c>
      <c r="D338" t="s">
        <v>4293</v>
      </c>
      <c r="E338" t="s">
        <v>310</v>
      </c>
      <c r="F338" t="s">
        <v>4479</v>
      </c>
      <c r="G338" t="s">
        <v>4480</v>
      </c>
      <c r="H338" t="s">
        <v>322</v>
      </c>
      <c r="I338" t="s">
        <v>965</v>
      </c>
      <c r="J338" t="s">
        <v>205</v>
      </c>
      <c r="K338" t="s">
        <v>205</v>
      </c>
      <c r="L338" t="s">
        <v>341</v>
      </c>
      <c r="M338" t="s">
        <v>575</v>
      </c>
      <c r="N338" t="s">
        <v>340</v>
      </c>
      <c r="O338" t="s">
        <v>1213</v>
      </c>
      <c r="P338" s="132">
        <v>11504</v>
      </c>
      <c r="Q338" s="132">
        <v>1</v>
      </c>
      <c r="R338" s="132">
        <v>4859</v>
      </c>
      <c r="T338" s="132">
        <v>558.97900000000004</v>
      </c>
      <c r="U338" s="133">
        <v>1.6000000000000001E-4</v>
      </c>
      <c r="V338" s="133">
        <v>7.4693911595063295E-5</v>
      </c>
      <c r="W338" s="133">
        <v>1.7521671416016904E-5</v>
      </c>
      <c r="Y338" s="138"/>
      <c r="Z338" s="158"/>
      <c r="AA338" s="4"/>
    </row>
    <row r="339" spans="1:27">
      <c r="A339" t="s">
        <v>1214</v>
      </c>
      <c r="B339" t="s">
        <v>1244</v>
      </c>
      <c r="C339" t="s">
        <v>4304</v>
      </c>
      <c r="D339" t="s">
        <v>4305</v>
      </c>
      <c r="E339" t="s">
        <v>310</v>
      </c>
      <c r="F339" t="s">
        <v>4370</v>
      </c>
      <c r="G339" t="s">
        <v>4371</v>
      </c>
      <c r="H339" t="s">
        <v>322</v>
      </c>
      <c r="I339" t="s">
        <v>965</v>
      </c>
      <c r="J339" t="s">
        <v>205</v>
      </c>
      <c r="K339" t="s">
        <v>205</v>
      </c>
      <c r="L339" t="s">
        <v>341</v>
      </c>
      <c r="M339" t="s">
        <v>575</v>
      </c>
      <c r="N339" t="s">
        <v>340</v>
      </c>
      <c r="O339" t="s">
        <v>1213</v>
      </c>
      <c r="P339" s="132">
        <v>11101</v>
      </c>
      <c r="Q339" s="132">
        <v>1</v>
      </c>
      <c r="R339" s="132">
        <v>3577</v>
      </c>
      <c r="T339" s="132">
        <v>397.08300000000003</v>
      </c>
      <c r="U339" s="133">
        <v>1.2999999999999999E-4</v>
      </c>
      <c r="V339" s="133">
        <v>5.3060459333718295E-5</v>
      </c>
      <c r="W339" s="133">
        <v>1.2446903820870265E-5</v>
      </c>
      <c r="Y339" s="138"/>
      <c r="Z339" s="158"/>
      <c r="AA339" s="4"/>
    </row>
    <row r="340" spans="1:27">
      <c r="A340" t="s">
        <v>1214</v>
      </c>
      <c r="B340" t="s">
        <v>1244</v>
      </c>
      <c r="C340" t="s">
        <v>4280</v>
      </c>
      <c r="D340" t="s">
        <v>4281</v>
      </c>
      <c r="E340" t="s">
        <v>80</v>
      </c>
      <c r="F340" t="s">
        <v>4282</v>
      </c>
      <c r="G340" t="s">
        <v>4283</v>
      </c>
      <c r="H340" t="s">
        <v>322</v>
      </c>
      <c r="I340" t="s">
        <v>966</v>
      </c>
      <c r="J340" t="s">
        <v>206</v>
      </c>
      <c r="K340" t="s">
        <v>225</v>
      </c>
      <c r="L340" t="s">
        <v>347</v>
      </c>
      <c r="M340" t="s">
        <v>598</v>
      </c>
      <c r="N340" t="s">
        <v>340</v>
      </c>
      <c r="O340" t="s">
        <v>1216</v>
      </c>
      <c r="P340" s="132">
        <v>1272</v>
      </c>
      <c r="Q340" s="132">
        <v>3.19</v>
      </c>
      <c r="R340" s="132">
        <v>61431</v>
      </c>
      <c r="T340" s="132">
        <v>2492.6729999999998</v>
      </c>
      <c r="U340" s="133">
        <v>0</v>
      </c>
      <c r="V340" s="133">
        <v>3.3308495792758083E-4</v>
      </c>
      <c r="W340" s="133">
        <v>7.8134951856111042E-5</v>
      </c>
      <c r="Y340" s="138"/>
      <c r="Z340" s="158"/>
      <c r="AA340" s="4"/>
    </row>
    <row r="341" spans="1:27">
      <c r="A341" t="s">
        <v>1214</v>
      </c>
      <c r="B341" t="s">
        <v>1244</v>
      </c>
      <c r="C341" t="s">
        <v>4284</v>
      </c>
      <c r="D341" t="s">
        <v>4285</v>
      </c>
      <c r="E341" t="s">
        <v>80</v>
      </c>
      <c r="F341" t="s">
        <v>4585</v>
      </c>
      <c r="G341" t="s">
        <v>4586</v>
      </c>
      <c r="H341" t="s">
        <v>322</v>
      </c>
      <c r="I341" t="s">
        <v>968</v>
      </c>
      <c r="J341" t="s">
        <v>206</v>
      </c>
      <c r="K341" t="s">
        <v>225</v>
      </c>
      <c r="L341" t="s">
        <v>381</v>
      </c>
      <c r="M341" t="s">
        <v>733</v>
      </c>
      <c r="N341" t="s">
        <v>340</v>
      </c>
      <c r="O341" t="s">
        <v>1216</v>
      </c>
      <c r="P341" s="132">
        <v>3831</v>
      </c>
      <c r="Q341" s="132">
        <v>3.19</v>
      </c>
      <c r="R341" s="132">
        <v>10097</v>
      </c>
      <c r="T341" s="132">
        <v>1233.943</v>
      </c>
      <c r="U341" s="133">
        <v>0</v>
      </c>
      <c r="V341" s="133">
        <v>1.64886389927613E-4</v>
      </c>
      <c r="W341" s="133">
        <v>3.8678991146526334E-5</v>
      </c>
      <c r="Y341" s="138"/>
      <c r="Z341" s="158"/>
      <c r="AA341" s="4"/>
    </row>
    <row r="342" spans="1:27">
      <c r="A342" t="s">
        <v>1214</v>
      </c>
      <c r="B342" t="s">
        <v>1244</v>
      </c>
      <c r="C342" t="s">
        <v>4284</v>
      </c>
      <c r="D342" t="s">
        <v>4285</v>
      </c>
      <c r="E342" t="s">
        <v>80</v>
      </c>
      <c r="F342" t="s">
        <v>4563</v>
      </c>
      <c r="G342" t="s">
        <v>4564</v>
      </c>
      <c r="H342" t="s">
        <v>322</v>
      </c>
      <c r="I342" t="s">
        <v>968</v>
      </c>
      <c r="J342" t="s">
        <v>206</v>
      </c>
      <c r="K342" t="s">
        <v>225</v>
      </c>
      <c r="L342" t="s">
        <v>345</v>
      </c>
      <c r="M342" t="s">
        <v>733</v>
      </c>
      <c r="N342" t="s">
        <v>340</v>
      </c>
      <c r="O342" t="s">
        <v>1216</v>
      </c>
      <c r="P342" s="132">
        <v>1961</v>
      </c>
      <c r="Q342" s="132">
        <v>3.19</v>
      </c>
      <c r="R342" s="132">
        <v>11019</v>
      </c>
      <c r="T342" s="132">
        <v>689.303</v>
      </c>
      <c r="U342" s="133">
        <v>0</v>
      </c>
      <c r="V342" s="133">
        <v>9.2108535999048117E-5</v>
      </c>
      <c r="W342" s="133">
        <v>2.1606787861573869E-5</v>
      </c>
      <c r="Y342" s="138"/>
      <c r="Z342" s="158"/>
      <c r="AA342" s="4"/>
    </row>
    <row r="343" spans="1:27">
      <c r="A343" t="s">
        <v>1214</v>
      </c>
      <c r="B343" t="s">
        <v>1244</v>
      </c>
      <c r="C343" t="s">
        <v>4284</v>
      </c>
      <c r="D343" t="s">
        <v>4285</v>
      </c>
      <c r="E343" t="s">
        <v>80</v>
      </c>
      <c r="F343" t="s">
        <v>4447</v>
      </c>
      <c r="G343" t="s">
        <v>4448</v>
      </c>
      <c r="H343" t="s">
        <v>322</v>
      </c>
      <c r="I343" t="s">
        <v>966</v>
      </c>
      <c r="J343" t="s">
        <v>206</v>
      </c>
      <c r="K343" t="s">
        <v>225</v>
      </c>
      <c r="L343" t="s">
        <v>345</v>
      </c>
      <c r="M343" t="s">
        <v>603</v>
      </c>
      <c r="N343" t="s">
        <v>340</v>
      </c>
      <c r="O343" t="s">
        <v>1216</v>
      </c>
      <c r="P343" s="132">
        <v>654</v>
      </c>
      <c r="Q343" s="132">
        <v>3.19</v>
      </c>
      <c r="R343" s="132">
        <v>24616</v>
      </c>
      <c r="T343" s="132">
        <v>513.55399999999997</v>
      </c>
      <c r="U343" s="133">
        <v>0</v>
      </c>
      <c r="V343" s="133">
        <v>6.8623968119180034E-5</v>
      </c>
      <c r="W343" s="133">
        <v>1.6097786218053171E-5</v>
      </c>
      <c r="Y343" s="138"/>
      <c r="Z343" s="158"/>
      <c r="AA343" s="4"/>
    </row>
    <row r="344" spans="1:27">
      <c r="A344" t="s">
        <v>1214</v>
      </c>
      <c r="B344" t="s">
        <v>1244</v>
      </c>
      <c r="C344" t="s">
        <v>4288</v>
      </c>
      <c r="D344" t="s">
        <v>4289</v>
      </c>
      <c r="E344" t="s">
        <v>313</v>
      </c>
      <c r="F344" t="s">
        <v>4559</v>
      </c>
      <c r="G344" t="s">
        <v>4560</v>
      </c>
      <c r="H344" t="s">
        <v>322</v>
      </c>
      <c r="I344" t="s">
        <v>966</v>
      </c>
      <c r="J344" t="s">
        <v>206</v>
      </c>
      <c r="K344" t="s">
        <v>225</v>
      </c>
      <c r="L344" t="s">
        <v>345</v>
      </c>
      <c r="M344" t="s">
        <v>709</v>
      </c>
      <c r="N344" t="s">
        <v>340</v>
      </c>
      <c r="O344" t="s">
        <v>1216</v>
      </c>
      <c r="P344" s="132">
        <v>1625</v>
      </c>
      <c r="Q344" s="132">
        <v>3.19</v>
      </c>
      <c r="R344" s="132">
        <v>6481</v>
      </c>
      <c r="T344" s="132">
        <v>335.959</v>
      </c>
      <c r="V344" s="133">
        <v>4.4892727357496203E-5</v>
      </c>
      <c r="W344" s="133">
        <v>1.0530920136988371E-5</v>
      </c>
      <c r="Y344" s="138"/>
      <c r="Z344" s="158"/>
      <c r="AA344" s="4"/>
    </row>
    <row r="345" spans="1:27">
      <c r="A345" t="s">
        <v>1214</v>
      </c>
      <c r="B345" t="s">
        <v>1245</v>
      </c>
      <c r="C345" t="s">
        <v>4304</v>
      </c>
      <c r="D345" t="s">
        <v>4305</v>
      </c>
      <c r="E345" t="s">
        <v>310</v>
      </c>
      <c r="F345" t="s">
        <v>4370</v>
      </c>
      <c r="G345" t="s">
        <v>4371</v>
      </c>
      <c r="H345" t="s">
        <v>322</v>
      </c>
      <c r="I345" t="s">
        <v>965</v>
      </c>
      <c r="J345" t="s">
        <v>205</v>
      </c>
      <c r="K345" t="s">
        <v>205</v>
      </c>
      <c r="L345" t="s">
        <v>341</v>
      </c>
      <c r="M345" t="s">
        <v>575</v>
      </c>
      <c r="N345" t="s">
        <v>340</v>
      </c>
      <c r="O345" t="s">
        <v>1213</v>
      </c>
      <c r="P345" s="132">
        <v>698453</v>
      </c>
      <c r="Q345" s="132">
        <v>1</v>
      </c>
      <c r="R345" s="132">
        <v>3577</v>
      </c>
      <c r="T345" s="132">
        <v>24983.664000000001</v>
      </c>
      <c r="U345" s="133">
        <v>8.2000000000000007E-3</v>
      </c>
      <c r="V345" s="133">
        <v>3.3384574199330662E-3</v>
      </c>
      <c r="W345" s="133">
        <v>7.8313416313702396E-4</v>
      </c>
      <c r="Y345" s="138"/>
      <c r="Z345" s="158"/>
      <c r="AA345" s="4"/>
    </row>
    <row r="346" spans="1:27">
      <c r="A346" t="s">
        <v>1214</v>
      </c>
      <c r="B346" t="s">
        <v>1245</v>
      </c>
      <c r="C346" t="s">
        <v>4380</v>
      </c>
      <c r="D346" t="s">
        <v>4381</v>
      </c>
      <c r="E346" t="s">
        <v>310</v>
      </c>
      <c r="F346" t="s">
        <v>4382</v>
      </c>
      <c r="G346" t="s">
        <v>4383</v>
      </c>
      <c r="H346" t="s">
        <v>322</v>
      </c>
      <c r="I346" t="s">
        <v>966</v>
      </c>
      <c r="J346" t="s">
        <v>205</v>
      </c>
      <c r="K346" t="s">
        <v>205</v>
      </c>
      <c r="L346" t="s">
        <v>341</v>
      </c>
      <c r="M346" t="s">
        <v>606</v>
      </c>
      <c r="N346" t="s">
        <v>340</v>
      </c>
      <c r="O346" t="s">
        <v>1213</v>
      </c>
      <c r="P346" s="132">
        <v>183842</v>
      </c>
      <c r="Q346" s="132">
        <v>1</v>
      </c>
      <c r="R346" s="132">
        <v>10690</v>
      </c>
      <c r="T346" s="132">
        <v>19652.71</v>
      </c>
      <c r="U346" s="133">
        <v>7.2700000000000004E-3</v>
      </c>
      <c r="V346" s="133">
        <v>2.626105423179433E-3</v>
      </c>
      <c r="W346" s="133">
        <v>6.1603088318929605E-4</v>
      </c>
      <c r="Y346" s="138"/>
      <c r="Z346" s="158"/>
      <c r="AA346" s="4"/>
    </row>
    <row r="347" spans="1:27">
      <c r="A347" t="s">
        <v>1214</v>
      </c>
      <c r="B347" t="s">
        <v>1245</v>
      </c>
      <c r="C347" t="s">
        <v>4300</v>
      </c>
      <c r="D347" t="s">
        <v>4301</v>
      </c>
      <c r="E347" t="s">
        <v>310</v>
      </c>
      <c r="F347" t="s">
        <v>4326</v>
      </c>
      <c r="G347" t="s">
        <v>4327</v>
      </c>
      <c r="H347" t="s">
        <v>322</v>
      </c>
      <c r="I347" t="s">
        <v>966</v>
      </c>
      <c r="J347" t="s">
        <v>205</v>
      </c>
      <c r="K347" t="s">
        <v>205</v>
      </c>
      <c r="L347" t="s">
        <v>341</v>
      </c>
      <c r="M347" t="s">
        <v>606</v>
      </c>
      <c r="N347" t="s">
        <v>340</v>
      </c>
      <c r="O347" t="s">
        <v>1213</v>
      </c>
      <c r="P347" s="132">
        <v>305030</v>
      </c>
      <c r="Q347" s="132">
        <v>1</v>
      </c>
      <c r="R347" s="132">
        <v>5974</v>
      </c>
      <c r="T347" s="132">
        <v>18222.491999999998</v>
      </c>
      <c r="U347" s="133">
        <v>2.3700000000000001E-3</v>
      </c>
      <c r="V347" s="133">
        <v>2.4349916660370927E-3</v>
      </c>
      <c r="W347" s="133">
        <v>5.7119948549944923E-4</v>
      </c>
      <c r="Y347" s="138"/>
      <c r="Z347" s="158"/>
      <c r="AA347" s="4"/>
    </row>
    <row r="348" spans="1:27">
      <c r="A348" t="s">
        <v>1214</v>
      </c>
      <c r="B348" t="s">
        <v>1245</v>
      </c>
      <c r="C348" t="s">
        <v>4300</v>
      </c>
      <c r="D348" t="s">
        <v>4301</v>
      </c>
      <c r="E348" t="s">
        <v>310</v>
      </c>
      <c r="F348" t="s">
        <v>4358</v>
      </c>
      <c r="G348" t="s">
        <v>4359</v>
      </c>
      <c r="H348" t="s">
        <v>322</v>
      </c>
      <c r="I348" t="s">
        <v>966</v>
      </c>
      <c r="J348" t="s">
        <v>205</v>
      </c>
      <c r="K348" t="s">
        <v>205</v>
      </c>
      <c r="L348" t="s">
        <v>341</v>
      </c>
      <c r="M348" t="s">
        <v>599</v>
      </c>
      <c r="N348" t="s">
        <v>340</v>
      </c>
      <c r="O348" t="s">
        <v>1213</v>
      </c>
      <c r="P348" s="132">
        <v>87800</v>
      </c>
      <c r="Q348" s="132">
        <v>1</v>
      </c>
      <c r="R348" s="132">
        <v>20180</v>
      </c>
      <c r="T348" s="132">
        <v>17718.04</v>
      </c>
      <c r="U348" s="133">
        <v>1.74E-3</v>
      </c>
      <c r="V348" s="133">
        <v>2.3675839582485126E-3</v>
      </c>
      <c r="W348" s="133">
        <v>5.5538700920042456E-4</v>
      </c>
      <c r="Y348" s="138"/>
      <c r="Z348" s="158"/>
      <c r="AA348" s="4"/>
    </row>
    <row r="349" spans="1:27">
      <c r="A349" t="s">
        <v>1214</v>
      </c>
      <c r="B349" t="s">
        <v>1245</v>
      </c>
      <c r="C349" t="s">
        <v>4308</v>
      </c>
      <c r="D349" t="s">
        <v>4309</v>
      </c>
      <c r="E349" t="s">
        <v>310</v>
      </c>
      <c r="F349" t="s">
        <v>4312</v>
      </c>
      <c r="G349" t="s">
        <v>4313</v>
      </c>
      <c r="H349" t="s">
        <v>322</v>
      </c>
      <c r="I349" t="s">
        <v>966</v>
      </c>
      <c r="J349" t="s">
        <v>205</v>
      </c>
      <c r="K349" t="s">
        <v>205</v>
      </c>
      <c r="L349" t="s">
        <v>341</v>
      </c>
      <c r="M349" t="s">
        <v>606</v>
      </c>
      <c r="N349" t="s">
        <v>340</v>
      </c>
      <c r="O349" t="s">
        <v>1213</v>
      </c>
      <c r="P349" s="132">
        <v>260664.83</v>
      </c>
      <c r="Q349" s="132">
        <v>1</v>
      </c>
      <c r="R349" s="132">
        <v>6503</v>
      </c>
      <c r="T349" s="132">
        <v>16951.034</v>
      </c>
      <c r="U349" s="133">
        <v>4.47E-3</v>
      </c>
      <c r="V349" s="133">
        <v>2.2650923112333596E-3</v>
      </c>
      <c r="W349" s="133">
        <v>5.3134455482179235E-4</v>
      </c>
      <c r="Y349" s="138"/>
      <c r="Z349" s="158"/>
      <c r="AA349" s="4"/>
    </row>
    <row r="350" spans="1:27">
      <c r="A350" t="s">
        <v>1214</v>
      </c>
      <c r="B350" t="s">
        <v>1245</v>
      </c>
      <c r="C350" t="s">
        <v>4308</v>
      </c>
      <c r="D350" t="s">
        <v>4309</v>
      </c>
      <c r="E350" t="s">
        <v>310</v>
      </c>
      <c r="F350" t="s">
        <v>4310</v>
      </c>
      <c r="G350" t="s">
        <v>4311</v>
      </c>
      <c r="H350" t="s">
        <v>322</v>
      </c>
      <c r="I350" t="s">
        <v>965</v>
      </c>
      <c r="J350" t="s">
        <v>205</v>
      </c>
      <c r="K350" t="s">
        <v>205</v>
      </c>
      <c r="L350" t="s">
        <v>341</v>
      </c>
      <c r="M350" t="s">
        <v>573</v>
      </c>
      <c r="N350" t="s">
        <v>340</v>
      </c>
      <c r="O350" t="s">
        <v>1213</v>
      </c>
      <c r="P350" s="132">
        <v>44075</v>
      </c>
      <c r="Q350" s="132">
        <v>1</v>
      </c>
      <c r="R350" s="132">
        <v>35680</v>
      </c>
      <c r="T350" s="132">
        <v>15725.96</v>
      </c>
      <c r="U350" s="133">
        <v>1.24E-3</v>
      </c>
      <c r="V350" s="133">
        <v>2.1013910468684898E-3</v>
      </c>
      <c r="W350" s="133">
        <v>4.9294357001144074E-4</v>
      </c>
      <c r="Y350" s="138"/>
      <c r="Z350" s="158"/>
      <c r="AA350" s="4"/>
    </row>
    <row r="351" spans="1:27">
      <c r="A351" t="s">
        <v>1214</v>
      </c>
      <c r="B351" t="s">
        <v>1245</v>
      </c>
      <c r="C351" t="s">
        <v>4292</v>
      </c>
      <c r="D351" t="s">
        <v>4293</v>
      </c>
      <c r="E351" t="s">
        <v>310</v>
      </c>
      <c r="F351" t="s">
        <v>4316</v>
      </c>
      <c r="G351" t="s">
        <v>4317</v>
      </c>
      <c r="H351" t="s">
        <v>322</v>
      </c>
      <c r="I351" t="s">
        <v>966</v>
      </c>
      <c r="J351" t="s">
        <v>205</v>
      </c>
      <c r="K351" t="s">
        <v>205</v>
      </c>
      <c r="L351" t="s">
        <v>341</v>
      </c>
      <c r="M351" t="s">
        <v>606</v>
      </c>
      <c r="N351" t="s">
        <v>340</v>
      </c>
      <c r="O351" t="s">
        <v>1213</v>
      </c>
      <c r="P351" s="132">
        <v>165247</v>
      </c>
      <c r="Q351" s="132">
        <v>1</v>
      </c>
      <c r="R351" s="132">
        <v>8701</v>
      </c>
      <c r="T351" s="132">
        <v>14378.141</v>
      </c>
      <c r="U351" s="133">
        <v>5.3299999999999997E-3</v>
      </c>
      <c r="V351" s="133">
        <v>1.9212879066214561E-3</v>
      </c>
      <c r="W351" s="133">
        <v>4.5069503894629436E-4</v>
      </c>
      <c r="Y351" s="138"/>
      <c r="Z351" s="158"/>
      <c r="AA351" s="4"/>
    </row>
    <row r="352" spans="1:27">
      <c r="A352" t="s">
        <v>1214</v>
      </c>
      <c r="B352" t="s">
        <v>1245</v>
      </c>
      <c r="C352" t="s">
        <v>4304</v>
      </c>
      <c r="D352" t="s">
        <v>4305</v>
      </c>
      <c r="E352" t="s">
        <v>310</v>
      </c>
      <c r="F352" t="s">
        <v>4322</v>
      </c>
      <c r="G352" t="s">
        <v>4323</v>
      </c>
      <c r="H352" t="s">
        <v>322</v>
      </c>
      <c r="I352" t="s">
        <v>966</v>
      </c>
      <c r="J352" t="s">
        <v>205</v>
      </c>
      <c r="K352" t="s">
        <v>205</v>
      </c>
      <c r="L352" t="s">
        <v>341</v>
      </c>
      <c r="M352" t="s">
        <v>606</v>
      </c>
      <c r="N352" t="s">
        <v>340</v>
      </c>
      <c r="O352" t="s">
        <v>1213</v>
      </c>
      <c r="P352" s="132">
        <v>205873</v>
      </c>
      <c r="Q352" s="132">
        <v>1</v>
      </c>
      <c r="R352" s="132">
        <v>6585</v>
      </c>
      <c r="T352" s="132">
        <v>13556.736999999999</v>
      </c>
      <c r="U352" s="133">
        <v>1.6900000000000001E-3</v>
      </c>
      <c r="V352" s="133">
        <v>1.8115272935039126E-3</v>
      </c>
      <c r="W352" s="133">
        <v>4.2494743306521125E-4</v>
      </c>
      <c r="Y352" s="138"/>
      <c r="Z352" s="158"/>
      <c r="AA352" s="4"/>
    </row>
    <row r="353" spans="1:27">
      <c r="A353" t="s">
        <v>1214</v>
      </c>
      <c r="B353" t="s">
        <v>1245</v>
      </c>
      <c r="C353" t="s">
        <v>4308</v>
      </c>
      <c r="D353" t="s">
        <v>4309</v>
      </c>
      <c r="E353" t="s">
        <v>310</v>
      </c>
      <c r="F353" t="s">
        <v>4324</v>
      </c>
      <c r="G353" t="s">
        <v>4325</v>
      </c>
      <c r="H353" t="s">
        <v>322</v>
      </c>
      <c r="I353" t="s">
        <v>965</v>
      </c>
      <c r="J353" t="s">
        <v>205</v>
      </c>
      <c r="K353" t="s">
        <v>205</v>
      </c>
      <c r="L353" t="s">
        <v>341</v>
      </c>
      <c r="M353" t="s">
        <v>578</v>
      </c>
      <c r="N353" t="s">
        <v>340</v>
      </c>
      <c r="O353" t="s">
        <v>1213</v>
      </c>
      <c r="P353" s="132">
        <v>36926</v>
      </c>
      <c r="Q353" s="132">
        <v>1</v>
      </c>
      <c r="R353" s="132">
        <v>33940</v>
      </c>
      <c r="T353" s="132">
        <v>12532.683999999999</v>
      </c>
      <c r="U353" s="133">
        <v>1.2199999999999999E-3</v>
      </c>
      <c r="V353" s="133">
        <v>1.6746875835136278E-3</v>
      </c>
      <c r="W353" s="133">
        <v>3.9284762219828003E-4</v>
      </c>
      <c r="Y353" s="138"/>
      <c r="Z353" s="158"/>
      <c r="AA353" s="4"/>
    </row>
    <row r="354" spans="1:27">
      <c r="A354" t="s">
        <v>1214</v>
      </c>
      <c r="B354" t="s">
        <v>1245</v>
      </c>
      <c r="C354" t="s">
        <v>4296</v>
      </c>
      <c r="D354" t="s">
        <v>4297</v>
      </c>
      <c r="E354" t="s">
        <v>310</v>
      </c>
      <c r="F354" t="s">
        <v>4475</v>
      </c>
      <c r="G354" t="s">
        <v>4476</v>
      </c>
      <c r="H354" t="s">
        <v>322</v>
      </c>
      <c r="I354" t="s">
        <v>966</v>
      </c>
      <c r="J354" t="s">
        <v>205</v>
      </c>
      <c r="K354" t="s">
        <v>205</v>
      </c>
      <c r="L354" t="s">
        <v>341</v>
      </c>
      <c r="M354" t="s">
        <v>606</v>
      </c>
      <c r="N354" t="s">
        <v>340</v>
      </c>
      <c r="O354" t="s">
        <v>1213</v>
      </c>
      <c r="P354" s="132">
        <v>162050</v>
      </c>
      <c r="Q354" s="132">
        <v>1</v>
      </c>
      <c r="R354" s="132">
        <v>7096</v>
      </c>
      <c r="T354" s="132">
        <v>11499.067999999999</v>
      </c>
      <c r="U354" s="133">
        <v>1.6199999999999999E-3</v>
      </c>
      <c r="V354" s="133">
        <v>1.536570011785096E-3</v>
      </c>
      <c r="W354" s="133">
        <v>3.6044805097585893E-4</v>
      </c>
      <c r="Y354" s="138"/>
      <c r="Z354" s="158"/>
      <c r="AA354" s="4"/>
    </row>
    <row r="355" spans="1:27">
      <c r="A355" t="s">
        <v>1214</v>
      </c>
      <c r="B355" t="s">
        <v>1245</v>
      </c>
      <c r="C355" t="s">
        <v>4308</v>
      </c>
      <c r="D355" t="s">
        <v>4309</v>
      </c>
      <c r="E355" t="s">
        <v>310</v>
      </c>
      <c r="F355" t="s">
        <v>4342</v>
      </c>
      <c r="G355" t="s">
        <v>4343</v>
      </c>
      <c r="H355" t="s">
        <v>322</v>
      </c>
      <c r="I355" t="s">
        <v>966</v>
      </c>
      <c r="J355" t="s">
        <v>205</v>
      </c>
      <c r="K355" t="s">
        <v>205</v>
      </c>
      <c r="L355" t="s">
        <v>341</v>
      </c>
      <c r="M355" t="s">
        <v>605</v>
      </c>
      <c r="N355" t="s">
        <v>340</v>
      </c>
      <c r="O355" t="s">
        <v>1213</v>
      </c>
      <c r="P355" s="132">
        <v>41127</v>
      </c>
      <c r="Q355" s="132">
        <v>1</v>
      </c>
      <c r="R355" s="132">
        <v>24160</v>
      </c>
      <c r="T355" s="132">
        <v>9936.2829999999994</v>
      </c>
      <c r="U355" s="133">
        <v>1.4E-3</v>
      </c>
      <c r="V355" s="133">
        <v>1.3277419079885475E-3</v>
      </c>
      <c r="W355" s="133">
        <v>3.114612281007957E-4</v>
      </c>
      <c r="Y355" s="138"/>
      <c r="Z355" s="158"/>
      <c r="AA355" s="4"/>
    </row>
    <row r="356" spans="1:27">
      <c r="A356" t="s">
        <v>1214</v>
      </c>
      <c r="B356" t="s">
        <v>1245</v>
      </c>
      <c r="C356" t="s">
        <v>4296</v>
      </c>
      <c r="D356" t="s">
        <v>4297</v>
      </c>
      <c r="E356" t="s">
        <v>310</v>
      </c>
      <c r="F356" t="s">
        <v>4344</v>
      </c>
      <c r="G356" t="s">
        <v>4345</v>
      </c>
      <c r="H356" t="s">
        <v>322</v>
      </c>
      <c r="I356" t="s">
        <v>966</v>
      </c>
      <c r="J356" t="s">
        <v>205</v>
      </c>
      <c r="K356" t="s">
        <v>205</v>
      </c>
      <c r="L356" t="s">
        <v>341</v>
      </c>
      <c r="M356" t="s">
        <v>605</v>
      </c>
      <c r="N356" t="s">
        <v>340</v>
      </c>
      <c r="O356" t="s">
        <v>1213</v>
      </c>
      <c r="P356" s="132">
        <v>28335</v>
      </c>
      <c r="Q356" s="132">
        <v>1</v>
      </c>
      <c r="R356" s="132">
        <v>21640</v>
      </c>
      <c r="T356" s="132">
        <v>6131.6940000000004</v>
      </c>
      <c r="U356" s="133">
        <v>2.7999999999999998E-4</v>
      </c>
      <c r="V356" s="133">
        <v>8.1935137020170714E-4</v>
      </c>
      <c r="W356" s="133">
        <v>1.9220315520182755E-4</v>
      </c>
      <c r="Y356" s="138"/>
      <c r="Z356" s="158"/>
      <c r="AA356" s="4"/>
    </row>
    <row r="357" spans="1:27">
      <c r="A357" t="s">
        <v>1214</v>
      </c>
      <c r="B357" t="s">
        <v>1245</v>
      </c>
      <c r="C357" t="s">
        <v>4292</v>
      </c>
      <c r="D357" t="s">
        <v>4293</v>
      </c>
      <c r="E357" t="s">
        <v>310</v>
      </c>
      <c r="F357" t="s">
        <v>4366</v>
      </c>
      <c r="G357" t="s">
        <v>4367</v>
      </c>
      <c r="H357" t="s">
        <v>322</v>
      </c>
      <c r="I357" t="s">
        <v>966</v>
      </c>
      <c r="J357" t="s">
        <v>205</v>
      </c>
      <c r="K357" t="s">
        <v>205</v>
      </c>
      <c r="L357" t="s">
        <v>341</v>
      </c>
      <c r="M357" t="s">
        <v>599</v>
      </c>
      <c r="N357" t="s">
        <v>340</v>
      </c>
      <c r="O357" t="s">
        <v>1213</v>
      </c>
      <c r="P357" s="132">
        <v>45514</v>
      </c>
      <c r="Q357" s="132">
        <v>1</v>
      </c>
      <c r="R357" s="132">
        <v>9894</v>
      </c>
      <c r="T357" s="132">
        <v>4503.1549999999997</v>
      </c>
      <c r="U357" s="133">
        <v>3.4099999999999998E-3</v>
      </c>
      <c r="V357" s="133">
        <v>6.0173684784020013E-4</v>
      </c>
      <c r="W357" s="133">
        <v>1.4115521736128475E-4</v>
      </c>
      <c r="Y357" s="138"/>
      <c r="Z357" s="158"/>
      <c r="AA357" s="4"/>
    </row>
    <row r="358" spans="1:27">
      <c r="A358" t="s">
        <v>1214</v>
      </c>
      <c r="B358" t="s">
        <v>1245</v>
      </c>
      <c r="C358" t="s">
        <v>4308</v>
      </c>
      <c r="D358" t="s">
        <v>4309</v>
      </c>
      <c r="E358" t="s">
        <v>310</v>
      </c>
      <c r="F358" t="s">
        <v>4396</v>
      </c>
      <c r="G358" t="s">
        <v>4397</v>
      </c>
      <c r="H358" t="s">
        <v>322</v>
      </c>
      <c r="I358" t="s">
        <v>966</v>
      </c>
      <c r="J358" t="s">
        <v>205</v>
      </c>
      <c r="K358" t="s">
        <v>205</v>
      </c>
      <c r="L358" t="s">
        <v>341</v>
      </c>
      <c r="M358" t="s">
        <v>599</v>
      </c>
      <c r="N358" t="s">
        <v>340</v>
      </c>
      <c r="O358" t="s">
        <v>1213</v>
      </c>
      <c r="P358" s="132">
        <v>19508</v>
      </c>
      <c r="Q358" s="132">
        <v>1</v>
      </c>
      <c r="R358" s="132">
        <v>20710</v>
      </c>
      <c r="T358" s="132">
        <v>4040.107</v>
      </c>
      <c r="U358" s="133">
        <v>1.98E-3</v>
      </c>
      <c r="V358" s="133">
        <v>5.3986177493715577E-4</v>
      </c>
      <c r="W358" s="133">
        <v>1.2664058460076281E-4</v>
      </c>
      <c r="Y358" s="138"/>
      <c r="Z358" s="158"/>
      <c r="AA358" s="4"/>
    </row>
    <row r="359" spans="1:27">
      <c r="A359" t="s">
        <v>1214</v>
      </c>
      <c r="B359" t="s">
        <v>1245</v>
      </c>
      <c r="C359" t="s">
        <v>4308</v>
      </c>
      <c r="D359" t="s">
        <v>4309</v>
      </c>
      <c r="E359" t="s">
        <v>310</v>
      </c>
      <c r="F359" t="s">
        <v>4587</v>
      </c>
      <c r="G359" t="s">
        <v>4588</v>
      </c>
      <c r="H359" t="s">
        <v>322</v>
      </c>
      <c r="I359" t="s">
        <v>965</v>
      </c>
      <c r="J359" t="s">
        <v>205</v>
      </c>
      <c r="K359" t="s">
        <v>205</v>
      </c>
      <c r="L359" t="s">
        <v>341</v>
      </c>
      <c r="M359" t="s">
        <v>609</v>
      </c>
      <c r="N359" t="s">
        <v>340</v>
      </c>
      <c r="O359" t="s">
        <v>1213</v>
      </c>
      <c r="P359" s="132">
        <v>31941</v>
      </c>
      <c r="Q359" s="132">
        <v>1</v>
      </c>
      <c r="R359" s="132">
        <v>10320</v>
      </c>
      <c r="T359" s="132">
        <v>3296.3110000000001</v>
      </c>
      <c r="U359" s="133">
        <v>3.1199999999999999E-3</v>
      </c>
      <c r="V359" s="133">
        <v>4.4047157840247073E-4</v>
      </c>
      <c r="W359" s="133">
        <v>1.0332566738106815E-4</v>
      </c>
      <c r="Y359" s="138"/>
      <c r="Z359" s="158"/>
      <c r="AA359" s="4"/>
    </row>
    <row r="360" spans="1:27">
      <c r="A360" t="s">
        <v>1214</v>
      </c>
      <c r="B360" t="s">
        <v>1245</v>
      </c>
      <c r="C360" t="s">
        <v>4292</v>
      </c>
      <c r="D360" t="s">
        <v>4293</v>
      </c>
      <c r="E360" t="s">
        <v>310</v>
      </c>
      <c r="F360" t="s">
        <v>4553</v>
      </c>
      <c r="G360" t="s">
        <v>4554</v>
      </c>
      <c r="H360" t="s">
        <v>322</v>
      </c>
      <c r="I360" t="s">
        <v>966</v>
      </c>
      <c r="J360" t="s">
        <v>205</v>
      </c>
      <c r="K360" t="s">
        <v>225</v>
      </c>
      <c r="L360" t="s">
        <v>341</v>
      </c>
      <c r="M360" t="s">
        <v>722</v>
      </c>
      <c r="N360" t="s">
        <v>340</v>
      </c>
      <c r="O360" t="s">
        <v>1213</v>
      </c>
      <c r="P360" s="132">
        <v>92989</v>
      </c>
      <c r="Q360" s="132">
        <v>1</v>
      </c>
      <c r="R360" s="132">
        <v>2964</v>
      </c>
      <c r="T360" s="132">
        <v>2756.194</v>
      </c>
      <c r="U360" s="133">
        <v>9.2999999999999992E-3</v>
      </c>
      <c r="V360" s="133">
        <v>3.6829811312203835E-4</v>
      </c>
      <c r="W360" s="133">
        <v>8.6395241371853482E-5</v>
      </c>
      <c r="Y360" s="138"/>
      <c r="Z360" s="158"/>
      <c r="AA360" s="4"/>
    </row>
    <row r="361" spans="1:27">
      <c r="A361" t="s">
        <v>1214</v>
      </c>
      <c r="B361" t="s">
        <v>1245</v>
      </c>
      <c r="C361" t="s">
        <v>4292</v>
      </c>
      <c r="D361" t="s">
        <v>4293</v>
      </c>
      <c r="E361" t="s">
        <v>310</v>
      </c>
      <c r="F361" t="s">
        <v>4573</v>
      </c>
      <c r="G361" t="s">
        <v>4574</v>
      </c>
      <c r="H361" t="s">
        <v>322</v>
      </c>
      <c r="I361" t="s">
        <v>966</v>
      </c>
      <c r="J361" t="s">
        <v>205</v>
      </c>
      <c r="K361" t="s">
        <v>205</v>
      </c>
      <c r="L361" t="s">
        <v>341</v>
      </c>
      <c r="M361" t="s">
        <v>717</v>
      </c>
      <c r="N361" t="s">
        <v>340</v>
      </c>
      <c r="O361" t="s">
        <v>1213</v>
      </c>
      <c r="P361" s="132">
        <v>103274</v>
      </c>
      <c r="Q361" s="132">
        <v>1</v>
      </c>
      <c r="R361" s="132">
        <v>2592</v>
      </c>
      <c r="T361" s="132">
        <v>2676.8620000000001</v>
      </c>
      <c r="U361" s="133">
        <v>1.5890000000000001E-2</v>
      </c>
      <c r="V361" s="133">
        <v>3.5769732598216452E-4</v>
      </c>
      <c r="W361" s="133">
        <v>8.3908512466518138E-5</v>
      </c>
      <c r="Y361" s="138"/>
      <c r="Z361" s="158"/>
      <c r="AA361" s="4"/>
    </row>
    <row r="362" spans="1:27">
      <c r="A362" t="s">
        <v>1214</v>
      </c>
      <c r="B362" t="s">
        <v>1245</v>
      </c>
      <c r="C362" t="s">
        <v>4292</v>
      </c>
      <c r="D362" t="s">
        <v>4293</v>
      </c>
      <c r="E362" t="s">
        <v>310</v>
      </c>
      <c r="F362" t="s">
        <v>4479</v>
      </c>
      <c r="G362" t="s">
        <v>4480</v>
      </c>
      <c r="H362" t="s">
        <v>322</v>
      </c>
      <c r="I362" t="s">
        <v>965</v>
      </c>
      <c r="J362" t="s">
        <v>205</v>
      </c>
      <c r="K362" t="s">
        <v>205</v>
      </c>
      <c r="L362" t="s">
        <v>341</v>
      </c>
      <c r="M362" t="s">
        <v>575</v>
      </c>
      <c r="N362" t="s">
        <v>340</v>
      </c>
      <c r="O362" t="s">
        <v>1213</v>
      </c>
      <c r="P362" s="132">
        <v>54577</v>
      </c>
      <c r="Q362" s="132">
        <v>1</v>
      </c>
      <c r="R362" s="132">
        <v>4859</v>
      </c>
      <c r="T362" s="132">
        <v>2651.8960000000002</v>
      </c>
      <c r="U362" s="133">
        <v>7.7999999999999999E-4</v>
      </c>
      <c r="V362" s="133">
        <v>3.5436122892506156E-4</v>
      </c>
      <c r="W362" s="133">
        <v>8.3125931996460626E-5</v>
      </c>
      <c r="Y362" s="138"/>
      <c r="Z362" s="158"/>
      <c r="AA362" s="4"/>
    </row>
    <row r="363" spans="1:27">
      <c r="A363" t="s">
        <v>1214</v>
      </c>
      <c r="B363" t="s">
        <v>1245</v>
      </c>
      <c r="C363" t="s">
        <v>4300</v>
      </c>
      <c r="D363" t="s">
        <v>4301</v>
      </c>
      <c r="E363" t="s">
        <v>310</v>
      </c>
      <c r="F363" t="s">
        <v>4332</v>
      </c>
      <c r="G363" t="s">
        <v>4333</v>
      </c>
      <c r="H363" t="s">
        <v>322</v>
      </c>
      <c r="I363" t="s">
        <v>965</v>
      </c>
      <c r="J363" t="s">
        <v>205</v>
      </c>
      <c r="K363" t="s">
        <v>205</v>
      </c>
      <c r="L363" t="s">
        <v>341</v>
      </c>
      <c r="M363" t="s">
        <v>578</v>
      </c>
      <c r="N363" t="s">
        <v>340</v>
      </c>
      <c r="O363" t="s">
        <v>1213</v>
      </c>
      <c r="P363" s="132">
        <v>62250</v>
      </c>
      <c r="Q363" s="132">
        <v>1</v>
      </c>
      <c r="R363" s="132">
        <v>3505</v>
      </c>
      <c r="T363" s="132">
        <v>2181.8629999999998</v>
      </c>
      <c r="U363" s="133">
        <v>1.4999999999999999E-4</v>
      </c>
      <c r="V363" s="133">
        <v>2.9155278111438817E-4</v>
      </c>
      <c r="W363" s="133">
        <v>6.8392348479575944E-5</v>
      </c>
      <c r="Y363" s="138"/>
      <c r="Z363" s="158"/>
      <c r="AA363" s="4"/>
    </row>
    <row r="364" spans="1:27">
      <c r="A364" t="s">
        <v>1214</v>
      </c>
      <c r="B364" t="s">
        <v>1245</v>
      </c>
      <c r="C364" t="s">
        <v>4296</v>
      </c>
      <c r="D364" t="s">
        <v>4297</v>
      </c>
      <c r="E364" t="s">
        <v>310</v>
      </c>
      <c r="F364" t="s">
        <v>4408</v>
      </c>
      <c r="G364" t="s">
        <v>4409</v>
      </c>
      <c r="H364" t="s">
        <v>322</v>
      </c>
      <c r="I364" t="s">
        <v>966</v>
      </c>
      <c r="J364" t="s">
        <v>205</v>
      </c>
      <c r="K364" t="s">
        <v>205</v>
      </c>
      <c r="L364" t="s">
        <v>341</v>
      </c>
      <c r="M364" t="s">
        <v>583</v>
      </c>
      <c r="N364" t="s">
        <v>340</v>
      </c>
      <c r="O364" t="s">
        <v>1213</v>
      </c>
      <c r="P364" s="132">
        <v>8691</v>
      </c>
      <c r="Q364" s="132">
        <v>1</v>
      </c>
      <c r="R364" s="132">
        <v>21010</v>
      </c>
      <c r="T364" s="132">
        <v>1825.979</v>
      </c>
      <c r="U364" s="133">
        <v>3.8000000000000002E-4</v>
      </c>
      <c r="V364" s="133">
        <v>2.4399756341551666E-4</v>
      </c>
      <c r="W364" s="133">
        <v>5.7236862298131288E-5</v>
      </c>
      <c r="Y364" s="138"/>
      <c r="Z364" s="158"/>
      <c r="AA364" s="4"/>
    </row>
    <row r="365" spans="1:27">
      <c r="A365" t="s">
        <v>1214</v>
      </c>
      <c r="B365" t="s">
        <v>1245</v>
      </c>
      <c r="C365" t="s">
        <v>4288</v>
      </c>
      <c r="D365" t="s">
        <v>4289</v>
      </c>
      <c r="E365" t="s">
        <v>313</v>
      </c>
      <c r="F365" t="s">
        <v>4290</v>
      </c>
      <c r="G365" t="s">
        <v>4291</v>
      </c>
      <c r="H365" t="s">
        <v>322</v>
      </c>
      <c r="I365" t="s">
        <v>966</v>
      </c>
      <c r="J365" t="s">
        <v>206</v>
      </c>
      <c r="K365" t="s">
        <v>225</v>
      </c>
      <c r="L365" t="s">
        <v>345</v>
      </c>
      <c r="M365" t="s">
        <v>605</v>
      </c>
      <c r="N365" t="s">
        <v>340</v>
      </c>
      <c r="O365" t="s">
        <v>1216</v>
      </c>
      <c r="P365" s="132">
        <v>11152</v>
      </c>
      <c r="Q365" s="132">
        <v>3.19</v>
      </c>
      <c r="R365" s="132">
        <v>68192</v>
      </c>
      <c r="S365" s="132">
        <v>16.536999999999999</v>
      </c>
      <c r="T365" s="132">
        <v>24311.973999999998</v>
      </c>
      <c r="U365" s="133">
        <v>0</v>
      </c>
      <c r="V365" s="133">
        <v>3.2487024318578646E-3</v>
      </c>
      <c r="W365" s="133">
        <v>7.6207946971665504E-4</v>
      </c>
      <c r="Y365" s="138"/>
      <c r="Z365" s="158"/>
      <c r="AA365" s="4"/>
    </row>
    <row r="366" spans="1:27">
      <c r="A366" t="s">
        <v>1214</v>
      </c>
      <c r="B366" t="s">
        <v>1245</v>
      </c>
      <c r="C366" t="s">
        <v>4280</v>
      </c>
      <c r="D366" t="s">
        <v>4281</v>
      </c>
      <c r="E366" t="s">
        <v>80</v>
      </c>
      <c r="F366" t="s">
        <v>4282</v>
      </c>
      <c r="G366" t="s">
        <v>4283</v>
      </c>
      <c r="H366" t="s">
        <v>322</v>
      </c>
      <c r="I366" t="s">
        <v>966</v>
      </c>
      <c r="J366" t="s">
        <v>206</v>
      </c>
      <c r="K366" t="s">
        <v>225</v>
      </c>
      <c r="L366" t="s">
        <v>347</v>
      </c>
      <c r="M366" t="s">
        <v>598</v>
      </c>
      <c r="N366" t="s">
        <v>340</v>
      </c>
      <c r="O366" t="s">
        <v>1216</v>
      </c>
      <c r="P366" s="132">
        <v>11266</v>
      </c>
      <c r="Q366" s="132">
        <v>3.19</v>
      </c>
      <c r="R366" s="132">
        <v>61431</v>
      </c>
      <c r="T366" s="132">
        <v>22077.404999999999</v>
      </c>
      <c r="U366" s="133">
        <v>0</v>
      </c>
      <c r="V366" s="133">
        <v>2.9501067791784814E-3</v>
      </c>
      <c r="W366" s="133">
        <v>6.9203500691140214E-4</v>
      </c>
      <c r="Y366" s="138"/>
      <c r="Z366" s="158"/>
      <c r="AA366" s="4"/>
    </row>
    <row r="367" spans="1:27">
      <c r="A367" t="s">
        <v>1214</v>
      </c>
      <c r="B367" t="s">
        <v>1245</v>
      </c>
      <c r="C367" t="s">
        <v>4276</v>
      </c>
      <c r="D367" t="s">
        <v>4277</v>
      </c>
      <c r="E367" t="s">
        <v>80</v>
      </c>
      <c r="F367" t="s">
        <v>4278</v>
      </c>
      <c r="G367" t="s">
        <v>4279</v>
      </c>
      <c r="H367" t="s">
        <v>322</v>
      </c>
      <c r="I367" t="s">
        <v>966</v>
      </c>
      <c r="J367" t="s">
        <v>206</v>
      </c>
      <c r="K367" t="s">
        <v>225</v>
      </c>
      <c r="L367" t="s">
        <v>381</v>
      </c>
      <c r="M367" t="s">
        <v>605</v>
      </c>
      <c r="N367" t="s">
        <v>340</v>
      </c>
      <c r="O367" t="s">
        <v>1216</v>
      </c>
      <c r="P367" s="132">
        <v>476100</v>
      </c>
      <c r="Q367" s="132">
        <v>3.19</v>
      </c>
      <c r="R367" s="132">
        <v>1375</v>
      </c>
      <c r="T367" s="132">
        <v>20882.936000000002</v>
      </c>
      <c r="U367" s="133">
        <v>1.0000000000000001E-5</v>
      </c>
      <c r="V367" s="133">
        <v>2.7904951267030869E-3</v>
      </c>
      <c r="W367" s="133">
        <v>6.545933618145053E-4</v>
      </c>
      <c r="Y367" s="138"/>
      <c r="Z367" s="158"/>
      <c r="AA367" s="4"/>
    </row>
    <row r="368" spans="1:27">
      <c r="A368" t="s">
        <v>1214</v>
      </c>
      <c r="B368" t="s">
        <v>1245</v>
      </c>
      <c r="C368" t="s">
        <v>4284</v>
      </c>
      <c r="D368" t="s">
        <v>4285</v>
      </c>
      <c r="E368" t="s">
        <v>80</v>
      </c>
      <c r="F368" t="s">
        <v>4555</v>
      </c>
      <c r="G368" t="s">
        <v>4556</v>
      </c>
      <c r="H368" t="s">
        <v>322</v>
      </c>
      <c r="I368" t="s">
        <v>966</v>
      </c>
      <c r="J368" t="s">
        <v>206</v>
      </c>
      <c r="K368" t="s">
        <v>225</v>
      </c>
      <c r="L368" t="s">
        <v>345</v>
      </c>
      <c r="M368" t="s">
        <v>605</v>
      </c>
      <c r="N368" t="s">
        <v>340</v>
      </c>
      <c r="O368" t="s">
        <v>1216</v>
      </c>
      <c r="P368" s="132">
        <v>8180</v>
      </c>
      <c r="Q368" s="132">
        <v>3.19</v>
      </c>
      <c r="R368" s="132">
        <v>68494</v>
      </c>
      <c r="T368" s="132">
        <v>17872.960999999999</v>
      </c>
      <c r="U368" s="133">
        <v>0</v>
      </c>
      <c r="V368" s="133">
        <v>2.3882853718583596E-3</v>
      </c>
      <c r="W368" s="133">
        <v>5.6024313949770005E-4</v>
      </c>
      <c r="Y368" s="138"/>
      <c r="Z368" s="158"/>
      <c r="AA368" s="4"/>
    </row>
    <row r="369" spans="1:27">
      <c r="A369" t="s">
        <v>1214</v>
      </c>
      <c r="B369" t="s">
        <v>1245</v>
      </c>
      <c r="C369" t="s">
        <v>4272</v>
      </c>
      <c r="D369" t="s">
        <v>4273</v>
      </c>
      <c r="E369" t="s">
        <v>80</v>
      </c>
      <c r="F369" t="s">
        <v>4274</v>
      </c>
      <c r="G369" t="s">
        <v>4275</v>
      </c>
      <c r="H369" t="s">
        <v>322</v>
      </c>
      <c r="I369" t="s">
        <v>966</v>
      </c>
      <c r="J369" t="s">
        <v>206</v>
      </c>
      <c r="K369" t="s">
        <v>225</v>
      </c>
      <c r="L369" t="s">
        <v>345</v>
      </c>
      <c r="M369" t="s">
        <v>605</v>
      </c>
      <c r="N369" t="s">
        <v>340</v>
      </c>
      <c r="O369" t="s">
        <v>1216</v>
      </c>
      <c r="P369" s="132">
        <v>7512</v>
      </c>
      <c r="Q369" s="132">
        <v>3.19</v>
      </c>
      <c r="R369" s="132">
        <v>62713</v>
      </c>
      <c r="T369" s="132">
        <v>15028.092000000001</v>
      </c>
      <c r="U369" s="133">
        <v>0</v>
      </c>
      <c r="V369" s="133">
        <v>2.0081380074930865E-3</v>
      </c>
      <c r="W369" s="133">
        <v>4.7106830495183592E-4</v>
      </c>
      <c r="Y369" s="138"/>
      <c r="Z369" s="158"/>
      <c r="AA369" s="4"/>
    </row>
    <row r="370" spans="1:27">
      <c r="A370" t="s">
        <v>1214</v>
      </c>
      <c r="B370" t="s">
        <v>1245</v>
      </c>
      <c r="C370" t="s">
        <v>4284</v>
      </c>
      <c r="D370" t="s">
        <v>4285</v>
      </c>
      <c r="E370" t="s">
        <v>80</v>
      </c>
      <c r="F370" t="s">
        <v>4459</v>
      </c>
      <c r="G370" t="s">
        <v>4460</v>
      </c>
      <c r="H370" t="s">
        <v>322</v>
      </c>
      <c r="I370" t="s">
        <v>966</v>
      </c>
      <c r="J370" t="s">
        <v>206</v>
      </c>
      <c r="K370" t="s">
        <v>225</v>
      </c>
      <c r="L370" t="s">
        <v>345</v>
      </c>
      <c r="M370" t="s">
        <v>736</v>
      </c>
      <c r="N370" t="s">
        <v>340</v>
      </c>
      <c r="O370" t="s">
        <v>1216</v>
      </c>
      <c r="P370" s="132">
        <v>6496</v>
      </c>
      <c r="Q370" s="132">
        <v>3.19</v>
      </c>
      <c r="R370" s="132">
        <v>30115</v>
      </c>
      <c r="T370" s="132">
        <v>6240.5029999999997</v>
      </c>
      <c r="U370" s="133">
        <v>0</v>
      </c>
      <c r="V370" s="133">
        <v>8.3389103953945896E-4</v>
      </c>
      <c r="W370" s="133">
        <v>1.9561386570276831E-4</v>
      </c>
      <c r="Y370" s="138"/>
      <c r="Z370" s="158"/>
      <c r="AA370" s="4"/>
    </row>
    <row r="371" spans="1:27">
      <c r="A371" t="s">
        <v>1214</v>
      </c>
      <c r="B371" t="s">
        <v>1245</v>
      </c>
      <c r="C371" t="s">
        <v>4288</v>
      </c>
      <c r="D371" t="s">
        <v>4289</v>
      </c>
      <c r="E371" t="s">
        <v>313</v>
      </c>
      <c r="F371" t="s">
        <v>4557</v>
      </c>
      <c r="G371" t="s">
        <v>4558</v>
      </c>
      <c r="H371" t="s">
        <v>322</v>
      </c>
      <c r="I371" t="s">
        <v>966</v>
      </c>
      <c r="J371" t="s">
        <v>206</v>
      </c>
      <c r="K371" t="s">
        <v>225</v>
      </c>
      <c r="L371" t="s">
        <v>345</v>
      </c>
      <c r="M371" t="s">
        <v>736</v>
      </c>
      <c r="N371" t="s">
        <v>340</v>
      </c>
      <c r="O371" t="s">
        <v>1216</v>
      </c>
      <c r="P371" s="132">
        <v>44206</v>
      </c>
      <c r="Q371" s="132">
        <v>3.19</v>
      </c>
      <c r="R371" s="132">
        <v>4269</v>
      </c>
      <c r="T371" s="132">
        <v>6020.0219999999999</v>
      </c>
      <c r="U371" s="133">
        <v>0</v>
      </c>
      <c r="V371" s="133">
        <v>8.0442913073359849E-4</v>
      </c>
      <c r="W371" s="133">
        <v>1.8870270153474979E-4</v>
      </c>
      <c r="Y371" s="138"/>
      <c r="Z371" s="158"/>
      <c r="AA371" s="4"/>
    </row>
    <row r="372" spans="1:27">
      <c r="A372" t="s">
        <v>1214</v>
      </c>
      <c r="B372" t="s">
        <v>1245</v>
      </c>
      <c r="C372" t="s">
        <v>4434</v>
      </c>
      <c r="D372" t="s">
        <v>4435</v>
      </c>
      <c r="E372" t="s">
        <v>80</v>
      </c>
      <c r="F372" t="s">
        <v>4561</v>
      </c>
      <c r="G372" t="s">
        <v>4562</v>
      </c>
      <c r="H372" t="s">
        <v>322</v>
      </c>
      <c r="I372" t="s">
        <v>966</v>
      </c>
      <c r="J372" t="s">
        <v>206</v>
      </c>
      <c r="K372" t="s">
        <v>225</v>
      </c>
      <c r="L372" t="s">
        <v>345</v>
      </c>
      <c r="M372" t="s">
        <v>597</v>
      </c>
      <c r="N372" t="s">
        <v>340</v>
      </c>
      <c r="O372" t="s">
        <v>1216</v>
      </c>
      <c r="P372" s="132">
        <v>53513</v>
      </c>
      <c r="Q372" s="132">
        <v>3.19</v>
      </c>
      <c r="R372" s="132">
        <v>2581</v>
      </c>
      <c r="T372" s="132">
        <v>4405.9340000000002</v>
      </c>
      <c r="U372" s="133">
        <v>3.0000000000000001E-5</v>
      </c>
      <c r="V372" s="133">
        <v>5.8874563210725912E-4</v>
      </c>
      <c r="W372" s="133">
        <v>1.3810774256037709E-4</v>
      </c>
      <c r="Y372" s="138"/>
      <c r="Z372" s="158"/>
      <c r="AA372" s="4"/>
    </row>
    <row r="373" spans="1:27">
      <c r="A373" t="s">
        <v>1214</v>
      </c>
      <c r="B373" t="s">
        <v>1245</v>
      </c>
      <c r="C373" t="s">
        <v>4577</v>
      </c>
      <c r="D373" t="s">
        <v>4578</v>
      </c>
      <c r="E373" t="s">
        <v>80</v>
      </c>
      <c r="F373" t="s">
        <v>4579</v>
      </c>
      <c r="G373" t="s">
        <v>4580</v>
      </c>
      <c r="H373" t="s">
        <v>322</v>
      </c>
      <c r="I373" t="s">
        <v>966</v>
      </c>
      <c r="J373" t="s">
        <v>206</v>
      </c>
      <c r="K373" t="s">
        <v>269</v>
      </c>
      <c r="L373" t="s">
        <v>345</v>
      </c>
      <c r="M373" t="s">
        <v>589</v>
      </c>
      <c r="N373" t="s">
        <v>340</v>
      </c>
      <c r="O373" t="s">
        <v>1216</v>
      </c>
      <c r="P373" s="132">
        <v>40506</v>
      </c>
      <c r="Q373" s="132">
        <v>3.19</v>
      </c>
      <c r="R373" s="132">
        <v>3405</v>
      </c>
      <c r="T373" s="132">
        <v>4399.741</v>
      </c>
      <c r="U373" s="133">
        <v>1.0000000000000001E-5</v>
      </c>
      <c r="V373" s="133">
        <v>5.8791808868521964E-4</v>
      </c>
      <c r="W373" s="133">
        <v>1.3791361771654681E-4</v>
      </c>
      <c r="Y373" s="138"/>
      <c r="Z373" s="158"/>
      <c r="AA373" s="4"/>
    </row>
    <row r="374" spans="1:27">
      <c r="A374" t="s">
        <v>1214</v>
      </c>
      <c r="B374" t="s">
        <v>1245</v>
      </c>
      <c r="C374" t="s">
        <v>4443</v>
      </c>
      <c r="D374" t="s">
        <v>4444</v>
      </c>
      <c r="E374" t="s">
        <v>80</v>
      </c>
      <c r="F374" t="s">
        <v>4445</v>
      </c>
      <c r="G374" t="s">
        <v>4446</v>
      </c>
      <c r="H374" t="s">
        <v>322</v>
      </c>
      <c r="I374" t="s">
        <v>966</v>
      </c>
      <c r="J374" t="s">
        <v>206</v>
      </c>
      <c r="K374" t="s">
        <v>225</v>
      </c>
      <c r="L374" t="s">
        <v>345</v>
      </c>
      <c r="M374" t="s">
        <v>605</v>
      </c>
      <c r="N374" t="s">
        <v>340</v>
      </c>
      <c r="O374" t="s">
        <v>1216</v>
      </c>
      <c r="P374" s="132">
        <v>7017</v>
      </c>
      <c r="Q374" s="132">
        <v>3.19</v>
      </c>
      <c r="R374" s="132">
        <v>19156</v>
      </c>
      <c r="T374" s="132">
        <v>4287.9229999999998</v>
      </c>
      <c r="U374" s="133">
        <v>0</v>
      </c>
      <c r="V374" s="133">
        <v>5.7297633987759568E-4</v>
      </c>
      <c r="W374" s="133">
        <v>1.3440858755549214E-4</v>
      </c>
      <c r="Y374" s="138"/>
      <c r="Z374" s="158"/>
      <c r="AA374" s="4"/>
    </row>
    <row r="375" spans="1:27">
      <c r="A375" t="s">
        <v>1214</v>
      </c>
      <c r="B375" t="s">
        <v>1245</v>
      </c>
      <c r="C375" t="s">
        <v>4284</v>
      </c>
      <c r="D375" t="s">
        <v>4285</v>
      </c>
      <c r="E375" t="s">
        <v>80</v>
      </c>
      <c r="F375" t="s">
        <v>4447</v>
      </c>
      <c r="G375" t="s">
        <v>4448</v>
      </c>
      <c r="H375" t="s">
        <v>322</v>
      </c>
      <c r="I375" t="s">
        <v>966</v>
      </c>
      <c r="J375" t="s">
        <v>206</v>
      </c>
      <c r="K375" t="s">
        <v>225</v>
      </c>
      <c r="L375" t="s">
        <v>345</v>
      </c>
      <c r="M375" t="s">
        <v>603</v>
      </c>
      <c r="N375" t="s">
        <v>340</v>
      </c>
      <c r="O375" t="s">
        <v>1216</v>
      </c>
      <c r="P375" s="132">
        <v>5393</v>
      </c>
      <c r="Q375" s="132">
        <v>3.19</v>
      </c>
      <c r="R375" s="132">
        <v>24616</v>
      </c>
      <c r="T375" s="132">
        <v>4234.8549999999996</v>
      </c>
      <c r="U375" s="133">
        <v>0</v>
      </c>
      <c r="V375" s="133">
        <v>5.6588509584065184E-4</v>
      </c>
      <c r="W375" s="133">
        <v>1.3274512603242026E-4</v>
      </c>
      <c r="Y375" s="138"/>
      <c r="Z375" s="158"/>
      <c r="AA375" s="4"/>
    </row>
    <row r="376" spans="1:27">
      <c r="A376" t="s">
        <v>1214</v>
      </c>
      <c r="B376" t="s">
        <v>1245</v>
      </c>
      <c r="C376" t="s">
        <v>4288</v>
      </c>
      <c r="D376" t="s">
        <v>4289</v>
      </c>
      <c r="E376" t="s">
        <v>313</v>
      </c>
      <c r="F376" t="s">
        <v>4559</v>
      </c>
      <c r="G376" t="s">
        <v>4560</v>
      </c>
      <c r="H376" t="s">
        <v>322</v>
      </c>
      <c r="I376" t="s">
        <v>966</v>
      </c>
      <c r="J376" t="s">
        <v>206</v>
      </c>
      <c r="K376" t="s">
        <v>225</v>
      </c>
      <c r="L376" t="s">
        <v>345</v>
      </c>
      <c r="M376" t="s">
        <v>709</v>
      </c>
      <c r="N376" t="s">
        <v>340</v>
      </c>
      <c r="O376" t="s">
        <v>1216</v>
      </c>
      <c r="P376" s="132">
        <v>18462</v>
      </c>
      <c r="Q376" s="132">
        <v>3.19</v>
      </c>
      <c r="R376" s="132">
        <v>6481</v>
      </c>
      <c r="T376" s="132">
        <v>3816.9059999999999</v>
      </c>
      <c r="V376" s="133">
        <v>5.1003640446361425E-4</v>
      </c>
      <c r="W376" s="133">
        <v>1.1964415972303685E-4</v>
      </c>
      <c r="Y376" s="138"/>
      <c r="Z376" s="158"/>
      <c r="AA376" s="4"/>
    </row>
    <row r="377" spans="1:27">
      <c r="A377" t="s">
        <v>1214</v>
      </c>
      <c r="B377" t="s">
        <v>1245</v>
      </c>
      <c r="C377" t="s">
        <v>4284</v>
      </c>
      <c r="D377" t="s">
        <v>4285</v>
      </c>
      <c r="E377" t="s">
        <v>80</v>
      </c>
      <c r="F377" t="s">
        <v>4441</v>
      </c>
      <c r="G377" t="s">
        <v>4442</v>
      </c>
      <c r="H377" t="s">
        <v>322</v>
      </c>
      <c r="I377" t="s">
        <v>966</v>
      </c>
      <c r="J377" t="s">
        <v>206</v>
      </c>
      <c r="K377" t="s">
        <v>225</v>
      </c>
      <c r="L377" t="s">
        <v>369</v>
      </c>
      <c r="M377" t="s">
        <v>736</v>
      </c>
      <c r="N377" t="s">
        <v>340</v>
      </c>
      <c r="O377" t="s">
        <v>1217</v>
      </c>
      <c r="P377" s="132">
        <v>4973</v>
      </c>
      <c r="Q377" s="132">
        <v>3.746</v>
      </c>
      <c r="R377" s="132">
        <v>20302.291208618371</v>
      </c>
      <c r="T377" s="132">
        <v>3782.085</v>
      </c>
      <c r="U377" s="133">
        <v>0</v>
      </c>
      <c r="V377" s="133">
        <v>5.0538342698923388E-4</v>
      </c>
      <c r="W377" s="133">
        <v>1.1855266590953557E-4</v>
      </c>
      <c r="Y377" s="138"/>
      <c r="Z377" s="158"/>
      <c r="AA377" s="4"/>
    </row>
    <row r="378" spans="1:27">
      <c r="A378" t="s">
        <v>1214</v>
      </c>
      <c r="B378" t="s">
        <v>1245</v>
      </c>
      <c r="C378" t="s">
        <v>4284</v>
      </c>
      <c r="D378" t="s">
        <v>4285</v>
      </c>
      <c r="E378" t="s">
        <v>80</v>
      </c>
      <c r="F378" t="s">
        <v>4581</v>
      </c>
      <c r="G378" t="s">
        <v>4582</v>
      </c>
      <c r="H378" t="s">
        <v>322</v>
      </c>
      <c r="I378" t="s">
        <v>966</v>
      </c>
      <c r="J378" t="s">
        <v>206</v>
      </c>
      <c r="K378" t="s">
        <v>239</v>
      </c>
      <c r="L378" t="s">
        <v>315</v>
      </c>
      <c r="M378" t="s">
        <v>707</v>
      </c>
      <c r="N378" t="s">
        <v>340</v>
      </c>
      <c r="O378" t="s">
        <v>1217</v>
      </c>
      <c r="P378" s="132">
        <v>3002</v>
      </c>
      <c r="Q378" s="132">
        <v>3.746</v>
      </c>
      <c r="R378" s="132">
        <v>25036.654687940732</v>
      </c>
      <c r="T378" s="132">
        <v>2815.4949999999999</v>
      </c>
      <c r="U378" s="133">
        <v>0</v>
      </c>
      <c r="V378" s="133">
        <v>3.7622224560554643E-4</v>
      </c>
      <c r="W378" s="133">
        <v>8.8254081572721884E-5</v>
      </c>
      <c r="Y378" s="138"/>
      <c r="Z378" s="158"/>
      <c r="AA378" s="4"/>
    </row>
    <row r="379" spans="1:27">
      <c r="A379" t="s">
        <v>1214</v>
      </c>
      <c r="B379" t="s">
        <v>1245</v>
      </c>
      <c r="C379" t="s">
        <v>4280</v>
      </c>
      <c r="D379" t="s">
        <v>4281</v>
      </c>
      <c r="E379" t="s">
        <v>80</v>
      </c>
      <c r="F379" t="s">
        <v>4583</v>
      </c>
      <c r="G379" t="s">
        <v>4584</v>
      </c>
      <c r="H379" t="s">
        <v>322</v>
      </c>
      <c r="I379" t="s">
        <v>966</v>
      </c>
      <c r="J379" t="s">
        <v>206</v>
      </c>
      <c r="K379" t="s">
        <v>225</v>
      </c>
      <c r="L379" t="s">
        <v>347</v>
      </c>
      <c r="M379" t="s">
        <v>709</v>
      </c>
      <c r="N379" t="s">
        <v>340</v>
      </c>
      <c r="O379" t="s">
        <v>1216</v>
      </c>
      <c r="P379" s="132">
        <v>10446</v>
      </c>
      <c r="Q379" s="132">
        <v>3.19</v>
      </c>
      <c r="R379" s="132">
        <v>8429</v>
      </c>
      <c r="T379" s="132">
        <v>2808.7739999999999</v>
      </c>
      <c r="U379" s="133">
        <v>0</v>
      </c>
      <c r="V379" s="133">
        <v>3.7532414785978059E-4</v>
      </c>
      <c r="W379" s="133">
        <v>8.8043406120536652E-5</v>
      </c>
      <c r="Y379" s="138"/>
      <c r="Z379" s="158"/>
      <c r="AA379" s="4"/>
    </row>
    <row r="380" spans="1:27">
      <c r="A380" t="s">
        <v>1214</v>
      </c>
      <c r="B380" t="s">
        <v>1245</v>
      </c>
      <c r="C380" t="s">
        <v>4499</v>
      </c>
      <c r="D380" t="s">
        <v>4500</v>
      </c>
      <c r="E380" t="s">
        <v>80</v>
      </c>
      <c r="F380" t="s">
        <v>4501</v>
      </c>
      <c r="G380" t="s">
        <v>4502</v>
      </c>
      <c r="H380" t="s">
        <v>322</v>
      </c>
      <c r="I380" t="s">
        <v>966</v>
      </c>
      <c r="J380" t="s">
        <v>206</v>
      </c>
      <c r="K380" t="s">
        <v>282</v>
      </c>
      <c r="L380" t="s">
        <v>315</v>
      </c>
      <c r="M380" t="s">
        <v>736</v>
      </c>
      <c r="N380" t="s">
        <v>340</v>
      </c>
      <c r="O380" t="s">
        <v>1217</v>
      </c>
      <c r="P380" s="132">
        <v>10819</v>
      </c>
      <c r="Q380" s="132">
        <v>3.746</v>
      </c>
      <c r="R380" s="132">
        <v>5973.8021940104882</v>
      </c>
      <c r="T380" s="132">
        <v>2421.0610000000001</v>
      </c>
      <c r="U380" s="133">
        <v>0</v>
      </c>
      <c r="V380" s="133">
        <v>3.235157605209776E-4</v>
      </c>
      <c r="W380" s="133">
        <v>7.5890212906268929E-5</v>
      </c>
      <c r="Y380" s="138"/>
      <c r="Z380" s="158"/>
      <c r="AA380" s="4"/>
    </row>
    <row r="381" spans="1:27">
      <c r="A381" t="s">
        <v>1214</v>
      </c>
      <c r="B381" t="s">
        <v>1245</v>
      </c>
      <c r="C381" t="s">
        <v>4503</v>
      </c>
      <c r="D381" t="s">
        <v>4504</v>
      </c>
      <c r="E381" t="s">
        <v>80</v>
      </c>
      <c r="F381" t="s">
        <v>4517</v>
      </c>
      <c r="G381" t="s">
        <v>4518</v>
      </c>
      <c r="H381" t="s">
        <v>322</v>
      </c>
      <c r="I381" t="s">
        <v>966</v>
      </c>
      <c r="J381" t="s">
        <v>206</v>
      </c>
      <c r="K381" t="s">
        <v>225</v>
      </c>
      <c r="L381" t="s">
        <v>345</v>
      </c>
      <c r="M381" t="s">
        <v>736</v>
      </c>
      <c r="N381" t="s">
        <v>340</v>
      </c>
      <c r="O381" t="s">
        <v>1216</v>
      </c>
      <c r="P381" s="132">
        <v>8827</v>
      </c>
      <c r="Q381" s="132">
        <v>3.19</v>
      </c>
      <c r="R381" s="132">
        <v>7179</v>
      </c>
      <c r="S381" s="132">
        <v>10.981999999999999</v>
      </c>
      <c r="T381" s="132">
        <v>2056.5050000000001</v>
      </c>
      <c r="U381" s="133">
        <v>0</v>
      </c>
      <c r="V381" s="133">
        <v>2.7480174150514713E-4</v>
      </c>
      <c r="W381" s="133">
        <v>6.4462895520933417E-5</v>
      </c>
      <c r="Y381" s="138"/>
      <c r="Z381" s="158"/>
      <c r="AA381" s="4"/>
    </row>
    <row r="382" spans="1:27">
      <c r="A382" t="s">
        <v>1214</v>
      </c>
      <c r="B382" t="s">
        <v>1245</v>
      </c>
      <c r="C382" t="s">
        <v>4284</v>
      </c>
      <c r="D382" t="s">
        <v>4285</v>
      </c>
      <c r="E382" t="s">
        <v>80</v>
      </c>
      <c r="F382" t="s">
        <v>4589</v>
      </c>
      <c r="G382" t="s">
        <v>4590</v>
      </c>
      <c r="H382" t="s">
        <v>322</v>
      </c>
      <c r="I382" t="s">
        <v>968</v>
      </c>
      <c r="J382" t="s">
        <v>206</v>
      </c>
      <c r="K382" t="s">
        <v>225</v>
      </c>
      <c r="L382" t="s">
        <v>347</v>
      </c>
      <c r="M382" t="s">
        <v>733</v>
      </c>
      <c r="N382" t="s">
        <v>340</v>
      </c>
      <c r="O382" t="s">
        <v>1216</v>
      </c>
      <c r="P382" s="132">
        <v>5346</v>
      </c>
      <c r="Q382" s="132">
        <v>3.19</v>
      </c>
      <c r="R382" s="132">
        <v>9616</v>
      </c>
      <c r="T382" s="132">
        <v>1639.8879999999999</v>
      </c>
      <c r="U382" s="133">
        <v>0</v>
      </c>
      <c r="V382" s="133">
        <v>2.1913103944478263E-4</v>
      </c>
      <c r="W382" s="133">
        <v>5.1403681882627296E-5</v>
      </c>
      <c r="Y382" s="138"/>
      <c r="Z382" s="158"/>
      <c r="AA382" s="4"/>
    </row>
    <row r="383" spans="1:27">
      <c r="A383" t="s">
        <v>1214</v>
      </c>
      <c r="B383" t="s">
        <v>1245</v>
      </c>
      <c r="C383" t="s">
        <v>4284</v>
      </c>
      <c r="D383" t="s">
        <v>4285</v>
      </c>
      <c r="E383" t="s">
        <v>80</v>
      </c>
      <c r="F383" t="s">
        <v>4591</v>
      </c>
      <c r="G383" t="s">
        <v>4592</v>
      </c>
      <c r="H383" t="s">
        <v>322</v>
      </c>
      <c r="I383" t="s">
        <v>966</v>
      </c>
      <c r="J383" t="s">
        <v>206</v>
      </c>
      <c r="K383" t="s">
        <v>294</v>
      </c>
      <c r="L383" t="s">
        <v>369</v>
      </c>
      <c r="M383" t="s">
        <v>585</v>
      </c>
      <c r="N383" t="s">
        <v>340</v>
      </c>
      <c r="O383" t="s">
        <v>1217</v>
      </c>
      <c r="P383" s="132">
        <v>7420</v>
      </c>
      <c r="Q383" s="132">
        <v>3.746</v>
      </c>
      <c r="R383" s="132">
        <v>5839.2204155231893</v>
      </c>
      <c r="T383" s="132">
        <v>1623.03</v>
      </c>
      <c r="U383" s="133">
        <v>0</v>
      </c>
      <c r="V383" s="133">
        <v>2.168783788588401E-4</v>
      </c>
      <c r="W383" s="133">
        <v>5.0875253557535994E-5</v>
      </c>
      <c r="Y383" s="138"/>
      <c r="Z383" s="158"/>
      <c r="AA383" s="4"/>
    </row>
    <row r="384" spans="1:27">
      <c r="A384" t="s">
        <v>1214</v>
      </c>
      <c r="B384" t="s">
        <v>1245</v>
      </c>
      <c r="C384" t="s">
        <v>4284</v>
      </c>
      <c r="D384" t="s">
        <v>4285</v>
      </c>
      <c r="E384" t="s">
        <v>80</v>
      </c>
      <c r="F384" t="s">
        <v>4593</v>
      </c>
      <c r="G384" t="s">
        <v>4594</v>
      </c>
      <c r="H384" t="s">
        <v>322</v>
      </c>
      <c r="I384" t="s">
        <v>966</v>
      </c>
      <c r="J384" t="s">
        <v>206</v>
      </c>
      <c r="K384" t="s">
        <v>225</v>
      </c>
      <c r="L384" t="s">
        <v>345</v>
      </c>
      <c r="M384" t="s">
        <v>736</v>
      </c>
      <c r="N384" t="s">
        <v>340</v>
      </c>
      <c r="O384" t="s">
        <v>1216</v>
      </c>
      <c r="P384" s="132">
        <v>9885</v>
      </c>
      <c r="Q384" s="132">
        <v>3.19</v>
      </c>
      <c r="R384" s="132">
        <v>3829</v>
      </c>
      <c r="T384" s="132">
        <v>1207.404</v>
      </c>
      <c r="U384" s="133">
        <v>0</v>
      </c>
      <c r="V384" s="133">
        <v>1.6134009978107549E-4</v>
      </c>
      <c r="W384" s="133">
        <v>3.7847103655744624E-5</v>
      </c>
      <c r="Y384" s="138"/>
      <c r="Z384" s="158"/>
      <c r="AA384" s="4"/>
    </row>
    <row r="385" spans="1:27">
      <c r="A385" t="s">
        <v>1214</v>
      </c>
      <c r="B385" t="s">
        <v>1246</v>
      </c>
      <c r="C385" t="s">
        <v>4308</v>
      </c>
      <c r="D385" t="s">
        <v>4309</v>
      </c>
      <c r="E385" t="s">
        <v>310</v>
      </c>
      <c r="F385" t="s">
        <v>4396</v>
      </c>
      <c r="G385" t="s">
        <v>4397</v>
      </c>
      <c r="H385" t="s">
        <v>322</v>
      </c>
      <c r="I385" t="s">
        <v>966</v>
      </c>
      <c r="J385" t="s">
        <v>205</v>
      </c>
      <c r="K385" t="s">
        <v>205</v>
      </c>
      <c r="L385" t="s">
        <v>341</v>
      </c>
      <c r="M385" t="s">
        <v>599</v>
      </c>
      <c r="N385" t="s">
        <v>340</v>
      </c>
      <c r="O385" t="s">
        <v>1213</v>
      </c>
      <c r="P385" s="132">
        <v>510637.77</v>
      </c>
      <c r="Q385" s="132">
        <v>1</v>
      </c>
      <c r="R385" s="132">
        <v>20710</v>
      </c>
      <c r="T385" s="132">
        <v>105753.08199999999</v>
      </c>
      <c r="U385" s="133">
        <v>5.1889999999999999E-2</v>
      </c>
      <c r="V385" s="133">
        <v>1.4131320421363735E-2</v>
      </c>
      <c r="W385" s="133">
        <v>3.3149201562761598E-3</v>
      </c>
      <c r="Y385" s="138"/>
      <c r="Z385" s="158"/>
      <c r="AA385" s="4"/>
    </row>
    <row r="386" spans="1:27">
      <c r="A386" t="s">
        <v>1214</v>
      </c>
      <c r="B386" t="s">
        <v>1246</v>
      </c>
      <c r="C386" t="s">
        <v>4380</v>
      </c>
      <c r="D386" t="s">
        <v>4381</v>
      </c>
      <c r="E386" t="s">
        <v>310</v>
      </c>
      <c r="F386" t="s">
        <v>4382</v>
      </c>
      <c r="G386" t="s">
        <v>4383</v>
      </c>
      <c r="H386" t="s">
        <v>322</v>
      </c>
      <c r="I386" t="s">
        <v>966</v>
      </c>
      <c r="J386" t="s">
        <v>205</v>
      </c>
      <c r="K386" t="s">
        <v>205</v>
      </c>
      <c r="L386" t="s">
        <v>341</v>
      </c>
      <c r="M386" t="s">
        <v>606</v>
      </c>
      <c r="N386" t="s">
        <v>340</v>
      </c>
      <c r="O386" t="s">
        <v>1213</v>
      </c>
      <c r="P386" s="132">
        <v>429910</v>
      </c>
      <c r="Q386" s="132">
        <v>1</v>
      </c>
      <c r="R386" s="132">
        <v>10690</v>
      </c>
      <c r="T386" s="132">
        <v>45957.379000000001</v>
      </c>
      <c r="U386" s="133">
        <v>1.6990000000000002E-2</v>
      </c>
      <c r="V386" s="133">
        <v>6.1410829461693885E-3</v>
      </c>
      <c r="W386" s="133">
        <v>1.4405730697921665E-3</v>
      </c>
      <c r="Y386" s="138"/>
      <c r="Z386" s="158"/>
      <c r="AA386" s="4"/>
    </row>
    <row r="387" spans="1:27">
      <c r="A387" t="s">
        <v>1214</v>
      </c>
      <c r="B387" t="s">
        <v>1246</v>
      </c>
      <c r="C387" t="s">
        <v>4308</v>
      </c>
      <c r="D387" t="s">
        <v>4309</v>
      </c>
      <c r="E387" t="s">
        <v>310</v>
      </c>
      <c r="F387" t="s">
        <v>4324</v>
      </c>
      <c r="G387" t="s">
        <v>4325</v>
      </c>
      <c r="H387" t="s">
        <v>322</v>
      </c>
      <c r="I387" t="s">
        <v>965</v>
      </c>
      <c r="J387" t="s">
        <v>205</v>
      </c>
      <c r="K387" t="s">
        <v>205</v>
      </c>
      <c r="L387" t="s">
        <v>341</v>
      </c>
      <c r="M387" t="s">
        <v>578</v>
      </c>
      <c r="N387" t="s">
        <v>340</v>
      </c>
      <c r="O387" t="s">
        <v>1213</v>
      </c>
      <c r="P387" s="132">
        <v>115978</v>
      </c>
      <c r="Q387" s="132">
        <v>1</v>
      </c>
      <c r="R387" s="132">
        <v>33940</v>
      </c>
      <c r="T387" s="132">
        <v>39362.932999999997</v>
      </c>
      <c r="U387" s="133">
        <v>3.8400000000000001E-3</v>
      </c>
      <c r="V387" s="133">
        <v>5.2598960562461189E-3</v>
      </c>
      <c r="W387" s="133">
        <v>1.2338645602011675E-3</v>
      </c>
      <c r="Y387" s="138"/>
      <c r="Z387" s="158"/>
      <c r="AA387" s="4"/>
    </row>
    <row r="388" spans="1:27">
      <c r="A388" t="s">
        <v>1214</v>
      </c>
      <c r="B388" t="s">
        <v>1246</v>
      </c>
      <c r="C388" t="s">
        <v>4292</v>
      </c>
      <c r="D388" t="s">
        <v>4293</v>
      </c>
      <c r="E388" t="s">
        <v>310</v>
      </c>
      <c r="F388" t="s">
        <v>4316</v>
      </c>
      <c r="G388" t="s">
        <v>4317</v>
      </c>
      <c r="H388" t="s">
        <v>322</v>
      </c>
      <c r="I388" t="s">
        <v>966</v>
      </c>
      <c r="J388" t="s">
        <v>205</v>
      </c>
      <c r="K388" t="s">
        <v>205</v>
      </c>
      <c r="L388" t="s">
        <v>341</v>
      </c>
      <c r="M388" t="s">
        <v>606</v>
      </c>
      <c r="N388" t="s">
        <v>340</v>
      </c>
      <c r="O388" t="s">
        <v>1213</v>
      </c>
      <c r="P388" s="132">
        <v>365262</v>
      </c>
      <c r="Q388" s="132">
        <v>1</v>
      </c>
      <c r="R388" s="132">
        <v>8701</v>
      </c>
      <c r="T388" s="132">
        <v>31781.447</v>
      </c>
      <c r="U388" s="133">
        <v>1.1780000000000001E-2</v>
      </c>
      <c r="V388" s="133">
        <v>4.2468153411509011E-3</v>
      </c>
      <c r="W388" s="133">
        <v>9.9621644365809124E-4</v>
      </c>
      <c r="Y388" s="138"/>
      <c r="Z388" s="158"/>
      <c r="AA388" s="4"/>
    </row>
    <row r="389" spans="1:27">
      <c r="A389" t="s">
        <v>1214</v>
      </c>
      <c r="B389" t="s">
        <v>1246</v>
      </c>
      <c r="C389" t="s">
        <v>4296</v>
      </c>
      <c r="D389" t="s">
        <v>4297</v>
      </c>
      <c r="E389" t="s">
        <v>310</v>
      </c>
      <c r="F389" t="s">
        <v>4334</v>
      </c>
      <c r="G389" t="s">
        <v>4335</v>
      </c>
      <c r="H389" t="s">
        <v>322</v>
      </c>
      <c r="I389" t="s">
        <v>967</v>
      </c>
      <c r="J389" t="s">
        <v>205</v>
      </c>
      <c r="K389" t="s">
        <v>205</v>
      </c>
      <c r="L389" t="s">
        <v>341</v>
      </c>
      <c r="M389" t="s">
        <v>577</v>
      </c>
      <c r="N389" t="s">
        <v>340</v>
      </c>
      <c r="O389" t="s">
        <v>1213</v>
      </c>
      <c r="P389" s="132">
        <v>6543958.1399999997</v>
      </c>
      <c r="Q389" s="132">
        <v>1</v>
      </c>
      <c r="R389" s="132">
        <v>397.01</v>
      </c>
      <c r="T389" s="132">
        <v>25980.168000000001</v>
      </c>
      <c r="U389" s="133">
        <v>4.7600000000000003E-3</v>
      </c>
      <c r="V389" s="133">
        <v>3.4716158779075643E-3</v>
      </c>
      <c r="W389" s="133">
        <v>8.1437042720552478E-4</v>
      </c>
      <c r="Y389" s="138"/>
      <c r="Z389" s="158"/>
      <c r="AA389" s="4"/>
    </row>
    <row r="390" spans="1:27">
      <c r="A390" t="s">
        <v>1214</v>
      </c>
      <c r="B390" t="s">
        <v>1246</v>
      </c>
      <c r="C390" t="s">
        <v>4300</v>
      </c>
      <c r="D390" t="s">
        <v>4301</v>
      </c>
      <c r="E390" t="s">
        <v>310</v>
      </c>
      <c r="F390" t="s">
        <v>4332</v>
      </c>
      <c r="G390" t="s">
        <v>4333</v>
      </c>
      <c r="H390" t="s">
        <v>322</v>
      </c>
      <c r="I390" t="s">
        <v>965</v>
      </c>
      <c r="J390" t="s">
        <v>205</v>
      </c>
      <c r="K390" t="s">
        <v>205</v>
      </c>
      <c r="L390" t="s">
        <v>341</v>
      </c>
      <c r="M390" t="s">
        <v>578</v>
      </c>
      <c r="N390" t="s">
        <v>340</v>
      </c>
      <c r="O390" t="s">
        <v>1213</v>
      </c>
      <c r="P390" s="132">
        <v>673313</v>
      </c>
      <c r="Q390" s="132">
        <v>1</v>
      </c>
      <c r="R390" s="132">
        <v>3505</v>
      </c>
      <c r="T390" s="132">
        <v>23599.620999999999</v>
      </c>
      <c r="U390" s="133">
        <v>1.65E-3</v>
      </c>
      <c r="V390" s="133">
        <v>3.1535138254764473E-3</v>
      </c>
      <c r="W390" s="133">
        <v>7.3975016003200876E-4</v>
      </c>
      <c r="Y390" s="138"/>
      <c r="Z390" s="158"/>
      <c r="AA390" s="4"/>
    </row>
    <row r="391" spans="1:27">
      <c r="A391" t="s">
        <v>1214</v>
      </c>
      <c r="B391" t="s">
        <v>1246</v>
      </c>
      <c r="C391" t="s">
        <v>4308</v>
      </c>
      <c r="D391" t="s">
        <v>4309</v>
      </c>
      <c r="E391" t="s">
        <v>310</v>
      </c>
      <c r="F391" t="s">
        <v>4527</v>
      </c>
      <c r="G391" t="s">
        <v>4528</v>
      </c>
      <c r="H391" t="s">
        <v>322</v>
      </c>
      <c r="I391" t="s">
        <v>967</v>
      </c>
      <c r="J391" t="s">
        <v>205</v>
      </c>
      <c r="K391" t="s">
        <v>205</v>
      </c>
      <c r="L391" t="s">
        <v>341</v>
      </c>
      <c r="M391" t="s">
        <v>574</v>
      </c>
      <c r="N391" t="s">
        <v>340</v>
      </c>
      <c r="O391" t="s">
        <v>1213</v>
      </c>
      <c r="P391" s="132">
        <v>584649.12</v>
      </c>
      <c r="Q391" s="132">
        <v>1</v>
      </c>
      <c r="R391" s="132">
        <v>4035.8</v>
      </c>
      <c r="T391" s="132">
        <v>23595.269</v>
      </c>
      <c r="U391" s="133">
        <v>1.1209999999999999E-2</v>
      </c>
      <c r="V391" s="133">
        <v>3.1529322868081582E-3</v>
      </c>
      <c r="W391" s="133">
        <v>7.3961374289647683E-4</v>
      </c>
      <c r="Y391" s="138"/>
      <c r="Z391" s="158"/>
      <c r="AA391" s="4"/>
    </row>
    <row r="392" spans="1:27">
      <c r="A392" t="s">
        <v>1214</v>
      </c>
      <c r="B392" t="s">
        <v>1246</v>
      </c>
      <c r="C392" t="s">
        <v>4308</v>
      </c>
      <c r="D392" t="s">
        <v>4309</v>
      </c>
      <c r="E392" t="s">
        <v>310</v>
      </c>
      <c r="F392" t="s">
        <v>4595</v>
      </c>
      <c r="G392" t="s">
        <v>4596</v>
      </c>
      <c r="H392" t="s">
        <v>322</v>
      </c>
      <c r="I392" t="s">
        <v>967</v>
      </c>
      <c r="J392" t="s">
        <v>205</v>
      </c>
      <c r="K392" t="s">
        <v>205</v>
      </c>
      <c r="L392" t="s">
        <v>341</v>
      </c>
      <c r="M392" t="s">
        <v>625</v>
      </c>
      <c r="N392" t="s">
        <v>340</v>
      </c>
      <c r="O392" t="s">
        <v>1213</v>
      </c>
      <c r="P392" s="132">
        <v>534810.72</v>
      </c>
      <c r="Q392" s="132">
        <v>1</v>
      </c>
      <c r="R392" s="132">
        <v>4183.71</v>
      </c>
      <c r="T392" s="132">
        <v>22374.93</v>
      </c>
      <c r="U392" s="133">
        <v>1.039E-2</v>
      </c>
      <c r="V392" s="133">
        <v>2.9898637397214019E-3</v>
      </c>
      <c r="W392" s="133">
        <v>7.0136118068188445E-4</v>
      </c>
      <c r="Y392" s="138"/>
      <c r="Z392" s="158"/>
      <c r="AA392" s="4"/>
    </row>
    <row r="393" spans="1:27">
      <c r="A393" t="s">
        <v>1214</v>
      </c>
      <c r="B393" t="s">
        <v>1246</v>
      </c>
      <c r="C393" t="s">
        <v>4300</v>
      </c>
      <c r="D393" t="s">
        <v>4301</v>
      </c>
      <c r="E393" t="s">
        <v>310</v>
      </c>
      <c r="F393" t="s">
        <v>4326</v>
      </c>
      <c r="G393" t="s">
        <v>4327</v>
      </c>
      <c r="H393" t="s">
        <v>322</v>
      </c>
      <c r="I393" t="s">
        <v>966</v>
      </c>
      <c r="J393" t="s">
        <v>205</v>
      </c>
      <c r="K393" t="s">
        <v>205</v>
      </c>
      <c r="L393" t="s">
        <v>341</v>
      </c>
      <c r="M393" t="s">
        <v>606</v>
      </c>
      <c r="N393" t="s">
        <v>340</v>
      </c>
      <c r="O393" t="s">
        <v>1213</v>
      </c>
      <c r="P393" s="132">
        <v>358426</v>
      </c>
      <c r="Q393" s="132">
        <v>1</v>
      </c>
      <c r="R393" s="132">
        <v>5974</v>
      </c>
      <c r="T393" s="132">
        <v>21412.368999999999</v>
      </c>
      <c r="U393" s="133">
        <v>2.7899999999999999E-3</v>
      </c>
      <c r="V393" s="133">
        <v>2.8612409359329667E-3</v>
      </c>
      <c r="W393" s="133">
        <v>6.7118888877132485E-4</v>
      </c>
      <c r="Y393" s="138"/>
      <c r="Z393" s="158"/>
      <c r="AA393" s="4"/>
    </row>
    <row r="394" spans="1:27">
      <c r="A394" t="s">
        <v>1214</v>
      </c>
      <c r="B394" t="s">
        <v>1246</v>
      </c>
      <c r="C394" t="s">
        <v>4292</v>
      </c>
      <c r="D394" t="s">
        <v>4293</v>
      </c>
      <c r="E394" t="s">
        <v>310</v>
      </c>
      <c r="F394" t="s">
        <v>4553</v>
      </c>
      <c r="G394" t="s">
        <v>4554</v>
      </c>
      <c r="H394" t="s">
        <v>322</v>
      </c>
      <c r="I394" t="s">
        <v>966</v>
      </c>
      <c r="J394" t="s">
        <v>205</v>
      </c>
      <c r="K394" t="s">
        <v>225</v>
      </c>
      <c r="L394" t="s">
        <v>341</v>
      </c>
      <c r="M394" t="s">
        <v>722</v>
      </c>
      <c r="N394" t="s">
        <v>340</v>
      </c>
      <c r="O394" t="s">
        <v>1213</v>
      </c>
      <c r="P394" s="132">
        <v>472245</v>
      </c>
      <c r="Q394" s="132">
        <v>1</v>
      </c>
      <c r="R394" s="132">
        <v>2964</v>
      </c>
      <c r="T394" s="132">
        <v>13997.342000000001</v>
      </c>
      <c r="U394" s="133">
        <v>4.7219999999999998E-2</v>
      </c>
      <c r="V394" s="133">
        <v>1.8704034067717507E-3</v>
      </c>
      <c r="W394" s="133">
        <v>4.3875857093309922E-4</v>
      </c>
      <c r="Y394" s="138"/>
      <c r="Z394" s="158"/>
      <c r="AA394" s="4"/>
    </row>
    <row r="395" spans="1:27">
      <c r="A395" t="s">
        <v>1214</v>
      </c>
      <c r="B395" t="s">
        <v>1246</v>
      </c>
      <c r="C395" t="s">
        <v>4304</v>
      </c>
      <c r="D395" t="s">
        <v>4305</v>
      </c>
      <c r="E395" t="s">
        <v>310</v>
      </c>
      <c r="F395" t="s">
        <v>4370</v>
      </c>
      <c r="G395" t="s">
        <v>4371</v>
      </c>
      <c r="H395" t="s">
        <v>322</v>
      </c>
      <c r="I395" t="s">
        <v>965</v>
      </c>
      <c r="J395" t="s">
        <v>205</v>
      </c>
      <c r="K395" t="s">
        <v>205</v>
      </c>
      <c r="L395" t="s">
        <v>341</v>
      </c>
      <c r="M395" t="s">
        <v>575</v>
      </c>
      <c r="N395" t="s">
        <v>340</v>
      </c>
      <c r="O395" t="s">
        <v>1213</v>
      </c>
      <c r="P395" s="132">
        <v>386542</v>
      </c>
      <c r="Q395" s="132">
        <v>1</v>
      </c>
      <c r="R395" s="132">
        <v>3577</v>
      </c>
      <c r="T395" s="132">
        <v>13826.607</v>
      </c>
      <c r="U395" s="133">
        <v>4.5399999999999998E-3</v>
      </c>
      <c r="V395" s="133">
        <v>1.8475888377160561E-3</v>
      </c>
      <c r="W395" s="133">
        <v>4.3340673737725247E-4</v>
      </c>
      <c r="Y395" s="138"/>
      <c r="Z395" s="158"/>
      <c r="AA395" s="4"/>
    </row>
    <row r="396" spans="1:27">
      <c r="A396" t="s">
        <v>1214</v>
      </c>
      <c r="B396" t="s">
        <v>1246</v>
      </c>
      <c r="C396" t="s">
        <v>4308</v>
      </c>
      <c r="D396" t="s">
        <v>4309</v>
      </c>
      <c r="E396" t="s">
        <v>310</v>
      </c>
      <c r="F396" t="s">
        <v>4312</v>
      </c>
      <c r="G396" t="s">
        <v>4313</v>
      </c>
      <c r="H396" t="s">
        <v>322</v>
      </c>
      <c r="I396" t="s">
        <v>966</v>
      </c>
      <c r="J396" t="s">
        <v>205</v>
      </c>
      <c r="K396" t="s">
        <v>205</v>
      </c>
      <c r="L396" t="s">
        <v>341</v>
      </c>
      <c r="M396" t="s">
        <v>606</v>
      </c>
      <c r="N396" t="s">
        <v>340</v>
      </c>
      <c r="O396" t="s">
        <v>1213</v>
      </c>
      <c r="P396" s="132">
        <v>200104</v>
      </c>
      <c r="Q396" s="132">
        <v>1</v>
      </c>
      <c r="R396" s="132">
        <v>6503</v>
      </c>
      <c r="T396" s="132">
        <v>13012.763000000001</v>
      </c>
      <c r="U396" s="133">
        <v>3.4299999999999999E-3</v>
      </c>
      <c r="V396" s="133">
        <v>1.7388384342336845E-3</v>
      </c>
      <c r="W396" s="133">
        <v>4.078961061157975E-4</v>
      </c>
      <c r="Y396" s="138"/>
      <c r="Z396" s="158"/>
      <c r="AA396" s="4"/>
    </row>
    <row r="397" spans="1:27">
      <c r="A397" t="s">
        <v>1214</v>
      </c>
      <c r="B397" t="s">
        <v>1246</v>
      </c>
      <c r="C397" t="s">
        <v>4296</v>
      </c>
      <c r="D397" t="s">
        <v>4297</v>
      </c>
      <c r="E397" t="s">
        <v>310</v>
      </c>
      <c r="F397" t="s">
        <v>4408</v>
      </c>
      <c r="G397" t="s">
        <v>4409</v>
      </c>
      <c r="H397" t="s">
        <v>322</v>
      </c>
      <c r="I397" t="s">
        <v>966</v>
      </c>
      <c r="J397" t="s">
        <v>205</v>
      </c>
      <c r="K397" t="s">
        <v>205</v>
      </c>
      <c r="L397" t="s">
        <v>341</v>
      </c>
      <c r="M397" t="s">
        <v>583</v>
      </c>
      <c r="N397" t="s">
        <v>340</v>
      </c>
      <c r="O397" t="s">
        <v>1213</v>
      </c>
      <c r="P397" s="132">
        <v>56255</v>
      </c>
      <c r="Q397" s="132">
        <v>1</v>
      </c>
      <c r="R397" s="132">
        <v>21010</v>
      </c>
      <c r="T397" s="132">
        <v>11819.175999999999</v>
      </c>
      <c r="U397" s="133">
        <v>2.4599999999999999E-3</v>
      </c>
      <c r="V397" s="133">
        <v>1.5793446395490596E-3</v>
      </c>
      <c r="W397" s="133">
        <v>3.7048210805785725E-4</v>
      </c>
      <c r="Y397" s="138"/>
      <c r="Z397" s="158"/>
      <c r="AA397" s="4"/>
    </row>
    <row r="398" spans="1:27">
      <c r="A398" t="s">
        <v>1214</v>
      </c>
      <c r="B398" t="s">
        <v>1246</v>
      </c>
      <c r="C398" t="s">
        <v>4308</v>
      </c>
      <c r="D398" t="s">
        <v>4309</v>
      </c>
      <c r="E398" t="s">
        <v>310</v>
      </c>
      <c r="F398" t="s">
        <v>4575</v>
      </c>
      <c r="G398" t="s">
        <v>4576</v>
      </c>
      <c r="H398" t="s">
        <v>322</v>
      </c>
      <c r="I398" t="s">
        <v>966</v>
      </c>
      <c r="J398" t="s">
        <v>205</v>
      </c>
      <c r="K398" t="s">
        <v>205</v>
      </c>
      <c r="L398" t="s">
        <v>341</v>
      </c>
      <c r="M398" t="s">
        <v>708</v>
      </c>
      <c r="N398" t="s">
        <v>340</v>
      </c>
      <c r="O398" t="s">
        <v>1213</v>
      </c>
      <c r="P398" s="132">
        <v>70941</v>
      </c>
      <c r="Q398" s="132">
        <v>1</v>
      </c>
      <c r="R398" s="132">
        <v>5103</v>
      </c>
      <c r="T398" s="132">
        <v>3620.1190000000001</v>
      </c>
      <c r="U398" s="133">
        <v>2.027E-2</v>
      </c>
      <c r="V398" s="133">
        <v>4.8374062093497062E-4</v>
      </c>
      <c r="W398" s="133">
        <v>1.1347570410494794E-4</v>
      </c>
      <c r="Y398" s="138"/>
      <c r="Z398" s="158"/>
      <c r="AA398" s="4"/>
    </row>
    <row r="399" spans="1:27">
      <c r="A399" t="s">
        <v>1214</v>
      </c>
      <c r="B399" t="s">
        <v>1246</v>
      </c>
      <c r="C399" t="s">
        <v>4308</v>
      </c>
      <c r="D399" t="s">
        <v>4309</v>
      </c>
      <c r="E399" t="s">
        <v>310</v>
      </c>
      <c r="F399" t="s">
        <v>4360</v>
      </c>
      <c r="G399" t="s">
        <v>4361</v>
      </c>
      <c r="H399" t="s">
        <v>322</v>
      </c>
      <c r="I399" t="s">
        <v>967</v>
      </c>
      <c r="J399" t="s">
        <v>205</v>
      </c>
      <c r="K399" t="s">
        <v>205</v>
      </c>
      <c r="L399" t="s">
        <v>341</v>
      </c>
      <c r="M399" t="s">
        <v>631</v>
      </c>
      <c r="N399" t="s">
        <v>340</v>
      </c>
      <c r="O399" t="s">
        <v>1213</v>
      </c>
      <c r="P399" s="132">
        <v>25814</v>
      </c>
      <c r="Q399" s="132">
        <v>1</v>
      </c>
      <c r="R399" s="132">
        <v>4341.57</v>
      </c>
      <c r="T399" s="132">
        <v>1120.7329999999999</v>
      </c>
      <c r="U399" s="133">
        <v>6.6E-4</v>
      </c>
      <c r="V399" s="133">
        <v>1.4975863426652892E-4</v>
      </c>
      <c r="W399" s="133">
        <v>3.5130327563444906E-5</v>
      </c>
      <c r="Y399" s="138"/>
      <c r="Z399" s="158"/>
      <c r="AA399" s="4"/>
    </row>
    <row r="400" spans="1:27">
      <c r="A400" t="s">
        <v>1214</v>
      </c>
      <c r="B400" t="s">
        <v>1246</v>
      </c>
      <c r="C400" t="s">
        <v>4280</v>
      </c>
      <c r="D400" t="s">
        <v>4281</v>
      </c>
      <c r="E400" t="s">
        <v>80</v>
      </c>
      <c r="F400" t="s">
        <v>4282</v>
      </c>
      <c r="G400" t="s">
        <v>4283</v>
      </c>
      <c r="H400" t="s">
        <v>322</v>
      </c>
      <c r="I400" t="s">
        <v>966</v>
      </c>
      <c r="J400" t="s">
        <v>206</v>
      </c>
      <c r="K400" t="s">
        <v>225</v>
      </c>
      <c r="L400" t="s">
        <v>347</v>
      </c>
      <c r="M400" t="s">
        <v>598</v>
      </c>
      <c r="N400" t="s">
        <v>340</v>
      </c>
      <c r="O400" t="s">
        <v>1216</v>
      </c>
      <c r="P400" s="132">
        <v>30024</v>
      </c>
      <c r="Q400" s="132">
        <v>3.19</v>
      </c>
      <c r="R400" s="132">
        <v>61431</v>
      </c>
      <c r="T400" s="132">
        <v>58836.499000000003</v>
      </c>
      <c r="U400" s="133">
        <v>0</v>
      </c>
      <c r="V400" s="133">
        <v>7.86206325258915E-3</v>
      </c>
      <c r="W400" s="133">
        <v>1.8442800225890545E-3</v>
      </c>
      <c r="Y400" s="138"/>
      <c r="Z400" s="158"/>
      <c r="AA400" s="4"/>
    </row>
    <row r="401" spans="1:27">
      <c r="A401" t="s">
        <v>1214</v>
      </c>
      <c r="B401" t="s">
        <v>1246</v>
      </c>
      <c r="C401" t="s">
        <v>4284</v>
      </c>
      <c r="D401" t="s">
        <v>4285</v>
      </c>
      <c r="E401" t="s">
        <v>80</v>
      </c>
      <c r="F401" t="s">
        <v>4447</v>
      </c>
      <c r="G401" t="s">
        <v>4448</v>
      </c>
      <c r="H401" t="s">
        <v>322</v>
      </c>
      <c r="I401" t="s">
        <v>966</v>
      </c>
      <c r="J401" t="s">
        <v>206</v>
      </c>
      <c r="K401" t="s">
        <v>225</v>
      </c>
      <c r="L401" t="s">
        <v>345</v>
      </c>
      <c r="M401" t="s">
        <v>603</v>
      </c>
      <c r="N401" t="s">
        <v>340</v>
      </c>
      <c r="O401" t="s">
        <v>1216</v>
      </c>
      <c r="P401" s="132">
        <v>45229</v>
      </c>
      <c r="Q401" s="132">
        <v>3.19</v>
      </c>
      <c r="R401" s="132">
        <v>24616</v>
      </c>
      <c r="T401" s="132">
        <v>35516.089999999997</v>
      </c>
      <c r="U401" s="133">
        <v>0</v>
      </c>
      <c r="V401" s="133">
        <v>4.7458593018025923E-3</v>
      </c>
      <c r="W401" s="133">
        <v>1.1132819997919129E-3</v>
      </c>
      <c r="Y401" s="138"/>
      <c r="Z401" s="158"/>
      <c r="AA401" s="4"/>
    </row>
    <row r="402" spans="1:27">
      <c r="A402" t="s">
        <v>1214</v>
      </c>
      <c r="B402" t="s">
        <v>1246</v>
      </c>
      <c r="C402" t="s">
        <v>4288</v>
      </c>
      <c r="D402" t="s">
        <v>4289</v>
      </c>
      <c r="E402" t="s">
        <v>313</v>
      </c>
      <c r="F402" t="s">
        <v>4557</v>
      </c>
      <c r="G402" t="s">
        <v>4558</v>
      </c>
      <c r="H402" t="s">
        <v>322</v>
      </c>
      <c r="I402" t="s">
        <v>966</v>
      </c>
      <c r="J402" t="s">
        <v>206</v>
      </c>
      <c r="K402" t="s">
        <v>225</v>
      </c>
      <c r="L402" t="s">
        <v>345</v>
      </c>
      <c r="M402" t="s">
        <v>736</v>
      </c>
      <c r="N402" t="s">
        <v>340</v>
      </c>
      <c r="O402" t="s">
        <v>1216</v>
      </c>
      <c r="P402" s="132">
        <v>238264</v>
      </c>
      <c r="Q402" s="132">
        <v>3.19</v>
      </c>
      <c r="R402" s="132">
        <v>4269</v>
      </c>
      <c r="T402" s="132">
        <v>32447.054</v>
      </c>
      <c r="U402" s="133">
        <v>1.0000000000000001E-5</v>
      </c>
      <c r="V402" s="133">
        <v>4.3357574846215061E-3</v>
      </c>
      <c r="W402" s="133">
        <v>1.0170804602780371E-3</v>
      </c>
      <c r="Y402" s="138"/>
      <c r="Z402" s="158"/>
      <c r="AA402" s="4"/>
    </row>
    <row r="403" spans="1:27">
      <c r="A403" t="s">
        <v>1214</v>
      </c>
      <c r="B403" t="s">
        <v>1246</v>
      </c>
      <c r="C403" t="s">
        <v>4284</v>
      </c>
      <c r="D403" t="s">
        <v>4285</v>
      </c>
      <c r="E403" t="s">
        <v>80</v>
      </c>
      <c r="F403" t="s">
        <v>4459</v>
      </c>
      <c r="G403" t="s">
        <v>4460</v>
      </c>
      <c r="H403" t="s">
        <v>322</v>
      </c>
      <c r="I403" t="s">
        <v>966</v>
      </c>
      <c r="J403" t="s">
        <v>206</v>
      </c>
      <c r="K403" t="s">
        <v>225</v>
      </c>
      <c r="L403" t="s">
        <v>345</v>
      </c>
      <c r="M403" t="s">
        <v>736</v>
      </c>
      <c r="N403" t="s">
        <v>340</v>
      </c>
      <c r="O403" t="s">
        <v>1216</v>
      </c>
      <c r="P403" s="132">
        <v>33080</v>
      </c>
      <c r="Q403" s="132">
        <v>3.19</v>
      </c>
      <c r="R403" s="132">
        <v>30115</v>
      </c>
      <c r="T403" s="132">
        <v>31778.914000000001</v>
      </c>
      <c r="U403" s="133">
        <v>0</v>
      </c>
      <c r="V403" s="133">
        <v>4.2464768674728738E-3</v>
      </c>
      <c r="W403" s="133">
        <v>9.961370446221762E-4</v>
      </c>
      <c r="Y403" s="138"/>
      <c r="Z403" s="158"/>
      <c r="AA403" s="4"/>
    </row>
    <row r="404" spans="1:27">
      <c r="A404" t="s">
        <v>1214</v>
      </c>
      <c r="B404" t="s">
        <v>1246</v>
      </c>
      <c r="C404" t="s">
        <v>4284</v>
      </c>
      <c r="D404" t="s">
        <v>4285</v>
      </c>
      <c r="E404" t="s">
        <v>80</v>
      </c>
      <c r="F404" t="s">
        <v>4441</v>
      </c>
      <c r="G404" t="s">
        <v>4442</v>
      </c>
      <c r="H404" t="s">
        <v>322</v>
      </c>
      <c r="I404" t="s">
        <v>966</v>
      </c>
      <c r="J404" t="s">
        <v>206</v>
      </c>
      <c r="K404" t="s">
        <v>225</v>
      </c>
      <c r="L404" t="s">
        <v>369</v>
      </c>
      <c r="M404" t="s">
        <v>736</v>
      </c>
      <c r="N404" t="s">
        <v>340</v>
      </c>
      <c r="O404" t="s">
        <v>1217</v>
      </c>
      <c r="P404" s="132">
        <v>36755</v>
      </c>
      <c r="Q404" s="132">
        <v>3.746</v>
      </c>
      <c r="R404" s="132">
        <v>20302.289521465165</v>
      </c>
      <c r="T404" s="132">
        <v>27953.050999999999</v>
      </c>
      <c r="U404" s="133">
        <v>0</v>
      </c>
      <c r="V404" s="133">
        <v>3.7352435783925613E-3</v>
      </c>
      <c r="W404" s="133">
        <v>8.7621212012823865E-4</v>
      </c>
      <c r="Y404" s="138"/>
      <c r="Z404" s="158"/>
      <c r="AA404" s="4"/>
    </row>
    <row r="405" spans="1:27">
      <c r="A405" t="s">
        <v>1214</v>
      </c>
      <c r="B405" t="s">
        <v>1246</v>
      </c>
      <c r="C405" t="s">
        <v>4434</v>
      </c>
      <c r="D405" t="s">
        <v>4435</v>
      </c>
      <c r="E405" t="s">
        <v>80</v>
      </c>
      <c r="F405" t="s">
        <v>4561</v>
      </c>
      <c r="G405" t="s">
        <v>4562</v>
      </c>
      <c r="H405" t="s">
        <v>322</v>
      </c>
      <c r="I405" t="s">
        <v>966</v>
      </c>
      <c r="J405" t="s">
        <v>206</v>
      </c>
      <c r="K405" t="s">
        <v>225</v>
      </c>
      <c r="L405" t="s">
        <v>345</v>
      </c>
      <c r="M405" t="s">
        <v>597</v>
      </c>
      <c r="N405" t="s">
        <v>340</v>
      </c>
      <c r="O405" t="s">
        <v>1216</v>
      </c>
      <c r="P405" s="132">
        <v>311778</v>
      </c>
      <c r="Q405" s="132">
        <v>3.19</v>
      </c>
      <c r="R405" s="132">
        <v>2581</v>
      </c>
      <c r="T405" s="132">
        <v>25669.899000000001</v>
      </c>
      <c r="U405" s="133">
        <v>1.8000000000000001E-4</v>
      </c>
      <c r="V405" s="133">
        <v>3.4301559925510685E-3</v>
      </c>
      <c r="W405" s="133">
        <v>8.0464478193338369E-4</v>
      </c>
      <c r="Y405" s="138"/>
      <c r="Z405" s="158"/>
      <c r="AA405" s="4"/>
    </row>
    <row r="406" spans="1:27">
      <c r="A406" t="s">
        <v>1214</v>
      </c>
      <c r="B406" t="s">
        <v>1246</v>
      </c>
      <c r="C406" t="s">
        <v>4577</v>
      </c>
      <c r="D406" t="s">
        <v>4578</v>
      </c>
      <c r="E406" t="s">
        <v>80</v>
      </c>
      <c r="F406" t="s">
        <v>4579</v>
      </c>
      <c r="G406" t="s">
        <v>4580</v>
      </c>
      <c r="H406" t="s">
        <v>322</v>
      </c>
      <c r="I406" t="s">
        <v>966</v>
      </c>
      <c r="J406" t="s">
        <v>206</v>
      </c>
      <c r="K406" t="s">
        <v>269</v>
      </c>
      <c r="L406" t="s">
        <v>345</v>
      </c>
      <c r="M406" t="s">
        <v>589</v>
      </c>
      <c r="N406" t="s">
        <v>340</v>
      </c>
      <c r="O406" t="s">
        <v>1216</v>
      </c>
      <c r="P406" s="132">
        <v>189505</v>
      </c>
      <c r="Q406" s="132">
        <v>3.19</v>
      </c>
      <c r="R406" s="132">
        <v>3405</v>
      </c>
      <c r="T406" s="132">
        <v>20583.937999999998</v>
      </c>
      <c r="U406" s="133">
        <v>2.0000000000000002E-5</v>
      </c>
      <c r="V406" s="133">
        <v>2.750541335632043E-3</v>
      </c>
      <c r="W406" s="133">
        <v>6.4522101560821445E-4</v>
      </c>
      <c r="Y406" s="138"/>
      <c r="Z406" s="158"/>
      <c r="AA406" s="4"/>
    </row>
    <row r="407" spans="1:27">
      <c r="A407" t="s">
        <v>1214</v>
      </c>
      <c r="B407" t="s">
        <v>1246</v>
      </c>
      <c r="C407" t="s">
        <v>4284</v>
      </c>
      <c r="D407" t="s">
        <v>4285</v>
      </c>
      <c r="E407" t="s">
        <v>80</v>
      </c>
      <c r="F407" t="s">
        <v>4563</v>
      </c>
      <c r="G407" t="s">
        <v>4564</v>
      </c>
      <c r="H407" t="s">
        <v>322</v>
      </c>
      <c r="I407" t="s">
        <v>968</v>
      </c>
      <c r="J407" t="s">
        <v>206</v>
      </c>
      <c r="K407" t="s">
        <v>225</v>
      </c>
      <c r="L407" t="s">
        <v>345</v>
      </c>
      <c r="M407" t="s">
        <v>733</v>
      </c>
      <c r="N407" t="s">
        <v>340</v>
      </c>
      <c r="O407" t="s">
        <v>1216</v>
      </c>
      <c r="P407" s="132">
        <v>53272</v>
      </c>
      <c r="Q407" s="132">
        <v>3.19</v>
      </c>
      <c r="R407" s="132">
        <v>11019</v>
      </c>
      <c r="T407" s="132">
        <v>18725.433000000001</v>
      </c>
      <c r="U407" s="133">
        <v>0</v>
      </c>
      <c r="V407" s="133">
        <v>2.5021974655242522E-3</v>
      </c>
      <c r="W407" s="133">
        <v>5.8696459822039763E-4</v>
      </c>
      <c r="Y407" s="138"/>
      <c r="Z407" s="158"/>
      <c r="AA407" s="4"/>
    </row>
    <row r="408" spans="1:27">
      <c r="A408" t="s">
        <v>1214</v>
      </c>
      <c r="B408" t="s">
        <v>1246</v>
      </c>
      <c r="C408" t="s">
        <v>4284</v>
      </c>
      <c r="D408" t="s">
        <v>4285</v>
      </c>
      <c r="E408" t="s">
        <v>80</v>
      </c>
      <c r="F408" t="s">
        <v>4581</v>
      </c>
      <c r="G408" t="s">
        <v>4582</v>
      </c>
      <c r="H408" t="s">
        <v>322</v>
      </c>
      <c r="I408" t="s">
        <v>966</v>
      </c>
      <c r="J408" t="s">
        <v>206</v>
      </c>
      <c r="K408" t="s">
        <v>239</v>
      </c>
      <c r="L408" t="s">
        <v>315</v>
      </c>
      <c r="M408" t="s">
        <v>707</v>
      </c>
      <c r="N408" t="s">
        <v>340</v>
      </c>
      <c r="O408" t="s">
        <v>1217</v>
      </c>
      <c r="P408" s="132">
        <v>16599</v>
      </c>
      <c r="Q408" s="132">
        <v>3.746</v>
      </c>
      <c r="R408" s="132">
        <v>25036.65737137305</v>
      </c>
      <c r="T408" s="132">
        <v>15567.757</v>
      </c>
      <c r="U408" s="133">
        <v>1.0000000000000001E-5</v>
      </c>
      <c r="V408" s="133">
        <v>2.0802510739963893E-3</v>
      </c>
      <c r="W408" s="133">
        <v>4.8798456263723152E-4</v>
      </c>
      <c r="Y408" s="138"/>
      <c r="Z408" s="158"/>
      <c r="AA408" s="4"/>
    </row>
    <row r="409" spans="1:27">
      <c r="A409" t="s">
        <v>1214</v>
      </c>
      <c r="B409" t="s">
        <v>1246</v>
      </c>
      <c r="C409" t="s">
        <v>4503</v>
      </c>
      <c r="D409" t="s">
        <v>4504</v>
      </c>
      <c r="E409" t="s">
        <v>80</v>
      </c>
      <c r="F409" t="s">
        <v>4517</v>
      </c>
      <c r="G409" t="s">
        <v>4518</v>
      </c>
      <c r="H409" t="s">
        <v>322</v>
      </c>
      <c r="I409" t="s">
        <v>966</v>
      </c>
      <c r="J409" t="s">
        <v>206</v>
      </c>
      <c r="K409" t="s">
        <v>225</v>
      </c>
      <c r="L409" t="s">
        <v>345</v>
      </c>
      <c r="M409" t="s">
        <v>736</v>
      </c>
      <c r="N409" t="s">
        <v>340</v>
      </c>
      <c r="O409" t="s">
        <v>1216</v>
      </c>
      <c r="P409" s="132">
        <v>57901</v>
      </c>
      <c r="Q409" s="132">
        <v>3.19</v>
      </c>
      <c r="R409" s="132">
        <v>7179</v>
      </c>
      <c r="S409" s="132">
        <v>72.037000000000006</v>
      </c>
      <c r="T409" s="132">
        <v>13489.710999999999</v>
      </c>
      <c r="U409" s="133">
        <v>1.0000000000000001E-5</v>
      </c>
      <c r="V409" s="133">
        <v>1.8025709031590682E-3</v>
      </c>
      <c r="W409" s="133">
        <v>4.2284644617960384E-4</v>
      </c>
      <c r="Y409" s="138"/>
      <c r="Z409" s="158"/>
      <c r="AA409" s="4"/>
    </row>
    <row r="410" spans="1:27">
      <c r="A410" t="s">
        <v>1214</v>
      </c>
      <c r="B410" t="s">
        <v>1246</v>
      </c>
      <c r="C410" t="s">
        <v>4280</v>
      </c>
      <c r="D410" t="s">
        <v>4281</v>
      </c>
      <c r="E410" t="s">
        <v>80</v>
      </c>
      <c r="F410" t="s">
        <v>4583</v>
      </c>
      <c r="G410" t="s">
        <v>4584</v>
      </c>
      <c r="H410" t="s">
        <v>322</v>
      </c>
      <c r="I410" t="s">
        <v>966</v>
      </c>
      <c r="J410" t="s">
        <v>206</v>
      </c>
      <c r="K410" t="s">
        <v>225</v>
      </c>
      <c r="L410" t="s">
        <v>347</v>
      </c>
      <c r="M410" t="s">
        <v>709</v>
      </c>
      <c r="N410" t="s">
        <v>340</v>
      </c>
      <c r="O410" t="s">
        <v>1216</v>
      </c>
      <c r="P410" s="132">
        <v>48045</v>
      </c>
      <c r="Q410" s="132">
        <v>3.19</v>
      </c>
      <c r="R410" s="132">
        <v>8429</v>
      </c>
      <c r="T410" s="132">
        <v>12918.584999999999</v>
      </c>
      <c r="U410" s="133">
        <v>1.0000000000000001E-5</v>
      </c>
      <c r="V410" s="133">
        <v>1.7262538412414611E-3</v>
      </c>
      <c r="W410" s="133">
        <v>4.0494401673387499E-4</v>
      </c>
      <c r="Y410" s="138"/>
      <c r="Z410" s="158"/>
      <c r="AA410" s="4"/>
    </row>
    <row r="411" spans="1:27">
      <c r="A411" t="s">
        <v>1214</v>
      </c>
      <c r="B411" t="s">
        <v>1246</v>
      </c>
      <c r="C411" t="s">
        <v>4288</v>
      </c>
      <c r="D411" t="s">
        <v>4289</v>
      </c>
      <c r="E411" t="s">
        <v>313</v>
      </c>
      <c r="F411" t="s">
        <v>4559</v>
      </c>
      <c r="G411" t="s">
        <v>4560</v>
      </c>
      <c r="H411" t="s">
        <v>322</v>
      </c>
      <c r="I411" t="s">
        <v>966</v>
      </c>
      <c r="J411" t="s">
        <v>206</v>
      </c>
      <c r="K411" t="s">
        <v>225</v>
      </c>
      <c r="L411" t="s">
        <v>345</v>
      </c>
      <c r="M411" t="s">
        <v>709</v>
      </c>
      <c r="N411" t="s">
        <v>340</v>
      </c>
      <c r="O411" t="s">
        <v>1216</v>
      </c>
      <c r="P411" s="132">
        <v>58939</v>
      </c>
      <c r="Q411" s="132">
        <v>3.19</v>
      </c>
      <c r="R411" s="132">
        <v>6481</v>
      </c>
      <c r="T411" s="132">
        <v>12185.279</v>
      </c>
      <c r="V411" s="133">
        <v>1.6282653773883836E-3</v>
      </c>
      <c r="W411" s="133">
        <v>3.8195791747183889E-4</v>
      </c>
      <c r="Y411" s="138"/>
      <c r="Z411" s="158"/>
      <c r="AA411" s="4"/>
    </row>
    <row r="412" spans="1:27">
      <c r="A412" t="s">
        <v>1214</v>
      </c>
      <c r="B412" t="s">
        <v>1246</v>
      </c>
      <c r="C412" t="s">
        <v>4499</v>
      </c>
      <c r="D412" t="s">
        <v>4500</v>
      </c>
      <c r="E412" t="s">
        <v>80</v>
      </c>
      <c r="F412" t="s">
        <v>4501</v>
      </c>
      <c r="G412" t="s">
        <v>4502</v>
      </c>
      <c r="H412" t="s">
        <v>322</v>
      </c>
      <c r="I412" t="s">
        <v>966</v>
      </c>
      <c r="J412" t="s">
        <v>206</v>
      </c>
      <c r="K412" t="s">
        <v>282</v>
      </c>
      <c r="L412" t="s">
        <v>315</v>
      </c>
      <c r="M412" t="s">
        <v>736</v>
      </c>
      <c r="N412" t="s">
        <v>340</v>
      </c>
      <c r="O412" t="s">
        <v>1217</v>
      </c>
      <c r="P412" s="132">
        <v>49896</v>
      </c>
      <c r="Q412" s="132">
        <v>3.746</v>
      </c>
      <c r="R412" s="132">
        <v>5973.8024444822813</v>
      </c>
      <c r="T412" s="132">
        <v>11165.659</v>
      </c>
      <c r="U412" s="133">
        <v>2.0000000000000002E-5</v>
      </c>
      <c r="V412" s="133">
        <v>1.4920180297410507E-3</v>
      </c>
      <c r="W412" s="133">
        <v>3.4999706275422131E-4</v>
      </c>
      <c r="Y412" s="138"/>
      <c r="Z412" s="158"/>
      <c r="AA412" s="4"/>
    </row>
    <row r="413" spans="1:27">
      <c r="A413" t="s">
        <v>1214</v>
      </c>
      <c r="B413" t="s">
        <v>1246</v>
      </c>
      <c r="C413" t="s">
        <v>4284</v>
      </c>
      <c r="D413" t="s">
        <v>4285</v>
      </c>
      <c r="E413" t="s">
        <v>80</v>
      </c>
      <c r="F413" t="s">
        <v>4585</v>
      </c>
      <c r="G413" t="s">
        <v>4586</v>
      </c>
      <c r="H413" t="s">
        <v>322</v>
      </c>
      <c r="I413" t="s">
        <v>968</v>
      </c>
      <c r="J413" t="s">
        <v>206</v>
      </c>
      <c r="K413" t="s">
        <v>225</v>
      </c>
      <c r="L413" t="s">
        <v>381</v>
      </c>
      <c r="M413" t="s">
        <v>733</v>
      </c>
      <c r="N413" t="s">
        <v>340</v>
      </c>
      <c r="O413" t="s">
        <v>1216</v>
      </c>
      <c r="P413" s="132">
        <v>32836</v>
      </c>
      <c r="Q413" s="132">
        <v>3.19</v>
      </c>
      <c r="R413" s="132">
        <v>10097</v>
      </c>
      <c r="T413" s="132">
        <v>10576.288</v>
      </c>
      <c r="U413" s="133">
        <v>0</v>
      </c>
      <c r="V413" s="133">
        <v>1.4132629685121067E-3</v>
      </c>
      <c r="W413" s="133">
        <v>3.315227282906202E-4</v>
      </c>
      <c r="Y413" s="138"/>
      <c r="Z413" s="158"/>
      <c r="AA413" s="4"/>
    </row>
    <row r="414" spans="1:27">
      <c r="A414" t="s">
        <v>1214</v>
      </c>
      <c r="B414" t="s">
        <v>1251</v>
      </c>
      <c r="C414" t="s">
        <v>4292</v>
      </c>
      <c r="D414" t="s">
        <v>4293</v>
      </c>
      <c r="E414" t="s">
        <v>310</v>
      </c>
      <c r="F414" t="s">
        <v>4316</v>
      </c>
      <c r="G414" t="s">
        <v>4317</v>
      </c>
      <c r="H414" t="s">
        <v>322</v>
      </c>
      <c r="I414" t="s">
        <v>966</v>
      </c>
      <c r="J414" t="s">
        <v>205</v>
      </c>
      <c r="K414" t="s">
        <v>205</v>
      </c>
      <c r="L414" t="s">
        <v>341</v>
      </c>
      <c r="M414" t="s">
        <v>606</v>
      </c>
      <c r="N414" t="s">
        <v>340</v>
      </c>
      <c r="O414" t="s">
        <v>1213</v>
      </c>
      <c r="P414" s="132">
        <v>759017</v>
      </c>
      <c r="Q414" s="132">
        <v>1</v>
      </c>
      <c r="R414" s="132">
        <v>8701</v>
      </c>
      <c r="T414" s="132">
        <v>66042.069000000003</v>
      </c>
      <c r="U414" s="133">
        <v>2.4479999999999998E-2</v>
      </c>
      <c r="V414" s="133">
        <v>8.8249119617035167E-3</v>
      </c>
      <c r="W414" s="133">
        <v>2.0701447329003701E-3</v>
      </c>
      <c r="Y414" s="138"/>
      <c r="Z414" s="158"/>
      <c r="AA414" s="4"/>
    </row>
    <row r="415" spans="1:27">
      <c r="A415" t="s">
        <v>1214</v>
      </c>
      <c r="B415" t="s">
        <v>1251</v>
      </c>
      <c r="C415" t="s">
        <v>4304</v>
      </c>
      <c r="D415" t="s">
        <v>4305</v>
      </c>
      <c r="E415" t="s">
        <v>310</v>
      </c>
      <c r="F415" t="s">
        <v>4378</v>
      </c>
      <c r="G415" t="s">
        <v>4379</v>
      </c>
      <c r="H415" t="s">
        <v>322</v>
      </c>
      <c r="I415" t="s">
        <v>966</v>
      </c>
      <c r="J415" t="s">
        <v>205</v>
      </c>
      <c r="K415" t="s">
        <v>205</v>
      </c>
      <c r="L415" t="s">
        <v>341</v>
      </c>
      <c r="M415" t="s">
        <v>599</v>
      </c>
      <c r="N415" t="s">
        <v>340</v>
      </c>
      <c r="O415" t="s">
        <v>1213</v>
      </c>
      <c r="P415" s="132">
        <v>290660</v>
      </c>
      <c r="Q415" s="132">
        <v>1</v>
      </c>
      <c r="R415" s="132">
        <v>21510</v>
      </c>
      <c r="T415" s="132">
        <v>62520.966</v>
      </c>
      <c r="U415" s="133">
        <v>3.2840000000000001E-2</v>
      </c>
      <c r="V415" s="133">
        <v>8.3544024144770346E-3</v>
      </c>
      <c r="W415" s="133">
        <v>1.959772769395567E-3</v>
      </c>
      <c r="Y415" s="138"/>
      <c r="Z415" s="158"/>
      <c r="AA415" s="4"/>
    </row>
    <row r="416" spans="1:27">
      <c r="A416" t="s">
        <v>1214</v>
      </c>
      <c r="B416" t="s">
        <v>1251</v>
      </c>
      <c r="C416" t="s">
        <v>4300</v>
      </c>
      <c r="D416" t="s">
        <v>4301</v>
      </c>
      <c r="E416" t="s">
        <v>310</v>
      </c>
      <c r="F416" t="s">
        <v>4326</v>
      </c>
      <c r="G416" t="s">
        <v>4327</v>
      </c>
      <c r="H416" t="s">
        <v>322</v>
      </c>
      <c r="I416" t="s">
        <v>966</v>
      </c>
      <c r="J416" t="s">
        <v>205</v>
      </c>
      <c r="K416" t="s">
        <v>205</v>
      </c>
      <c r="L416" t="s">
        <v>341</v>
      </c>
      <c r="M416" t="s">
        <v>606</v>
      </c>
      <c r="N416" t="s">
        <v>340</v>
      </c>
      <c r="O416" t="s">
        <v>1213</v>
      </c>
      <c r="P416" s="132">
        <v>1009501</v>
      </c>
      <c r="Q416" s="132">
        <v>1</v>
      </c>
      <c r="R416" s="132">
        <v>5974</v>
      </c>
      <c r="T416" s="132">
        <v>60307.59</v>
      </c>
      <c r="U416" s="133">
        <v>7.8499999999999993E-3</v>
      </c>
      <c r="V416" s="133">
        <v>8.0586386894164596E-3</v>
      </c>
      <c r="W416" s="133">
        <v>1.8903926191715015E-3</v>
      </c>
      <c r="Y416" s="138"/>
      <c r="Z416" s="158"/>
      <c r="AA416" s="4"/>
    </row>
    <row r="417" spans="1:27">
      <c r="A417" t="s">
        <v>1214</v>
      </c>
      <c r="B417" t="s">
        <v>1251</v>
      </c>
      <c r="C417" t="s">
        <v>4292</v>
      </c>
      <c r="D417" t="s">
        <v>4293</v>
      </c>
      <c r="E417" t="s">
        <v>310</v>
      </c>
      <c r="F417" t="s">
        <v>4366</v>
      </c>
      <c r="G417" t="s">
        <v>4367</v>
      </c>
      <c r="H417" t="s">
        <v>322</v>
      </c>
      <c r="I417" t="s">
        <v>966</v>
      </c>
      <c r="J417" t="s">
        <v>205</v>
      </c>
      <c r="K417" t="s">
        <v>205</v>
      </c>
      <c r="L417" t="s">
        <v>341</v>
      </c>
      <c r="M417" t="s">
        <v>599</v>
      </c>
      <c r="N417" t="s">
        <v>340</v>
      </c>
      <c r="O417" t="s">
        <v>1213</v>
      </c>
      <c r="P417" s="132">
        <v>113352</v>
      </c>
      <c r="Q417" s="132">
        <v>1</v>
      </c>
      <c r="R417" s="132">
        <v>9894</v>
      </c>
      <c r="T417" s="132">
        <v>11215.047</v>
      </c>
      <c r="U417" s="133">
        <v>8.5000000000000006E-3</v>
      </c>
      <c r="V417" s="133">
        <v>1.4986175315217206E-3</v>
      </c>
      <c r="W417" s="133">
        <v>3.5154517155239489E-4</v>
      </c>
      <c r="Y417" s="138"/>
      <c r="Z417" s="158"/>
      <c r="AA417" s="4"/>
    </row>
    <row r="418" spans="1:27">
      <c r="A418" t="s">
        <v>1214</v>
      </c>
      <c r="B418" t="s">
        <v>1251</v>
      </c>
      <c r="C418" t="s">
        <v>4304</v>
      </c>
      <c r="D418" t="s">
        <v>4305</v>
      </c>
      <c r="E418" t="s">
        <v>310</v>
      </c>
      <c r="F418" t="s">
        <v>4597</v>
      </c>
      <c r="G418" t="s">
        <v>4598</v>
      </c>
      <c r="H418" t="s">
        <v>322</v>
      </c>
      <c r="I418" t="s">
        <v>966</v>
      </c>
      <c r="J418" t="s">
        <v>205</v>
      </c>
      <c r="K418" t="s">
        <v>205</v>
      </c>
      <c r="L418" t="s">
        <v>341</v>
      </c>
      <c r="M418" t="s">
        <v>704</v>
      </c>
      <c r="N418" t="s">
        <v>340</v>
      </c>
      <c r="O418" t="s">
        <v>1213</v>
      </c>
      <c r="P418" s="132">
        <v>54611</v>
      </c>
      <c r="Q418" s="132">
        <v>1</v>
      </c>
      <c r="R418" s="132">
        <v>18890</v>
      </c>
      <c r="T418" s="132">
        <v>10316.018</v>
      </c>
      <c r="U418" s="133">
        <v>7.4099999999999999E-3</v>
      </c>
      <c r="V418" s="133">
        <v>1.3784842301858954E-3</v>
      </c>
      <c r="W418" s="133">
        <v>3.2336434413048765E-4</v>
      </c>
      <c r="Y418" s="138"/>
      <c r="Z418" s="158"/>
      <c r="AA418" s="4"/>
    </row>
    <row r="419" spans="1:27">
      <c r="A419" t="s">
        <v>1214</v>
      </c>
      <c r="B419" t="s">
        <v>1251</v>
      </c>
      <c r="C419" t="s">
        <v>4300</v>
      </c>
      <c r="D419" t="s">
        <v>4301</v>
      </c>
      <c r="E419" t="s">
        <v>310</v>
      </c>
      <c r="F419" t="s">
        <v>4599</v>
      </c>
      <c r="G419" t="s">
        <v>4600</v>
      </c>
      <c r="H419" t="s">
        <v>322</v>
      </c>
      <c r="I419" t="s">
        <v>966</v>
      </c>
      <c r="J419" t="s">
        <v>205</v>
      </c>
      <c r="K419" t="s">
        <v>205</v>
      </c>
      <c r="L419" t="s">
        <v>341</v>
      </c>
      <c r="M419" t="s">
        <v>598</v>
      </c>
      <c r="N419" t="s">
        <v>340</v>
      </c>
      <c r="O419" t="s">
        <v>1213</v>
      </c>
      <c r="P419" s="132">
        <v>23432</v>
      </c>
      <c r="Q419" s="132">
        <v>1</v>
      </c>
      <c r="R419" s="132">
        <v>42240</v>
      </c>
      <c r="T419" s="132">
        <v>9897.6769999999997</v>
      </c>
      <c r="U419" s="133">
        <v>1.3799999999999999E-3</v>
      </c>
      <c r="V419" s="133">
        <v>1.3225831575685155E-3</v>
      </c>
      <c r="W419" s="133">
        <v>3.1025109024823461E-4</v>
      </c>
      <c r="Y419" s="138"/>
      <c r="Z419" s="158"/>
      <c r="AA419" s="4"/>
    </row>
    <row r="420" spans="1:27">
      <c r="A420" t="s">
        <v>1214</v>
      </c>
      <c r="B420" t="s">
        <v>1251</v>
      </c>
      <c r="C420" t="s">
        <v>4300</v>
      </c>
      <c r="D420" t="s">
        <v>4301</v>
      </c>
      <c r="E420" t="s">
        <v>310</v>
      </c>
      <c r="F420" t="s">
        <v>4601</v>
      </c>
      <c r="G420" t="s">
        <v>4602</v>
      </c>
      <c r="H420" t="s">
        <v>322</v>
      </c>
      <c r="I420" t="s">
        <v>966</v>
      </c>
      <c r="J420" t="s">
        <v>205</v>
      </c>
      <c r="K420" t="s">
        <v>205</v>
      </c>
      <c r="L420" t="s">
        <v>341</v>
      </c>
      <c r="M420" t="s">
        <v>603</v>
      </c>
      <c r="N420" t="s">
        <v>340</v>
      </c>
      <c r="O420" t="s">
        <v>1213</v>
      </c>
      <c r="P420" s="132">
        <v>99760</v>
      </c>
      <c r="Q420" s="132">
        <v>1</v>
      </c>
      <c r="R420" s="132">
        <v>8772</v>
      </c>
      <c r="T420" s="132">
        <v>8750.9470000000001</v>
      </c>
      <c r="U420" s="133">
        <v>1.0670000000000001E-2</v>
      </c>
      <c r="V420" s="133">
        <v>1.1693506582377592E-3</v>
      </c>
      <c r="W420" s="133">
        <v>2.7430586464425119E-4</v>
      </c>
      <c r="Y420" s="138"/>
      <c r="Z420" s="158"/>
      <c r="AA420" s="4"/>
    </row>
    <row r="421" spans="1:27">
      <c r="A421" t="s">
        <v>1214</v>
      </c>
      <c r="B421" t="s">
        <v>1251</v>
      </c>
      <c r="C421" t="s">
        <v>4292</v>
      </c>
      <c r="D421" t="s">
        <v>4293</v>
      </c>
      <c r="E421" t="s">
        <v>310</v>
      </c>
      <c r="F421" t="s">
        <v>4603</v>
      </c>
      <c r="G421" t="s">
        <v>4604</v>
      </c>
      <c r="H421" t="s">
        <v>322</v>
      </c>
      <c r="I421" t="s">
        <v>966</v>
      </c>
      <c r="J421" t="s">
        <v>205</v>
      </c>
      <c r="K421" t="s">
        <v>205</v>
      </c>
      <c r="L421" t="s">
        <v>341</v>
      </c>
      <c r="M421" t="s">
        <v>603</v>
      </c>
      <c r="N421" t="s">
        <v>340</v>
      </c>
      <c r="O421" t="s">
        <v>1213</v>
      </c>
      <c r="P421" s="132">
        <v>113398</v>
      </c>
      <c r="Q421" s="132">
        <v>1</v>
      </c>
      <c r="R421" s="132">
        <v>7137</v>
      </c>
      <c r="T421" s="132">
        <v>8093.2150000000001</v>
      </c>
      <c r="U421" s="133">
        <v>2.52E-2</v>
      </c>
      <c r="V421" s="133">
        <v>1.0814608164704581E-3</v>
      </c>
      <c r="W421" s="133">
        <v>2.5368869658641779E-4</v>
      </c>
      <c r="Y421" s="138"/>
      <c r="Z421" s="158"/>
      <c r="AA421" s="4"/>
    </row>
    <row r="422" spans="1:27">
      <c r="A422" t="s">
        <v>1214</v>
      </c>
      <c r="B422" t="s">
        <v>1251</v>
      </c>
      <c r="C422" t="s">
        <v>4276</v>
      </c>
      <c r="D422" t="s">
        <v>4277</v>
      </c>
      <c r="E422" t="s">
        <v>80</v>
      </c>
      <c r="F422" t="s">
        <v>4278</v>
      </c>
      <c r="G422" t="s">
        <v>4279</v>
      </c>
      <c r="H422" t="s">
        <v>322</v>
      </c>
      <c r="I422" t="s">
        <v>966</v>
      </c>
      <c r="J422" t="s">
        <v>206</v>
      </c>
      <c r="K422" t="s">
        <v>225</v>
      </c>
      <c r="L422" t="s">
        <v>381</v>
      </c>
      <c r="M422" t="s">
        <v>605</v>
      </c>
      <c r="N422" t="s">
        <v>340</v>
      </c>
      <c r="O422" t="s">
        <v>1216</v>
      </c>
      <c r="P422" s="132">
        <v>1426900</v>
      </c>
      <c r="Q422" s="132">
        <v>3.19</v>
      </c>
      <c r="R422" s="132">
        <v>1375</v>
      </c>
      <c r="T422" s="132">
        <v>62587.400999999998</v>
      </c>
      <c r="U422" s="133">
        <v>3.0000000000000001E-5</v>
      </c>
      <c r="V422" s="133">
        <v>8.3632798320845258E-3</v>
      </c>
      <c r="W422" s="133">
        <v>1.9618552308843223E-3</v>
      </c>
      <c r="Y422" s="138"/>
      <c r="Z422" s="158"/>
      <c r="AA422" s="4"/>
    </row>
    <row r="423" spans="1:27">
      <c r="A423" t="s">
        <v>1214</v>
      </c>
      <c r="B423" t="s">
        <v>1251</v>
      </c>
      <c r="C423" t="s">
        <v>4499</v>
      </c>
      <c r="D423" t="s">
        <v>4500</v>
      </c>
      <c r="E423" t="s">
        <v>80</v>
      </c>
      <c r="F423" t="s">
        <v>4565</v>
      </c>
      <c r="G423" t="s">
        <v>4566</v>
      </c>
      <c r="H423" t="s">
        <v>322</v>
      </c>
      <c r="I423" t="s">
        <v>966</v>
      </c>
      <c r="J423" t="s">
        <v>206</v>
      </c>
      <c r="K423" t="s">
        <v>282</v>
      </c>
      <c r="L423" t="s">
        <v>381</v>
      </c>
      <c r="M423" t="s">
        <v>605</v>
      </c>
      <c r="N423" t="s">
        <v>340</v>
      </c>
      <c r="O423" t="s">
        <v>1216</v>
      </c>
      <c r="P423" s="132">
        <v>34354</v>
      </c>
      <c r="Q423" s="132">
        <v>3.19</v>
      </c>
      <c r="R423" s="132">
        <v>49771.5</v>
      </c>
      <c r="T423" s="132">
        <v>54544.218999999997</v>
      </c>
      <c r="U423" s="133">
        <v>0</v>
      </c>
      <c r="V423" s="133">
        <v>7.2885047059151982E-3</v>
      </c>
      <c r="W423" s="133">
        <v>1.7097348611687846E-3</v>
      </c>
      <c r="Y423" s="138"/>
      <c r="Z423" s="158"/>
      <c r="AA423" s="4"/>
    </row>
    <row r="424" spans="1:27">
      <c r="A424" t="s">
        <v>1214</v>
      </c>
      <c r="B424" t="s">
        <v>1251</v>
      </c>
      <c r="C424" t="s">
        <v>4280</v>
      </c>
      <c r="D424" t="s">
        <v>4281</v>
      </c>
      <c r="E424" t="s">
        <v>80</v>
      </c>
      <c r="F424" t="s">
        <v>4282</v>
      </c>
      <c r="G424" t="s">
        <v>4283</v>
      </c>
      <c r="H424" t="s">
        <v>322</v>
      </c>
      <c r="I424" t="s">
        <v>966</v>
      </c>
      <c r="J424" t="s">
        <v>206</v>
      </c>
      <c r="K424" t="s">
        <v>225</v>
      </c>
      <c r="L424" t="s">
        <v>347</v>
      </c>
      <c r="M424" t="s">
        <v>598</v>
      </c>
      <c r="N424" t="s">
        <v>340</v>
      </c>
      <c r="O424" t="s">
        <v>1216</v>
      </c>
      <c r="P424" s="132">
        <v>25512</v>
      </c>
      <c r="Q424" s="132">
        <v>3.19</v>
      </c>
      <c r="R424" s="132">
        <v>61431</v>
      </c>
      <c r="T424" s="132">
        <v>49994.563000000002</v>
      </c>
      <c r="U424" s="133">
        <v>0</v>
      </c>
      <c r="V424" s="133">
        <v>6.6805541334394002E-3</v>
      </c>
      <c r="W424" s="133">
        <v>1.567122030475843E-3</v>
      </c>
      <c r="Y424" s="138"/>
      <c r="Z424" s="158"/>
      <c r="AA424" s="4"/>
    </row>
    <row r="425" spans="1:27">
      <c r="A425" t="s">
        <v>1214</v>
      </c>
      <c r="B425" t="s">
        <v>1251</v>
      </c>
      <c r="C425" t="s">
        <v>4284</v>
      </c>
      <c r="D425" t="s">
        <v>4285</v>
      </c>
      <c r="E425" t="s">
        <v>80</v>
      </c>
      <c r="F425" t="s">
        <v>4605</v>
      </c>
      <c r="G425" t="s">
        <v>4606</v>
      </c>
      <c r="H425" t="s">
        <v>322</v>
      </c>
      <c r="I425" t="s">
        <v>966</v>
      </c>
      <c r="J425" t="s">
        <v>206</v>
      </c>
      <c r="K425" t="s">
        <v>225</v>
      </c>
      <c r="L425" t="s">
        <v>315</v>
      </c>
      <c r="M425" t="s">
        <v>597</v>
      </c>
      <c r="N425" t="s">
        <v>340</v>
      </c>
      <c r="O425" t="s">
        <v>1216</v>
      </c>
      <c r="P425" s="132">
        <v>176742</v>
      </c>
      <c r="Q425" s="132">
        <v>3.19</v>
      </c>
      <c r="R425" s="132">
        <v>4512</v>
      </c>
      <c r="T425" s="132">
        <v>25438.971000000001</v>
      </c>
      <c r="U425" s="133">
        <v>1.0000000000000001E-5</v>
      </c>
      <c r="V425" s="133">
        <v>3.3992980969649645E-3</v>
      </c>
      <c r="W425" s="133">
        <v>7.9740614767922038E-4</v>
      </c>
      <c r="Y425" s="138"/>
      <c r="Z425" s="158"/>
      <c r="AA425" s="4"/>
    </row>
    <row r="426" spans="1:27">
      <c r="A426" t="s">
        <v>1214</v>
      </c>
      <c r="B426" t="s">
        <v>1251</v>
      </c>
      <c r="C426" t="s">
        <v>4434</v>
      </c>
      <c r="D426" t="s">
        <v>4435</v>
      </c>
      <c r="E426" t="s">
        <v>80</v>
      </c>
      <c r="F426" t="s">
        <v>4436</v>
      </c>
      <c r="G426" t="s">
        <v>4437</v>
      </c>
      <c r="H426" t="s">
        <v>322</v>
      </c>
      <c r="I426" t="s">
        <v>966</v>
      </c>
      <c r="J426" t="s">
        <v>206</v>
      </c>
      <c r="K426" t="s">
        <v>225</v>
      </c>
      <c r="L426" t="s">
        <v>315</v>
      </c>
      <c r="M426" t="s">
        <v>598</v>
      </c>
      <c r="N426" t="s">
        <v>340</v>
      </c>
      <c r="O426" t="s">
        <v>1216</v>
      </c>
      <c r="P426" s="132">
        <v>22553</v>
      </c>
      <c r="Q426" s="132">
        <v>3.19</v>
      </c>
      <c r="R426" s="132">
        <v>25292</v>
      </c>
      <c r="T426" s="132">
        <v>18196.094000000001</v>
      </c>
      <c r="U426" s="133">
        <v>0</v>
      </c>
      <c r="V426" s="133">
        <v>2.4314642171020051E-3</v>
      </c>
      <c r="W426" s="133">
        <v>5.7037201777339883E-4</v>
      </c>
      <c r="Y426" s="138"/>
      <c r="Z426" s="158"/>
      <c r="AA426" s="4"/>
    </row>
    <row r="427" spans="1:27">
      <c r="A427" t="s">
        <v>1214</v>
      </c>
      <c r="B427" t="s">
        <v>1251</v>
      </c>
      <c r="C427" t="s">
        <v>4499</v>
      </c>
      <c r="D427" t="s">
        <v>4500</v>
      </c>
      <c r="E427" t="s">
        <v>80</v>
      </c>
      <c r="F427" t="s">
        <v>4607</v>
      </c>
      <c r="G427" t="s">
        <v>4608</v>
      </c>
      <c r="H427" t="s">
        <v>322</v>
      </c>
      <c r="I427" t="s">
        <v>966</v>
      </c>
      <c r="J427" t="s">
        <v>206</v>
      </c>
      <c r="K427" t="s">
        <v>282</v>
      </c>
      <c r="L427" t="s">
        <v>315</v>
      </c>
      <c r="M427" t="s">
        <v>736</v>
      </c>
      <c r="N427" t="s">
        <v>340</v>
      </c>
      <c r="O427" t="s">
        <v>1217</v>
      </c>
      <c r="P427" s="132">
        <v>15005</v>
      </c>
      <c r="Q427" s="132">
        <v>3.746</v>
      </c>
      <c r="R427" s="132">
        <v>28502.19529955578</v>
      </c>
      <c r="T427" s="132">
        <v>16020.722</v>
      </c>
      <c r="U427" s="133">
        <v>0</v>
      </c>
      <c r="V427" s="133">
        <v>2.1407787998423654E-3</v>
      </c>
      <c r="W427" s="133">
        <v>5.0218313520070188E-4</v>
      </c>
      <c r="Y427" s="138"/>
      <c r="Z427" s="158"/>
      <c r="AA427" s="4"/>
    </row>
    <row r="428" spans="1:27">
      <c r="A428" t="s">
        <v>1214</v>
      </c>
      <c r="B428" t="s">
        <v>1251</v>
      </c>
      <c r="C428" t="s">
        <v>4288</v>
      </c>
      <c r="D428" t="s">
        <v>4289</v>
      </c>
      <c r="E428" t="s">
        <v>313</v>
      </c>
      <c r="F428" t="s">
        <v>4457</v>
      </c>
      <c r="G428" t="s">
        <v>4458</v>
      </c>
      <c r="H428" t="s">
        <v>322</v>
      </c>
      <c r="I428" t="s">
        <v>966</v>
      </c>
      <c r="J428" t="s">
        <v>206</v>
      </c>
      <c r="K428" t="s">
        <v>225</v>
      </c>
      <c r="L428" t="s">
        <v>345</v>
      </c>
      <c r="M428" t="s">
        <v>736</v>
      </c>
      <c r="N428" t="s">
        <v>340</v>
      </c>
      <c r="O428" t="s">
        <v>1216</v>
      </c>
      <c r="P428" s="132">
        <v>22258</v>
      </c>
      <c r="Q428" s="132">
        <v>3.19</v>
      </c>
      <c r="R428" s="132">
        <v>7768</v>
      </c>
      <c r="T428" s="132">
        <v>5515.5150000000003</v>
      </c>
      <c r="U428" s="133">
        <v>0</v>
      </c>
      <c r="V428" s="133">
        <v>7.3701407353629666E-4</v>
      </c>
      <c r="W428" s="133">
        <v>1.7288850121402141E-4</v>
      </c>
      <c r="Y428" s="138"/>
      <c r="Z428" s="158"/>
      <c r="AA428" s="4"/>
    </row>
    <row r="429" spans="1:27">
      <c r="A429" t="s">
        <v>1214</v>
      </c>
      <c r="B429" t="s">
        <v>1251</v>
      </c>
      <c r="C429" t="s">
        <v>4288</v>
      </c>
      <c r="D429" t="s">
        <v>4289</v>
      </c>
      <c r="E429" t="s">
        <v>313</v>
      </c>
      <c r="F429" t="s">
        <v>4609</v>
      </c>
      <c r="G429" t="s">
        <v>4610</v>
      </c>
      <c r="H429" t="s">
        <v>322</v>
      </c>
      <c r="I429" t="s">
        <v>966</v>
      </c>
      <c r="J429" t="s">
        <v>206</v>
      </c>
      <c r="K429" t="s">
        <v>225</v>
      </c>
      <c r="L429" t="s">
        <v>345</v>
      </c>
      <c r="M429" t="s">
        <v>736</v>
      </c>
      <c r="N429" t="s">
        <v>340</v>
      </c>
      <c r="O429" t="s">
        <v>1216</v>
      </c>
      <c r="P429" s="132">
        <v>28664</v>
      </c>
      <c r="Q429" s="132">
        <v>3.19</v>
      </c>
      <c r="R429" s="132">
        <v>5477</v>
      </c>
      <c r="T429" s="132">
        <v>5008.0680000000002</v>
      </c>
      <c r="U429" s="133">
        <v>0</v>
      </c>
      <c r="V429" s="133">
        <v>6.692061570364279E-4</v>
      </c>
      <c r="W429" s="133">
        <v>1.5698214409677098E-4</v>
      </c>
      <c r="Y429" s="138"/>
      <c r="Z429" s="158"/>
      <c r="AA429" s="4"/>
    </row>
    <row r="430" spans="1:27">
      <c r="A430" t="s">
        <v>1214</v>
      </c>
      <c r="B430" t="s">
        <v>1251</v>
      </c>
      <c r="C430" t="s">
        <v>4288</v>
      </c>
      <c r="D430" t="s">
        <v>4289</v>
      </c>
      <c r="E430" t="s">
        <v>313</v>
      </c>
      <c r="F430" t="s">
        <v>4455</v>
      </c>
      <c r="G430" t="s">
        <v>4456</v>
      </c>
      <c r="H430" t="s">
        <v>322</v>
      </c>
      <c r="I430" t="s">
        <v>966</v>
      </c>
      <c r="J430" t="s">
        <v>206</v>
      </c>
      <c r="K430" t="s">
        <v>225</v>
      </c>
      <c r="L430" t="s">
        <v>345</v>
      </c>
      <c r="M430" t="s">
        <v>736</v>
      </c>
      <c r="N430" t="s">
        <v>340</v>
      </c>
      <c r="O430" t="s">
        <v>1216</v>
      </c>
      <c r="P430" s="132">
        <v>7086</v>
      </c>
      <c r="Q430" s="132">
        <v>3.19</v>
      </c>
      <c r="R430" s="132">
        <v>15480</v>
      </c>
      <c r="T430" s="132">
        <v>3499.152</v>
      </c>
      <c r="U430" s="133">
        <v>0</v>
      </c>
      <c r="V430" s="133">
        <v>4.6757633139293055E-4</v>
      </c>
      <c r="W430" s="133">
        <v>1.0968389076995446E-4</v>
      </c>
      <c r="Y430" s="138"/>
      <c r="Z430" s="158"/>
      <c r="AA430" s="4"/>
    </row>
    <row r="431" spans="1:27">
      <c r="A431" t="s">
        <v>1214</v>
      </c>
      <c r="B431" t="s">
        <v>1251</v>
      </c>
      <c r="C431" t="s">
        <v>4611</v>
      </c>
      <c r="D431" t="s">
        <v>4612</v>
      </c>
      <c r="E431" t="s">
        <v>313</v>
      </c>
      <c r="F431" t="s">
        <v>4613</v>
      </c>
      <c r="G431" t="s">
        <v>4614</v>
      </c>
      <c r="H431" t="s">
        <v>322</v>
      </c>
      <c r="I431" t="s">
        <v>966</v>
      </c>
      <c r="J431" t="s">
        <v>206</v>
      </c>
      <c r="K431" t="s">
        <v>225</v>
      </c>
      <c r="L431" t="s">
        <v>345</v>
      </c>
      <c r="M431" t="s">
        <v>736</v>
      </c>
      <c r="N431" t="s">
        <v>340</v>
      </c>
      <c r="O431" t="s">
        <v>1216</v>
      </c>
      <c r="P431" s="132">
        <v>7808</v>
      </c>
      <c r="Q431" s="132">
        <v>3.19</v>
      </c>
      <c r="R431" s="132">
        <v>12193</v>
      </c>
      <c r="T431" s="132">
        <v>3036.9740000000002</v>
      </c>
      <c r="U431" s="133">
        <v>0</v>
      </c>
      <c r="V431" s="133">
        <v>4.0581751277329875E-4</v>
      </c>
      <c r="W431" s="133">
        <v>9.5196528898199259E-5</v>
      </c>
      <c r="Y431" s="138"/>
      <c r="Z431" s="158"/>
      <c r="AA431" s="4"/>
    </row>
    <row r="432" spans="1:27">
      <c r="A432" t="s">
        <v>1214</v>
      </c>
      <c r="B432" t="s">
        <v>1253</v>
      </c>
      <c r="C432" t="s">
        <v>4300</v>
      </c>
      <c r="D432" t="s">
        <v>4301</v>
      </c>
      <c r="E432" t="s">
        <v>310</v>
      </c>
      <c r="F432" t="s">
        <v>4599</v>
      </c>
      <c r="G432" t="s">
        <v>4600</v>
      </c>
      <c r="H432" t="s">
        <v>322</v>
      </c>
      <c r="I432" t="s">
        <v>966</v>
      </c>
      <c r="J432" t="s">
        <v>205</v>
      </c>
      <c r="K432" t="s">
        <v>205</v>
      </c>
      <c r="L432" t="s">
        <v>341</v>
      </c>
      <c r="M432" t="s">
        <v>598</v>
      </c>
      <c r="N432" t="s">
        <v>340</v>
      </c>
      <c r="O432" t="s">
        <v>1213</v>
      </c>
      <c r="P432" s="132">
        <v>74445</v>
      </c>
      <c r="Q432" s="132">
        <v>1</v>
      </c>
      <c r="R432" s="132">
        <v>42240</v>
      </c>
      <c r="T432" s="132">
        <v>31445.567999999999</v>
      </c>
      <c r="U432" s="133">
        <v>4.3800000000000002E-3</v>
      </c>
      <c r="V432" s="133">
        <v>4.2019333038424544E-3</v>
      </c>
      <c r="W432" s="133">
        <v>9.8568803118903527E-4</v>
      </c>
      <c r="Y432" s="138"/>
      <c r="Z432" s="158"/>
      <c r="AA432" s="4"/>
    </row>
    <row r="433" spans="1:27">
      <c r="A433" t="s">
        <v>1214</v>
      </c>
      <c r="B433" t="s">
        <v>1253</v>
      </c>
      <c r="C433" t="s">
        <v>4304</v>
      </c>
      <c r="D433" t="s">
        <v>4305</v>
      </c>
      <c r="E433" t="s">
        <v>310</v>
      </c>
      <c r="F433" t="s">
        <v>4597</v>
      </c>
      <c r="G433" t="s">
        <v>4598</v>
      </c>
      <c r="H433" t="s">
        <v>322</v>
      </c>
      <c r="I433" t="s">
        <v>966</v>
      </c>
      <c r="J433" t="s">
        <v>205</v>
      </c>
      <c r="K433" t="s">
        <v>205</v>
      </c>
      <c r="L433" t="s">
        <v>341</v>
      </c>
      <c r="M433" t="s">
        <v>704</v>
      </c>
      <c r="N433" t="s">
        <v>340</v>
      </c>
      <c r="O433" t="s">
        <v>1213</v>
      </c>
      <c r="P433" s="132">
        <v>35225</v>
      </c>
      <c r="Q433" s="132">
        <v>1</v>
      </c>
      <c r="R433" s="132">
        <v>18890</v>
      </c>
      <c r="T433" s="132">
        <v>6654.0029999999997</v>
      </c>
      <c r="U433" s="133">
        <v>4.7800000000000004E-3</v>
      </c>
      <c r="V433" s="133">
        <v>8.8914523056373481E-4</v>
      </c>
      <c r="W433" s="133">
        <v>2.0857537432925158E-4</v>
      </c>
      <c r="Y433" s="138"/>
      <c r="Z433" s="158"/>
      <c r="AA433" s="4"/>
    </row>
    <row r="434" spans="1:27">
      <c r="A434" t="s">
        <v>1214</v>
      </c>
      <c r="B434" t="s">
        <v>1253</v>
      </c>
      <c r="C434" t="s">
        <v>4300</v>
      </c>
      <c r="D434" t="s">
        <v>4301</v>
      </c>
      <c r="E434" t="s">
        <v>310</v>
      </c>
      <c r="F434" t="s">
        <v>4601</v>
      </c>
      <c r="G434" t="s">
        <v>4602</v>
      </c>
      <c r="H434" t="s">
        <v>322</v>
      </c>
      <c r="I434" t="s">
        <v>966</v>
      </c>
      <c r="J434" t="s">
        <v>205</v>
      </c>
      <c r="K434" t="s">
        <v>205</v>
      </c>
      <c r="L434" t="s">
        <v>341</v>
      </c>
      <c r="M434" t="s">
        <v>603</v>
      </c>
      <c r="N434" t="s">
        <v>340</v>
      </c>
      <c r="O434" t="s">
        <v>1213</v>
      </c>
      <c r="P434" s="132">
        <v>51060</v>
      </c>
      <c r="Q434" s="132">
        <v>1</v>
      </c>
      <c r="R434" s="132">
        <v>8772</v>
      </c>
      <c r="T434" s="132">
        <v>4478.9830000000002</v>
      </c>
      <c r="U434" s="133">
        <v>5.4599999999999996E-3</v>
      </c>
      <c r="V434" s="133">
        <v>5.9850684951991292E-4</v>
      </c>
      <c r="W434" s="133">
        <v>1.4039752549545802E-4</v>
      </c>
      <c r="Y434" s="138"/>
      <c r="Z434" s="158"/>
      <c r="AA434" s="4"/>
    </row>
    <row r="435" spans="1:27">
      <c r="A435" t="s">
        <v>1214</v>
      </c>
      <c r="B435" t="s">
        <v>1253</v>
      </c>
      <c r="C435" t="s">
        <v>4292</v>
      </c>
      <c r="D435" t="s">
        <v>4293</v>
      </c>
      <c r="E435" t="s">
        <v>310</v>
      </c>
      <c r="F435" t="s">
        <v>4603</v>
      </c>
      <c r="G435" t="s">
        <v>4604</v>
      </c>
      <c r="H435" t="s">
        <v>322</v>
      </c>
      <c r="I435" t="s">
        <v>966</v>
      </c>
      <c r="J435" t="s">
        <v>205</v>
      </c>
      <c r="K435" t="s">
        <v>205</v>
      </c>
      <c r="L435" t="s">
        <v>341</v>
      </c>
      <c r="M435" t="s">
        <v>603</v>
      </c>
      <c r="N435" t="s">
        <v>340</v>
      </c>
      <c r="O435" t="s">
        <v>1213</v>
      </c>
      <c r="P435" s="132">
        <v>42010</v>
      </c>
      <c r="Q435" s="132">
        <v>1</v>
      </c>
      <c r="R435" s="132">
        <v>7137</v>
      </c>
      <c r="T435" s="132">
        <v>2998.2539999999999</v>
      </c>
      <c r="U435" s="133">
        <v>9.3399999999999993E-3</v>
      </c>
      <c r="V435" s="133">
        <v>4.0064352903337137E-4</v>
      </c>
      <c r="W435" s="133">
        <v>9.3982817618834232E-5</v>
      </c>
      <c r="Y435" s="138"/>
      <c r="Z435" s="158"/>
      <c r="AA435" s="4"/>
    </row>
    <row r="436" spans="1:27">
      <c r="A436" t="s">
        <v>1214</v>
      </c>
      <c r="B436" t="s">
        <v>1253</v>
      </c>
      <c r="C436" t="s">
        <v>4280</v>
      </c>
      <c r="D436" t="s">
        <v>4281</v>
      </c>
      <c r="E436" t="s">
        <v>80</v>
      </c>
      <c r="F436" t="s">
        <v>4282</v>
      </c>
      <c r="G436" t="s">
        <v>4283</v>
      </c>
      <c r="H436" t="s">
        <v>322</v>
      </c>
      <c r="I436" t="s">
        <v>966</v>
      </c>
      <c r="J436" t="s">
        <v>206</v>
      </c>
      <c r="K436" t="s">
        <v>225</v>
      </c>
      <c r="L436" t="s">
        <v>347</v>
      </c>
      <c r="M436" t="s">
        <v>598</v>
      </c>
      <c r="N436" t="s">
        <v>340</v>
      </c>
      <c r="O436" t="s">
        <v>1216</v>
      </c>
      <c r="P436" s="132">
        <v>84121</v>
      </c>
      <c r="Q436" s="132">
        <v>3.19</v>
      </c>
      <c r="R436" s="132">
        <v>61431</v>
      </c>
      <c r="T436" s="132">
        <v>164847.625</v>
      </c>
      <c r="U436" s="133">
        <v>0</v>
      </c>
      <c r="V436" s="133">
        <v>2.2027864961664295E-2</v>
      </c>
      <c r="W436" s="133">
        <v>5.1672887871651229E-3</v>
      </c>
      <c r="Y436" s="138"/>
      <c r="Z436" s="158"/>
      <c r="AA436" s="4"/>
    </row>
    <row r="437" spans="1:27">
      <c r="A437" t="s">
        <v>1214</v>
      </c>
      <c r="B437" t="s">
        <v>1253</v>
      </c>
      <c r="C437" t="s">
        <v>4284</v>
      </c>
      <c r="D437" t="s">
        <v>4285</v>
      </c>
      <c r="E437" t="s">
        <v>80</v>
      </c>
      <c r="F437" t="s">
        <v>4605</v>
      </c>
      <c r="G437" t="s">
        <v>4606</v>
      </c>
      <c r="H437" t="s">
        <v>322</v>
      </c>
      <c r="I437" t="s">
        <v>966</v>
      </c>
      <c r="J437" t="s">
        <v>206</v>
      </c>
      <c r="K437" t="s">
        <v>225</v>
      </c>
      <c r="L437" t="s">
        <v>315</v>
      </c>
      <c r="M437" t="s">
        <v>597</v>
      </c>
      <c r="N437" t="s">
        <v>340</v>
      </c>
      <c r="O437" t="s">
        <v>1216</v>
      </c>
      <c r="P437" s="132">
        <v>310504</v>
      </c>
      <c r="Q437" s="132">
        <v>3.19</v>
      </c>
      <c r="R437" s="132">
        <v>4512</v>
      </c>
      <c r="T437" s="132">
        <v>44691.71</v>
      </c>
      <c r="U437" s="133">
        <v>1.0000000000000001E-5</v>
      </c>
      <c r="V437" s="133">
        <v>5.9719571500399943E-3</v>
      </c>
      <c r="W437" s="133">
        <v>1.4008996002352803E-3</v>
      </c>
      <c r="Y437" s="138"/>
      <c r="Z437" s="158"/>
      <c r="AA437" s="4"/>
    </row>
    <row r="438" spans="1:27">
      <c r="A438" t="s">
        <v>1214</v>
      </c>
      <c r="B438" t="s">
        <v>1253</v>
      </c>
      <c r="C438" t="s">
        <v>4276</v>
      </c>
      <c r="D438" t="s">
        <v>4277</v>
      </c>
      <c r="E438" t="s">
        <v>80</v>
      </c>
      <c r="F438" t="s">
        <v>4278</v>
      </c>
      <c r="G438" t="s">
        <v>4279</v>
      </c>
      <c r="H438" t="s">
        <v>322</v>
      </c>
      <c r="I438" t="s">
        <v>966</v>
      </c>
      <c r="J438" t="s">
        <v>206</v>
      </c>
      <c r="K438" t="s">
        <v>225</v>
      </c>
      <c r="L438" t="s">
        <v>381</v>
      </c>
      <c r="M438" t="s">
        <v>605</v>
      </c>
      <c r="N438" t="s">
        <v>340</v>
      </c>
      <c r="O438" t="s">
        <v>1216</v>
      </c>
      <c r="P438" s="132">
        <v>985223</v>
      </c>
      <c r="Q438" s="132">
        <v>3.19</v>
      </c>
      <c r="R438" s="132">
        <v>1375</v>
      </c>
      <c r="T438" s="132">
        <v>43214.343999999997</v>
      </c>
      <c r="U438" s="133">
        <v>2.0000000000000002E-5</v>
      </c>
      <c r="V438" s="133">
        <v>5.7745432124903682E-3</v>
      </c>
      <c r="W438" s="133">
        <v>1.3545903084493721E-3</v>
      </c>
      <c r="Y438" s="138"/>
      <c r="Z438" s="158"/>
      <c r="AA438" s="4"/>
    </row>
    <row r="439" spans="1:27">
      <c r="A439" t="s">
        <v>1214</v>
      </c>
      <c r="B439" t="s">
        <v>1253</v>
      </c>
      <c r="C439" t="s">
        <v>4434</v>
      </c>
      <c r="D439" t="s">
        <v>4435</v>
      </c>
      <c r="E439" t="s">
        <v>80</v>
      </c>
      <c r="F439" t="s">
        <v>4436</v>
      </c>
      <c r="G439" t="s">
        <v>4437</v>
      </c>
      <c r="H439" t="s">
        <v>322</v>
      </c>
      <c r="I439" t="s">
        <v>966</v>
      </c>
      <c r="J439" t="s">
        <v>206</v>
      </c>
      <c r="K439" t="s">
        <v>225</v>
      </c>
      <c r="L439" t="s">
        <v>315</v>
      </c>
      <c r="M439" t="s">
        <v>598</v>
      </c>
      <c r="N439" t="s">
        <v>340</v>
      </c>
      <c r="O439" t="s">
        <v>1216</v>
      </c>
      <c r="P439" s="132">
        <v>52037</v>
      </c>
      <c r="Q439" s="132">
        <v>3.19</v>
      </c>
      <c r="R439" s="132">
        <v>25292</v>
      </c>
      <c r="T439" s="132">
        <v>41984.222000000002</v>
      </c>
      <c r="U439" s="133">
        <v>0</v>
      </c>
      <c r="V439" s="133">
        <v>5.6101674060304802E-3</v>
      </c>
      <c r="W439" s="133">
        <v>1.3160310897924752E-3</v>
      </c>
      <c r="Y439" s="138"/>
      <c r="Z439" s="158"/>
      <c r="AA439" s="4"/>
    </row>
    <row r="440" spans="1:27">
      <c r="A440" t="s">
        <v>1214</v>
      </c>
      <c r="B440" t="s">
        <v>1253</v>
      </c>
      <c r="C440" t="s">
        <v>4499</v>
      </c>
      <c r="D440" t="s">
        <v>4500</v>
      </c>
      <c r="E440" t="s">
        <v>80</v>
      </c>
      <c r="F440" t="s">
        <v>4607</v>
      </c>
      <c r="G440" t="s">
        <v>4608</v>
      </c>
      <c r="H440" t="s">
        <v>322</v>
      </c>
      <c r="I440" t="s">
        <v>966</v>
      </c>
      <c r="J440" t="s">
        <v>206</v>
      </c>
      <c r="K440" t="s">
        <v>282</v>
      </c>
      <c r="L440" t="s">
        <v>315</v>
      </c>
      <c r="M440" t="s">
        <v>736</v>
      </c>
      <c r="N440" t="s">
        <v>340</v>
      </c>
      <c r="O440" t="s">
        <v>1217</v>
      </c>
      <c r="P440" s="132">
        <v>25730</v>
      </c>
      <c r="Q440" s="132">
        <v>3.746</v>
      </c>
      <c r="R440" s="132">
        <v>28502.195060662194</v>
      </c>
      <c r="T440" s="132">
        <v>27471.721000000001</v>
      </c>
      <c r="U440" s="133">
        <v>0</v>
      </c>
      <c r="V440" s="133">
        <v>3.6709255620304949E-3</v>
      </c>
      <c r="W440" s="133">
        <v>8.6112442255342563E-4</v>
      </c>
      <c r="Y440" s="138"/>
      <c r="Z440" s="158"/>
      <c r="AA440" s="4"/>
    </row>
    <row r="441" spans="1:27">
      <c r="A441" t="s">
        <v>1214</v>
      </c>
      <c r="B441" t="s">
        <v>1253</v>
      </c>
      <c r="C441" t="s">
        <v>4499</v>
      </c>
      <c r="D441" t="s">
        <v>4500</v>
      </c>
      <c r="E441" t="s">
        <v>80</v>
      </c>
      <c r="F441" t="s">
        <v>4565</v>
      </c>
      <c r="G441" t="s">
        <v>4566</v>
      </c>
      <c r="H441" t="s">
        <v>322</v>
      </c>
      <c r="I441" t="s">
        <v>966</v>
      </c>
      <c r="J441" t="s">
        <v>206</v>
      </c>
      <c r="K441" t="s">
        <v>282</v>
      </c>
      <c r="L441" t="s">
        <v>381</v>
      </c>
      <c r="M441" t="s">
        <v>605</v>
      </c>
      <c r="N441" t="s">
        <v>340</v>
      </c>
      <c r="O441" t="s">
        <v>1216</v>
      </c>
      <c r="P441" s="132">
        <v>10891</v>
      </c>
      <c r="Q441" s="132">
        <v>3.19</v>
      </c>
      <c r="R441" s="132">
        <v>49771.5</v>
      </c>
      <c r="T441" s="132">
        <v>17291.758999999998</v>
      </c>
      <c r="U441" s="133">
        <v>0</v>
      </c>
      <c r="V441" s="133">
        <v>2.3106218982629758E-3</v>
      </c>
      <c r="W441" s="133">
        <v>5.4202486927586364E-4</v>
      </c>
      <c r="Y441" s="138"/>
      <c r="Z441" s="158"/>
      <c r="AA441" s="4"/>
    </row>
    <row r="442" spans="1:27">
      <c r="A442" t="s">
        <v>1214</v>
      </c>
      <c r="B442" t="s">
        <v>1253</v>
      </c>
      <c r="C442" t="s">
        <v>4288</v>
      </c>
      <c r="D442" t="s">
        <v>4289</v>
      </c>
      <c r="E442" t="s">
        <v>313</v>
      </c>
      <c r="F442" t="s">
        <v>4457</v>
      </c>
      <c r="G442" t="s">
        <v>4458</v>
      </c>
      <c r="H442" t="s">
        <v>322</v>
      </c>
      <c r="I442" t="s">
        <v>966</v>
      </c>
      <c r="J442" t="s">
        <v>206</v>
      </c>
      <c r="K442" t="s">
        <v>225</v>
      </c>
      <c r="L442" t="s">
        <v>345</v>
      </c>
      <c r="M442" t="s">
        <v>736</v>
      </c>
      <c r="N442" t="s">
        <v>340</v>
      </c>
      <c r="O442" t="s">
        <v>1216</v>
      </c>
      <c r="P442" s="132">
        <v>42161</v>
      </c>
      <c r="Q442" s="132">
        <v>3.19</v>
      </c>
      <c r="R442" s="132">
        <v>7768</v>
      </c>
      <c r="T442" s="132">
        <v>10447.462</v>
      </c>
      <c r="U442" s="133">
        <v>0</v>
      </c>
      <c r="V442" s="133">
        <v>1.3960485152765723E-3</v>
      </c>
      <c r="W442" s="133">
        <v>3.2748456792710059E-4</v>
      </c>
      <c r="Y442" s="138"/>
      <c r="Z442" s="158"/>
      <c r="AA442" s="4"/>
    </row>
    <row r="443" spans="1:27">
      <c r="A443" t="s">
        <v>1214</v>
      </c>
      <c r="B443" t="s">
        <v>1253</v>
      </c>
      <c r="C443" t="s">
        <v>4288</v>
      </c>
      <c r="D443" t="s">
        <v>4289</v>
      </c>
      <c r="E443" t="s">
        <v>313</v>
      </c>
      <c r="F443" t="s">
        <v>4609</v>
      </c>
      <c r="G443" t="s">
        <v>4610</v>
      </c>
      <c r="H443" t="s">
        <v>322</v>
      </c>
      <c r="I443" t="s">
        <v>966</v>
      </c>
      <c r="J443" t="s">
        <v>206</v>
      </c>
      <c r="K443" t="s">
        <v>225</v>
      </c>
      <c r="L443" t="s">
        <v>345</v>
      </c>
      <c r="M443" t="s">
        <v>736</v>
      </c>
      <c r="N443" t="s">
        <v>340</v>
      </c>
      <c r="O443" t="s">
        <v>1216</v>
      </c>
      <c r="P443" s="132">
        <v>56109</v>
      </c>
      <c r="Q443" s="132">
        <v>3.19</v>
      </c>
      <c r="R443" s="132">
        <v>5477</v>
      </c>
      <c r="T443" s="132">
        <v>9803.1569999999992</v>
      </c>
      <c r="U443" s="133">
        <v>0</v>
      </c>
      <c r="V443" s="133">
        <v>1.309952864616606E-3</v>
      </c>
      <c r="W443" s="133">
        <v>3.0728828058590034E-4</v>
      </c>
      <c r="Y443" s="138"/>
      <c r="Z443" s="158"/>
      <c r="AA443" s="4"/>
    </row>
    <row r="444" spans="1:27">
      <c r="A444" t="s">
        <v>1214</v>
      </c>
      <c r="B444" t="s">
        <v>1253</v>
      </c>
      <c r="C444" t="s">
        <v>4288</v>
      </c>
      <c r="D444" t="s">
        <v>4289</v>
      </c>
      <c r="E444" t="s">
        <v>313</v>
      </c>
      <c r="F444" t="s">
        <v>4455</v>
      </c>
      <c r="G444" t="s">
        <v>4456</v>
      </c>
      <c r="H444" t="s">
        <v>322</v>
      </c>
      <c r="I444" t="s">
        <v>966</v>
      </c>
      <c r="J444" t="s">
        <v>206</v>
      </c>
      <c r="K444" t="s">
        <v>225</v>
      </c>
      <c r="L444" t="s">
        <v>345</v>
      </c>
      <c r="M444" t="s">
        <v>736</v>
      </c>
      <c r="N444" t="s">
        <v>340</v>
      </c>
      <c r="O444" t="s">
        <v>1216</v>
      </c>
      <c r="P444" s="132">
        <v>12005</v>
      </c>
      <c r="Q444" s="132">
        <v>3.19</v>
      </c>
      <c r="R444" s="132">
        <v>15480</v>
      </c>
      <c r="T444" s="132">
        <v>5928.2129999999997</v>
      </c>
      <c r="U444" s="133">
        <v>0</v>
      </c>
      <c r="V444" s="133">
        <v>7.9216109681885176E-4</v>
      </c>
      <c r="W444" s="133">
        <v>1.8582487046948061E-4</v>
      </c>
      <c r="Y444" s="138"/>
      <c r="Z444" s="158"/>
      <c r="AA444" s="4"/>
    </row>
    <row r="445" spans="1:27">
      <c r="A445" t="s">
        <v>1214</v>
      </c>
      <c r="B445" t="s">
        <v>1253</v>
      </c>
      <c r="C445" t="s">
        <v>4611</v>
      </c>
      <c r="D445" t="s">
        <v>4612</v>
      </c>
      <c r="E445" t="s">
        <v>313</v>
      </c>
      <c r="F445" t="s">
        <v>4613</v>
      </c>
      <c r="G445" t="s">
        <v>4614</v>
      </c>
      <c r="H445" t="s">
        <v>322</v>
      </c>
      <c r="I445" t="s">
        <v>966</v>
      </c>
      <c r="J445" t="s">
        <v>206</v>
      </c>
      <c r="K445" t="s">
        <v>225</v>
      </c>
      <c r="L445" t="s">
        <v>345</v>
      </c>
      <c r="M445" t="s">
        <v>736</v>
      </c>
      <c r="N445" t="s">
        <v>340</v>
      </c>
      <c r="O445" t="s">
        <v>1216</v>
      </c>
      <c r="P445" s="132">
        <v>11802</v>
      </c>
      <c r="Q445" s="132">
        <v>3.19</v>
      </c>
      <c r="R445" s="132">
        <v>12193</v>
      </c>
      <c r="T445" s="132">
        <v>4590.4669999999996</v>
      </c>
      <c r="U445" s="133">
        <v>0</v>
      </c>
      <c r="V445" s="133">
        <v>6.1340396737275535E-4</v>
      </c>
      <c r="W445" s="133">
        <v>1.4389208614289421E-4</v>
      </c>
      <c r="Y445" s="138"/>
      <c r="Z445" s="158"/>
      <c r="AA445" s="4"/>
    </row>
    <row r="446" spans="1:27">
      <c r="A446" t="s">
        <v>1214</v>
      </c>
      <c r="B446" t="s">
        <v>1254</v>
      </c>
      <c r="C446" t="s">
        <v>4292</v>
      </c>
      <c r="D446" t="s">
        <v>4293</v>
      </c>
      <c r="E446" t="s">
        <v>310</v>
      </c>
      <c r="F446" t="s">
        <v>4573</v>
      </c>
      <c r="G446" t="s">
        <v>4574</v>
      </c>
      <c r="H446" t="s">
        <v>322</v>
      </c>
      <c r="I446" t="s">
        <v>966</v>
      </c>
      <c r="J446" t="s">
        <v>205</v>
      </c>
      <c r="K446" t="s">
        <v>205</v>
      </c>
      <c r="L446" t="s">
        <v>341</v>
      </c>
      <c r="M446" t="s">
        <v>717</v>
      </c>
      <c r="N446" t="s">
        <v>340</v>
      </c>
      <c r="O446" t="s">
        <v>1213</v>
      </c>
      <c r="P446" s="132">
        <v>42341</v>
      </c>
      <c r="Q446" s="132">
        <v>1</v>
      </c>
      <c r="R446" s="132">
        <v>2592</v>
      </c>
      <c r="T446" s="132">
        <v>1097.479</v>
      </c>
      <c r="U446" s="133">
        <v>6.5100000000000002E-3</v>
      </c>
      <c r="V446" s="133">
        <v>1.4665130425908391E-4</v>
      </c>
      <c r="W446" s="133">
        <v>3.4401411187144444E-5</v>
      </c>
      <c r="Y446" s="138"/>
      <c r="Z446" s="158"/>
      <c r="AA446" s="4"/>
    </row>
    <row r="447" spans="1:27">
      <c r="A447" t="s">
        <v>1214</v>
      </c>
      <c r="B447" t="s">
        <v>1254</v>
      </c>
      <c r="C447" t="s">
        <v>4292</v>
      </c>
      <c r="D447" t="s">
        <v>4293</v>
      </c>
      <c r="E447" t="s">
        <v>310</v>
      </c>
      <c r="F447" t="s">
        <v>4553</v>
      </c>
      <c r="G447" t="s">
        <v>4554</v>
      </c>
      <c r="H447" t="s">
        <v>322</v>
      </c>
      <c r="I447" t="s">
        <v>966</v>
      </c>
      <c r="J447" t="s">
        <v>205</v>
      </c>
      <c r="K447" t="s">
        <v>225</v>
      </c>
      <c r="L447" t="s">
        <v>341</v>
      </c>
      <c r="M447" t="s">
        <v>722</v>
      </c>
      <c r="N447" t="s">
        <v>340</v>
      </c>
      <c r="O447" t="s">
        <v>1213</v>
      </c>
      <c r="P447" s="132">
        <v>33051</v>
      </c>
      <c r="Q447" s="132">
        <v>1</v>
      </c>
      <c r="R447" s="132">
        <v>2964</v>
      </c>
      <c r="T447" s="132">
        <v>979.63199999999995</v>
      </c>
      <c r="U447" s="133">
        <v>3.31E-3</v>
      </c>
      <c r="V447" s="133">
        <v>1.3090392662997187E-4</v>
      </c>
      <c r="W447" s="133">
        <v>3.0707396901521288E-5</v>
      </c>
      <c r="Y447" s="138"/>
      <c r="Z447" s="158"/>
      <c r="AA447" s="4"/>
    </row>
    <row r="448" spans="1:27">
      <c r="A448" t="s">
        <v>1214</v>
      </c>
      <c r="B448" t="s">
        <v>1254</v>
      </c>
      <c r="C448" t="s">
        <v>4304</v>
      </c>
      <c r="D448" t="s">
        <v>4305</v>
      </c>
      <c r="E448" t="s">
        <v>310</v>
      </c>
      <c r="F448" t="s">
        <v>4370</v>
      </c>
      <c r="G448" t="s">
        <v>4371</v>
      </c>
      <c r="H448" t="s">
        <v>322</v>
      </c>
      <c r="I448" t="s">
        <v>965</v>
      </c>
      <c r="J448" t="s">
        <v>205</v>
      </c>
      <c r="K448" t="s">
        <v>205</v>
      </c>
      <c r="L448" t="s">
        <v>341</v>
      </c>
      <c r="M448" t="s">
        <v>575</v>
      </c>
      <c r="N448" t="s">
        <v>340</v>
      </c>
      <c r="O448" t="s">
        <v>1213</v>
      </c>
      <c r="P448" s="132">
        <v>23558</v>
      </c>
      <c r="Q448" s="132">
        <v>1</v>
      </c>
      <c r="R448" s="132">
        <v>3577</v>
      </c>
      <c r="T448" s="132">
        <v>842.67</v>
      </c>
      <c r="U448" s="133">
        <v>2.7999999999999998E-4</v>
      </c>
      <c r="V448" s="133">
        <v>1.1260229540611005E-4</v>
      </c>
      <c r="W448" s="133">
        <v>2.6414206709259137E-5</v>
      </c>
      <c r="Y448" s="138"/>
      <c r="Z448" s="158"/>
      <c r="AA448" s="4"/>
    </row>
    <row r="449" spans="1:27">
      <c r="A449" t="s">
        <v>1214</v>
      </c>
      <c r="B449" t="s">
        <v>1254</v>
      </c>
      <c r="C449" t="s">
        <v>4308</v>
      </c>
      <c r="D449" t="s">
        <v>4309</v>
      </c>
      <c r="E449" t="s">
        <v>310</v>
      </c>
      <c r="F449" t="s">
        <v>4575</v>
      </c>
      <c r="G449" t="s">
        <v>4576</v>
      </c>
      <c r="H449" t="s">
        <v>322</v>
      </c>
      <c r="I449" t="s">
        <v>966</v>
      </c>
      <c r="J449" t="s">
        <v>205</v>
      </c>
      <c r="K449" t="s">
        <v>205</v>
      </c>
      <c r="L449" t="s">
        <v>341</v>
      </c>
      <c r="M449" t="s">
        <v>708</v>
      </c>
      <c r="N449" t="s">
        <v>340</v>
      </c>
      <c r="O449" t="s">
        <v>1213</v>
      </c>
      <c r="P449" s="132">
        <v>5977</v>
      </c>
      <c r="Q449" s="132">
        <v>1</v>
      </c>
      <c r="R449" s="132">
        <v>5103</v>
      </c>
      <c r="T449" s="132">
        <v>305.00599999999997</v>
      </c>
      <c r="U449" s="133">
        <v>1.7099999999999999E-3</v>
      </c>
      <c r="V449" s="133">
        <v>4.0756613754656033E-5</v>
      </c>
      <c r="W449" s="133">
        <v>9.560672068026976E-6</v>
      </c>
      <c r="Y449" s="138"/>
      <c r="Z449" s="158"/>
      <c r="AA449" s="4"/>
    </row>
    <row r="450" spans="1:27">
      <c r="A450" t="s">
        <v>1214</v>
      </c>
      <c r="B450" t="s">
        <v>1254</v>
      </c>
      <c r="C450" t="s">
        <v>4300</v>
      </c>
      <c r="D450" t="s">
        <v>4301</v>
      </c>
      <c r="E450" t="s">
        <v>310</v>
      </c>
      <c r="F450" t="s">
        <v>4332</v>
      </c>
      <c r="G450" t="s">
        <v>4333</v>
      </c>
      <c r="H450" t="s">
        <v>322</v>
      </c>
      <c r="I450" t="s">
        <v>965</v>
      </c>
      <c r="J450" t="s">
        <v>205</v>
      </c>
      <c r="K450" t="s">
        <v>205</v>
      </c>
      <c r="L450" t="s">
        <v>341</v>
      </c>
      <c r="M450" t="s">
        <v>578</v>
      </c>
      <c r="N450" t="s">
        <v>340</v>
      </c>
      <c r="O450" t="s">
        <v>1213</v>
      </c>
      <c r="P450" s="132">
        <v>4609</v>
      </c>
      <c r="Q450" s="132">
        <v>1</v>
      </c>
      <c r="R450" s="132">
        <v>3505</v>
      </c>
      <c r="T450" s="132">
        <v>161.54499999999999</v>
      </c>
      <c r="U450" s="133">
        <v>1.0000000000000001E-5</v>
      </c>
      <c r="V450" s="133">
        <v>2.1586549671140594E-5</v>
      </c>
      <c r="W450" s="133">
        <v>5.063765202092476E-6</v>
      </c>
      <c r="Y450" s="138"/>
      <c r="Z450" s="158"/>
      <c r="AA450" s="4"/>
    </row>
    <row r="451" spans="1:27">
      <c r="A451" t="s">
        <v>1214</v>
      </c>
      <c r="B451" t="s">
        <v>1254</v>
      </c>
      <c r="C451" t="s">
        <v>4434</v>
      </c>
      <c r="D451" t="s">
        <v>4435</v>
      </c>
      <c r="E451" t="s">
        <v>80</v>
      </c>
      <c r="F451" t="s">
        <v>4436</v>
      </c>
      <c r="G451" t="s">
        <v>4437</v>
      </c>
      <c r="H451" t="s">
        <v>322</v>
      </c>
      <c r="I451" t="s">
        <v>966</v>
      </c>
      <c r="J451" t="s">
        <v>206</v>
      </c>
      <c r="K451" t="s">
        <v>225</v>
      </c>
      <c r="L451" t="s">
        <v>315</v>
      </c>
      <c r="M451" t="s">
        <v>598</v>
      </c>
      <c r="N451" t="s">
        <v>340</v>
      </c>
      <c r="O451" t="s">
        <v>1216</v>
      </c>
      <c r="P451" s="132">
        <v>5706</v>
      </c>
      <c r="Q451" s="132">
        <v>3.19</v>
      </c>
      <c r="R451" s="132">
        <v>25292</v>
      </c>
      <c r="T451" s="132">
        <v>4603.6850000000004</v>
      </c>
      <c r="U451" s="133">
        <v>0</v>
      </c>
      <c r="V451" s="133">
        <v>6.1517023072694857E-4</v>
      </c>
      <c r="W451" s="133">
        <v>1.4430641557705348E-4</v>
      </c>
      <c r="Y451" s="138"/>
      <c r="Z451" s="158"/>
      <c r="AA451" s="4"/>
    </row>
    <row r="452" spans="1:27">
      <c r="A452" t="s">
        <v>1214</v>
      </c>
      <c r="B452" t="s">
        <v>1254</v>
      </c>
      <c r="C452" t="s">
        <v>4288</v>
      </c>
      <c r="D452" t="s">
        <v>4289</v>
      </c>
      <c r="E452" t="s">
        <v>313</v>
      </c>
      <c r="F452" t="s">
        <v>4290</v>
      </c>
      <c r="G452" t="s">
        <v>4291</v>
      </c>
      <c r="H452" t="s">
        <v>322</v>
      </c>
      <c r="I452" t="s">
        <v>966</v>
      </c>
      <c r="J452" t="s">
        <v>206</v>
      </c>
      <c r="K452" t="s">
        <v>225</v>
      </c>
      <c r="L452" t="s">
        <v>345</v>
      </c>
      <c r="M452" t="s">
        <v>605</v>
      </c>
      <c r="N452" t="s">
        <v>340</v>
      </c>
      <c r="O452" t="s">
        <v>1216</v>
      </c>
      <c r="P452" s="132">
        <v>1944</v>
      </c>
      <c r="Q452" s="132">
        <v>3.19</v>
      </c>
      <c r="R452" s="132">
        <v>68192</v>
      </c>
      <c r="S452" s="132">
        <v>2.883</v>
      </c>
      <c r="T452" s="132">
        <v>4238.027</v>
      </c>
      <c r="U452" s="133">
        <v>0</v>
      </c>
      <c r="V452" s="133">
        <v>5.6630895628546213E-4</v>
      </c>
      <c r="W452" s="133">
        <v>1.3284455506594678E-4</v>
      </c>
      <c r="Y452" s="138"/>
      <c r="Z452" s="158"/>
      <c r="AA452" s="4"/>
    </row>
    <row r="453" spans="1:27">
      <c r="A453" t="s">
        <v>1214</v>
      </c>
      <c r="B453" t="s">
        <v>1254</v>
      </c>
      <c r="C453" t="s">
        <v>4284</v>
      </c>
      <c r="D453" t="s">
        <v>4285</v>
      </c>
      <c r="E453" t="s">
        <v>80</v>
      </c>
      <c r="F453" t="s">
        <v>4447</v>
      </c>
      <c r="G453" t="s">
        <v>4448</v>
      </c>
      <c r="H453" t="s">
        <v>322</v>
      </c>
      <c r="I453" t="s">
        <v>966</v>
      </c>
      <c r="J453" t="s">
        <v>206</v>
      </c>
      <c r="K453" t="s">
        <v>225</v>
      </c>
      <c r="L453" t="s">
        <v>345</v>
      </c>
      <c r="M453" t="s">
        <v>603</v>
      </c>
      <c r="N453" t="s">
        <v>340</v>
      </c>
      <c r="O453" t="s">
        <v>1216</v>
      </c>
      <c r="P453" s="132">
        <v>3894</v>
      </c>
      <c r="Q453" s="132">
        <v>3.19</v>
      </c>
      <c r="R453" s="132">
        <v>24616</v>
      </c>
      <c r="T453" s="132">
        <v>3057.7649999999999</v>
      </c>
      <c r="U453" s="133">
        <v>0</v>
      </c>
      <c r="V453" s="133">
        <v>4.0859572289563418E-4</v>
      </c>
      <c r="W453" s="133">
        <v>9.5848240448025634E-5</v>
      </c>
      <c r="Y453" s="138"/>
      <c r="Z453" s="158"/>
      <c r="AA453" s="4"/>
    </row>
    <row r="454" spans="1:27">
      <c r="A454" t="s">
        <v>1214</v>
      </c>
      <c r="B454" t="s">
        <v>1254</v>
      </c>
      <c r="C454" t="s">
        <v>4284</v>
      </c>
      <c r="D454" t="s">
        <v>4285</v>
      </c>
      <c r="E454" t="s">
        <v>80</v>
      </c>
      <c r="F454" t="s">
        <v>4459</v>
      </c>
      <c r="G454" t="s">
        <v>4460</v>
      </c>
      <c r="H454" t="s">
        <v>322</v>
      </c>
      <c r="I454" t="s">
        <v>966</v>
      </c>
      <c r="J454" t="s">
        <v>206</v>
      </c>
      <c r="K454" t="s">
        <v>225</v>
      </c>
      <c r="L454" t="s">
        <v>345</v>
      </c>
      <c r="M454" t="s">
        <v>736</v>
      </c>
      <c r="N454" t="s">
        <v>340</v>
      </c>
      <c r="O454" t="s">
        <v>1216</v>
      </c>
      <c r="P454" s="132">
        <v>2295</v>
      </c>
      <c r="Q454" s="132">
        <v>3.19</v>
      </c>
      <c r="R454" s="132">
        <v>30115</v>
      </c>
      <c r="T454" s="132">
        <v>2204.7339999999999</v>
      </c>
      <c r="U454" s="133">
        <v>0</v>
      </c>
      <c r="V454" s="133">
        <v>2.9460893251200899E-4</v>
      </c>
      <c r="W454" s="133">
        <v>6.9109259395649226E-5</v>
      </c>
      <c r="Y454" s="138"/>
      <c r="Z454" s="158"/>
      <c r="AA454" s="4"/>
    </row>
    <row r="455" spans="1:27">
      <c r="A455" t="s">
        <v>1214</v>
      </c>
      <c r="B455" t="s">
        <v>1254</v>
      </c>
      <c r="C455" t="s">
        <v>4288</v>
      </c>
      <c r="D455" t="s">
        <v>4289</v>
      </c>
      <c r="E455" t="s">
        <v>313</v>
      </c>
      <c r="F455" t="s">
        <v>4557</v>
      </c>
      <c r="G455" t="s">
        <v>4558</v>
      </c>
      <c r="H455" t="s">
        <v>322</v>
      </c>
      <c r="I455" t="s">
        <v>966</v>
      </c>
      <c r="J455" t="s">
        <v>206</v>
      </c>
      <c r="K455" t="s">
        <v>225</v>
      </c>
      <c r="L455" t="s">
        <v>345</v>
      </c>
      <c r="M455" t="s">
        <v>736</v>
      </c>
      <c r="N455" t="s">
        <v>340</v>
      </c>
      <c r="O455" t="s">
        <v>1216</v>
      </c>
      <c r="P455" s="132">
        <v>15448</v>
      </c>
      <c r="Q455" s="132">
        <v>3.19</v>
      </c>
      <c r="R455" s="132">
        <v>4269</v>
      </c>
      <c r="T455" s="132">
        <v>2103.7260000000001</v>
      </c>
      <c r="U455" s="133">
        <v>0</v>
      </c>
      <c r="V455" s="133">
        <v>2.8111167658219024E-4</v>
      </c>
      <c r="W455" s="133">
        <v>6.5943077863983397E-5</v>
      </c>
      <c r="Y455" s="138"/>
      <c r="Z455" s="158"/>
      <c r="AA455" s="4"/>
    </row>
    <row r="456" spans="1:27">
      <c r="A456" t="s">
        <v>1214</v>
      </c>
      <c r="B456" t="s">
        <v>1254</v>
      </c>
      <c r="C456" t="s">
        <v>4434</v>
      </c>
      <c r="D456" t="s">
        <v>4435</v>
      </c>
      <c r="E456" t="s">
        <v>80</v>
      </c>
      <c r="F456" t="s">
        <v>4561</v>
      </c>
      <c r="G456" t="s">
        <v>4562</v>
      </c>
      <c r="H456" t="s">
        <v>322</v>
      </c>
      <c r="I456" t="s">
        <v>966</v>
      </c>
      <c r="J456" t="s">
        <v>206</v>
      </c>
      <c r="K456" t="s">
        <v>225</v>
      </c>
      <c r="L456" t="s">
        <v>345</v>
      </c>
      <c r="M456" t="s">
        <v>597</v>
      </c>
      <c r="N456" t="s">
        <v>340</v>
      </c>
      <c r="O456" t="s">
        <v>1216</v>
      </c>
      <c r="P456" s="132">
        <v>19608</v>
      </c>
      <c r="Q456" s="132">
        <v>3.19</v>
      </c>
      <c r="R456" s="132">
        <v>2581</v>
      </c>
      <c r="T456" s="132">
        <v>1614.403</v>
      </c>
      <c r="U456" s="133">
        <v>1.0000000000000001E-5</v>
      </c>
      <c r="V456" s="133">
        <v>2.1572559069447147E-4</v>
      </c>
      <c r="W456" s="133">
        <v>5.0604832916857229E-5</v>
      </c>
      <c r="Y456" s="138"/>
      <c r="Z456" s="158"/>
      <c r="AA456" s="4"/>
    </row>
    <row r="457" spans="1:27">
      <c r="A457" t="s">
        <v>1214</v>
      </c>
      <c r="B457" t="s">
        <v>1254</v>
      </c>
      <c r="C457" t="s">
        <v>4577</v>
      </c>
      <c r="D457" t="s">
        <v>4578</v>
      </c>
      <c r="E457" t="s">
        <v>80</v>
      </c>
      <c r="F457" t="s">
        <v>4579</v>
      </c>
      <c r="G457" t="s">
        <v>4580</v>
      </c>
      <c r="H457" t="s">
        <v>322</v>
      </c>
      <c r="I457" t="s">
        <v>966</v>
      </c>
      <c r="J457" t="s">
        <v>206</v>
      </c>
      <c r="K457" t="s">
        <v>269</v>
      </c>
      <c r="L457" t="s">
        <v>345</v>
      </c>
      <c r="M457" t="s">
        <v>589</v>
      </c>
      <c r="N457" t="s">
        <v>340</v>
      </c>
      <c r="O457" t="s">
        <v>1216</v>
      </c>
      <c r="P457" s="132">
        <v>12890</v>
      </c>
      <c r="Q457" s="132">
        <v>3.19</v>
      </c>
      <c r="R457" s="132">
        <v>3405</v>
      </c>
      <c r="T457" s="132">
        <v>1400.105</v>
      </c>
      <c r="U457" s="133">
        <v>0</v>
      </c>
      <c r="V457" s="133">
        <v>1.8708988905451922E-4</v>
      </c>
      <c r="W457" s="133">
        <v>4.3887480134177393E-5</v>
      </c>
      <c r="Y457" s="138"/>
      <c r="Z457" s="158"/>
      <c r="AA457" s="4"/>
    </row>
    <row r="458" spans="1:27">
      <c r="A458" t="s">
        <v>1214</v>
      </c>
      <c r="B458" t="s">
        <v>1254</v>
      </c>
      <c r="C458" t="s">
        <v>4284</v>
      </c>
      <c r="D458" t="s">
        <v>4285</v>
      </c>
      <c r="E458" t="s">
        <v>80</v>
      </c>
      <c r="F458" t="s">
        <v>4441</v>
      </c>
      <c r="G458" t="s">
        <v>4442</v>
      </c>
      <c r="H458" t="s">
        <v>322</v>
      </c>
      <c r="I458" t="s">
        <v>966</v>
      </c>
      <c r="J458" t="s">
        <v>206</v>
      </c>
      <c r="K458" t="s">
        <v>225</v>
      </c>
      <c r="L458" t="s">
        <v>369</v>
      </c>
      <c r="M458" t="s">
        <v>736</v>
      </c>
      <c r="N458" t="s">
        <v>340</v>
      </c>
      <c r="O458" t="s">
        <v>1217</v>
      </c>
      <c r="P458" s="132">
        <v>1622</v>
      </c>
      <c r="Q458" s="132">
        <v>3.746</v>
      </c>
      <c r="R458" s="132">
        <v>20302.296967155427</v>
      </c>
      <c r="T458" s="132">
        <v>1233.57</v>
      </c>
      <c r="U458" s="133">
        <v>0</v>
      </c>
      <c r="V458" s="133">
        <v>1.6483654757391998E-4</v>
      </c>
      <c r="W458" s="133">
        <v>3.8667299144790713E-5</v>
      </c>
      <c r="Y458" s="138"/>
      <c r="Z458" s="158"/>
      <c r="AA458" s="4"/>
    </row>
    <row r="459" spans="1:27">
      <c r="A459" t="s">
        <v>1214</v>
      </c>
      <c r="B459" t="s">
        <v>1254</v>
      </c>
      <c r="C459" t="s">
        <v>4280</v>
      </c>
      <c r="D459" t="s">
        <v>4281</v>
      </c>
      <c r="E459" t="s">
        <v>80</v>
      </c>
      <c r="F459" t="s">
        <v>4282</v>
      </c>
      <c r="G459" t="s">
        <v>4283</v>
      </c>
      <c r="H459" t="s">
        <v>322</v>
      </c>
      <c r="I459" t="s">
        <v>966</v>
      </c>
      <c r="J459" t="s">
        <v>206</v>
      </c>
      <c r="K459" t="s">
        <v>225</v>
      </c>
      <c r="L459" t="s">
        <v>347</v>
      </c>
      <c r="M459" t="s">
        <v>598</v>
      </c>
      <c r="N459" t="s">
        <v>340</v>
      </c>
      <c r="O459" t="s">
        <v>1216</v>
      </c>
      <c r="P459" s="132">
        <v>593</v>
      </c>
      <c r="Q459" s="132">
        <v>3.19</v>
      </c>
      <c r="R459" s="132">
        <v>61431</v>
      </c>
      <c r="T459" s="132">
        <v>1162.0719999999999</v>
      </c>
      <c r="U459" s="133">
        <v>0</v>
      </c>
      <c r="V459" s="133">
        <v>1.5528258348721218E-4</v>
      </c>
      <c r="W459" s="133">
        <v>3.6426133621752504E-5</v>
      </c>
      <c r="Y459" s="138"/>
      <c r="Z459" s="158"/>
      <c r="AA459" s="4"/>
    </row>
    <row r="460" spans="1:27">
      <c r="A460" t="s">
        <v>1214</v>
      </c>
      <c r="B460" t="s">
        <v>1254</v>
      </c>
      <c r="C460" t="s">
        <v>4284</v>
      </c>
      <c r="D460" t="s">
        <v>4285</v>
      </c>
      <c r="E460" t="s">
        <v>80</v>
      </c>
      <c r="F460" t="s">
        <v>4581</v>
      </c>
      <c r="G460" t="s">
        <v>4582</v>
      </c>
      <c r="H460" t="s">
        <v>322</v>
      </c>
      <c r="I460" t="s">
        <v>966</v>
      </c>
      <c r="J460" t="s">
        <v>206</v>
      </c>
      <c r="K460" t="s">
        <v>239</v>
      </c>
      <c r="L460" t="s">
        <v>315</v>
      </c>
      <c r="M460" t="s">
        <v>707</v>
      </c>
      <c r="N460" t="s">
        <v>340</v>
      </c>
      <c r="O460" t="s">
        <v>1217</v>
      </c>
      <c r="P460" s="132">
        <v>1227</v>
      </c>
      <c r="Q460" s="132">
        <v>3.746</v>
      </c>
      <c r="R460" s="132">
        <v>25036.64870890808</v>
      </c>
      <c r="T460" s="132">
        <v>1150.77</v>
      </c>
      <c r="U460" s="133">
        <v>0</v>
      </c>
      <c r="V460" s="133">
        <v>1.5377234680775305E-4</v>
      </c>
      <c r="W460" s="133">
        <v>3.607186283457835E-5</v>
      </c>
      <c r="Y460" s="138"/>
      <c r="Z460" s="158"/>
      <c r="AA460" s="4"/>
    </row>
    <row r="461" spans="1:27">
      <c r="A461" t="s">
        <v>1214</v>
      </c>
      <c r="B461" t="s">
        <v>1254</v>
      </c>
      <c r="C461" t="s">
        <v>4284</v>
      </c>
      <c r="D461" t="s">
        <v>4285</v>
      </c>
      <c r="E461" t="s">
        <v>80</v>
      </c>
      <c r="F461" t="s">
        <v>4563</v>
      </c>
      <c r="G461" t="s">
        <v>4564</v>
      </c>
      <c r="H461" t="s">
        <v>322</v>
      </c>
      <c r="I461" t="s">
        <v>968</v>
      </c>
      <c r="J461" t="s">
        <v>206</v>
      </c>
      <c r="K461" t="s">
        <v>225</v>
      </c>
      <c r="L461" t="s">
        <v>345</v>
      </c>
      <c r="M461" t="s">
        <v>733</v>
      </c>
      <c r="N461" t="s">
        <v>340</v>
      </c>
      <c r="O461" t="s">
        <v>1216</v>
      </c>
      <c r="P461" s="132">
        <v>3104</v>
      </c>
      <c r="Q461" s="132">
        <v>3.19</v>
      </c>
      <c r="R461" s="132">
        <v>11019</v>
      </c>
      <c r="T461" s="132">
        <v>1091.075</v>
      </c>
      <c r="U461" s="133">
        <v>0</v>
      </c>
      <c r="V461" s="133">
        <v>1.4579556583267653E-4</v>
      </c>
      <c r="W461" s="133">
        <v>3.420067236914203E-5</v>
      </c>
      <c r="Y461" s="138"/>
      <c r="Z461" s="158"/>
      <c r="AA461" s="4"/>
    </row>
    <row r="462" spans="1:27">
      <c r="A462" t="s">
        <v>1214</v>
      </c>
      <c r="B462" t="s">
        <v>1254</v>
      </c>
      <c r="C462" t="s">
        <v>4503</v>
      </c>
      <c r="D462" t="s">
        <v>4504</v>
      </c>
      <c r="E462" t="s">
        <v>80</v>
      </c>
      <c r="F462" t="s">
        <v>4517</v>
      </c>
      <c r="G462" t="s">
        <v>4518</v>
      </c>
      <c r="H462" t="s">
        <v>322</v>
      </c>
      <c r="I462" t="s">
        <v>966</v>
      </c>
      <c r="J462" t="s">
        <v>206</v>
      </c>
      <c r="K462" t="s">
        <v>225</v>
      </c>
      <c r="L462" t="s">
        <v>345</v>
      </c>
      <c r="M462" t="s">
        <v>736</v>
      </c>
      <c r="N462" t="s">
        <v>340</v>
      </c>
      <c r="O462" t="s">
        <v>1216</v>
      </c>
      <c r="P462" s="132">
        <v>3912</v>
      </c>
      <c r="Q462" s="132">
        <v>3.19</v>
      </c>
      <c r="R462" s="132">
        <v>7179</v>
      </c>
      <c r="S462" s="132">
        <v>4.867</v>
      </c>
      <c r="T462" s="132">
        <v>911.41300000000001</v>
      </c>
      <c r="U462" s="133">
        <v>0</v>
      </c>
      <c r="V462" s="133">
        <v>1.2178812092867786E-4</v>
      </c>
      <c r="W462" s="133">
        <v>2.8569014417869388E-5</v>
      </c>
      <c r="Y462" s="138"/>
      <c r="Z462" s="158"/>
      <c r="AA462" s="4"/>
    </row>
    <row r="463" spans="1:27">
      <c r="A463" t="s">
        <v>1214</v>
      </c>
      <c r="B463" t="s">
        <v>1254</v>
      </c>
      <c r="C463" t="s">
        <v>4280</v>
      </c>
      <c r="D463" t="s">
        <v>4281</v>
      </c>
      <c r="E463" t="s">
        <v>80</v>
      </c>
      <c r="F463" t="s">
        <v>4583</v>
      </c>
      <c r="G463" t="s">
        <v>4584</v>
      </c>
      <c r="H463" t="s">
        <v>322</v>
      </c>
      <c r="I463" t="s">
        <v>966</v>
      </c>
      <c r="J463" t="s">
        <v>206</v>
      </c>
      <c r="K463" t="s">
        <v>225</v>
      </c>
      <c r="L463" t="s">
        <v>347</v>
      </c>
      <c r="M463" t="s">
        <v>709</v>
      </c>
      <c r="N463" t="s">
        <v>340</v>
      </c>
      <c r="O463" t="s">
        <v>1216</v>
      </c>
      <c r="P463" s="132">
        <v>3314</v>
      </c>
      <c r="Q463" s="132">
        <v>3.19</v>
      </c>
      <c r="R463" s="132">
        <v>8429</v>
      </c>
      <c r="T463" s="132">
        <v>891.08500000000004</v>
      </c>
      <c r="U463" s="133">
        <v>0</v>
      </c>
      <c r="V463" s="133">
        <v>1.19071779465216E-4</v>
      </c>
      <c r="W463" s="133">
        <v>2.7931815996202761E-5</v>
      </c>
      <c r="Y463" s="138"/>
      <c r="Z463" s="158"/>
      <c r="AA463" s="4"/>
    </row>
    <row r="464" spans="1:27">
      <c r="A464" t="s">
        <v>1214</v>
      </c>
      <c r="B464" t="s">
        <v>1254</v>
      </c>
      <c r="C464" t="s">
        <v>4499</v>
      </c>
      <c r="D464" t="s">
        <v>4500</v>
      </c>
      <c r="E464" t="s">
        <v>80</v>
      </c>
      <c r="F464" t="s">
        <v>4501</v>
      </c>
      <c r="G464" t="s">
        <v>4502</v>
      </c>
      <c r="H464" t="s">
        <v>322</v>
      </c>
      <c r="I464" t="s">
        <v>966</v>
      </c>
      <c r="J464" t="s">
        <v>206</v>
      </c>
      <c r="K464" t="s">
        <v>282</v>
      </c>
      <c r="L464" t="s">
        <v>315</v>
      </c>
      <c r="M464" t="s">
        <v>736</v>
      </c>
      <c r="N464" t="s">
        <v>340</v>
      </c>
      <c r="O464" t="s">
        <v>1217</v>
      </c>
      <c r="P464" s="132">
        <v>3434</v>
      </c>
      <c r="Q464" s="132">
        <v>3.746</v>
      </c>
      <c r="R464" s="132">
        <v>5973.8036238848908</v>
      </c>
      <c r="T464" s="132">
        <v>768.45600000000002</v>
      </c>
      <c r="U464" s="133">
        <v>0</v>
      </c>
      <c r="V464" s="133">
        <v>1.0268540415417388E-4</v>
      </c>
      <c r="W464" s="133">
        <v>2.4087905859910095E-5</v>
      </c>
      <c r="Y464" s="138"/>
      <c r="Z464" s="158"/>
      <c r="AA464" s="4"/>
    </row>
    <row r="465" spans="1:27">
      <c r="A465" t="s">
        <v>1214</v>
      </c>
      <c r="B465" t="s">
        <v>1254</v>
      </c>
      <c r="C465" t="s">
        <v>4288</v>
      </c>
      <c r="D465" t="s">
        <v>4289</v>
      </c>
      <c r="E465" t="s">
        <v>313</v>
      </c>
      <c r="F465" t="s">
        <v>4559</v>
      </c>
      <c r="G465" t="s">
        <v>4560</v>
      </c>
      <c r="H465" t="s">
        <v>322</v>
      </c>
      <c r="I465" t="s">
        <v>966</v>
      </c>
      <c r="J465" t="s">
        <v>206</v>
      </c>
      <c r="K465" t="s">
        <v>225</v>
      </c>
      <c r="L465" t="s">
        <v>345</v>
      </c>
      <c r="M465" t="s">
        <v>709</v>
      </c>
      <c r="N465" t="s">
        <v>340</v>
      </c>
      <c r="O465" t="s">
        <v>1216</v>
      </c>
      <c r="P465" s="132">
        <v>3391</v>
      </c>
      <c r="Q465" s="132">
        <v>3.19</v>
      </c>
      <c r="R465" s="132">
        <v>6481</v>
      </c>
      <c r="T465" s="132">
        <v>701.06899999999996</v>
      </c>
      <c r="V465" s="133">
        <v>9.3680774962994002E-5</v>
      </c>
      <c r="W465" s="133">
        <v>2.1975603122756943E-5</v>
      </c>
      <c r="Y465" s="138"/>
      <c r="Z465" s="158"/>
      <c r="AA465" s="4"/>
    </row>
    <row r="466" spans="1:27">
      <c r="A466" t="s">
        <v>1214</v>
      </c>
      <c r="B466" t="s">
        <v>1254</v>
      </c>
      <c r="C466" t="s">
        <v>4284</v>
      </c>
      <c r="D466" t="s">
        <v>4285</v>
      </c>
      <c r="E466" t="s">
        <v>80</v>
      </c>
      <c r="F466" t="s">
        <v>4585</v>
      </c>
      <c r="G466" t="s">
        <v>4586</v>
      </c>
      <c r="H466" t="s">
        <v>322</v>
      </c>
      <c r="I466" t="s">
        <v>968</v>
      </c>
      <c r="J466" t="s">
        <v>206</v>
      </c>
      <c r="K466" t="s">
        <v>225</v>
      </c>
      <c r="L466" t="s">
        <v>381</v>
      </c>
      <c r="M466" t="s">
        <v>733</v>
      </c>
      <c r="N466" t="s">
        <v>340</v>
      </c>
      <c r="O466" t="s">
        <v>1216</v>
      </c>
      <c r="P466" s="132">
        <v>1709</v>
      </c>
      <c r="Q466" s="132">
        <v>3.19</v>
      </c>
      <c r="R466" s="132">
        <v>10097</v>
      </c>
      <c r="T466" s="132">
        <v>550.45899999999995</v>
      </c>
      <c r="U466" s="133">
        <v>0</v>
      </c>
      <c r="V466" s="133">
        <v>7.3555421371298283E-5</v>
      </c>
      <c r="W466" s="133">
        <v>1.7254604781197948E-5</v>
      </c>
      <c r="Y466" s="138"/>
      <c r="Z466" s="158"/>
      <c r="AA466" s="4"/>
    </row>
    <row r="467" spans="1:27">
      <c r="A467" t="s">
        <v>1214</v>
      </c>
      <c r="B467" t="s">
        <v>1255</v>
      </c>
      <c r="C467" t="s">
        <v>4300</v>
      </c>
      <c r="D467" t="s">
        <v>4301</v>
      </c>
      <c r="E467" t="s">
        <v>310</v>
      </c>
      <c r="F467" t="s">
        <v>4352</v>
      </c>
      <c r="G467" t="s">
        <v>4353</v>
      </c>
      <c r="H467" t="s">
        <v>322</v>
      </c>
      <c r="I467" t="s">
        <v>967</v>
      </c>
      <c r="J467" t="s">
        <v>205</v>
      </c>
      <c r="K467" t="s">
        <v>205</v>
      </c>
      <c r="L467" t="s">
        <v>341</v>
      </c>
      <c r="M467" t="s">
        <v>631</v>
      </c>
      <c r="N467" t="s">
        <v>340</v>
      </c>
      <c r="O467" t="s">
        <v>1213</v>
      </c>
      <c r="P467" s="132">
        <v>2491590</v>
      </c>
      <c r="Q467" s="132">
        <v>1</v>
      </c>
      <c r="R467" s="132">
        <v>430.3</v>
      </c>
      <c r="T467" s="132">
        <v>10721.312</v>
      </c>
      <c r="U467" s="133">
        <v>3.3899999999999998E-3</v>
      </c>
      <c r="V467" s="133">
        <v>1.4326418894289254E-3</v>
      </c>
      <c r="W467" s="133">
        <v>3.3606862871878729E-4</v>
      </c>
      <c r="Y467" s="138"/>
      <c r="Z467" s="158"/>
      <c r="AA467" s="4"/>
    </row>
    <row r="468" spans="1:27">
      <c r="A468" t="s">
        <v>1214</v>
      </c>
      <c r="B468" t="s">
        <v>1255</v>
      </c>
      <c r="C468" t="s">
        <v>4380</v>
      </c>
      <c r="D468" t="s">
        <v>4381</v>
      </c>
      <c r="E468" t="s">
        <v>310</v>
      </c>
      <c r="F468" t="s">
        <v>4382</v>
      </c>
      <c r="G468" t="s">
        <v>4383</v>
      </c>
      <c r="H468" t="s">
        <v>322</v>
      </c>
      <c r="I468" t="s">
        <v>966</v>
      </c>
      <c r="J468" t="s">
        <v>205</v>
      </c>
      <c r="K468" t="s">
        <v>205</v>
      </c>
      <c r="L468" t="s">
        <v>341</v>
      </c>
      <c r="M468" t="s">
        <v>606</v>
      </c>
      <c r="N468" t="s">
        <v>340</v>
      </c>
      <c r="O468" t="s">
        <v>1213</v>
      </c>
      <c r="P468" s="132">
        <v>21593</v>
      </c>
      <c r="Q468" s="132">
        <v>1</v>
      </c>
      <c r="R468" s="132">
        <v>10690</v>
      </c>
      <c r="T468" s="132">
        <v>2308.2919999999999</v>
      </c>
      <c r="U468" s="133">
        <v>8.4999999999999995E-4</v>
      </c>
      <c r="V468" s="133">
        <v>3.0844693375527854E-4</v>
      </c>
      <c r="W468" s="133">
        <v>7.2355372842665807E-5</v>
      </c>
      <c r="Y468" s="138"/>
      <c r="Z468" s="158"/>
      <c r="AA468" s="4"/>
    </row>
    <row r="469" spans="1:27">
      <c r="A469" t="s">
        <v>1214</v>
      </c>
      <c r="B469" t="s">
        <v>1255</v>
      </c>
      <c r="C469" t="s">
        <v>4308</v>
      </c>
      <c r="D469" t="s">
        <v>4309</v>
      </c>
      <c r="E469" t="s">
        <v>310</v>
      </c>
      <c r="F469" t="s">
        <v>4396</v>
      </c>
      <c r="G469" t="s">
        <v>4397</v>
      </c>
      <c r="H469" t="s">
        <v>322</v>
      </c>
      <c r="I469" t="s">
        <v>966</v>
      </c>
      <c r="J469" t="s">
        <v>205</v>
      </c>
      <c r="K469" t="s">
        <v>205</v>
      </c>
      <c r="L469" t="s">
        <v>341</v>
      </c>
      <c r="M469" t="s">
        <v>599</v>
      </c>
      <c r="N469" t="s">
        <v>340</v>
      </c>
      <c r="O469" t="s">
        <v>1213</v>
      </c>
      <c r="P469" s="132">
        <v>10056</v>
      </c>
      <c r="Q469" s="132">
        <v>1</v>
      </c>
      <c r="R469" s="132">
        <v>20710</v>
      </c>
      <c r="T469" s="132">
        <v>2082.598</v>
      </c>
      <c r="U469" s="133">
        <v>1.0200000000000001E-3</v>
      </c>
      <c r="V469" s="133">
        <v>2.7828843462823403E-4</v>
      </c>
      <c r="W469" s="133">
        <v>6.5280802762991035E-5</v>
      </c>
      <c r="Y469" s="138"/>
      <c r="Z469" s="158"/>
      <c r="AA469" s="4"/>
    </row>
    <row r="470" spans="1:27">
      <c r="A470" t="s">
        <v>1214</v>
      </c>
      <c r="B470" t="s">
        <v>1255</v>
      </c>
      <c r="C470" t="s">
        <v>4308</v>
      </c>
      <c r="D470" t="s">
        <v>4309</v>
      </c>
      <c r="E470" t="s">
        <v>310</v>
      </c>
      <c r="F470" t="s">
        <v>4527</v>
      </c>
      <c r="G470" t="s">
        <v>4528</v>
      </c>
      <c r="H470" t="s">
        <v>322</v>
      </c>
      <c r="I470" t="s">
        <v>967</v>
      </c>
      <c r="J470" t="s">
        <v>205</v>
      </c>
      <c r="K470" t="s">
        <v>205</v>
      </c>
      <c r="L470" t="s">
        <v>341</v>
      </c>
      <c r="M470" t="s">
        <v>574</v>
      </c>
      <c r="N470" t="s">
        <v>340</v>
      </c>
      <c r="O470" t="s">
        <v>1213</v>
      </c>
      <c r="P470" s="132">
        <v>45759</v>
      </c>
      <c r="Q470" s="132">
        <v>1</v>
      </c>
      <c r="R470" s="132">
        <v>4035.8</v>
      </c>
      <c r="T470" s="132">
        <v>1846.742</v>
      </c>
      <c r="U470" s="133">
        <v>8.8000000000000003E-4</v>
      </c>
      <c r="V470" s="133">
        <v>2.467720320206848E-4</v>
      </c>
      <c r="W470" s="133">
        <v>5.7887696164181278E-5</v>
      </c>
      <c r="Y470" s="138"/>
      <c r="Z470" s="158"/>
      <c r="AA470" s="4"/>
    </row>
    <row r="471" spans="1:27">
      <c r="A471" t="s">
        <v>1214</v>
      </c>
      <c r="B471" t="s">
        <v>1255</v>
      </c>
      <c r="C471" t="s">
        <v>4296</v>
      </c>
      <c r="D471" t="s">
        <v>4297</v>
      </c>
      <c r="E471" t="s">
        <v>310</v>
      </c>
      <c r="F471" t="s">
        <v>4334</v>
      </c>
      <c r="G471" t="s">
        <v>4335</v>
      </c>
      <c r="H471" t="s">
        <v>322</v>
      </c>
      <c r="I471" t="s">
        <v>967</v>
      </c>
      <c r="J471" t="s">
        <v>205</v>
      </c>
      <c r="K471" t="s">
        <v>205</v>
      </c>
      <c r="L471" t="s">
        <v>341</v>
      </c>
      <c r="M471" t="s">
        <v>577</v>
      </c>
      <c r="N471" t="s">
        <v>340</v>
      </c>
      <c r="O471" t="s">
        <v>1213</v>
      </c>
      <c r="P471" s="132">
        <v>372024.02</v>
      </c>
      <c r="Q471" s="132">
        <v>1</v>
      </c>
      <c r="R471" s="132">
        <v>397.01</v>
      </c>
      <c r="T471" s="132">
        <v>1476.973</v>
      </c>
      <c r="U471" s="133">
        <v>2.7E-4</v>
      </c>
      <c r="V471" s="133">
        <v>1.9736142268367044E-4</v>
      </c>
      <c r="W471" s="133">
        <v>4.6296972867189523E-5</v>
      </c>
      <c r="Y471" s="138"/>
      <c r="Z471" s="158"/>
      <c r="AA471" s="4"/>
    </row>
    <row r="472" spans="1:27">
      <c r="A472" t="s">
        <v>1214</v>
      </c>
      <c r="B472" t="s">
        <v>1255</v>
      </c>
      <c r="C472" t="s">
        <v>4300</v>
      </c>
      <c r="D472" t="s">
        <v>4301</v>
      </c>
      <c r="E472" t="s">
        <v>310</v>
      </c>
      <c r="F472" t="s">
        <v>4332</v>
      </c>
      <c r="G472" t="s">
        <v>4333</v>
      </c>
      <c r="H472" t="s">
        <v>322</v>
      </c>
      <c r="I472" t="s">
        <v>965</v>
      </c>
      <c r="J472" t="s">
        <v>205</v>
      </c>
      <c r="K472" t="s">
        <v>205</v>
      </c>
      <c r="L472" t="s">
        <v>341</v>
      </c>
      <c r="M472" t="s">
        <v>578</v>
      </c>
      <c r="N472" t="s">
        <v>340</v>
      </c>
      <c r="O472" t="s">
        <v>1213</v>
      </c>
      <c r="P472" s="132">
        <v>36629</v>
      </c>
      <c r="Q472" s="132">
        <v>1</v>
      </c>
      <c r="R472" s="132">
        <v>3505</v>
      </c>
      <c r="T472" s="132">
        <v>1283.846</v>
      </c>
      <c r="U472" s="133">
        <v>9.0000000000000006E-5</v>
      </c>
      <c r="V472" s="133">
        <v>1.7155470889903849E-4</v>
      </c>
      <c r="W472" s="133">
        <v>4.0243243057015806E-5</v>
      </c>
      <c r="Y472" s="138"/>
      <c r="Z472" s="158"/>
      <c r="AA472" s="4"/>
    </row>
    <row r="473" spans="1:27">
      <c r="A473" t="s">
        <v>1214</v>
      </c>
      <c r="B473" t="s">
        <v>1255</v>
      </c>
      <c r="C473" t="s">
        <v>4308</v>
      </c>
      <c r="D473" t="s">
        <v>4309</v>
      </c>
      <c r="E473" t="s">
        <v>310</v>
      </c>
      <c r="F473" t="s">
        <v>4312</v>
      </c>
      <c r="G473" t="s">
        <v>4313</v>
      </c>
      <c r="H473" t="s">
        <v>322</v>
      </c>
      <c r="I473" t="s">
        <v>966</v>
      </c>
      <c r="J473" t="s">
        <v>205</v>
      </c>
      <c r="K473" t="s">
        <v>205</v>
      </c>
      <c r="L473" t="s">
        <v>341</v>
      </c>
      <c r="M473" t="s">
        <v>606</v>
      </c>
      <c r="N473" t="s">
        <v>340</v>
      </c>
      <c r="O473" t="s">
        <v>1213</v>
      </c>
      <c r="P473" s="132">
        <v>19683</v>
      </c>
      <c r="Q473" s="132">
        <v>1</v>
      </c>
      <c r="R473" s="132">
        <v>6503</v>
      </c>
      <c r="T473" s="132">
        <v>1279.9849999999999</v>
      </c>
      <c r="U473" s="133">
        <v>3.4000000000000002E-4</v>
      </c>
      <c r="V473" s="133">
        <v>1.7103878040679004E-4</v>
      </c>
      <c r="W473" s="133">
        <v>4.0122216733420029E-5</v>
      </c>
      <c r="Y473" s="138"/>
      <c r="Z473" s="158"/>
      <c r="AA473" s="4"/>
    </row>
    <row r="474" spans="1:27">
      <c r="A474" t="s">
        <v>1214</v>
      </c>
      <c r="B474" t="s">
        <v>1255</v>
      </c>
      <c r="C474" t="s">
        <v>4292</v>
      </c>
      <c r="D474" t="s">
        <v>4293</v>
      </c>
      <c r="E474" t="s">
        <v>310</v>
      </c>
      <c r="F474" t="s">
        <v>4316</v>
      </c>
      <c r="G474" t="s">
        <v>4317</v>
      </c>
      <c r="H474" t="s">
        <v>322</v>
      </c>
      <c r="I474" t="s">
        <v>966</v>
      </c>
      <c r="J474" t="s">
        <v>205</v>
      </c>
      <c r="K474" t="s">
        <v>205</v>
      </c>
      <c r="L474" t="s">
        <v>341</v>
      </c>
      <c r="M474" t="s">
        <v>606</v>
      </c>
      <c r="N474" t="s">
        <v>340</v>
      </c>
      <c r="O474" t="s">
        <v>1213</v>
      </c>
      <c r="P474" s="132">
        <v>13210</v>
      </c>
      <c r="Q474" s="132">
        <v>1</v>
      </c>
      <c r="R474" s="132">
        <v>8701</v>
      </c>
      <c r="T474" s="132">
        <v>1149.402</v>
      </c>
      <c r="U474" s="133">
        <v>4.2999999999999999E-4</v>
      </c>
      <c r="V474" s="133">
        <v>1.5358954696900769E-4</v>
      </c>
      <c r="W474" s="133">
        <v>3.6028981712931367E-5</v>
      </c>
      <c r="Y474" s="138"/>
      <c r="Z474" s="158"/>
      <c r="AA474" s="4"/>
    </row>
    <row r="475" spans="1:27">
      <c r="A475" t="s">
        <v>1214</v>
      </c>
      <c r="B475" t="s">
        <v>1255</v>
      </c>
      <c r="C475" t="s">
        <v>4296</v>
      </c>
      <c r="D475" t="s">
        <v>4297</v>
      </c>
      <c r="E475" t="s">
        <v>310</v>
      </c>
      <c r="F475" t="s">
        <v>4408</v>
      </c>
      <c r="G475" t="s">
        <v>4409</v>
      </c>
      <c r="H475" t="s">
        <v>322</v>
      </c>
      <c r="I475" t="s">
        <v>966</v>
      </c>
      <c r="J475" t="s">
        <v>205</v>
      </c>
      <c r="K475" t="s">
        <v>205</v>
      </c>
      <c r="L475" t="s">
        <v>341</v>
      </c>
      <c r="M475" t="s">
        <v>583</v>
      </c>
      <c r="N475" t="s">
        <v>340</v>
      </c>
      <c r="O475" t="s">
        <v>1213</v>
      </c>
      <c r="P475" s="132">
        <v>5222</v>
      </c>
      <c r="Q475" s="132">
        <v>1</v>
      </c>
      <c r="R475" s="132">
        <v>21010</v>
      </c>
      <c r="T475" s="132">
        <v>1097.1420000000001</v>
      </c>
      <c r="U475" s="133">
        <v>2.3000000000000001E-4</v>
      </c>
      <c r="V475" s="133">
        <v>1.4660627242746318E-4</v>
      </c>
      <c r="W475" s="133">
        <v>3.4390847635978484E-5</v>
      </c>
      <c r="Y475" s="138"/>
      <c r="Z475" s="158"/>
      <c r="AA475" s="4"/>
    </row>
    <row r="476" spans="1:27">
      <c r="A476" t="s">
        <v>1214</v>
      </c>
      <c r="B476" t="s">
        <v>1255</v>
      </c>
      <c r="C476" t="s">
        <v>4308</v>
      </c>
      <c r="D476" t="s">
        <v>4309</v>
      </c>
      <c r="E476" t="s">
        <v>310</v>
      </c>
      <c r="F476" t="s">
        <v>4615</v>
      </c>
      <c r="G476" t="s">
        <v>4616</v>
      </c>
      <c r="H476" t="s">
        <v>322</v>
      </c>
      <c r="I476" t="s">
        <v>965</v>
      </c>
      <c r="J476" t="s">
        <v>205</v>
      </c>
      <c r="K476" t="s">
        <v>205</v>
      </c>
      <c r="L476" t="s">
        <v>341</v>
      </c>
      <c r="M476" t="s">
        <v>575</v>
      </c>
      <c r="N476" t="s">
        <v>340</v>
      </c>
      <c r="O476" t="s">
        <v>1213</v>
      </c>
      <c r="P476" s="132">
        <v>3041</v>
      </c>
      <c r="Q476" s="132">
        <v>1</v>
      </c>
      <c r="R476" s="132">
        <v>35510</v>
      </c>
      <c r="T476" s="132">
        <v>1079.8589999999999</v>
      </c>
      <c r="U476" s="133">
        <v>1.6000000000000001E-4</v>
      </c>
      <c r="V476" s="133">
        <v>1.4429682095594548E-4</v>
      </c>
      <c r="W476" s="133">
        <v>3.3849097324995387E-5</v>
      </c>
      <c r="Y476" s="138"/>
      <c r="Z476" s="158"/>
      <c r="AA476" s="4"/>
    </row>
    <row r="477" spans="1:27">
      <c r="A477" t="s">
        <v>1214</v>
      </c>
      <c r="B477" t="s">
        <v>1255</v>
      </c>
      <c r="C477" t="s">
        <v>4300</v>
      </c>
      <c r="D477" t="s">
        <v>4301</v>
      </c>
      <c r="E477" t="s">
        <v>310</v>
      </c>
      <c r="F477" t="s">
        <v>4338</v>
      </c>
      <c r="G477" t="s">
        <v>4339</v>
      </c>
      <c r="H477" t="s">
        <v>322</v>
      </c>
      <c r="I477" t="s">
        <v>965</v>
      </c>
      <c r="J477" t="s">
        <v>205</v>
      </c>
      <c r="K477" t="s">
        <v>205</v>
      </c>
      <c r="L477" t="s">
        <v>341</v>
      </c>
      <c r="M477" t="s">
        <v>575</v>
      </c>
      <c r="N477" t="s">
        <v>340</v>
      </c>
      <c r="O477" t="s">
        <v>1213</v>
      </c>
      <c r="P477" s="132">
        <v>28365</v>
      </c>
      <c r="Q477" s="132">
        <v>1</v>
      </c>
      <c r="R477" s="132">
        <v>3563</v>
      </c>
      <c r="T477" s="132">
        <v>1010.645</v>
      </c>
      <c r="U477" s="133">
        <v>1.1E-4</v>
      </c>
      <c r="V477" s="133">
        <v>1.3504805776959911E-4</v>
      </c>
      <c r="W477" s="133">
        <v>3.1679525721432112E-5</v>
      </c>
      <c r="Y477" s="138"/>
      <c r="Z477" s="158"/>
      <c r="AA477" s="4"/>
    </row>
    <row r="478" spans="1:27">
      <c r="A478" t="s">
        <v>1214</v>
      </c>
      <c r="B478" t="s">
        <v>1255</v>
      </c>
      <c r="C478" t="s">
        <v>4308</v>
      </c>
      <c r="D478" t="s">
        <v>4309</v>
      </c>
      <c r="E478" t="s">
        <v>310</v>
      </c>
      <c r="F478" t="s">
        <v>4324</v>
      </c>
      <c r="G478" t="s">
        <v>4325</v>
      </c>
      <c r="H478" t="s">
        <v>322</v>
      </c>
      <c r="I478" t="s">
        <v>965</v>
      </c>
      <c r="J478" t="s">
        <v>205</v>
      </c>
      <c r="K478" t="s">
        <v>205</v>
      </c>
      <c r="L478" t="s">
        <v>341</v>
      </c>
      <c r="M478" t="s">
        <v>578</v>
      </c>
      <c r="N478" t="s">
        <v>340</v>
      </c>
      <c r="O478" t="s">
        <v>1213</v>
      </c>
      <c r="P478" s="132">
        <v>2942</v>
      </c>
      <c r="Q478" s="132">
        <v>1</v>
      </c>
      <c r="R478" s="132">
        <v>33940</v>
      </c>
      <c r="T478" s="132">
        <v>998.51499999999999</v>
      </c>
      <c r="U478" s="133">
        <v>1E-4</v>
      </c>
      <c r="V478" s="133">
        <v>1.3342717908247827E-4</v>
      </c>
      <c r="W478" s="133">
        <v>3.1299300571155835E-5</v>
      </c>
      <c r="Y478" s="138"/>
      <c r="Z478" s="158"/>
      <c r="AA478" s="4"/>
    </row>
    <row r="479" spans="1:27">
      <c r="A479" t="s">
        <v>1214</v>
      </c>
      <c r="B479" t="s">
        <v>1255</v>
      </c>
      <c r="C479" t="s">
        <v>4300</v>
      </c>
      <c r="D479" t="s">
        <v>4301</v>
      </c>
      <c r="E479" t="s">
        <v>310</v>
      </c>
      <c r="F479" t="s">
        <v>4326</v>
      </c>
      <c r="G479" t="s">
        <v>4327</v>
      </c>
      <c r="H479" t="s">
        <v>322</v>
      </c>
      <c r="I479" t="s">
        <v>966</v>
      </c>
      <c r="J479" t="s">
        <v>205</v>
      </c>
      <c r="K479" t="s">
        <v>205</v>
      </c>
      <c r="L479" t="s">
        <v>341</v>
      </c>
      <c r="M479" t="s">
        <v>606</v>
      </c>
      <c r="N479" t="s">
        <v>340</v>
      </c>
      <c r="O479" t="s">
        <v>1213</v>
      </c>
      <c r="P479" s="132">
        <v>13777</v>
      </c>
      <c r="Q479" s="132">
        <v>1</v>
      </c>
      <c r="R479" s="132">
        <v>5974</v>
      </c>
      <c r="T479" s="132">
        <v>823.03800000000001</v>
      </c>
      <c r="U479" s="133">
        <v>1.1E-4</v>
      </c>
      <c r="V479" s="133">
        <v>1.0997895736937828E-4</v>
      </c>
      <c r="W479" s="133">
        <v>2.5798824998605888E-5</v>
      </c>
      <c r="Y479" s="138"/>
      <c r="Z479" s="158"/>
      <c r="AA479" s="4"/>
    </row>
    <row r="480" spans="1:27">
      <c r="A480" t="s">
        <v>1214</v>
      </c>
      <c r="B480" t="s">
        <v>1255</v>
      </c>
      <c r="C480" t="s">
        <v>4292</v>
      </c>
      <c r="D480" t="s">
        <v>4293</v>
      </c>
      <c r="E480" t="s">
        <v>310</v>
      </c>
      <c r="F480" t="s">
        <v>4553</v>
      </c>
      <c r="G480" t="s">
        <v>4554</v>
      </c>
      <c r="H480" t="s">
        <v>322</v>
      </c>
      <c r="I480" t="s">
        <v>966</v>
      </c>
      <c r="J480" t="s">
        <v>205</v>
      </c>
      <c r="K480" t="s">
        <v>225</v>
      </c>
      <c r="L480" t="s">
        <v>341</v>
      </c>
      <c r="M480" t="s">
        <v>722</v>
      </c>
      <c r="N480" t="s">
        <v>340</v>
      </c>
      <c r="O480" t="s">
        <v>1213</v>
      </c>
      <c r="P480" s="132">
        <v>22608</v>
      </c>
      <c r="Q480" s="132">
        <v>1</v>
      </c>
      <c r="R480" s="132">
        <v>2964</v>
      </c>
      <c r="T480" s="132">
        <v>670.101</v>
      </c>
      <c r="U480" s="133">
        <v>2.2599999999999999E-3</v>
      </c>
      <c r="V480" s="133">
        <v>8.954265697595708E-5</v>
      </c>
      <c r="W480" s="133">
        <v>2.1004884866058194E-5</v>
      </c>
      <c r="Y480" s="138"/>
      <c r="Z480" s="158"/>
      <c r="AA480" s="4"/>
    </row>
    <row r="481" spans="1:27">
      <c r="A481" t="s">
        <v>1214</v>
      </c>
      <c r="B481" t="s">
        <v>1255</v>
      </c>
      <c r="C481" t="s">
        <v>4292</v>
      </c>
      <c r="D481" t="s">
        <v>4293</v>
      </c>
      <c r="E481" t="s">
        <v>310</v>
      </c>
      <c r="F481" t="s">
        <v>4479</v>
      </c>
      <c r="G481" t="s">
        <v>4480</v>
      </c>
      <c r="H481" t="s">
        <v>322</v>
      </c>
      <c r="I481" t="s">
        <v>965</v>
      </c>
      <c r="J481" t="s">
        <v>205</v>
      </c>
      <c r="K481" t="s">
        <v>205</v>
      </c>
      <c r="L481" t="s">
        <v>341</v>
      </c>
      <c r="M481" t="s">
        <v>575</v>
      </c>
      <c r="N481" t="s">
        <v>340</v>
      </c>
      <c r="O481" t="s">
        <v>1213</v>
      </c>
      <c r="P481" s="132">
        <v>13166</v>
      </c>
      <c r="Q481" s="132">
        <v>1</v>
      </c>
      <c r="R481" s="132">
        <v>4859</v>
      </c>
      <c r="T481" s="132">
        <v>639.73599999999999</v>
      </c>
      <c r="U481" s="133">
        <v>1.9000000000000001E-4</v>
      </c>
      <c r="V481" s="133">
        <v>8.5485115233630268E-5</v>
      </c>
      <c r="W481" s="133">
        <v>2.0053068156401204E-5</v>
      </c>
      <c r="Y481" s="138"/>
      <c r="Z481" s="158"/>
      <c r="AA481" s="4"/>
    </row>
    <row r="482" spans="1:27">
      <c r="A482" t="s">
        <v>1214</v>
      </c>
      <c r="B482" t="s">
        <v>1255</v>
      </c>
      <c r="C482" t="s">
        <v>4292</v>
      </c>
      <c r="D482" t="s">
        <v>4293</v>
      </c>
      <c r="E482" t="s">
        <v>310</v>
      </c>
      <c r="F482" t="s">
        <v>4573</v>
      </c>
      <c r="G482" t="s">
        <v>4574</v>
      </c>
      <c r="H482" t="s">
        <v>322</v>
      </c>
      <c r="I482" t="s">
        <v>966</v>
      </c>
      <c r="J482" t="s">
        <v>205</v>
      </c>
      <c r="K482" t="s">
        <v>205</v>
      </c>
      <c r="L482" t="s">
        <v>341</v>
      </c>
      <c r="M482" t="s">
        <v>717</v>
      </c>
      <c r="N482" t="s">
        <v>340</v>
      </c>
      <c r="O482" t="s">
        <v>1213</v>
      </c>
      <c r="P482" s="132">
        <v>23337</v>
      </c>
      <c r="Q482" s="132">
        <v>1</v>
      </c>
      <c r="R482" s="132">
        <v>2592</v>
      </c>
      <c r="T482" s="132">
        <v>604.89499999999998</v>
      </c>
      <c r="U482" s="133">
        <v>3.5899999999999999E-3</v>
      </c>
      <c r="V482" s="133">
        <v>8.0829465246987469E-5</v>
      </c>
      <c r="W482" s="133">
        <v>1.8960947425916794E-5</v>
      </c>
      <c r="Y482" s="138"/>
      <c r="Z482" s="158"/>
      <c r="AA482" s="4"/>
    </row>
    <row r="483" spans="1:27">
      <c r="A483" t="s">
        <v>1214</v>
      </c>
      <c r="B483" t="s">
        <v>1255</v>
      </c>
      <c r="C483" t="s">
        <v>4300</v>
      </c>
      <c r="D483" t="s">
        <v>4301</v>
      </c>
      <c r="E483" t="s">
        <v>310</v>
      </c>
      <c r="F483" t="s">
        <v>4617</v>
      </c>
      <c r="G483" t="s">
        <v>4618</v>
      </c>
      <c r="H483" t="s">
        <v>322</v>
      </c>
      <c r="I483" t="s">
        <v>967</v>
      </c>
      <c r="J483" t="s">
        <v>205</v>
      </c>
      <c r="K483" t="s">
        <v>205</v>
      </c>
      <c r="L483" t="s">
        <v>341</v>
      </c>
      <c r="M483" t="s">
        <v>625</v>
      </c>
      <c r="N483" t="s">
        <v>340</v>
      </c>
      <c r="O483" t="s">
        <v>1213</v>
      </c>
      <c r="P483" s="132">
        <v>14050</v>
      </c>
      <c r="Q483" s="132">
        <v>1</v>
      </c>
      <c r="R483" s="132">
        <v>4202.8100000000004</v>
      </c>
      <c r="T483" s="132">
        <v>590.495</v>
      </c>
      <c r="U483" s="133">
        <v>3.6999999999999999E-4</v>
      </c>
      <c r="V483" s="133">
        <v>7.8905256418088874E-5</v>
      </c>
      <c r="W483" s="133">
        <v>1.8509567198053775E-5</v>
      </c>
      <c r="Y483" s="138"/>
      <c r="Z483" s="158"/>
      <c r="AA483" s="4"/>
    </row>
    <row r="484" spans="1:27">
      <c r="A484" t="s">
        <v>1214</v>
      </c>
      <c r="B484" t="s">
        <v>1255</v>
      </c>
      <c r="C484" t="s">
        <v>4304</v>
      </c>
      <c r="D484" t="s">
        <v>4305</v>
      </c>
      <c r="E484" t="s">
        <v>310</v>
      </c>
      <c r="F484" t="s">
        <v>4370</v>
      </c>
      <c r="G484" t="s">
        <v>4371</v>
      </c>
      <c r="H484" t="s">
        <v>322</v>
      </c>
      <c r="I484" t="s">
        <v>965</v>
      </c>
      <c r="J484" t="s">
        <v>205</v>
      </c>
      <c r="K484" t="s">
        <v>205</v>
      </c>
      <c r="L484" t="s">
        <v>341</v>
      </c>
      <c r="M484" t="s">
        <v>575</v>
      </c>
      <c r="N484" t="s">
        <v>340</v>
      </c>
      <c r="O484" t="s">
        <v>1213</v>
      </c>
      <c r="P484" s="132">
        <v>14036</v>
      </c>
      <c r="Q484" s="132">
        <v>1</v>
      </c>
      <c r="R484" s="132">
        <v>3577</v>
      </c>
      <c r="T484" s="132">
        <v>502.06799999999998</v>
      </c>
      <c r="U484" s="133">
        <v>1.6000000000000001E-4</v>
      </c>
      <c r="V484" s="133">
        <v>6.7089144326907163E-5</v>
      </c>
      <c r="W484" s="133">
        <v>1.5737747794634099E-5</v>
      </c>
      <c r="Y484" s="138"/>
      <c r="Z484" s="158"/>
      <c r="AA484" s="4"/>
    </row>
    <row r="485" spans="1:27">
      <c r="A485" t="s">
        <v>1214</v>
      </c>
      <c r="B485" t="s">
        <v>1255</v>
      </c>
      <c r="C485" t="s">
        <v>4308</v>
      </c>
      <c r="D485" t="s">
        <v>4309</v>
      </c>
      <c r="E485" t="s">
        <v>310</v>
      </c>
      <c r="F485" t="s">
        <v>4575</v>
      </c>
      <c r="G485" t="s">
        <v>4576</v>
      </c>
      <c r="H485" t="s">
        <v>322</v>
      </c>
      <c r="I485" t="s">
        <v>966</v>
      </c>
      <c r="J485" t="s">
        <v>205</v>
      </c>
      <c r="K485" t="s">
        <v>205</v>
      </c>
      <c r="L485" t="s">
        <v>341</v>
      </c>
      <c r="M485" t="s">
        <v>708</v>
      </c>
      <c r="N485" t="s">
        <v>340</v>
      </c>
      <c r="O485" t="s">
        <v>1213</v>
      </c>
      <c r="P485" s="132">
        <v>2129</v>
      </c>
      <c r="Q485" s="132">
        <v>1</v>
      </c>
      <c r="R485" s="132">
        <v>5103</v>
      </c>
      <c r="T485" s="132">
        <v>108.643</v>
      </c>
      <c r="U485" s="133">
        <v>6.0999999999999997E-4</v>
      </c>
      <c r="V485" s="133">
        <v>1.451748748597436E-5</v>
      </c>
      <c r="W485" s="133">
        <v>3.4055070899807049E-6</v>
      </c>
      <c r="Y485" s="138"/>
      <c r="Z485" s="158"/>
      <c r="AA485" s="4"/>
    </row>
    <row r="486" spans="1:27">
      <c r="A486" t="s">
        <v>1214</v>
      </c>
      <c r="B486" t="s">
        <v>1255</v>
      </c>
      <c r="C486" t="s">
        <v>4434</v>
      </c>
      <c r="D486" t="s">
        <v>4435</v>
      </c>
      <c r="E486" t="s">
        <v>80</v>
      </c>
      <c r="F486" t="s">
        <v>4436</v>
      </c>
      <c r="G486" t="s">
        <v>4437</v>
      </c>
      <c r="H486" t="s">
        <v>322</v>
      </c>
      <c r="I486" t="s">
        <v>966</v>
      </c>
      <c r="J486" t="s">
        <v>206</v>
      </c>
      <c r="K486" t="s">
        <v>225</v>
      </c>
      <c r="L486" t="s">
        <v>315</v>
      </c>
      <c r="M486" t="s">
        <v>598</v>
      </c>
      <c r="N486" t="s">
        <v>340</v>
      </c>
      <c r="O486" t="s">
        <v>1216</v>
      </c>
      <c r="P486" s="132">
        <v>7709</v>
      </c>
      <c r="Q486" s="132">
        <v>3.19</v>
      </c>
      <c r="R486" s="132">
        <v>25292</v>
      </c>
      <c r="T486" s="132">
        <v>6219.7349999999997</v>
      </c>
      <c r="U486" s="133">
        <v>0</v>
      </c>
      <c r="V486" s="133">
        <v>8.3111590280622529E-4</v>
      </c>
      <c r="W486" s="133">
        <v>1.9496287510747254E-4</v>
      </c>
      <c r="Y486" s="138"/>
      <c r="Z486" s="158"/>
      <c r="AA486" s="4"/>
    </row>
    <row r="487" spans="1:27">
      <c r="A487" t="s">
        <v>1214</v>
      </c>
      <c r="B487" t="s">
        <v>1255</v>
      </c>
      <c r="C487" t="s">
        <v>4288</v>
      </c>
      <c r="D487" t="s">
        <v>4289</v>
      </c>
      <c r="E487" t="s">
        <v>313</v>
      </c>
      <c r="F487" t="s">
        <v>4290</v>
      </c>
      <c r="G487" t="s">
        <v>4291</v>
      </c>
      <c r="H487" t="s">
        <v>322</v>
      </c>
      <c r="I487" t="s">
        <v>966</v>
      </c>
      <c r="J487" t="s">
        <v>206</v>
      </c>
      <c r="K487" t="s">
        <v>225</v>
      </c>
      <c r="L487" t="s">
        <v>345</v>
      </c>
      <c r="M487" t="s">
        <v>605</v>
      </c>
      <c r="N487" t="s">
        <v>340</v>
      </c>
      <c r="O487" t="s">
        <v>1216</v>
      </c>
      <c r="P487" s="132">
        <v>2240</v>
      </c>
      <c r="Q487" s="132">
        <v>3.19</v>
      </c>
      <c r="R487" s="132">
        <v>68192</v>
      </c>
      <c r="S487" s="132">
        <v>3.3220000000000001</v>
      </c>
      <c r="T487" s="132">
        <v>4883.3230000000003</v>
      </c>
      <c r="U487" s="133">
        <v>0</v>
      </c>
      <c r="V487" s="133">
        <v>6.5253702992802828E-4</v>
      </c>
      <c r="W487" s="133">
        <v>1.5307190614366177E-4</v>
      </c>
      <c r="Y487" s="138"/>
      <c r="Z487" s="158"/>
      <c r="AA487" s="4"/>
    </row>
    <row r="488" spans="1:27">
      <c r="A488" t="s">
        <v>1214</v>
      </c>
      <c r="B488" t="s">
        <v>1255</v>
      </c>
      <c r="C488" t="s">
        <v>4280</v>
      </c>
      <c r="D488" t="s">
        <v>4281</v>
      </c>
      <c r="E488" t="s">
        <v>80</v>
      </c>
      <c r="F488" t="s">
        <v>4282</v>
      </c>
      <c r="G488" t="s">
        <v>4283</v>
      </c>
      <c r="H488" t="s">
        <v>322</v>
      </c>
      <c r="I488" t="s">
        <v>966</v>
      </c>
      <c r="J488" t="s">
        <v>206</v>
      </c>
      <c r="K488" t="s">
        <v>225</v>
      </c>
      <c r="L488" t="s">
        <v>347</v>
      </c>
      <c r="M488" t="s">
        <v>598</v>
      </c>
      <c r="N488" t="s">
        <v>340</v>
      </c>
      <c r="O488" t="s">
        <v>1216</v>
      </c>
      <c r="P488" s="132">
        <v>1963</v>
      </c>
      <c r="Q488" s="132">
        <v>3.19</v>
      </c>
      <c r="R488" s="132">
        <v>61431</v>
      </c>
      <c r="T488" s="132">
        <v>3846.7910000000002</v>
      </c>
      <c r="U488" s="133">
        <v>0</v>
      </c>
      <c r="V488" s="133">
        <v>5.1402980591164454E-4</v>
      </c>
      <c r="W488" s="133">
        <v>1.205809304250984E-4</v>
      </c>
      <c r="Y488" s="138"/>
      <c r="Z488" s="158"/>
      <c r="AA488" s="4"/>
    </row>
    <row r="489" spans="1:27">
      <c r="A489" t="s">
        <v>1214</v>
      </c>
      <c r="B489" t="s">
        <v>1255</v>
      </c>
      <c r="C489" t="s">
        <v>4272</v>
      </c>
      <c r="D489" t="s">
        <v>4273</v>
      </c>
      <c r="E489" t="s">
        <v>80</v>
      </c>
      <c r="F489" t="s">
        <v>4274</v>
      </c>
      <c r="G489" t="s">
        <v>4275</v>
      </c>
      <c r="H489" t="s">
        <v>322</v>
      </c>
      <c r="I489" t="s">
        <v>966</v>
      </c>
      <c r="J489" t="s">
        <v>206</v>
      </c>
      <c r="K489" t="s">
        <v>225</v>
      </c>
      <c r="L489" t="s">
        <v>345</v>
      </c>
      <c r="M489" t="s">
        <v>605</v>
      </c>
      <c r="N489" t="s">
        <v>340</v>
      </c>
      <c r="O489" t="s">
        <v>1216</v>
      </c>
      <c r="P489" s="132">
        <v>1118</v>
      </c>
      <c r="Q489" s="132">
        <v>3.19</v>
      </c>
      <c r="R489" s="132">
        <v>62713</v>
      </c>
      <c r="T489" s="132">
        <v>2236.6089999999999</v>
      </c>
      <c r="U489" s="133">
        <v>0</v>
      </c>
      <c r="V489" s="133">
        <v>2.988682489301439E-4</v>
      </c>
      <c r="W489" s="133">
        <v>7.0108408337533518E-5</v>
      </c>
      <c r="Y489" s="138"/>
      <c r="Z489" s="158"/>
      <c r="AA489" s="4"/>
    </row>
    <row r="490" spans="1:27">
      <c r="A490" t="s">
        <v>1214</v>
      </c>
      <c r="B490" t="s">
        <v>1255</v>
      </c>
      <c r="C490" t="s">
        <v>4284</v>
      </c>
      <c r="D490" t="s">
        <v>4285</v>
      </c>
      <c r="E490" t="s">
        <v>80</v>
      </c>
      <c r="F490" t="s">
        <v>4447</v>
      </c>
      <c r="G490" t="s">
        <v>4448</v>
      </c>
      <c r="H490" t="s">
        <v>322</v>
      </c>
      <c r="I490" t="s">
        <v>966</v>
      </c>
      <c r="J490" t="s">
        <v>206</v>
      </c>
      <c r="K490" t="s">
        <v>225</v>
      </c>
      <c r="L490" t="s">
        <v>345</v>
      </c>
      <c r="M490" t="s">
        <v>603</v>
      </c>
      <c r="N490" t="s">
        <v>340</v>
      </c>
      <c r="O490" t="s">
        <v>1216</v>
      </c>
      <c r="P490" s="132">
        <v>2258</v>
      </c>
      <c r="Q490" s="132">
        <v>3.19</v>
      </c>
      <c r="R490" s="132">
        <v>24616</v>
      </c>
      <c r="T490" s="132">
        <v>1773.095</v>
      </c>
      <c r="U490" s="133">
        <v>0</v>
      </c>
      <c r="V490" s="133">
        <v>2.3693090649138654E-4</v>
      </c>
      <c r="W490" s="133">
        <v>5.5579168411304343E-5</v>
      </c>
      <c r="Y490" s="138"/>
      <c r="Z490" s="158"/>
      <c r="AA490" s="4"/>
    </row>
    <row r="491" spans="1:27">
      <c r="A491" t="s">
        <v>1214</v>
      </c>
      <c r="B491" t="s">
        <v>1255</v>
      </c>
      <c r="C491" t="s">
        <v>4288</v>
      </c>
      <c r="D491" t="s">
        <v>4289</v>
      </c>
      <c r="E491" t="s">
        <v>313</v>
      </c>
      <c r="F491" t="s">
        <v>4557</v>
      </c>
      <c r="G491" t="s">
        <v>4558</v>
      </c>
      <c r="H491" t="s">
        <v>322</v>
      </c>
      <c r="I491" t="s">
        <v>966</v>
      </c>
      <c r="J491" t="s">
        <v>206</v>
      </c>
      <c r="K491" t="s">
        <v>225</v>
      </c>
      <c r="L491" t="s">
        <v>345</v>
      </c>
      <c r="M491" t="s">
        <v>736</v>
      </c>
      <c r="N491" t="s">
        <v>340</v>
      </c>
      <c r="O491" t="s">
        <v>1216</v>
      </c>
      <c r="P491" s="132">
        <v>11626</v>
      </c>
      <c r="Q491" s="132">
        <v>3.19</v>
      </c>
      <c r="R491" s="132">
        <v>4269</v>
      </c>
      <c r="T491" s="132">
        <v>1583.241</v>
      </c>
      <c r="U491" s="133">
        <v>0</v>
      </c>
      <c r="V491" s="133">
        <v>2.1156154933848966E-4</v>
      </c>
      <c r="W491" s="133">
        <v>4.9628033565421987E-5</v>
      </c>
      <c r="Y491" s="138"/>
      <c r="Z491" s="158"/>
      <c r="AA491" s="4"/>
    </row>
    <row r="492" spans="1:27">
      <c r="A492" t="s">
        <v>1214</v>
      </c>
      <c r="B492" t="s">
        <v>1255</v>
      </c>
      <c r="C492" t="s">
        <v>4284</v>
      </c>
      <c r="D492" t="s">
        <v>4285</v>
      </c>
      <c r="E492" t="s">
        <v>80</v>
      </c>
      <c r="F492" t="s">
        <v>4459</v>
      </c>
      <c r="G492" t="s">
        <v>4460</v>
      </c>
      <c r="H492" t="s">
        <v>322</v>
      </c>
      <c r="I492" t="s">
        <v>966</v>
      </c>
      <c r="J492" t="s">
        <v>206</v>
      </c>
      <c r="K492" t="s">
        <v>225</v>
      </c>
      <c r="L492" t="s">
        <v>345</v>
      </c>
      <c r="M492" t="s">
        <v>736</v>
      </c>
      <c r="N492" t="s">
        <v>340</v>
      </c>
      <c r="O492" t="s">
        <v>1216</v>
      </c>
      <c r="P492" s="132">
        <v>1550</v>
      </c>
      <c r="Q492" s="132">
        <v>3.19</v>
      </c>
      <c r="R492" s="132">
        <v>30115</v>
      </c>
      <c r="T492" s="132">
        <v>1489.0360000000001</v>
      </c>
      <c r="U492" s="133">
        <v>0</v>
      </c>
      <c r="V492" s="133">
        <v>1.9897334845471237E-4</v>
      </c>
      <c r="W492" s="133">
        <v>4.6675097845572278E-5</v>
      </c>
      <c r="Y492" s="138"/>
      <c r="Z492" s="158"/>
      <c r="AA492" s="4"/>
    </row>
    <row r="493" spans="1:27">
      <c r="A493" t="s">
        <v>1214</v>
      </c>
      <c r="B493" t="s">
        <v>1255</v>
      </c>
      <c r="C493" t="s">
        <v>4434</v>
      </c>
      <c r="D493" t="s">
        <v>4435</v>
      </c>
      <c r="E493" t="s">
        <v>80</v>
      </c>
      <c r="F493" t="s">
        <v>4561</v>
      </c>
      <c r="G493" t="s">
        <v>4562</v>
      </c>
      <c r="H493" t="s">
        <v>322</v>
      </c>
      <c r="I493" t="s">
        <v>966</v>
      </c>
      <c r="J493" t="s">
        <v>206</v>
      </c>
      <c r="K493" t="s">
        <v>225</v>
      </c>
      <c r="L493" t="s">
        <v>345</v>
      </c>
      <c r="M493" t="s">
        <v>597</v>
      </c>
      <c r="N493" t="s">
        <v>340</v>
      </c>
      <c r="O493" t="s">
        <v>1216</v>
      </c>
      <c r="P493" s="132">
        <v>14976</v>
      </c>
      <c r="Q493" s="132">
        <v>3.19</v>
      </c>
      <c r="R493" s="132">
        <v>2581</v>
      </c>
      <c r="T493" s="132">
        <v>1233.0319999999999</v>
      </c>
      <c r="U493" s="133">
        <v>1.0000000000000001E-5</v>
      </c>
      <c r="V493" s="133">
        <v>1.6476465699406253E-4</v>
      </c>
      <c r="W493" s="133">
        <v>3.8650435077944169E-5</v>
      </c>
      <c r="Y493" s="138"/>
      <c r="Z493" s="158"/>
      <c r="AA493" s="4"/>
    </row>
    <row r="494" spans="1:27">
      <c r="A494" t="s">
        <v>1214</v>
      </c>
      <c r="B494" t="s">
        <v>1255</v>
      </c>
      <c r="C494" t="s">
        <v>4284</v>
      </c>
      <c r="D494" t="s">
        <v>4285</v>
      </c>
      <c r="E494" t="s">
        <v>80</v>
      </c>
      <c r="F494" t="s">
        <v>4563</v>
      </c>
      <c r="G494" t="s">
        <v>4564</v>
      </c>
      <c r="H494" t="s">
        <v>322</v>
      </c>
      <c r="I494" t="s">
        <v>968</v>
      </c>
      <c r="J494" t="s">
        <v>206</v>
      </c>
      <c r="K494" t="s">
        <v>225</v>
      </c>
      <c r="L494" t="s">
        <v>345</v>
      </c>
      <c r="M494" t="s">
        <v>733</v>
      </c>
      <c r="N494" t="s">
        <v>340</v>
      </c>
      <c r="O494" t="s">
        <v>1216</v>
      </c>
      <c r="P494" s="132">
        <v>2869</v>
      </c>
      <c r="Q494" s="132">
        <v>3.19</v>
      </c>
      <c r="R494" s="132">
        <v>11019</v>
      </c>
      <c r="T494" s="132">
        <v>1008.471</v>
      </c>
      <c r="U494" s="133">
        <v>0</v>
      </c>
      <c r="V494" s="133">
        <v>1.3475755568668067E-4</v>
      </c>
      <c r="W494" s="133">
        <v>3.1611379845364465E-5</v>
      </c>
      <c r="Y494" s="138"/>
      <c r="Z494" s="158"/>
      <c r="AA494" s="4"/>
    </row>
    <row r="495" spans="1:27">
      <c r="A495" t="s">
        <v>1214</v>
      </c>
      <c r="B495" t="s">
        <v>1255</v>
      </c>
      <c r="C495" t="s">
        <v>4577</v>
      </c>
      <c r="D495" t="s">
        <v>4578</v>
      </c>
      <c r="E495" t="s">
        <v>80</v>
      </c>
      <c r="F495" t="s">
        <v>4579</v>
      </c>
      <c r="G495" t="s">
        <v>4580</v>
      </c>
      <c r="H495" t="s">
        <v>322</v>
      </c>
      <c r="I495" t="s">
        <v>966</v>
      </c>
      <c r="J495" t="s">
        <v>206</v>
      </c>
      <c r="K495" t="s">
        <v>269</v>
      </c>
      <c r="L495" t="s">
        <v>345</v>
      </c>
      <c r="M495" t="s">
        <v>589</v>
      </c>
      <c r="N495" t="s">
        <v>340</v>
      </c>
      <c r="O495" t="s">
        <v>1216</v>
      </c>
      <c r="P495" s="132">
        <v>9183</v>
      </c>
      <c r="Q495" s="132">
        <v>3.19</v>
      </c>
      <c r="R495" s="132">
        <v>3405</v>
      </c>
      <c r="T495" s="132">
        <v>997.45299999999997</v>
      </c>
      <c r="U495" s="133">
        <v>0</v>
      </c>
      <c r="V495" s="133">
        <v>1.33285268681347E-4</v>
      </c>
      <c r="W495" s="133">
        <v>3.1266011279350936E-5</v>
      </c>
      <c r="Y495" s="138"/>
      <c r="Z495" s="158"/>
      <c r="AA495" s="4"/>
    </row>
    <row r="496" spans="1:27">
      <c r="A496" t="s">
        <v>1214</v>
      </c>
      <c r="B496" t="s">
        <v>1255</v>
      </c>
      <c r="C496" t="s">
        <v>4284</v>
      </c>
      <c r="D496" t="s">
        <v>4285</v>
      </c>
      <c r="E496" t="s">
        <v>80</v>
      </c>
      <c r="F496" t="s">
        <v>4441</v>
      </c>
      <c r="G496" t="s">
        <v>4442</v>
      </c>
      <c r="H496" t="s">
        <v>322</v>
      </c>
      <c r="I496" t="s">
        <v>966</v>
      </c>
      <c r="J496" t="s">
        <v>206</v>
      </c>
      <c r="K496" t="s">
        <v>225</v>
      </c>
      <c r="L496" t="s">
        <v>369</v>
      </c>
      <c r="M496" t="s">
        <v>736</v>
      </c>
      <c r="N496" t="s">
        <v>340</v>
      </c>
      <c r="O496" t="s">
        <v>1217</v>
      </c>
      <c r="P496" s="132">
        <v>1092</v>
      </c>
      <c r="Q496" s="132">
        <v>3.746</v>
      </c>
      <c r="R496" s="132">
        <v>20302.290697378787</v>
      </c>
      <c r="T496" s="132">
        <v>830.49199999999996</v>
      </c>
      <c r="U496" s="133">
        <v>0</v>
      </c>
      <c r="V496" s="133">
        <v>1.1097500268955954E-4</v>
      </c>
      <c r="W496" s="133">
        <v>2.6032476958223314E-5</v>
      </c>
      <c r="Y496" s="138"/>
      <c r="Z496" s="158"/>
      <c r="AA496" s="4"/>
    </row>
    <row r="497" spans="1:27">
      <c r="A497" t="s">
        <v>1214</v>
      </c>
      <c r="B497" t="s">
        <v>1255</v>
      </c>
      <c r="C497" t="s">
        <v>4284</v>
      </c>
      <c r="D497" t="s">
        <v>4285</v>
      </c>
      <c r="E497" t="s">
        <v>80</v>
      </c>
      <c r="F497" t="s">
        <v>4581</v>
      </c>
      <c r="G497" t="s">
        <v>4582</v>
      </c>
      <c r="H497" t="s">
        <v>322</v>
      </c>
      <c r="I497" t="s">
        <v>966</v>
      </c>
      <c r="J497" t="s">
        <v>206</v>
      </c>
      <c r="K497" t="s">
        <v>239</v>
      </c>
      <c r="L497" t="s">
        <v>315</v>
      </c>
      <c r="M497" t="s">
        <v>707</v>
      </c>
      <c r="N497" t="s">
        <v>340</v>
      </c>
      <c r="O497" t="s">
        <v>1217</v>
      </c>
      <c r="P497" s="132">
        <v>831</v>
      </c>
      <c r="Q497" s="132">
        <v>3.746</v>
      </c>
      <c r="R497" s="132">
        <v>25036.669679908871</v>
      </c>
      <c r="T497" s="132">
        <v>779.37300000000005</v>
      </c>
      <c r="U497" s="133">
        <v>0</v>
      </c>
      <c r="V497" s="133">
        <v>1.0414419497258263E-4</v>
      </c>
      <c r="W497" s="133">
        <v>2.4430108495158748E-5</v>
      </c>
      <c r="Y497" s="138"/>
      <c r="Z497" s="158"/>
      <c r="AA497" s="4"/>
    </row>
    <row r="498" spans="1:27">
      <c r="A498" t="s">
        <v>1214</v>
      </c>
      <c r="B498" t="s">
        <v>1255</v>
      </c>
      <c r="C498" t="s">
        <v>4280</v>
      </c>
      <c r="D498" t="s">
        <v>4281</v>
      </c>
      <c r="E498" t="s">
        <v>80</v>
      </c>
      <c r="F498" t="s">
        <v>4583</v>
      </c>
      <c r="G498" t="s">
        <v>4584</v>
      </c>
      <c r="H498" t="s">
        <v>322</v>
      </c>
      <c r="I498" t="s">
        <v>966</v>
      </c>
      <c r="J498" t="s">
        <v>206</v>
      </c>
      <c r="K498" t="s">
        <v>225</v>
      </c>
      <c r="L498" t="s">
        <v>347</v>
      </c>
      <c r="M498" t="s">
        <v>709</v>
      </c>
      <c r="N498" t="s">
        <v>340</v>
      </c>
      <c r="O498" t="s">
        <v>1216</v>
      </c>
      <c r="P498" s="132">
        <v>2333</v>
      </c>
      <c r="Q498" s="132">
        <v>3.19</v>
      </c>
      <c r="R498" s="132">
        <v>8429</v>
      </c>
      <c r="T498" s="132">
        <v>627.30899999999997</v>
      </c>
      <c r="U498" s="133">
        <v>0</v>
      </c>
      <c r="V498" s="133">
        <v>8.382454973941339E-5</v>
      </c>
      <c r="W498" s="133">
        <v>1.9663533288925248E-5</v>
      </c>
      <c r="Y498" s="138"/>
      <c r="Z498" s="158"/>
      <c r="AA498" s="4"/>
    </row>
    <row r="499" spans="1:27">
      <c r="A499" t="s">
        <v>1214</v>
      </c>
      <c r="B499" t="s">
        <v>1255</v>
      </c>
      <c r="C499" t="s">
        <v>4288</v>
      </c>
      <c r="D499" t="s">
        <v>4289</v>
      </c>
      <c r="E499" t="s">
        <v>313</v>
      </c>
      <c r="F499" t="s">
        <v>4559</v>
      </c>
      <c r="G499" t="s">
        <v>4560</v>
      </c>
      <c r="H499" t="s">
        <v>322</v>
      </c>
      <c r="I499" t="s">
        <v>966</v>
      </c>
      <c r="J499" t="s">
        <v>206</v>
      </c>
      <c r="K499" t="s">
        <v>225</v>
      </c>
      <c r="L499" t="s">
        <v>345</v>
      </c>
      <c r="M499" t="s">
        <v>709</v>
      </c>
      <c r="N499" t="s">
        <v>340</v>
      </c>
      <c r="O499" t="s">
        <v>1216</v>
      </c>
      <c r="P499" s="132">
        <v>2730</v>
      </c>
      <c r="Q499" s="132">
        <v>3.19</v>
      </c>
      <c r="R499" s="132">
        <v>6481</v>
      </c>
      <c r="T499" s="132">
        <v>564.41099999999994</v>
      </c>
      <c r="V499" s="133">
        <v>7.5419765925520033E-5</v>
      </c>
      <c r="W499" s="133">
        <v>1.7691942068638563E-5</v>
      </c>
      <c r="Y499" s="138"/>
      <c r="Z499" s="158"/>
      <c r="AA499" s="4"/>
    </row>
    <row r="500" spans="1:27">
      <c r="A500" t="s">
        <v>1214</v>
      </c>
      <c r="B500" t="s">
        <v>1255</v>
      </c>
      <c r="C500" t="s">
        <v>4503</v>
      </c>
      <c r="D500" t="s">
        <v>4504</v>
      </c>
      <c r="E500" t="s">
        <v>80</v>
      </c>
      <c r="F500" t="s">
        <v>4517</v>
      </c>
      <c r="G500" t="s">
        <v>4518</v>
      </c>
      <c r="H500" t="s">
        <v>322</v>
      </c>
      <c r="I500" t="s">
        <v>966</v>
      </c>
      <c r="J500" t="s">
        <v>206</v>
      </c>
      <c r="K500" t="s">
        <v>225</v>
      </c>
      <c r="L500" t="s">
        <v>345</v>
      </c>
      <c r="M500" t="s">
        <v>736</v>
      </c>
      <c r="N500" t="s">
        <v>340</v>
      </c>
      <c r="O500" t="s">
        <v>1216</v>
      </c>
      <c r="P500" s="132">
        <v>2142</v>
      </c>
      <c r="Q500" s="132">
        <v>3.19</v>
      </c>
      <c r="R500" s="132">
        <v>7179</v>
      </c>
      <c r="S500" s="132">
        <v>2.665</v>
      </c>
      <c r="T500" s="132">
        <v>499.041</v>
      </c>
      <c r="U500" s="133">
        <v>0</v>
      </c>
      <c r="V500" s="133">
        <v>6.6684659595999104E-5</v>
      </c>
      <c r="W500" s="133">
        <v>1.5642863909235392E-5</v>
      </c>
      <c r="Y500" s="138"/>
      <c r="Z500" s="158"/>
      <c r="AA500" s="4"/>
    </row>
    <row r="501" spans="1:27">
      <c r="A501" t="s">
        <v>1214</v>
      </c>
      <c r="B501" t="s">
        <v>1255</v>
      </c>
      <c r="C501" t="s">
        <v>4499</v>
      </c>
      <c r="D501" t="s">
        <v>4500</v>
      </c>
      <c r="E501" t="s">
        <v>80</v>
      </c>
      <c r="F501" t="s">
        <v>4501</v>
      </c>
      <c r="G501" t="s">
        <v>4502</v>
      </c>
      <c r="H501" t="s">
        <v>322</v>
      </c>
      <c r="I501" t="s">
        <v>966</v>
      </c>
      <c r="J501" t="s">
        <v>206</v>
      </c>
      <c r="K501" t="s">
        <v>282</v>
      </c>
      <c r="L501" t="s">
        <v>315</v>
      </c>
      <c r="M501" t="s">
        <v>736</v>
      </c>
      <c r="N501" t="s">
        <v>340</v>
      </c>
      <c r="O501" t="s">
        <v>1217</v>
      </c>
      <c r="P501" s="132">
        <v>1912</v>
      </c>
      <c r="Q501" s="132">
        <v>3.746</v>
      </c>
      <c r="R501" s="132">
        <v>5973.8058112754015</v>
      </c>
      <c r="T501" s="132">
        <v>427.86500000000001</v>
      </c>
      <c r="U501" s="133">
        <v>0</v>
      </c>
      <c r="V501" s="133">
        <v>5.7173722956715289E-5</v>
      </c>
      <c r="W501" s="133">
        <v>1.3411791749625786E-5</v>
      </c>
      <c r="Y501" s="138"/>
      <c r="Z501" s="158"/>
      <c r="AA501" s="4"/>
    </row>
    <row r="502" spans="1:27">
      <c r="A502" t="s">
        <v>1214</v>
      </c>
      <c r="B502" t="s">
        <v>1255</v>
      </c>
      <c r="C502" t="s">
        <v>4284</v>
      </c>
      <c r="D502" t="s">
        <v>4285</v>
      </c>
      <c r="E502" t="s">
        <v>80</v>
      </c>
      <c r="F502" t="s">
        <v>4585</v>
      </c>
      <c r="G502" t="s">
        <v>4586</v>
      </c>
      <c r="H502" t="s">
        <v>322</v>
      </c>
      <c r="I502" t="s">
        <v>968</v>
      </c>
      <c r="J502" t="s">
        <v>206</v>
      </c>
      <c r="K502" t="s">
        <v>225</v>
      </c>
      <c r="L502" t="s">
        <v>381</v>
      </c>
      <c r="M502" t="s">
        <v>733</v>
      </c>
      <c r="N502" t="s">
        <v>340</v>
      </c>
      <c r="O502" t="s">
        <v>1216</v>
      </c>
      <c r="P502" s="132">
        <v>1248</v>
      </c>
      <c r="Q502" s="132">
        <v>3.19</v>
      </c>
      <c r="R502" s="132">
        <v>10097</v>
      </c>
      <c r="T502" s="132">
        <v>401.97399999999999</v>
      </c>
      <c r="U502" s="133">
        <v>0</v>
      </c>
      <c r="V502" s="133">
        <v>5.3714022207478228E-5</v>
      </c>
      <c r="W502" s="133">
        <v>1.2600216369097906E-5</v>
      </c>
      <c r="Y502" s="138"/>
      <c r="Z502" s="158"/>
      <c r="AA502" s="4"/>
    </row>
    <row r="503" spans="1:27">
      <c r="A503" t="s">
        <v>1214</v>
      </c>
      <c r="B503" t="s">
        <v>1256</v>
      </c>
      <c r="C503" t="s">
        <v>4308</v>
      </c>
      <c r="D503" t="s">
        <v>4309</v>
      </c>
      <c r="E503" t="s">
        <v>310</v>
      </c>
      <c r="F503" t="s">
        <v>4346</v>
      </c>
      <c r="G503" t="s">
        <v>4347</v>
      </c>
      <c r="H503" t="s">
        <v>322</v>
      </c>
      <c r="I503" t="s">
        <v>967</v>
      </c>
      <c r="J503" t="s">
        <v>205</v>
      </c>
      <c r="K503" t="s">
        <v>205</v>
      </c>
      <c r="L503" t="s">
        <v>341</v>
      </c>
      <c r="M503" t="s">
        <v>577</v>
      </c>
      <c r="N503" t="s">
        <v>340</v>
      </c>
      <c r="O503" t="s">
        <v>1213</v>
      </c>
      <c r="P503" s="132">
        <v>217567</v>
      </c>
      <c r="Q503" s="132">
        <v>1</v>
      </c>
      <c r="R503" s="132">
        <v>3947.29</v>
      </c>
      <c r="T503" s="132">
        <v>8588</v>
      </c>
      <c r="U503" s="133">
        <v>3.0200000000000001E-3</v>
      </c>
      <c r="V503" s="133">
        <v>1.1475767654570272E-3</v>
      </c>
      <c r="W503" s="133">
        <v>2.6919815256164036E-4</v>
      </c>
      <c r="Y503" s="138"/>
      <c r="Z503" s="158"/>
      <c r="AA503" s="4"/>
    </row>
    <row r="504" spans="1:27">
      <c r="A504" t="s">
        <v>1214</v>
      </c>
      <c r="B504" t="s">
        <v>1256</v>
      </c>
      <c r="C504" t="s">
        <v>4304</v>
      </c>
      <c r="D504" t="s">
        <v>4305</v>
      </c>
      <c r="E504" t="s">
        <v>310</v>
      </c>
      <c r="F504" t="s">
        <v>4356</v>
      </c>
      <c r="G504" t="s">
        <v>4357</v>
      </c>
      <c r="H504" t="s">
        <v>322</v>
      </c>
      <c r="I504" t="s">
        <v>967</v>
      </c>
      <c r="J504" t="s">
        <v>205</v>
      </c>
      <c r="K504" t="s">
        <v>205</v>
      </c>
      <c r="L504" t="s">
        <v>341</v>
      </c>
      <c r="M504" t="s">
        <v>631</v>
      </c>
      <c r="N504" t="s">
        <v>340</v>
      </c>
      <c r="O504" t="s">
        <v>1213</v>
      </c>
      <c r="P504" s="132">
        <v>2001877</v>
      </c>
      <c r="Q504" s="132">
        <v>1</v>
      </c>
      <c r="R504" s="132">
        <v>428.69</v>
      </c>
      <c r="T504" s="132">
        <v>8581.8469999999998</v>
      </c>
      <c r="U504" s="133">
        <v>7.3299999999999997E-3</v>
      </c>
      <c r="V504" s="133">
        <v>1.1467545670595122E-3</v>
      </c>
      <c r="W504" s="133">
        <v>2.6900528155177636E-4</v>
      </c>
      <c r="Y504" s="138"/>
      <c r="Z504" s="158"/>
      <c r="AA504" s="4"/>
    </row>
    <row r="505" spans="1:27">
      <c r="A505" t="s">
        <v>1214</v>
      </c>
      <c r="B505" t="s">
        <v>1256</v>
      </c>
      <c r="C505" t="s">
        <v>4308</v>
      </c>
      <c r="D505" t="s">
        <v>4309</v>
      </c>
      <c r="E505" t="s">
        <v>310</v>
      </c>
      <c r="F505" t="s">
        <v>4312</v>
      </c>
      <c r="G505" t="s">
        <v>4313</v>
      </c>
      <c r="H505" t="s">
        <v>322</v>
      </c>
      <c r="I505" t="s">
        <v>966</v>
      </c>
      <c r="J505" t="s">
        <v>205</v>
      </c>
      <c r="K505" t="s">
        <v>205</v>
      </c>
      <c r="L505" t="s">
        <v>341</v>
      </c>
      <c r="M505" t="s">
        <v>606</v>
      </c>
      <c r="N505" t="s">
        <v>340</v>
      </c>
      <c r="O505" t="s">
        <v>1213</v>
      </c>
      <c r="P505" s="132">
        <v>37188</v>
      </c>
      <c r="Q505" s="132">
        <v>1</v>
      </c>
      <c r="R505" s="132">
        <v>6503</v>
      </c>
      <c r="T505" s="132">
        <v>2418.3359999999998</v>
      </c>
      <c r="U505" s="133">
        <v>6.4000000000000005E-4</v>
      </c>
      <c r="V505" s="133">
        <v>3.2315163072523114E-4</v>
      </c>
      <c r="W505" s="133">
        <v>7.5804795467315669E-5</v>
      </c>
      <c r="Y505" s="138"/>
      <c r="Z505" s="158"/>
      <c r="AA505" s="4"/>
    </row>
    <row r="506" spans="1:27">
      <c r="A506" t="s">
        <v>1214</v>
      </c>
      <c r="B506" t="s">
        <v>1256</v>
      </c>
      <c r="C506" t="s">
        <v>4308</v>
      </c>
      <c r="D506" t="s">
        <v>4309</v>
      </c>
      <c r="E506" t="s">
        <v>310</v>
      </c>
      <c r="F506" t="s">
        <v>4619</v>
      </c>
      <c r="G506" t="s">
        <v>4620</v>
      </c>
      <c r="H506" t="s">
        <v>322</v>
      </c>
      <c r="I506" t="s">
        <v>967</v>
      </c>
      <c r="J506" t="s">
        <v>205</v>
      </c>
      <c r="K506" t="s">
        <v>205</v>
      </c>
      <c r="L506" t="s">
        <v>341</v>
      </c>
      <c r="M506" t="s">
        <v>629</v>
      </c>
      <c r="N506" t="s">
        <v>340</v>
      </c>
      <c r="O506" t="s">
        <v>1213</v>
      </c>
      <c r="P506" s="132">
        <v>37263</v>
      </c>
      <c r="Q506" s="132">
        <v>1</v>
      </c>
      <c r="R506" s="132">
        <v>3643.62</v>
      </c>
      <c r="T506" s="132">
        <v>1357.722</v>
      </c>
      <c r="U506" s="133">
        <v>1.8500000000000001E-3</v>
      </c>
      <c r="V506" s="133">
        <v>1.8142643469374077E-4</v>
      </c>
      <c r="W506" s="133">
        <v>4.255894900934973E-5</v>
      </c>
      <c r="Y506" s="138"/>
      <c r="Z506" s="158"/>
      <c r="AA506" s="4"/>
    </row>
    <row r="507" spans="1:27">
      <c r="A507" t="s">
        <v>1214</v>
      </c>
      <c r="B507" t="s">
        <v>1256</v>
      </c>
      <c r="C507" t="s">
        <v>4300</v>
      </c>
      <c r="D507" t="s">
        <v>4301</v>
      </c>
      <c r="E507" t="s">
        <v>310</v>
      </c>
      <c r="F507" t="s">
        <v>4328</v>
      </c>
      <c r="G507" t="s">
        <v>4329</v>
      </c>
      <c r="H507" t="s">
        <v>322</v>
      </c>
      <c r="I507" t="s">
        <v>967</v>
      </c>
      <c r="J507" t="s">
        <v>205</v>
      </c>
      <c r="K507" t="s">
        <v>205</v>
      </c>
      <c r="L507" t="s">
        <v>341</v>
      </c>
      <c r="M507" t="s">
        <v>577</v>
      </c>
      <c r="N507" t="s">
        <v>340</v>
      </c>
      <c r="O507" t="s">
        <v>1213</v>
      </c>
      <c r="P507" s="132">
        <v>247233</v>
      </c>
      <c r="Q507" s="132">
        <v>1</v>
      </c>
      <c r="R507" s="132">
        <v>396.66</v>
      </c>
      <c r="T507" s="132">
        <v>980.67399999999998</v>
      </c>
      <c r="U507" s="133">
        <v>1.8000000000000001E-4</v>
      </c>
      <c r="V507" s="133">
        <v>1.3104316451884078E-4</v>
      </c>
      <c r="W507" s="133">
        <v>3.0740059276343044E-5</v>
      </c>
      <c r="Y507" s="138"/>
      <c r="Z507" s="158"/>
      <c r="AA507" s="4"/>
    </row>
    <row r="508" spans="1:27">
      <c r="A508" t="s">
        <v>1214</v>
      </c>
      <c r="B508" t="s">
        <v>1256</v>
      </c>
      <c r="C508" t="s">
        <v>4308</v>
      </c>
      <c r="D508" t="s">
        <v>4309</v>
      </c>
      <c r="E508" t="s">
        <v>310</v>
      </c>
      <c r="F508" t="s">
        <v>4310</v>
      </c>
      <c r="G508" t="s">
        <v>4311</v>
      </c>
      <c r="H508" t="s">
        <v>322</v>
      </c>
      <c r="I508" t="s">
        <v>965</v>
      </c>
      <c r="J508" t="s">
        <v>205</v>
      </c>
      <c r="K508" t="s">
        <v>205</v>
      </c>
      <c r="L508" t="s">
        <v>341</v>
      </c>
      <c r="M508" t="s">
        <v>573</v>
      </c>
      <c r="N508" t="s">
        <v>340</v>
      </c>
      <c r="O508" t="s">
        <v>1213</v>
      </c>
      <c r="P508" s="132">
        <v>2535</v>
      </c>
      <c r="Q508" s="132">
        <v>1</v>
      </c>
      <c r="R508" s="132">
        <v>35680</v>
      </c>
      <c r="T508" s="132">
        <v>904.48800000000006</v>
      </c>
      <c r="U508" s="133">
        <v>6.9999999999999994E-5</v>
      </c>
      <c r="V508" s="133">
        <v>1.2086276355783601E-4</v>
      </c>
      <c r="W508" s="133">
        <v>2.8351944412456099E-5</v>
      </c>
      <c r="Y508" s="138"/>
      <c r="Z508" s="158"/>
      <c r="AA508" s="4"/>
    </row>
    <row r="509" spans="1:27">
      <c r="A509" t="s">
        <v>1214</v>
      </c>
      <c r="B509" t="s">
        <v>1256</v>
      </c>
      <c r="C509" t="s">
        <v>4304</v>
      </c>
      <c r="D509" t="s">
        <v>4305</v>
      </c>
      <c r="E509" t="s">
        <v>310</v>
      </c>
      <c r="F509" t="s">
        <v>4370</v>
      </c>
      <c r="G509" t="s">
        <v>4371</v>
      </c>
      <c r="H509" t="s">
        <v>322</v>
      </c>
      <c r="I509" t="s">
        <v>965</v>
      </c>
      <c r="J509" t="s">
        <v>205</v>
      </c>
      <c r="K509" t="s">
        <v>205</v>
      </c>
      <c r="L509" t="s">
        <v>341</v>
      </c>
      <c r="M509" t="s">
        <v>575</v>
      </c>
      <c r="N509" t="s">
        <v>340</v>
      </c>
      <c r="O509" t="s">
        <v>1213</v>
      </c>
      <c r="P509" s="132">
        <v>18885</v>
      </c>
      <c r="Q509" s="132">
        <v>1</v>
      </c>
      <c r="R509" s="132">
        <v>3577</v>
      </c>
      <c r="T509" s="132">
        <v>675.51599999999996</v>
      </c>
      <c r="U509" s="133">
        <v>2.2000000000000001E-4</v>
      </c>
      <c r="V509" s="133">
        <v>9.026623967099081E-5</v>
      </c>
      <c r="W509" s="133">
        <v>2.117462263924418E-5</v>
      </c>
      <c r="Y509" s="138"/>
      <c r="Z509" s="158"/>
      <c r="AA509" s="4"/>
    </row>
    <row r="510" spans="1:27">
      <c r="A510" t="s">
        <v>1214</v>
      </c>
      <c r="B510" t="s">
        <v>1256</v>
      </c>
      <c r="C510" t="s">
        <v>4308</v>
      </c>
      <c r="D510" t="s">
        <v>4309</v>
      </c>
      <c r="E510" t="s">
        <v>310</v>
      </c>
      <c r="F510" t="s">
        <v>4527</v>
      </c>
      <c r="G510" t="s">
        <v>4528</v>
      </c>
      <c r="H510" t="s">
        <v>322</v>
      </c>
      <c r="I510" t="s">
        <v>967</v>
      </c>
      <c r="J510" t="s">
        <v>205</v>
      </c>
      <c r="K510" t="s">
        <v>205</v>
      </c>
      <c r="L510" t="s">
        <v>341</v>
      </c>
      <c r="M510" t="s">
        <v>574</v>
      </c>
      <c r="N510" t="s">
        <v>340</v>
      </c>
      <c r="O510" t="s">
        <v>1213</v>
      </c>
      <c r="P510" s="132">
        <v>15849</v>
      </c>
      <c r="Q510" s="132">
        <v>1</v>
      </c>
      <c r="R510" s="132">
        <v>4035.8</v>
      </c>
      <c r="T510" s="132">
        <v>639.63400000000001</v>
      </c>
      <c r="U510" s="133">
        <v>2.9999999999999997E-4</v>
      </c>
      <c r="V510" s="133">
        <v>8.5471485421092234E-5</v>
      </c>
      <c r="W510" s="133">
        <v>2.0049870879787177E-5</v>
      </c>
      <c r="Y510" s="138"/>
      <c r="Z510" s="158"/>
      <c r="AA510" s="4"/>
    </row>
    <row r="511" spans="1:27">
      <c r="A511" t="s">
        <v>1214</v>
      </c>
      <c r="B511" t="s">
        <v>1256</v>
      </c>
      <c r="C511" t="s">
        <v>4296</v>
      </c>
      <c r="D511" t="s">
        <v>4297</v>
      </c>
      <c r="E511" t="s">
        <v>310</v>
      </c>
      <c r="F511" t="s">
        <v>4408</v>
      </c>
      <c r="G511" t="s">
        <v>4409</v>
      </c>
      <c r="H511" t="s">
        <v>322</v>
      </c>
      <c r="I511" t="s">
        <v>966</v>
      </c>
      <c r="J511" t="s">
        <v>205</v>
      </c>
      <c r="K511" t="s">
        <v>205</v>
      </c>
      <c r="L511" t="s">
        <v>341</v>
      </c>
      <c r="M511" t="s">
        <v>583</v>
      </c>
      <c r="N511" t="s">
        <v>340</v>
      </c>
      <c r="O511" t="s">
        <v>1213</v>
      </c>
      <c r="P511" s="132">
        <v>2717</v>
      </c>
      <c r="Q511" s="132">
        <v>1</v>
      </c>
      <c r="R511" s="132">
        <v>21010</v>
      </c>
      <c r="T511" s="132">
        <v>570.84199999999998</v>
      </c>
      <c r="U511" s="133">
        <v>1.2E-4</v>
      </c>
      <c r="V511" s="133">
        <v>7.6279112243481632E-5</v>
      </c>
      <c r="W511" s="133">
        <v>1.7893527224568222E-5</v>
      </c>
      <c r="Y511" s="138"/>
      <c r="Z511" s="158"/>
      <c r="AA511" s="4"/>
    </row>
    <row r="512" spans="1:27">
      <c r="A512" t="s">
        <v>1214</v>
      </c>
      <c r="B512" t="s">
        <v>1256</v>
      </c>
      <c r="C512" t="s">
        <v>4308</v>
      </c>
      <c r="D512" t="s">
        <v>4309</v>
      </c>
      <c r="E512" t="s">
        <v>310</v>
      </c>
      <c r="F512" t="s">
        <v>4396</v>
      </c>
      <c r="G512" t="s">
        <v>4397</v>
      </c>
      <c r="H512" t="s">
        <v>322</v>
      </c>
      <c r="I512" t="s">
        <v>966</v>
      </c>
      <c r="J512" t="s">
        <v>205</v>
      </c>
      <c r="K512" t="s">
        <v>205</v>
      </c>
      <c r="L512" t="s">
        <v>341</v>
      </c>
      <c r="M512" t="s">
        <v>599</v>
      </c>
      <c r="N512" t="s">
        <v>340</v>
      </c>
      <c r="O512" t="s">
        <v>1213</v>
      </c>
      <c r="P512" s="132">
        <v>2047</v>
      </c>
      <c r="Q512" s="132">
        <v>1</v>
      </c>
      <c r="R512" s="132">
        <v>20710</v>
      </c>
      <c r="T512" s="132">
        <v>423.93400000000003</v>
      </c>
      <c r="U512" s="133">
        <v>2.1000000000000001E-4</v>
      </c>
      <c r="V512" s="133">
        <v>5.6648440671548599E-5</v>
      </c>
      <c r="W512" s="133">
        <v>1.3288571216589014E-5</v>
      </c>
      <c r="Y512" s="138"/>
      <c r="Z512" s="158"/>
      <c r="AA512" s="4"/>
    </row>
    <row r="513" spans="1:27">
      <c r="A513" t="s">
        <v>1214</v>
      </c>
      <c r="B513" t="s">
        <v>1256</v>
      </c>
      <c r="C513" t="s">
        <v>4300</v>
      </c>
      <c r="D513" t="s">
        <v>4301</v>
      </c>
      <c r="E513" t="s">
        <v>310</v>
      </c>
      <c r="F513" t="s">
        <v>4326</v>
      </c>
      <c r="G513" t="s">
        <v>4327</v>
      </c>
      <c r="H513" t="s">
        <v>322</v>
      </c>
      <c r="I513" t="s">
        <v>966</v>
      </c>
      <c r="J513" t="s">
        <v>205</v>
      </c>
      <c r="K513" t="s">
        <v>205</v>
      </c>
      <c r="L513" t="s">
        <v>341</v>
      </c>
      <c r="M513" t="s">
        <v>606</v>
      </c>
      <c r="N513" t="s">
        <v>340</v>
      </c>
      <c r="O513" t="s">
        <v>1213</v>
      </c>
      <c r="P513" s="132">
        <v>6215</v>
      </c>
      <c r="Q513" s="132">
        <v>1</v>
      </c>
      <c r="R513" s="132">
        <v>5974</v>
      </c>
      <c r="T513" s="132">
        <v>371.28399999999999</v>
      </c>
      <c r="U513" s="133">
        <v>5.0000000000000002E-5</v>
      </c>
      <c r="V513" s="133">
        <v>4.9613052140888084E-5</v>
      </c>
      <c r="W513" s="133">
        <v>1.1638212258464844E-5</v>
      </c>
      <c r="Y513" s="138"/>
      <c r="Z513" s="158"/>
      <c r="AA513" s="4"/>
    </row>
    <row r="514" spans="1:27">
      <c r="A514" t="s">
        <v>1214</v>
      </c>
      <c r="B514" t="s">
        <v>1256</v>
      </c>
      <c r="C514" t="s">
        <v>4292</v>
      </c>
      <c r="D514" t="s">
        <v>4293</v>
      </c>
      <c r="E514" t="s">
        <v>310</v>
      </c>
      <c r="F514" t="s">
        <v>4553</v>
      </c>
      <c r="G514" t="s">
        <v>4554</v>
      </c>
      <c r="H514" t="s">
        <v>322</v>
      </c>
      <c r="I514" t="s">
        <v>966</v>
      </c>
      <c r="J514" t="s">
        <v>205</v>
      </c>
      <c r="K514" t="s">
        <v>225</v>
      </c>
      <c r="L514" t="s">
        <v>341</v>
      </c>
      <c r="M514" t="s">
        <v>722</v>
      </c>
      <c r="N514" t="s">
        <v>340</v>
      </c>
      <c r="O514" t="s">
        <v>1213</v>
      </c>
      <c r="P514" s="132">
        <v>11883</v>
      </c>
      <c r="Q514" s="132">
        <v>1</v>
      </c>
      <c r="R514" s="132">
        <v>2964</v>
      </c>
      <c r="T514" s="132">
        <v>352.21199999999999</v>
      </c>
      <c r="U514" s="133">
        <v>1.1900000000000001E-3</v>
      </c>
      <c r="V514" s="133">
        <v>4.7064544447502377E-5</v>
      </c>
      <c r="W514" s="133">
        <v>1.1040384223339598E-5</v>
      </c>
      <c r="Y514" s="138"/>
      <c r="Z514" s="158"/>
      <c r="AA514" s="4"/>
    </row>
    <row r="515" spans="1:27">
      <c r="A515" t="s">
        <v>1214</v>
      </c>
      <c r="B515" t="s">
        <v>1256</v>
      </c>
      <c r="C515" t="s">
        <v>4292</v>
      </c>
      <c r="D515" t="s">
        <v>4293</v>
      </c>
      <c r="E515" t="s">
        <v>310</v>
      </c>
      <c r="F515" t="s">
        <v>4573</v>
      </c>
      <c r="G515" t="s">
        <v>4574</v>
      </c>
      <c r="H515" t="s">
        <v>322</v>
      </c>
      <c r="I515" t="s">
        <v>966</v>
      </c>
      <c r="J515" t="s">
        <v>205</v>
      </c>
      <c r="K515" t="s">
        <v>205</v>
      </c>
      <c r="L515" t="s">
        <v>341</v>
      </c>
      <c r="M515" t="s">
        <v>717</v>
      </c>
      <c r="N515" t="s">
        <v>340</v>
      </c>
      <c r="O515" t="s">
        <v>1213</v>
      </c>
      <c r="P515" s="132">
        <v>10911</v>
      </c>
      <c r="Q515" s="132">
        <v>1</v>
      </c>
      <c r="R515" s="132">
        <v>2592</v>
      </c>
      <c r="T515" s="132">
        <v>282.81299999999999</v>
      </c>
      <c r="U515" s="133">
        <v>1.6800000000000001E-3</v>
      </c>
      <c r="V515" s="133">
        <v>3.779106052272918E-5</v>
      </c>
      <c r="W515" s="133">
        <v>8.8650136376822538E-6</v>
      </c>
      <c r="Y515" s="138"/>
      <c r="Z515" s="158"/>
      <c r="AA515" s="4"/>
    </row>
    <row r="516" spans="1:27">
      <c r="A516" t="s">
        <v>1214</v>
      </c>
      <c r="B516" t="s">
        <v>1256</v>
      </c>
      <c r="C516" t="s">
        <v>4308</v>
      </c>
      <c r="D516" t="s">
        <v>4309</v>
      </c>
      <c r="E516" t="s">
        <v>310</v>
      </c>
      <c r="F516" t="s">
        <v>4324</v>
      </c>
      <c r="G516" t="s">
        <v>4325</v>
      </c>
      <c r="H516" t="s">
        <v>322</v>
      </c>
      <c r="I516" t="s">
        <v>965</v>
      </c>
      <c r="J516" t="s">
        <v>205</v>
      </c>
      <c r="K516" t="s">
        <v>205</v>
      </c>
      <c r="L516" t="s">
        <v>341</v>
      </c>
      <c r="M516" t="s">
        <v>578</v>
      </c>
      <c r="N516" t="s">
        <v>340</v>
      </c>
      <c r="O516" t="s">
        <v>1213</v>
      </c>
      <c r="P516" s="132">
        <v>343</v>
      </c>
      <c r="Q516" s="132">
        <v>1</v>
      </c>
      <c r="R516" s="132">
        <v>33940</v>
      </c>
      <c r="T516" s="132">
        <v>116.414</v>
      </c>
      <c r="U516" s="133">
        <v>1.0000000000000001E-5</v>
      </c>
      <c r="V516" s="133">
        <v>1.5555892125514016E-5</v>
      </c>
      <c r="W516" s="133">
        <v>3.64909568378095E-6</v>
      </c>
      <c r="Y516" s="138"/>
      <c r="Z516" s="158"/>
      <c r="AA516" s="4"/>
    </row>
    <row r="517" spans="1:27">
      <c r="A517" t="s">
        <v>1214</v>
      </c>
      <c r="B517" t="s">
        <v>1256</v>
      </c>
      <c r="C517" t="s">
        <v>4300</v>
      </c>
      <c r="D517" t="s">
        <v>4301</v>
      </c>
      <c r="E517" t="s">
        <v>310</v>
      </c>
      <c r="F517" t="s">
        <v>4332</v>
      </c>
      <c r="G517" t="s">
        <v>4333</v>
      </c>
      <c r="H517" t="s">
        <v>322</v>
      </c>
      <c r="I517" t="s">
        <v>965</v>
      </c>
      <c r="J517" t="s">
        <v>205</v>
      </c>
      <c r="K517" t="s">
        <v>205</v>
      </c>
      <c r="L517" t="s">
        <v>341</v>
      </c>
      <c r="M517" t="s">
        <v>578</v>
      </c>
      <c r="N517" t="s">
        <v>340</v>
      </c>
      <c r="O517" t="s">
        <v>1213</v>
      </c>
      <c r="P517" s="132">
        <v>2075</v>
      </c>
      <c r="Q517" s="132">
        <v>1</v>
      </c>
      <c r="R517" s="132">
        <v>3505</v>
      </c>
      <c r="T517" s="132">
        <v>72.728999999999999</v>
      </c>
      <c r="U517" s="133">
        <v>1.0000000000000001E-5</v>
      </c>
      <c r="V517" s="133">
        <v>9.7184572164559994E-6</v>
      </c>
      <c r="W517" s="133">
        <v>2.2797522633506686E-6</v>
      </c>
      <c r="Y517" s="138"/>
      <c r="Z517" s="158"/>
      <c r="AA517" s="4"/>
    </row>
    <row r="518" spans="1:27">
      <c r="A518" t="s">
        <v>1214</v>
      </c>
      <c r="B518" t="s">
        <v>1256</v>
      </c>
      <c r="C518" t="s">
        <v>4308</v>
      </c>
      <c r="D518" t="s">
        <v>4309</v>
      </c>
      <c r="E518" t="s">
        <v>310</v>
      </c>
      <c r="F518" t="s">
        <v>4575</v>
      </c>
      <c r="G518" t="s">
        <v>4576</v>
      </c>
      <c r="H518" t="s">
        <v>322</v>
      </c>
      <c r="I518" t="s">
        <v>966</v>
      </c>
      <c r="J518" t="s">
        <v>205</v>
      </c>
      <c r="K518" t="s">
        <v>205</v>
      </c>
      <c r="L518" t="s">
        <v>341</v>
      </c>
      <c r="M518" t="s">
        <v>708</v>
      </c>
      <c r="N518" t="s">
        <v>340</v>
      </c>
      <c r="O518" t="s">
        <v>1213</v>
      </c>
      <c r="P518" s="132">
        <v>962</v>
      </c>
      <c r="Q518" s="132">
        <v>1</v>
      </c>
      <c r="R518" s="132">
        <v>5103</v>
      </c>
      <c r="T518" s="132">
        <v>49.091000000000001</v>
      </c>
      <c r="U518" s="133">
        <v>2.7E-4</v>
      </c>
      <c r="V518" s="133">
        <v>6.5598149735736982E-6</v>
      </c>
      <c r="W518" s="133">
        <v>1.5387990809738573E-6</v>
      </c>
      <c r="Y518" s="138"/>
      <c r="Z518" s="158"/>
      <c r="AA518" s="4"/>
    </row>
    <row r="519" spans="1:27">
      <c r="A519" t="s">
        <v>1214</v>
      </c>
      <c r="B519" t="s">
        <v>1256</v>
      </c>
      <c r="C519" t="s">
        <v>4272</v>
      </c>
      <c r="D519" t="s">
        <v>4273</v>
      </c>
      <c r="E519" t="s">
        <v>80</v>
      </c>
      <c r="F519" t="s">
        <v>4274</v>
      </c>
      <c r="G519" t="s">
        <v>4275</v>
      </c>
      <c r="H519" t="s">
        <v>322</v>
      </c>
      <c r="I519" t="s">
        <v>966</v>
      </c>
      <c r="J519" t="s">
        <v>206</v>
      </c>
      <c r="K519" t="s">
        <v>225</v>
      </c>
      <c r="L519" t="s">
        <v>345</v>
      </c>
      <c r="M519" t="s">
        <v>605</v>
      </c>
      <c r="N519" t="s">
        <v>340</v>
      </c>
      <c r="O519" t="s">
        <v>1216</v>
      </c>
      <c r="P519" s="132">
        <v>3377</v>
      </c>
      <c r="Q519" s="132">
        <v>3.19</v>
      </c>
      <c r="R519" s="132">
        <v>62713</v>
      </c>
      <c r="T519" s="132">
        <v>6755.8389999999999</v>
      </c>
      <c r="U519" s="133">
        <v>0</v>
      </c>
      <c r="V519" s="133">
        <v>9.0275312850121526E-4</v>
      </c>
      <c r="W519" s="133">
        <v>2.1176751022401952E-4</v>
      </c>
      <c r="Y519" s="138"/>
      <c r="Z519" s="158"/>
      <c r="AA519" s="4"/>
    </row>
    <row r="520" spans="1:27">
      <c r="A520" t="s">
        <v>1214</v>
      </c>
      <c r="B520" t="s">
        <v>1256</v>
      </c>
      <c r="C520" t="s">
        <v>4434</v>
      </c>
      <c r="D520" t="s">
        <v>4435</v>
      </c>
      <c r="E520" t="s">
        <v>80</v>
      </c>
      <c r="F520" t="s">
        <v>4436</v>
      </c>
      <c r="G520" t="s">
        <v>4437</v>
      </c>
      <c r="H520" t="s">
        <v>322</v>
      </c>
      <c r="I520" t="s">
        <v>966</v>
      </c>
      <c r="J520" t="s">
        <v>206</v>
      </c>
      <c r="K520" t="s">
        <v>225</v>
      </c>
      <c r="L520" t="s">
        <v>315</v>
      </c>
      <c r="M520" t="s">
        <v>598</v>
      </c>
      <c r="N520" t="s">
        <v>340</v>
      </c>
      <c r="O520" t="s">
        <v>1216</v>
      </c>
      <c r="P520" s="132">
        <v>6856</v>
      </c>
      <c r="Q520" s="132">
        <v>3.19</v>
      </c>
      <c r="R520" s="132">
        <v>25292</v>
      </c>
      <c r="T520" s="132">
        <v>5531.5219999999999</v>
      </c>
      <c r="U520" s="133">
        <v>0</v>
      </c>
      <c r="V520" s="133">
        <v>7.3915301872547569E-4</v>
      </c>
      <c r="W520" s="133">
        <v>1.7339025422147996E-4</v>
      </c>
      <c r="Y520" s="138"/>
      <c r="Z520" s="158"/>
      <c r="AA520" s="4"/>
    </row>
    <row r="521" spans="1:27">
      <c r="A521" t="s">
        <v>1214</v>
      </c>
      <c r="B521" t="s">
        <v>1256</v>
      </c>
      <c r="C521" t="s">
        <v>4280</v>
      </c>
      <c r="D521" t="s">
        <v>4281</v>
      </c>
      <c r="E521" t="s">
        <v>80</v>
      </c>
      <c r="F521" t="s">
        <v>4282</v>
      </c>
      <c r="G521" t="s">
        <v>4283</v>
      </c>
      <c r="H521" t="s">
        <v>322</v>
      </c>
      <c r="I521" t="s">
        <v>966</v>
      </c>
      <c r="J521" t="s">
        <v>206</v>
      </c>
      <c r="K521" t="s">
        <v>225</v>
      </c>
      <c r="L521" t="s">
        <v>347</v>
      </c>
      <c r="M521" t="s">
        <v>598</v>
      </c>
      <c r="N521" t="s">
        <v>340</v>
      </c>
      <c r="O521" t="s">
        <v>1216</v>
      </c>
      <c r="P521" s="132">
        <v>565</v>
      </c>
      <c r="Q521" s="132">
        <v>3.19</v>
      </c>
      <c r="R521" s="132">
        <v>61431</v>
      </c>
      <c r="T521" s="132">
        <v>1107.202</v>
      </c>
      <c r="U521" s="133">
        <v>0</v>
      </c>
      <c r="V521" s="133">
        <v>1.4795054609542983E-4</v>
      </c>
      <c r="W521" s="133">
        <v>3.4706186878499454E-5</v>
      </c>
      <c r="Y521" s="138"/>
      <c r="Z521" s="158"/>
      <c r="AA521" s="4"/>
    </row>
    <row r="522" spans="1:27">
      <c r="A522" t="s">
        <v>1214</v>
      </c>
      <c r="B522" t="s">
        <v>1256</v>
      </c>
      <c r="C522" t="s">
        <v>4284</v>
      </c>
      <c r="D522" t="s">
        <v>4285</v>
      </c>
      <c r="E522" t="s">
        <v>80</v>
      </c>
      <c r="F522" t="s">
        <v>4447</v>
      </c>
      <c r="G522" t="s">
        <v>4448</v>
      </c>
      <c r="H522" t="s">
        <v>322</v>
      </c>
      <c r="I522" t="s">
        <v>966</v>
      </c>
      <c r="J522" t="s">
        <v>206</v>
      </c>
      <c r="K522" t="s">
        <v>225</v>
      </c>
      <c r="L522" t="s">
        <v>345</v>
      </c>
      <c r="M522" t="s">
        <v>603</v>
      </c>
      <c r="N522" t="s">
        <v>340</v>
      </c>
      <c r="O522" t="s">
        <v>1216</v>
      </c>
      <c r="P522" s="132">
        <v>1308</v>
      </c>
      <c r="Q522" s="132">
        <v>3.19</v>
      </c>
      <c r="R522" s="132">
        <v>24616</v>
      </c>
      <c r="T522" s="132">
        <v>1027.1079999999999</v>
      </c>
      <c r="U522" s="133">
        <v>0</v>
      </c>
      <c r="V522" s="133">
        <v>1.3724793623836007E-4</v>
      </c>
      <c r="W522" s="133">
        <v>3.2195572436106342E-5</v>
      </c>
      <c r="Y522" s="138"/>
      <c r="Z522" s="158"/>
      <c r="AA522" s="4"/>
    </row>
    <row r="523" spans="1:27">
      <c r="A523" t="s">
        <v>1214</v>
      </c>
      <c r="B523" t="s">
        <v>1256</v>
      </c>
      <c r="C523" t="s">
        <v>4284</v>
      </c>
      <c r="D523" t="s">
        <v>4285</v>
      </c>
      <c r="E523" t="s">
        <v>80</v>
      </c>
      <c r="F523" t="s">
        <v>4563</v>
      </c>
      <c r="G523" t="s">
        <v>4564</v>
      </c>
      <c r="H523" t="s">
        <v>322</v>
      </c>
      <c r="I523" t="s">
        <v>968</v>
      </c>
      <c r="J523" t="s">
        <v>206</v>
      </c>
      <c r="K523" t="s">
        <v>225</v>
      </c>
      <c r="L523" t="s">
        <v>345</v>
      </c>
      <c r="M523" t="s">
        <v>733</v>
      </c>
      <c r="N523" t="s">
        <v>340</v>
      </c>
      <c r="O523" t="s">
        <v>1216</v>
      </c>
      <c r="P523" s="132">
        <v>2857</v>
      </c>
      <c r="Q523" s="132">
        <v>3.19</v>
      </c>
      <c r="R523" s="132">
        <v>11019</v>
      </c>
      <c r="T523" s="132">
        <v>1004.253</v>
      </c>
      <c r="U523" s="133">
        <v>0</v>
      </c>
      <c r="V523" s="133">
        <v>1.3419392285054913E-4</v>
      </c>
      <c r="W523" s="133">
        <v>3.1479163053619585E-5</v>
      </c>
      <c r="Y523" s="138"/>
      <c r="Z523" s="158"/>
      <c r="AA523" s="4"/>
    </row>
    <row r="524" spans="1:27">
      <c r="A524" t="s">
        <v>1214</v>
      </c>
      <c r="B524" t="s">
        <v>1256</v>
      </c>
      <c r="C524" t="s">
        <v>4288</v>
      </c>
      <c r="D524" t="s">
        <v>4289</v>
      </c>
      <c r="E524" t="s">
        <v>313</v>
      </c>
      <c r="F524" t="s">
        <v>4290</v>
      </c>
      <c r="G524" t="s">
        <v>4291</v>
      </c>
      <c r="H524" t="s">
        <v>322</v>
      </c>
      <c r="I524" t="s">
        <v>966</v>
      </c>
      <c r="J524" t="s">
        <v>206</v>
      </c>
      <c r="K524" t="s">
        <v>225</v>
      </c>
      <c r="L524" t="s">
        <v>345</v>
      </c>
      <c r="M524" t="s">
        <v>605</v>
      </c>
      <c r="N524" t="s">
        <v>340</v>
      </c>
      <c r="O524" t="s">
        <v>1216</v>
      </c>
      <c r="P524" s="132">
        <v>440</v>
      </c>
      <c r="Q524" s="132">
        <v>3.19</v>
      </c>
      <c r="R524" s="132">
        <v>68192</v>
      </c>
      <c r="S524" s="132">
        <v>0.65200000000000002</v>
      </c>
      <c r="T524" s="132">
        <v>959.22400000000005</v>
      </c>
      <c r="U524" s="133">
        <v>0</v>
      </c>
      <c r="V524" s="133">
        <v>1.2817689511746057E-4</v>
      </c>
      <c r="W524" s="133">
        <v>3.0067690811922089E-5</v>
      </c>
      <c r="Y524" s="138"/>
      <c r="Z524" s="158"/>
      <c r="AA524" s="4"/>
    </row>
    <row r="525" spans="1:27">
      <c r="A525" t="s">
        <v>1214</v>
      </c>
      <c r="B525" t="s">
        <v>1256</v>
      </c>
      <c r="C525" t="s">
        <v>4288</v>
      </c>
      <c r="D525" t="s">
        <v>4289</v>
      </c>
      <c r="E525" t="s">
        <v>313</v>
      </c>
      <c r="F525" t="s">
        <v>4557</v>
      </c>
      <c r="G525" t="s">
        <v>4558</v>
      </c>
      <c r="H525" t="s">
        <v>322</v>
      </c>
      <c r="I525" t="s">
        <v>966</v>
      </c>
      <c r="J525" t="s">
        <v>206</v>
      </c>
      <c r="K525" t="s">
        <v>225</v>
      </c>
      <c r="L525" t="s">
        <v>345</v>
      </c>
      <c r="M525" t="s">
        <v>736</v>
      </c>
      <c r="N525" t="s">
        <v>340</v>
      </c>
      <c r="O525" t="s">
        <v>1216</v>
      </c>
      <c r="P525" s="132">
        <v>6150</v>
      </c>
      <c r="Q525" s="132">
        <v>3.19</v>
      </c>
      <c r="R525" s="132">
        <v>4269</v>
      </c>
      <c r="T525" s="132">
        <v>837.51400000000001</v>
      </c>
      <c r="U525" s="133">
        <v>0</v>
      </c>
      <c r="V525" s="133">
        <v>1.1191332174487385E-4</v>
      </c>
      <c r="W525" s="133">
        <v>2.6252587511004851E-5</v>
      </c>
      <c r="Y525" s="138"/>
      <c r="Z525" s="158"/>
      <c r="AA525" s="4"/>
    </row>
    <row r="526" spans="1:27">
      <c r="A526" t="s">
        <v>1214</v>
      </c>
      <c r="B526" t="s">
        <v>1256</v>
      </c>
      <c r="C526" t="s">
        <v>4284</v>
      </c>
      <c r="D526" t="s">
        <v>4285</v>
      </c>
      <c r="E526" t="s">
        <v>80</v>
      </c>
      <c r="F526" t="s">
        <v>4459</v>
      </c>
      <c r="G526" t="s">
        <v>4460</v>
      </c>
      <c r="H526" t="s">
        <v>322</v>
      </c>
      <c r="I526" t="s">
        <v>966</v>
      </c>
      <c r="J526" t="s">
        <v>206</v>
      </c>
      <c r="K526" t="s">
        <v>225</v>
      </c>
      <c r="L526" t="s">
        <v>345</v>
      </c>
      <c r="M526" t="s">
        <v>736</v>
      </c>
      <c r="N526" t="s">
        <v>340</v>
      </c>
      <c r="O526" t="s">
        <v>1216</v>
      </c>
      <c r="P526" s="132">
        <v>824</v>
      </c>
      <c r="Q526" s="132">
        <v>3.19</v>
      </c>
      <c r="R526" s="132">
        <v>30115</v>
      </c>
      <c r="T526" s="132">
        <v>791.59100000000001</v>
      </c>
      <c r="U526" s="133">
        <v>0</v>
      </c>
      <c r="V526" s="133">
        <v>1.0577683271365785E-4</v>
      </c>
      <c r="W526" s="133">
        <v>2.4813092080160856E-5</v>
      </c>
      <c r="Y526" s="138"/>
      <c r="Z526" s="158"/>
      <c r="AA526" s="4"/>
    </row>
    <row r="527" spans="1:27">
      <c r="A527" t="s">
        <v>1214</v>
      </c>
      <c r="B527" t="s">
        <v>1256</v>
      </c>
      <c r="C527" t="s">
        <v>4434</v>
      </c>
      <c r="D527" t="s">
        <v>4435</v>
      </c>
      <c r="E527" t="s">
        <v>80</v>
      </c>
      <c r="F527" t="s">
        <v>4561</v>
      </c>
      <c r="G527" t="s">
        <v>4562</v>
      </c>
      <c r="H527" t="s">
        <v>322</v>
      </c>
      <c r="I527" t="s">
        <v>966</v>
      </c>
      <c r="J527" t="s">
        <v>206</v>
      </c>
      <c r="K527" t="s">
        <v>225</v>
      </c>
      <c r="L527" t="s">
        <v>345</v>
      </c>
      <c r="M527" t="s">
        <v>597</v>
      </c>
      <c r="N527" t="s">
        <v>340</v>
      </c>
      <c r="O527" t="s">
        <v>1216</v>
      </c>
      <c r="P527" s="132">
        <v>8115</v>
      </c>
      <c r="Q527" s="132">
        <v>3.19</v>
      </c>
      <c r="R527" s="132">
        <v>2581</v>
      </c>
      <c r="T527" s="132">
        <v>668.14</v>
      </c>
      <c r="U527" s="133">
        <v>0</v>
      </c>
      <c r="V527" s="133">
        <v>8.9280617148632761E-5</v>
      </c>
      <c r="W527" s="133">
        <v>2.0943415655861014E-5</v>
      </c>
      <c r="Y527" s="138"/>
      <c r="Z527" s="158"/>
      <c r="AA527" s="4"/>
    </row>
    <row r="528" spans="1:27">
      <c r="A528" t="s">
        <v>1214</v>
      </c>
      <c r="B528" t="s">
        <v>1256</v>
      </c>
      <c r="C528" t="s">
        <v>4577</v>
      </c>
      <c r="D528" t="s">
        <v>4578</v>
      </c>
      <c r="E528" t="s">
        <v>80</v>
      </c>
      <c r="F528" t="s">
        <v>4579</v>
      </c>
      <c r="G528" t="s">
        <v>4580</v>
      </c>
      <c r="H528" t="s">
        <v>322</v>
      </c>
      <c r="I528" t="s">
        <v>966</v>
      </c>
      <c r="J528" t="s">
        <v>206</v>
      </c>
      <c r="K528" t="s">
        <v>269</v>
      </c>
      <c r="L528" t="s">
        <v>345</v>
      </c>
      <c r="M528" t="s">
        <v>589</v>
      </c>
      <c r="N528" t="s">
        <v>340</v>
      </c>
      <c r="O528" t="s">
        <v>1216</v>
      </c>
      <c r="P528" s="132">
        <v>5003</v>
      </c>
      <c r="Q528" s="132">
        <v>3.19</v>
      </c>
      <c r="R528" s="132">
        <v>3405</v>
      </c>
      <c r="T528" s="132">
        <v>543.423</v>
      </c>
      <c r="U528" s="133">
        <v>0</v>
      </c>
      <c r="V528" s="133">
        <v>7.2615231557400338E-5</v>
      </c>
      <c r="W528" s="133">
        <v>1.7034055386528212E-5</v>
      </c>
      <c r="Y528" s="138"/>
      <c r="Z528" s="158"/>
      <c r="AA528" s="4"/>
    </row>
    <row r="529" spans="1:27">
      <c r="A529" t="s">
        <v>1214</v>
      </c>
      <c r="B529" t="s">
        <v>1256</v>
      </c>
      <c r="C529" t="s">
        <v>4284</v>
      </c>
      <c r="D529" t="s">
        <v>4285</v>
      </c>
      <c r="E529" t="s">
        <v>80</v>
      </c>
      <c r="F529" t="s">
        <v>4581</v>
      </c>
      <c r="G529" t="s">
        <v>4582</v>
      </c>
      <c r="H529" t="s">
        <v>322</v>
      </c>
      <c r="I529" t="s">
        <v>966</v>
      </c>
      <c r="J529" t="s">
        <v>206</v>
      </c>
      <c r="K529" t="s">
        <v>239</v>
      </c>
      <c r="L529" t="s">
        <v>315</v>
      </c>
      <c r="M529" t="s">
        <v>707</v>
      </c>
      <c r="N529" t="s">
        <v>340</v>
      </c>
      <c r="O529" t="s">
        <v>1217</v>
      </c>
      <c r="P529" s="132">
        <v>466</v>
      </c>
      <c r="Q529" s="132">
        <v>3.746</v>
      </c>
      <c r="R529" s="132">
        <v>25036.662855257338</v>
      </c>
      <c r="T529" s="132">
        <v>437.04899999999998</v>
      </c>
      <c r="U529" s="133">
        <v>0</v>
      </c>
      <c r="V529" s="133">
        <v>5.8400940587590619E-5</v>
      </c>
      <c r="W529" s="133">
        <v>1.369967202828509E-5</v>
      </c>
      <c r="Y529" s="138"/>
      <c r="Z529" s="158"/>
      <c r="AA529" s="4"/>
    </row>
    <row r="530" spans="1:27">
      <c r="A530" t="s">
        <v>1214</v>
      </c>
      <c r="B530" t="s">
        <v>1256</v>
      </c>
      <c r="C530" t="s">
        <v>4284</v>
      </c>
      <c r="D530" t="s">
        <v>4285</v>
      </c>
      <c r="E530" t="s">
        <v>80</v>
      </c>
      <c r="F530" t="s">
        <v>4585</v>
      </c>
      <c r="G530" t="s">
        <v>4586</v>
      </c>
      <c r="H530" t="s">
        <v>322</v>
      </c>
      <c r="I530" t="s">
        <v>968</v>
      </c>
      <c r="J530" t="s">
        <v>206</v>
      </c>
      <c r="K530" t="s">
        <v>225</v>
      </c>
      <c r="L530" t="s">
        <v>381</v>
      </c>
      <c r="M530" t="s">
        <v>733</v>
      </c>
      <c r="N530" t="s">
        <v>340</v>
      </c>
      <c r="O530" t="s">
        <v>1216</v>
      </c>
      <c r="P530" s="132">
        <v>1030</v>
      </c>
      <c r="Q530" s="132">
        <v>3.19</v>
      </c>
      <c r="R530" s="132">
        <v>10097</v>
      </c>
      <c r="T530" s="132">
        <v>331.75700000000001</v>
      </c>
      <c r="U530" s="133">
        <v>0</v>
      </c>
      <c r="V530" s="133">
        <v>4.4331232531174538E-5</v>
      </c>
      <c r="W530" s="133">
        <v>1.039920487883001E-5</v>
      </c>
      <c r="Y530" s="138"/>
      <c r="Z530" s="158"/>
      <c r="AA530" s="4"/>
    </row>
    <row r="531" spans="1:27">
      <c r="A531" t="s">
        <v>1214</v>
      </c>
      <c r="B531" t="s">
        <v>1256</v>
      </c>
      <c r="C531" t="s">
        <v>4280</v>
      </c>
      <c r="D531" t="s">
        <v>4281</v>
      </c>
      <c r="E531" t="s">
        <v>80</v>
      </c>
      <c r="F531" t="s">
        <v>4583</v>
      </c>
      <c r="G531" t="s">
        <v>4584</v>
      </c>
      <c r="H531" t="s">
        <v>322</v>
      </c>
      <c r="I531" t="s">
        <v>966</v>
      </c>
      <c r="J531" t="s">
        <v>206</v>
      </c>
      <c r="K531" t="s">
        <v>225</v>
      </c>
      <c r="L531" t="s">
        <v>347</v>
      </c>
      <c r="M531" t="s">
        <v>709</v>
      </c>
      <c r="N531" t="s">
        <v>340</v>
      </c>
      <c r="O531" t="s">
        <v>1216</v>
      </c>
      <c r="P531" s="132">
        <v>1214</v>
      </c>
      <c r="Q531" s="132">
        <v>3.19</v>
      </c>
      <c r="R531" s="132">
        <v>8429</v>
      </c>
      <c r="T531" s="132">
        <v>326.42700000000002</v>
      </c>
      <c r="U531" s="133">
        <v>0</v>
      </c>
      <c r="V531" s="133">
        <v>4.3619008013255827E-5</v>
      </c>
      <c r="W531" s="133">
        <v>1.0232131502822377E-5</v>
      </c>
      <c r="Y531" s="138"/>
      <c r="Z531" s="158"/>
      <c r="AA531" s="4"/>
    </row>
    <row r="532" spans="1:27">
      <c r="A532" t="s">
        <v>1214</v>
      </c>
      <c r="B532" t="s">
        <v>1256</v>
      </c>
      <c r="C532" t="s">
        <v>4288</v>
      </c>
      <c r="D532" t="s">
        <v>4289</v>
      </c>
      <c r="E532" t="s">
        <v>313</v>
      </c>
      <c r="F532" t="s">
        <v>4559</v>
      </c>
      <c r="G532" t="s">
        <v>4560</v>
      </c>
      <c r="H532" t="s">
        <v>322</v>
      </c>
      <c r="I532" t="s">
        <v>966</v>
      </c>
      <c r="J532" t="s">
        <v>206</v>
      </c>
      <c r="K532" t="s">
        <v>225</v>
      </c>
      <c r="L532" t="s">
        <v>345</v>
      </c>
      <c r="M532" t="s">
        <v>709</v>
      </c>
      <c r="N532" t="s">
        <v>340</v>
      </c>
      <c r="O532" t="s">
        <v>1216</v>
      </c>
      <c r="P532" s="132">
        <v>1529</v>
      </c>
      <c r="Q532" s="132">
        <v>3.19</v>
      </c>
      <c r="R532" s="132">
        <v>6481</v>
      </c>
      <c r="T532" s="132">
        <v>316.11099999999999</v>
      </c>
      <c r="V532" s="133">
        <v>4.224052618833096E-5</v>
      </c>
      <c r="W532" s="133">
        <v>9.9087677229171744E-6</v>
      </c>
      <c r="Y532" s="138"/>
      <c r="Z532" s="158"/>
      <c r="AA532" s="4"/>
    </row>
    <row r="533" spans="1:27">
      <c r="A533" t="s">
        <v>1214</v>
      </c>
      <c r="B533" t="s">
        <v>1256</v>
      </c>
      <c r="C533" t="s">
        <v>4503</v>
      </c>
      <c r="D533" t="s">
        <v>4504</v>
      </c>
      <c r="E533" t="s">
        <v>80</v>
      </c>
      <c r="F533" t="s">
        <v>4517</v>
      </c>
      <c r="G533" t="s">
        <v>4518</v>
      </c>
      <c r="H533" t="s">
        <v>322</v>
      </c>
      <c r="I533" t="s">
        <v>966</v>
      </c>
      <c r="J533" t="s">
        <v>206</v>
      </c>
      <c r="K533" t="s">
        <v>225</v>
      </c>
      <c r="L533" t="s">
        <v>345</v>
      </c>
      <c r="M533" t="s">
        <v>736</v>
      </c>
      <c r="N533" t="s">
        <v>340</v>
      </c>
      <c r="O533" t="s">
        <v>1216</v>
      </c>
      <c r="P533" s="132">
        <v>1037</v>
      </c>
      <c r="Q533" s="132">
        <v>3.19</v>
      </c>
      <c r="R533" s="132">
        <v>7179</v>
      </c>
      <c r="S533" s="132">
        <v>1.29</v>
      </c>
      <c r="T533" s="132">
        <v>241.59899999999999</v>
      </c>
      <c r="U533" s="133">
        <v>0</v>
      </c>
      <c r="V533" s="133">
        <v>3.2283814503685644E-5</v>
      </c>
      <c r="W533" s="133">
        <v>7.5731258105192996E-6</v>
      </c>
      <c r="Y533" s="138"/>
      <c r="Z533" s="158"/>
      <c r="AA533" s="4"/>
    </row>
    <row r="534" spans="1:27">
      <c r="A534" t="s">
        <v>1214</v>
      </c>
      <c r="B534" t="s">
        <v>1256</v>
      </c>
      <c r="C534" t="s">
        <v>4499</v>
      </c>
      <c r="D534" t="s">
        <v>4500</v>
      </c>
      <c r="E534" t="s">
        <v>80</v>
      </c>
      <c r="F534" t="s">
        <v>4501</v>
      </c>
      <c r="G534" t="s">
        <v>4502</v>
      </c>
      <c r="H534" t="s">
        <v>322</v>
      </c>
      <c r="I534" t="s">
        <v>966</v>
      </c>
      <c r="J534" t="s">
        <v>206</v>
      </c>
      <c r="K534" t="s">
        <v>282</v>
      </c>
      <c r="L534" t="s">
        <v>315</v>
      </c>
      <c r="M534" t="s">
        <v>736</v>
      </c>
      <c r="N534" t="s">
        <v>340</v>
      </c>
      <c r="O534" t="s">
        <v>1217</v>
      </c>
      <c r="P534" s="132">
        <v>899</v>
      </c>
      <c r="Q534" s="132">
        <v>3.746</v>
      </c>
      <c r="R534" s="132">
        <v>5973.8025343458685</v>
      </c>
      <c r="T534" s="132">
        <v>201.17699999999999</v>
      </c>
      <c r="U534" s="133">
        <v>0</v>
      </c>
      <c r="V534" s="133">
        <v>2.6882399970231527E-5</v>
      </c>
      <c r="W534" s="133">
        <v>6.3060638958888125E-6</v>
      </c>
      <c r="Y534" s="138"/>
      <c r="Z534" s="158"/>
      <c r="AA534" s="4"/>
    </row>
    <row r="535" spans="1:27">
      <c r="A535" t="s">
        <v>1214</v>
      </c>
      <c r="B535" t="s">
        <v>1257</v>
      </c>
      <c r="C535" t="s">
        <v>4292</v>
      </c>
      <c r="D535" t="s">
        <v>4293</v>
      </c>
      <c r="E535" t="s">
        <v>310</v>
      </c>
      <c r="F535" t="s">
        <v>4316</v>
      </c>
      <c r="G535" t="s">
        <v>4317</v>
      </c>
      <c r="H535" t="s">
        <v>322</v>
      </c>
      <c r="I535" t="s">
        <v>966</v>
      </c>
      <c r="J535" t="s">
        <v>205</v>
      </c>
      <c r="K535" t="s">
        <v>205</v>
      </c>
      <c r="L535" t="s">
        <v>341</v>
      </c>
      <c r="M535" t="s">
        <v>606</v>
      </c>
      <c r="N535" t="s">
        <v>340</v>
      </c>
      <c r="O535" t="s">
        <v>1213</v>
      </c>
      <c r="P535" s="132">
        <v>1430000</v>
      </c>
      <c r="Q535" s="132">
        <v>1</v>
      </c>
      <c r="R535" s="132">
        <v>8701</v>
      </c>
      <c r="T535" s="132">
        <v>124424.3</v>
      </c>
      <c r="U535" s="133">
        <v>4.6129999999999997E-2</v>
      </c>
      <c r="V535" s="133">
        <v>1.6626273374272797E-2</v>
      </c>
      <c r="W535" s="133">
        <v>3.9001853392845024E-3</v>
      </c>
      <c r="Y535" s="138"/>
      <c r="Z535" s="158"/>
      <c r="AA535" s="4"/>
    </row>
    <row r="536" spans="1:27">
      <c r="A536" t="s">
        <v>1214</v>
      </c>
      <c r="B536" t="s">
        <v>1257</v>
      </c>
      <c r="C536" t="s">
        <v>4380</v>
      </c>
      <c r="D536" t="s">
        <v>4381</v>
      </c>
      <c r="E536" t="s">
        <v>310</v>
      </c>
      <c r="F536" t="s">
        <v>4382</v>
      </c>
      <c r="G536" t="s">
        <v>4383</v>
      </c>
      <c r="H536" t="s">
        <v>322</v>
      </c>
      <c r="I536" t="s">
        <v>966</v>
      </c>
      <c r="J536" t="s">
        <v>205</v>
      </c>
      <c r="K536" t="s">
        <v>205</v>
      </c>
      <c r="L536" t="s">
        <v>341</v>
      </c>
      <c r="M536" t="s">
        <v>606</v>
      </c>
      <c r="N536" t="s">
        <v>340</v>
      </c>
      <c r="O536" t="s">
        <v>1213</v>
      </c>
      <c r="P536" s="132">
        <v>1120771</v>
      </c>
      <c r="Q536" s="132">
        <v>1</v>
      </c>
      <c r="R536" s="132">
        <v>10690</v>
      </c>
      <c r="T536" s="132">
        <v>119810.42</v>
      </c>
      <c r="U536" s="133">
        <v>4.4299999999999999E-2</v>
      </c>
      <c r="V536" s="133">
        <v>1.6009740830420109E-2</v>
      </c>
      <c r="W536" s="133">
        <v>3.7555593527752919E-3</v>
      </c>
      <c r="Y536" s="138"/>
      <c r="Z536" s="158"/>
      <c r="AA536" s="4"/>
    </row>
    <row r="537" spans="1:27">
      <c r="A537" t="s">
        <v>1214</v>
      </c>
      <c r="B537" t="s">
        <v>1257</v>
      </c>
      <c r="C537" t="s">
        <v>4304</v>
      </c>
      <c r="D537" t="s">
        <v>4305</v>
      </c>
      <c r="E537" t="s">
        <v>310</v>
      </c>
      <c r="F537" t="s">
        <v>4621</v>
      </c>
      <c r="G537" t="s">
        <v>4622</v>
      </c>
      <c r="H537" t="s">
        <v>322</v>
      </c>
      <c r="I537" t="s">
        <v>967</v>
      </c>
      <c r="J537" t="s">
        <v>205</v>
      </c>
      <c r="K537" t="s">
        <v>205</v>
      </c>
      <c r="L537" t="s">
        <v>341</v>
      </c>
      <c r="M537" t="s">
        <v>631</v>
      </c>
      <c r="N537" t="s">
        <v>340</v>
      </c>
      <c r="O537" t="s">
        <v>1213</v>
      </c>
      <c r="P537" s="132">
        <v>20930737</v>
      </c>
      <c r="Q537" s="132">
        <v>1</v>
      </c>
      <c r="R537" s="132">
        <v>432.03</v>
      </c>
      <c r="T537" s="132">
        <v>90427.062999999995</v>
      </c>
      <c r="U537" s="133">
        <v>0.12068</v>
      </c>
      <c r="V537" s="133">
        <v>1.2083371735831254E-2</v>
      </c>
      <c r="W537" s="133">
        <v>2.8345130765224805E-3</v>
      </c>
      <c r="Y537" s="138"/>
      <c r="Z537" s="158"/>
      <c r="AA537" s="4"/>
    </row>
    <row r="538" spans="1:27">
      <c r="A538" t="s">
        <v>1214</v>
      </c>
      <c r="B538" t="s">
        <v>1257</v>
      </c>
      <c r="C538" t="s">
        <v>4304</v>
      </c>
      <c r="D538" t="s">
        <v>4305</v>
      </c>
      <c r="E538" t="s">
        <v>310</v>
      </c>
      <c r="F538" t="s">
        <v>4378</v>
      </c>
      <c r="G538" t="s">
        <v>4379</v>
      </c>
      <c r="H538" t="s">
        <v>322</v>
      </c>
      <c r="I538" t="s">
        <v>966</v>
      </c>
      <c r="J538" t="s">
        <v>205</v>
      </c>
      <c r="K538" t="s">
        <v>205</v>
      </c>
      <c r="L538" t="s">
        <v>341</v>
      </c>
      <c r="M538" t="s">
        <v>599</v>
      </c>
      <c r="N538" t="s">
        <v>340</v>
      </c>
      <c r="O538" t="s">
        <v>1213</v>
      </c>
      <c r="P538" s="132">
        <v>413395</v>
      </c>
      <c r="Q538" s="132">
        <v>1</v>
      </c>
      <c r="R538" s="132">
        <v>21510</v>
      </c>
      <c r="T538" s="132">
        <v>88921.264999999999</v>
      </c>
      <c r="U538" s="133">
        <v>4.6699999999999998E-2</v>
      </c>
      <c r="V538" s="133">
        <v>1.188215855484946E-2</v>
      </c>
      <c r="W538" s="133">
        <v>2.7873125595533361E-3</v>
      </c>
      <c r="Y538" s="138"/>
      <c r="Z538" s="158"/>
      <c r="AA538" s="4"/>
    </row>
    <row r="539" spans="1:27">
      <c r="A539" t="s">
        <v>1214</v>
      </c>
      <c r="B539" t="s">
        <v>1257</v>
      </c>
      <c r="C539" t="s">
        <v>4292</v>
      </c>
      <c r="D539" t="s">
        <v>4293</v>
      </c>
      <c r="E539" t="s">
        <v>310</v>
      </c>
      <c r="F539" t="s">
        <v>4384</v>
      </c>
      <c r="G539" t="s">
        <v>4385</v>
      </c>
      <c r="H539" t="s">
        <v>322</v>
      </c>
      <c r="I539" t="s">
        <v>967</v>
      </c>
      <c r="J539" t="s">
        <v>205</v>
      </c>
      <c r="K539" t="s">
        <v>205</v>
      </c>
      <c r="L539" t="s">
        <v>341</v>
      </c>
      <c r="M539" t="s">
        <v>577</v>
      </c>
      <c r="N539" t="s">
        <v>340</v>
      </c>
      <c r="O539" t="s">
        <v>1213</v>
      </c>
      <c r="P539" s="132">
        <v>16795500</v>
      </c>
      <c r="Q539" s="132">
        <v>1</v>
      </c>
      <c r="R539" s="132">
        <v>505.55</v>
      </c>
      <c r="T539" s="132">
        <v>84909.65</v>
      </c>
      <c r="U539" s="133">
        <v>7.9979999999999996E-2</v>
      </c>
      <c r="V539" s="133">
        <v>1.1346104040881259E-2</v>
      </c>
      <c r="W539" s="133">
        <v>2.6615650808867589E-3</v>
      </c>
      <c r="Y539" s="138"/>
      <c r="Z539" s="158"/>
      <c r="AA539" s="4"/>
    </row>
    <row r="540" spans="1:27">
      <c r="A540" t="s">
        <v>1214</v>
      </c>
      <c r="B540" t="s">
        <v>1257</v>
      </c>
      <c r="C540" t="s">
        <v>4292</v>
      </c>
      <c r="D540" t="s">
        <v>4293</v>
      </c>
      <c r="E540" t="s">
        <v>310</v>
      </c>
      <c r="F540" t="s">
        <v>4420</v>
      </c>
      <c r="G540" t="s">
        <v>4421</v>
      </c>
      <c r="H540" t="s">
        <v>322</v>
      </c>
      <c r="I540" t="s">
        <v>967</v>
      </c>
      <c r="J540" t="s">
        <v>205</v>
      </c>
      <c r="K540" t="s">
        <v>205</v>
      </c>
      <c r="L540" t="s">
        <v>341</v>
      </c>
      <c r="M540" t="s">
        <v>631</v>
      </c>
      <c r="N540" t="s">
        <v>340</v>
      </c>
      <c r="O540" t="s">
        <v>1213</v>
      </c>
      <c r="P540" s="132">
        <v>15060000</v>
      </c>
      <c r="Q540" s="132">
        <v>1</v>
      </c>
      <c r="R540" s="132">
        <v>498.26</v>
      </c>
      <c r="T540" s="132">
        <v>75037.956000000006</v>
      </c>
      <c r="U540" s="133">
        <v>6.1159999999999999E-2</v>
      </c>
      <c r="V540" s="133">
        <v>1.002699287761839E-2</v>
      </c>
      <c r="W540" s="133">
        <v>2.3521284498371747E-3</v>
      </c>
      <c r="Y540" s="138"/>
      <c r="Z540" s="158"/>
      <c r="AA540" s="4"/>
    </row>
    <row r="541" spans="1:27">
      <c r="A541" t="s">
        <v>1214</v>
      </c>
      <c r="B541" t="s">
        <v>1257</v>
      </c>
      <c r="C541" t="s">
        <v>4296</v>
      </c>
      <c r="D541" t="s">
        <v>4297</v>
      </c>
      <c r="E541" t="s">
        <v>310</v>
      </c>
      <c r="F541" t="s">
        <v>4623</v>
      </c>
      <c r="G541" t="s">
        <v>4624</v>
      </c>
      <c r="H541" t="s">
        <v>322</v>
      </c>
      <c r="I541" t="s">
        <v>966</v>
      </c>
      <c r="J541" t="s">
        <v>205</v>
      </c>
      <c r="K541" t="s">
        <v>205</v>
      </c>
      <c r="L541" t="s">
        <v>341</v>
      </c>
      <c r="M541" t="s">
        <v>599</v>
      </c>
      <c r="N541" t="s">
        <v>340</v>
      </c>
      <c r="O541" t="s">
        <v>1213</v>
      </c>
      <c r="P541" s="132">
        <v>973700</v>
      </c>
      <c r="Q541" s="132">
        <v>1</v>
      </c>
      <c r="R541" s="132">
        <v>7296</v>
      </c>
      <c r="T541" s="132">
        <v>71041.152000000002</v>
      </c>
      <c r="U541" s="133">
        <v>0.19474</v>
      </c>
      <c r="V541" s="133">
        <v>9.4929174926060809E-3</v>
      </c>
      <c r="W541" s="133">
        <v>2.2268452345424643E-3</v>
      </c>
      <c r="Y541" s="138"/>
      <c r="Z541" s="158"/>
      <c r="AA541" s="4"/>
    </row>
    <row r="542" spans="1:27">
      <c r="A542" t="s">
        <v>1214</v>
      </c>
      <c r="B542" t="s">
        <v>1257</v>
      </c>
      <c r="C542" t="s">
        <v>4296</v>
      </c>
      <c r="D542" t="s">
        <v>4297</v>
      </c>
      <c r="E542" t="s">
        <v>310</v>
      </c>
      <c r="F542" t="s">
        <v>4475</v>
      </c>
      <c r="G542" t="s">
        <v>4476</v>
      </c>
      <c r="H542" t="s">
        <v>322</v>
      </c>
      <c r="I542" t="s">
        <v>966</v>
      </c>
      <c r="J542" t="s">
        <v>205</v>
      </c>
      <c r="K542" t="s">
        <v>205</v>
      </c>
      <c r="L542" t="s">
        <v>341</v>
      </c>
      <c r="M542" t="s">
        <v>606</v>
      </c>
      <c r="N542" t="s">
        <v>340</v>
      </c>
      <c r="O542" t="s">
        <v>1213</v>
      </c>
      <c r="P542" s="132">
        <v>985000</v>
      </c>
      <c r="Q542" s="132">
        <v>1</v>
      </c>
      <c r="R542" s="132">
        <v>7096</v>
      </c>
      <c r="T542" s="132">
        <v>69895.600000000006</v>
      </c>
      <c r="U542" s="133">
        <v>9.8499999999999994E-3</v>
      </c>
      <c r="V542" s="133">
        <v>9.3398424042475774E-3</v>
      </c>
      <c r="W542" s="133">
        <v>2.1909369343487881E-3</v>
      </c>
      <c r="Y542" s="138"/>
      <c r="Z542" s="158"/>
      <c r="AA542" s="4"/>
    </row>
    <row r="543" spans="1:27">
      <c r="A543" t="s">
        <v>1214</v>
      </c>
      <c r="B543" t="s">
        <v>1257</v>
      </c>
      <c r="C543" t="s">
        <v>4304</v>
      </c>
      <c r="D543" t="s">
        <v>4305</v>
      </c>
      <c r="E543" t="s">
        <v>310</v>
      </c>
      <c r="F543" t="s">
        <v>4322</v>
      </c>
      <c r="G543" t="s">
        <v>4323</v>
      </c>
      <c r="H543" t="s">
        <v>322</v>
      </c>
      <c r="I543" t="s">
        <v>966</v>
      </c>
      <c r="J543" t="s">
        <v>205</v>
      </c>
      <c r="K543" t="s">
        <v>205</v>
      </c>
      <c r="L543" t="s">
        <v>341</v>
      </c>
      <c r="M543" t="s">
        <v>606</v>
      </c>
      <c r="N543" t="s">
        <v>340</v>
      </c>
      <c r="O543" t="s">
        <v>1213</v>
      </c>
      <c r="P543" s="132">
        <v>1040275</v>
      </c>
      <c r="Q543" s="132">
        <v>1</v>
      </c>
      <c r="R543" s="132">
        <v>6585</v>
      </c>
      <c r="T543" s="132">
        <v>68502.108999999997</v>
      </c>
      <c r="U543" s="133">
        <v>8.5599999999999999E-3</v>
      </c>
      <c r="V543" s="133">
        <v>9.1536363149982182E-3</v>
      </c>
      <c r="W543" s="133">
        <v>2.1472567756609358E-3</v>
      </c>
      <c r="Y543" s="138"/>
      <c r="Z543" s="158"/>
      <c r="AA543" s="4"/>
    </row>
    <row r="544" spans="1:27">
      <c r="A544" t="s">
        <v>1214</v>
      </c>
      <c r="B544" t="s">
        <v>1257</v>
      </c>
      <c r="C544" t="s">
        <v>4304</v>
      </c>
      <c r="D544" t="s">
        <v>4305</v>
      </c>
      <c r="E544" t="s">
        <v>310</v>
      </c>
      <c r="F544" t="s">
        <v>4356</v>
      </c>
      <c r="G544" t="s">
        <v>4357</v>
      </c>
      <c r="H544" t="s">
        <v>322</v>
      </c>
      <c r="I544" t="s">
        <v>967</v>
      </c>
      <c r="J544" t="s">
        <v>205</v>
      </c>
      <c r="K544" t="s">
        <v>205</v>
      </c>
      <c r="L544" t="s">
        <v>341</v>
      </c>
      <c r="M544" t="s">
        <v>631</v>
      </c>
      <c r="N544" t="s">
        <v>340</v>
      </c>
      <c r="O544" t="s">
        <v>1213</v>
      </c>
      <c r="P544" s="132">
        <v>15800000</v>
      </c>
      <c r="Q544" s="132">
        <v>1</v>
      </c>
      <c r="R544" s="132">
        <v>428.69</v>
      </c>
      <c r="T544" s="132">
        <v>67733.02</v>
      </c>
      <c r="U544" s="133">
        <v>5.7889999999999997E-2</v>
      </c>
      <c r="V544" s="133">
        <v>9.0508663258309432E-3</v>
      </c>
      <c r="W544" s="133">
        <v>2.1231490278785094E-3</v>
      </c>
      <c r="Y544" s="138"/>
      <c r="Z544" s="158"/>
      <c r="AA544" s="4"/>
    </row>
    <row r="545" spans="1:27">
      <c r="A545" t="s">
        <v>1214</v>
      </c>
      <c r="B545" t="s">
        <v>1257</v>
      </c>
      <c r="C545" t="s">
        <v>4296</v>
      </c>
      <c r="D545" t="s">
        <v>4297</v>
      </c>
      <c r="E545" t="s">
        <v>310</v>
      </c>
      <c r="F545" t="s">
        <v>4334</v>
      </c>
      <c r="G545" t="s">
        <v>4335</v>
      </c>
      <c r="H545" t="s">
        <v>322</v>
      </c>
      <c r="I545" t="s">
        <v>967</v>
      </c>
      <c r="J545" t="s">
        <v>205</v>
      </c>
      <c r="K545" t="s">
        <v>205</v>
      </c>
      <c r="L545" t="s">
        <v>341</v>
      </c>
      <c r="M545" t="s">
        <v>577</v>
      </c>
      <c r="N545" t="s">
        <v>340</v>
      </c>
      <c r="O545" t="s">
        <v>1213</v>
      </c>
      <c r="P545" s="132">
        <v>15016769</v>
      </c>
      <c r="Q545" s="132">
        <v>1</v>
      </c>
      <c r="R545" s="132">
        <v>397.01</v>
      </c>
      <c r="T545" s="132">
        <v>59618.074999999997</v>
      </c>
      <c r="U545" s="133">
        <v>1.0919999999999999E-2</v>
      </c>
      <c r="V545" s="133">
        <v>7.9665018247874302E-3</v>
      </c>
      <c r="W545" s="133">
        <v>1.8687791859899063E-3</v>
      </c>
      <c r="Y545" s="138"/>
      <c r="Z545" s="158"/>
      <c r="AA545" s="4"/>
    </row>
    <row r="546" spans="1:27">
      <c r="A546" t="s">
        <v>1214</v>
      </c>
      <c r="B546" t="s">
        <v>1257</v>
      </c>
      <c r="C546" t="s">
        <v>4380</v>
      </c>
      <c r="D546" t="s">
        <v>4381</v>
      </c>
      <c r="E546" t="s">
        <v>310</v>
      </c>
      <c r="F546" t="s">
        <v>4426</v>
      </c>
      <c r="G546" t="s">
        <v>4427</v>
      </c>
      <c r="H546" t="s">
        <v>322</v>
      </c>
      <c r="I546" t="s">
        <v>966</v>
      </c>
      <c r="J546" t="s">
        <v>205</v>
      </c>
      <c r="K546" t="s">
        <v>205</v>
      </c>
      <c r="L546" t="s">
        <v>341</v>
      </c>
      <c r="M546" t="s">
        <v>598</v>
      </c>
      <c r="N546" t="s">
        <v>340</v>
      </c>
      <c r="O546" t="s">
        <v>1213</v>
      </c>
      <c r="P546" s="132">
        <v>410000</v>
      </c>
      <c r="Q546" s="132">
        <v>1</v>
      </c>
      <c r="R546" s="132">
        <v>12260</v>
      </c>
      <c r="T546" s="132">
        <v>50266</v>
      </c>
      <c r="U546" s="133">
        <v>4.3159999999999997E-2</v>
      </c>
      <c r="V546" s="133">
        <v>6.7168250689872994E-3</v>
      </c>
      <c r="W546" s="133">
        <v>1.5756304537335134E-3</v>
      </c>
      <c r="Y546" s="138"/>
      <c r="Z546" s="158"/>
      <c r="AA546" s="4"/>
    </row>
    <row r="547" spans="1:27">
      <c r="A547" t="s">
        <v>1214</v>
      </c>
      <c r="B547" t="s">
        <v>1257</v>
      </c>
      <c r="C547" t="s">
        <v>4308</v>
      </c>
      <c r="D547" t="s">
        <v>4309</v>
      </c>
      <c r="E547" t="s">
        <v>310</v>
      </c>
      <c r="F547" t="s">
        <v>4346</v>
      </c>
      <c r="G547" t="s">
        <v>4347</v>
      </c>
      <c r="H547" t="s">
        <v>322</v>
      </c>
      <c r="I547" t="s">
        <v>967</v>
      </c>
      <c r="J547" t="s">
        <v>205</v>
      </c>
      <c r="K547" t="s">
        <v>205</v>
      </c>
      <c r="L547" t="s">
        <v>341</v>
      </c>
      <c r="M547" t="s">
        <v>577</v>
      </c>
      <c r="N547" t="s">
        <v>340</v>
      </c>
      <c r="O547" t="s">
        <v>1213</v>
      </c>
      <c r="P547" s="132">
        <v>1225802</v>
      </c>
      <c r="Q547" s="132">
        <v>1</v>
      </c>
      <c r="R547" s="132">
        <v>3947.29</v>
      </c>
      <c r="T547" s="132">
        <v>48385.96</v>
      </c>
      <c r="U547" s="133">
        <v>1.702E-2</v>
      </c>
      <c r="V547" s="133">
        <v>6.4656035713010129E-3</v>
      </c>
      <c r="W547" s="133">
        <v>1.5166990034840972E-3</v>
      </c>
      <c r="Y547" s="138"/>
      <c r="Z547" s="158"/>
      <c r="AA547" s="4"/>
    </row>
    <row r="548" spans="1:27">
      <c r="A548" t="s">
        <v>1214</v>
      </c>
      <c r="B548" t="s">
        <v>1257</v>
      </c>
      <c r="C548" t="s">
        <v>4380</v>
      </c>
      <c r="D548" t="s">
        <v>4381</v>
      </c>
      <c r="E548" t="s">
        <v>310</v>
      </c>
      <c r="F548" t="s">
        <v>4529</v>
      </c>
      <c r="G548" t="s">
        <v>4530</v>
      </c>
      <c r="H548" t="s">
        <v>322</v>
      </c>
      <c r="I548" t="s">
        <v>967</v>
      </c>
      <c r="J548" t="s">
        <v>205</v>
      </c>
      <c r="K548" t="s">
        <v>205</v>
      </c>
      <c r="L548" t="s">
        <v>341</v>
      </c>
      <c r="M548" t="s">
        <v>577</v>
      </c>
      <c r="N548" t="s">
        <v>340</v>
      </c>
      <c r="O548" t="s">
        <v>1213</v>
      </c>
      <c r="P548" s="132">
        <v>790861</v>
      </c>
      <c r="Q548" s="132">
        <v>1</v>
      </c>
      <c r="R548" s="132">
        <v>5782.73</v>
      </c>
      <c r="T548" s="132">
        <v>45733.356</v>
      </c>
      <c r="U548" s="133">
        <v>0.13181000000000001</v>
      </c>
      <c r="V548" s="133">
        <v>6.1111477354418636E-3</v>
      </c>
      <c r="W548" s="133">
        <v>1.4335508786264333E-3</v>
      </c>
      <c r="Y548" s="138"/>
      <c r="Z548" s="158"/>
      <c r="AA548" s="4"/>
    </row>
    <row r="549" spans="1:27">
      <c r="A549" t="s">
        <v>1214</v>
      </c>
      <c r="B549" t="s">
        <v>1257</v>
      </c>
      <c r="C549" t="s">
        <v>4296</v>
      </c>
      <c r="D549" t="s">
        <v>4297</v>
      </c>
      <c r="E549" t="s">
        <v>310</v>
      </c>
      <c r="F549" t="s">
        <v>4625</v>
      </c>
      <c r="G549" t="s">
        <v>4626</v>
      </c>
      <c r="H549" t="s">
        <v>322</v>
      </c>
      <c r="I549" t="s">
        <v>966</v>
      </c>
      <c r="J549" t="s">
        <v>205</v>
      </c>
      <c r="K549" t="s">
        <v>205</v>
      </c>
      <c r="L549" t="s">
        <v>341</v>
      </c>
      <c r="M549" t="s">
        <v>598</v>
      </c>
      <c r="N549" t="s">
        <v>340</v>
      </c>
      <c r="O549" t="s">
        <v>1213</v>
      </c>
      <c r="P549" s="132">
        <v>702000</v>
      </c>
      <c r="Q549" s="132">
        <v>1</v>
      </c>
      <c r="R549" s="132">
        <v>6426</v>
      </c>
      <c r="T549" s="132">
        <v>45110.52</v>
      </c>
      <c r="U549" s="133">
        <v>0.1404</v>
      </c>
      <c r="V549" s="133">
        <v>6.0279208930699262E-3</v>
      </c>
      <c r="W549" s="133">
        <v>1.414027555320788E-3</v>
      </c>
      <c r="Y549" s="138"/>
      <c r="Z549" s="158"/>
      <c r="AA549" s="4"/>
    </row>
    <row r="550" spans="1:27">
      <c r="A550" t="s">
        <v>1214</v>
      </c>
      <c r="B550" t="s">
        <v>1257</v>
      </c>
      <c r="C550" t="s">
        <v>4292</v>
      </c>
      <c r="D550" t="s">
        <v>4293</v>
      </c>
      <c r="E550" t="s">
        <v>310</v>
      </c>
      <c r="F550" t="s">
        <v>4366</v>
      </c>
      <c r="G550" t="s">
        <v>4367</v>
      </c>
      <c r="H550" t="s">
        <v>322</v>
      </c>
      <c r="I550" t="s">
        <v>966</v>
      </c>
      <c r="J550" t="s">
        <v>205</v>
      </c>
      <c r="K550" t="s">
        <v>205</v>
      </c>
      <c r="L550" t="s">
        <v>341</v>
      </c>
      <c r="M550" t="s">
        <v>599</v>
      </c>
      <c r="N550" t="s">
        <v>340</v>
      </c>
      <c r="O550" t="s">
        <v>1213</v>
      </c>
      <c r="P550" s="132">
        <v>454000</v>
      </c>
      <c r="Q550" s="132">
        <v>1</v>
      </c>
      <c r="R550" s="132">
        <v>9894</v>
      </c>
      <c r="T550" s="132">
        <v>44918.76</v>
      </c>
      <c r="U550" s="133">
        <v>3.4049999999999997E-2</v>
      </c>
      <c r="V550" s="133">
        <v>6.0022968454984272E-3</v>
      </c>
      <c r="W550" s="133">
        <v>1.4080166752864123E-3</v>
      </c>
      <c r="Y550" s="138"/>
      <c r="Z550" s="158"/>
      <c r="AA550" s="4"/>
    </row>
    <row r="551" spans="1:27">
      <c r="A551" t="s">
        <v>1214</v>
      </c>
      <c r="B551" t="s">
        <v>1257</v>
      </c>
      <c r="C551" t="s">
        <v>4308</v>
      </c>
      <c r="D551" t="s">
        <v>4309</v>
      </c>
      <c r="E551" t="s">
        <v>310</v>
      </c>
      <c r="F551" t="s">
        <v>4312</v>
      </c>
      <c r="G551" t="s">
        <v>4313</v>
      </c>
      <c r="H551" t="s">
        <v>322</v>
      </c>
      <c r="I551" t="s">
        <v>966</v>
      </c>
      <c r="J551" t="s">
        <v>205</v>
      </c>
      <c r="K551" t="s">
        <v>205</v>
      </c>
      <c r="L551" t="s">
        <v>341</v>
      </c>
      <c r="M551" t="s">
        <v>606</v>
      </c>
      <c r="N551" t="s">
        <v>340</v>
      </c>
      <c r="O551" t="s">
        <v>1213</v>
      </c>
      <c r="P551" s="132">
        <v>682037</v>
      </c>
      <c r="Q551" s="132">
        <v>1</v>
      </c>
      <c r="R551" s="132">
        <v>6503</v>
      </c>
      <c r="T551" s="132">
        <v>44352.866000000002</v>
      </c>
      <c r="U551" s="133">
        <v>1.1690000000000001E-2</v>
      </c>
      <c r="V551" s="133">
        <v>5.9266789127886532E-3</v>
      </c>
      <c r="W551" s="133">
        <v>1.3902782473234736E-3</v>
      </c>
      <c r="Y551" s="138"/>
      <c r="Z551" s="158"/>
      <c r="AA551" s="4"/>
    </row>
    <row r="552" spans="1:27">
      <c r="A552" t="s">
        <v>1214</v>
      </c>
      <c r="B552" t="s">
        <v>1257</v>
      </c>
      <c r="C552" t="s">
        <v>4380</v>
      </c>
      <c r="D552" t="s">
        <v>4381</v>
      </c>
      <c r="E552" t="s">
        <v>310</v>
      </c>
      <c r="F552" t="s">
        <v>4404</v>
      </c>
      <c r="G552" t="s">
        <v>4405</v>
      </c>
      <c r="H552" t="s">
        <v>322</v>
      </c>
      <c r="I552" t="s">
        <v>966</v>
      </c>
      <c r="J552" t="s">
        <v>205</v>
      </c>
      <c r="K552" t="s">
        <v>205</v>
      </c>
      <c r="L552" t="s">
        <v>341</v>
      </c>
      <c r="M552" t="s">
        <v>599</v>
      </c>
      <c r="N552" t="s">
        <v>340</v>
      </c>
      <c r="O552" t="s">
        <v>1213</v>
      </c>
      <c r="P552" s="132">
        <v>350000</v>
      </c>
      <c r="Q552" s="132">
        <v>1</v>
      </c>
      <c r="R552" s="132">
        <v>11800</v>
      </c>
      <c r="T552" s="132">
        <v>41300</v>
      </c>
      <c r="U552" s="133">
        <v>1.6830000000000001E-2</v>
      </c>
      <c r="V552" s="133">
        <v>5.5187378217716838E-3</v>
      </c>
      <c r="W552" s="133">
        <v>1.2945835701904688E-3</v>
      </c>
      <c r="Y552" s="138"/>
      <c r="Z552" s="158"/>
      <c r="AA552" s="4"/>
    </row>
    <row r="553" spans="1:27">
      <c r="A553" t="s">
        <v>1214</v>
      </c>
      <c r="B553" t="s">
        <v>1257</v>
      </c>
      <c r="C553" t="s">
        <v>4308</v>
      </c>
      <c r="D553" t="s">
        <v>4309</v>
      </c>
      <c r="E553" t="s">
        <v>310</v>
      </c>
      <c r="F553" t="s">
        <v>4360</v>
      </c>
      <c r="G553" t="s">
        <v>4361</v>
      </c>
      <c r="H553" t="s">
        <v>322</v>
      </c>
      <c r="I553" t="s">
        <v>967</v>
      </c>
      <c r="J553" t="s">
        <v>205</v>
      </c>
      <c r="K553" t="s">
        <v>205</v>
      </c>
      <c r="L553" t="s">
        <v>341</v>
      </c>
      <c r="M553" t="s">
        <v>631</v>
      </c>
      <c r="N553" t="s">
        <v>340</v>
      </c>
      <c r="O553" t="s">
        <v>1213</v>
      </c>
      <c r="P553" s="132">
        <v>950000</v>
      </c>
      <c r="Q553" s="132">
        <v>1</v>
      </c>
      <c r="R553" s="132">
        <v>4341.57</v>
      </c>
      <c r="T553" s="132">
        <v>41244.915000000001</v>
      </c>
      <c r="U553" s="133">
        <v>2.435E-2</v>
      </c>
      <c r="V553" s="133">
        <v>5.5113770548730814E-3</v>
      </c>
      <c r="W553" s="133">
        <v>1.292856884089647E-3</v>
      </c>
      <c r="Y553" s="138"/>
      <c r="Z553" s="158"/>
      <c r="AA553" s="4"/>
    </row>
    <row r="554" spans="1:27">
      <c r="A554" t="s">
        <v>1214</v>
      </c>
      <c r="B554" t="s">
        <v>1257</v>
      </c>
      <c r="C554" t="s">
        <v>4308</v>
      </c>
      <c r="D554" t="s">
        <v>4309</v>
      </c>
      <c r="E554" t="s">
        <v>310</v>
      </c>
      <c r="F554" t="s">
        <v>4376</v>
      </c>
      <c r="G554" t="s">
        <v>4377</v>
      </c>
      <c r="H554" t="s">
        <v>322</v>
      </c>
      <c r="I554" t="s">
        <v>966</v>
      </c>
      <c r="J554" t="s">
        <v>205</v>
      </c>
      <c r="K554" t="s">
        <v>205</v>
      </c>
      <c r="L554" t="s">
        <v>341</v>
      </c>
      <c r="M554" t="s">
        <v>582</v>
      </c>
      <c r="N554" t="s">
        <v>340</v>
      </c>
      <c r="O554" t="s">
        <v>1213</v>
      </c>
      <c r="P554" s="132">
        <v>438000</v>
      </c>
      <c r="Q554" s="132">
        <v>1</v>
      </c>
      <c r="R554" s="132">
        <v>7857</v>
      </c>
      <c r="T554" s="132">
        <v>34413.660000000003</v>
      </c>
      <c r="U554" s="133">
        <v>3.1019999999999999E-2</v>
      </c>
      <c r="V554" s="133">
        <v>4.5985464171329621E-3</v>
      </c>
      <c r="W554" s="133">
        <v>1.0787253953055916E-3</v>
      </c>
      <c r="Y554" s="138"/>
      <c r="Z554" s="158"/>
      <c r="AA554" s="4"/>
    </row>
    <row r="555" spans="1:27">
      <c r="A555" t="s">
        <v>1214</v>
      </c>
      <c r="B555" t="s">
        <v>1257</v>
      </c>
      <c r="C555" t="s">
        <v>4308</v>
      </c>
      <c r="D555" t="s">
        <v>4309</v>
      </c>
      <c r="E555" t="s">
        <v>310</v>
      </c>
      <c r="F555" t="s">
        <v>4428</v>
      </c>
      <c r="G555" t="s">
        <v>4429</v>
      </c>
      <c r="H555" t="s">
        <v>322</v>
      </c>
      <c r="I555" t="s">
        <v>966</v>
      </c>
      <c r="J555" t="s">
        <v>205</v>
      </c>
      <c r="K555" t="s">
        <v>205</v>
      </c>
      <c r="L555" t="s">
        <v>341</v>
      </c>
      <c r="M555" t="s">
        <v>606</v>
      </c>
      <c r="N555" t="s">
        <v>340</v>
      </c>
      <c r="O555" t="s">
        <v>1213</v>
      </c>
      <c r="P555" s="132">
        <v>1102432</v>
      </c>
      <c r="Q555" s="132">
        <v>1</v>
      </c>
      <c r="R555" s="132">
        <v>2830</v>
      </c>
      <c r="T555" s="132">
        <v>31198.826000000001</v>
      </c>
      <c r="U555" s="133">
        <v>3.9829999999999997E-2</v>
      </c>
      <c r="V555" s="133">
        <v>4.1689622528105034E-3</v>
      </c>
      <c r="W555" s="133">
        <v>9.779536936763008E-4</v>
      </c>
      <c r="Y555" s="138"/>
      <c r="Z555" s="158"/>
      <c r="AA555" s="4"/>
    </row>
    <row r="556" spans="1:27">
      <c r="A556" t="s">
        <v>1214</v>
      </c>
      <c r="B556" t="s">
        <v>1257</v>
      </c>
      <c r="C556" t="s">
        <v>4296</v>
      </c>
      <c r="D556" t="s">
        <v>4297</v>
      </c>
      <c r="E556" t="s">
        <v>310</v>
      </c>
      <c r="F556" t="s">
        <v>4344</v>
      </c>
      <c r="G556" t="s">
        <v>4345</v>
      </c>
      <c r="H556" t="s">
        <v>322</v>
      </c>
      <c r="I556" t="s">
        <v>966</v>
      </c>
      <c r="J556" t="s">
        <v>205</v>
      </c>
      <c r="K556" t="s">
        <v>205</v>
      </c>
      <c r="L556" t="s">
        <v>341</v>
      </c>
      <c r="M556" t="s">
        <v>605</v>
      </c>
      <c r="N556" t="s">
        <v>340</v>
      </c>
      <c r="O556" t="s">
        <v>1213</v>
      </c>
      <c r="P556" s="132">
        <v>118667</v>
      </c>
      <c r="Q556" s="132">
        <v>1</v>
      </c>
      <c r="R556" s="132">
        <v>21640</v>
      </c>
      <c r="T556" s="132">
        <v>25679.539000000001</v>
      </c>
      <c r="U556" s="133">
        <v>1.1900000000000001E-3</v>
      </c>
      <c r="V556" s="133">
        <v>3.4314441434615257E-3</v>
      </c>
      <c r="W556" s="133">
        <v>8.0494695591925864E-4</v>
      </c>
      <c r="Y556" s="138"/>
      <c r="Z556" s="158"/>
      <c r="AA556" s="4"/>
    </row>
    <row r="557" spans="1:27">
      <c r="A557" t="s">
        <v>1214</v>
      </c>
      <c r="B557" t="s">
        <v>1257</v>
      </c>
      <c r="C557" t="s">
        <v>4292</v>
      </c>
      <c r="D557" t="s">
        <v>4293</v>
      </c>
      <c r="E557" t="s">
        <v>310</v>
      </c>
      <c r="F557" t="s">
        <v>4535</v>
      </c>
      <c r="G557" t="s">
        <v>4536</v>
      </c>
      <c r="H557" t="s">
        <v>322</v>
      </c>
      <c r="I557" t="s">
        <v>967</v>
      </c>
      <c r="J557" t="s">
        <v>205</v>
      </c>
      <c r="K557" t="s">
        <v>205</v>
      </c>
      <c r="L557" t="s">
        <v>341</v>
      </c>
      <c r="M557" t="s">
        <v>574</v>
      </c>
      <c r="N557" t="s">
        <v>340</v>
      </c>
      <c r="O557" t="s">
        <v>1213</v>
      </c>
      <c r="P557" s="132">
        <v>4980000</v>
      </c>
      <c r="Q557" s="132">
        <v>1</v>
      </c>
      <c r="R557" s="132">
        <v>503.96</v>
      </c>
      <c r="T557" s="132">
        <v>25097.207999999999</v>
      </c>
      <c r="U557" s="133">
        <v>2.0840000000000001E-2</v>
      </c>
      <c r="V557" s="133">
        <v>3.3536298065489317E-3</v>
      </c>
      <c r="W557" s="133">
        <v>7.8669329623372384E-4</v>
      </c>
      <c r="Y557" s="138"/>
      <c r="Z557" s="158"/>
      <c r="AA557" s="4"/>
    </row>
    <row r="558" spans="1:27">
      <c r="A558" t="s">
        <v>1214</v>
      </c>
      <c r="B558" t="s">
        <v>1257</v>
      </c>
      <c r="C558" t="s">
        <v>4308</v>
      </c>
      <c r="D558" t="s">
        <v>4309</v>
      </c>
      <c r="E558" t="s">
        <v>310</v>
      </c>
      <c r="F558" t="s">
        <v>4627</v>
      </c>
      <c r="G558" t="s">
        <v>4628</v>
      </c>
      <c r="H558" t="s">
        <v>322</v>
      </c>
      <c r="I558" t="s">
        <v>966</v>
      </c>
      <c r="J558" t="s">
        <v>205</v>
      </c>
      <c r="K558" t="s">
        <v>205</v>
      </c>
      <c r="L558" t="s">
        <v>341</v>
      </c>
      <c r="M558" t="s">
        <v>598</v>
      </c>
      <c r="N558" t="s">
        <v>340</v>
      </c>
      <c r="O558" t="s">
        <v>1213</v>
      </c>
      <c r="P558" s="132">
        <v>28645</v>
      </c>
      <c r="Q558" s="132">
        <v>1</v>
      </c>
      <c r="R558" s="132">
        <v>77630</v>
      </c>
      <c r="T558" s="132">
        <v>22237.114000000001</v>
      </c>
      <c r="U558" s="133">
        <v>6.77E-3</v>
      </c>
      <c r="V558" s="133">
        <v>2.9714479922239375E-3</v>
      </c>
      <c r="W558" s="133">
        <v>6.9704122113444216E-4</v>
      </c>
      <c r="Y558" s="138"/>
      <c r="Z558" s="158"/>
      <c r="AA558" s="4"/>
    </row>
    <row r="559" spans="1:27">
      <c r="A559" t="s">
        <v>1214</v>
      </c>
      <c r="B559" t="s">
        <v>1257</v>
      </c>
      <c r="C559" t="s">
        <v>4308</v>
      </c>
      <c r="D559" t="s">
        <v>4309</v>
      </c>
      <c r="E559" t="s">
        <v>310</v>
      </c>
      <c r="F559" t="s">
        <v>4629</v>
      </c>
      <c r="G559" t="s">
        <v>4630</v>
      </c>
      <c r="H559" t="s">
        <v>322</v>
      </c>
      <c r="I559" t="s">
        <v>966</v>
      </c>
      <c r="J559" t="s">
        <v>205</v>
      </c>
      <c r="K559" t="s">
        <v>205</v>
      </c>
      <c r="L559" t="s">
        <v>341</v>
      </c>
      <c r="M559" t="s">
        <v>711</v>
      </c>
      <c r="N559" t="s">
        <v>340</v>
      </c>
      <c r="O559" t="s">
        <v>1213</v>
      </c>
      <c r="P559" s="132">
        <v>187000</v>
      </c>
      <c r="Q559" s="132">
        <v>1</v>
      </c>
      <c r="R559" s="132">
        <v>11220</v>
      </c>
      <c r="T559" s="132">
        <v>20981.4</v>
      </c>
      <c r="U559" s="133">
        <v>2.9090000000000001E-2</v>
      </c>
      <c r="V559" s="133">
        <v>2.8036524390731335E-3</v>
      </c>
      <c r="W559" s="133">
        <v>6.5767979950591535E-4</v>
      </c>
      <c r="Y559" s="138"/>
      <c r="Z559" s="158"/>
      <c r="AA559" s="4"/>
    </row>
    <row r="560" spans="1:27">
      <c r="A560" t="s">
        <v>1214</v>
      </c>
      <c r="B560" t="s">
        <v>1257</v>
      </c>
      <c r="C560" t="s">
        <v>4304</v>
      </c>
      <c r="D560" t="s">
        <v>4305</v>
      </c>
      <c r="E560" t="s">
        <v>310</v>
      </c>
      <c r="F560" t="s">
        <v>4336</v>
      </c>
      <c r="G560" t="s">
        <v>4337</v>
      </c>
      <c r="H560" t="s">
        <v>322</v>
      </c>
      <c r="I560" t="s">
        <v>967</v>
      </c>
      <c r="J560" t="s">
        <v>205</v>
      </c>
      <c r="K560" t="s">
        <v>205</v>
      </c>
      <c r="L560" t="s">
        <v>341</v>
      </c>
      <c r="M560" t="s">
        <v>577</v>
      </c>
      <c r="N560" t="s">
        <v>340</v>
      </c>
      <c r="O560" t="s">
        <v>1213</v>
      </c>
      <c r="P560" s="132">
        <v>5000000</v>
      </c>
      <c r="Q560" s="132">
        <v>1</v>
      </c>
      <c r="R560" s="132">
        <v>395.49</v>
      </c>
      <c r="T560" s="132">
        <v>19774.5</v>
      </c>
      <c r="U560" s="133">
        <v>1.618E-2</v>
      </c>
      <c r="V560" s="133">
        <v>2.6423796866010692E-3</v>
      </c>
      <c r="W560" s="133">
        <v>6.1984849415814593E-4</v>
      </c>
      <c r="Y560" s="138"/>
      <c r="Z560" s="158"/>
      <c r="AA560" s="4"/>
    </row>
    <row r="561" spans="1:27">
      <c r="A561" t="s">
        <v>1214</v>
      </c>
      <c r="B561" t="s">
        <v>1257</v>
      </c>
      <c r="C561" t="s">
        <v>4304</v>
      </c>
      <c r="D561" t="s">
        <v>4305</v>
      </c>
      <c r="E561" t="s">
        <v>310</v>
      </c>
      <c r="F561" t="s">
        <v>4354</v>
      </c>
      <c r="G561" t="s">
        <v>4355</v>
      </c>
      <c r="H561" t="s">
        <v>322</v>
      </c>
      <c r="I561" t="s">
        <v>966</v>
      </c>
      <c r="J561" t="s">
        <v>205</v>
      </c>
      <c r="K561" t="s">
        <v>205</v>
      </c>
      <c r="L561" t="s">
        <v>341</v>
      </c>
      <c r="M561" t="s">
        <v>583</v>
      </c>
      <c r="N561" t="s">
        <v>340</v>
      </c>
      <c r="O561" t="s">
        <v>1213</v>
      </c>
      <c r="P561" s="132">
        <v>88000</v>
      </c>
      <c r="Q561" s="132">
        <v>1</v>
      </c>
      <c r="R561" s="132">
        <v>21020</v>
      </c>
      <c r="T561" s="132">
        <v>18497.599999999999</v>
      </c>
      <c r="U561" s="133">
        <v>7.7099999999999998E-3</v>
      </c>
      <c r="V561" s="133">
        <v>2.4717531412107481E-3</v>
      </c>
      <c r="W561" s="133">
        <v>5.7982297936937566E-4</v>
      </c>
      <c r="Y561" s="138"/>
      <c r="Z561" s="158"/>
      <c r="AA561" s="4"/>
    </row>
    <row r="562" spans="1:27">
      <c r="A562" t="s">
        <v>1214</v>
      </c>
      <c r="B562" t="s">
        <v>1257</v>
      </c>
      <c r="C562" t="s">
        <v>4304</v>
      </c>
      <c r="D562" t="s">
        <v>4305</v>
      </c>
      <c r="E562" t="s">
        <v>310</v>
      </c>
      <c r="F562" t="s">
        <v>4631</v>
      </c>
      <c r="G562" t="s">
        <v>4632</v>
      </c>
      <c r="H562" t="s">
        <v>322</v>
      </c>
      <c r="I562" t="s">
        <v>966</v>
      </c>
      <c r="J562" t="s">
        <v>205</v>
      </c>
      <c r="K562" t="s">
        <v>205</v>
      </c>
      <c r="L562" t="s">
        <v>341</v>
      </c>
      <c r="M562" t="s">
        <v>722</v>
      </c>
      <c r="N562" t="s">
        <v>340</v>
      </c>
      <c r="O562" t="s">
        <v>1213</v>
      </c>
      <c r="P562" s="132">
        <v>326745</v>
      </c>
      <c r="Q562" s="132">
        <v>1</v>
      </c>
      <c r="R562" s="132">
        <v>5629</v>
      </c>
      <c r="T562" s="132">
        <v>18392.475999999999</v>
      </c>
      <c r="U562" s="133">
        <v>8.7200000000000003E-3</v>
      </c>
      <c r="V562" s="133">
        <v>2.4577058822573359E-3</v>
      </c>
      <c r="W562" s="133">
        <v>5.7652777832257899E-4</v>
      </c>
      <c r="Y562" s="138"/>
      <c r="Z562" s="158"/>
      <c r="AA562" s="4"/>
    </row>
    <row r="563" spans="1:27">
      <c r="A563" t="s">
        <v>1214</v>
      </c>
      <c r="B563" t="s">
        <v>1257</v>
      </c>
      <c r="C563" t="s">
        <v>4308</v>
      </c>
      <c r="D563" t="s">
        <v>4309</v>
      </c>
      <c r="E563" t="s">
        <v>310</v>
      </c>
      <c r="F563" t="s">
        <v>4633</v>
      </c>
      <c r="G563" t="s">
        <v>4634</v>
      </c>
      <c r="H563" t="s">
        <v>322</v>
      </c>
      <c r="I563" t="s">
        <v>966</v>
      </c>
      <c r="J563" t="s">
        <v>205</v>
      </c>
      <c r="K563" t="s">
        <v>205</v>
      </c>
      <c r="L563" t="s">
        <v>341</v>
      </c>
      <c r="M563" t="s">
        <v>721</v>
      </c>
      <c r="N563" t="s">
        <v>340</v>
      </c>
      <c r="O563" t="s">
        <v>1213</v>
      </c>
      <c r="P563" s="132">
        <v>33000</v>
      </c>
      <c r="Q563" s="132">
        <v>1</v>
      </c>
      <c r="R563" s="132">
        <v>51160</v>
      </c>
      <c r="T563" s="132">
        <v>16882.8</v>
      </c>
      <c r="U563" s="133">
        <v>2.1170000000000001E-2</v>
      </c>
      <c r="V563" s="133">
        <v>2.2559745011478689E-3</v>
      </c>
      <c r="W563" s="133">
        <v>5.2920570215040307E-4</v>
      </c>
      <c r="Y563" s="138"/>
      <c r="Z563" s="158"/>
      <c r="AA563" s="4"/>
    </row>
    <row r="564" spans="1:27">
      <c r="A564" t="s">
        <v>1214</v>
      </c>
      <c r="B564" t="s">
        <v>1257</v>
      </c>
      <c r="C564" t="s">
        <v>4292</v>
      </c>
      <c r="D564" t="s">
        <v>4293</v>
      </c>
      <c r="E564" t="s">
        <v>310</v>
      </c>
      <c r="F564" t="s">
        <v>4573</v>
      </c>
      <c r="G564" t="s">
        <v>4574</v>
      </c>
      <c r="H564" t="s">
        <v>322</v>
      </c>
      <c r="I564" t="s">
        <v>966</v>
      </c>
      <c r="J564" t="s">
        <v>205</v>
      </c>
      <c r="K564" t="s">
        <v>205</v>
      </c>
      <c r="L564" t="s">
        <v>341</v>
      </c>
      <c r="M564" t="s">
        <v>717</v>
      </c>
      <c r="N564" t="s">
        <v>340</v>
      </c>
      <c r="O564" t="s">
        <v>1213</v>
      </c>
      <c r="P564" s="132">
        <v>590000</v>
      </c>
      <c r="Q564" s="132">
        <v>1</v>
      </c>
      <c r="R564" s="132">
        <v>2592</v>
      </c>
      <c r="T564" s="132">
        <v>15292.8</v>
      </c>
      <c r="U564" s="133">
        <v>9.0770000000000003E-2</v>
      </c>
      <c r="V564" s="133">
        <v>2.0435097762903148E-3</v>
      </c>
      <c r="W564" s="133">
        <v>4.7936580199052785E-4</v>
      </c>
      <c r="Y564" s="138"/>
      <c r="Z564" s="158"/>
      <c r="AA564" s="4"/>
    </row>
    <row r="565" spans="1:27">
      <c r="A565" t="s">
        <v>1214</v>
      </c>
      <c r="B565" t="s">
        <v>1257</v>
      </c>
      <c r="C565" t="s">
        <v>4304</v>
      </c>
      <c r="D565" t="s">
        <v>4305</v>
      </c>
      <c r="E565" t="s">
        <v>310</v>
      </c>
      <c r="F565" t="s">
        <v>4314</v>
      </c>
      <c r="G565" t="s">
        <v>4315</v>
      </c>
      <c r="H565" t="s">
        <v>322</v>
      </c>
      <c r="I565" t="s">
        <v>966</v>
      </c>
      <c r="J565" t="s">
        <v>205</v>
      </c>
      <c r="K565" t="s">
        <v>205</v>
      </c>
      <c r="L565" t="s">
        <v>341</v>
      </c>
      <c r="M565" t="s">
        <v>605</v>
      </c>
      <c r="N565" t="s">
        <v>340</v>
      </c>
      <c r="O565" t="s">
        <v>1213</v>
      </c>
      <c r="P565" s="132">
        <v>577000</v>
      </c>
      <c r="Q565" s="132">
        <v>1</v>
      </c>
      <c r="R565" s="132">
        <v>2567</v>
      </c>
      <c r="T565" s="132">
        <v>14811.59</v>
      </c>
      <c r="U565" s="133">
        <v>1.5200000000000001E-3</v>
      </c>
      <c r="V565" s="133">
        <v>1.9792077950018224E-3</v>
      </c>
      <c r="W565" s="133">
        <v>4.6428186591761374E-4</v>
      </c>
      <c r="Y565" s="138"/>
      <c r="Z565" s="158"/>
      <c r="AA565" s="4"/>
    </row>
    <row r="566" spans="1:27">
      <c r="A566" t="s">
        <v>1214</v>
      </c>
      <c r="B566" t="s">
        <v>1257</v>
      </c>
      <c r="C566" t="s">
        <v>4308</v>
      </c>
      <c r="D566" t="s">
        <v>4309</v>
      </c>
      <c r="E566" t="s">
        <v>310</v>
      </c>
      <c r="F566" t="s">
        <v>4342</v>
      </c>
      <c r="G566" t="s">
        <v>4343</v>
      </c>
      <c r="H566" t="s">
        <v>322</v>
      </c>
      <c r="I566" t="s">
        <v>966</v>
      </c>
      <c r="J566" t="s">
        <v>205</v>
      </c>
      <c r="K566" t="s">
        <v>205</v>
      </c>
      <c r="L566" t="s">
        <v>341</v>
      </c>
      <c r="M566" t="s">
        <v>605</v>
      </c>
      <c r="N566" t="s">
        <v>340</v>
      </c>
      <c r="O566" t="s">
        <v>1213</v>
      </c>
      <c r="P566" s="132">
        <v>51847</v>
      </c>
      <c r="Q566" s="132">
        <v>1</v>
      </c>
      <c r="R566" s="132">
        <v>24160</v>
      </c>
      <c r="T566" s="132">
        <v>12526.235000000001</v>
      </c>
      <c r="U566" s="133">
        <v>1.7700000000000001E-3</v>
      </c>
      <c r="V566" s="133">
        <v>1.6738258319346302E-3</v>
      </c>
      <c r="W566" s="133">
        <v>3.9264547281706556E-4</v>
      </c>
      <c r="Y566" s="138"/>
      <c r="Z566" s="158"/>
      <c r="AA566" s="4"/>
    </row>
    <row r="567" spans="1:27">
      <c r="A567" t="s">
        <v>1214</v>
      </c>
      <c r="B567" t="s">
        <v>1257</v>
      </c>
      <c r="C567" t="s">
        <v>4380</v>
      </c>
      <c r="D567" t="s">
        <v>4381</v>
      </c>
      <c r="E567" t="s">
        <v>310</v>
      </c>
      <c r="F567" t="s">
        <v>4388</v>
      </c>
      <c r="G567" t="s">
        <v>4389</v>
      </c>
      <c r="H567" t="s">
        <v>322</v>
      </c>
      <c r="I567" t="s">
        <v>966</v>
      </c>
      <c r="J567" t="s">
        <v>205</v>
      </c>
      <c r="K567" t="s">
        <v>205</v>
      </c>
      <c r="L567" t="s">
        <v>341</v>
      </c>
      <c r="M567" t="s">
        <v>605</v>
      </c>
      <c r="N567" t="s">
        <v>340</v>
      </c>
      <c r="O567" t="s">
        <v>1213</v>
      </c>
      <c r="P567" s="132">
        <v>101919</v>
      </c>
      <c r="Q567" s="132">
        <v>1</v>
      </c>
      <c r="R567" s="132">
        <v>10950</v>
      </c>
      <c r="T567" s="132">
        <v>11160.130999999999</v>
      </c>
      <c r="U567" s="133">
        <v>1.49E-3</v>
      </c>
      <c r="V567" s="133">
        <v>1.4912793473517347E-3</v>
      </c>
      <c r="W567" s="133">
        <v>3.4982378290008057E-4</v>
      </c>
      <c r="Y567" s="138"/>
      <c r="Z567" s="158"/>
      <c r="AA567" s="4"/>
    </row>
    <row r="568" spans="1:27">
      <c r="A568" t="s">
        <v>1214</v>
      </c>
      <c r="B568" t="s">
        <v>1257</v>
      </c>
      <c r="C568" t="s">
        <v>4276</v>
      </c>
      <c r="D568" t="s">
        <v>4277</v>
      </c>
      <c r="E568" t="s">
        <v>80</v>
      </c>
      <c r="F568" t="s">
        <v>4278</v>
      </c>
      <c r="G568" t="s">
        <v>4279</v>
      </c>
      <c r="H568" t="s">
        <v>322</v>
      </c>
      <c r="I568" t="s">
        <v>966</v>
      </c>
      <c r="J568" t="s">
        <v>206</v>
      </c>
      <c r="K568" t="s">
        <v>225</v>
      </c>
      <c r="L568" t="s">
        <v>381</v>
      </c>
      <c r="M568" t="s">
        <v>605</v>
      </c>
      <c r="N568" t="s">
        <v>340</v>
      </c>
      <c r="O568" t="s">
        <v>1216</v>
      </c>
      <c r="P568" s="132">
        <v>3247000</v>
      </c>
      <c r="Q568" s="132">
        <v>3.19</v>
      </c>
      <c r="R568" s="132">
        <v>1375</v>
      </c>
      <c r="T568" s="132">
        <v>142421.538</v>
      </c>
      <c r="U568" s="133">
        <v>6.0000000000000002E-5</v>
      </c>
      <c r="V568" s="133">
        <v>1.9031165336452618E-2</v>
      </c>
      <c r="W568" s="133">
        <v>4.4643240468779065E-3</v>
      </c>
      <c r="Y568" s="138"/>
      <c r="Z568" s="158"/>
      <c r="AA568" s="4"/>
    </row>
    <row r="569" spans="1:27">
      <c r="A569" t="s">
        <v>1214</v>
      </c>
      <c r="B569" t="s">
        <v>1257</v>
      </c>
      <c r="C569" t="s">
        <v>4288</v>
      </c>
      <c r="D569" t="s">
        <v>4289</v>
      </c>
      <c r="E569" t="s">
        <v>313</v>
      </c>
      <c r="F569" t="s">
        <v>4290</v>
      </c>
      <c r="G569" t="s">
        <v>4291</v>
      </c>
      <c r="H569" t="s">
        <v>322</v>
      </c>
      <c r="I569" t="s">
        <v>966</v>
      </c>
      <c r="J569" t="s">
        <v>206</v>
      </c>
      <c r="K569" t="s">
        <v>225</v>
      </c>
      <c r="L569" t="s">
        <v>345</v>
      </c>
      <c r="M569" t="s">
        <v>605</v>
      </c>
      <c r="N569" t="s">
        <v>340</v>
      </c>
      <c r="O569" t="s">
        <v>1216</v>
      </c>
      <c r="P569" s="132">
        <v>52170</v>
      </c>
      <c r="Q569" s="132">
        <v>3.19</v>
      </c>
      <c r="R569" s="132">
        <v>68192</v>
      </c>
      <c r="S569" s="132">
        <v>77.36</v>
      </c>
      <c r="T569" s="132">
        <v>113733.473</v>
      </c>
      <c r="U569" s="133">
        <v>0</v>
      </c>
      <c r="V569" s="133">
        <v>1.5197705061659773E-2</v>
      </c>
      <c r="W569" s="133">
        <v>3.5650722887772711E-3</v>
      </c>
      <c r="Y569" s="138"/>
      <c r="Z569" s="158"/>
      <c r="AA569" s="4"/>
    </row>
    <row r="570" spans="1:27">
      <c r="A570" t="s">
        <v>1214</v>
      </c>
      <c r="B570" t="s">
        <v>1257</v>
      </c>
      <c r="C570" t="s">
        <v>4308</v>
      </c>
      <c r="D570" t="s">
        <v>4309</v>
      </c>
      <c r="E570" t="s">
        <v>310</v>
      </c>
      <c r="F570" t="s">
        <v>4635</v>
      </c>
      <c r="G570" t="s">
        <v>4636</v>
      </c>
      <c r="H570" t="s">
        <v>322</v>
      </c>
      <c r="I570" t="s">
        <v>966</v>
      </c>
      <c r="J570" t="s">
        <v>206</v>
      </c>
      <c r="K570" t="s">
        <v>205</v>
      </c>
      <c r="L570" t="s">
        <v>341</v>
      </c>
      <c r="M570" t="s">
        <v>708</v>
      </c>
      <c r="N570" t="s">
        <v>340</v>
      </c>
      <c r="O570" t="s">
        <v>1213</v>
      </c>
      <c r="P570" s="132">
        <v>200000</v>
      </c>
      <c r="Q570" s="132">
        <v>1</v>
      </c>
      <c r="R570" s="132">
        <v>13210</v>
      </c>
      <c r="T570" s="132">
        <v>26420</v>
      </c>
      <c r="U570" s="133">
        <v>3.159E-2</v>
      </c>
      <c r="V570" s="133">
        <v>3.5303886985764621E-3</v>
      </c>
      <c r="W570" s="133">
        <v>8.2815733473201418E-4</v>
      </c>
      <c r="Y570" s="138"/>
      <c r="Z570" s="158"/>
      <c r="AA570" s="4"/>
    </row>
    <row r="571" spans="1:27">
      <c r="A571" t="s">
        <v>1214</v>
      </c>
      <c r="B571" t="s">
        <v>1257</v>
      </c>
      <c r="C571" t="s">
        <v>4284</v>
      </c>
      <c r="D571" t="s">
        <v>4285</v>
      </c>
      <c r="E571" t="s">
        <v>80</v>
      </c>
      <c r="F571" t="s">
        <v>4637</v>
      </c>
      <c r="G571" t="s">
        <v>4638</v>
      </c>
      <c r="H571" t="s">
        <v>322</v>
      </c>
      <c r="I571" t="s">
        <v>966</v>
      </c>
      <c r="J571" t="s">
        <v>206</v>
      </c>
      <c r="K571" t="s">
        <v>225</v>
      </c>
      <c r="L571" t="s">
        <v>381</v>
      </c>
      <c r="M571" t="s">
        <v>605</v>
      </c>
      <c r="N571" t="s">
        <v>340</v>
      </c>
      <c r="O571" t="s">
        <v>1216</v>
      </c>
      <c r="P571" s="132">
        <v>10217</v>
      </c>
      <c r="Q571" s="132">
        <v>3.19</v>
      </c>
      <c r="R571" s="132">
        <v>73853</v>
      </c>
      <c r="T571" s="132">
        <v>24070.34</v>
      </c>
      <c r="U571" s="133">
        <v>0</v>
      </c>
      <c r="V571" s="133">
        <v>3.2164139404577199E-3</v>
      </c>
      <c r="W571" s="133">
        <v>7.5450524680141528E-4</v>
      </c>
      <c r="Y571" s="138"/>
      <c r="Z571" s="158"/>
      <c r="AA571" s="4"/>
    </row>
    <row r="572" spans="1:27">
      <c r="A572" t="s">
        <v>1214</v>
      </c>
      <c r="B572" t="s">
        <v>1257</v>
      </c>
      <c r="C572" t="s">
        <v>4639</v>
      </c>
      <c r="D572" t="s">
        <v>4640</v>
      </c>
      <c r="E572" t="s">
        <v>80</v>
      </c>
      <c r="F572" t="s">
        <v>4641</v>
      </c>
      <c r="G572" t="s">
        <v>4642</v>
      </c>
      <c r="H572" t="s">
        <v>322</v>
      </c>
      <c r="I572" t="s">
        <v>966</v>
      </c>
      <c r="J572" t="s">
        <v>206</v>
      </c>
      <c r="K572" t="s">
        <v>225</v>
      </c>
      <c r="L572" t="s">
        <v>345</v>
      </c>
      <c r="M572" t="s">
        <v>736</v>
      </c>
      <c r="N572" t="s">
        <v>340</v>
      </c>
      <c r="O572" t="s">
        <v>1216</v>
      </c>
      <c r="P572" s="132">
        <v>35280</v>
      </c>
      <c r="Q572" s="132">
        <v>3.19</v>
      </c>
      <c r="R572" s="132">
        <v>2743</v>
      </c>
      <c r="T572" s="132">
        <v>3087.06</v>
      </c>
      <c r="U572" s="133">
        <v>0</v>
      </c>
      <c r="V572" s="133">
        <v>4.1251028523192477E-4</v>
      </c>
      <c r="W572" s="133">
        <v>9.6766517099084473E-5</v>
      </c>
      <c r="Y572" s="138"/>
      <c r="Z572" s="158"/>
      <c r="AA572" s="4"/>
    </row>
    <row r="573" spans="1:27">
      <c r="A573" t="s">
        <v>1214</v>
      </c>
      <c r="B573" t="s">
        <v>1258</v>
      </c>
      <c r="C573" t="s">
        <v>4304</v>
      </c>
      <c r="D573" t="s">
        <v>4305</v>
      </c>
      <c r="E573" t="s">
        <v>310</v>
      </c>
      <c r="F573" t="s">
        <v>4322</v>
      </c>
      <c r="G573" t="s">
        <v>4323</v>
      </c>
      <c r="H573" t="s">
        <v>322</v>
      </c>
      <c r="I573" t="s">
        <v>966</v>
      </c>
      <c r="J573" t="s">
        <v>205</v>
      </c>
      <c r="K573" t="s">
        <v>205</v>
      </c>
      <c r="L573" t="s">
        <v>341</v>
      </c>
      <c r="M573" t="s">
        <v>606</v>
      </c>
      <c r="N573" t="s">
        <v>340</v>
      </c>
      <c r="O573" t="s">
        <v>1213</v>
      </c>
      <c r="P573" s="132">
        <v>1278801</v>
      </c>
      <c r="Q573" s="132">
        <v>1</v>
      </c>
      <c r="R573" s="132">
        <v>6585</v>
      </c>
      <c r="T573" s="132">
        <v>84209.046000000002</v>
      </c>
      <c r="U573" s="133">
        <v>1.0529999999999999E-2</v>
      </c>
      <c r="V573" s="133">
        <v>1.1252485401828367E-2</v>
      </c>
      <c r="W573" s="133">
        <v>2.6396040535838603E-3</v>
      </c>
      <c r="Y573" s="138"/>
      <c r="Z573" s="158"/>
      <c r="AA573" s="4"/>
    </row>
    <row r="574" spans="1:27">
      <c r="A574" t="s">
        <v>1214</v>
      </c>
      <c r="B574" t="s">
        <v>1258</v>
      </c>
      <c r="C574" t="s">
        <v>4292</v>
      </c>
      <c r="D574" t="s">
        <v>4293</v>
      </c>
      <c r="E574" t="s">
        <v>310</v>
      </c>
      <c r="F574" t="s">
        <v>4316</v>
      </c>
      <c r="G574" t="s">
        <v>4317</v>
      </c>
      <c r="H574" t="s">
        <v>322</v>
      </c>
      <c r="I574" t="s">
        <v>966</v>
      </c>
      <c r="J574" t="s">
        <v>205</v>
      </c>
      <c r="K574" t="s">
        <v>205</v>
      </c>
      <c r="L574" t="s">
        <v>341</v>
      </c>
      <c r="M574" t="s">
        <v>606</v>
      </c>
      <c r="N574" t="s">
        <v>340</v>
      </c>
      <c r="O574" t="s">
        <v>1213</v>
      </c>
      <c r="P574" s="132">
        <v>909849</v>
      </c>
      <c r="Q574" s="132">
        <v>1</v>
      </c>
      <c r="R574" s="132">
        <v>8701</v>
      </c>
      <c r="T574" s="132">
        <v>79165.960999999996</v>
      </c>
      <c r="U574" s="133">
        <v>2.9350000000000001E-2</v>
      </c>
      <c r="V574" s="133">
        <v>1.0578600076697387E-2</v>
      </c>
      <c r="W574" s="133">
        <v>2.4815242718871527E-3</v>
      </c>
      <c r="Y574" s="138"/>
      <c r="Z574" s="158"/>
      <c r="AA574" s="4"/>
    </row>
    <row r="575" spans="1:27">
      <c r="A575" t="s">
        <v>1214</v>
      </c>
      <c r="B575" t="s">
        <v>1258</v>
      </c>
      <c r="C575" t="s">
        <v>4308</v>
      </c>
      <c r="D575" t="s">
        <v>4309</v>
      </c>
      <c r="E575" t="s">
        <v>310</v>
      </c>
      <c r="F575" t="s">
        <v>4312</v>
      </c>
      <c r="G575" t="s">
        <v>4313</v>
      </c>
      <c r="H575" t="s">
        <v>322</v>
      </c>
      <c r="I575" t="s">
        <v>966</v>
      </c>
      <c r="J575" t="s">
        <v>205</v>
      </c>
      <c r="K575" t="s">
        <v>205</v>
      </c>
      <c r="L575" t="s">
        <v>341</v>
      </c>
      <c r="M575" t="s">
        <v>606</v>
      </c>
      <c r="N575" t="s">
        <v>340</v>
      </c>
      <c r="O575" t="s">
        <v>1213</v>
      </c>
      <c r="P575" s="132">
        <v>1216986.21</v>
      </c>
      <c r="Q575" s="132">
        <v>1</v>
      </c>
      <c r="R575" s="132">
        <v>6503</v>
      </c>
      <c r="T575" s="132">
        <v>79140.612999999998</v>
      </c>
      <c r="U575" s="133">
        <v>2.086E-2</v>
      </c>
      <c r="V575" s="133">
        <v>1.0575212934656072E-2</v>
      </c>
      <c r="W575" s="133">
        <v>2.4807297173027173E-3</v>
      </c>
      <c r="Y575" s="138"/>
      <c r="Z575" s="158"/>
      <c r="AA575" s="4"/>
    </row>
    <row r="576" spans="1:27">
      <c r="A576" t="s">
        <v>1214</v>
      </c>
      <c r="B576" t="s">
        <v>1258</v>
      </c>
      <c r="C576" t="s">
        <v>4380</v>
      </c>
      <c r="D576" t="s">
        <v>4381</v>
      </c>
      <c r="E576" t="s">
        <v>310</v>
      </c>
      <c r="F576" t="s">
        <v>4382</v>
      </c>
      <c r="G576" t="s">
        <v>4383</v>
      </c>
      <c r="H576" t="s">
        <v>322</v>
      </c>
      <c r="I576" t="s">
        <v>966</v>
      </c>
      <c r="J576" t="s">
        <v>205</v>
      </c>
      <c r="K576" t="s">
        <v>205</v>
      </c>
      <c r="L576" t="s">
        <v>341</v>
      </c>
      <c r="M576" t="s">
        <v>606</v>
      </c>
      <c r="N576" t="s">
        <v>340</v>
      </c>
      <c r="O576" t="s">
        <v>1213</v>
      </c>
      <c r="P576" s="132">
        <v>721202</v>
      </c>
      <c r="Q576" s="132">
        <v>1</v>
      </c>
      <c r="R576" s="132">
        <v>10690</v>
      </c>
      <c r="T576" s="132">
        <v>77096.494000000006</v>
      </c>
      <c r="U576" s="133">
        <v>2.8510000000000001E-2</v>
      </c>
      <c r="V576" s="133">
        <v>1.0302066279995005E-2</v>
      </c>
      <c r="W576" s="133">
        <v>2.4166550714694447E-3</v>
      </c>
      <c r="Y576" s="138"/>
      <c r="Z576" s="158"/>
      <c r="AA576" s="4"/>
    </row>
    <row r="577" spans="1:27">
      <c r="A577" t="s">
        <v>1214</v>
      </c>
      <c r="B577" t="s">
        <v>1258</v>
      </c>
      <c r="C577" t="s">
        <v>4380</v>
      </c>
      <c r="D577" t="s">
        <v>4381</v>
      </c>
      <c r="E577" t="s">
        <v>310</v>
      </c>
      <c r="F577" t="s">
        <v>4388</v>
      </c>
      <c r="G577" t="s">
        <v>4389</v>
      </c>
      <c r="H577" t="s">
        <v>322</v>
      </c>
      <c r="I577" t="s">
        <v>966</v>
      </c>
      <c r="J577" t="s">
        <v>205</v>
      </c>
      <c r="K577" t="s">
        <v>205</v>
      </c>
      <c r="L577" t="s">
        <v>341</v>
      </c>
      <c r="M577" t="s">
        <v>605</v>
      </c>
      <c r="N577" t="s">
        <v>340</v>
      </c>
      <c r="O577" t="s">
        <v>1213</v>
      </c>
      <c r="P577" s="132">
        <v>515218</v>
      </c>
      <c r="Q577" s="132">
        <v>1</v>
      </c>
      <c r="R577" s="132">
        <v>10950</v>
      </c>
      <c r="T577" s="132">
        <v>56416.370999999999</v>
      </c>
      <c r="U577" s="133">
        <v>7.5199999999999998E-3</v>
      </c>
      <c r="V577" s="133">
        <v>7.5386721647652108E-3</v>
      </c>
      <c r="W577" s="133">
        <v>1.7684190553600493E-3</v>
      </c>
      <c r="Y577" s="138"/>
      <c r="Z577" s="158"/>
      <c r="AA577" s="4"/>
    </row>
    <row r="578" spans="1:27">
      <c r="A578" t="s">
        <v>1214</v>
      </c>
      <c r="B578" t="s">
        <v>1258</v>
      </c>
      <c r="C578" t="s">
        <v>4296</v>
      </c>
      <c r="D578" t="s">
        <v>4297</v>
      </c>
      <c r="E578" t="s">
        <v>310</v>
      </c>
      <c r="F578" t="s">
        <v>4475</v>
      </c>
      <c r="G578" t="s">
        <v>4476</v>
      </c>
      <c r="H578" t="s">
        <v>322</v>
      </c>
      <c r="I578" t="s">
        <v>966</v>
      </c>
      <c r="J578" t="s">
        <v>205</v>
      </c>
      <c r="K578" t="s">
        <v>205</v>
      </c>
      <c r="L578" t="s">
        <v>341</v>
      </c>
      <c r="M578" t="s">
        <v>606</v>
      </c>
      <c r="N578" t="s">
        <v>340</v>
      </c>
      <c r="O578" t="s">
        <v>1213</v>
      </c>
      <c r="P578" s="132">
        <v>688293</v>
      </c>
      <c r="Q578" s="132">
        <v>1</v>
      </c>
      <c r="R578" s="132">
        <v>7096</v>
      </c>
      <c r="T578" s="132">
        <v>48841.271000000001</v>
      </c>
      <c r="U578" s="133">
        <v>6.8799999999999998E-3</v>
      </c>
      <c r="V578" s="133">
        <v>6.5264447828353635E-3</v>
      </c>
      <c r="W578" s="133">
        <v>1.5309711134096904E-3</v>
      </c>
      <c r="Y578" s="138"/>
      <c r="Z578" s="158"/>
      <c r="AA578" s="4"/>
    </row>
    <row r="579" spans="1:27">
      <c r="A579" t="s">
        <v>1214</v>
      </c>
      <c r="B579" t="s">
        <v>1258</v>
      </c>
      <c r="C579" t="s">
        <v>4296</v>
      </c>
      <c r="D579" t="s">
        <v>4297</v>
      </c>
      <c r="E579" t="s">
        <v>310</v>
      </c>
      <c r="F579" t="s">
        <v>4623</v>
      </c>
      <c r="G579" t="s">
        <v>4624</v>
      </c>
      <c r="H579" t="s">
        <v>322</v>
      </c>
      <c r="I579" t="s">
        <v>966</v>
      </c>
      <c r="J579" t="s">
        <v>205</v>
      </c>
      <c r="K579" t="s">
        <v>205</v>
      </c>
      <c r="L579" t="s">
        <v>341</v>
      </c>
      <c r="M579" t="s">
        <v>599</v>
      </c>
      <c r="N579" t="s">
        <v>340</v>
      </c>
      <c r="O579" t="s">
        <v>1213</v>
      </c>
      <c r="P579" s="132">
        <v>627705</v>
      </c>
      <c r="Q579" s="132">
        <v>1</v>
      </c>
      <c r="R579" s="132">
        <v>7296</v>
      </c>
      <c r="T579" s="132">
        <v>45797.357000000004</v>
      </c>
      <c r="U579" s="133">
        <v>0.12554000000000001</v>
      </c>
      <c r="V579" s="133">
        <v>6.119699908307027E-3</v>
      </c>
      <c r="W579" s="133">
        <v>1.4355570443183405E-3</v>
      </c>
      <c r="Y579" s="138"/>
      <c r="Z579" s="158"/>
      <c r="AA579" s="4"/>
    </row>
    <row r="580" spans="1:27">
      <c r="A580" t="s">
        <v>1214</v>
      </c>
      <c r="B580" t="s">
        <v>1258</v>
      </c>
      <c r="C580" t="s">
        <v>4304</v>
      </c>
      <c r="D580" t="s">
        <v>4305</v>
      </c>
      <c r="E580" t="s">
        <v>310</v>
      </c>
      <c r="F580" t="s">
        <v>4306</v>
      </c>
      <c r="G580" t="s">
        <v>4307</v>
      </c>
      <c r="H580" t="s">
        <v>322</v>
      </c>
      <c r="I580" t="s">
        <v>965</v>
      </c>
      <c r="J580" t="s">
        <v>205</v>
      </c>
      <c r="K580" t="s">
        <v>205</v>
      </c>
      <c r="L580" t="s">
        <v>341</v>
      </c>
      <c r="M580" t="s">
        <v>573</v>
      </c>
      <c r="N580" t="s">
        <v>340</v>
      </c>
      <c r="O580" t="s">
        <v>1213</v>
      </c>
      <c r="P580" s="132">
        <v>853768</v>
      </c>
      <c r="Q580" s="132">
        <v>1</v>
      </c>
      <c r="R580" s="132">
        <v>3592</v>
      </c>
      <c r="T580" s="132">
        <v>30667.347000000002</v>
      </c>
      <c r="U580" s="133">
        <v>4.1399999999999996E-3</v>
      </c>
      <c r="V580" s="133">
        <v>4.097943045576184E-3</v>
      </c>
      <c r="W580" s="133">
        <v>9.6129403311210574E-4</v>
      </c>
      <c r="Y580" s="138"/>
      <c r="Z580" s="158"/>
      <c r="AA580" s="4"/>
    </row>
    <row r="581" spans="1:27">
      <c r="A581" t="s">
        <v>1214</v>
      </c>
      <c r="B581" t="s">
        <v>1258</v>
      </c>
      <c r="C581" t="s">
        <v>4292</v>
      </c>
      <c r="D581" t="s">
        <v>4293</v>
      </c>
      <c r="E581" t="s">
        <v>310</v>
      </c>
      <c r="F581" t="s">
        <v>4366</v>
      </c>
      <c r="G581" t="s">
        <v>4367</v>
      </c>
      <c r="H581" t="s">
        <v>322</v>
      </c>
      <c r="I581" t="s">
        <v>966</v>
      </c>
      <c r="J581" t="s">
        <v>205</v>
      </c>
      <c r="K581" t="s">
        <v>205</v>
      </c>
      <c r="L581" t="s">
        <v>341</v>
      </c>
      <c r="M581" t="s">
        <v>599</v>
      </c>
      <c r="N581" t="s">
        <v>340</v>
      </c>
      <c r="O581" t="s">
        <v>1213</v>
      </c>
      <c r="P581" s="132">
        <v>292540</v>
      </c>
      <c r="Q581" s="132">
        <v>1</v>
      </c>
      <c r="R581" s="132">
        <v>9894</v>
      </c>
      <c r="T581" s="132">
        <v>28943.907999999999</v>
      </c>
      <c r="U581" s="133">
        <v>2.1940000000000001E-2</v>
      </c>
      <c r="V581" s="133">
        <v>3.8676474525297824E-3</v>
      </c>
      <c r="W581" s="133">
        <v>9.0727137418654901E-4</v>
      </c>
      <c r="Y581" s="138"/>
      <c r="Z581" s="158"/>
      <c r="AA581" s="4"/>
    </row>
    <row r="582" spans="1:27">
      <c r="A582" t="s">
        <v>1214</v>
      </c>
      <c r="B582" t="s">
        <v>1258</v>
      </c>
      <c r="C582" t="s">
        <v>4308</v>
      </c>
      <c r="D582" t="s">
        <v>4309</v>
      </c>
      <c r="E582" t="s">
        <v>310</v>
      </c>
      <c r="F582" t="s">
        <v>4342</v>
      </c>
      <c r="G582" t="s">
        <v>4343</v>
      </c>
      <c r="H582" t="s">
        <v>322</v>
      </c>
      <c r="I582" t="s">
        <v>966</v>
      </c>
      <c r="J582" t="s">
        <v>205</v>
      </c>
      <c r="K582" t="s">
        <v>205</v>
      </c>
      <c r="L582" t="s">
        <v>341</v>
      </c>
      <c r="M582" t="s">
        <v>605</v>
      </c>
      <c r="N582" t="s">
        <v>340</v>
      </c>
      <c r="O582" t="s">
        <v>1213</v>
      </c>
      <c r="P582" s="132">
        <v>118871</v>
      </c>
      <c r="Q582" s="132">
        <v>1</v>
      </c>
      <c r="R582" s="132">
        <v>24160</v>
      </c>
      <c r="T582" s="132">
        <v>28719.234</v>
      </c>
      <c r="U582" s="133">
        <v>4.0499999999999998E-3</v>
      </c>
      <c r="V582" s="133">
        <v>3.8376252515281181E-3</v>
      </c>
      <c r="W582" s="133">
        <v>9.0022877687301447E-4</v>
      </c>
      <c r="Y582" s="138"/>
      <c r="Z582" s="158"/>
      <c r="AA582" s="4"/>
    </row>
    <row r="583" spans="1:27">
      <c r="A583" t="s">
        <v>1214</v>
      </c>
      <c r="B583" t="s">
        <v>1258</v>
      </c>
      <c r="C583" t="s">
        <v>4304</v>
      </c>
      <c r="D583" t="s">
        <v>4305</v>
      </c>
      <c r="E583" t="s">
        <v>310</v>
      </c>
      <c r="F583" t="s">
        <v>4378</v>
      </c>
      <c r="G583" t="s">
        <v>4379</v>
      </c>
      <c r="H583" t="s">
        <v>322</v>
      </c>
      <c r="I583" t="s">
        <v>966</v>
      </c>
      <c r="J583" t="s">
        <v>205</v>
      </c>
      <c r="K583" t="s">
        <v>205</v>
      </c>
      <c r="L583" t="s">
        <v>341</v>
      </c>
      <c r="M583" t="s">
        <v>599</v>
      </c>
      <c r="N583" t="s">
        <v>340</v>
      </c>
      <c r="O583" t="s">
        <v>1213</v>
      </c>
      <c r="P583" s="132">
        <v>96231</v>
      </c>
      <c r="Q583" s="132">
        <v>1</v>
      </c>
      <c r="R583" s="132">
        <v>21510</v>
      </c>
      <c r="T583" s="132">
        <v>20699.288</v>
      </c>
      <c r="U583" s="133">
        <v>1.0869999999999999E-2</v>
      </c>
      <c r="V583" s="133">
        <v>2.7659550501052E-3</v>
      </c>
      <c r="W583" s="133">
        <v>6.4883675930849224E-4</v>
      </c>
      <c r="Y583" s="138"/>
      <c r="Z583" s="158"/>
      <c r="AA583" s="4"/>
    </row>
    <row r="584" spans="1:27">
      <c r="A584" t="s">
        <v>1214</v>
      </c>
      <c r="B584" t="s">
        <v>1258</v>
      </c>
      <c r="C584" t="s">
        <v>4308</v>
      </c>
      <c r="D584" t="s">
        <v>4309</v>
      </c>
      <c r="E584" t="s">
        <v>310</v>
      </c>
      <c r="F584" t="s">
        <v>4629</v>
      </c>
      <c r="G584" t="s">
        <v>4630</v>
      </c>
      <c r="H584" t="s">
        <v>322</v>
      </c>
      <c r="I584" t="s">
        <v>966</v>
      </c>
      <c r="J584" t="s">
        <v>205</v>
      </c>
      <c r="K584" t="s">
        <v>205</v>
      </c>
      <c r="L584" t="s">
        <v>341</v>
      </c>
      <c r="M584" t="s">
        <v>711</v>
      </c>
      <c r="N584" t="s">
        <v>340</v>
      </c>
      <c r="O584" t="s">
        <v>1213</v>
      </c>
      <c r="P584" s="132">
        <v>149253</v>
      </c>
      <c r="Q584" s="132">
        <v>1</v>
      </c>
      <c r="R584" s="132">
        <v>11220</v>
      </c>
      <c r="T584" s="132">
        <v>16746.187000000002</v>
      </c>
      <c r="U584" s="133">
        <v>2.3220000000000001E-2</v>
      </c>
      <c r="V584" s="133">
        <v>2.2377195052629855E-3</v>
      </c>
      <c r="W584" s="133">
        <v>5.2492345165949686E-4</v>
      </c>
      <c r="Y584" s="138"/>
      <c r="Z584" s="158"/>
      <c r="AA584" s="4"/>
    </row>
    <row r="585" spans="1:27">
      <c r="A585" t="s">
        <v>1214</v>
      </c>
      <c r="B585" t="s">
        <v>1258</v>
      </c>
      <c r="C585" t="s">
        <v>4292</v>
      </c>
      <c r="D585" t="s">
        <v>4293</v>
      </c>
      <c r="E585" t="s">
        <v>310</v>
      </c>
      <c r="F585" t="s">
        <v>4294</v>
      </c>
      <c r="G585" t="s">
        <v>4295</v>
      </c>
      <c r="H585" t="s">
        <v>322</v>
      </c>
      <c r="I585" t="s">
        <v>965</v>
      </c>
      <c r="J585" t="s">
        <v>205</v>
      </c>
      <c r="K585" t="s">
        <v>205</v>
      </c>
      <c r="L585" t="s">
        <v>341</v>
      </c>
      <c r="M585" t="s">
        <v>573</v>
      </c>
      <c r="N585" t="s">
        <v>340</v>
      </c>
      <c r="O585" t="s">
        <v>1213</v>
      </c>
      <c r="P585" s="132">
        <v>278202</v>
      </c>
      <c r="Q585" s="132">
        <v>1</v>
      </c>
      <c r="R585" s="132">
        <v>5643</v>
      </c>
      <c r="T585" s="132">
        <v>15698.939</v>
      </c>
      <c r="U585" s="133">
        <v>2.9299999999999999E-3</v>
      </c>
      <c r="V585" s="133">
        <v>2.0977803491764296E-3</v>
      </c>
      <c r="W585" s="133">
        <v>4.9209657382136534E-4</v>
      </c>
      <c r="Y585" s="138"/>
      <c r="Z585" s="158"/>
      <c r="AA585" s="4"/>
    </row>
    <row r="586" spans="1:27">
      <c r="A586" t="s">
        <v>1214</v>
      </c>
      <c r="B586" t="s">
        <v>1258</v>
      </c>
      <c r="C586" t="s">
        <v>4308</v>
      </c>
      <c r="D586" t="s">
        <v>4309</v>
      </c>
      <c r="E586" t="s">
        <v>310</v>
      </c>
      <c r="F586" t="s">
        <v>4643</v>
      </c>
      <c r="G586" t="s">
        <v>4644</v>
      </c>
      <c r="H586" t="s">
        <v>322</v>
      </c>
      <c r="I586" t="s">
        <v>966</v>
      </c>
      <c r="J586" t="s">
        <v>205</v>
      </c>
      <c r="K586" t="s">
        <v>205</v>
      </c>
      <c r="L586" t="s">
        <v>341</v>
      </c>
      <c r="M586" t="s">
        <v>590</v>
      </c>
      <c r="N586" t="s">
        <v>340</v>
      </c>
      <c r="O586" t="s">
        <v>1213</v>
      </c>
      <c r="P586" s="132">
        <v>289800</v>
      </c>
      <c r="Q586" s="132">
        <v>1</v>
      </c>
      <c r="R586" s="132">
        <v>5336</v>
      </c>
      <c r="T586" s="132">
        <v>15463.727999999999</v>
      </c>
      <c r="U586" s="133">
        <v>2.8580000000000001E-2</v>
      </c>
      <c r="V586" s="133">
        <v>2.0663501350893414E-3</v>
      </c>
      <c r="W586" s="133">
        <v>4.8472368529526194E-4</v>
      </c>
      <c r="Y586" s="138"/>
      <c r="Z586" s="158"/>
      <c r="AA586" s="4"/>
    </row>
    <row r="587" spans="1:27">
      <c r="A587" t="s">
        <v>1214</v>
      </c>
      <c r="B587" t="s">
        <v>1258</v>
      </c>
      <c r="C587" t="s">
        <v>4380</v>
      </c>
      <c r="D587" t="s">
        <v>4381</v>
      </c>
      <c r="E587" t="s">
        <v>310</v>
      </c>
      <c r="F587" t="s">
        <v>4404</v>
      </c>
      <c r="G587" t="s">
        <v>4405</v>
      </c>
      <c r="H587" t="s">
        <v>322</v>
      </c>
      <c r="I587" t="s">
        <v>966</v>
      </c>
      <c r="J587" t="s">
        <v>205</v>
      </c>
      <c r="K587" t="s">
        <v>205</v>
      </c>
      <c r="L587" t="s">
        <v>341</v>
      </c>
      <c r="M587" t="s">
        <v>599</v>
      </c>
      <c r="N587" t="s">
        <v>340</v>
      </c>
      <c r="O587" t="s">
        <v>1213</v>
      </c>
      <c r="P587" s="132">
        <v>103080</v>
      </c>
      <c r="Q587" s="132">
        <v>1</v>
      </c>
      <c r="R587" s="132">
        <v>11800</v>
      </c>
      <c r="T587" s="132">
        <v>12163.44</v>
      </c>
      <c r="U587" s="133">
        <v>4.96E-3</v>
      </c>
      <c r="V587" s="133">
        <v>1.6253471276235006E-3</v>
      </c>
      <c r="W587" s="133">
        <v>3.8127335547209583E-4</v>
      </c>
      <c r="Y587" s="138"/>
      <c r="Z587" s="158"/>
      <c r="AA587" s="4"/>
    </row>
    <row r="588" spans="1:27">
      <c r="A588" t="s">
        <v>1214</v>
      </c>
      <c r="B588" t="s">
        <v>1258</v>
      </c>
      <c r="C588" t="s">
        <v>4308</v>
      </c>
      <c r="D588" t="s">
        <v>4309</v>
      </c>
      <c r="E588" t="s">
        <v>310</v>
      </c>
      <c r="F588" t="s">
        <v>4310</v>
      </c>
      <c r="G588" t="s">
        <v>4311</v>
      </c>
      <c r="H588" t="s">
        <v>322</v>
      </c>
      <c r="I588" t="s">
        <v>965</v>
      </c>
      <c r="J588" t="s">
        <v>205</v>
      </c>
      <c r="K588" t="s">
        <v>205</v>
      </c>
      <c r="L588" t="s">
        <v>341</v>
      </c>
      <c r="M588" t="s">
        <v>573</v>
      </c>
      <c r="N588" t="s">
        <v>340</v>
      </c>
      <c r="O588" t="s">
        <v>1213</v>
      </c>
      <c r="P588" s="132">
        <v>28891</v>
      </c>
      <c r="Q588" s="132">
        <v>1</v>
      </c>
      <c r="R588" s="132">
        <v>35680</v>
      </c>
      <c r="T588" s="132">
        <v>10308.308999999999</v>
      </c>
      <c r="U588" s="133">
        <v>8.1999999999999998E-4</v>
      </c>
      <c r="V588" s="133">
        <v>1.377454110334369E-3</v>
      </c>
      <c r="W588" s="133">
        <v>3.2312269897933515E-4</v>
      </c>
      <c r="Y588" s="138"/>
      <c r="Z588" s="158"/>
      <c r="AA588" s="4"/>
    </row>
    <row r="589" spans="1:27">
      <c r="A589" t="s">
        <v>1214</v>
      </c>
      <c r="B589" t="s">
        <v>1258</v>
      </c>
      <c r="C589" t="s">
        <v>4308</v>
      </c>
      <c r="D589" t="s">
        <v>4309</v>
      </c>
      <c r="E589" t="s">
        <v>310</v>
      </c>
      <c r="F589" t="s">
        <v>4627</v>
      </c>
      <c r="G589" t="s">
        <v>4628</v>
      </c>
      <c r="H589" t="s">
        <v>322</v>
      </c>
      <c r="I589" t="s">
        <v>966</v>
      </c>
      <c r="J589" t="s">
        <v>205</v>
      </c>
      <c r="K589" t="s">
        <v>205</v>
      </c>
      <c r="L589" t="s">
        <v>341</v>
      </c>
      <c r="M589" t="s">
        <v>598</v>
      </c>
      <c r="N589" t="s">
        <v>340</v>
      </c>
      <c r="O589" t="s">
        <v>1213</v>
      </c>
      <c r="P589" s="132">
        <v>8190</v>
      </c>
      <c r="Q589" s="132">
        <v>1</v>
      </c>
      <c r="R589" s="132">
        <v>77630</v>
      </c>
      <c r="T589" s="132">
        <v>6357.8969999999999</v>
      </c>
      <c r="U589" s="133">
        <v>1.9400000000000001E-3</v>
      </c>
      <c r="V589" s="133">
        <v>8.4957788476582865E-4</v>
      </c>
      <c r="W589" s="133">
        <v>1.9929368031872328E-4</v>
      </c>
      <c r="Y589" s="138"/>
      <c r="Z589" s="158"/>
      <c r="AA589" s="4"/>
    </row>
    <row r="590" spans="1:27">
      <c r="A590" t="s">
        <v>1214</v>
      </c>
      <c r="B590" t="s">
        <v>1258</v>
      </c>
      <c r="C590" t="s">
        <v>4272</v>
      </c>
      <c r="D590" t="s">
        <v>4273</v>
      </c>
      <c r="E590" t="s">
        <v>80</v>
      </c>
      <c r="F590" t="s">
        <v>4274</v>
      </c>
      <c r="G590" t="s">
        <v>4275</v>
      </c>
      <c r="H590" t="s">
        <v>322</v>
      </c>
      <c r="I590" t="s">
        <v>966</v>
      </c>
      <c r="J590" t="s">
        <v>206</v>
      </c>
      <c r="K590" t="s">
        <v>225</v>
      </c>
      <c r="L590" t="s">
        <v>345</v>
      </c>
      <c r="M590" t="s">
        <v>605</v>
      </c>
      <c r="N590" t="s">
        <v>340</v>
      </c>
      <c r="O590" t="s">
        <v>1216</v>
      </c>
      <c r="P590" s="132">
        <v>57885</v>
      </c>
      <c r="Q590" s="132">
        <v>3.19</v>
      </c>
      <c r="R590" s="132">
        <v>62713</v>
      </c>
      <c r="T590" s="132">
        <v>115801.53</v>
      </c>
      <c r="U590" s="133">
        <v>0</v>
      </c>
      <c r="V590" s="133">
        <v>1.5474050446247658E-2</v>
      </c>
      <c r="W590" s="133">
        <v>3.6298972915476679E-3</v>
      </c>
      <c r="Y590" s="138"/>
      <c r="Z590" s="158"/>
      <c r="AA590" s="4"/>
    </row>
    <row r="591" spans="1:27">
      <c r="A591" t="s">
        <v>1214</v>
      </c>
      <c r="B591" t="s">
        <v>1258</v>
      </c>
      <c r="C591" t="s">
        <v>4288</v>
      </c>
      <c r="D591" t="s">
        <v>4289</v>
      </c>
      <c r="E591" t="s">
        <v>313</v>
      </c>
      <c r="F591" t="s">
        <v>4290</v>
      </c>
      <c r="G591" t="s">
        <v>4291</v>
      </c>
      <c r="H591" t="s">
        <v>322</v>
      </c>
      <c r="I591" t="s">
        <v>966</v>
      </c>
      <c r="J591" t="s">
        <v>206</v>
      </c>
      <c r="K591" t="s">
        <v>225</v>
      </c>
      <c r="L591" t="s">
        <v>345</v>
      </c>
      <c r="M591" t="s">
        <v>605</v>
      </c>
      <c r="N591" t="s">
        <v>340</v>
      </c>
      <c r="O591" t="s">
        <v>1216</v>
      </c>
      <c r="P591" s="132">
        <v>34128</v>
      </c>
      <c r="Q591" s="132">
        <v>3.19</v>
      </c>
      <c r="R591" s="132">
        <v>68192</v>
      </c>
      <c r="S591" s="132">
        <v>50.606000000000002</v>
      </c>
      <c r="T591" s="132">
        <v>74400.918999999994</v>
      </c>
      <c r="U591" s="133">
        <v>0</v>
      </c>
      <c r="V591" s="133">
        <v>9.9418684179145636E-3</v>
      </c>
      <c r="W591" s="133">
        <v>2.3321599841276486E-3</v>
      </c>
      <c r="Y591" s="138"/>
      <c r="Z591" s="158"/>
      <c r="AA591" s="4"/>
    </row>
    <row r="592" spans="1:27">
      <c r="A592" t="s">
        <v>1214</v>
      </c>
      <c r="B592" t="s">
        <v>1258</v>
      </c>
      <c r="C592" t="s">
        <v>4276</v>
      </c>
      <c r="D592" t="s">
        <v>4277</v>
      </c>
      <c r="E592" t="s">
        <v>80</v>
      </c>
      <c r="F592" t="s">
        <v>4278</v>
      </c>
      <c r="G592" t="s">
        <v>4279</v>
      </c>
      <c r="H592" t="s">
        <v>322</v>
      </c>
      <c r="I592" t="s">
        <v>966</v>
      </c>
      <c r="J592" t="s">
        <v>206</v>
      </c>
      <c r="K592" t="s">
        <v>225</v>
      </c>
      <c r="L592" t="s">
        <v>381</v>
      </c>
      <c r="M592" t="s">
        <v>605</v>
      </c>
      <c r="N592" t="s">
        <v>340</v>
      </c>
      <c r="O592" t="s">
        <v>1216</v>
      </c>
      <c r="P592" s="132">
        <v>1562900</v>
      </c>
      <c r="Q592" s="132">
        <v>3.19</v>
      </c>
      <c r="R592" s="132">
        <v>1375</v>
      </c>
      <c r="T592" s="132">
        <v>68552.701000000001</v>
      </c>
      <c r="U592" s="133">
        <v>3.0000000000000001E-5</v>
      </c>
      <c r="V592" s="133">
        <v>9.1603967020170828E-3</v>
      </c>
      <c r="W592" s="133">
        <v>2.1488426248614943E-3</v>
      </c>
      <c r="Y592" s="138"/>
      <c r="Z592" s="158"/>
      <c r="AA592" s="4"/>
    </row>
    <row r="593" spans="1:27">
      <c r="A593" t="s">
        <v>1214</v>
      </c>
      <c r="B593" t="s">
        <v>1258</v>
      </c>
      <c r="C593" t="s">
        <v>4280</v>
      </c>
      <c r="D593" t="s">
        <v>4281</v>
      </c>
      <c r="E593" t="s">
        <v>80</v>
      </c>
      <c r="F593" t="s">
        <v>4282</v>
      </c>
      <c r="G593" t="s">
        <v>4283</v>
      </c>
      <c r="H593" t="s">
        <v>322</v>
      </c>
      <c r="I593" t="s">
        <v>966</v>
      </c>
      <c r="J593" t="s">
        <v>206</v>
      </c>
      <c r="K593" t="s">
        <v>225</v>
      </c>
      <c r="L593" t="s">
        <v>347</v>
      </c>
      <c r="M593" t="s">
        <v>598</v>
      </c>
      <c r="N593" t="s">
        <v>340</v>
      </c>
      <c r="O593" t="s">
        <v>1216</v>
      </c>
      <c r="P593" s="132">
        <v>28261</v>
      </c>
      <c r="Q593" s="132">
        <v>3.19</v>
      </c>
      <c r="R593" s="132">
        <v>61431</v>
      </c>
      <c r="T593" s="132">
        <v>55381.637999999999</v>
      </c>
      <c r="U593" s="133">
        <v>0</v>
      </c>
      <c r="V593" s="133">
        <v>7.400405333226826E-3</v>
      </c>
      <c r="W593" s="133">
        <v>1.7359844708241196E-3</v>
      </c>
      <c r="Y593" s="138"/>
      <c r="Z593" s="158"/>
      <c r="AA593" s="4"/>
    </row>
    <row r="594" spans="1:27">
      <c r="A594" t="s">
        <v>1214</v>
      </c>
      <c r="B594" t="s">
        <v>1258</v>
      </c>
      <c r="C594" t="s">
        <v>4288</v>
      </c>
      <c r="D594" t="s">
        <v>4289</v>
      </c>
      <c r="E594" t="s">
        <v>313</v>
      </c>
      <c r="F594" t="s">
        <v>4455</v>
      </c>
      <c r="G594" t="s">
        <v>4456</v>
      </c>
      <c r="H594" t="s">
        <v>322</v>
      </c>
      <c r="I594" t="s">
        <v>966</v>
      </c>
      <c r="J594" t="s">
        <v>206</v>
      </c>
      <c r="K594" t="s">
        <v>225</v>
      </c>
      <c r="L594" t="s">
        <v>345</v>
      </c>
      <c r="M594" t="s">
        <v>736</v>
      </c>
      <c r="N594" t="s">
        <v>340</v>
      </c>
      <c r="O594" t="s">
        <v>1216</v>
      </c>
      <c r="P594" s="132">
        <v>55890</v>
      </c>
      <c r="Q594" s="132">
        <v>3.19</v>
      </c>
      <c r="R594" s="132">
        <v>15480</v>
      </c>
      <c r="T594" s="132">
        <v>27599.152999999998</v>
      </c>
      <c r="U594" s="133">
        <v>0</v>
      </c>
      <c r="V594" s="133">
        <v>3.6879537411613418E-3</v>
      </c>
      <c r="W594" s="133">
        <v>8.6511888680322006E-4</v>
      </c>
      <c r="Y594" s="138"/>
      <c r="Z594" s="158"/>
      <c r="AA594" s="4"/>
    </row>
    <row r="595" spans="1:27">
      <c r="A595" t="s">
        <v>1214</v>
      </c>
      <c r="B595" t="s">
        <v>1258</v>
      </c>
      <c r="C595" t="s">
        <v>4284</v>
      </c>
      <c r="D595" t="s">
        <v>4285</v>
      </c>
      <c r="E595" t="s">
        <v>80</v>
      </c>
      <c r="F595" t="s">
        <v>4637</v>
      </c>
      <c r="G595" t="s">
        <v>4638</v>
      </c>
      <c r="H595" t="s">
        <v>322</v>
      </c>
      <c r="I595" t="s">
        <v>966</v>
      </c>
      <c r="J595" t="s">
        <v>206</v>
      </c>
      <c r="K595" t="s">
        <v>225</v>
      </c>
      <c r="L595" t="s">
        <v>381</v>
      </c>
      <c r="M595" t="s">
        <v>605</v>
      </c>
      <c r="N595" t="s">
        <v>340</v>
      </c>
      <c r="O595" t="s">
        <v>1216</v>
      </c>
      <c r="P595" s="132">
        <v>7483</v>
      </c>
      <c r="Q595" s="132">
        <v>3.19</v>
      </c>
      <c r="R595" s="132">
        <v>73853</v>
      </c>
      <c r="T595" s="132">
        <v>17629.28</v>
      </c>
      <c r="U595" s="133">
        <v>0</v>
      </c>
      <c r="V595" s="133">
        <v>2.3557233488281622E-3</v>
      </c>
      <c r="W595" s="133">
        <v>5.5260475162923557E-4</v>
      </c>
      <c r="Y595" s="138"/>
      <c r="Z595" s="158"/>
      <c r="AA595" s="4"/>
    </row>
    <row r="596" spans="1:27">
      <c r="A596" t="s">
        <v>1214</v>
      </c>
      <c r="B596" t="s">
        <v>1258</v>
      </c>
      <c r="C596" t="s">
        <v>4288</v>
      </c>
      <c r="D596" t="s">
        <v>4289</v>
      </c>
      <c r="E596" t="s">
        <v>313</v>
      </c>
      <c r="F596" t="s">
        <v>4557</v>
      </c>
      <c r="G596" t="s">
        <v>4558</v>
      </c>
      <c r="H596" t="s">
        <v>322</v>
      </c>
      <c r="I596" t="s">
        <v>966</v>
      </c>
      <c r="J596" t="s">
        <v>206</v>
      </c>
      <c r="K596" t="s">
        <v>225</v>
      </c>
      <c r="L596" t="s">
        <v>345</v>
      </c>
      <c r="M596" t="s">
        <v>736</v>
      </c>
      <c r="N596" t="s">
        <v>340</v>
      </c>
      <c r="O596" t="s">
        <v>1216</v>
      </c>
      <c r="P596" s="132">
        <v>89584</v>
      </c>
      <c r="Q596" s="132">
        <v>3.19</v>
      </c>
      <c r="R596" s="132">
        <v>4269</v>
      </c>
      <c r="T596" s="132">
        <v>12199.647999999999</v>
      </c>
      <c r="U596" s="133">
        <v>0</v>
      </c>
      <c r="V596" s="133">
        <v>1.6301854438232754E-3</v>
      </c>
      <c r="W596" s="133">
        <v>3.8240832597837801E-4</v>
      </c>
      <c r="Y596" s="138"/>
      <c r="Z596" s="158"/>
      <c r="AA596" s="4"/>
    </row>
    <row r="597" spans="1:27">
      <c r="A597" t="s">
        <v>1214</v>
      </c>
      <c r="B597" t="s">
        <v>1258</v>
      </c>
      <c r="C597" t="s">
        <v>4284</v>
      </c>
      <c r="D597" t="s">
        <v>4285</v>
      </c>
      <c r="E597" t="s">
        <v>80</v>
      </c>
      <c r="F597" t="s">
        <v>4645</v>
      </c>
      <c r="G597" t="s">
        <v>4646</v>
      </c>
      <c r="H597" t="s">
        <v>322</v>
      </c>
      <c r="I597" t="s">
        <v>966</v>
      </c>
      <c r="J597" t="s">
        <v>206</v>
      </c>
      <c r="K597" t="s">
        <v>225</v>
      </c>
      <c r="L597" t="s">
        <v>345</v>
      </c>
      <c r="M597" t="s">
        <v>597</v>
      </c>
      <c r="N597" t="s">
        <v>340</v>
      </c>
      <c r="O597" t="s">
        <v>1216</v>
      </c>
      <c r="P597" s="132">
        <v>27500</v>
      </c>
      <c r="Q597" s="132">
        <v>3.19</v>
      </c>
      <c r="R597" s="132">
        <v>5471</v>
      </c>
      <c r="T597" s="132">
        <v>4799.4350000000004</v>
      </c>
      <c r="U597" s="133">
        <v>0</v>
      </c>
      <c r="V597" s="133">
        <v>6.4132744449478898E-4</v>
      </c>
      <c r="W597" s="133">
        <v>1.5044236554956643E-4</v>
      </c>
      <c r="Y597" s="138"/>
      <c r="Z597" s="158"/>
      <c r="AA597" s="4"/>
    </row>
    <row r="598" spans="1:27">
      <c r="A598" t="s">
        <v>1214</v>
      </c>
      <c r="B598" t="s">
        <v>1258</v>
      </c>
      <c r="C598" t="s">
        <v>4434</v>
      </c>
      <c r="D598" t="s">
        <v>4435</v>
      </c>
      <c r="E598" t="s">
        <v>80</v>
      </c>
      <c r="F598" t="s">
        <v>4647</v>
      </c>
      <c r="G598" t="s">
        <v>4648</v>
      </c>
      <c r="H598" t="s">
        <v>322</v>
      </c>
      <c r="I598" t="s">
        <v>966</v>
      </c>
      <c r="J598" t="s">
        <v>206</v>
      </c>
      <c r="K598" t="s">
        <v>225</v>
      </c>
      <c r="L598" t="s">
        <v>315</v>
      </c>
      <c r="M598" t="s">
        <v>605</v>
      </c>
      <c r="N598" t="s">
        <v>340</v>
      </c>
      <c r="O598" t="s">
        <v>1216</v>
      </c>
      <c r="P598" s="132">
        <v>20200</v>
      </c>
      <c r="Q598" s="132">
        <v>3.19</v>
      </c>
      <c r="R598" s="132">
        <v>4800</v>
      </c>
      <c r="T598" s="132">
        <v>3093.0239999999999</v>
      </c>
      <c r="U598" s="133">
        <v>1.0000000000000001E-5</v>
      </c>
      <c r="V598" s="133">
        <v>4.1330722838856031E-4</v>
      </c>
      <c r="W598" s="133">
        <v>9.6953463743457743E-5</v>
      </c>
      <c r="Y598" s="138"/>
      <c r="Z598" s="158"/>
      <c r="AA598" s="4"/>
    </row>
    <row r="599" spans="1:27">
      <c r="A599" t="s">
        <v>1214</v>
      </c>
      <c r="B599" t="s">
        <v>1258</v>
      </c>
      <c r="C599" t="s">
        <v>4284</v>
      </c>
      <c r="D599" t="s">
        <v>4285</v>
      </c>
      <c r="E599" t="s">
        <v>80</v>
      </c>
      <c r="F599" t="s">
        <v>4593</v>
      </c>
      <c r="G599" t="s">
        <v>4594</v>
      </c>
      <c r="H599" t="s">
        <v>322</v>
      </c>
      <c r="I599" t="s">
        <v>966</v>
      </c>
      <c r="J599" t="s">
        <v>206</v>
      </c>
      <c r="K599" t="s">
        <v>225</v>
      </c>
      <c r="L599" t="s">
        <v>345</v>
      </c>
      <c r="M599" t="s">
        <v>736</v>
      </c>
      <c r="N599" t="s">
        <v>340</v>
      </c>
      <c r="O599" t="s">
        <v>1216</v>
      </c>
      <c r="P599" s="132">
        <v>24319</v>
      </c>
      <c r="Q599" s="132">
        <v>3.19</v>
      </c>
      <c r="R599" s="132">
        <v>3829</v>
      </c>
      <c r="T599" s="132">
        <v>2970.4470000000001</v>
      </c>
      <c r="U599" s="133">
        <v>0</v>
      </c>
      <c r="V599" s="133">
        <v>3.9692780160940032E-4</v>
      </c>
      <c r="W599" s="133">
        <v>9.311118359132126E-5</v>
      </c>
      <c r="Y599" s="138"/>
      <c r="Z599" s="158"/>
      <c r="AA599" s="4"/>
    </row>
    <row r="600" spans="1:27">
      <c r="A600" t="s">
        <v>1214</v>
      </c>
      <c r="B600" t="s">
        <v>1258</v>
      </c>
      <c r="C600" t="s">
        <v>4284</v>
      </c>
      <c r="D600" t="s">
        <v>4285</v>
      </c>
      <c r="E600" t="s">
        <v>80</v>
      </c>
      <c r="F600" t="s">
        <v>4649</v>
      </c>
      <c r="G600" t="s">
        <v>4650</v>
      </c>
      <c r="H600" t="s">
        <v>322</v>
      </c>
      <c r="I600" t="s">
        <v>968</v>
      </c>
      <c r="J600" t="s">
        <v>206</v>
      </c>
      <c r="K600" t="s">
        <v>225</v>
      </c>
      <c r="L600" t="s">
        <v>347</v>
      </c>
      <c r="M600" t="s">
        <v>733</v>
      </c>
      <c r="N600" t="s">
        <v>340</v>
      </c>
      <c r="O600" t="s">
        <v>1216</v>
      </c>
      <c r="P600" s="132">
        <v>11</v>
      </c>
      <c r="Q600" s="132">
        <v>3.19</v>
      </c>
      <c r="R600" s="132">
        <v>8716</v>
      </c>
      <c r="T600" s="132">
        <v>3.0579999999999998</v>
      </c>
      <c r="U600" s="133">
        <v>0</v>
      </c>
      <c r="V600" s="133">
        <v>4.0862712491471689E-7</v>
      </c>
      <c r="W600" s="133">
        <v>9.5855606722577571E-8</v>
      </c>
      <c r="Y600" s="138"/>
      <c r="Z600" s="158"/>
      <c r="AA600" s="4"/>
    </row>
    <row r="601" spans="1:27">
      <c r="A601" t="s">
        <v>1214</v>
      </c>
      <c r="B601" t="s">
        <v>1259</v>
      </c>
      <c r="C601" t="s">
        <v>4308</v>
      </c>
      <c r="D601" t="s">
        <v>4309</v>
      </c>
      <c r="E601" t="s">
        <v>310</v>
      </c>
      <c r="F601" t="s">
        <v>4346</v>
      </c>
      <c r="G601" t="s">
        <v>4347</v>
      </c>
      <c r="H601" t="s">
        <v>322</v>
      </c>
      <c r="I601" t="s">
        <v>967</v>
      </c>
      <c r="J601" t="s">
        <v>205</v>
      </c>
      <c r="K601" t="s">
        <v>205</v>
      </c>
      <c r="L601" t="s">
        <v>341</v>
      </c>
      <c r="M601" t="s">
        <v>577</v>
      </c>
      <c r="N601" t="s">
        <v>340</v>
      </c>
      <c r="O601" t="s">
        <v>1213</v>
      </c>
      <c r="P601" s="132">
        <v>95966</v>
      </c>
      <c r="Q601" s="132">
        <v>1</v>
      </c>
      <c r="R601" s="132">
        <v>3947.29</v>
      </c>
      <c r="T601" s="132">
        <v>3788.056</v>
      </c>
      <c r="U601" s="133">
        <v>1.33E-3</v>
      </c>
      <c r="V601" s="133">
        <v>5.0618130552516124E-4</v>
      </c>
      <c r="W601" s="133">
        <v>1.1873983197485295E-4</v>
      </c>
      <c r="Y601" s="138"/>
      <c r="Z601" s="158"/>
      <c r="AA601" s="4"/>
    </row>
    <row r="602" spans="1:27">
      <c r="A602" t="s">
        <v>1214</v>
      </c>
      <c r="B602" t="s">
        <v>1259</v>
      </c>
      <c r="C602" t="s">
        <v>4380</v>
      </c>
      <c r="D602" t="s">
        <v>4381</v>
      </c>
      <c r="E602" t="s">
        <v>310</v>
      </c>
      <c r="F602" t="s">
        <v>4388</v>
      </c>
      <c r="G602" t="s">
        <v>4389</v>
      </c>
      <c r="H602" t="s">
        <v>322</v>
      </c>
      <c r="I602" t="s">
        <v>966</v>
      </c>
      <c r="J602" t="s">
        <v>205</v>
      </c>
      <c r="K602" t="s">
        <v>205</v>
      </c>
      <c r="L602" t="s">
        <v>341</v>
      </c>
      <c r="M602" t="s">
        <v>605</v>
      </c>
      <c r="N602" t="s">
        <v>340</v>
      </c>
      <c r="O602" t="s">
        <v>1213</v>
      </c>
      <c r="P602" s="132">
        <v>17100</v>
      </c>
      <c r="Q602" s="132">
        <v>1</v>
      </c>
      <c r="R602" s="132">
        <v>10950</v>
      </c>
      <c r="T602" s="132">
        <v>1872.45</v>
      </c>
      <c r="U602" s="133">
        <v>2.5000000000000001E-4</v>
      </c>
      <c r="V602" s="133">
        <v>2.5020727928272131E-4</v>
      </c>
      <c r="W602" s="133">
        <v>5.8693535254313401E-5</v>
      </c>
      <c r="Y602" s="138"/>
      <c r="Z602" s="158"/>
      <c r="AA602" s="4"/>
    </row>
    <row r="603" spans="1:27">
      <c r="A603" t="s">
        <v>1214</v>
      </c>
      <c r="B603" t="s">
        <v>1259</v>
      </c>
      <c r="C603" t="s">
        <v>4304</v>
      </c>
      <c r="D603" t="s">
        <v>4305</v>
      </c>
      <c r="E603" t="s">
        <v>310</v>
      </c>
      <c r="F603" t="s">
        <v>4322</v>
      </c>
      <c r="G603" t="s">
        <v>4323</v>
      </c>
      <c r="H603" t="s">
        <v>322</v>
      </c>
      <c r="I603" t="s">
        <v>966</v>
      </c>
      <c r="J603" t="s">
        <v>205</v>
      </c>
      <c r="K603" t="s">
        <v>205</v>
      </c>
      <c r="L603" t="s">
        <v>341</v>
      </c>
      <c r="M603" t="s">
        <v>606</v>
      </c>
      <c r="N603" t="s">
        <v>340</v>
      </c>
      <c r="O603" t="s">
        <v>1213</v>
      </c>
      <c r="P603" s="132">
        <v>20000</v>
      </c>
      <c r="Q603" s="132">
        <v>1</v>
      </c>
      <c r="R603" s="132">
        <v>6585</v>
      </c>
      <c r="T603" s="132">
        <v>1317</v>
      </c>
      <c r="U603" s="133">
        <v>1.6000000000000001E-4</v>
      </c>
      <c r="V603" s="133">
        <v>1.7598493247635128E-4</v>
      </c>
      <c r="W603" s="133">
        <v>4.1282483339972093E-5</v>
      </c>
      <c r="Y603" s="138"/>
      <c r="Z603" s="158"/>
      <c r="AA603" s="4"/>
    </row>
    <row r="604" spans="1:27">
      <c r="A604" t="s">
        <v>1214</v>
      </c>
      <c r="B604" t="s">
        <v>1259</v>
      </c>
      <c r="C604" t="s">
        <v>4292</v>
      </c>
      <c r="D604" t="s">
        <v>4293</v>
      </c>
      <c r="E604" t="s">
        <v>310</v>
      </c>
      <c r="F604" t="s">
        <v>4535</v>
      </c>
      <c r="G604" t="s">
        <v>4536</v>
      </c>
      <c r="H604" t="s">
        <v>322</v>
      </c>
      <c r="I604" t="s">
        <v>967</v>
      </c>
      <c r="J604" t="s">
        <v>205</v>
      </c>
      <c r="K604" t="s">
        <v>205</v>
      </c>
      <c r="L604" t="s">
        <v>341</v>
      </c>
      <c r="M604" t="s">
        <v>574</v>
      </c>
      <c r="N604" t="s">
        <v>340</v>
      </c>
      <c r="O604" t="s">
        <v>1213</v>
      </c>
      <c r="P604" s="132">
        <v>87942</v>
      </c>
      <c r="Q604" s="132">
        <v>1</v>
      </c>
      <c r="R604" s="132">
        <v>503.96</v>
      </c>
      <c r="T604" s="132">
        <v>443.19299999999998</v>
      </c>
      <c r="U604" s="133">
        <v>3.6999999999999999E-4</v>
      </c>
      <c r="V604" s="133">
        <v>5.9221936354587353E-5</v>
      </c>
      <c r="W604" s="133">
        <v>1.3892260925506645E-5</v>
      </c>
      <c r="Y604" s="138"/>
      <c r="Z604" s="158"/>
      <c r="AA604" s="4"/>
    </row>
    <row r="605" spans="1:27">
      <c r="A605" t="s">
        <v>1214</v>
      </c>
      <c r="B605" t="s">
        <v>1259</v>
      </c>
      <c r="C605" t="s">
        <v>4288</v>
      </c>
      <c r="D605" t="s">
        <v>4289</v>
      </c>
      <c r="E605" t="s">
        <v>313</v>
      </c>
      <c r="F605" t="s">
        <v>4290</v>
      </c>
      <c r="G605" t="s">
        <v>4291</v>
      </c>
      <c r="H605" t="s">
        <v>322</v>
      </c>
      <c r="I605" t="s">
        <v>966</v>
      </c>
      <c r="J605" t="s">
        <v>206</v>
      </c>
      <c r="K605" t="s">
        <v>225</v>
      </c>
      <c r="L605" t="s">
        <v>345</v>
      </c>
      <c r="M605" t="s">
        <v>605</v>
      </c>
      <c r="N605" t="s">
        <v>340</v>
      </c>
      <c r="O605" t="s">
        <v>1216</v>
      </c>
      <c r="P605" s="132">
        <v>713</v>
      </c>
      <c r="Q605" s="132">
        <v>3.19</v>
      </c>
      <c r="R605" s="132">
        <v>68192</v>
      </c>
      <c r="S605" s="132">
        <v>1.0569999999999999</v>
      </c>
      <c r="T605" s="132">
        <v>1554.3789999999999</v>
      </c>
      <c r="U605" s="133">
        <v>0</v>
      </c>
      <c r="V605" s="133">
        <v>2.0770484689267913E-4</v>
      </c>
      <c r="W605" s="133">
        <v>4.8723329667048198E-5</v>
      </c>
      <c r="Y605" s="138"/>
      <c r="Z605" s="158"/>
      <c r="AA605" s="4"/>
    </row>
    <row r="606" spans="1:27">
      <c r="A606" t="s">
        <v>1214</v>
      </c>
      <c r="B606" t="s">
        <v>1260</v>
      </c>
      <c r="C606" t="s">
        <v>4296</v>
      </c>
      <c r="D606" t="s">
        <v>4297</v>
      </c>
      <c r="E606" t="s">
        <v>310</v>
      </c>
      <c r="F606" t="s">
        <v>4334</v>
      </c>
      <c r="G606" t="s">
        <v>4335</v>
      </c>
      <c r="H606" t="s">
        <v>322</v>
      </c>
      <c r="I606" t="s">
        <v>967</v>
      </c>
      <c r="J606" t="s">
        <v>205</v>
      </c>
      <c r="K606" t="s">
        <v>205</v>
      </c>
      <c r="L606" t="s">
        <v>341</v>
      </c>
      <c r="M606" t="s">
        <v>577</v>
      </c>
      <c r="N606" t="s">
        <v>340</v>
      </c>
      <c r="O606" t="s">
        <v>1213</v>
      </c>
      <c r="P606" s="132">
        <v>1104995.8799999999</v>
      </c>
      <c r="Q606" s="132">
        <v>1</v>
      </c>
      <c r="R606" s="132">
        <v>397.01</v>
      </c>
      <c r="T606" s="132">
        <v>4386.9440000000004</v>
      </c>
      <c r="U606" s="133">
        <v>8.0000000000000004E-4</v>
      </c>
      <c r="V606" s="133">
        <v>5.8620808171414918E-4</v>
      </c>
      <c r="W606" s="133">
        <v>1.3751248488488274E-4</v>
      </c>
      <c r="Y606" s="138"/>
      <c r="Z606" s="158"/>
      <c r="AA606" s="4"/>
    </row>
    <row r="607" spans="1:27">
      <c r="A607" t="s">
        <v>1214</v>
      </c>
      <c r="B607" t="s">
        <v>1260</v>
      </c>
      <c r="C607" t="s">
        <v>4308</v>
      </c>
      <c r="D607" t="s">
        <v>4309</v>
      </c>
      <c r="E607" t="s">
        <v>310</v>
      </c>
      <c r="F607" t="s">
        <v>4312</v>
      </c>
      <c r="G607" t="s">
        <v>4313</v>
      </c>
      <c r="H607" t="s">
        <v>322</v>
      </c>
      <c r="I607" t="s">
        <v>966</v>
      </c>
      <c r="J607" t="s">
        <v>205</v>
      </c>
      <c r="K607" t="s">
        <v>205</v>
      </c>
      <c r="L607" t="s">
        <v>341</v>
      </c>
      <c r="M607" t="s">
        <v>606</v>
      </c>
      <c r="N607" t="s">
        <v>340</v>
      </c>
      <c r="O607" t="s">
        <v>1213</v>
      </c>
      <c r="P607" s="132">
        <v>59421.760000000002</v>
      </c>
      <c r="Q607" s="132">
        <v>1</v>
      </c>
      <c r="R607" s="132">
        <v>6503</v>
      </c>
      <c r="T607" s="132">
        <v>3864.1970000000001</v>
      </c>
      <c r="U607" s="133">
        <v>1.0200000000000001E-3</v>
      </c>
      <c r="V607" s="133">
        <v>5.1635569333357569E-4</v>
      </c>
      <c r="W607" s="133">
        <v>1.2112653627552783E-4</v>
      </c>
      <c r="Y607" s="138"/>
      <c r="Z607" s="158"/>
      <c r="AA607" s="4"/>
    </row>
    <row r="608" spans="1:27">
      <c r="A608" t="s">
        <v>1214</v>
      </c>
      <c r="B608" t="s">
        <v>1260</v>
      </c>
      <c r="C608" t="s">
        <v>4304</v>
      </c>
      <c r="D608" t="s">
        <v>4305</v>
      </c>
      <c r="E608" t="s">
        <v>310</v>
      </c>
      <c r="F608" t="s">
        <v>4356</v>
      </c>
      <c r="G608" t="s">
        <v>4357</v>
      </c>
      <c r="H608" t="s">
        <v>322</v>
      </c>
      <c r="I608" t="s">
        <v>967</v>
      </c>
      <c r="J608" t="s">
        <v>205</v>
      </c>
      <c r="K608" t="s">
        <v>205</v>
      </c>
      <c r="L608" t="s">
        <v>341</v>
      </c>
      <c r="M608" t="s">
        <v>631</v>
      </c>
      <c r="N608" t="s">
        <v>340</v>
      </c>
      <c r="O608" t="s">
        <v>1213</v>
      </c>
      <c r="P608" s="132">
        <v>814187</v>
      </c>
      <c r="Q608" s="132">
        <v>1</v>
      </c>
      <c r="R608" s="132">
        <v>428.69</v>
      </c>
      <c r="T608" s="132">
        <v>3490.3380000000002</v>
      </c>
      <c r="U608" s="133">
        <v>2.98E-3</v>
      </c>
      <c r="V608" s="133">
        <v>4.6639855523890886E-4</v>
      </c>
      <c r="W608" s="133">
        <v>1.0940760845548331E-4</v>
      </c>
      <c r="Y608" s="138"/>
      <c r="Z608" s="158"/>
      <c r="AA608" s="4"/>
    </row>
    <row r="609" spans="1:27">
      <c r="A609" t="s">
        <v>1214</v>
      </c>
      <c r="B609" t="s">
        <v>1260</v>
      </c>
      <c r="C609" t="s">
        <v>4308</v>
      </c>
      <c r="D609" t="s">
        <v>4309</v>
      </c>
      <c r="E609" t="s">
        <v>310</v>
      </c>
      <c r="F609" t="s">
        <v>4324</v>
      </c>
      <c r="G609" t="s">
        <v>4325</v>
      </c>
      <c r="H609" t="s">
        <v>322</v>
      </c>
      <c r="I609" t="s">
        <v>965</v>
      </c>
      <c r="J609" t="s">
        <v>205</v>
      </c>
      <c r="K609" t="s">
        <v>205</v>
      </c>
      <c r="L609" t="s">
        <v>341</v>
      </c>
      <c r="M609" t="s">
        <v>578</v>
      </c>
      <c r="N609" t="s">
        <v>340</v>
      </c>
      <c r="O609" t="s">
        <v>1213</v>
      </c>
      <c r="P609" s="132">
        <v>7595</v>
      </c>
      <c r="Q609" s="132">
        <v>1</v>
      </c>
      <c r="R609" s="132">
        <v>33940</v>
      </c>
      <c r="T609" s="132">
        <v>2577.7429999999999</v>
      </c>
      <c r="U609" s="133">
        <v>2.5000000000000001E-4</v>
      </c>
      <c r="V609" s="133">
        <v>3.4445248883552553E-4</v>
      </c>
      <c r="W609" s="133">
        <v>8.0801543243910157E-5</v>
      </c>
      <c r="Y609" s="138"/>
      <c r="Z609" s="158"/>
      <c r="AA609" s="4"/>
    </row>
    <row r="610" spans="1:27">
      <c r="A610" t="s">
        <v>1214</v>
      </c>
      <c r="B610" t="s">
        <v>1260</v>
      </c>
      <c r="C610" t="s">
        <v>4308</v>
      </c>
      <c r="D610" t="s">
        <v>4309</v>
      </c>
      <c r="E610" t="s">
        <v>310</v>
      </c>
      <c r="F610" t="s">
        <v>4527</v>
      </c>
      <c r="G610" t="s">
        <v>4528</v>
      </c>
      <c r="H610" t="s">
        <v>322</v>
      </c>
      <c r="I610" t="s">
        <v>967</v>
      </c>
      <c r="J610" t="s">
        <v>205</v>
      </c>
      <c r="K610" t="s">
        <v>205</v>
      </c>
      <c r="L610" t="s">
        <v>341</v>
      </c>
      <c r="M610" t="s">
        <v>574</v>
      </c>
      <c r="N610" t="s">
        <v>340</v>
      </c>
      <c r="O610" t="s">
        <v>1213</v>
      </c>
      <c r="P610" s="132">
        <v>58694.77</v>
      </c>
      <c r="Q610" s="132">
        <v>1</v>
      </c>
      <c r="R610" s="132">
        <v>4035.8</v>
      </c>
      <c r="T610" s="132">
        <v>2368.8040000000001</v>
      </c>
      <c r="U610" s="133">
        <v>1.1199999999999999E-3</v>
      </c>
      <c r="V610" s="133">
        <v>3.1653288685627246E-4</v>
      </c>
      <c r="W610" s="133">
        <v>7.4252172866863517E-5</v>
      </c>
      <c r="Y610" s="138"/>
      <c r="Z610" s="158"/>
      <c r="AA610" s="4"/>
    </row>
    <row r="611" spans="1:27">
      <c r="A611" t="s">
        <v>1214</v>
      </c>
      <c r="B611" t="s">
        <v>1260</v>
      </c>
      <c r="C611" t="s">
        <v>4308</v>
      </c>
      <c r="D611" t="s">
        <v>4309</v>
      </c>
      <c r="E611" t="s">
        <v>310</v>
      </c>
      <c r="F611" t="s">
        <v>4396</v>
      </c>
      <c r="G611" t="s">
        <v>4397</v>
      </c>
      <c r="H611" t="s">
        <v>322</v>
      </c>
      <c r="I611" t="s">
        <v>966</v>
      </c>
      <c r="J611" t="s">
        <v>205</v>
      </c>
      <c r="K611" t="s">
        <v>205</v>
      </c>
      <c r="L611" t="s">
        <v>341</v>
      </c>
      <c r="M611" t="s">
        <v>599</v>
      </c>
      <c r="N611" t="s">
        <v>340</v>
      </c>
      <c r="O611" t="s">
        <v>1213</v>
      </c>
      <c r="P611" s="132">
        <v>11204</v>
      </c>
      <c r="Q611" s="132">
        <v>1</v>
      </c>
      <c r="R611" s="132">
        <v>20710</v>
      </c>
      <c r="T611" s="132">
        <v>2320.348</v>
      </c>
      <c r="U611" s="133">
        <v>1.14E-3</v>
      </c>
      <c r="V611" s="133">
        <v>3.1005792414702863E-4</v>
      </c>
      <c r="W611" s="133">
        <v>7.2733278400104453E-5</v>
      </c>
      <c r="Y611" s="138"/>
      <c r="Z611" s="158"/>
      <c r="AA611" s="4"/>
    </row>
    <row r="612" spans="1:27">
      <c r="A612" t="s">
        <v>1214</v>
      </c>
      <c r="B612" t="s">
        <v>1260</v>
      </c>
      <c r="C612" t="s">
        <v>4300</v>
      </c>
      <c r="D612" t="s">
        <v>4301</v>
      </c>
      <c r="E612" t="s">
        <v>310</v>
      </c>
      <c r="F612" t="s">
        <v>4332</v>
      </c>
      <c r="G612" t="s">
        <v>4333</v>
      </c>
      <c r="H612" t="s">
        <v>322</v>
      </c>
      <c r="I612" t="s">
        <v>965</v>
      </c>
      <c r="J612" t="s">
        <v>205</v>
      </c>
      <c r="K612" t="s">
        <v>205</v>
      </c>
      <c r="L612" t="s">
        <v>341</v>
      </c>
      <c r="M612" t="s">
        <v>578</v>
      </c>
      <c r="N612" t="s">
        <v>340</v>
      </c>
      <c r="O612" t="s">
        <v>1213</v>
      </c>
      <c r="P612" s="132">
        <v>42674</v>
      </c>
      <c r="Q612" s="132">
        <v>1</v>
      </c>
      <c r="R612" s="132">
        <v>3505</v>
      </c>
      <c r="T612" s="132">
        <v>1495.7239999999999</v>
      </c>
      <c r="U612" s="133">
        <v>1E-4</v>
      </c>
      <c r="V612" s="133">
        <v>1.9986703655524527E-4</v>
      </c>
      <c r="W612" s="133">
        <v>4.6884738884735318E-5</v>
      </c>
      <c r="Y612" s="138"/>
      <c r="Z612" s="158"/>
      <c r="AA612" s="4"/>
    </row>
    <row r="613" spans="1:27">
      <c r="A613" t="s">
        <v>1214</v>
      </c>
      <c r="B613" t="s">
        <v>1260</v>
      </c>
      <c r="C613" t="s">
        <v>4308</v>
      </c>
      <c r="D613" t="s">
        <v>4309</v>
      </c>
      <c r="E613" t="s">
        <v>310</v>
      </c>
      <c r="F613" t="s">
        <v>4346</v>
      </c>
      <c r="G613" t="s">
        <v>4347</v>
      </c>
      <c r="H613" t="s">
        <v>322</v>
      </c>
      <c r="I613" t="s">
        <v>967</v>
      </c>
      <c r="J613" t="s">
        <v>205</v>
      </c>
      <c r="K613" t="s">
        <v>205</v>
      </c>
      <c r="L613" t="s">
        <v>341</v>
      </c>
      <c r="M613" t="s">
        <v>577</v>
      </c>
      <c r="N613" t="s">
        <v>340</v>
      </c>
      <c r="O613" t="s">
        <v>1213</v>
      </c>
      <c r="P613" s="132">
        <v>35640</v>
      </c>
      <c r="Q613" s="132">
        <v>1</v>
      </c>
      <c r="R613" s="132">
        <v>3947.29</v>
      </c>
      <c r="T613" s="132">
        <v>1406.8140000000001</v>
      </c>
      <c r="U613" s="133">
        <v>4.8999999999999998E-4</v>
      </c>
      <c r="V613" s="133">
        <v>1.879863832929276E-4</v>
      </c>
      <c r="W613" s="133">
        <v>4.4097779436172744E-5</v>
      </c>
      <c r="Y613" s="138"/>
      <c r="Z613" s="158"/>
      <c r="AA613" s="4"/>
    </row>
    <row r="614" spans="1:27">
      <c r="A614" t="s">
        <v>1214</v>
      </c>
      <c r="B614" t="s">
        <v>1260</v>
      </c>
      <c r="C614" t="s">
        <v>4292</v>
      </c>
      <c r="D614" t="s">
        <v>4293</v>
      </c>
      <c r="E614" t="s">
        <v>310</v>
      </c>
      <c r="F614" t="s">
        <v>4316</v>
      </c>
      <c r="G614" t="s">
        <v>4317</v>
      </c>
      <c r="H614" t="s">
        <v>322</v>
      </c>
      <c r="I614" t="s">
        <v>966</v>
      </c>
      <c r="J614" t="s">
        <v>205</v>
      </c>
      <c r="K614" t="s">
        <v>205</v>
      </c>
      <c r="L614" t="s">
        <v>341</v>
      </c>
      <c r="M614" t="s">
        <v>606</v>
      </c>
      <c r="N614" t="s">
        <v>340</v>
      </c>
      <c r="O614" t="s">
        <v>1213</v>
      </c>
      <c r="P614" s="132">
        <v>12545</v>
      </c>
      <c r="Q614" s="132">
        <v>1</v>
      </c>
      <c r="R614" s="132">
        <v>8701</v>
      </c>
      <c r="T614" s="132">
        <v>1091.54</v>
      </c>
      <c r="U614" s="133">
        <v>4.0000000000000002E-4</v>
      </c>
      <c r="V614" s="133">
        <v>1.4585770174277635E-4</v>
      </c>
      <c r="W614" s="133">
        <v>3.4215248189000103E-5</v>
      </c>
      <c r="Y614" s="138"/>
      <c r="Z614" s="158"/>
      <c r="AA614" s="4"/>
    </row>
    <row r="615" spans="1:27">
      <c r="A615" t="s">
        <v>1214</v>
      </c>
      <c r="B615" t="s">
        <v>1260</v>
      </c>
      <c r="C615" t="s">
        <v>4308</v>
      </c>
      <c r="D615" t="s">
        <v>4309</v>
      </c>
      <c r="E615" t="s">
        <v>310</v>
      </c>
      <c r="F615" t="s">
        <v>4376</v>
      </c>
      <c r="G615" t="s">
        <v>4377</v>
      </c>
      <c r="H615" t="s">
        <v>322</v>
      </c>
      <c r="I615" t="s">
        <v>966</v>
      </c>
      <c r="J615" t="s">
        <v>205</v>
      </c>
      <c r="K615" t="s">
        <v>205</v>
      </c>
      <c r="L615" t="s">
        <v>341</v>
      </c>
      <c r="M615" t="s">
        <v>582</v>
      </c>
      <c r="N615" t="s">
        <v>340</v>
      </c>
      <c r="O615" t="s">
        <v>1213</v>
      </c>
      <c r="P615" s="132">
        <v>13439</v>
      </c>
      <c r="Q615" s="132">
        <v>1</v>
      </c>
      <c r="R615" s="132">
        <v>7857</v>
      </c>
      <c r="T615" s="132">
        <v>1055.902</v>
      </c>
      <c r="U615" s="133">
        <v>9.5E-4</v>
      </c>
      <c r="V615" s="133">
        <v>1.4109555214247857E-4</v>
      </c>
      <c r="W615" s="133">
        <v>3.3098144816737446E-5</v>
      </c>
      <c r="Y615" s="138"/>
      <c r="Z615" s="158"/>
      <c r="AA615" s="4"/>
    </row>
    <row r="616" spans="1:27">
      <c r="A616" t="s">
        <v>1214</v>
      </c>
      <c r="B616" t="s">
        <v>1260</v>
      </c>
      <c r="C616" t="s">
        <v>4304</v>
      </c>
      <c r="D616" t="s">
        <v>4305</v>
      </c>
      <c r="E616" t="s">
        <v>310</v>
      </c>
      <c r="F616" t="s">
        <v>4370</v>
      </c>
      <c r="G616" t="s">
        <v>4371</v>
      </c>
      <c r="H616" t="s">
        <v>322</v>
      </c>
      <c r="I616" t="s">
        <v>965</v>
      </c>
      <c r="J616" t="s">
        <v>205</v>
      </c>
      <c r="K616" t="s">
        <v>205</v>
      </c>
      <c r="L616" t="s">
        <v>341</v>
      </c>
      <c r="M616" t="s">
        <v>575</v>
      </c>
      <c r="N616" t="s">
        <v>340</v>
      </c>
      <c r="O616" t="s">
        <v>1213</v>
      </c>
      <c r="P616" s="132">
        <v>24808</v>
      </c>
      <c r="Q616" s="132">
        <v>1</v>
      </c>
      <c r="R616" s="132">
        <v>3577</v>
      </c>
      <c r="T616" s="132">
        <v>887.38199999999995</v>
      </c>
      <c r="U616" s="133">
        <v>2.9E-4</v>
      </c>
      <c r="V616" s="133">
        <v>1.1857696381984019E-4</v>
      </c>
      <c r="W616" s="133">
        <v>2.7815742316773816E-5</v>
      </c>
      <c r="Y616" s="138"/>
      <c r="Z616" s="158"/>
      <c r="AA616" s="4"/>
    </row>
    <row r="617" spans="1:27">
      <c r="A617" t="s">
        <v>1214</v>
      </c>
      <c r="B617" t="s">
        <v>1260</v>
      </c>
      <c r="C617" t="s">
        <v>4292</v>
      </c>
      <c r="D617" t="s">
        <v>4293</v>
      </c>
      <c r="E617" t="s">
        <v>310</v>
      </c>
      <c r="F617" t="s">
        <v>4479</v>
      </c>
      <c r="G617" t="s">
        <v>4480</v>
      </c>
      <c r="H617" t="s">
        <v>322</v>
      </c>
      <c r="I617" t="s">
        <v>965</v>
      </c>
      <c r="J617" t="s">
        <v>205</v>
      </c>
      <c r="K617" t="s">
        <v>205</v>
      </c>
      <c r="L617" t="s">
        <v>341</v>
      </c>
      <c r="M617" t="s">
        <v>575</v>
      </c>
      <c r="N617" t="s">
        <v>340</v>
      </c>
      <c r="O617" t="s">
        <v>1213</v>
      </c>
      <c r="P617" s="132">
        <v>15330</v>
      </c>
      <c r="Q617" s="132">
        <v>1</v>
      </c>
      <c r="R617" s="132">
        <v>4859</v>
      </c>
      <c r="T617" s="132">
        <v>744.88499999999999</v>
      </c>
      <c r="U617" s="133">
        <v>2.2000000000000001E-4</v>
      </c>
      <c r="V617" s="133">
        <v>9.9535714827370475E-5</v>
      </c>
      <c r="W617" s="133">
        <v>2.3349052849426813E-5</v>
      </c>
      <c r="Y617" s="138"/>
      <c r="Z617" s="158"/>
      <c r="AA617" s="4"/>
    </row>
    <row r="618" spans="1:27">
      <c r="A618" t="s">
        <v>1214</v>
      </c>
      <c r="B618" t="s">
        <v>1260</v>
      </c>
      <c r="C618" t="s">
        <v>4308</v>
      </c>
      <c r="D618" t="s">
        <v>4309</v>
      </c>
      <c r="E618" t="s">
        <v>310</v>
      </c>
      <c r="F618" t="s">
        <v>4360</v>
      </c>
      <c r="G618" t="s">
        <v>4361</v>
      </c>
      <c r="H618" t="s">
        <v>322</v>
      </c>
      <c r="I618" t="s">
        <v>967</v>
      </c>
      <c r="J618" t="s">
        <v>205</v>
      </c>
      <c r="K618" t="s">
        <v>205</v>
      </c>
      <c r="L618" t="s">
        <v>341</v>
      </c>
      <c r="M618" t="s">
        <v>631</v>
      </c>
      <c r="N618" t="s">
        <v>340</v>
      </c>
      <c r="O618" t="s">
        <v>1213</v>
      </c>
      <c r="P618" s="132">
        <v>15967</v>
      </c>
      <c r="Q618" s="132">
        <v>1</v>
      </c>
      <c r="R618" s="132">
        <v>4341.57</v>
      </c>
      <c r="T618" s="132">
        <v>693.21799999999996</v>
      </c>
      <c r="U618" s="133">
        <v>4.0999999999999999E-4</v>
      </c>
      <c r="V618" s="133">
        <v>9.263168027440491E-5</v>
      </c>
      <c r="W618" s="133">
        <v>2.1729506861024125E-5</v>
      </c>
      <c r="Y618" s="138"/>
      <c r="Z618" s="158"/>
      <c r="AA618" s="4"/>
    </row>
    <row r="619" spans="1:27">
      <c r="A619" t="s">
        <v>1214</v>
      </c>
      <c r="B619" t="s">
        <v>1260</v>
      </c>
      <c r="C619" t="s">
        <v>4300</v>
      </c>
      <c r="D619" t="s">
        <v>4301</v>
      </c>
      <c r="E619" t="s">
        <v>310</v>
      </c>
      <c r="F619" t="s">
        <v>4352</v>
      </c>
      <c r="G619" t="s">
        <v>4353</v>
      </c>
      <c r="H619" t="s">
        <v>322</v>
      </c>
      <c r="I619" t="s">
        <v>967</v>
      </c>
      <c r="J619" t="s">
        <v>205</v>
      </c>
      <c r="K619" t="s">
        <v>205</v>
      </c>
      <c r="L619" t="s">
        <v>341</v>
      </c>
      <c r="M619" t="s">
        <v>631</v>
      </c>
      <c r="N619" t="s">
        <v>340</v>
      </c>
      <c r="O619" t="s">
        <v>1213</v>
      </c>
      <c r="P619" s="132">
        <v>152079</v>
      </c>
      <c r="Q619" s="132">
        <v>1</v>
      </c>
      <c r="R619" s="132">
        <v>430.3</v>
      </c>
      <c r="T619" s="132">
        <v>654.39599999999996</v>
      </c>
      <c r="U619" s="133">
        <v>2.1000000000000001E-4</v>
      </c>
      <c r="V619" s="133">
        <v>8.7444066721939536E-5</v>
      </c>
      <c r="W619" s="133">
        <v>2.0512598305045084E-5</v>
      </c>
      <c r="Y619" s="138"/>
      <c r="Z619" s="158"/>
      <c r="AA619" s="4"/>
    </row>
    <row r="620" spans="1:27">
      <c r="A620" t="s">
        <v>1214</v>
      </c>
      <c r="B620" t="s">
        <v>1260</v>
      </c>
      <c r="C620" t="s">
        <v>4380</v>
      </c>
      <c r="D620" t="s">
        <v>4381</v>
      </c>
      <c r="E620" t="s">
        <v>310</v>
      </c>
      <c r="F620" t="s">
        <v>4382</v>
      </c>
      <c r="G620" t="s">
        <v>4383</v>
      </c>
      <c r="H620" t="s">
        <v>322</v>
      </c>
      <c r="I620" t="s">
        <v>966</v>
      </c>
      <c r="J620" t="s">
        <v>205</v>
      </c>
      <c r="K620" t="s">
        <v>205</v>
      </c>
      <c r="L620" t="s">
        <v>341</v>
      </c>
      <c r="M620" t="s">
        <v>606</v>
      </c>
      <c r="N620" t="s">
        <v>340</v>
      </c>
      <c r="O620" t="s">
        <v>1213</v>
      </c>
      <c r="P620" s="132">
        <v>5699</v>
      </c>
      <c r="Q620" s="132">
        <v>1</v>
      </c>
      <c r="R620" s="132">
        <v>10690</v>
      </c>
      <c r="T620" s="132">
        <v>609.22299999999996</v>
      </c>
      <c r="U620" s="133">
        <v>2.3000000000000001E-4</v>
      </c>
      <c r="V620" s="133">
        <v>8.1407796900561993E-5</v>
      </c>
      <c r="W620" s="133">
        <v>1.9096612261068957E-5</v>
      </c>
      <c r="Y620" s="138"/>
      <c r="Z620" s="158"/>
      <c r="AA620" s="4"/>
    </row>
    <row r="621" spans="1:27">
      <c r="A621" t="s">
        <v>1214</v>
      </c>
      <c r="B621" t="s">
        <v>1260</v>
      </c>
      <c r="C621" t="s">
        <v>4292</v>
      </c>
      <c r="D621" t="s">
        <v>4293</v>
      </c>
      <c r="E621" t="s">
        <v>310</v>
      </c>
      <c r="F621" t="s">
        <v>4573</v>
      </c>
      <c r="G621" t="s">
        <v>4574</v>
      </c>
      <c r="H621" t="s">
        <v>322</v>
      </c>
      <c r="I621" t="s">
        <v>966</v>
      </c>
      <c r="J621" t="s">
        <v>205</v>
      </c>
      <c r="K621" t="s">
        <v>205</v>
      </c>
      <c r="L621" t="s">
        <v>341</v>
      </c>
      <c r="M621" t="s">
        <v>717</v>
      </c>
      <c r="N621" t="s">
        <v>340</v>
      </c>
      <c r="O621" t="s">
        <v>1213</v>
      </c>
      <c r="P621" s="132">
        <v>22688</v>
      </c>
      <c r="Q621" s="132">
        <v>1</v>
      </c>
      <c r="R621" s="132">
        <v>2592</v>
      </c>
      <c r="T621" s="132">
        <v>588.07299999999998</v>
      </c>
      <c r="U621" s="133">
        <v>3.49E-3</v>
      </c>
      <c r="V621" s="133">
        <v>7.8581615183117174E-5</v>
      </c>
      <c r="W621" s="133">
        <v>1.8433647551395146E-5</v>
      </c>
      <c r="Y621" s="138"/>
      <c r="Z621" s="158"/>
      <c r="AA621" s="4"/>
    </row>
    <row r="622" spans="1:27">
      <c r="A622" t="s">
        <v>1214</v>
      </c>
      <c r="B622" t="s">
        <v>1260</v>
      </c>
      <c r="C622" t="s">
        <v>4292</v>
      </c>
      <c r="D622" t="s">
        <v>4293</v>
      </c>
      <c r="E622" t="s">
        <v>310</v>
      </c>
      <c r="F622" t="s">
        <v>4553</v>
      </c>
      <c r="G622" t="s">
        <v>4554</v>
      </c>
      <c r="H622" t="s">
        <v>322</v>
      </c>
      <c r="I622" t="s">
        <v>966</v>
      </c>
      <c r="J622" t="s">
        <v>205</v>
      </c>
      <c r="K622" t="s">
        <v>225</v>
      </c>
      <c r="L622" t="s">
        <v>341</v>
      </c>
      <c r="M622" t="s">
        <v>722</v>
      </c>
      <c r="N622" t="s">
        <v>340</v>
      </c>
      <c r="O622" t="s">
        <v>1213</v>
      </c>
      <c r="P622" s="132">
        <v>19814</v>
      </c>
      <c r="Q622" s="132">
        <v>1</v>
      </c>
      <c r="R622" s="132">
        <v>2964</v>
      </c>
      <c r="T622" s="132">
        <v>587.28700000000003</v>
      </c>
      <c r="U622" s="133">
        <v>1.98E-3</v>
      </c>
      <c r="V622" s="133">
        <v>7.8476585451206461E-5</v>
      </c>
      <c r="W622" s="133">
        <v>1.8409009713957624E-5</v>
      </c>
      <c r="Y622" s="138"/>
      <c r="Z622" s="158"/>
      <c r="AA622" s="4"/>
    </row>
    <row r="623" spans="1:27">
      <c r="A623" t="s">
        <v>1214</v>
      </c>
      <c r="B623" t="s">
        <v>1260</v>
      </c>
      <c r="C623" t="s">
        <v>4308</v>
      </c>
      <c r="D623" t="s">
        <v>4309</v>
      </c>
      <c r="E623" t="s">
        <v>310</v>
      </c>
      <c r="F623" t="s">
        <v>4619</v>
      </c>
      <c r="G623" t="s">
        <v>4620</v>
      </c>
      <c r="H623" t="s">
        <v>322</v>
      </c>
      <c r="I623" t="s">
        <v>967</v>
      </c>
      <c r="J623" t="s">
        <v>205</v>
      </c>
      <c r="K623" t="s">
        <v>205</v>
      </c>
      <c r="L623" t="s">
        <v>341</v>
      </c>
      <c r="M623" t="s">
        <v>629</v>
      </c>
      <c r="N623" t="s">
        <v>340</v>
      </c>
      <c r="O623" t="s">
        <v>1213</v>
      </c>
      <c r="P623" s="132">
        <v>11142</v>
      </c>
      <c r="Q623" s="132">
        <v>1</v>
      </c>
      <c r="R623" s="132">
        <v>3643.62</v>
      </c>
      <c r="T623" s="132">
        <v>405.97199999999998</v>
      </c>
      <c r="U623" s="133">
        <v>5.5000000000000003E-4</v>
      </c>
      <c r="V623" s="133">
        <v>5.4248257408723825E-5</v>
      </c>
      <c r="W623" s="133">
        <v>1.2725537074028208E-5</v>
      </c>
      <c r="Y623" s="138"/>
      <c r="Z623" s="158"/>
      <c r="AA623" s="4"/>
    </row>
    <row r="624" spans="1:27">
      <c r="A624" t="s">
        <v>1214</v>
      </c>
      <c r="B624" t="s">
        <v>1260</v>
      </c>
      <c r="C624" t="s">
        <v>4308</v>
      </c>
      <c r="D624" t="s">
        <v>4309</v>
      </c>
      <c r="E624" t="s">
        <v>310</v>
      </c>
      <c r="F624" t="s">
        <v>4310</v>
      </c>
      <c r="G624" t="s">
        <v>4311</v>
      </c>
      <c r="H624" t="s">
        <v>322</v>
      </c>
      <c r="I624" t="s">
        <v>965</v>
      </c>
      <c r="J624" t="s">
        <v>205</v>
      </c>
      <c r="K624" t="s">
        <v>205</v>
      </c>
      <c r="L624" t="s">
        <v>341</v>
      </c>
      <c r="M624" t="s">
        <v>573</v>
      </c>
      <c r="N624" t="s">
        <v>340</v>
      </c>
      <c r="O624" t="s">
        <v>1213</v>
      </c>
      <c r="P624" s="132">
        <v>1089</v>
      </c>
      <c r="Q624" s="132">
        <v>1</v>
      </c>
      <c r="R624" s="132">
        <v>35680</v>
      </c>
      <c r="T624" s="132">
        <v>388.55500000000001</v>
      </c>
      <c r="U624" s="133">
        <v>3.0000000000000001E-5</v>
      </c>
      <c r="V624" s="133">
        <v>5.1920900105048348E-5</v>
      </c>
      <c r="W624" s="133">
        <v>1.2179586419258054E-5</v>
      </c>
      <c r="Y624" s="138"/>
      <c r="Z624" s="158"/>
      <c r="AA624" s="4"/>
    </row>
    <row r="625" spans="1:27">
      <c r="A625" t="s">
        <v>1214</v>
      </c>
      <c r="B625" t="s">
        <v>1260</v>
      </c>
      <c r="C625" t="s">
        <v>4292</v>
      </c>
      <c r="D625" t="s">
        <v>4293</v>
      </c>
      <c r="E625" t="s">
        <v>310</v>
      </c>
      <c r="F625" t="s">
        <v>4416</v>
      </c>
      <c r="G625" t="s">
        <v>4417</v>
      </c>
      <c r="H625" t="s">
        <v>322</v>
      </c>
      <c r="I625" t="s">
        <v>966</v>
      </c>
      <c r="J625" t="s">
        <v>205</v>
      </c>
      <c r="K625" t="s">
        <v>205</v>
      </c>
      <c r="L625" t="s">
        <v>341</v>
      </c>
      <c r="M625" t="s">
        <v>583</v>
      </c>
      <c r="N625" t="s">
        <v>340</v>
      </c>
      <c r="O625" t="s">
        <v>1213</v>
      </c>
      <c r="P625" s="132">
        <v>5379</v>
      </c>
      <c r="Q625" s="132">
        <v>1</v>
      </c>
      <c r="R625" s="132">
        <v>5800</v>
      </c>
      <c r="T625" s="132">
        <v>311.98200000000003</v>
      </c>
      <c r="U625" s="133">
        <v>7.6999999999999996E-4</v>
      </c>
      <c r="V625" s="133">
        <v>4.1688786031766915E-5</v>
      </c>
      <c r="W625" s="133">
        <v>9.7793407117472852E-6</v>
      </c>
      <c r="Y625" s="138"/>
      <c r="Z625" s="158"/>
      <c r="AA625" s="4"/>
    </row>
    <row r="626" spans="1:27">
      <c r="A626" t="s">
        <v>1214</v>
      </c>
      <c r="B626" t="s">
        <v>1260</v>
      </c>
      <c r="C626" t="s">
        <v>4296</v>
      </c>
      <c r="D626" t="s">
        <v>4297</v>
      </c>
      <c r="E626" t="s">
        <v>310</v>
      </c>
      <c r="F626" t="s">
        <v>4408</v>
      </c>
      <c r="G626" t="s">
        <v>4409</v>
      </c>
      <c r="H626" t="s">
        <v>322</v>
      </c>
      <c r="I626" t="s">
        <v>966</v>
      </c>
      <c r="J626" t="s">
        <v>205</v>
      </c>
      <c r="K626" t="s">
        <v>205</v>
      </c>
      <c r="L626" t="s">
        <v>341</v>
      </c>
      <c r="M626" t="s">
        <v>583</v>
      </c>
      <c r="N626" t="s">
        <v>340</v>
      </c>
      <c r="O626" t="s">
        <v>1213</v>
      </c>
      <c r="P626" s="132">
        <v>1456</v>
      </c>
      <c r="Q626" s="132">
        <v>1</v>
      </c>
      <c r="R626" s="132">
        <v>21010</v>
      </c>
      <c r="T626" s="132">
        <v>305.90600000000001</v>
      </c>
      <c r="U626" s="133">
        <v>6.0000000000000002E-5</v>
      </c>
      <c r="V626" s="133">
        <v>4.0876876806462199E-5</v>
      </c>
      <c r="W626" s="133">
        <v>9.5888833322684153E-6</v>
      </c>
      <c r="Y626" s="138"/>
      <c r="Z626" s="158"/>
      <c r="AA626" s="4"/>
    </row>
    <row r="627" spans="1:27">
      <c r="A627" t="s">
        <v>1214</v>
      </c>
      <c r="B627" t="s">
        <v>1260</v>
      </c>
      <c r="C627" t="s">
        <v>4300</v>
      </c>
      <c r="D627" t="s">
        <v>4301</v>
      </c>
      <c r="E627" t="s">
        <v>310</v>
      </c>
      <c r="F627" t="s">
        <v>4350</v>
      </c>
      <c r="G627" t="s">
        <v>4351</v>
      </c>
      <c r="H627" t="s">
        <v>322</v>
      </c>
      <c r="I627" t="s">
        <v>966</v>
      </c>
      <c r="J627" t="s">
        <v>205</v>
      </c>
      <c r="K627" t="s">
        <v>205</v>
      </c>
      <c r="L627" t="s">
        <v>341</v>
      </c>
      <c r="M627" t="s">
        <v>605</v>
      </c>
      <c r="N627" t="s">
        <v>340</v>
      </c>
      <c r="O627" t="s">
        <v>1213</v>
      </c>
      <c r="P627" s="132">
        <v>921</v>
      </c>
      <c r="Q627" s="132">
        <v>1</v>
      </c>
      <c r="R627" s="132">
        <v>25810</v>
      </c>
      <c r="T627" s="132">
        <v>237.71</v>
      </c>
      <c r="U627" s="133">
        <v>2.0000000000000002E-5</v>
      </c>
      <c r="V627" s="133">
        <v>3.1764144494269905E-5</v>
      </c>
      <c r="W627" s="133">
        <v>7.4512218031471274E-6</v>
      </c>
      <c r="Y627" s="138"/>
      <c r="Z627" s="158"/>
      <c r="AA627" s="4"/>
    </row>
    <row r="628" spans="1:27">
      <c r="A628" t="s">
        <v>1214</v>
      </c>
      <c r="B628" t="s">
        <v>1260</v>
      </c>
      <c r="C628" t="s">
        <v>4308</v>
      </c>
      <c r="D628" t="s">
        <v>4309</v>
      </c>
      <c r="E628" t="s">
        <v>310</v>
      </c>
      <c r="F628" t="s">
        <v>4575</v>
      </c>
      <c r="G628" t="s">
        <v>4576</v>
      </c>
      <c r="H628" t="s">
        <v>322</v>
      </c>
      <c r="I628" t="s">
        <v>966</v>
      </c>
      <c r="J628" t="s">
        <v>205</v>
      </c>
      <c r="K628" t="s">
        <v>205</v>
      </c>
      <c r="L628" t="s">
        <v>341</v>
      </c>
      <c r="M628" t="s">
        <v>708</v>
      </c>
      <c r="N628" t="s">
        <v>340</v>
      </c>
      <c r="O628" t="s">
        <v>1213</v>
      </c>
      <c r="P628" s="132">
        <v>1703</v>
      </c>
      <c r="Q628" s="132">
        <v>1</v>
      </c>
      <c r="R628" s="132">
        <v>5103</v>
      </c>
      <c r="T628" s="132">
        <v>86.903999999999996</v>
      </c>
      <c r="U628" s="133">
        <v>4.8999999999999998E-4</v>
      </c>
      <c r="V628" s="133">
        <v>1.1612600282403061E-5</v>
      </c>
      <c r="W628" s="133">
        <v>2.7240796751533294E-6</v>
      </c>
      <c r="Y628" s="138"/>
      <c r="Z628" s="158"/>
      <c r="AA628" s="4"/>
    </row>
    <row r="629" spans="1:27">
      <c r="A629" t="s">
        <v>1214</v>
      </c>
      <c r="B629" t="s">
        <v>1260</v>
      </c>
      <c r="C629" t="s">
        <v>4280</v>
      </c>
      <c r="D629" t="s">
        <v>4281</v>
      </c>
      <c r="E629" t="s">
        <v>80</v>
      </c>
      <c r="F629" t="s">
        <v>4282</v>
      </c>
      <c r="G629" t="s">
        <v>4283</v>
      </c>
      <c r="H629" t="s">
        <v>322</v>
      </c>
      <c r="I629" t="s">
        <v>966</v>
      </c>
      <c r="J629" t="s">
        <v>206</v>
      </c>
      <c r="K629" t="s">
        <v>225</v>
      </c>
      <c r="L629" t="s">
        <v>347</v>
      </c>
      <c r="M629" t="s">
        <v>598</v>
      </c>
      <c r="N629" t="s">
        <v>340</v>
      </c>
      <c r="O629" t="s">
        <v>1216</v>
      </c>
      <c r="P629" s="132">
        <v>5540</v>
      </c>
      <c r="Q629" s="132">
        <v>3.19</v>
      </c>
      <c r="R629" s="132">
        <v>61431</v>
      </c>
      <c r="T629" s="132">
        <v>10856.455</v>
      </c>
      <c r="U629" s="133">
        <v>0</v>
      </c>
      <c r="V629" s="133">
        <v>1.4507004556625256E-3</v>
      </c>
      <c r="W629" s="133">
        <v>3.4030480081143261E-4</v>
      </c>
      <c r="Y629" s="138"/>
      <c r="Z629" s="158"/>
      <c r="AA629" s="4"/>
    </row>
    <row r="630" spans="1:27">
      <c r="A630" t="s">
        <v>1214</v>
      </c>
      <c r="B630" t="s">
        <v>1260</v>
      </c>
      <c r="C630" t="s">
        <v>4288</v>
      </c>
      <c r="D630" t="s">
        <v>4289</v>
      </c>
      <c r="E630" t="s">
        <v>313</v>
      </c>
      <c r="F630" t="s">
        <v>4557</v>
      </c>
      <c r="G630" t="s">
        <v>4558</v>
      </c>
      <c r="H630" t="s">
        <v>322</v>
      </c>
      <c r="I630" t="s">
        <v>966</v>
      </c>
      <c r="J630" t="s">
        <v>206</v>
      </c>
      <c r="K630" t="s">
        <v>225</v>
      </c>
      <c r="L630" t="s">
        <v>345</v>
      </c>
      <c r="M630" t="s">
        <v>736</v>
      </c>
      <c r="N630" t="s">
        <v>340</v>
      </c>
      <c r="O630" t="s">
        <v>1216</v>
      </c>
      <c r="P630" s="132">
        <v>10510</v>
      </c>
      <c r="Q630" s="132">
        <v>3.19</v>
      </c>
      <c r="R630" s="132">
        <v>4269</v>
      </c>
      <c r="T630" s="132">
        <v>1431.2629999999999</v>
      </c>
      <c r="U630" s="133">
        <v>0</v>
      </c>
      <c r="V630" s="133">
        <v>1.9125339590804854E-4</v>
      </c>
      <c r="W630" s="133">
        <v>4.4864154102216003E-5</v>
      </c>
      <c r="Y630" s="138"/>
      <c r="Z630" s="158"/>
      <c r="AA630" s="4"/>
    </row>
    <row r="631" spans="1:27">
      <c r="A631" t="s">
        <v>1214</v>
      </c>
      <c r="B631" t="s">
        <v>1260</v>
      </c>
      <c r="C631" t="s">
        <v>4284</v>
      </c>
      <c r="D631" t="s">
        <v>4285</v>
      </c>
      <c r="E631" t="s">
        <v>80</v>
      </c>
      <c r="F631" t="s">
        <v>4563</v>
      </c>
      <c r="G631" t="s">
        <v>4564</v>
      </c>
      <c r="H631" t="s">
        <v>322</v>
      </c>
      <c r="I631" t="s">
        <v>968</v>
      </c>
      <c r="J631" t="s">
        <v>206</v>
      </c>
      <c r="K631" t="s">
        <v>225</v>
      </c>
      <c r="L631" t="s">
        <v>345</v>
      </c>
      <c r="M631" t="s">
        <v>733</v>
      </c>
      <c r="N631" t="s">
        <v>340</v>
      </c>
      <c r="O631" t="s">
        <v>1216</v>
      </c>
      <c r="P631" s="132">
        <v>3952</v>
      </c>
      <c r="Q631" s="132">
        <v>3.19</v>
      </c>
      <c r="R631" s="132">
        <v>11019</v>
      </c>
      <c r="T631" s="132">
        <v>1389.152</v>
      </c>
      <c r="U631" s="133">
        <v>0</v>
      </c>
      <c r="V631" s="133">
        <v>1.8562628771403821E-4</v>
      </c>
      <c r="W631" s="133">
        <v>4.3544149048359086E-5</v>
      </c>
      <c r="Y631" s="138"/>
      <c r="Z631" s="158"/>
      <c r="AA631" s="4"/>
    </row>
    <row r="632" spans="1:27">
      <c r="A632" t="s">
        <v>1214</v>
      </c>
      <c r="B632" t="s">
        <v>1260</v>
      </c>
      <c r="C632" t="s">
        <v>4284</v>
      </c>
      <c r="D632" t="s">
        <v>4285</v>
      </c>
      <c r="E632" t="s">
        <v>80</v>
      </c>
      <c r="F632" t="s">
        <v>4459</v>
      </c>
      <c r="G632" t="s">
        <v>4460</v>
      </c>
      <c r="H632" t="s">
        <v>322</v>
      </c>
      <c r="I632" t="s">
        <v>966</v>
      </c>
      <c r="J632" t="s">
        <v>206</v>
      </c>
      <c r="K632" t="s">
        <v>225</v>
      </c>
      <c r="L632" t="s">
        <v>345</v>
      </c>
      <c r="M632" t="s">
        <v>736</v>
      </c>
      <c r="N632" t="s">
        <v>340</v>
      </c>
      <c r="O632" t="s">
        <v>1216</v>
      </c>
      <c r="P632" s="132">
        <v>1418</v>
      </c>
      <c r="Q632" s="132">
        <v>3.19</v>
      </c>
      <c r="R632" s="132">
        <v>30115</v>
      </c>
      <c r="T632" s="132">
        <v>1362.2280000000001</v>
      </c>
      <c r="U632" s="133">
        <v>0</v>
      </c>
      <c r="V632" s="133">
        <v>1.8202855170645031E-4</v>
      </c>
      <c r="W632" s="133">
        <v>4.2700193405651867E-5</v>
      </c>
      <c r="Y632" s="138"/>
      <c r="Z632" s="158"/>
      <c r="AA632" s="4"/>
    </row>
    <row r="633" spans="1:27">
      <c r="A633" t="s">
        <v>1214</v>
      </c>
      <c r="B633" t="s">
        <v>1260</v>
      </c>
      <c r="C633" t="s">
        <v>4288</v>
      </c>
      <c r="D633" t="s">
        <v>4289</v>
      </c>
      <c r="E633" t="s">
        <v>313</v>
      </c>
      <c r="F633" t="s">
        <v>4290</v>
      </c>
      <c r="G633" t="s">
        <v>4291</v>
      </c>
      <c r="H633" t="s">
        <v>322</v>
      </c>
      <c r="I633" t="s">
        <v>966</v>
      </c>
      <c r="J633" t="s">
        <v>206</v>
      </c>
      <c r="K633" t="s">
        <v>225</v>
      </c>
      <c r="L633" t="s">
        <v>345</v>
      </c>
      <c r="M633" t="s">
        <v>605</v>
      </c>
      <c r="N633" t="s">
        <v>340</v>
      </c>
      <c r="O633" t="s">
        <v>1216</v>
      </c>
      <c r="P633" s="132">
        <v>575</v>
      </c>
      <c r="Q633" s="132">
        <v>3.19</v>
      </c>
      <c r="R633" s="132">
        <v>68192</v>
      </c>
      <c r="S633" s="132">
        <v>0.85299999999999998</v>
      </c>
      <c r="T633" s="132">
        <v>1253.5319999999999</v>
      </c>
      <c r="U633" s="133">
        <v>0</v>
      </c>
      <c r="V633" s="133">
        <v>1.6750398206298069E-4</v>
      </c>
      <c r="W633" s="133">
        <v>3.9293024985665831E-5</v>
      </c>
      <c r="Y633" s="138"/>
      <c r="Z633" s="158"/>
      <c r="AA633" s="4"/>
    </row>
    <row r="634" spans="1:27">
      <c r="A634" t="s">
        <v>1214</v>
      </c>
      <c r="B634" t="s">
        <v>1260</v>
      </c>
      <c r="C634" t="s">
        <v>4284</v>
      </c>
      <c r="D634" t="s">
        <v>4285</v>
      </c>
      <c r="E634" t="s">
        <v>80</v>
      </c>
      <c r="F634" t="s">
        <v>4447</v>
      </c>
      <c r="G634" t="s">
        <v>4448</v>
      </c>
      <c r="H634" t="s">
        <v>322</v>
      </c>
      <c r="I634" t="s">
        <v>966</v>
      </c>
      <c r="J634" t="s">
        <v>206</v>
      </c>
      <c r="K634" t="s">
        <v>225</v>
      </c>
      <c r="L634" t="s">
        <v>345</v>
      </c>
      <c r="M634" t="s">
        <v>603</v>
      </c>
      <c r="N634" t="s">
        <v>340</v>
      </c>
      <c r="O634" t="s">
        <v>1216</v>
      </c>
      <c r="P634" s="132">
        <v>1507</v>
      </c>
      <c r="Q634" s="132">
        <v>3.19</v>
      </c>
      <c r="R634" s="132">
        <v>24616</v>
      </c>
      <c r="T634" s="132">
        <v>1183.3720000000001</v>
      </c>
      <c r="U634" s="133">
        <v>0</v>
      </c>
      <c r="V634" s="133">
        <v>1.5812880904662473E-4</v>
      </c>
      <c r="W634" s="133">
        <v>3.709380020879989E-5</v>
      </c>
      <c r="Y634" s="138"/>
      <c r="Z634" s="158"/>
      <c r="AA634" s="4"/>
    </row>
    <row r="635" spans="1:27">
      <c r="A635" t="s">
        <v>1214</v>
      </c>
      <c r="B635" t="s">
        <v>1260</v>
      </c>
      <c r="C635" t="s">
        <v>4434</v>
      </c>
      <c r="D635" t="s">
        <v>4435</v>
      </c>
      <c r="E635" t="s">
        <v>80</v>
      </c>
      <c r="F635" t="s">
        <v>4561</v>
      </c>
      <c r="G635" t="s">
        <v>4562</v>
      </c>
      <c r="H635" t="s">
        <v>322</v>
      </c>
      <c r="I635" t="s">
        <v>966</v>
      </c>
      <c r="J635" t="s">
        <v>206</v>
      </c>
      <c r="K635" t="s">
        <v>225</v>
      </c>
      <c r="L635" t="s">
        <v>345</v>
      </c>
      <c r="M635" t="s">
        <v>597</v>
      </c>
      <c r="N635" t="s">
        <v>340</v>
      </c>
      <c r="O635" t="s">
        <v>1216</v>
      </c>
      <c r="P635" s="132">
        <v>13949</v>
      </c>
      <c r="Q635" s="132">
        <v>3.19</v>
      </c>
      <c r="R635" s="132">
        <v>2581</v>
      </c>
      <c r="T635" s="132">
        <v>1148.4760000000001</v>
      </c>
      <c r="U635" s="133">
        <v>1.0000000000000001E-5</v>
      </c>
      <c r="V635" s="133">
        <v>1.5346580965126046E-4</v>
      </c>
      <c r="W635" s="133">
        <v>3.5999955456611844E-5</v>
      </c>
      <c r="Y635" s="138"/>
      <c r="Z635" s="158"/>
      <c r="AA635" s="4"/>
    </row>
    <row r="636" spans="1:27">
      <c r="A636" t="s">
        <v>1214</v>
      </c>
      <c r="B636" t="s">
        <v>1260</v>
      </c>
      <c r="C636" t="s">
        <v>4577</v>
      </c>
      <c r="D636" t="s">
        <v>4578</v>
      </c>
      <c r="E636" t="s">
        <v>80</v>
      </c>
      <c r="F636" t="s">
        <v>4579</v>
      </c>
      <c r="G636" t="s">
        <v>4580</v>
      </c>
      <c r="H636" t="s">
        <v>322</v>
      </c>
      <c r="I636" t="s">
        <v>966</v>
      </c>
      <c r="J636" t="s">
        <v>206</v>
      </c>
      <c r="K636" t="s">
        <v>269</v>
      </c>
      <c r="L636" t="s">
        <v>345</v>
      </c>
      <c r="M636" t="s">
        <v>589</v>
      </c>
      <c r="N636" t="s">
        <v>340</v>
      </c>
      <c r="O636" t="s">
        <v>1216</v>
      </c>
      <c r="P636" s="132">
        <v>8410</v>
      </c>
      <c r="Q636" s="132">
        <v>3.19</v>
      </c>
      <c r="R636" s="132">
        <v>3405</v>
      </c>
      <c r="T636" s="132">
        <v>913.49</v>
      </c>
      <c r="U636" s="133">
        <v>0</v>
      </c>
      <c r="V636" s="133">
        <v>1.2206566132712386E-4</v>
      </c>
      <c r="W636" s="133">
        <v>2.8634119746568798E-5</v>
      </c>
      <c r="Y636" s="138"/>
      <c r="Z636" s="158"/>
      <c r="AA636" s="4"/>
    </row>
    <row r="637" spans="1:27">
      <c r="A637" t="s">
        <v>1214</v>
      </c>
      <c r="B637" t="s">
        <v>1260</v>
      </c>
      <c r="C637" t="s">
        <v>4284</v>
      </c>
      <c r="D637" t="s">
        <v>4285</v>
      </c>
      <c r="E637" t="s">
        <v>80</v>
      </c>
      <c r="F637" t="s">
        <v>4585</v>
      </c>
      <c r="G637" t="s">
        <v>4586</v>
      </c>
      <c r="H637" t="s">
        <v>322</v>
      </c>
      <c r="I637" t="s">
        <v>968</v>
      </c>
      <c r="J637" t="s">
        <v>206</v>
      </c>
      <c r="K637" t="s">
        <v>225</v>
      </c>
      <c r="L637" t="s">
        <v>381</v>
      </c>
      <c r="M637" t="s">
        <v>733</v>
      </c>
      <c r="N637" t="s">
        <v>340</v>
      </c>
      <c r="O637" t="s">
        <v>1216</v>
      </c>
      <c r="P637" s="132">
        <v>1943</v>
      </c>
      <c r="Q637" s="132">
        <v>3.19</v>
      </c>
      <c r="R637" s="132">
        <v>10097</v>
      </c>
      <c r="T637" s="132">
        <v>625.82899999999995</v>
      </c>
      <c r="U637" s="133">
        <v>0</v>
      </c>
      <c r="V637" s="133">
        <v>8.3626783831998808E-5</v>
      </c>
      <c r="W637" s="133">
        <v>1.961714143217266E-5</v>
      </c>
      <c r="Y637" s="138"/>
      <c r="Z637" s="158"/>
      <c r="AA637" s="4"/>
    </row>
    <row r="638" spans="1:27">
      <c r="A638" t="s">
        <v>1214</v>
      </c>
      <c r="B638" t="s">
        <v>1260</v>
      </c>
      <c r="C638" t="s">
        <v>4284</v>
      </c>
      <c r="D638" t="s">
        <v>4285</v>
      </c>
      <c r="E638" t="s">
        <v>80</v>
      </c>
      <c r="F638" t="s">
        <v>4581</v>
      </c>
      <c r="G638" t="s">
        <v>4582</v>
      </c>
      <c r="H638" t="s">
        <v>322</v>
      </c>
      <c r="I638" t="s">
        <v>966</v>
      </c>
      <c r="J638" t="s">
        <v>206</v>
      </c>
      <c r="K638" t="s">
        <v>239</v>
      </c>
      <c r="L638" t="s">
        <v>315</v>
      </c>
      <c r="M638" t="s">
        <v>707</v>
      </c>
      <c r="N638" t="s">
        <v>340</v>
      </c>
      <c r="O638" t="s">
        <v>1217</v>
      </c>
      <c r="P638" s="132">
        <v>655</v>
      </c>
      <c r="Q638" s="132">
        <v>3.746</v>
      </c>
      <c r="R638" s="132">
        <v>25036.659969106997</v>
      </c>
      <c r="T638" s="132">
        <v>614.30700000000002</v>
      </c>
      <c r="U638" s="133">
        <v>0</v>
      </c>
      <c r="V638" s="133">
        <v>8.2087149517653699E-5</v>
      </c>
      <c r="W638" s="133">
        <v>1.925597455818393E-5</v>
      </c>
      <c r="Y638" s="138"/>
      <c r="Z638" s="158"/>
      <c r="AA638" s="4"/>
    </row>
    <row r="639" spans="1:27">
      <c r="A639" t="s">
        <v>1214</v>
      </c>
      <c r="B639" t="s">
        <v>1260</v>
      </c>
      <c r="C639" t="s">
        <v>4280</v>
      </c>
      <c r="D639" t="s">
        <v>4281</v>
      </c>
      <c r="E639" t="s">
        <v>80</v>
      </c>
      <c r="F639" t="s">
        <v>4583</v>
      </c>
      <c r="G639" t="s">
        <v>4584</v>
      </c>
      <c r="H639" t="s">
        <v>322</v>
      </c>
      <c r="I639" t="s">
        <v>966</v>
      </c>
      <c r="J639" t="s">
        <v>206</v>
      </c>
      <c r="K639" t="s">
        <v>225</v>
      </c>
      <c r="L639" t="s">
        <v>347</v>
      </c>
      <c r="M639" t="s">
        <v>709</v>
      </c>
      <c r="N639" t="s">
        <v>340</v>
      </c>
      <c r="O639" t="s">
        <v>1216</v>
      </c>
      <c r="P639" s="132">
        <v>2141</v>
      </c>
      <c r="Q639" s="132">
        <v>3.19</v>
      </c>
      <c r="R639" s="132">
        <v>8429</v>
      </c>
      <c r="T639" s="132">
        <v>575.68299999999999</v>
      </c>
      <c r="U639" s="133">
        <v>0</v>
      </c>
      <c r="V639" s="133">
        <v>7.6925993836585673E-5</v>
      </c>
      <c r="W639" s="133">
        <v>1.8045272480338007E-5</v>
      </c>
      <c r="Y639" s="138"/>
      <c r="Z639" s="158"/>
      <c r="AA639" s="4"/>
    </row>
    <row r="640" spans="1:27">
      <c r="A640" t="s">
        <v>1214</v>
      </c>
      <c r="B640" t="s">
        <v>1260</v>
      </c>
      <c r="C640" t="s">
        <v>4288</v>
      </c>
      <c r="D640" t="s">
        <v>4289</v>
      </c>
      <c r="E640" t="s">
        <v>313</v>
      </c>
      <c r="F640" t="s">
        <v>4559</v>
      </c>
      <c r="G640" t="s">
        <v>4560</v>
      </c>
      <c r="H640" t="s">
        <v>322</v>
      </c>
      <c r="I640" t="s">
        <v>966</v>
      </c>
      <c r="J640" t="s">
        <v>206</v>
      </c>
      <c r="K640" t="s">
        <v>225</v>
      </c>
      <c r="L640" t="s">
        <v>345</v>
      </c>
      <c r="M640" t="s">
        <v>709</v>
      </c>
      <c r="N640" t="s">
        <v>340</v>
      </c>
      <c r="O640" t="s">
        <v>1216</v>
      </c>
      <c r="P640" s="132">
        <v>2733</v>
      </c>
      <c r="Q640" s="132">
        <v>3.19</v>
      </c>
      <c r="R640" s="132">
        <v>6481</v>
      </c>
      <c r="T640" s="132">
        <v>565.03099999999995</v>
      </c>
      <c r="V640" s="133">
        <v>7.5502613805653179E-5</v>
      </c>
      <c r="W640" s="133">
        <v>1.7711376495115998E-5</v>
      </c>
      <c r="Y640" s="138"/>
      <c r="Z640" s="158"/>
      <c r="AA640" s="4"/>
    </row>
    <row r="641" spans="1:27">
      <c r="A641" t="s">
        <v>1214</v>
      </c>
      <c r="B641" t="s">
        <v>1260</v>
      </c>
      <c r="C641" t="s">
        <v>4503</v>
      </c>
      <c r="D641" t="s">
        <v>4504</v>
      </c>
      <c r="E641" t="s">
        <v>80</v>
      </c>
      <c r="F641" t="s">
        <v>4517</v>
      </c>
      <c r="G641" t="s">
        <v>4518</v>
      </c>
      <c r="H641" t="s">
        <v>322</v>
      </c>
      <c r="I641" t="s">
        <v>966</v>
      </c>
      <c r="J641" t="s">
        <v>206</v>
      </c>
      <c r="K641" t="s">
        <v>225</v>
      </c>
      <c r="L641" t="s">
        <v>345</v>
      </c>
      <c r="M641" t="s">
        <v>736</v>
      </c>
      <c r="N641" t="s">
        <v>340</v>
      </c>
      <c r="O641" t="s">
        <v>1216</v>
      </c>
      <c r="P641" s="132">
        <v>1930</v>
      </c>
      <c r="Q641" s="132">
        <v>3.19</v>
      </c>
      <c r="R641" s="132">
        <v>7179</v>
      </c>
      <c r="S641" s="132">
        <v>2.4009999999999998</v>
      </c>
      <c r="T641" s="132">
        <v>449.649</v>
      </c>
      <c r="U641" s="133">
        <v>0</v>
      </c>
      <c r="V641" s="133">
        <v>6.0084623312876895E-5</v>
      </c>
      <c r="W641" s="133">
        <v>1.4094629727665234E-5</v>
      </c>
      <c r="Y641" s="138"/>
      <c r="Z641" s="158"/>
      <c r="AA641" s="4"/>
    </row>
    <row r="642" spans="1:27">
      <c r="A642" t="s">
        <v>1214</v>
      </c>
      <c r="B642" t="s">
        <v>1260</v>
      </c>
      <c r="C642" t="s">
        <v>4499</v>
      </c>
      <c r="D642" t="s">
        <v>4500</v>
      </c>
      <c r="E642" t="s">
        <v>80</v>
      </c>
      <c r="F642" t="s">
        <v>4501</v>
      </c>
      <c r="G642" t="s">
        <v>4502</v>
      </c>
      <c r="H642" t="s">
        <v>322</v>
      </c>
      <c r="I642" t="s">
        <v>966</v>
      </c>
      <c r="J642" t="s">
        <v>206</v>
      </c>
      <c r="K642" t="s">
        <v>282</v>
      </c>
      <c r="L642" t="s">
        <v>315</v>
      </c>
      <c r="M642" t="s">
        <v>736</v>
      </c>
      <c r="N642" t="s">
        <v>340</v>
      </c>
      <c r="O642" t="s">
        <v>1217</v>
      </c>
      <c r="P642" s="132">
        <v>1644</v>
      </c>
      <c r="Q642" s="132">
        <v>3.746</v>
      </c>
      <c r="R642" s="132">
        <v>5973.8010893696173</v>
      </c>
      <c r="T642" s="132">
        <v>367.892</v>
      </c>
      <c r="U642" s="133">
        <v>0</v>
      </c>
      <c r="V642" s="133">
        <v>4.9159794061191971E-5</v>
      </c>
      <c r="W642" s="133">
        <v>1.1531887138123775E-5</v>
      </c>
      <c r="Y642" s="138"/>
      <c r="Z642" s="158"/>
      <c r="AA642" s="4"/>
    </row>
    <row r="643" spans="1:27">
      <c r="A643" t="s">
        <v>1214</v>
      </c>
      <c r="B643" t="s">
        <v>1260</v>
      </c>
      <c r="C643" t="s">
        <v>4284</v>
      </c>
      <c r="D643" t="s">
        <v>4285</v>
      </c>
      <c r="E643" t="s">
        <v>80</v>
      </c>
      <c r="F643" t="s">
        <v>4441</v>
      </c>
      <c r="G643" t="s">
        <v>4442</v>
      </c>
      <c r="H643" t="s">
        <v>322</v>
      </c>
      <c r="I643" t="s">
        <v>966</v>
      </c>
      <c r="J643" t="s">
        <v>206</v>
      </c>
      <c r="K643" t="s">
        <v>225</v>
      </c>
      <c r="L643" t="s">
        <v>369</v>
      </c>
      <c r="M643" t="s">
        <v>736</v>
      </c>
      <c r="N643" t="s">
        <v>340</v>
      </c>
      <c r="O643" t="s">
        <v>1217</v>
      </c>
      <c r="P643" s="132">
        <v>197</v>
      </c>
      <c r="Q643" s="132">
        <v>3.746</v>
      </c>
      <c r="R643" s="132">
        <v>20302.264886267858</v>
      </c>
      <c r="T643" s="132">
        <v>149.82300000000001</v>
      </c>
      <c r="U643" s="133">
        <v>0</v>
      </c>
      <c r="V643" s="133">
        <v>2.0020190234171889E-5</v>
      </c>
      <c r="W643" s="133">
        <v>4.6963291582723155E-6</v>
      </c>
      <c r="Y643" s="138"/>
      <c r="Z643" s="158"/>
      <c r="AA643" s="4"/>
    </row>
    <row r="644" spans="1:27">
      <c r="A644" t="s">
        <v>1214</v>
      </c>
      <c r="B644" t="s">
        <v>1215</v>
      </c>
    </row>
    <row r="645" spans="1:27">
      <c r="A645" t="s">
        <v>1214</v>
      </c>
      <c r="B645" t="s">
        <v>1224</v>
      </c>
    </row>
    <row r="646" spans="1:27">
      <c r="A646" t="s">
        <v>1214</v>
      </c>
      <c r="B646" t="s">
        <v>1247</v>
      </c>
    </row>
    <row r="647" spans="1:27">
      <c r="A647" t="s">
        <v>1214</v>
      </c>
      <c r="B647" t="s">
        <v>1250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A2:AA643">
    <cfRule type="containsText" dxfId="10" priority="1" operator="containsText" text="FALSE">
      <formula>NOT(ISERROR(SEARCH("FALSE",AA2)))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1048574"/>
  <sheetViews>
    <sheetView rightToLeft="1" topLeftCell="N132" workbookViewId="0">
      <selection activeCell="P150" sqref="P150"/>
    </sheetView>
  </sheetViews>
  <sheetFormatPr defaultColWidth="9" defaultRowHeight="14.25"/>
  <cols>
    <col min="1" max="12" width="11.625" style="4" customWidth="1"/>
    <col min="13" max="13" width="11.625" style="2"/>
    <col min="14" max="18" width="11.625" style="4" customWidth="1"/>
    <col min="19" max="19" width="12.375" style="4" bestFit="1" customWidth="1"/>
    <col min="20" max="24" width="11.625" style="4" customWidth="1"/>
    <col min="25" max="16384" width="9" style="4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6">
      <c r="A2" t="s">
        <v>1214</v>
      </c>
      <c r="B2" t="s">
        <v>1215</v>
      </c>
      <c r="C2" t="s">
        <v>4308</v>
      </c>
      <c r="D2" t="s">
        <v>4309</v>
      </c>
      <c r="E2" t="s">
        <v>310</v>
      </c>
      <c r="F2" t="s">
        <v>4651</v>
      </c>
      <c r="G2" t="s">
        <v>4652</v>
      </c>
      <c r="H2" t="s">
        <v>322</v>
      </c>
      <c r="I2" t="s">
        <v>971</v>
      </c>
      <c r="J2" t="s">
        <v>205</v>
      </c>
      <c r="K2" t="s">
        <v>205</v>
      </c>
      <c r="L2" t="s">
        <v>326</v>
      </c>
      <c r="M2" t="s">
        <v>341</v>
      </c>
      <c r="N2" t="s">
        <v>679</v>
      </c>
      <c r="O2" t="s">
        <v>340</v>
      </c>
      <c r="P2" t="s">
        <v>1213</v>
      </c>
      <c r="Q2" s="132">
        <v>2996000</v>
      </c>
      <c r="R2" s="132">
        <v>1</v>
      </c>
      <c r="S2" s="132">
        <v>94.98</v>
      </c>
      <c r="T2" s="132">
        <v>2845.6010000000001</v>
      </c>
      <c r="U2" s="133">
        <v>4.5809999999999997E-2</v>
      </c>
      <c r="V2" s="133">
        <v>2.8666209885910327E-3</v>
      </c>
      <c r="W2" s="133">
        <v>8.9197779707447173E-5</v>
      </c>
      <c r="Y2" s="138"/>
      <c r="Z2" s="158"/>
    </row>
    <row r="3" spans="1:26">
      <c r="A3" t="s">
        <v>1214</v>
      </c>
      <c r="B3" t="s">
        <v>1218</v>
      </c>
      <c r="C3" t="s">
        <v>4308</v>
      </c>
      <c r="D3" t="s">
        <v>4309</v>
      </c>
      <c r="E3" t="s">
        <v>310</v>
      </c>
      <c r="F3" t="s">
        <v>4653</v>
      </c>
      <c r="G3" t="s">
        <v>4654</v>
      </c>
      <c r="H3" t="s">
        <v>322</v>
      </c>
      <c r="I3" t="s">
        <v>918</v>
      </c>
      <c r="J3" t="s">
        <v>205</v>
      </c>
      <c r="K3" t="s">
        <v>205</v>
      </c>
      <c r="L3" t="s">
        <v>326</v>
      </c>
      <c r="M3" t="s">
        <v>341</v>
      </c>
      <c r="N3" t="s">
        <v>606</v>
      </c>
      <c r="O3" t="s">
        <v>340</v>
      </c>
      <c r="P3" t="s">
        <v>1213</v>
      </c>
      <c r="Q3" s="132">
        <v>16051000</v>
      </c>
      <c r="R3" s="132">
        <v>1</v>
      </c>
      <c r="S3" s="132">
        <v>316.76</v>
      </c>
      <c r="T3" s="132">
        <v>50843.148000000001</v>
      </c>
      <c r="U3" s="133">
        <v>1.949E-2</v>
      </c>
      <c r="V3" s="133">
        <v>5.1218718008195878E-2</v>
      </c>
      <c r="W3" s="133">
        <v>1.5937216478828667E-3</v>
      </c>
      <c r="Y3" s="138"/>
      <c r="Z3" s="158"/>
    </row>
    <row r="4" spans="1:26">
      <c r="A4" t="s">
        <v>1214</v>
      </c>
      <c r="B4" t="s">
        <v>1218</v>
      </c>
      <c r="C4" t="s">
        <v>4292</v>
      </c>
      <c r="D4" t="s">
        <v>4293</v>
      </c>
      <c r="E4" t="s">
        <v>310</v>
      </c>
      <c r="F4" t="s">
        <v>4655</v>
      </c>
      <c r="G4" t="s">
        <v>4656</v>
      </c>
      <c r="H4" t="s">
        <v>322</v>
      </c>
      <c r="I4" t="s">
        <v>918</v>
      </c>
      <c r="J4" t="s">
        <v>205</v>
      </c>
      <c r="K4" t="s">
        <v>205</v>
      </c>
      <c r="L4" t="s">
        <v>326</v>
      </c>
      <c r="M4" t="s">
        <v>341</v>
      </c>
      <c r="N4" t="s">
        <v>606</v>
      </c>
      <c r="O4" t="s">
        <v>340</v>
      </c>
      <c r="P4" t="s">
        <v>1213</v>
      </c>
      <c r="Q4" s="132">
        <v>17353000</v>
      </c>
      <c r="R4" s="132">
        <v>1</v>
      </c>
      <c r="S4" s="132">
        <v>237.81</v>
      </c>
      <c r="T4" s="132">
        <v>41267.169000000002</v>
      </c>
      <c r="U4" s="133">
        <v>2.6839999999999999E-2</v>
      </c>
      <c r="V4" s="133">
        <v>4.1572002819486364E-2</v>
      </c>
      <c r="W4" s="133">
        <v>1.2935544546167903E-3</v>
      </c>
      <c r="Y4" s="138"/>
      <c r="Z4" s="158"/>
    </row>
    <row r="5" spans="1:26">
      <c r="A5" t="s">
        <v>1214</v>
      </c>
      <c r="B5" t="s">
        <v>1218</v>
      </c>
      <c r="C5" t="s">
        <v>4292</v>
      </c>
      <c r="D5" t="s">
        <v>4293</v>
      </c>
      <c r="E5" t="s">
        <v>310</v>
      </c>
      <c r="F5" t="s">
        <v>4657</v>
      </c>
      <c r="G5" t="s">
        <v>4658</v>
      </c>
      <c r="H5" t="s">
        <v>322</v>
      </c>
      <c r="I5" t="s">
        <v>918</v>
      </c>
      <c r="J5" t="s">
        <v>205</v>
      </c>
      <c r="K5" t="s">
        <v>205</v>
      </c>
      <c r="L5" t="s">
        <v>326</v>
      </c>
      <c r="M5" t="s">
        <v>341</v>
      </c>
      <c r="N5" t="s">
        <v>605</v>
      </c>
      <c r="O5" t="s">
        <v>340</v>
      </c>
      <c r="P5" t="s">
        <v>1213</v>
      </c>
      <c r="Q5" s="132">
        <v>10409000</v>
      </c>
      <c r="R5" s="132">
        <v>1</v>
      </c>
      <c r="S5" s="132">
        <v>314.13</v>
      </c>
      <c r="T5" s="132">
        <v>32697.792000000001</v>
      </c>
      <c r="U5" s="133">
        <v>1.5010000000000001E-2</v>
      </c>
      <c r="V5" s="133">
        <v>3.293932523490959E-2</v>
      </c>
      <c r="W5" s="133">
        <v>1.0249400558040038E-3</v>
      </c>
      <c r="Y5" s="138"/>
      <c r="Z5" s="158"/>
    </row>
    <row r="6" spans="1:26">
      <c r="A6" t="s">
        <v>1214</v>
      </c>
      <c r="B6" t="s">
        <v>1218</v>
      </c>
      <c r="C6" t="s">
        <v>4304</v>
      </c>
      <c r="D6" t="s">
        <v>4305</v>
      </c>
      <c r="E6" t="s">
        <v>310</v>
      </c>
      <c r="F6" t="s">
        <v>4659</v>
      </c>
      <c r="G6" t="s">
        <v>4660</v>
      </c>
      <c r="H6" t="s">
        <v>322</v>
      </c>
      <c r="I6" t="s">
        <v>918</v>
      </c>
      <c r="J6" t="s">
        <v>205</v>
      </c>
      <c r="K6" t="s">
        <v>205</v>
      </c>
      <c r="L6" t="s">
        <v>326</v>
      </c>
      <c r="M6" t="s">
        <v>341</v>
      </c>
      <c r="N6" t="s">
        <v>606</v>
      </c>
      <c r="O6" t="s">
        <v>340</v>
      </c>
      <c r="P6" t="s">
        <v>1213</v>
      </c>
      <c r="Q6" s="132">
        <v>13823000</v>
      </c>
      <c r="R6" s="132">
        <v>1</v>
      </c>
      <c r="S6" s="132">
        <v>235.91</v>
      </c>
      <c r="T6" s="132">
        <v>32609.839</v>
      </c>
      <c r="U6" s="133">
        <v>2.9700000000000001E-2</v>
      </c>
      <c r="V6" s="133">
        <v>3.2850722540501781E-2</v>
      </c>
      <c r="W6" s="133">
        <v>1.0221830943330844E-3</v>
      </c>
      <c r="Y6" s="138"/>
      <c r="Z6" s="158"/>
    </row>
    <row r="7" spans="1:26">
      <c r="A7" t="s">
        <v>1214</v>
      </c>
      <c r="B7" t="s">
        <v>1218</v>
      </c>
      <c r="C7" t="s">
        <v>4661</v>
      </c>
      <c r="D7" t="s">
        <v>4297</v>
      </c>
      <c r="E7" t="s">
        <v>310</v>
      </c>
      <c r="F7" t="s">
        <v>4662</v>
      </c>
      <c r="G7" t="s">
        <v>4663</v>
      </c>
      <c r="H7" t="s">
        <v>322</v>
      </c>
      <c r="I7" t="s">
        <v>918</v>
      </c>
      <c r="J7" t="s">
        <v>205</v>
      </c>
      <c r="K7" t="s">
        <v>205</v>
      </c>
      <c r="L7" t="s">
        <v>326</v>
      </c>
      <c r="M7" t="s">
        <v>341</v>
      </c>
      <c r="N7" t="s">
        <v>606</v>
      </c>
      <c r="O7" t="s">
        <v>340</v>
      </c>
      <c r="P7" t="s">
        <v>1213</v>
      </c>
      <c r="Q7" s="132">
        <v>13300000</v>
      </c>
      <c r="R7" s="132">
        <v>1</v>
      </c>
      <c r="S7" s="132">
        <v>200.38</v>
      </c>
      <c r="T7" s="132">
        <v>26650.54</v>
      </c>
      <c r="U7" s="133">
        <v>2.2589999999999999E-2</v>
      </c>
      <c r="V7" s="133">
        <v>2.6847403174684314E-2</v>
      </c>
      <c r="W7" s="133">
        <v>8.3538380679670462E-4</v>
      </c>
      <c r="Y7" s="138"/>
      <c r="Z7" s="158"/>
    </row>
    <row r="8" spans="1:26">
      <c r="A8" t="s">
        <v>1214</v>
      </c>
      <c r="B8" t="s">
        <v>1218</v>
      </c>
      <c r="C8" t="s">
        <v>4300</v>
      </c>
      <c r="D8" t="s">
        <v>4301</v>
      </c>
      <c r="E8" t="s">
        <v>310</v>
      </c>
      <c r="F8" t="s">
        <v>4664</v>
      </c>
      <c r="G8" t="s">
        <v>4665</v>
      </c>
      <c r="H8" t="s">
        <v>322</v>
      </c>
      <c r="I8" t="s">
        <v>918</v>
      </c>
      <c r="J8" t="s">
        <v>205</v>
      </c>
      <c r="K8" t="s">
        <v>205</v>
      </c>
      <c r="L8" t="s">
        <v>326</v>
      </c>
      <c r="M8" t="s">
        <v>341</v>
      </c>
      <c r="N8" t="s">
        <v>606</v>
      </c>
      <c r="O8" t="s">
        <v>340</v>
      </c>
      <c r="P8" t="s">
        <v>1213</v>
      </c>
      <c r="Q8" s="132">
        <v>7000000</v>
      </c>
      <c r="R8" s="132">
        <v>1</v>
      </c>
      <c r="S8" s="132">
        <v>313.14</v>
      </c>
      <c r="T8" s="132">
        <v>21919.8</v>
      </c>
      <c r="U8" s="133">
        <v>1.209E-2</v>
      </c>
      <c r="V8" s="133">
        <v>2.2081717973010874E-2</v>
      </c>
      <c r="W8" s="133">
        <v>6.8709474435498885E-4</v>
      </c>
      <c r="Y8" s="138"/>
      <c r="Z8" s="158"/>
    </row>
    <row r="9" spans="1:26">
      <c r="A9" t="s">
        <v>1214</v>
      </c>
      <c r="B9" t="s">
        <v>1218</v>
      </c>
      <c r="C9" t="s">
        <v>4300</v>
      </c>
      <c r="D9" t="s">
        <v>4301</v>
      </c>
      <c r="E9" t="s">
        <v>310</v>
      </c>
      <c r="F9" t="s">
        <v>4666</v>
      </c>
      <c r="G9" t="s">
        <v>4667</v>
      </c>
      <c r="H9" t="s">
        <v>322</v>
      </c>
      <c r="I9" t="s">
        <v>918</v>
      </c>
      <c r="J9" t="s">
        <v>205</v>
      </c>
      <c r="K9" t="s">
        <v>205</v>
      </c>
      <c r="L9" t="s">
        <v>326</v>
      </c>
      <c r="M9" t="s">
        <v>341</v>
      </c>
      <c r="N9" t="s">
        <v>599</v>
      </c>
      <c r="O9" t="s">
        <v>340</v>
      </c>
      <c r="P9" t="s">
        <v>1213</v>
      </c>
      <c r="Q9" s="132">
        <v>3342000</v>
      </c>
      <c r="R9" s="132">
        <v>1</v>
      </c>
      <c r="S9" s="132">
        <v>493.14</v>
      </c>
      <c r="T9" s="132">
        <v>16480.739000000001</v>
      </c>
      <c r="U9" s="133">
        <v>1.8360000000000001E-2</v>
      </c>
      <c r="V9" s="133">
        <v>1.6602479520105171E-2</v>
      </c>
      <c r="W9" s="133">
        <v>5.1660275869242856E-4</v>
      </c>
      <c r="Y9" s="138"/>
      <c r="Z9" s="158"/>
    </row>
    <row r="10" spans="1:26">
      <c r="A10" t="s">
        <v>1214</v>
      </c>
      <c r="B10" t="s">
        <v>1218</v>
      </c>
      <c r="C10" t="s">
        <v>4308</v>
      </c>
      <c r="D10" t="s">
        <v>4309</v>
      </c>
      <c r="E10" t="s">
        <v>310</v>
      </c>
      <c r="F10" t="s">
        <v>4668</v>
      </c>
      <c r="G10" t="s">
        <v>4669</v>
      </c>
      <c r="H10" t="s">
        <v>322</v>
      </c>
      <c r="I10" t="s">
        <v>918</v>
      </c>
      <c r="J10" t="s">
        <v>205</v>
      </c>
      <c r="K10" t="s">
        <v>205</v>
      </c>
      <c r="L10" t="s">
        <v>326</v>
      </c>
      <c r="M10" t="s">
        <v>341</v>
      </c>
      <c r="N10" t="s">
        <v>605</v>
      </c>
      <c r="O10" t="s">
        <v>340</v>
      </c>
      <c r="P10" t="s">
        <v>1213</v>
      </c>
      <c r="Q10" s="132">
        <v>4845000</v>
      </c>
      <c r="R10" s="132">
        <v>1</v>
      </c>
      <c r="S10" s="132">
        <v>298.39</v>
      </c>
      <c r="T10" s="132">
        <v>14456.995999999999</v>
      </c>
      <c r="U10" s="133">
        <v>3.2000000000000002E-3</v>
      </c>
      <c r="V10" s="133">
        <v>1.4563787461972569E-2</v>
      </c>
      <c r="W10" s="133">
        <v>4.5316681588158177E-4</v>
      </c>
      <c r="Y10" s="138"/>
      <c r="Z10" s="158"/>
    </row>
    <row r="11" spans="1:26">
      <c r="A11" t="s">
        <v>1214</v>
      </c>
      <c r="B11" t="s">
        <v>1218</v>
      </c>
      <c r="C11" t="s">
        <v>4296</v>
      </c>
      <c r="D11" t="s">
        <v>4297</v>
      </c>
      <c r="E11" t="s">
        <v>310</v>
      </c>
      <c r="F11" t="s">
        <v>4670</v>
      </c>
      <c r="G11" t="s">
        <v>4671</v>
      </c>
      <c r="H11" t="s">
        <v>322</v>
      </c>
      <c r="I11" t="s">
        <v>918</v>
      </c>
      <c r="J11" t="s">
        <v>205</v>
      </c>
      <c r="K11" t="s">
        <v>205</v>
      </c>
      <c r="L11" t="s">
        <v>326</v>
      </c>
      <c r="M11" t="s">
        <v>341</v>
      </c>
      <c r="N11" t="s">
        <v>599</v>
      </c>
      <c r="O11" t="s">
        <v>340</v>
      </c>
      <c r="P11" t="s">
        <v>1213</v>
      </c>
      <c r="Q11" s="132">
        <v>6313000</v>
      </c>
      <c r="R11" s="132">
        <v>1</v>
      </c>
      <c r="S11" s="132">
        <v>211.9</v>
      </c>
      <c r="T11" s="132">
        <v>13377.246999999999</v>
      </c>
      <c r="U11" s="133">
        <v>1.4069999999999999E-2</v>
      </c>
      <c r="V11" s="133">
        <v>1.3476062532929397E-2</v>
      </c>
      <c r="W11" s="133">
        <v>4.1932116659999368E-4</v>
      </c>
      <c r="Y11" s="138"/>
      <c r="Z11" s="158"/>
    </row>
    <row r="12" spans="1:26">
      <c r="A12" t="s">
        <v>1214</v>
      </c>
      <c r="B12" t="s">
        <v>1218</v>
      </c>
      <c r="C12" t="s">
        <v>4296</v>
      </c>
      <c r="D12" t="s">
        <v>4297</v>
      </c>
      <c r="E12" t="s">
        <v>310</v>
      </c>
      <c r="F12" t="s">
        <v>4672</v>
      </c>
      <c r="G12" t="s">
        <v>4673</v>
      </c>
      <c r="H12" t="s">
        <v>322</v>
      </c>
      <c r="I12" t="s">
        <v>918</v>
      </c>
      <c r="J12" t="s">
        <v>205</v>
      </c>
      <c r="K12" t="s">
        <v>205</v>
      </c>
      <c r="L12" t="s">
        <v>326</v>
      </c>
      <c r="M12" t="s">
        <v>341</v>
      </c>
      <c r="N12" t="s">
        <v>605</v>
      </c>
      <c r="O12" t="s">
        <v>340</v>
      </c>
      <c r="P12" t="s">
        <v>1213</v>
      </c>
      <c r="Q12" s="132">
        <v>2916000</v>
      </c>
      <c r="R12" s="132">
        <v>1</v>
      </c>
      <c r="S12" s="132">
        <v>310.25</v>
      </c>
      <c r="T12" s="132">
        <v>9046.89</v>
      </c>
      <c r="U12" s="133">
        <v>1.098E-2</v>
      </c>
      <c r="V12" s="133">
        <v>9.113717894910188E-3</v>
      </c>
      <c r="W12" s="133">
        <v>2.8358244928136683E-4</v>
      </c>
      <c r="Y12" s="138"/>
      <c r="Z12" s="158"/>
    </row>
    <row r="13" spans="1:26">
      <c r="A13" t="s">
        <v>1214</v>
      </c>
      <c r="B13" t="s">
        <v>1218</v>
      </c>
      <c r="C13" t="s">
        <v>4308</v>
      </c>
      <c r="D13" t="s">
        <v>4309</v>
      </c>
      <c r="E13" t="s">
        <v>310</v>
      </c>
      <c r="F13" t="s">
        <v>4674</v>
      </c>
      <c r="G13" t="s">
        <v>4675</v>
      </c>
      <c r="H13" t="s">
        <v>322</v>
      </c>
      <c r="I13" t="s">
        <v>918</v>
      </c>
      <c r="J13" t="s">
        <v>205</v>
      </c>
      <c r="K13" t="s">
        <v>205</v>
      </c>
      <c r="L13" t="s">
        <v>326</v>
      </c>
      <c r="M13" t="s">
        <v>341</v>
      </c>
      <c r="N13" t="s">
        <v>611</v>
      </c>
      <c r="O13" t="s">
        <v>340</v>
      </c>
      <c r="P13" t="s">
        <v>1213</v>
      </c>
      <c r="Q13" s="132">
        <v>3918000</v>
      </c>
      <c r="R13" s="132">
        <v>1</v>
      </c>
      <c r="S13" s="132">
        <v>173.41</v>
      </c>
      <c r="T13" s="132">
        <v>6794.2039999999997</v>
      </c>
      <c r="U13" s="133">
        <v>6.2089999999999999E-2</v>
      </c>
      <c r="V13" s="133">
        <v>6.8443916723283232E-3</v>
      </c>
      <c r="W13" s="133">
        <v>2.1297009372693376E-4</v>
      </c>
      <c r="Y13" s="138"/>
      <c r="Z13" s="158"/>
    </row>
    <row r="14" spans="1:26">
      <c r="A14" t="s">
        <v>1214</v>
      </c>
      <c r="B14" t="s">
        <v>1218</v>
      </c>
      <c r="C14" t="s">
        <v>4304</v>
      </c>
      <c r="D14" t="s">
        <v>4305</v>
      </c>
      <c r="E14" t="s">
        <v>310</v>
      </c>
      <c r="F14" t="s">
        <v>4676</v>
      </c>
      <c r="G14" t="s">
        <v>4677</v>
      </c>
      <c r="H14" t="s">
        <v>322</v>
      </c>
      <c r="I14" t="s">
        <v>918</v>
      </c>
      <c r="J14" t="s">
        <v>205</v>
      </c>
      <c r="K14" t="s">
        <v>205</v>
      </c>
      <c r="L14" t="s">
        <v>326</v>
      </c>
      <c r="M14" t="s">
        <v>341</v>
      </c>
      <c r="N14" t="s">
        <v>605</v>
      </c>
      <c r="O14" t="s">
        <v>340</v>
      </c>
      <c r="P14" t="s">
        <v>1213</v>
      </c>
      <c r="Q14" s="132">
        <v>2410000</v>
      </c>
      <c r="R14" s="132">
        <v>1</v>
      </c>
      <c r="S14" s="132">
        <v>241.76</v>
      </c>
      <c r="T14" s="132">
        <v>5826.4160000000002</v>
      </c>
      <c r="U14" s="133">
        <v>1.74E-3</v>
      </c>
      <c r="V14" s="133">
        <v>5.8694547808574044E-3</v>
      </c>
      <c r="W14" s="133">
        <v>1.8263395706282981E-4</v>
      </c>
      <c r="Y14" s="138"/>
      <c r="Z14" s="158"/>
    </row>
    <row r="15" spans="1:26">
      <c r="A15" t="s">
        <v>1214</v>
      </c>
      <c r="B15" t="s">
        <v>1218</v>
      </c>
      <c r="C15" t="s">
        <v>4292</v>
      </c>
      <c r="D15" t="s">
        <v>4293</v>
      </c>
      <c r="E15" t="s">
        <v>310</v>
      </c>
      <c r="F15" t="s">
        <v>4678</v>
      </c>
      <c r="G15" t="s">
        <v>4679</v>
      </c>
      <c r="H15" t="s">
        <v>322</v>
      </c>
      <c r="I15" t="s">
        <v>918</v>
      </c>
      <c r="J15" t="s">
        <v>205</v>
      </c>
      <c r="K15" t="s">
        <v>205</v>
      </c>
      <c r="L15" t="s">
        <v>326</v>
      </c>
      <c r="M15" t="s">
        <v>341</v>
      </c>
      <c r="N15" t="s">
        <v>599</v>
      </c>
      <c r="O15" t="s">
        <v>340</v>
      </c>
      <c r="P15" t="s">
        <v>1213</v>
      </c>
      <c r="Q15" s="132">
        <v>3690000</v>
      </c>
      <c r="R15" s="132">
        <v>1</v>
      </c>
      <c r="S15" s="132">
        <v>155.43</v>
      </c>
      <c r="T15" s="132">
        <v>5735.3670000000002</v>
      </c>
      <c r="U15" s="133">
        <v>6.6400000000000001E-3</v>
      </c>
      <c r="V15" s="133">
        <v>5.7777332168045996E-3</v>
      </c>
      <c r="W15" s="133">
        <v>1.7977994884292006E-4</v>
      </c>
      <c r="Y15" s="138"/>
      <c r="Z15" s="158"/>
    </row>
    <row r="16" spans="1:26">
      <c r="A16" t="s">
        <v>1214</v>
      </c>
      <c r="B16" t="s">
        <v>1218</v>
      </c>
      <c r="C16" t="s">
        <v>4300</v>
      </c>
      <c r="D16" t="s">
        <v>4301</v>
      </c>
      <c r="E16" t="s">
        <v>310</v>
      </c>
      <c r="F16" t="s">
        <v>4680</v>
      </c>
      <c r="G16" t="s">
        <v>4681</v>
      </c>
      <c r="H16" t="s">
        <v>322</v>
      </c>
      <c r="I16" t="s">
        <v>918</v>
      </c>
      <c r="J16" t="s">
        <v>205</v>
      </c>
      <c r="K16" t="s">
        <v>205</v>
      </c>
      <c r="L16" t="s">
        <v>326</v>
      </c>
      <c r="M16" t="s">
        <v>341</v>
      </c>
      <c r="N16" t="s">
        <v>582</v>
      </c>
      <c r="O16" t="s">
        <v>340</v>
      </c>
      <c r="P16" t="s">
        <v>1213</v>
      </c>
      <c r="Q16" s="132">
        <v>1586000</v>
      </c>
      <c r="R16" s="132">
        <v>1</v>
      </c>
      <c r="S16" s="132">
        <v>188.14</v>
      </c>
      <c r="T16" s="132">
        <v>2983.9</v>
      </c>
      <c r="U16" s="133">
        <v>3.2730000000000002E-2</v>
      </c>
      <c r="V16" s="133">
        <v>3.0059415806561718E-3</v>
      </c>
      <c r="W16" s="133">
        <v>9.3532879300032442E-5</v>
      </c>
      <c r="Y16" s="138"/>
      <c r="Z16" s="158"/>
    </row>
    <row r="17" spans="1:26">
      <c r="A17" t="s">
        <v>1214</v>
      </c>
      <c r="B17" t="s">
        <v>1220</v>
      </c>
      <c r="C17" t="s">
        <v>4661</v>
      </c>
      <c r="D17" t="s">
        <v>4297</v>
      </c>
      <c r="E17" t="s">
        <v>310</v>
      </c>
      <c r="F17" t="s">
        <v>4662</v>
      </c>
      <c r="G17" t="s">
        <v>4663</v>
      </c>
      <c r="H17" t="s">
        <v>322</v>
      </c>
      <c r="I17" t="s">
        <v>918</v>
      </c>
      <c r="J17" t="s">
        <v>205</v>
      </c>
      <c r="K17" t="s">
        <v>205</v>
      </c>
      <c r="L17" t="s">
        <v>326</v>
      </c>
      <c r="M17" t="s">
        <v>341</v>
      </c>
      <c r="N17" t="s">
        <v>606</v>
      </c>
      <c r="O17" t="s">
        <v>340</v>
      </c>
      <c r="P17" t="s">
        <v>1213</v>
      </c>
      <c r="Q17" s="132">
        <v>11307000</v>
      </c>
      <c r="R17" s="132">
        <v>1</v>
      </c>
      <c r="S17" s="132">
        <v>200.38</v>
      </c>
      <c r="T17" s="132">
        <v>22656.967000000001</v>
      </c>
      <c r="U17" s="133">
        <v>1.9210000000000001E-2</v>
      </c>
      <c r="V17" s="133">
        <v>2.2824330304921318E-2</v>
      </c>
      <c r="W17" s="133">
        <v>7.1020186994062077E-4</v>
      </c>
      <c r="Y17" s="138"/>
      <c r="Z17" s="158"/>
    </row>
    <row r="18" spans="1:26">
      <c r="A18" t="s">
        <v>1214</v>
      </c>
      <c r="B18" t="s">
        <v>1220</v>
      </c>
      <c r="C18" t="s">
        <v>4308</v>
      </c>
      <c r="D18" t="s">
        <v>4309</v>
      </c>
      <c r="E18" t="s">
        <v>310</v>
      </c>
      <c r="F18" t="s">
        <v>4653</v>
      </c>
      <c r="G18" t="s">
        <v>4654</v>
      </c>
      <c r="H18" t="s">
        <v>322</v>
      </c>
      <c r="I18" t="s">
        <v>918</v>
      </c>
      <c r="J18" t="s">
        <v>205</v>
      </c>
      <c r="K18" t="s">
        <v>205</v>
      </c>
      <c r="L18" t="s">
        <v>326</v>
      </c>
      <c r="M18" t="s">
        <v>341</v>
      </c>
      <c r="N18" t="s">
        <v>606</v>
      </c>
      <c r="O18" t="s">
        <v>340</v>
      </c>
      <c r="P18" t="s">
        <v>1213</v>
      </c>
      <c r="Q18" s="132">
        <v>6844000</v>
      </c>
      <c r="R18" s="132">
        <v>1</v>
      </c>
      <c r="S18" s="132">
        <v>316.76</v>
      </c>
      <c r="T18" s="132">
        <v>21679.054</v>
      </c>
      <c r="U18" s="133">
        <v>8.3099999999999997E-3</v>
      </c>
      <c r="V18" s="133">
        <v>2.183919362173347E-2</v>
      </c>
      <c r="W18" s="133">
        <v>6.7954835655380057E-4</v>
      </c>
      <c r="Y18" s="138"/>
      <c r="Z18" s="158"/>
    </row>
    <row r="19" spans="1:26">
      <c r="A19" t="s">
        <v>1214</v>
      </c>
      <c r="B19" t="s">
        <v>1220</v>
      </c>
      <c r="C19" t="s">
        <v>4661</v>
      </c>
      <c r="D19" t="s">
        <v>4297</v>
      </c>
      <c r="E19" t="s">
        <v>310</v>
      </c>
      <c r="F19" t="s">
        <v>4682</v>
      </c>
      <c r="G19" t="s">
        <v>4683</v>
      </c>
      <c r="H19" t="s">
        <v>322</v>
      </c>
      <c r="I19" t="s">
        <v>918</v>
      </c>
      <c r="J19" t="s">
        <v>205</v>
      </c>
      <c r="K19" t="s">
        <v>205</v>
      </c>
      <c r="L19" t="s">
        <v>326</v>
      </c>
      <c r="M19" t="s">
        <v>341</v>
      </c>
      <c r="N19" t="s">
        <v>605</v>
      </c>
      <c r="O19" t="s">
        <v>340</v>
      </c>
      <c r="P19" t="s">
        <v>1213</v>
      </c>
      <c r="Q19" s="132">
        <v>8302000</v>
      </c>
      <c r="R19" s="132">
        <v>1</v>
      </c>
      <c r="S19" s="132">
        <v>246.63</v>
      </c>
      <c r="T19" s="132">
        <v>20475.223000000002</v>
      </c>
      <c r="U19" s="133">
        <v>1.3809999999999999E-2</v>
      </c>
      <c r="V19" s="133">
        <v>2.0626470119275982E-2</v>
      </c>
      <c r="W19" s="133">
        <v>6.4181325161709454E-4</v>
      </c>
      <c r="Y19" s="138"/>
      <c r="Z19" s="158"/>
    </row>
    <row r="20" spans="1:26">
      <c r="A20" t="s">
        <v>1214</v>
      </c>
      <c r="B20" t="s">
        <v>1220</v>
      </c>
      <c r="C20" t="s">
        <v>4292</v>
      </c>
      <c r="D20" t="s">
        <v>4293</v>
      </c>
      <c r="E20" t="s">
        <v>310</v>
      </c>
      <c r="F20" t="s">
        <v>4655</v>
      </c>
      <c r="G20" t="s">
        <v>4656</v>
      </c>
      <c r="H20" t="s">
        <v>322</v>
      </c>
      <c r="I20" t="s">
        <v>918</v>
      </c>
      <c r="J20" t="s">
        <v>205</v>
      </c>
      <c r="K20" t="s">
        <v>205</v>
      </c>
      <c r="L20" t="s">
        <v>326</v>
      </c>
      <c r="M20" t="s">
        <v>341</v>
      </c>
      <c r="N20" t="s">
        <v>606</v>
      </c>
      <c r="O20" t="s">
        <v>340</v>
      </c>
      <c r="P20" t="s">
        <v>1213</v>
      </c>
      <c r="Q20" s="132">
        <v>8596000</v>
      </c>
      <c r="R20" s="132">
        <v>1</v>
      </c>
      <c r="S20" s="132">
        <v>237.81</v>
      </c>
      <c r="T20" s="132">
        <v>20442.148000000001</v>
      </c>
      <c r="U20" s="133">
        <v>1.329E-2</v>
      </c>
      <c r="V20" s="133">
        <v>2.0593150799667347E-2</v>
      </c>
      <c r="W20" s="133">
        <v>6.4077648765622163E-4</v>
      </c>
      <c r="Y20" s="138"/>
      <c r="Z20" s="158"/>
    </row>
    <row r="21" spans="1:26">
      <c r="A21" t="s">
        <v>1214</v>
      </c>
      <c r="B21" t="s">
        <v>1220</v>
      </c>
      <c r="C21" t="s">
        <v>4300</v>
      </c>
      <c r="D21" t="s">
        <v>4301</v>
      </c>
      <c r="E21" t="s">
        <v>310</v>
      </c>
      <c r="F21" t="s">
        <v>4664</v>
      </c>
      <c r="G21" t="s">
        <v>4665</v>
      </c>
      <c r="H21" t="s">
        <v>322</v>
      </c>
      <c r="I21" t="s">
        <v>918</v>
      </c>
      <c r="J21" t="s">
        <v>205</v>
      </c>
      <c r="K21" t="s">
        <v>205</v>
      </c>
      <c r="L21" t="s">
        <v>326</v>
      </c>
      <c r="M21" t="s">
        <v>341</v>
      </c>
      <c r="N21" t="s">
        <v>606</v>
      </c>
      <c r="O21" t="s">
        <v>340</v>
      </c>
      <c r="P21" t="s">
        <v>1213</v>
      </c>
      <c r="Q21" s="132">
        <v>6512000</v>
      </c>
      <c r="R21" s="132">
        <v>1</v>
      </c>
      <c r="S21" s="132">
        <v>313.14</v>
      </c>
      <c r="T21" s="132">
        <v>20391.677</v>
      </c>
      <c r="U21" s="133">
        <v>1.125E-2</v>
      </c>
      <c r="V21" s="133">
        <v>2.0542306978655483E-2</v>
      </c>
      <c r="W21" s="133">
        <v>6.3919443130341089E-4</v>
      </c>
      <c r="Y21" s="138"/>
      <c r="Z21" s="158"/>
    </row>
    <row r="22" spans="1:26">
      <c r="A22" t="s">
        <v>1214</v>
      </c>
      <c r="B22" t="s">
        <v>1220</v>
      </c>
      <c r="C22" t="s">
        <v>4304</v>
      </c>
      <c r="D22" t="s">
        <v>4305</v>
      </c>
      <c r="E22" t="s">
        <v>310</v>
      </c>
      <c r="F22" t="s">
        <v>4659</v>
      </c>
      <c r="G22" t="s">
        <v>4660</v>
      </c>
      <c r="H22" t="s">
        <v>322</v>
      </c>
      <c r="I22" t="s">
        <v>918</v>
      </c>
      <c r="J22" t="s">
        <v>205</v>
      </c>
      <c r="K22" t="s">
        <v>205</v>
      </c>
      <c r="L22" t="s">
        <v>326</v>
      </c>
      <c r="M22" t="s">
        <v>341</v>
      </c>
      <c r="N22" t="s">
        <v>606</v>
      </c>
      <c r="O22" t="s">
        <v>340</v>
      </c>
      <c r="P22" t="s">
        <v>1213</v>
      </c>
      <c r="Q22" s="132">
        <v>8566000</v>
      </c>
      <c r="R22" s="132">
        <v>1</v>
      </c>
      <c r="S22" s="132">
        <v>235.91</v>
      </c>
      <c r="T22" s="132">
        <v>20208.050999999999</v>
      </c>
      <c r="U22" s="133">
        <v>1.8409999999999999E-2</v>
      </c>
      <c r="V22" s="133">
        <v>2.0357324563464101E-2</v>
      </c>
      <c r="W22" s="133">
        <v>6.334385184060793E-4</v>
      </c>
      <c r="Y22" s="138"/>
      <c r="Z22" s="158"/>
    </row>
    <row r="23" spans="1:26">
      <c r="A23" t="s">
        <v>1214</v>
      </c>
      <c r="B23" t="s">
        <v>1220</v>
      </c>
      <c r="C23" t="s">
        <v>4304</v>
      </c>
      <c r="D23" t="s">
        <v>4305</v>
      </c>
      <c r="E23" t="s">
        <v>310</v>
      </c>
      <c r="F23" t="s">
        <v>4676</v>
      </c>
      <c r="G23" t="s">
        <v>4677</v>
      </c>
      <c r="H23" t="s">
        <v>322</v>
      </c>
      <c r="I23" t="s">
        <v>918</v>
      </c>
      <c r="J23" t="s">
        <v>205</v>
      </c>
      <c r="K23" t="s">
        <v>205</v>
      </c>
      <c r="L23" t="s">
        <v>326</v>
      </c>
      <c r="M23" t="s">
        <v>341</v>
      </c>
      <c r="N23" t="s">
        <v>605</v>
      </c>
      <c r="O23" t="s">
        <v>340</v>
      </c>
      <c r="P23" t="s">
        <v>1213</v>
      </c>
      <c r="Q23" s="132">
        <v>7726000</v>
      </c>
      <c r="R23" s="132">
        <v>1</v>
      </c>
      <c r="S23" s="132">
        <v>241.76</v>
      </c>
      <c r="T23" s="132">
        <v>18678.378000000001</v>
      </c>
      <c r="U23" s="133">
        <v>5.5799999999999999E-3</v>
      </c>
      <c r="V23" s="133">
        <v>1.8816352119512537E-2</v>
      </c>
      <c r="W23" s="133">
        <v>5.8548961928830772E-4</v>
      </c>
      <c r="Y23" s="138"/>
      <c r="Z23" s="158"/>
    </row>
    <row r="24" spans="1:26">
      <c r="A24" t="s">
        <v>1214</v>
      </c>
      <c r="B24" t="s">
        <v>1220</v>
      </c>
      <c r="C24" t="s">
        <v>4308</v>
      </c>
      <c r="D24" t="s">
        <v>4309</v>
      </c>
      <c r="E24" t="s">
        <v>310</v>
      </c>
      <c r="F24" t="s">
        <v>4668</v>
      </c>
      <c r="G24" t="s">
        <v>4669</v>
      </c>
      <c r="H24" t="s">
        <v>322</v>
      </c>
      <c r="I24" t="s">
        <v>918</v>
      </c>
      <c r="J24" t="s">
        <v>205</v>
      </c>
      <c r="K24" t="s">
        <v>205</v>
      </c>
      <c r="L24" t="s">
        <v>326</v>
      </c>
      <c r="M24" t="s">
        <v>341</v>
      </c>
      <c r="N24" t="s">
        <v>605</v>
      </c>
      <c r="O24" t="s">
        <v>340</v>
      </c>
      <c r="P24" t="s">
        <v>1213</v>
      </c>
      <c r="Q24" s="132">
        <v>4832000</v>
      </c>
      <c r="R24" s="132">
        <v>1</v>
      </c>
      <c r="S24" s="132">
        <v>298.39</v>
      </c>
      <c r="T24" s="132">
        <v>14418.205</v>
      </c>
      <c r="U24" s="133">
        <v>3.1900000000000001E-3</v>
      </c>
      <c r="V24" s="133">
        <v>1.4524709919207988E-2</v>
      </c>
      <c r="W24" s="133">
        <v>4.5195087904692662E-4</v>
      </c>
      <c r="Y24" s="138"/>
      <c r="Z24" s="158"/>
    </row>
    <row r="25" spans="1:26">
      <c r="A25" t="s">
        <v>1214</v>
      </c>
      <c r="B25" t="s">
        <v>1220</v>
      </c>
      <c r="C25" t="s">
        <v>4292</v>
      </c>
      <c r="D25" t="s">
        <v>4293</v>
      </c>
      <c r="E25" t="s">
        <v>310</v>
      </c>
      <c r="F25" t="s">
        <v>4657</v>
      </c>
      <c r="G25" t="s">
        <v>4658</v>
      </c>
      <c r="H25" t="s">
        <v>322</v>
      </c>
      <c r="I25" t="s">
        <v>918</v>
      </c>
      <c r="J25" t="s">
        <v>205</v>
      </c>
      <c r="K25" t="s">
        <v>205</v>
      </c>
      <c r="L25" t="s">
        <v>326</v>
      </c>
      <c r="M25" t="s">
        <v>341</v>
      </c>
      <c r="N25" t="s">
        <v>605</v>
      </c>
      <c r="O25" t="s">
        <v>340</v>
      </c>
      <c r="P25" t="s">
        <v>1213</v>
      </c>
      <c r="Q25" s="132">
        <v>4412000</v>
      </c>
      <c r="R25" s="132">
        <v>1</v>
      </c>
      <c r="S25" s="132">
        <v>314.13</v>
      </c>
      <c r="T25" s="132">
        <v>13859.415999999999</v>
      </c>
      <c r="U25" s="133">
        <v>6.3600000000000002E-3</v>
      </c>
      <c r="V25" s="133">
        <v>1.3961793236372342E-2</v>
      </c>
      <c r="W25" s="133">
        <v>4.3443516334224955E-4</v>
      </c>
      <c r="Y25" s="138"/>
      <c r="Z25" s="158"/>
    </row>
    <row r="26" spans="1:26">
      <c r="A26" t="s">
        <v>1214</v>
      </c>
      <c r="B26" t="s">
        <v>1220</v>
      </c>
      <c r="C26" t="s">
        <v>4292</v>
      </c>
      <c r="D26" t="s">
        <v>4293</v>
      </c>
      <c r="E26" t="s">
        <v>310</v>
      </c>
      <c r="F26" t="s">
        <v>4678</v>
      </c>
      <c r="G26" t="s">
        <v>4679</v>
      </c>
      <c r="H26" t="s">
        <v>322</v>
      </c>
      <c r="I26" t="s">
        <v>918</v>
      </c>
      <c r="J26" t="s">
        <v>205</v>
      </c>
      <c r="K26" t="s">
        <v>205</v>
      </c>
      <c r="L26" t="s">
        <v>326</v>
      </c>
      <c r="M26" t="s">
        <v>341</v>
      </c>
      <c r="N26" t="s">
        <v>599</v>
      </c>
      <c r="O26" t="s">
        <v>340</v>
      </c>
      <c r="P26" t="s">
        <v>1213</v>
      </c>
      <c r="Q26" s="132">
        <v>8316000</v>
      </c>
      <c r="R26" s="132">
        <v>1</v>
      </c>
      <c r="S26" s="132">
        <v>155.43</v>
      </c>
      <c r="T26" s="132">
        <v>12925.558999999999</v>
      </c>
      <c r="U26" s="133">
        <v>1.4970000000000001E-2</v>
      </c>
      <c r="V26" s="133">
        <v>1.3021037987641879E-2</v>
      </c>
      <c r="W26" s="133">
        <v>4.0516262268589697E-4</v>
      </c>
      <c r="Y26" s="138"/>
      <c r="Z26" s="158"/>
    </row>
    <row r="27" spans="1:26">
      <c r="A27" t="s">
        <v>1214</v>
      </c>
      <c r="B27" t="s">
        <v>1220</v>
      </c>
      <c r="C27" t="s">
        <v>4300</v>
      </c>
      <c r="D27" t="s">
        <v>4301</v>
      </c>
      <c r="E27" t="s">
        <v>310</v>
      </c>
      <c r="F27" t="s">
        <v>4680</v>
      </c>
      <c r="G27" t="s">
        <v>4681</v>
      </c>
      <c r="H27" t="s">
        <v>322</v>
      </c>
      <c r="I27" t="s">
        <v>918</v>
      </c>
      <c r="J27" t="s">
        <v>205</v>
      </c>
      <c r="K27" t="s">
        <v>205</v>
      </c>
      <c r="L27" t="s">
        <v>326</v>
      </c>
      <c r="M27" t="s">
        <v>341</v>
      </c>
      <c r="N27" t="s">
        <v>582</v>
      </c>
      <c r="O27" t="s">
        <v>340</v>
      </c>
      <c r="P27" t="s">
        <v>1213</v>
      </c>
      <c r="Q27" s="132">
        <v>5946000</v>
      </c>
      <c r="R27" s="132">
        <v>1</v>
      </c>
      <c r="S27" s="132">
        <v>188.14</v>
      </c>
      <c r="T27" s="132">
        <v>11186.804</v>
      </c>
      <c r="U27" s="133">
        <v>0.12272</v>
      </c>
      <c r="V27" s="133">
        <v>1.126943908919561E-2</v>
      </c>
      <c r="W27" s="133">
        <v>3.5065987073464933E-4</v>
      </c>
      <c r="Y27" s="138"/>
      <c r="Z27" s="158"/>
    </row>
    <row r="28" spans="1:26">
      <c r="A28" t="s">
        <v>1214</v>
      </c>
      <c r="B28" t="s">
        <v>1220</v>
      </c>
      <c r="C28" t="s">
        <v>4296</v>
      </c>
      <c r="D28" t="s">
        <v>4297</v>
      </c>
      <c r="E28" t="s">
        <v>310</v>
      </c>
      <c r="F28" t="s">
        <v>4672</v>
      </c>
      <c r="G28" t="s">
        <v>4673</v>
      </c>
      <c r="H28" t="s">
        <v>322</v>
      </c>
      <c r="I28" t="s">
        <v>918</v>
      </c>
      <c r="J28" t="s">
        <v>205</v>
      </c>
      <c r="K28" t="s">
        <v>205</v>
      </c>
      <c r="L28" t="s">
        <v>326</v>
      </c>
      <c r="M28" t="s">
        <v>341</v>
      </c>
      <c r="N28" t="s">
        <v>605</v>
      </c>
      <c r="O28" t="s">
        <v>340</v>
      </c>
      <c r="P28" t="s">
        <v>1213</v>
      </c>
      <c r="Q28" s="132">
        <v>3297000</v>
      </c>
      <c r="R28" s="132">
        <v>1</v>
      </c>
      <c r="S28" s="132">
        <v>310.25</v>
      </c>
      <c r="T28" s="132">
        <v>10228.942999999999</v>
      </c>
      <c r="U28" s="133">
        <v>1.2409999999999999E-2</v>
      </c>
      <c r="V28" s="133">
        <v>1.0304502526848044E-2</v>
      </c>
      <c r="W28" s="133">
        <v>3.206349043151284E-4</v>
      </c>
      <c r="Y28" s="138"/>
      <c r="Z28" s="158"/>
    </row>
    <row r="29" spans="1:26">
      <c r="A29" t="s">
        <v>1214</v>
      </c>
      <c r="B29" t="s">
        <v>1220</v>
      </c>
      <c r="C29" t="s">
        <v>4300</v>
      </c>
      <c r="D29" t="s">
        <v>4301</v>
      </c>
      <c r="E29" t="s">
        <v>310</v>
      </c>
      <c r="F29" t="s">
        <v>4666</v>
      </c>
      <c r="G29" t="s">
        <v>4667</v>
      </c>
      <c r="H29" t="s">
        <v>322</v>
      </c>
      <c r="I29" t="s">
        <v>918</v>
      </c>
      <c r="J29" t="s">
        <v>205</v>
      </c>
      <c r="K29" t="s">
        <v>205</v>
      </c>
      <c r="L29" t="s">
        <v>326</v>
      </c>
      <c r="M29" t="s">
        <v>341</v>
      </c>
      <c r="N29" t="s">
        <v>599</v>
      </c>
      <c r="O29" t="s">
        <v>340</v>
      </c>
      <c r="P29" t="s">
        <v>1213</v>
      </c>
      <c r="Q29" s="132">
        <v>1728000</v>
      </c>
      <c r="R29" s="132">
        <v>1</v>
      </c>
      <c r="S29" s="132">
        <v>493.14</v>
      </c>
      <c r="T29" s="132">
        <v>8521.4590000000007</v>
      </c>
      <c r="U29" s="133">
        <v>9.4900000000000002E-3</v>
      </c>
      <c r="V29" s="133">
        <v>8.5844056221578337E-3</v>
      </c>
      <c r="W29" s="133">
        <v>2.6711236841287417E-4</v>
      </c>
      <c r="Y29" s="138"/>
      <c r="Z29" s="158"/>
    </row>
    <row r="30" spans="1:26">
      <c r="A30" t="s">
        <v>1214</v>
      </c>
      <c r="B30" t="s">
        <v>1220</v>
      </c>
      <c r="C30" t="s">
        <v>4308</v>
      </c>
      <c r="D30" t="s">
        <v>4309</v>
      </c>
      <c r="E30" t="s">
        <v>310</v>
      </c>
      <c r="F30" t="s">
        <v>4674</v>
      </c>
      <c r="G30" t="s">
        <v>4675</v>
      </c>
      <c r="H30" t="s">
        <v>322</v>
      </c>
      <c r="I30" t="s">
        <v>918</v>
      </c>
      <c r="J30" t="s">
        <v>205</v>
      </c>
      <c r="K30" t="s">
        <v>205</v>
      </c>
      <c r="L30" t="s">
        <v>326</v>
      </c>
      <c r="M30" t="s">
        <v>341</v>
      </c>
      <c r="N30" t="s">
        <v>611</v>
      </c>
      <c r="O30" t="s">
        <v>340</v>
      </c>
      <c r="P30" t="s">
        <v>1213</v>
      </c>
      <c r="Q30" s="132">
        <v>3146000</v>
      </c>
      <c r="R30" s="132">
        <v>1</v>
      </c>
      <c r="S30" s="132">
        <v>173.41</v>
      </c>
      <c r="T30" s="132">
        <v>5455.4790000000003</v>
      </c>
      <c r="U30" s="133">
        <v>4.9860000000000002E-2</v>
      </c>
      <c r="V30" s="133">
        <v>5.4957777299830934E-3</v>
      </c>
      <c r="W30" s="133">
        <v>1.710066218140225E-4</v>
      </c>
      <c r="Y30" s="138"/>
      <c r="Z30" s="158"/>
    </row>
    <row r="31" spans="1:26">
      <c r="A31" t="s">
        <v>1214</v>
      </c>
      <c r="B31" t="s">
        <v>1220</v>
      </c>
      <c r="C31" t="s">
        <v>4296</v>
      </c>
      <c r="D31" t="s">
        <v>4297</v>
      </c>
      <c r="E31" t="s">
        <v>310</v>
      </c>
      <c r="F31" t="s">
        <v>4670</v>
      </c>
      <c r="G31" t="s">
        <v>4671</v>
      </c>
      <c r="H31" t="s">
        <v>322</v>
      </c>
      <c r="I31" t="s">
        <v>918</v>
      </c>
      <c r="J31" t="s">
        <v>205</v>
      </c>
      <c r="K31" t="s">
        <v>205</v>
      </c>
      <c r="L31" t="s">
        <v>326</v>
      </c>
      <c r="M31" t="s">
        <v>341</v>
      </c>
      <c r="N31" t="s">
        <v>599</v>
      </c>
      <c r="O31" t="s">
        <v>340</v>
      </c>
      <c r="P31" t="s">
        <v>1213</v>
      </c>
      <c r="Q31" s="132">
        <v>828000</v>
      </c>
      <c r="R31" s="132">
        <v>1</v>
      </c>
      <c r="S31" s="132">
        <v>211.9</v>
      </c>
      <c r="T31" s="132">
        <v>1754.5319999999999</v>
      </c>
      <c r="U31" s="133">
        <v>1.8500000000000001E-3</v>
      </c>
      <c r="V31" s="133">
        <v>1.7674924405616252E-3</v>
      </c>
      <c r="W31" s="133">
        <v>5.4997295413400084E-5</v>
      </c>
      <c r="Y31" s="138"/>
      <c r="Z31" s="158"/>
    </row>
    <row r="32" spans="1:26">
      <c r="A32" t="s">
        <v>1214</v>
      </c>
      <c r="B32" t="s">
        <v>1221</v>
      </c>
      <c r="C32" t="s">
        <v>4434</v>
      </c>
      <c r="D32" t="s">
        <v>4435</v>
      </c>
      <c r="E32" t="s">
        <v>80</v>
      </c>
      <c r="F32" t="s">
        <v>4684</v>
      </c>
      <c r="G32" t="s">
        <v>4685</v>
      </c>
      <c r="H32" t="s">
        <v>322</v>
      </c>
      <c r="I32" t="s">
        <v>918</v>
      </c>
      <c r="J32" t="s">
        <v>206</v>
      </c>
      <c r="K32" t="s">
        <v>225</v>
      </c>
      <c r="L32" t="s">
        <v>326</v>
      </c>
      <c r="M32" t="s">
        <v>315</v>
      </c>
      <c r="N32" t="s">
        <v>719</v>
      </c>
      <c r="O32" t="s">
        <v>340</v>
      </c>
      <c r="P32" t="s">
        <v>1216</v>
      </c>
      <c r="Q32" s="132">
        <v>30000</v>
      </c>
      <c r="R32" s="132">
        <v>3.19</v>
      </c>
      <c r="S32" s="132">
        <v>2316</v>
      </c>
      <c r="T32" s="132">
        <v>2216.4119999999998</v>
      </c>
      <c r="U32" s="133">
        <v>1.0000000000000001E-5</v>
      </c>
      <c r="V32" s="133">
        <v>2.2327842724841002E-3</v>
      </c>
      <c r="W32" s="133">
        <v>6.9475316222106465E-5</v>
      </c>
      <c r="Y32" s="138"/>
      <c r="Z32" s="158"/>
    </row>
    <row r="33" spans="1:26">
      <c r="A33" t="s">
        <v>1214</v>
      </c>
      <c r="B33" t="s">
        <v>1223</v>
      </c>
      <c r="C33" t="s">
        <v>4300</v>
      </c>
      <c r="D33" t="s">
        <v>4301</v>
      </c>
      <c r="E33" t="s">
        <v>310</v>
      </c>
      <c r="F33" t="s">
        <v>4686</v>
      </c>
      <c r="G33" t="s">
        <v>4687</v>
      </c>
      <c r="H33" t="s">
        <v>322</v>
      </c>
      <c r="I33" t="s">
        <v>970</v>
      </c>
      <c r="J33" t="s">
        <v>205</v>
      </c>
      <c r="K33" t="s">
        <v>205</v>
      </c>
      <c r="L33" t="s">
        <v>326</v>
      </c>
      <c r="M33" t="s">
        <v>341</v>
      </c>
      <c r="N33" t="s">
        <v>635</v>
      </c>
      <c r="O33" t="s">
        <v>340</v>
      </c>
      <c r="P33" t="s">
        <v>1213</v>
      </c>
      <c r="Q33" s="132">
        <v>130000</v>
      </c>
      <c r="R33" s="132">
        <v>1</v>
      </c>
      <c r="S33" s="132">
        <v>4648.74</v>
      </c>
      <c r="T33" s="132">
        <v>6043.3620000000001</v>
      </c>
      <c r="U33" s="133">
        <v>3.721E-2</v>
      </c>
      <c r="V33" s="133">
        <v>6.0880033254323007E-3</v>
      </c>
      <c r="W33" s="133">
        <v>1.8943431365407777E-4</v>
      </c>
      <c r="Y33" s="138"/>
      <c r="Z33" s="158"/>
    </row>
    <row r="34" spans="1:26">
      <c r="A34" t="s">
        <v>1214</v>
      </c>
      <c r="B34" t="s">
        <v>1223</v>
      </c>
      <c r="C34" t="s">
        <v>4434</v>
      </c>
      <c r="D34" t="s">
        <v>4435</v>
      </c>
      <c r="E34" t="s">
        <v>80</v>
      </c>
      <c r="F34" t="s">
        <v>4684</v>
      </c>
      <c r="G34" t="s">
        <v>4685</v>
      </c>
      <c r="H34" t="s">
        <v>322</v>
      </c>
      <c r="I34" t="s">
        <v>918</v>
      </c>
      <c r="J34" t="s">
        <v>206</v>
      </c>
      <c r="K34" t="s">
        <v>225</v>
      </c>
      <c r="L34" t="s">
        <v>326</v>
      </c>
      <c r="M34" t="s">
        <v>315</v>
      </c>
      <c r="N34" t="s">
        <v>719</v>
      </c>
      <c r="O34" t="s">
        <v>340</v>
      </c>
      <c r="P34" t="s">
        <v>1216</v>
      </c>
      <c r="Q34" s="132">
        <v>50000</v>
      </c>
      <c r="R34" s="132">
        <v>3.19</v>
      </c>
      <c r="S34" s="132">
        <v>2316</v>
      </c>
      <c r="T34" s="132">
        <v>3694.02</v>
      </c>
      <c r="U34" s="133">
        <v>2.0000000000000002E-5</v>
      </c>
      <c r="V34" s="133">
        <v>3.7213071208068338E-3</v>
      </c>
      <c r="W34" s="133">
        <v>1.157921937035108E-4</v>
      </c>
      <c r="Y34" s="138"/>
      <c r="Z34" s="158"/>
    </row>
    <row r="35" spans="1:26">
      <c r="A35" t="s">
        <v>1214</v>
      </c>
      <c r="B35" t="s">
        <v>1224</v>
      </c>
      <c r="C35" t="s">
        <v>4688</v>
      </c>
      <c r="D35" t="s">
        <v>4689</v>
      </c>
      <c r="E35" t="s">
        <v>313</v>
      </c>
      <c r="F35" t="s">
        <v>4690</v>
      </c>
      <c r="G35" t="s">
        <v>4691</v>
      </c>
      <c r="H35" t="s">
        <v>322</v>
      </c>
      <c r="I35" t="s">
        <v>971</v>
      </c>
      <c r="J35" t="s">
        <v>206</v>
      </c>
      <c r="K35" t="s">
        <v>233</v>
      </c>
      <c r="L35" t="s">
        <v>326</v>
      </c>
      <c r="M35" t="s">
        <v>315</v>
      </c>
      <c r="N35" t="s">
        <v>733</v>
      </c>
      <c r="O35" t="s">
        <v>340</v>
      </c>
      <c r="P35" t="s">
        <v>1216</v>
      </c>
      <c r="Q35" s="132">
        <v>2000</v>
      </c>
      <c r="R35" s="132">
        <v>3.19</v>
      </c>
      <c r="S35" s="132">
        <v>10290.549999999999</v>
      </c>
      <c r="T35" s="132">
        <v>656.53700000000003</v>
      </c>
      <c r="U35" s="133">
        <v>1.0000000000000001E-5</v>
      </c>
      <c r="V35" s="133">
        <v>6.6138673130442069E-4</v>
      </c>
      <c r="W35" s="133">
        <v>2.0579709768090554E-5</v>
      </c>
      <c r="Y35" s="138"/>
      <c r="Z35" s="158"/>
    </row>
    <row r="36" spans="1:26">
      <c r="A36" t="s">
        <v>1214</v>
      </c>
      <c r="B36" t="s">
        <v>1225</v>
      </c>
      <c r="C36" t="s">
        <v>4292</v>
      </c>
      <c r="D36" t="s">
        <v>4293</v>
      </c>
      <c r="E36" t="s">
        <v>310</v>
      </c>
      <c r="F36" t="s">
        <v>4678</v>
      </c>
      <c r="G36" t="s">
        <v>4679</v>
      </c>
      <c r="H36" t="s">
        <v>322</v>
      </c>
      <c r="I36" t="s">
        <v>918</v>
      </c>
      <c r="J36" t="s">
        <v>205</v>
      </c>
      <c r="K36" t="s">
        <v>205</v>
      </c>
      <c r="L36" t="s">
        <v>326</v>
      </c>
      <c r="M36" t="s">
        <v>341</v>
      </c>
      <c r="N36" t="s">
        <v>599</v>
      </c>
      <c r="O36" t="s">
        <v>340</v>
      </c>
      <c r="P36" t="s">
        <v>1213</v>
      </c>
      <c r="Q36" s="132">
        <v>7925000</v>
      </c>
      <c r="R36" s="132">
        <v>1</v>
      </c>
      <c r="S36" s="132">
        <v>155.43</v>
      </c>
      <c r="T36" s="132">
        <v>12317.828</v>
      </c>
      <c r="U36" s="133">
        <v>1.426E-2</v>
      </c>
      <c r="V36" s="133">
        <v>1.2408817778266981E-2</v>
      </c>
      <c r="W36" s="133">
        <v>3.8611277843177052E-4</v>
      </c>
      <c r="Y36" s="138"/>
      <c r="Z36" s="158"/>
    </row>
    <row r="37" spans="1:26">
      <c r="A37" t="s">
        <v>1214</v>
      </c>
      <c r="B37" t="s">
        <v>1225</v>
      </c>
      <c r="C37" t="s">
        <v>4304</v>
      </c>
      <c r="D37" t="s">
        <v>4305</v>
      </c>
      <c r="E37" t="s">
        <v>310</v>
      </c>
      <c r="F37" t="s">
        <v>4659</v>
      </c>
      <c r="G37" t="s">
        <v>4660</v>
      </c>
      <c r="H37" t="s">
        <v>322</v>
      </c>
      <c r="I37" t="s">
        <v>918</v>
      </c>
      <c r="J37" t="s">
        <v>205</v>
      </c>
      <c r="K37" t="s">
        <v>205</v>
      </c>
      <c r="L37" t="s">
        <v>326</v>
      </c>
      <c r="M37" t="s">
        <v>341</v>
      </c>
      <c r="N37" t="s">
        <v>606</v>
      </c>
      <c r="O37" t="s">
        <v>340</v>
      </c>
      <c r="P37" t="s">
        <v>1213</v>
      </c>
      <c r="Q37" s="132">
        <v>1750000</v>
      </c>
      <c r="R37" s="132">
        <v>1</v>
      </c>
      <c r="S37" s="132">
        <v>235.91</v>
      </c>
      <c r="T37" s="132">
        <v>4128.4250000000002</v>
      </c>
      <c r="U37" s="133">
        <v>3.7599999999999999E-3</v>
      </c>
      <c r="V37" s="133">
        <v>4.158920999403618E-3</v>
      </c>
      <c r="W37" s="133">
        <v>1.2940898730662436E-4</v>
      </c>
      <c r="Y37" s="138"/>
      <c r="Z37" s="158"/>
    </row>
    <row r="38" spans="1:26">
      <c r="A38" t="s">
        <v>1214</v>
      </c>
      <c r="B38" t="s">
        <v>1225</v>
      </c>
      <c r="C38" t="s">
        <v>4692</v>
      </c>
      <c r="D38" t="s">
        <v>4693</v>
      </c>
      <c r="E38" t="s">
        <v>313</v>
      </c>
      <c r="F38" t="s">
        <v>4694</v>
      </c>
      <c r="G38" t="s">
        <v>4695</v>
      </c>
      <c r="H38" t="s">
        <v>322</v>
      </c>
      <c r="I38" t="s">
        <v>918</v>
      </c>
      <c r="J38" t="s">
        <v>206</v>
      </c>
      <c r="K38" t="s">
        <v>234</v>
      </c>
      <c r="L38" t="s">
        <v>326</v>
      </c>
      <c r="M38" t="s">
        <v>315</v>
      </c>
      <c r="N38" t="s">
        <v>707</v>
      </c>
      <c r="O38" t="s">
        <v>340</v>
      </c>
      <c r="P38" t="s">
        <v>1219</v>
      </c>
      <c r="Q38" s="132">
        <v>93000</v>
      </c>
      <c r="R38" s="132">
        <v>4.29</v>
      </c>
      <c r="S38" s="132">
        <v>1376.89</v>
      </c>
      <c r="T38" s="132">
        <v>5493.3779999999997</v>
      </c>
      <c r="U38" s="133">
        <v>2.0000000000000002E-5</v>
      </c>
      <c r="V38" s="133">
        <v>5.5339566836897476E-3</v>
      </c>
      <c r="W38" s="133">
        <v>1.7219459815122947E-4</v>
      </c>
      <c r="Y38" s="138"/>
      <c r="Z38" s="158"/>
    </row>
    <row r="39" spans="1:26">
      <c r="A39" t="s">
        <v>1214</v>
      </c>
      <c r="B39" t="s">
        <v>1225</v>
      </c>
      <c r="C39" t="s">
        <v>4696</v>
      </c>
      <c r="D39" t="s">
        <v>4697</v>
      </c>
      <c r="E39" t="s">
        <v>80</v>
      </c>
      <c r="F39" t="s">
        <v>4698</v>
      </c>
      <c r="G39" t="s">
        <v>4699</v>
      </c>
      <c r="H39" t="s">
        <v>322</v>
      </c>
      <c r="I39" t="s">
        <v>918</v>
      </c>
      <c r="J39" t="s">
        <v>206</v>
      </c>
      <c r="K39" t="s">
        <v>302</v>
      </c>
      <c r="L39" t="s">
        <v>326</v>
      </c>
      <c r="M39" t="s">
        <v>315</v>
      </c>
      <c r="N39" t="s">
        <v>597</v>
      </c>
      <c r="O39" t="s">
        <v>340</v>
      </c>
      <c r="P39" t="s">
        <v>1216</v>
      </c>
      <c r="Q39" s="132">
        <v>450000</v>
      </c>
      <c r="R39" s="132">
        <v>3.19</v>
      </c>
      <c r="S39" s="132">
        <v>196.87</v>
      </c>
      <c r="T39" s="132">
        <v>2826.069</v>
      </c>
      <c r="U39" s="133">
        <v>6.2E-4</v>
      </c>
      <c r="V39" s="133">
        <v>2.8469447089055954E-3</v>
      </c>
      <c r="W39" s="133">
        <v>8.8585532581709643E-5</v>
      </c>
      <c r="Y39" s="138"/>
      <c r="Z39" s="158"/>
    </row>
    <row r="40" spans="1:26">
      <c r="A40" t="s">
        <v>1214</v>
      </c>
      <c r="B40" t="s">
        <v>1225</v>
      </c>
      <c r="C40" t="s">
        <v>4700</v>
      </c>
      <c r="D40" t="s">
        <v>4701</v>
      </c>
      <c r="E40" t="s">
        <v>80</v>
      </c>
      <c r="F40" t="s">
        <v>4702</v>
      </c>
      <c r="G40" t="s">
        <v>4703</v>
      </c>
      <c r="H40" t="s">
        <v>322</v>
      </c>
      <c r="I40" t="s">
        <v>918</v>
      </c>
      <c r="J40" t="s">
        <v>206</v>
      </c>
      <c r="K40" t="s">
        <v>245</v>
      </c>
      <c r="L40" t="s">
        <v>326</v>
      </c>
      <c r="M40" t="s">
        <v>315</v>
      </c>
      <c r="N40" t="s">
        <v>581</v>
      </c>
      <c r="O40" t="s">
        <v>340</v>
      </c>
      <c r="P40" t="s">
        <v>1216</v>
      </c>
      <c r="Q40" s="132">
        <v>2650</v>
      </c>
      <c r="R40" s="132">
        <v>3.19</v>
      </c>
      <c r="S40" s="132">
        <v>26344</v>
      </c>
      <c r="T40" s="132">
        <v>2226.9899999999998</v>
      </c>
      <c r="U40" s="133">
        <v>0</v>
      </c>
      <c r="V40" s="133">
        <v>2.2434404104378454E-3</v>
      </c>
      <c r="W40" s="133">
        <v>6.9806892614490842E-5</v>
      </c>
      <c r="Y40" s="138"/>
      <c r="Z40" s="158"/>
    </row>
    <row r="41" spans="1:26">
      <c r="A41" t="s">
        <v>1214</v>
      </c>
      <c r="B41" t="s">
        <v>1225</v>
      </c>
      <c r="C41" t="s">
        <v>4704</v>
      </c>
      <c r="D41" t="s">
        <v>4705</v>
      </c>
      <c r="E41" t="s">
        <v>80</v>
      </c>
      <c r="F41" t="s">
        <v>4706</v>
      </c>
      <c r="G41" t="s">
        <v>4707</v>
      </c>
      <c r="H41" t="s">
        <v>322</v>
      </c>
      <c r="I41" t="s">
        <v>918</v>
      </c>
      <c r="J41" t="s">
        <v>206</v>
      </c>
      <c r="K41" t="s">
        <v>234</v>
      </c>
      <c r="L41" t="s">
        <v>326</v>
      </c>
      <c r="M41" t="s">
        <v>315</v>
      </c>
      <c r="N41" t="s">
        <v>736</v>
      </c>
      <c r="O41" t="s">
        <v>340</v>
      </c>
      <c r="P41" t="s">
        <v>1219</v>
      </c>
      <c r="Q41" s="132">
        <v>292000</v>
      </c>
      <c r="R41" s="132">
        <v>4.29</v>
      </c>
      <c r="S41" s="132">
        <v>166.7</v>
      </c>
      <c r="T41" s="132">
        <v>2088.2179999999998</v>
      </c>
      <c r="U41" s="133">
        <v>1.2999999999999999E-4</v>
      </c>
      <c r="V41" s="133">
        <v>2.1036433243991652E-3</v>
      </c>
      <c r="W41" s="133">
        <v>6.5456966435254243E-5</v>
      </c>
      <c r="Y41" s="138"/>
      <c r="Z41" s="158"/>
    </row>
    <row r="42" spans="1:26">
      <c r="A42" t="s">
        <v>1214</v>
      </c>
      <c r="B42" t="s">
        <v>1225</v>
      </c>
      <c r="C42" t="s">
        <v>4507</v>
      </c>
      <c r="D42" t="s">
        <v>4508</v>
      </c>
      <c r="E42" t="s">
        <v>80</v>
      </c>
      <c r="F42" t="s">
        <v>4708</v>
      </c>
      <c r="G42" t="s">
        <v>4709</v>
      </c>
      <c r="H42" t="s">
        <v>322</v>
      </c>
      <c r="I42" t="s">
        <v>918</v>
      </c>
      <c r="J42" t="s">
        <v>206</v>
      </c>
      <c r="K42" t="s">
        <v>294</v>
      </c>
      <c r="L42" t="s">
        <v>326</v>
      </c>
      <c r="M42" t="s">
        <v>315</v>
      </c>
      <c r="N42" t="s">
        <v>581</v>
      </c>
      <c r="O42" t="s">
        <v>340</v>
      </c>
      <c r="P42" t="s">
        <v>1216</v>
      </c>
      <c r="Q42" s="132">
        <v>2100</v>
      </c>
      <c r="R42" s="132">
        <v>3.19</v>
      </c>
      <c r="S42" s="132">
        <v>24773.7</v>
      </c>
      <c r="T42" s="132">
        <v>1659.59</v>
      </c>
      <c r="U42" s="133">
        <v>0</v>
      </c>
      <c r="V42" s="133">
        <v>1.6718491195553389E-3</v>
      </c>
      <c r="W42" s="133">
        <v>5.2021257802721549E-5</v>
      </c>
      <c r="Y42" s="138"/>
      <c r="Z42" s="158"/>
    </row>
    <row r="43" spans="1:26">
      <c r="A43" t="s">
        <v>1214</v>
      </c>
      <c r="B43" t="s">
        <v>1225</v>
      </c>
      <c r="C43" t="s">
        <v>4710</v>
      </c>
      <c r="D43" t="s">
        <v>4711</v>
      </c>
      <c r="E43" t="s">
        <v>80</v>
      </c>
      <c r="F43" t="s">
        <v>4712</v>
      </c>
      <c r="G43" t="s">
        <v>4713</v>
      </c>
      <c r="H43" t="s">
        <v>322</v>
      </c>
      <c r="I43" t="s">
        <v>918</v>
      </c>
      <c r="J43" t="s">
        <v>206</v>
      </c>
      <c r="K43" t="s">
        <v>294</v>
      </c>
      <c r="L43" t="s">
        <v>326</v>
      </c>
      <c r="M43" t="s">
        <v>315</v>
      </c>
      <c r="N43" t="s">
        <v>736</v>
      </c>
      <c r="O43" t="s">
        <v>340</v>
      </c>
      <c r="P43" t="s">
        <v>1217</v>
      </c>
      <c r="Q43" s="132">
        <v>1675</v>
      </c>
      <c r="R43" s="132">
        <v>3.746</v>
      </c>
      <c r="S43" s="132">
        <v>26097.52093775649</v>
      </c>
      <c r="T43" s="132">
        <v>1637.502</v>
      </c>
      <c r="U43" s="133">
        <v>0</v>
      </c>
      <c r="V43" s="133">
        <v>1.6495979591164725E-3</v>
      </c>
      <c r="W43" s="133">
        <v>5.1328890686538332E-5</v>
      </c>
      <c r="Y43" s="138"/>
      <c r="Z43" s="158"/>
    </row>
    <row r="44" spans="1:26">
      <c r="A44" t="s">
        <v>1214</v>
      </c>
      <c r="B44" t="s">
        <v>1225</v>
      </c>
      <c r="C44" t="s">
        <v>4714</v>
      </c>
      <c r="D44" t="s">
        <v>4715</v>
      </c>
      <c r="E44" t="s">
        <v>313</v>
      </c>
      <c r="F44" t="s">
        <v>4716</v>
      </c>
      <c r="G44" t="s">
        <v>4717</v>
      </c>
      <c r="H44" t="s">
        <v>322</v>
      </c>
      <c r="I44" t="s">
        <v>918</v>
      </c>
      <c r="J44" t="s">
        <v>206</v>
      </c>
      <c r="K44" t="s">
        <v>225</v>
      </c>
      <c r="L44" t="s">
        <v>326</v>
      </c>
      <c r="M44" t="s">
        <v>315</v>
      </c>
      <c r="N44" t="s">
        <v>709</v>
      </c>
      <c r="O44" t="s">
        <v>340</v>
      </c>
      <c r="P44" t="s">
        <v>1216</v>
      </c>
      <c r="Q44" s="132">
        <v>14000</v>
      </c>
      <c r="R44" s="132">
        <v>3.19</v>
      </c>
      <c r="S44" s="132">
        <v>3246</v>
      </c>
      <c r="T44" s="132">
        <v>1449.664</v>
      </c>
      <c r="U44" s="133">
        <v>1.0000000000000001E-5</v>
      </c>
      <c r="V44" s="133">
        <v>1.4603724305708463E-3</v>
      </c>
      <c r="W44" s="133">
        <v>4.5440949072556796E-5</v>
      </c>
      <c r="Y44" s="138"/>
      <c r="Z44" s="158"/>
    </row>
    <row r="45" spans="1:26">
      <c r="A45" t="s">
        <v>1214</v>
      </c>
      <c r="B45" t="s">
        <v>1225</v>
      </c>
      <c r="C45" t="s">
        <v>4718</v>
      </c>
      <c r="D45" t="s">
        <v>4719</v>
      </c>
      <c r="E45" t="s">
        <v>313</v>
      </c>
      <c r="F45" t="s">
        <v>4720</v>
      </c>
      <c r="G45" t="s">
        <v>4721</v>
      </c>
      <c r="H45" t="s">
        <v>322</v>
      </c>
      <c r="I45" t="s">
        <v>918</v>
      </c>
      <c r="J45" t="s">
        <v>206</v>
      </c>
      <c r="K45" t="s">
        <v>252</v>
      </c>
      <c r="L45" t="s">
        <v>326</v>
      </c>
      <c r="M45" t="s">
        <v>315</v>
      </c>
      <c r="N45" t="s">
        <v>600</v>
      </c>
      <c r="O45" t="s">
        <v>340</v>
      </c>
      <c r="P45" t="s">
        <v>1226</v>
      </c>
      <c r="Q45" s="132">
        <v>5700</v>
      </c>
      <c r="R45" s="132">
        <v>0.02</v>
      </c>
      <c r="S45" s="132">
        <v>1226654.3859649124</v>
      </c>
      <c r="T45" s="132">
        <v>1398.386</v>
      </c>
      <c r="U45" s="133">
        <v>0</v>
      </c>
      <c r="V45" s="133">
        <v>1.4087156483821377E-3</v>
      </c>
      <c r="W45" s="133">
        <v>4.3833596619476247E-5</v>
      </c>
      <c r="Y45" s="138"/>
      <c r="Z45" s="158"/>
    </row>
    <row r="46" spans="1:26">
      <c r="A46" t="s">
        <v>1214</v>
      </c>
      <c r="B46" t="s">
        <v>1225</v>
      </c>
      <c r="C46" t="s">
        <v>4696</v>
      </c>
      <c r="D46" t="s">
        <v>4697</v>
      </c>
      <c r="E46" t="s">
        <v>80</v>
      </c>
      <c r="F46" t="s">
        <v>4722</v>
      </c>
      <c r="G46" t="s">
        <v>4723</v>
      </c>
      <c r="H46" t="s">
        <v>322</v>
      </c>
      <c r="I46" t="s">
        <v>918</v>
      </c>
      <c r="J46" t="s">
        <v>206</v>
      </c>
      <c r="K46" t="s">
        <v>297</v>
      </c>
      <c r="L46" t="s">
        <v>326</v>
      </c>
      <c r="M46" t="s">
        <v>315</v>
      </c>
      <c r="N46" t="s">
        <v>596</v>
      </c>
      <c r="O46" t="s">
        <v>340</v>
      </c>
      <c r="P46" t="s">
        <v>1216</v>
      </c>
      <c r="Q46" s="132">
        <v>4800</v>
      </c>
      <c r="R46" s="132">
        <v>3.19</v>
      </c>
      <c r="S46" s="132">
        <v>9019</v>
      </c>
      <c r="T46" s="132">
        <v>1380.989</v>
      </c>
      <c r="U46" s="133">
        <v>0</v>
      </c>
      <c r="V46" s="133">
        <v>1.3911901395920728E-3</v>
      </c>
      <c r="W46" s="133">
        <v>4.3288272881689233E-5</v>
      </c>
      <c r="Y46" s="138"/>
      <c r="Z46" s="158"/>
    </row>
    <row r="47" spans="1:26">
      <c r="A47" t="s">
        <v>1214</v>
      </c>
      <c r="B47" t="s">
        <v>1225</v>
      </c>
      <c r="C47" t="s">
        <v>4724</v>
      </c>
      <c r="D47" t="s">
        <v>4725</v>
      </c>
      <c r="E47" t="s">
        <v>80</v>
      </c>
      <c r="F47" t="s">
        <v>4724</v>
      </c>
      <c r="G47" t="s">
        <v>4726</v>
      </c>
      <c r="H47" t="s">
        <v>322</v>
      </c>
      <c r="I47" t="s">
        <v>918</v>
      </c>
      <c r="J47" t="s">
        <v>206</v>
      </c>
      <c r="K47" t="s">
        <v>288</v>
      </c>
      <c r="L47" t="s">
        <v>326</v>
      </c>
      <c r="M47" t="s">
        <v>345</v>
      </c>
      <c r="N47" t="s">
        <v>736</v>
      </c>
      <c r="O47" t="s">
        <v>340</v>
      </c>
      <c r="P47" t="s">
        <v>1240</v>
      </c>
      <c r="Q47" s="132">
        <v>1395</v>
      </c>
      <c r="R47" s="132">
        <v>4.0209999999999999</v>
      </c>
      <c r="S47" s="132">
        <v>22651.687957221002</v>
      </c>
      <c r="T47" s="132">
        <v>1270.5999999999999</v>
      </c>
      <c r="U47" s="133">
        <v>0</v>
      </c>
      <c r="V47" s="133">
        <v>1.2799857141263886E-3</v>
      </c>
      <c r="W47" s="133">
        <v>3.9828035939080134E-5</v>
      </c>
      <c r="Y47" s="138"/>
      <c r="Z47" s="158"/>
    </row>
    <row r="48" spans="1:26">
      <c r="A48" t="s">
        <v>1214</v>
      </c>
      <c r="B48" t="s">
        <v>1225</v>
      </c>
      <c r="C48" t="s">
        <v>4727</v>
      </c>
      <c r="D48" t="s">
        <v>4728</v>
      </c>
      <c r="E48" t="s">
        <v>80</v>
      </c>
      <c r="F48" t="s">
        <v>4729</v>
      </c>
      <c r="G48" t="s">
        <v>4730</v>
      </c>
      <c r="H48" t="s">
        <v>322</v>
      </c>
      <c r="I48" t="s">
        <v>918</v>
      </c>
      <c r="J48" t="s">
        <v>206</v>
      </c>
      <c r="K48" t="s">
        <v>294</v>
      </c>
      <c r="L48" t="s">
        <v>326</v>
      </c>
      <c r="M48" t="s">
        <v>315</v>
      </c>
      <c r="N48" t="s">
        <v>736</v>
      </c>
      <c r="O48" t="s">
        <v>340</v>
      </c>
      <c r="P48" t="s">
        <v>1226</v>
      </c>
      <c r="Q48" s="132">
        <v>2100</v>
      </c>
      <c r="R48" s="132">
        <v>0.02</v>
      </c>
      <c r="S48" s="132">
        <v>2108704.7619047617</v>
      </c>
      <c r="T48" s="132">
        <v>885.65599999999995</v>
      </c>
      <c r="U48" s="133">
        <v>0</v>
      </c>
      <c r="V48" s="133">
        <v>8.9219819583686525E-4</v>
      </c>
      <c r="W48" s="133">
        <v>2.7761639381128568E-5</v>
      </c>
      <c r="Y48" s="138"/>
      <c r="Z48" s="158"/>
    </row>
    <row r="49" spans="1:26">
      <c r="A49" t="s">
        <v>1214</v>
      </c>
      <c r="B49" t="s">
        <v>1225</v>
      </c>
      <c r="C49" t="s">
        <v>4696</v>
      </c>
      <c r="D49" t="s">
        <v>4697</v>
      </c>
      <c r="E49" t="s">
        <v>80</v>
      </c>
      <c r="F49" t="s">
        <v>4731</v>
      </c>
      <c r="G49" t="s">
        <v>4732</v>
      </c>
      <c r="H49" t="s">
        <v>322</v>
      </c>
      <c r="I49" t="s">
        <v>918</v>
      </c>
      <c r="J49" t="s">
        <v>206</v>
      </c>
      <c r="K49" t="s">
        <v>294</v>
      </c>
      <c r="L49" t="s">
        <v>326</v>
      </c>
      <c r="M49" t="s">
        <v>315</v>
      </c>
      <c r="N49" t="s">
        <v>707</v>
      </c>
      <c r="O49" t="s">
        <v>340</v>
      </c>
      <c r="P49" t="s">
        <v>1216</v>
      </c>
      <c r="Q49" s="132">
        <v>16000</v>
      </c>
      <c r="R49" s="132">
        <v>3.19</v>
      </c>
      <c r="S49" s="132">
        <v>1422.12</v>
      </c>
      <c r="T49" s="132">
        <v>725.85</v>
      </c>
      <c r="U49" s="133">
        <v>4.0000000000000003E-5</v>
      </c>
      <c r="V49" s="133">
        <v>7.3121173508471538E-4</v>
      </c>
      <c r="W49" s="133">
        <v>2.2752384610720383E-5</v>
      </c>
      <c r="Y49" s="138"/>
      <c r="Z49" s="158"/>
    </row>
    <row r="50" spans="1:26">
      <c r="A50" t="s">
        <v>1214</v>
      </c>
      <c r="B50" t="s">
        <v>1225</v>
      </c>
      <c r="C50" t="s">
        <v>4733</v>
      </c>
      <c r="D50" t="s">
        <v>4734</v>
      </c>
      <c r="E50" t="s">
        <v>80</v>
      </c>
      <c r="F50" t="s">
        <v>4735</v>
      </c>
      <c r="G50" t="s">
        <v>4736</v>
      </c>
      <c r="H50" t="s">
        <v>322</v>
      </c>
      <c r="I50" t="s">
        <v>918</v>
      </c>
      <c r="J50" t="s">
        <v>206</v>
      </c>
      <c r="K50" t="s">
        <v>294</v>
      </c>
      <c r="L50" t="s">
        <v>326</v>
      </c>
      <c r="M50" t="s">
        <v>315</v>
      </c>
      <c r="N50" t="s">
        <v>736</v>
      </c>
      <c r="O50" t="s">
        <v>340</v>
      </c>
      <c r="P50" t="s">
        <v>1216</v>
      </c>
      <c r="Q50" s="132">
        <v>725</v>
      </c>
      <c r="R50" s="132">
        <v>3.19</v>
      </c>
      <c r="S50" s="132">
        <v>25736.09</v>
      </c>
      <c r="T50" s="132">
        <v>595.21100000000001</v>
      </c>
      <c r="U50" s="133">
        <v>1.0000000000000001E-5</v>
      </c>
      <c r="V50" s="133">
        <v>5.99607726185174E-4</v>
      </c>
      <c r="W50" s="133">
        <v>1.8657394222678913E-5</v>
      </c>
      <c r="Y50" s="138"/>
      <c r="Z50" s="158"/>
    </row>
    <row r="51" spans="1:26">
      <c r="A51" t="s">
        <v>1214</v>
      </c>
      <c r="B51" t="s">
        <v>1225</v>
      </c>
      <c r="C51" t="s">
        <v>4696</v>
      </c>
      <c r="D51" t="s">
        <v>4697</v>
      </c>
      <c r="E51" t="s">
        <v>80</v>
      </c>
      <c r="F51" t="s">
        <v>4737</v>
      </c>
      <c r="G51" t="s">
        <v>4738</v>
      </c>
      <c r="H51" t="s">
        <v>322</v>
      </c>
      <c r="I51" t="s">
        <v>918</v>
      </c>
      <c r="J51" t="s">
        <v>206</v>
      </c>
      <c r="K51" t="s">
        <v>294</v>
      </c>
      <c r="L51" t="s">
        <v>326</v>
      </c>
      <c r="M51" t="s">
        <v>315</v>
      </c>
      <c r="N51" t="s">
        <v>736</v>
      </c>
      <c r="O51" t="s">
        <v>340</v>
      </c>
      <c r="P51" t="s">
        <v>1226</v>
      </c>
      <c r="Q51" s="132">
        <v>465</v>
      </c>
      <c r="R51" s="132">
        <v>0.02</v>
      </c>
      <c r="S51" s="132">
        <v>5634182.7956989249</v>
      </c>
      <c r="T51" s="132">
        <v>523.97900000000004</v>
      </c>
      <c r="U51" s="133">
        <v>0</v>
      </c>
      <c r="V51" s="133">
        <v>5.2784954706613506E-4</v>
      </c>
      <c r="W51" s="133">
        <v>1.6424566695516506E-5</v>
      </c>
      <c r="Y51" s="138"/>
      <c r="Z51" s="158"/>
    </row>
    <row r="52" spans="1:26">
      <c r="A52" t="s">
        <v>1214</v>
      </c>
      <c r="B52" t="s">
        <v>1230</v>
      </c>
      <c r="C52" t="s">
        <v>4308</v>
      </c>
      <c r="D52" t="s">
        <v>4309</v>
      </c>
      <c r="E52" t="s">
        <v>310</v>
      </c>
      <c r="F52" t="s">
        <v>4653</v>
      </c>
      <c r="G52" t="s">
        <v>4654</v>
      </c>
      <c r="H52" t="s">
        <v>322</v>
      </c>
      <c r="I52" t="s">
        <v>918</v>
      </c>
      <c r="J52" t="s">
        <v>205</v>
      </c>
      <c r="K52" t="s">
        <v>205</v>
      </c>
      <c r="L52" t="s">
        <v>326</v>
      </c>
      <c r="M52" t="s">
        <v>341</v>
      </c>
      <c r="N52" t="s">
        <v>606</v>
      </c>
      <c r="O52" t="s">
        <v>340</v>
      </c>
      <c r="P52" t="s">
        <v>1213</v>
      </c>
      <c r="Q52" s="132">
        <v>1375000</v>
      </c>
      <c r="R52" s="132">
        <v>1</v>
      </c>
      <c r="S52" s="132">
        <v>316.76</v>
      </c>
      <c r="T52" s="132">
        <v>4355.45</v>
      </c>
      <c r="U52" s="133">
        <v>1.67E-3</v>
      </c>
      <c r="V52" s="133">
        <v>4.3876229959009761E-3</v>
      </c>
      <c r="W52" s="133">
        <v>1.365252787115273E-4</v>
      </c>
      <c r="Y52" s="138"/>
      <c r="Z52" s="158"/>
    </row>
    <row r="53" spans="1:26">
      <c r="A53" t="s">
        <v>1214</v>
      </c>
      <c r="B53" t="s">
        <v>1230</v>
      </c>
      <c r="C53" t="s">
        <v>4692</v>
      </c>
      <c r="D53" t="s">
        <v>4693</v>
      </c>
      <c r="E53" t="s">
        <v>313</v>
      </c>
      <c r="F53" t="s">
        <v>4694</v>
      </c>
      <c r="G53" t="s">
        <v>4695</v>
      </c>
      <c r="H53" t="s">
        <v>322</v>
      </c>
      <c r="I53" t="s">
        <v>918</v>
      </c>
      <c r="J53" t="s">
        <v>206</v>
      </c>
      <c r="K53" t="s">
        <v>234</v>
      </c>
      <c r="L53" t="s">
        <v>326</v>
      </c>
      <c r="M53" t="s">
        <v>315</v>
      </c>
      <c r="N53" t="s">
        <v>707</v>
      </c>
      <c r="O53" t="s">
        <v>340</v>
      </c>
      <c r="P53" t="s">
        <v>1219</v>
      </c>
      <c r="Q53" s="132">
        <v>215000</v>
      </c>
      <c r="R53" s="132">
        <v>4.29</v>
      </c>
      <c r="S53" s="132">
        <v>1376.89</v>
      </c>
      <c r="T53" s="132">
        <v>12699.745000000001</v>
      </c>
      <c r="U53" s="133">
        <v>6.0000000000000002E-5</v>
      </c>
      <c r="V53" s="133">
        <v>1.2793555936603208E-2</v>
      </c>
      <c r="W53" s="133">
        <v>3.9808429110432342E-4</v>
      </c>
      <c r="Y53" s="138"/>
      <c r="Z53" s="158"/>
    </row>
    <row r="54" spans="1:26">
      <c r="A54" t="s">
        <v>1214</v>
      </c>
      <c r="B54" t="s">
        <v>1230</v>
      </c>
      <c r="C54" t="s">
        <v>4696</v>
      </c>
      <c r="D54" t="s">
        <v>4697</v>
      </c>
      <c r="E54" t="s">
        <v>80</v>
      </c>
      <c r="F54" t="s">
        <v>4698</v>
      </c>
      <c r="G54" t="s">
        <v>4699</v>
      </c>
      <c r="H54" t="s">
        <v>322</v>
      </c>
      <c r="I54" t="s">
        <v>918</v>
      </c>
      <c r="J54" t="s">
        <v>206</v>
      </c>
      <c r="K54" t="s">
        <v>302</v>
      </c>
      <c r="L54" t="s">
        <v>326</v>
      </c>
      <c r="M54" t="s">
        <v>315</v>
      </c>
      <c r="N54" t="s">
        <v>597</v>
      </c>
      <c r="O54" t="s">
        <v>340</v>
      </c>
      <c r="P54" t="s">
        <v>1216</v>
      </c>
      <c r="Q54" s="132">
        <v>895000</v>
      </c>
      <c r="R54" s="132">
        <v>3.19</v>
      </c>
      <c r="S54" s="132">
        <v>196.87</v>
      </c>
      <c r="T54" s="132">
        <v>5620.7370000000001</v>
      </c>
      <c r="U54" s="133">
        <v>1.24E-3</v>
      </c>
      <c r="V54" s="133">
        <v>5.6622564637664229E-3</v>
      </c>
      <c r="W54" s="133">
        <v>1.7618677415403547E-4</v>
      </c>
      <c r="Y54" s="138"/>
      <c r="Z54" s="158"/>
    </row>
    <row r="55" spans="1:26">
      <c r="A55" t="s">
        <v>1214</v>
      </c>
      <c r="B55" t="s">
        <v>1230</v>
      </c>
      <c r="C55" t="s">
        <v>4704</v>
      </c>
      <c r="D55" t="s">
        <v>4705</v>
      </c>
      <c r="E55" t="s">
        <v>80</v>
      </c>
      <c r="F55" t="s">
        <v>4706</v>
      </c>
      <c r="G55" t="s">
        <v>4707</v>
      </c>
      <c r="H55" t="s">
        <v>322</v>
      </c>
      <c r="I55" t="s">
        <v>918</v>
      </c>
      <c r="J55" t="s">
        <v>206</v>
      </c>
      <c r="K55" t="s">
        <v>234</v>
      </c>
      <c r="L55" t="s">
        <v>326</v>
      </c>
      <c r="M55" t="s">
        <v>315</v>
      </c>
      <c r="N55" t="s">
        <v>736</v>
      </c>
      <c r="O55" t="s">
        <v>340</v>
      </c>
      <c r="P55" t="s">
        <v>1219</v>
      </c>
      <c r="Q55" s="132">
        <v>750000</v>
      </c>
      <c r="R55" s="132">
        <v>4.29</v>
      </c>
      <c r="S55" s="132">
        <v>166.7</v>
      </c>
      <c r="T55" s="132">
        <v>5363.5730000000003</v>
      </c>
      <c r="U55" s="133">
        <v>3.3E-4</v>
      </c>
      <c r="V55" s="133">
        <v>5.4031928354116307E-3</v>
      </c>
      <c r="W55" s="133">
        <v>1.681257502013851E-4</v>
      </c>
      <c r="Y55" s="138"/>
      <c r="Z55" s="158"/>
    </row>
    <row r="56" spans="1:26">
      <c r="A56" t="s">
        <v>1214</v>
      </c>
      <c r="B56" t="s">
        <v>1230</v>
      </c>
      <c r="C56" t="s">
        <v>4700</v>
      </c>
      <c r="D56" t="s">
        <v>4701</v>
      </c>
      <c r="E56" t="s">
        <v>80</v>
      </c>
      <c r="F56" t="s">
        <v>4702</v>
      </c>
      <c r="G56" t="s">
        <v>4703</v>
      </c>
      <c r="H56" t="s">
        <v>322</v>
      </c>
      <c r="I56" t="s">
        <v>918</v>
      </c>
      <c r="J56" t="s">
        <v>206</v>
      </c>
      <c r="K56" t="s">
        <v>245</v>
      </c>
      <c r="L56" t="s">
        <v>326</v>
      </c>
      <c r="M56" t="s">
        <v>315</v>
      </c>
      <c r="N56" t="s">
        <v>581</v>
      </c>
      <c r="O56" t="s">
        <v>340</v>
      </c>
      <c r="P56" t="s">
        <v>1216</v>
      </c>
      <c r="Q56" s="132">
        <v>5800</v>
      </c>
      <c r="R56" s="132">
        <v>3.19</v>
      </c>
      <c r="S56" s="132">
        <v>26344</v>
      </c>
      <c r="T56" s="132">
        <v>4874.1670000000004</v>
      </c>
      <c r="U56" s="133">
        <v>0</v>
      </c>
      <c r="V56" s="133">
        <v>4.9101716734348171E-3</v>
      </c>
      <c r="W56" s="133">
        <v>1.5278490354877887E-4</v>
      </c>
      <c r="Y56" s="138"/>
      <c r="Z56" s="158"/>
    </row>
    <row r="57" spans="1:26">
      <c r="A57" t="s">
        <v>1214</v>
      </c>
      <c r="B57" t="s">
        <v>1230</v>
      </c>
      <c r="C57" t="s">
        <v>4710</v>
      </c>
      <c r="D57" t="s">
        <v>4711</v>
      </c>
      <c r="E57" t="s">
        <v>80</v>
      </c>
      <c r="F57" t="s">
        <v>4712</v>
      </c>
      <c r="G57" t="s">
        <v>4713</v>
      </c>
      <c r="H57" t="s">
        <v>322</v>
      </c>
      <c r="I57" t="s">
        <v>918</v>
      </c>
      <c r="J57" t="s">
        <v>206</v>
      </c>
      <c r="K57" t="s">
        <v>294</v>
      </c>
      <c r="L57" t="s">
        <v>326</v>
      </c>
      <c r="M57" t="s">
        <v>315</v>
      </c>
      <c r="N57" t="s">
        <v>736</v>
      </c>
      <c r="O57" t="s">
        <v>340</v>
      </c>
      <c r="P57" t="s">
        <v>1217</v>
      </c>
      <c r="Q57" s="132">
        <v>4525</v>
      </c>
      <c r="R57" s="132">
        <v>3.746</v>
      </c>
      <c r="S57" s="132">
        <v>26097.518384250747</v>
      </c>
      <c r="T57" s="132">
        <v>4423.6989999999996</v>
      </c>
      <c r="U57" s="133">
        <v>1.0000000000000001E-5</v>
      </c>
      <c r="V57" s="133">
        <v>4.4563761400875108E-3</v>
      </c>
      <c r="W57" s="133">
        <v>1.386646015706539E-4</v>
      </c>
      <c r="Y57" s="138"/>
      <c r="Z57" s="158"/>
    </row>
    <row r="58" spans="1:26">
      <c r="A58" t="s">
        <v>1214</v>
      </c>
      <c r="B58" t="s">
        <v>1230</v>
      </c>
      <c r="C58" t="s">
        <v>4724</v>
      </c>
      <c r="D58" t="s">
        <v>4725</v>
      </c>
      <c r="E58" t="s">
        <v>80</v>
      </c>
      <c r="F58" t="s">
        <v>4724</v>
      </c>
      <c r="G58" t="s">
        <v>4726</v>
      </c>
      <c r="H58" t="s">
        <v>322</v>
      </c>
      <c r="I58" t="s">
        <v>918</v>
      </c>
      <c r="J58" t="s">
        <v>206</v>
      </c>
      <c r="K58" t="s">
        <v>288</v>
      </c>
      <c r="L58" t="s">
        <v>326</v>
      </c>
      <c r="M58" t="s">
        <v>345</v>
      </c>
      <c r="N58" t="s">
        <v>736</v>
      </c>
      <c r="O58" t="s">
        <v>340</v>
      </c>
      <c r="P58" t="s">
        <v>1240</v>
      </c>
      <c r="Q58" s="132">
        <v>4340</v>
      </c>
      <c r="R58" s="132">
        <v>4.0209999999999999</v>
      </c>
      <c r="S58" s="132">
        <v>22651.689230617598</v>
      </c>
      <c r="T58" s="132">
        <v>3952.9780000000001</v>
      </c>
      <c r="U58" s="133">
        <v>0</v>
      </c>
      <c r="V58" s="133">
        <v>3.9821780011458398E-3</v>
      </c>
      <c r="W58" s="133">
        <v>1.2390945210954913E-4</v>
      </c>
      <c r="Y58" s="138"/>
      <c r="Z58" s="158"/>
    </row>
    <row r="59" spans="1:26">
      <c r="A59" t="s">
        <v>1214</v>
      </c>
      <c r="B59" t="s">
        <v>1230</v>
      </c>
      <c r="C59" t="s">
        <v>4507</v>
      </c>
      <c r="D59" t="s">
        <v>4508</v>
      </c>
      <c r="E59" t="s">
        <v>80</v>
      </c>
      <c r="F59" t="s">
        <v>4708</v>
      </c>
      <c r="G59" t="s">
        <v>4709</v>
      </c>
      <c r="H59" t="s">
        <v>322</v>
      </c>
      <c r="I59" t="s">
        <v>918</v>
      </c>
      <c r="J59" t="s">
        <v>206</v>
      </c>
      <c r="K59" t="s">
        <v>294</v>
      </c>
      <c r="L59" t="s">
        <v>326</v>
      </c>
      <c r="M59" t="s">
        <v>315</v>
      </c>
      <c r="N59" t="s">
        <v>581</v>
      </c>
      <c r="O59" t="s">
        <v>340</v>
      </c>
      <c r="P59" t="s">
        <v>1216</v>
      </c>
      <c r="Q59" s="132">
        <v>4500</v>
      </c>
      <c r="R59" s="132">
        <v>3.19</v>
      </c>
      <c r="S59" s="132">
        <v>24773.7</v>
      </c>
      <c r="T59" s="132">
        <v>3556.2649999999999</v>
      </c>
      <c r="U59" s="133">
        <v>0</v>
      </c>
      <c r="V59" s="133">
        <v>3.582534547180609E-3</v>
      </c>
      <c r="W59" s="133">
        <v>1.1147414625286701E-4</v>
      </c>
      <c r="Y59" s="138"/>
      <c r="Z59" s="158"/>
    </row>
    <row r="60" spans="1:26">
      <c r="A60" t="s">
        <v>1214</v>
      </c>
      <c r="B60" t="s">
        <v>1230</v>
      </c>
      <c r="C60" t="s">
        <v>4688</v>
      </c>
      <c r="D60" t="s">
        <v>4689</v>
      </c>
      <c r="E60" t="s">
        <v>313</v>
      </c>
      <c r="F60" t="s">
        <v>4690</v>
      </c>
      <c r="G60" t="s">
        <v>4691</v>
      </c>
      <c r="H60" t="s">
        <v>322</v>
      </c>
      <c r="I60" t="s">
        <v>971</v>
      </c>
      <c r="J60" t="s">
        <v>206</v>
      </c>
      <c r="K60" t="s">
        <v>233</v>
      </c>
      <c r="L60" t="s">
        <v>326</v>
      </c>
      <c r="M60" t="s">
        <v>315</v>
      </c>
      <c r="N60" t="s">
        <v>733</v>
      </c>
      <c r="O60" t="s">
        <v>340</v>
      </c>
      <c r="P60" t="s">
        <v>1216</v>
      </c>
      <c r="Q60" s="132">
        <v>9000</v>
      </c>
      <c r="R60" s="132">
        <v>3.19</v>
      </c>
      <c r="S60" s="132">
        <v>10290.549999999999</v>
      </c>
      <c r="T60" s="132">
        <v>2954.4169999999999</v>
      </c>
      <c r="U60" s="133">
        <v>3.0000000000000001E-5</v>
      </c>
      <c r="V60" s="133">
        <v>2.9762407945633112E-3</v>
      </c>
      <c r="W60" s="133">
        <v>9.2608709629332067E-5</v>
      </c>
      <c r="Y60" s="138"/>
      <c r="Z60" s="158"/>
    </row>
    <row r="61" spans="1:26">
      <c r="A61" t="s">
        <v>1214</v>
      </c>
      <c r="B61" t="s">
        <v>1230</v>
      </c>
      <c r="C61" t="s">
        <v>4718</v>
      </c>
      <c r="D61" t="s">
        <v>4719</v>
      </c>
      <c r="E61" t="s">
        <v>313</v>
      </c>
      <c r="F61" t="s">
        <v>4720</v>
      </c>
      <c r="G61" t="s">
        <v>4721</v>
      </c>
      <c r="H61" t="s">
        <v>322</v>
      </c>
      <c r="I61" t="s">
        <v>918</v>
      </c>
      <c r="J61" t="s">
        <v>206</v>
      </c>
      <c r="K61" t="s">
        <v>252</v>
      </c>
      <c r="L61" t="s">
        <v>326</v>
      </c>
      <c r="M61" t="s">
        <v>315</v>
      </c>
      <c r="N61" t="s">
        <v>600</v>
      </c>
      <c r="O61" t="s">
        <v>340</v>
      </c>
      <c r="P61" t="s">
        <v>1226</v>
      </c>
      <c r="Q61" s="132">
        <v>12000</v>
      </c>
      <c r="R61" s="132">
        <v>0.02</v>
      </c>
      <c r="S61" s="132">
        <v>1226654.1666666667</v>
      </c>
      <c r="T61" s="132">
        <v>2943.97</v>
      </c>
      <c r="U61" s="133">
        <v>0</v>
      </c>
      <c r="V61" s="133">
        <v>2.9657166242851129E-3</v>
      </c>
      <c r="W61" s="133">
        <v>9.2281239543187267E-5</v>
      </c>
      <c r="Y61" s="138"/>
      <c r="Z61" s="158"/>
    </row>
    <row r="62" spans="1:26">
      <c r="A62" t="s">
        <v>1214</v>
      </c>
      <c r="B62" t="s">
        <v>1230</v>
      </c>
      <c r="C62" t="s">
        <v>4714</v>
      </c>
      <c r="D62" t="s">
        <v>4715</v>
      </c>
      <c r="E62" t="s">
        <v>313</v>
      </c>
      <c r="F62" t="s">
        <v>4716</v>
      </c>
      <c r="G62" t="s">
        <v>4717</v>
      </c>
      <c r="H62" t="s">
        <v>322</v>
      </c>
      <c r="I62" t="s">
        <v>918</v>
      </c>
      <c r="J62" t="s">
        <v>206</v>
      </c>
      <c r="K62" t="s">
        <v>225</v>
      </c>
      <c r="L62" t="s">
        <v>326</v>
      </c>
      <c r="M62" t="s">
        <v>315</v>
      </c>
      <c r="N62" t="s">
        <v>709</v>
      </c>
      <c r="O62" t="s">
        <v>340</v>
      </c>
      <c r="P62" t="s">
        <v>1216</v>
      </c>
      <c r="Q62" s="132">
        <v>27500</v>
      </c>
      <c r="R62" s="132">
        <v>3.19</v>
      </c>
      <c r="S62" s="132">
        <v>3246</v>
      </c>
      <c r="T62" s="132">
        <v>2847.5540000000001</v>
      </c>
      <c r="U62" s="133">
        <v>2.0000000000000002E-5</v>
      </c>
      <c r="V62" s="133">
        <v>2.8685884150822091E-3</v>
      </c>
      <c r="W62" s="133">
        <v>8.9258998150851094E-5</v>
      </c>
      <c r="Y62" s="138"/>
      <c r="Z62" s="158"/>
    </row>
    <row r="63" spans="1:26">
      <c r="A63" t="s">
        <v>1214</v>
      </c>
      <c r="B63" t="s">
        <v>1230</v>
      </c>
      <c r="C63" t="s">
        <v>4696</v>
      </c>
      <c r="D63" t="s">
        <v>4697</v>
      </c>
      <c r="E63" t="s">
        <v>80</v>
      </c>
      <c r="F63" t="s">
        <v>4722</v>
      </c>
      <c r="G63" t="s">
        <v>4723</v>
      </c>
      <c r="H63" t="s">
        <v>322</v>
      </c>
      <c r="I63" t="s">
        <v>918</v>
      </c>
      <c r="J63" t="s">
        <v>206</v>
      </c>
      <c r="K63" t="s">
        <v>297</v>
      </c>
      <c r="L63" t="s">
        <v>326</v>
      </c>
      <c r="M63" t="s">
        <v>315</v>
      </c>
      <c r="N63" t="s">
        <v>596</v>
      </c>
      <c r="O63" t="s">
        <v>340</v>
      </c>
      <c r="P63" t="s">
        <v>1216</v>
      </c>
      <c r="Q63" s="132">
        <v>9500</v>
      </c>
      <c r="R63" s="132">
        <v>3.19</v>
      </c>
      <c r="S63" s="132">
        <v>9019</v>
      </c>
      <c r="T63" s="132">
        <v>2733.2080000000001</v>
      </c>
      <c r="U63" s="133">
        <v>0</v>
      </c>
      <c r="V63" s="133">
        <v>2.7533977599055242E-3</v>
      </c>
      <c r="W63" s="133">
        <v>8.5674725683127149E-5</v>
      </c>
      <c r="Y63" s="138"/>
      <c r="Z63" s="158"/>
    </row>
    <row r="64" spans="1:26">
      <c r="A64" t="s">
        <v>1214</v>
      </c>
      <c r="B64" t="s">
        <v>1230</v>
      </c>
      <c r="C64" t="s">
        <v>4727</v>
      </c>
      <c r="D64" t="s">
        <v>4728</v>
      </c>
      <c r="E64" t="s">
        <v>80</v>
      </c>
      <c r="F64" t="s">
        <v>4729</v>
      </c>
      <c r="G64" t="s">
        <v>4730</v>
      </c>
      <c r="H64" t="s">
        <v>322</v>
      </c>
      <c r="I64" t="s">
        <v>918</v>
      </c>
      <c r="J64" t="s">
        <v>206</v>
      </c>
      <c r="K64" t="s">
        <v>294</v>
      </c>
      <c r="L64" t="s">
        <v>326</v>
      </c>
      <c r="M64" t="s">
        <v>315</v>
      </c>
      <c r="N64" t="s">
        <v>736</v>
      </c>
      <c r="O64" t="s">
        <v>340</v>
      </c>
      <c r="P64" t="s">
        <v>1226</v>
      </c>
      <c r="Q64" s="132">
        <v>5300</v>
      </c>
      <c r="R64" s="132">
        <v>0.02</v>
      </c>
      <c r="S64" s="132">
        <v>2108703.7735849055</v>
      </c>
      <c r="T64" s="132">
        <v>2235.2260000000001</v>
      </c>
      <c r="U64" s="133">
        <v>0</v>
      </c>
      <c r="V64" s="133">
        <v>2.2517372484211172E-3</v>
      </c>
      <c r="W64" s="133">
        <v>7.0065057028149185E-5</v>
      </c>
      <c r="Y64" s="138"/>
      <c r="Z64" s="158"/>
    </row>
    <row r="65" spans="1:26">
      <c r="A65" t="s">
        <v>1214</v>
      </c>
      <c r="B65" t="s">
        <v>1230</v>
      </c>
      <c r="C65" t="s">
        <v>4696</v>
      </c>
      <c r="D65" t="s">
        <v>4697</v>
      </c>
      <c r="E65" t="s">
        <v>80</v>
      </c>
      <c r="F65" t="s">
        <v>4731</v>
      </c>
      <c r="G65" t="s">
        <v>4732</v>
      </c>
      <c r="H65" t="s">
        <v>322</v>
      </c>
      <c r="I65" t="s">
        <v>918</v>
      </c>
      <c r="J65" t="s">
        <v>206</v>
      </c>
      <c r="K65" t="s">
        <v>294</v>
      </c>
      <c r="L65" t="s">
        <v>326</v>
      </c>
      <c r="M65" t="s">
        <v>315</v>
      </c>
      <c r="N65" t="s">
        <v>707</v>
      </c>
      <c r="O65" t="s">
        <v>340</v>
      </c>
      <c r="P65" t="s">
        <v>1216</v>
      </c>
      <c r="Q65" s="132">
        <v>34000</v>
      </c>
      <c r="R65" s="132">
        <v>3.19</v>
      </c>
      <c r="S65" s="132">
        <v>1422.12</v>
      </c>
      <c r="T65" s="132">
        <v>1542.431</v>
      </c>
      <c r="U65" s="133">
        <v>9.0000000000000006E-5</v>
      </c>
      <c r="V65" s="133">
        <v>1.5538246852083112E-3</v>
      </c>
      <c r="W65" s="133">
        <v>4.8348809461318522E-5</v>
      </c>
      <c r="Y65" s="138"/>
      <c r="Z65" s="158"/>
    </row>
    <row r="66" spans="1:26">
      <c r="A66" t="s">
        <v>1214</v>
      </c>
      <c r="B66" t="s">
        <v>1230</v>
      </c>
      <c r="C66" t="s">
        <v>4733</v>
      </c>
      <c r="D66" t="s">
        <v>4734</v>
      </c>
      <c r="E66" t="s">
        <v>80</v>
      </c>
      <c r="F66" t="s">
        <v>4735</v>
      </c>
      <c r="G66" t="s">
        <v>4736</v>
      </c>
      <c r="H66" t="s">
        <v>322</v>
      </c>
      <c r="I66" t="s">
        <v>918</v>
      </c>
      <c r="J66" t="s">
        <v>206</v>
      </c>
      <c r="K66" t="s">
        <v>294</v>
      </c>
      <c r="L66" t="s">
        <v>326</v>
      </c>
      <c r="M66" t="s">
        <v>315</v>
      </c>
      <c r="N66" t="s">
        <v>736</v>
      </c>
      <c r="O66" t="s">
        <v>340</v>
      </c>
      <c r="P66" t="s">
        <v>1216</v>
      </c>
      <c r="Q66" s="132">
        <v>1725</v>
      </c>
      <c r="R66" s="132">
        <v>3.19</v>
      </c>
      <c r="S66" s="132">
        <v>25736.09</v>
      </c>
      <c r="T66" s="132">
        <v>1416.193</v>
      </c>
      <c r="U66" s="133">
        <v>2.0000000000000002E-5</v>
      </c>
      <c r="V66" s="133">
        <v>1.4266541857750614E-3</v>
      </c>
      <c r="W66" s="133">
        <v>4.4391772155417692E-5</v>
      </c>
      <c r="Y66" s="138"/>
      <c r="Z66" s="158"/>
    </row>
    <row r="67" spans="1:26">
      <c r="A67" t="s">
        <v>1214</v>
      </c>
      <c r="B67" t="s">
        <v>1230</v>
      </c>
      <c r="C67" t="s">
        <v>4696</v>
      </c>
      <c r="D67" t="s">
        <v>4697</v>
      </c>
      <c r="E67" t="s">
        <v>80</v>
      </c>
      <c r="F67" t="s">
        <v>4737</v>
      </c>
      <c r="G67" t="s">
        <v>4738</v>
      </c>
      <c r="H67" t="s">
        <v>322</v>
      </c>
      <c r="I67" t="s">
        <v>918</v>
      </c>
      <c r="J67" t="s">
        <v>206</v>
      </c>
      <c r="K67" t="s">
        <v>294</v>
      </c>
      <c r="L67" t="s">
        <v>326</v>
      </c>
      <c r="M67" t="s">
        <v>315</v>
      </c>
      <c r="N67" t="s">
        <v>736</v>
      </c>
      <c r="O67" t="s">
        <v>340</v>
      </c>
      <c r="P67" t="s">
        <v>1226</v>
      </c>
      <c r="Q67" s="132">
        <v>1150</v>
      </c>
      <c r="R67" s="132">
        <v>0.02</v>
      </c>
      <c r="S67" s="132">
        <v>5634182.6086956533</v>
      </c>
      <c r="T67" s="132">
        <v>1295.8620000000001</v>
      </c>
      <c r="U67" s="133">
        <v>0</v>
      </c>
      <c r="V67" s="133">
        <v>1.3054343203834807E-3</v>
      </c>
      <c r="W67" s="133">
        <v>4.0619894780488173E-5</v>
      </c>
      <c r="Y67" s="138"/>
      <c r="Z67" s="158"/>
    </row>
    <row r="68" spans="1:26">
      <c r="A68" t="s">
        <v>1214</v>
      </c>
      <c r="B68" t="s">
        <v>1233</v>
      </c>
      <c r="C68" t="s">
        <v>4434</v>
      </c>
      <c r="D68" t="s">
        <v>4435</v>
      </c>
      <c r="E68" t="s">
        <v>80</v>
      </c>
      <c r="F68" t="s">
        <v>4739</v>
      </c>
      <c r="G68" t="s">
        <v>4740</v>
      </c>
      <c r="H68" t="s">
        <v>322</v>
      </c>
      <c r="I68" t="s">
        <v>970</v>
      </c>
      <c r="J68" t="s">
        <v>206</v>
      </c>
      <c r="K68" t="s">
        <v>225</v>
      </c>
      <c r="L68" t="s">
        <v>326</v>
      </c>
      <c r="M68" t="s">
        <v>315</v>
      </c>
      <c r="N68" t="s">
        <v>733</v>
      </c>
      <c r="O68" t="s">
        <v>340</v>
      </c>
      <c r="P68" t="s">
        <v>1216</v>
      </c>
      <c r="Q68" s="132">
        <v>29986.74</v>
      </c>
      <c r="R68" s="132">
        <v>3.19</v>
      </c>
      <c r="S68" s="132">
        <v>19501</v>
      </c>
      <c r="T68" s="132">
        <v>18654.207999999999</v>
      </c>
      <c r="U68" s="133">
        <v>1.0000000000000001E-5</v>
      </c>
      <c r="V68" s="133">
        <v>1.8792003579680618E-2</v>
      </c>
      <c r="W68" s="133">
        <v>5.8473199011417924E-4</v>
      </c>
      <c r="Y68" s="138"/>
      <c r="Z68" s="158"/>
    </row>
    <row r="69" spans="1:26">
      <c r="A69" t="s">
        <v>1214</v>
      </c>
      <c r="B69" t="s">
        <v>1233</v>
      </c>
      <c r="C69" t="s">
        <v>4741</v>
      </c>
      <c r="D69" t="s">
        <v>4742</v>
      </c>
      <c r="E69" t="s">
        <v>80</v>
      </c>
      <c r="F69" t="s">
        <v>4743</v>
      </c>
      <c r="G69" t="s">
        <v>4744</v>
      </c>
      <c r="H69" t="s">
        <v>322</v>
      </c>
      <c r="I69" t="s">
        <v>970</v>
      </c>
      <c r="J69" t="s">
        <v>206</v>
      </c>
      <c r="K69" t="s">
        <v>294</v>
      </c>
      <c r="L69" t="s">
        <v>326</v>
      </c>
      <c r="M69" t="s">
        <v>315</v>
      </c>
      <c r="N69" t="s">
        <v>733</v>
      </c>
      <c r="O69" t="s">
        <v>340</v>
      </c>
      <c r="P69" t="s">
        <v>1216</v>
      </c>
      <c r="Q69" s="132">
        <v>43332.83</v>
      </c>
      <c r="R69" s="132">
        <v>3.19</v>
      </c>
      <c r="S69" s="132">
        <v>13183.24</v>
      </c>
      <c r="T69" s="132">
        <v>18223.419999999998</v>
      </c>
      <c r="U69" s="133">
        <v>1.0000000000000001E-5</v>
      </c>
      <c r="V69" s="133">
        <v>1.8358033419270513E-2</v>
      </c>
      <c r="W69" s="133">
        <v>5.7122857444746715E-4</v>
      </c>
      <c r="Y69" s="138"/>
      <c r="Z69" s="158"/>
    </row>
    <row r="70" spans="1:26">
      <c r="A70" t="s">
        <v>1214</v>
      </c>
      <c r="B70" t="s">
        <v>1233</v>
      </c>
      <c r="C70" t="s">
        <v>4745</v>
      </c>
      <c r="D70" t="s">
        <v>4746</v>
      </c>
      <c r="E70" t="s">
        <v>80</v>
      </c>
      <c r="F70" t="s">
        <v>4747</v>
      </c>
      <c r="G70" t="s">
        <v>4748</v>
      </c>
      <c r="H70" t="s">
        <v>322</v>
      </c>
      <c r="I70" t="s">
        <v>970</v>
      </c>
      <c r="J70" t="s">
        <v>206</v>
      </c>
      <c r="K70" t="s">
        <v>294</v>
      </c>
      <c r="L70" t="s">
        <v>326</v>
      </c>
      <c r="M70" t="s">
        <v>315</v>
      </c>
      <c r="N70" t="s">
        <v>733</v>
      </c>
      <c r="O70" t="s">
        <v>340</v>
      </c>
      <c r="P70" t="s">
        <v>1216</v>
      </c>
      <c r="Q70" s="132">
        <v>246999.96</v>
      </c>
      <c r="R70" s="132">
        <v>3.19</v>
      </c>
      <c r="S70" s="132">
        <v>2003</v>
      </c>
      <c r="T70" s="132">
        <v>15782.235000000001</v>
      </c>
      <c r="U70" s="133">
        <v>0</v>
      </c>
      <c r="V70" s="133">
        <v>1.5898815785444269E-2</v>
      </c>
      <c r="W70" s="133">
        <v>4.9470755767275969E-4</v>
      </c>
      <c r="Y70" s="138"/>
      <c r="Z70" s="158"/>
    </row>
    <row r="71" spans="1:26">
      <c r="A71" t="s">
        <v>1214</v>
      </c>
      <c r="B71" t="s">
        <v>1233</v>
      </c>
      <c r="C71" t="s">
        <v>4507</v>
      </c>
      <c r="D71" t="s">
        <v>4508</v>
      </c>
      <c r="E71" t="s">
        <v>80</v>
      </c>
      <c r="F71" t="s">
        <v>4749</v>
      </c>
      <c r="G71" t="s">
        <v>4750</v>
      </c>
      <c r="H71" t="s">
        <v>322</v>
      </c>
      <c r="I71" t="s">
        <v>970</v>
      </c>
      <c r="J71" t="s">
        <v>206</v>
      </c>
      <c r="K71" t="s">
        <v>294</v>
      </c>
      <c r="L71" t="s">
        <v>326</v>
      </c>
      <c r="M71" t="s">
        <v>315</v>
      </c>
      <c r="N71" t="s">
        <v>733</v>
      </c>
      <c r="O71" t="s">
        <v>340</v>
      </c>
      <c r="P71" t="s">
        <v>1216</v>
      </c>
      <c r="Q71" s="132">
        <v>9568.85</v>
      </c>
      <c r="R71" s="132">
        <v>3.19</v>
      </c>
      <c r="S71" s="132">
        <v>43706.879999999997</v>
      </c>
      <c r="T71" s="132">
        <v>13341.364</v>
      </c>
      <c r="U71" s="133">
        <v>0</v>
      </c>
      <c r="V71" s="133">
        <v>1.3439914471084601E-2</v>
      </c>
      <c r="W71" s="133">
        <v>4.1819638349468752E-4</v>
      </c>
      <c r="Y71" s="138"/>
      <c r="Z71" s="158"/>
    </row>
    <row r="72" spans="1:26">
      <c r="A72" t="s">
        <v>1214</v>
      </c>
      <c r="B72" t="s">
        <v>1233</v>
      </c>
      <c r="C72" t="s">
        <v>4434</v>
      </c>
      <c r="D72" t="s">
        <v>4435</v>
      </c>
      <c r="E72" t="s">
        <v>80</v>
      </c>
      <c r="F72" t="s">
        <v>4751</v>
      </c>
      <c r="G72" t="s">
        <v>4752</v>
      </c>
      <c r="H72" t="s">
        <v>322</v>
      </c>
      <c r="I72" t="s">
        <v>970</v>
      </c>
      <c r="J72" t="s">
        <v>206</v>
      </c>
      <c r="K72" t="s">
        <v>294</v>
      </c>
      <c r="L72" t="s">
        <v>326</v>
      </c>
      <c r="M72" t="s">
        <v>315</v>
      </c>
      <c r="N72" t="s">
        <v>733</v>
      </c>
      <c r="O72" t="s">
        <v>340</v>
      </c>
      <c r="P72" t="s">
        <v>1217</v>
      </c>
      <c r="Q72" s="132">
        <v>20545.39</v>
      </c>
      <c r="R72" s="132">
        <v>3.746</v>
      </c>
      <c r="S72" s="132">
        <v>15732.900396606963</v>
      </c>
      <c r="T72" s="132">
        <v>12108.517</v>
      </c>
      <c r="U72" s="133">
        <v>2.0000000000000002E-5</v>
      </c>
      <c r="V72" s="133">
        <v>1.2197960632186778E-2</v>
      </c>
      <c r="W72" s="133">
        <v>3.7955174739883743E-4</v>
      </c>
      <c r="Y72" s="138"/>
      <c r="Z72" s="158"/>
    </row>
    <row r="73" spans="1:26">
      <c r="A73" t="s">
        <v>1214</v>
      </c>
      <c r="B73" t="s">
        <v>1233</v>
      </c>
      <c r="C73" t="s">
        <v>4753</v>
      </c>
      <c r="D73" t="s">
        <v>4754</v>
      </c>
      <c r="E73" t="s">
        <v>80</v>
      </c>
      <c r="F73" t="s">
        <v>4755</v>
      </c>
      <c r="G73" t="s">
        <v>4756</v>
      </c>
      <c r="H73" t="s">
        <v>322</v>
      </c>
      <c r="I73" t="s">
        <v>970</v>
      </c>
      <c r="J73" t="s">
        <v>206</v>
      </c>
      <c r="K73" t="s">
        <v>294</v>
      </c>
      <c r="L73" t="s">
        <v>326</v>
      </c>
      <c r="M73" t="s">
        <v>315</v>
      </c>
      <c r="N73" t="s">
        <v>733</v>
      </c>
      <c r="O73" t="s">
        <v>340</v>
      </c>
      <c r="P73" t="s">
        <v>1216</v>
      </c>
      <c r="Q73" s="132">
        <v>20227.14</v>
      </c>
      <c r="R73" s="132">
        <v>3.19</v>
      </c>
      <c r="S73" s="132">
        <v>18266</v>
      </c>
      <c r="T73" s="132">
        <v>11786.058999999999</v>
      </c>
      <c r="U73" s="133">
        <v>0</v>
      </c>
      <c r="V73" s="133">
        <v>1.1873120687746538E-2</v>
      </c>
      <c r="W73" s="133">
        <v>3.6944402757131976E-4</v>
      </c>
      <c r="Y73" s="138"/>
      <c r="Z73" s="158"/>
    </row>
    <row r="74" spans="1:26">
      <c r="A74" t="s">
        <v>1214</v>
      </c>
      <c r="B74" t="s">
        <v>1233</v>
      </c>
      <c r="C74" t="s">
        <v>4757</v>
      </c>
      <c r="D74" t="s">
        <v>4758</v>
      </c>
      <c r="E74" t="s">
        <v>80</v>
      </c>
      <c r="F74" t="s">
        <v>4759</v>
      </c>
      <c r="G74" t="s">
        <v>4760</v>
      </c>
      <c r="H74" t="s">
        <v>322</v>
      </c>
      <c r="I74" t="s">
        <v>970</v>
      </c>
      <c r="J74" t="s">
        <v>206</v>
      </c>
      <c r="K74" t="s">
        <v>294</v>
      </c>
      <c r="L74" t="s">
        <v>326</v>
      </c>
      <c r="M74" t="s">
        <v>315</v>
      </c>
      <c r="N74" t="s">
        <v>733</v>
      </c>
      <c r="O74" t="s">
        <v>340</v>
      </c>
      <c r="P74" t="s">
        <v>1216</v>
      </c>
      <c r="Q74" s="132">
        <v>29081.83</v>
      </c>
      <c r="R74" s="132">
        <v>3.19</v>
      </c>
      <c r="S74" s="132">
        <v>11867</v>
      </c>
      <c r="T74" s="132">
        <v>11009.138999999999</v>
      </c>
      <c r="U74" s="133">
        <v>6.9999999999999994E-5</v>
      </c>
      <c r="V74" s="133">
        <v>1.1090461706935052E-2</v>
      </c>
      <c r="W74" s="133">
        <v>3.4509081044414354E-4</v>
      </c>
      <c r="Y74" s="138"/>
      <c r="Z74" s="158"/>
    </row>
    <row r="75" spans="1:26">
      <c r="A75" t="s">
        <v>1214</v>
      </c>
      <c r="B75" t="s">
        <v>1233</v>
      </c>
      <c r="C75" t="s">
        <v>4487</v>
      </c>
      <c r="D75" t="s">
        <v>4488</v>
      </c>
      <c r="E75" t="s">
        <v>80</v>
      </c>
      <c r="F75" t="s">
        <v>4761</v>
      </c>
      <c r="G75" t="s">
        <v>4762</v>
      </c>
      <c r="H75" t="s">
        <v>322</v>
      </c>
      <c r="I75" t="s">
        <v>970</v>
      </c>
      <c r="J75" t="s">
        <v>206</v>
      </c>
      <c r="K75" t="s">
        <v>294</v>
      </c>
      <c r="L75" t="s">
        <v>326</v>
      </c>
      <c r="M75" t="s">
        <v>315</v>
      </c>
      <c r="N75" t="s">
        <v>733</v>
      </c>
      <c r="O75" t="s">
        <v>340</v>
      </c>
      <c r="P75" t="s">
        <v>1216</v>
      </c>
      <c r="Q75" s="132">
        <v>63306.68</v>
      </c>
      <c r="R75" s="132">
        <v>3.19</v>
      </c>
      <c r="S75" s="132">
        <v>4999</v>
      </c>
      <c r="T75" s="132">
        <v>10095.396000000001</v>
      </c>
      <c r="U75" s="133">
        <v>2.0000000000000002E-5</v>
      </c>
      <c r="V75" s="133">
        <v>1.016996903702872E-2</v>
      </c>
      <c r="W75" s="133">
        <v>3.1644876019773797E-4</v>
      </c>
      <c r="Y75" s="138"/>
      <c r="Z75" s="158"/>
    </row>
    <row r="76" spans="1:26">
      <c r="A76" t="s">
        <v>1214</v>
      </c>
      <c r="B76" t="s">
        <v>1233</v>
      </c>
      <c r="C76" t="s">
        <v>4745</v>
      </c>
      <c r="D76" t="s">
        <v>4746</v>
      </c>
      <c r="E76" t="s">
        <v>80</v>
      </c>
      <c r="F76" t="s">
        <v>4763</v>
      </c>
      <c r="G76" t="s">
        <v>4764</v>
      </c>
      <c r="H76" t="s">
        <v>322</v>
      </c>
      <c r="I76" t="s">
        <v>970</v>
      </c>
      <c r="J76" t="s">
        <v>206</v>
      </c>
      <c r="K76" t="s">
        <v>294</v>
      </c>
      <c r="L76" t="s">
        <v>326</v>
      </c>
      <c r="M76" t="s">
        <v>315</v>
      </c>
      <c r="N76" t="s">
        <v>733</v>
      </c>
      <c r="O76" t="s">
        <v>340</v>
      </c>
      <c r="P76" t="s">
        <v>1216</v>
      </c>
      <c r="Q76" s="132">
        <v>100041.97</v>
      </c>
      <c r="R76" s="132">
        <v>3.19</v>
      </c>
      <c r="S76" s="132">
        <v>2607</v>
      </c>
      <c r="T76" s="132">
        <v>8319.82</v>
      </c>
      <c r="U76" s="133">
        <v>2.0000000000000002E-5</v>
      </c>
      <c r="V76" s="133">
        <v>8.3812771478852608E-3</v>
      </c>
      <c r="W76" s="133">
        <v>2.6079182273467473E-4</v>
      </c>
      <c r="Y76" s="138"/>
      <c r="Z76" s="158"/>
    </row>
    <row r="77" spans="1:26">
      <c r="A77" t="s">
        <v>1214</v>
      </c>
      <c r="B77" t="s">
        <v>1233</v>
      </c>
      <c r="C77" t="s">
        <v>4741</v>
      </c>
      <c r="D77" t="s">
        <v>4742</v>
      </c>
      <c r="E77" t="s">
        <v>80</v>
      </c>
      <c r="F77" t="s">
        <v>4765</v>
      </c>
      <c r="G77" t="s">
        <v>4766</v>
      </c>
      <c r="H77" t="s">
        <v>322</v>
      </c>
      <c r="I77" t="s">
        <v>971</v>
      </c>
      <c r="J77" t="s">
        <v>206</v>
      </c>
      <c r="K77" t="s">
        <v>294</v>
      </c>
      <c r="L77" t="s">
        <v>326</v>
      </c>
      <c r="M77" t="s">
        <v>315</v>
      </c>
      <c r="N77" t="s">
        <v>733</v>
      </c>
      <c r="O77" t="s">
        <v>340</v>
      </c>
      <c r="P77" t="s">
        <v>1216</v>
      </c>
      <c r="Q77" s="132">
        <v>20882.259999999998</v>
      </c>
      <c r="R77" s="132">
        <v>3.19</v>
      </c>
      <c r="S77" s="132">
        <v>12145.17</v>
      </c>
      <c r="T77" s="132">
        <v>8090.433</v>
      </c>
      <c r="U77" s="133">
        <v>6.0000000000000002E-5</v>
      </c>
      <c r="V77" s="133">
        <v>8.1501957036807047E-3</v>
      </c>
      <c r="W77" s="133">
        <v>2.536014924340626E-4</v>
      </c>
      <c r="Y77" s="138"/>
      <c r="Z77" s="158"/>
    </row>
    <row r="78" spans="1:26">
      <c r="A78" t="s">
        <v>1214</v>
      </c>
      <c r="B78" t="s">
        <v>1233</v>
      </c>
      <c r="C78" t="s">
        <v>4745</v>
      </c>
      <c r="D78" t="s">
        <v>4746</v>
      </c>
      <c r="E78" t="s">
        <v>80</v>
      </c>
      <c r="F78" t="s">
        <v>4767</v>
      </c>
      <c r="G78" t="s">
        <v>4768</v>
      </c>
      <c r="H78" t="s">
        <v>322</v>
      </c>
      <c r="I78" t="s">
        <v>970</v>
      </c>
      <c r="J78" t="s">
        <v>206</v>
      </c>
      <c r="K78" t="s">
        <v>294</v>
      </c>
      <c r="L78" t="s">
        <v>326</v>
      </c>
      <c r="M78" t="s">
        <v>315</v>
      </c>
      <c r="N78" t="s">
        <v>733</v>
      </c>
      <c r="O78" t="s">
        <v>340</v>
      </c>
      <c r="P78" t="s">
        <v>1217</v>
      </c>
      <c r="Q78" s="132">
        <v>123317.74</v>
      </c>
      <c r="R78" s="132">
        <v>3.746</v>
      </c>
      <c r="S78" s="132">
        <v>1264.8310603841069</v>
      </c>
      <c r="T78" s="132">
        <v>5842.8649999999998</v>
      </c>
      <c r="U78" s="133">
        <v>2.4000000000000001E-4</v>
      </c>
      <c r="V78" s="133">
        <v>5.8860252869267137E-3</v>
      </c>
      <c r="W78" s="133">
        <v>1.8314956493561583E-4</v>
      </c>
      <c r="Y78" s="138"/>
      <c r="Z78" s="158"/>
    </row>
    <row r="79" spans="1:26">
      <c r="A79" t="s">
        <v>1214</v>
      </c>
      <c r="B79" t="s">
        <v>1238</v>
      </c>
      <c r="C79" t="s">
        <v>4304</v>
      </c>
      <c r="D79" t="s">
        <v>4305</v>
      </c>
      <c r="E79" t="s">
        <v>310</v>
      </c>
      <c r="F79" t="s">
        <v>4769</v>
      </c>
      <c r="G79" t="s">
        <v>4770</v>
      </c>
      <c r="H79" t="s">
        <v>322</v>
      </c>
      <c r="I79" t="s">
        <v>970</v>
      </c>
      <c r="J79" t="s">
        <v>205</v>
      </c>
      <c r="K79" t="s">
        <v>205</v>
      </c>
      <c r="L79" t="s">
        <v>326</v>
      </c>
      <c r="M79" t="s">
        <v>341</v>
      </c>
      <c r="N79" t="s">
        <v>577</v>
      </c>
      <c r="O79" t="s">
        <v>340</v>
      </c>
      <c r="P79" t="s">
        <v>1213</v>
      </c>
      <c r="Q79" s="132">
        <v>1984041</v>
      </c>
      <c r="R79" s="132">
        <v>1</v>
      </c>
      <c r="S79" s="132">
        <v>132.13</v>
      </c>
      <c r="T79" s="132">
        <v>2621.5129999999999</v>
      </c>
      <c r="U79" s="133">
        <v>4.2599999999999999E-3</v>
      </c>
      <c r="V79" s="133">
        <v>2.640877687231711E-3</v>
      </c>
      <c r="W79" s="133">
        <v>8.2173551061518805E-5</v>
      </c>
      <c r="Y79" s="138"/>
      <c r="Z79" s="158"/>
    </row>
    <row r="80" spans="1:26">
      <c r="A80" t="s">
        <v>1214</v>
      </c>
      <c r="B80" t="s">
        <v>1238</v>
      </c>
      <c r="C80" t="s">
        <v>4745</v>
      </c>
      <c r="D80" t="s">
        <v>4746</v>
      </c>
      <c r="E80" t="s">
        <v>80</v>
      </c>
      <c r="F80" t="s">
        <v>4747</v>
      </c>
      <c r="G80" t="s">
        <v>4748</v>
      </c>
      <c r="H80" t="s">
        <v>322</v>
      </c>
      <c r="I80" t="s">
        <v>970</v>
      </c>
      <c r="J80" t="s">
        <v>206</v>
      </c>
      <c r="K80" t="s">
        <v>294</v>
      </c>
      <c r="L80" t="s">
        <v>326</v>
      </c>
      <c r="M80" t="s">
        <v>315</v>
      </c>
      <c r="N80" t="s">
        <v>733</v>
      </c>
      <c r="O80" t="s">
        <v>340</v>
      </c>
      <c r="P80" t="s">
        <v>1216</v>
      </c>
      <c r="Q80" s="132">
        <v>21390.37</v>
      </c>
      <c r="R80" s="132">
        <v>3.19</v>
      </c>
      <c r="S80" s="132">
        <v>2003</v>
      </c>
      <c r="T80" s="132">
        <v>1366.7529999999999</v>
      </c>
      <c r="U80" s="133">
        <v>0</v>
      </c>
      <c r="V80" s="133">
        <v>1.3768489805913618E-3</v>
      </c>
      <c r="W80" s="133">
        <v>4.2842033373087985E-5</v>
      </c>
      <c r="Y80" s="138"/>
      <c r="Z80" s="158"/>
    </row>
    <row r="81" spans="1:26">
      <c r="A81" t="s">
        <v>1214</v>
      </c>
      <c r="B81" t="s">
        <v>1238</v>
      </c>
      <c r="C81" t="s">
        <v>4507</v>
      </c>
      <c r="D81" t="s">
        <v>4508</v>
      </c>
      <c r="E81" t="s">
        <v>80</v>
      </c>
      <c r="F81" t="s">
        <v>4749</v>
      </c>
      <c r="G81" t="s">
        <v>4750</v>
      </c>
      <c r="H81" t="s">
        <v>322</v>
      </c>
      <c r="I81" t="s">
        <v>970</v>
      </c>
      <c r="J81" t="s">
        <v>206</v>
      </c>
      <c r="K81" t="s">
        <v>294</v>
      </c>
      <c r="L81" t="s">
        <v>326</v>
      </c>
      <c r="M81" t="s">
        <v>315</v>
      </c>
      <c r="N81" t="s">
        <v>733</v>
      </c>
      <c r="O81" t="s">
        <v>340</v>
      </c>
      <c r="P81" t="s">
        <v>1216</v>
      </c>
      <c r="Q81" s="132">
        <v>979.88</v>
      </c>
      <c r="R81" s="132">
        <v>3.19</v>
      </c>
      <c r="S81" s="132">
        <v>43706.879999999997</v>
      </c>
      <c r="T81" s="132">
        <v>1366.1969999999999</v>
      </c>
      <c r="U81" s="133">
        <v>0</v>
      </c>
      <c r="V81" s="133">
        <v>1.3762888735104123E-3</v>
      </c>
      <c r="W81" s="133">
        <v>4.2824605080956607E-5</v>
      </c>
      <c r="Y81" s="138"/>
      <c r="Z81" s="158"/>
    </row>
    <row r="82" spans="1:26">
      <c r="A82" t="s">
        <v>1214</v>
      </c>
      <c r="B82" t="s">
        <v>1238</v>
      </c>
      <c r="C82" t="s">
        <v>4753</v>
      </c>
      <c r="D82" t="s">
        <v>4754</v>
      </c>
      <c r="E82" t="s">
        <v>80</v>
      </c>
      <c r="F82" t="s">
        <v>4755</v>
      </c>
      <c r="G82" t="s">
        <v>4756</v>
      </c>
      <c r="H82" t="s">
        <v>322</v>
      </c>
      <c r="I82" t="s">
        <v>970</v>
      </c>
      <c r="J82" t="s">
        <v>206</v>
      </c>
      <c r="K82" t="s">
        <v>294</v>
      </c>
      <c r="L82" t="s">
        <v>326</v>
      </c>
      <c r="M82" t="s">
        <v>315</v>
      </c>
      <c r="N82" t="s">
        <v>733</v>
      </c>
      <c r="O82" t="s">
        <v>340</v>
      </c>
      <c r="P82" t="s">
        <v>1216</v>
      </c>
      <c r="Q82" s="132">
        <v>2318.17</v>
      </c>
      <c r="R82" s="132">
        <v>3.19</v>
      </c>
      <c r="S82" s="132">
        <v>18266</v>
      </c>
      <c r="T82" s="132">
        <v>1350.7639999999999</v>
      </c>
      <c r="U82" s="133">
        <v>0</v>
      </c>
      <c r="V82" s="133">
        <v>1.3607418724667223E-3</v>
      </c>
      <c r="W82" s="133">
        <v>4.2340844590914246E-5</v>
      </c>
      <c r="Y82" s="138"/>
      <c r="Z82" s="158"/>
    </row>
    <row r="83" spans="1:26">
      <c r="A83" t="s">
        <v>1214</v>
      </c>
      <c r="B83" t="s">
        <v>1238</v>
      </c>
      <c r="C83" t="s">
        <v>4757</v>
      </c>
      <c r="D83" t="s">
        <v>4758</v>
      </c>
      <c r="E83" t="s">
        <v>80</v>
      </c>
      <c r="F83" t="s">
        <v>4759</v>
      </c>
      <c r="G83" t="s">
        <v>4760</v>
      </c>
      <c r="H83" t="s">
        <v>322</v>
      </c>
      <c r="I83" t="s">
        <v>970</v>
      </c>
      <c r="J83" t="s">
        <v>206</v>
      </c>
      <c r="K83" t="s">
        <v>294</v>
      </c>
      <c r="L83" t="s">
        <v>326</v>
      </c>
      <c r="M83" t="s">
        <v>315</v>
      </c>
      <c r="N83" t="s">
        <v>733</v>
      </c>
      <c r="O83" t="s">
        <v>340</v>
      </c>
      <c r="P83" t="s">
        <v>1216</v>
      </c>
      <c r="Q83" s="132">
        <v>3542.02</v>
      </c>
      <c r="R83" s="132">
        <v>3.19</v>
      </c>
      <c r="S83" s="132">
        <v>11867</v>
      </c>
      <c r="T83" s="132">
        <v>1340.8579999999999</v>
      </c>
      <c r="U83" s="133">
        <v>1.0000000000000001E-5</v>
      </c>
      <c r="V83" s="133">
        <v>1.3507626984669301E-3</v>
      </c>
      <c r="W83" s="133">
        <v>4.2030332609163481E-5</v>
      </c>
      <c r="Y83" s="138"/>
      <c r="Z83" s="158"/>
    </row>
    <row r="84" spans="1:26">
      <c r="A84" t="s">
        <v>1214</v>
      </c>
      <c r="B84" t="s">
        <v>1238</v>
      </c>
      <c r="C84" t="s">
        <v>4434</v>
      </c>
      <c r="D84" t="s">
        <v>4435</v>
      </c>
      <c r="E84" t="s">
        <v>80</v>
      </c>
      <c r="F84" t="s">
        <v>4739</v>
      </c>
      <c r="G84" t="s">
        <v>4740</v>
      </c>
      <c r="H84" t="s">
        <v>322</v>
      </c>
      <c r="I84" t="s">
        <v>970</v>
      </c>
      <c r="J84" t="s">
        <v>206</v>
      </c>
      <c r="K84" t="s">
        <v>225</v>
      </c>
      <c r="L84" t="s">
        <v>326</v>
      </c>
      <c r="M84" t="s">
        <v>315</v>
      </c>
      <c r="N84" t="s">
        <v>733</v>
      </c>
      <c r="O84" t="s">
        <v>340</v>
      </c>
      <c r="P84" t="s">
        <v>1216</v>
      </c>
      <c r="Q84" s="132">
        <v>2151.81</v>
      </c>
      <c r="R84" s="132">
        <v>3.19</v>
      </c>
      <c r="S84" s="132">
        <v>19501</v>
      </c>
      <c r="T84" s="132">
        <v>1338.6020000000001</v>
      </c>
      <c r="U84" s="133">
        <v>0</v>
      </c>
      <c r="V84" s="133">
        <v>1.3484900337643732E-3</v>
      </c>
      <c r="W84" s="133">
        <v>4.1959616373464939E-5</v>
      </c>
      <c r="Y84" s="138"/>
      <c r="Z84" s="158"/>
    </row>
    <row r="85" spans="1:26">
      <c r="A85" t="s">
        <v>1214</v>
      </c>
      <c r="B85" t="s">
        <v>1238</v>
      </c>
      <c r="C85" t="s">
        <v>4741</v>
      </c>
      <c r="D85" t="s">
        <v>4742</v>
      </c>
      <c r="E85" t="s">
        <v>80</v>
      </c>
      <c r="F85" t="s">
        <v>4743</v>
      </c>
      <c r="G85" t="s">
        <v>4744</v>
      </c>
      <c r="H85" t="s">
        <v>322</v>
      </c>
      <c r="I85" t="s">
        <v>970</v>
      </c>
      <c r="J85" t="s">
        <v>206</v>
      </c>
      <c r="K85" t="s">
        <v>294</v>
      </c>
      <c r="L85" t="s">
        <v>326</v>
      </c>
      <c r="M85" t="s">
        <v>315</v>
      </c>
      <c r="N85" t="s">
        <v>733</v>
      </c>
      <c r="O85" t="s">
        <v>340</v>
      </c>
      <c r="P85" t="s">
        <v>1216</v>
      </c>
      <c r="Q85" s="132">
        <v>3171.92</v>
      </c>
      <c r="R85" s="132">
        <v>3.19</v>
      </c>
      <c r="S85" s="132">
        <v>13183.24</v>
      </c>
      <c r="T85" s="132">
        <v>1333.9359999999999</v>
      </c>
      <c r="U85" s="133">
        <v>0</v>
      </c>
      <c r="V85" s="133">
        <v>1.3437895667864777E-3</v>
      </c>
      <c r="W85" s="133">
        <v>4.1813356641297658E-5</v>
      </c>
      <c r="Y85" s="138"/>
      <c r="Z85" s="158"/>
    </row>
    <row r="86" spans="1:26">
      <c r="A86" t="s">
        <v>1214</v>
      </c>
      <c r="B86" t="s">
        <v>1238</v>
      </c>
      <c r="C86" t="s">
        <v>4487</v>
      </c>
      <c r="D86" t="s">
        <v>4488</v>
      </c>
      <c r="E86" t="s">
        <v>80</v>
      </c>
      <c r="F86" t="s">
        <v>4761</v>
      </c>
      <c r="G86" t="s">
        <v>4762</v>
      </c>
      <c r="H86" t="s">
        <v>322</v>
      </c>
      <c r="I86" t="s">
        <v>970</v>
      </c>
      <c r="J86" t="s">
        <v>206</v>
      </c>
      <c r="K86" t="s">
        <v>294</v>
      </c>
      <c r="L86" t="s">
        <v>326</v>
      </c>
      <c r="M86" t="s">
        <v>315</v>
      </c>
      <c r="N86" t="s">
        <v>733</v>
      </c>
      <c r="O86" t="s">
        <v>340</v>
      </c>
      <c r="P86" t="s">
        <v>1216</v>
      </c>
      <c r="Q86" s="132">
        <v>1709.04</v>
      </c>
      <c r="R86" s="132">
        <v>3.19</v>
      </c>
      <c r="S86" s="132">
        <v>4999</v>
      </c>
      <c r="T86" s="132">
        <v>272.53699999999998</v>
      </c>
      <c r="U86" s="133">
        <v>0</v>
      </c>
      <c r="V86" s="133">
        <v>2.7455018618830759E-4</v>
      </c>
      <c r="W86" s="133">
        <v>8.5429036917433366E-6</v>
      </c>
      <c r="Y86" s="138"/>
      <c r="Z86" s="158"/>
    </row>
    <row r="87" spans="1:26">
      <c r="A87" t="s">
        <v>1214</v>
      </c>
      <c r="B87" t="s">
        <v>1239</v>
      </c>
      <c r="C87" t="s">
        <v>4292</v>
      </c>
      <c r="D87" t="s">
        <v>4293</v>
      </c>
      <c r="E87" t="s">
        <v>310</v>
      </c>
      <c r="F87" t="s">
        <v>4771</v>
      </c>
      <c r="G87" t="s">
        <v>4772</v>
      </c>
      <c r="H87" t="s">
        <v>322</v>
      </c>
      <c r="I87" t="s">
        <v>918</v>
      </c>
      <c r="J87" t="s">
        <v>205</v>
      </c>
      <c r="K87" t="s">
        <v>205</v>
      </c>
      <c r="L87" t="s">
        <v>326</v>
      </c>
      <c r="M87" t="s">
        <v>341</v>
      </c>
      <c r="N87" t="s">
        <v>720</v>
      </c>
      <c r="O87" t="s">
        <v>340</v>
      </c>
      <c r="P87" t="s">
        <v>1213</v>
      </c>
      <c r="Q87" s="132">
        <v>222399</v>
      </c>
      <c r="R87" s="132">
        <v>1</v>
      </c>
      <c r="S87" s="132">
        <v>141.63</v>
      </c>
      <c r="T87" s="132">
        <v>314.98399999999998</v>
      </c>
      <c r="U87" s="133">
        <v>4.8000000000000001E-4</v>
      </c>
      <c r="V87" s="133">
        <v>3.1731073522618165E-4</v>
      </c>
      <c r="W87" s="133">
        <v>9.8734409509170613E-6</v>
      </c>
      <c r="Y87" s="138"/>
      <c r="Z87" s="158"/>
    </row>
    <row r="88" spans="1:26">
      <c r="A88" t="s">
        <v>1214</v>
      </c>
      <c r="B88" t="s">
        <v>1239</v>
      </c>
      <c r="C88" t="s">
        <v>4773</v>
      </c>
      <c r="D88" t="s">
        <v>4774</v>
      </c>
      <c r="E88" t="s">
        <v>310</v>
      </c>
      <c r="F88" t="s">
        <v>4775</v>
      </c>
      <c r="G88" t="s">
        <v>4776</v>
      </c>
      <c r="H88" t="s">
        <v>322</v>
      </c>
      <c r="I88" t="s">
        <v>918</v>
      </c>
      <c r="J88" t="s">
        <v>205</v>
      </c>
      <c r="K88" t="s">
        <v>205</v>
      </c>
      <c r="L88" t="s">
        <v>326</v>
      </c>
      <c r="M88" t="s">
        <v>341</v>
      </c>
      <c r="N88" t="s">
        <v>696</v>
      </c>
      <c r="O88" t="s">
        <v>340</v>
      </c>
      <c r="P88" t="s">
        <v>1213</v>
      </c>
      <c r="Q88" s="132">
        <v>241904.15</v>
      </c>
      <c r="R88" s="132">
        <v>1</v>
      </c>
      <c r="S88" s="132">
        <v>111.9</v>
      </c>
      <c r="T88" s="132">
        <v>270.69099999999997</v>
      </c>
      <c r="U88" s="133">
        <v>7.7999999999999999E-4</v>
      </c>
      <c r="V88" s="133">
        <v>2.7269055008860874E-4</v>
      </c>
      <c r="W88" s="133">
        <v>8.4850392541992285E-6</v>
      </c>
      <c r="Y88" s="138"/>
      <c r="Z88" s="158"/>
    </row>
    <row r="89" spans="1:26">
      <c r="A89" t="s">
        <v>1214</v>
      </c>
      <c r="B89" t="s">
        <v>1239</v>
      </c>
      <c r="C89" t="s">
        <v>4777</v>
      </c>
      <c r="D89" t="s">
        <v>4778</v>
      </c>
      <c r="E89" t="s">
        <v>80</v>
      </c>
      <c r="F89" t="s">
        <v>4779</v>
      </c>
      <c r="G89" t="s">
        <v>4780</v>
      </c>
      <c r="H89" t="s">
        <v>322</v>
      </c>
      <c r="I89" t="s">
        <v>918</v>
      </c>
      <c r="J89" t="s">
        <v>206</v>
      </c>
      <c r="K89" t="s">
        <v>294</v>
      </c>
      <c r="L89" t="s">
        <v>326</v>
      </c>
      <c r="M89" t="s">
        <v>315</v>
      </c>
      <c r="N89" t="s">
        <v>721</v>
      </c>
      <c r="O89" t="s">
        <v>340</v>
      </c>
      <c r="P89" t="s">
        <v>1216</v>
      </c>
      <c r="Q89" s="132">
        <v>2618</v>
      </c>
      <c r="R89" s="132">
        <v>3.19</v>
      </c>
      <c r="S89" s="132">
        <v>3686</v>
      </c>
      <c r="T89" s="132">
        <v>307.83300000000003</v>
      </c>
      <c r="U89" s="133">
        <v>0</v>
      </c>
      <c r="V89" s="133">
        <v>3.1010691196023036E-4</v>
      </c>
      <c r="W89" s="133">
        <v>9.649286783594253E-6</v>
      </c>
      <c r="Y89" s="138"/>
      <c r="Z89" s="158"/>
    </row>
    <row r="90" spans="1:26">
      <c r="A90" t="s">
        <v>1214</v>
      </c>
      <c r="B90" t="s">
        <v>1239</v>
      </c>
      <c r="C90" t="s">
        <v>4781</v>
      </c>
      <c r="D90" t="s">
        <v>4782</v>
      </c>
      <c r="E90" t="s">
        <v>80</v>
      </c>
      <c r="F90" t="s">
        <v>4783</v>
      </c>
      <c r="G90" t="s">
        <v>4784</v>
      </c>
      <c r="H90" t="s">
        <v>322</v>
      </c>
      <c r="I90" t="s">
        <v>918</v>
      </c>
      <c r="J90" t="s">
        <v>206</v>
      </c>
      <c r="K90" t="s">
        <v>294</v>
      </c>
      <c r="L90" t="s">
        <v>326</v>
      </c>
      <c r="M90" t="s">
        <v>315</v>
      </c>
      <c r="N90" t="s">
        <v>581</v>
      </c>
      <c r="O90" t="s">
        <v>340</v>
      </c>
      <c r="P90" t="s">
        <v>1216</v>
      </c>
      <c r="Q90" s="132">
        <v>3405.68</v>
      </c>
      <c r="R90" s="132">
        <v>3.19</v>
      </c>
      <c r="S90" s="132">
        <v>1473.26</v>
      </c>
      <c r="T90" s="132">
        <v>160.05699999999999</v>
      </c>
      <c r="U90" s="133">
        <v>0</v>
      </c>
      <c r="V90" s="133">
        <v>1.6123931484804613E-4</v>
      </c>
      <c r="W90" s="133">
        <v>5.0171225785466312E-6</v>
      </c>
      <c r="Y90" s="138"/>
      <c r="Z90" s="158"/>
    </row>
    <row r="91" spans="1:26">
      <c r="A91" t="s">
        <v>1214</v>
      </c>
      <c r="B91" t="s">
        <v>1239</v>
      </c>
      <c r="C91" t="s">
        <v>4434</v>
      </c>
      <c r="D91" t="s">
        <v>4435</v>
      </c>
      <c r="E91" t="s">
        <v>80</v>
      </c>
      <c r="F91" t="s">
        <v>4785</v>
      </c>
      <c r="G91" t="s">
        <v>4786</v>
      </c>
      <c r="H91" t="s">
        <v>322</v>
      </c>
      <c r="I91" t="s">
        <v>918</v>
      </c>
      <c r="J91" t="s">
        <v>206</v>
      </c>
      <c r="K91" t="s">
        <v>294</v>
      </c>
      <c r="L91" t="s">
        <v>326</v>
      </c>
      <c r="M91" t="s">
        <v>315</v>
      </c>
      <c r="N91" t="s">
        <v>581</v>
      </c>
      <c r="O91" t="s">
        <v>340</v>
      </c>
      <c r="P91" t="s">
        <v>1216</v>
      </c>
      <c r="Q91" s="132">
        <v>2511</v>
      </c>
      <c r="R91" s="132">
        <v>3.19</v>
      </c>
      <c r="S91" s="132">
        <v>1826</v>
      </c>
      <c r="T91" s="132">
        <v>146.26400000000001</v>
      </c>
      <c r="U91" s="133">
        <v>0</v>
      </c>
      <c r="V91" s="133">
        <v>1.4734442821578951E-4</v>
      </c>
      <c r="W91" s="133">
        <v>4.5847692811220036E-6</v>
      </c>
      <c r="Y91" s="138"/>
      <c r="Z91" s="158"/>
    </row>
    <row r="92" spans="1:26">
      <c r="A92" t="s">
        <v>1214</v>
      </c>
      <c r="B92" t="s">
        <v>1239</v>
      </c>
      <c r="C92" t="s">
        <v>4507</v>
      </c>
      <c r="D92" t="s">
        <v>4508</v>
      </c>
      <c r="E92" t="s">
        <v>80</v>
      </c>
      <c r="F92" t="s">
        <v>4749</v>
      </c>
      <c r="G92" t="s">
        <v>4750</v>
      </c>
      <c r="H92" t="s">
        <v>322</v>
      </c>
      <c r="I92" t="s">
        <v>970</v>
      </c>
      <c r="J92" t="s">
        <v>206</v>
      </c>
      <c r="K92" t="s">
        <v>294</v>
      </c>
      <c r="L92" t="s">
        <v>326</v>
      </c>
      <c r="M92" t="s">
        <v>315</v>
      </c>
      <c r="N92" t="s">
        <v>733</v>
      </c>
      <c r="O92" t="s">
        <v>340</v>
      </c>
      <c r="P92" t="s">
        <v>1216</v>
      </c>
      <c r="Q92" s="132">
        <v>92</v>
      </c>
      <c r="R92" s="132">
        <v>3.19</v>
      </c>
      <c r="S92" s="132">
        <v>43706.879999999997</v>
      </c>
      <c r="T92" s="132">
        <v>128.27099999999999</v>
      </c>
      <c r="U92" s="133">
        <v>0</v>
      </c>
      <c r="V92" s="133">
        <v>1.2921851687132537E-4</v>
      </c>
      <c r="W92" s="133">
        <v>4.0207634172373271E-6</v>
      </c>
      <c r="Y92" s="138"/>
      <c r="Z92" s="158"/>
    </row>
    <row r="93" spans="1:26">
      <c r="A93" t="s">
        <v>1214</v>
      </c>
      <c r="B93" t="s">
        <v>1239</v>
      </c>
      <c r="C93" t="s">
        <v>4745</v>
      </c>
      <c r="D93" t="s">
        <v>4746</v>
      </c>
      <c r="E93" t="s">
        <v>80</v>
      </c>
      <c r="F93" t="s">
        <v>4747</v>
      </c>
      <c r="G93" t="s">
        <v>4748</v>
      </c>
      <c r="H93" t="s">
        <v>322</v>
      </c>
      <c r="I93" t="s">
        <v>970</v>
      </c>
      <c r="J93" t="s">
        <v>206</v>
      </c>
      <c r="K93" t="s">
        <v>294</v>
      </c>
      <c r="L93" t="s">
        <v>326</v>
      </c>
      <c r="M93" t="s">
        <v>315</v>
      </c>
      <c r="N93" t="s">
        <v>733</v>
      </c>
      <c r="O93" t="s">
        <v>340</v>
      </c>
      <c r="P93" t="s">
        <v>1216</v>
      </c>
      <c r="Q93" s="132">
        <v>1905</v>
      </c>
      <c r="R93" s="132">
        <v>3.19</v>
      </c>
      <c r="S93" s="132">
        <v>2003</v>
      </c>
      <c r="T93" s="132">
        <v>121.721</v>
      </c>
      <c r="U93" s="133">
        <v>0</v>
      </c>
      <c r="V93" s="133">
        <v>1.2262013309395417E-4</v>
      </c>
      <c r="W93" s="133">
        <v>3.8154481052579675E-6</v>
      </c>
      <c r="Y93" s="138"/>
      <c r="Z93" s="158"/>
    </row>
    <row r="94" spans="1:26">
      <c r="A94" t="s">
        <v>1214</v>
      </c>
      <c r="B94" t="s">
        <v>1239</v>
      </c>
      <c r="C94" t="s">
        <v>4434</v>
      </c>
      <c r="D94" t="s">
        <v>4435</v>
      </c>
      <c r="E94" t="s">
        <v>80</v>
      </c>
      <c r="F94" t="s">
        <v>4739</v>
      </c>
      <c r="G94" t="s">
        <v>4740</v>
      </c>
      <c r="H94" t="s">
        <v>322</v>
      </c>
      <c r="I94" t="s">
        <v>970</v>
      </c>
      <c r="J94" t="s">
        <v>206</v>
      </c>
      <c r="K94" t="s">
        <v>225</v>
      </c>
      <c r="L94" t="s">
        <v>326</v>
      </c>
      <c r="M94" t="s">
        <v>315</v>
      </c>
      <c r="N94" t="s">
        <v>733</v>
      </c>
      <c r="O94" t="s">
        <v>340</v>
      </c>
      <c r="P94" t="s">
        <v>1216</v>
      </c>
      <c r="Q94" s="132">
        <v>187</v>
      </c>
      <c r="R94" s="132">
        <v>3.19</v>
      </c>
      <c r="S94" s="132">
        <v>19501</v>
      </c>
      <c r="T94" s="132">
        <v>116.32899999999999</v>
      </c>
      <c r="U94" s="133">
        <v>0</v>
      </c>
      <c r="V94" s="133">
        <v>1.1718830327294875E-4</v>
      </c>
      <c r="W94" s="133">
        <v>3.6464312866025917E-6</v>
      </c>
      <c r="Y94" s="138"/>
      <c r="Z94" s="158"/>
    </row>
    <row r="95" spans="1:26">
      <c r="A95" t="s">
        <v>1214</v>
      </c>
      <c r="B95" t="s">
        <v>1239</v>
      </c>
      <c r="C95" t="s">
        <v>4741</v>
      </c>
      <c r="D95" t="s">
        <v>4742</v>
      </c>
      <c r="E95" t="s">
        <v>80</v>
      </c>
      <c r="F95" t="s">
        <v>4743</v>
      </c>
      <c r="G95" t="s">
        <v>4744</v>
      </c>
      <c r="H95" t="s">
        <v>322</v>
      </c>
      <c r="I95" t="s">
        <v>970</v>
      </c>
      <c r="J95" t="s">
        <v>206</v>
      </c>
      <c r="K95" t="s">
        <v>294</v>
      </c>
      <c r="L95" t="s">
        <v>326</v>
      </c>
      <c r="M95" t="s">
        <v>315</v>
      </c>
      <c r="N95" t="s">
        <v>733</v>
      </c>
      <c r="O95" t="s">
        <v>340</v>
      </c>
      <c r="P95" t="s">
        <v>1216</v>
      </c>
      <c r="Q95" s="132">
        <v>276</v>
      </c>
      <c r="R95" s="132">
        <v>3.19</v>
      </c>
      <c r="S95" s="132">
        <v>13183.24</v>
      </c>
      <c r="T95" s="132">
        <v>116.071</v>
      </c>
      <c r="U95" s="133">
        <v>0</v>
      </c>
      <c r="V95" s="133">
        <v>1.1692839746919886E-4</v>
      </c>
      <c r="W95" s="133">
        <v>3.638344057520046E-6</v>
      </c>
      <c r="Y95" s="138"/>
      <c r="Z95" s="158"/>
    </row>
    <row r="96" spans="1:26">
      <c r="A96" t="s">
        <v>1214</v>
      </c>
      <c r="B96" t="s">
        <v>1239</v>
      </c>
      <c r="C96" t="s">
        <v>4787</v>
      </c>
      <c r="F96" t="s">
        <v>4788</v>
      </c>
      <c r="G96" t="s">
        <v>4789</v>
      </c>
      <c r="H96" t="s">
        <v>322</v>
      </c>
      <c r="I96" t="s">
        <v>918</v>
      </c>
      <c r="J96" t="s">
        <v>206</v>
      </c>
      <c r="K96" t="s">
        <v>225</v>
      </c>
      <c r="L96" t="s">
        <v>326</v>
      </c>
      <c r="M96" t="s">
        <v>315</v>
      </c>
      <c r="N96" t="s">
        <v>736</v>
      </c>
      <c r="O96" t="s">
        <v>340</v>
      </c>
      <c r="P96" t="s">
        <v>1216</v>
      </c>
      <c r="Q96" s="132">
        <v>377</v>
      </c>
      <c r="R96" s="132">
        <v>3.19</v>
      </c>
      <c r="S96" s="132">
        <v>7763</v>
      </c>
      <c r="T96" s="132">
        <v>93.36</v>
      </c>
      <c r="U96" s="133">
        <v>0</v>
      </c>
      <c r="V96" s="133">
        <v>9.4049635031354995E-5</v>
      </c>
      <c r="W96" s="133">
        <v>2.926448477311917E-6</v>
      </c>
      <c r="Y96" s="138"/>
      <c r="Z96" s="158"/>
    </row>
    <row r="97" spans="1:26">
      <c r="A97" t="s">
        <v>1214</v>
      </c>
      <c r="B97" t="s">
        <v>1241</v>
      </c>
      <c r="C97" t="s">
        <v>4292</v>
      </c>
      <c r="D97" t="s">
        <v>4293</v>
      </c>
      <c r="E97" t="s">
        <v>310</v>
      </c>
      <c r="F97" t="s">
        <v>4771</v>
      </c>
      <c r="G97" t="s">
        <v>4772</v>
      </c>
      <c r="H97" t="s">
        <v>322</v>
      </c>
      <c r="I97" t="s">
        <v>918</v>
      </c>
      <c r="J97" t="s">
        <v>205</v>
      </c>
      <c r="K97" t="s">
        <v>205</v>
      </c>
      <c r="L97" t="s">
        <v>326</v>
      </c>
      <c r="M97" t="s">
        <v>341</v>
      </c>
      <c r="N97" t="s">
        <v>720</v>
      </c>
      <c r="O97" t="s">
        <v>340</v>
      </c>
      <c r="P97" t="s">
        <v>1213</v>
      </c>
      <c r="Q97" s="132">
        <v>5751587</v>
      </c>
      <c r="R97" s="132">
        <v>1</v>
      </c>
      <c r="S97" s="132">
        <v>141.63</v>
      </c>
      <c r="T97" s="132">
        <v>8145.973</v>
      </c>
      <c r="U97" s="133">
        <v>1.251E-2</v>
      </c>
      <c r="V97" s="133">
        <v>8.2061459685654672E-3</v>
      </c>
      <c r="W97" s="133">
        <v>2.5534244089625097E-4</v>
      </c>
      <c r="Y97" s="138"/>
      <c r="Z97" s="158"/>
    </row>
    <row r="98" spans="1:26">
      <c r="A98" t="s">
        <v>1214</v>
      </c>
      <c r="B98" t="s">
        <v>1241</v>
      </c>
      <c r="C98" t="s">
        <v>4773</v>
      </c>
      <c r="D98" t="s">
        <v>4774</v>
      </c>
      <c r="E98" t="s">
        <v>310</v>
      </c>
      <c r="F98" t="s">
        <v>4775</v>
      </c>
      <c r="G98" t="s">
        <v>4776</v>
      </c>
      <c r="H98" t="s">
        <v>322</v>
      </c>
      <c r="I98" t="s">
        <v>918</v>
      </c>
      <c r="J98" t="s">
        <v>205</v>
      </c>
      <c r="K98" t="s">
        <v>205</v>
      </c>
      <c r="L98" t="s">
        <v>326</v>
      </c>
      <c r="M98" t="s">
        <v>341</v>
      </c>
      <c r="N98" t="s">
        <v>696</v>
      </c>
      <c r="O98" t="s">
        <v>340</v>
      </c>
      <c r="P98" t="s">
        <v>1213</v>
      </c>
      <c r="Q98" s="132">
        <v>5752523.7800000003</v>
      </c>
      <c r="R98" s="132">
        <v>1</v>
      </c>
      <c r="S98" s="132">
        <v>111.9</v>
      </c>
      <c r="T98" s="132">
        <v>6437.0739999999996</v>
      </c>
      <c r="U98" s="133">
        <v>1.8579999999999999E-2</v>
      </c>
      <c r="V98" s="133">
        <v>6.484623611501975E-3</v>
      </c>
      <c r="W98" s="133">
        <v>2.0177555061743927E-4</v>
      </c>
      <c r="Y98" s="138"/>
      <c r="Z98" s="158"/>
    </row>
    <row r="99" spans="1:26">
      <c r="A99" t="s">
        <v>1214</v>
      </c>
      <c r="B99" t="s">
        <v>1241</v>
      </c>
      <c r="C99" t="s">
        <v>4777</v>
      </c>
      <c r="D99" t="s">
        <v>4778</v>
      </c>
      <c r="E99" t="s">
        <v>80</v>
      </c>
      <c r="F99" t="s">
        <v>4779</v>
      </c>
      <c r="G99" t="s">
        <v>4780</v>
      </c>
      <c r="H99" t="s">
        <v>322</v>
      </c>
      <c r="I99" t="s">
        <v>918</v>
      </c>
      <c r="J99" t="s">
        <v>206</v>
      </c>
      <c r="K99" t="s">
        <v>294</v>
      </c>
      <c r="L99" t="s">
        <v>326</v>
      </c>
      <c r="M99" t="s">
        <v>315</v>
      </c>
      <c r="N99" t="s">
        <v>721</v>
      </c>
      <c r="O99" t="s">
        <v>340</v>
      </c>
      <c r="P99" t="s">
        <v>1216</v>
      </c>
      <c r="Q99" s="132">
        <v>66450</v>
      </c>
      <c r="R99" s="132">
        <v>3.19</v>
      </c>
      <c r="S99" s="132">
        <v>3686</v>
      </c>
      <c r="T99" s="132">
        <v>7813.4170000000004</v>
      </c>
      <c r="U99" s="133">
        <v>5.0000000000000002E-5</v>
      </c>
      <c r="V99" s="133">
        <v>7.8711334318528788E-3</v>
      </c>
      <c r="W99" s="133">
        <v>2.4491819068394439E-4</v>
      </c>
      <c r="Y99" s="138"/>
      <c r="Z99" s="158"/>
    </row>
    <row r="100" spans="1:26">
      <c r="A100" t="s">
        <v>1214</v>
      </c>
      <c r="B100" t="s">
        <v>1241</v>
      </c>
      <c r="C100" t="s">
        <v>4507</v>
      </c>
      <c r="D100" t="s">
        <v>4508</v>
      </c>
      <c r="E100" t="s">
        <v>80</v>
      </c>
      <c r="F100" t="s">
        <v>4749</v>
      </c>
      <c r="G100" t="s">
        <v>4750</v>
      </c>
      <c r="H100" t="s">
        <v>322</v>
      </c>
      <c r="I100" t="s">
        <v>970</v>
      </c>
      <c r="J100" t="s">
        <v>206</v>
      </c>
      <c r="K100" t="s">
        <v>294</v>
      </c>
      <c r="L100" t="s">
        <v>326</v>
      </c>
      <c r="M100" t="s">
        <v>315</v>
      </c>
      <c r="N100" t="s">
        <v>733</v>
      </c>
      <c r="O100" t="s">
        <v>340</v>
      </c>
      <c r="P100" t="s">
        <v>1216</v>
      </c>
      <c r="Q100" s="132">
        <v>4469</v>
      </c>
      <c r="R100" s="132">
        <v>3.19</v>
      </c>
      <c r="S100" s="132">
        <v>43706.879999999997</v>
      </c>
      <c r="T100" s="132">
        <v>6230.9009999999998</v>
      </c>
      <c r="U100" s="133">
        <v>0</v>
      </c>
      <c r="V100" s="133">
        <v>6.2769276453138907E-3</v>
      </c>
      <c r="W100" s="133">
        <v>1.9531288285916132E-4</v>
      </c>
      <c r="Y100" s="138"/>
      <c r="Z100" s="158"/>
    </row>
    <row r="101" spans="1:26">
      <c r="A101" t="s">
        <v>1214</v>
      </c>
      <c r="B101" t="s">
        <v>1241</v>
      </c>
      <c r="C101" t="s">
        <v>4745</v>
      </c>
      <c r="D101" t="s">
        <v>4746</v>
      </c>
      <c r="E101" t="s">
        <v>80</v>
      </c>
      <c r="F101" t="s">
        <v>4747</v>
      </c>
      <c r="G101" t="s">
        <v>4748</v>
      </c>
      <c r="H101" t="s">
        <v>322</v>
      </c>
      <c r="I101" t="s">
        <v>970</v>
      </c>
      <c r="J101" t="s">
        <v>206</v>
      </c>
      <c r="K101" t="s">
        <v>294</v>
      </c>
      <c r="L101" t="s">
        <v>326</v>
      </c>
      <c r="M101" t="s">
        <v>315</v>
      </c>
      <c r="N101" t="s">
        <v>733</v>
      </c>
      <c r="O101" t="s">
        <v>340</v>
      </c>
      <c r="P101" t="s">
        <v>1216</v>
      </c>
      <c r="Q101" s="132">
        <v>92048</v>
      </c>
      <c r="R101" s="132">
        <v>3.19</v>
      </c>
      <c r="S101" s="132">
        <v>2003</v>
      </c>
      <c r="T101" s="132">
        <v>5881.4709999999995</v>
      </c>
      <c r="U101" s="133">
        <v>0</v>
      </c>
      <c r="V101" s="133">
        <v>5.9249164631265906E-3</v>
      </c>
      <c r="W101" s="133">
        <v>1.843597027881769E-4</v>
      </c>
      <c r="Y101" s="138"/>
      <c r="Z101" s="158"/>
    </row>
    <row r="102" spans="1:26">
      <c r="A102" t="s">
        <v>1214</v>
      </c>
      <c r="B102" t="s">
        <v>1241</v>
      </c>
      <c r="C102" t="s">
        <v>4434</v>
      </c>
      <c r="D102" t="s">
        <v>4435</v>
      </c>
      <c r="E102" t="s">
        <v>80</v>
      </c>
      <c r="F102" t="s">
        <v>4739</v>
      </c>
      <c r="G102" t="s">
        <v>4740</v>
      </c>
      <c r="H102" t="s">
        <v>322</v>
      </c>
      <c r="I102" t="s">
        <v>970</v>
      </c>
      <c r="J102" t="s">
        <v>206</v>
      </c>
      <c r="K102" t="s">
        <v>225</v>
      </c>
      <c r="L102" t="s">
        <v>326</v>
      </c>
      <c r="M102" t="s">
        <v>315</v>
      </c>
      <c r="N102" t="s">
        <v>733</v>
      </c>
      <c r="O102" t="s">
        <v>340</v>
      </c>
      <c r="P102" t="s">
        <v>1216</v>
      </c>
      <c r="Q102" s="132">
        <v>9213</v>
      </c>
      <c r="R102" s="132">
        <v>3.19</v>
      </c>
      <c r="S102" s="132">
        <v>19501</v>
      </c>
      <c r="T102" s="132">
        <v>5731.241</v>
      </c>
      <c r="U102" s="133">
        <v>0</v>
      </c>
      <c r="V102" s="133">
        <v>5.7735767387182739E-3</v>
      </c>
      <c r="W102" s="133">
        <v>1.7965061586929765E-4</v>
      </c>
      <c r="Y102" s="138"/>
      <c r="Z102" s="158"/>
    </row>
    <row r="103" spans="1:26">
      <c r="A103" t="s">
        <v>1214</v>
      </c>
      <c r="B103" t="s">
        <v>1241</v>
      </c>
      <c r="C103" t="s">
        <v>4741</v>
      </c>
      <c r="D103" t="s">
        <v>4742</v>
      </c>
      <c r="E103" t="s">
        <v>80</v>
      </c>
      <c r="F103" t="s">
        <v>4743</v>
      </c>
      <c r="G103" t="s">
        <v>4744</v>
      </c>
      <c r="H103" t="s">
        <v>322</v>
      </c>
      <c r="I103" t="s">
        <v>970</v>
      </c>
      <c r="J103" t="s">
        <v>206</v>
      </c>
      <c r="K103" t="s">
        <v>294</v>
      </c>
      <c r="L103" t="s">
        <v>326</v>
      </c>
      <c r="M103" t="s">
        <v>315</v>
      </c>
      <c r="N103" t="s">
        <v>733</v>
      </c>
      <c r="O103" t="s">
        <v>340</v>
      </c>
      <c r="P103" t="s">
        <v>1216</v>
      </c>
      <c r="Q103" s="132">
        <v>13388</v>
      </c>
      <c r="R103" s="132">
        <v>3.19</v>
      </c>
      <c r="S103" s="132">
        <v>13183.24</v>
      </c>
      <c r="T103" s="132">
        <v>5630.2610000000004</v>
      </c>
      <c r="U103" s="133">
        <v>0</v>
      </c>
      <c r="V103" s="133">
        <v>5.6718508159947717E-3</v>
      </c>
      <c r="W103" s="133">
        <v>1.7648531202140824E-4</v>
      </c>
      <c r="Y103" s="138"/>
      <c r="Z103" s="158"/>
    </row>
    <row r="104" spans="1:26">
      <c r="A104" t="s">
        <v>1214</v>
      </c>
      <c r="B104" t="s">
        <v>1241</v>
      </c>
      <c r="C104" t="s">
        <v>4434</v>
      </c>
      <c r="D104" t="s">
        <v>4435</v>
      </c>
      <c r="E104" t="s">
        <v>80</v>
      </c>
      <c r="F104" t="s">
        <v>4785</v>
      </c>
      <c r="G104" t="s">
        <v>4786</v>
      </c>
      <c r="H104" t="s">
        <v>322</v>
      </c>
      <c r="I104" t="s">
        <v>918</v>
      </c>
      <c r="J104" t="s">
        <v>206</v>
      </c>
      <c r="K104" t="s">
        <v>294</v>
      </c>
      <c r="L104" t="s">
        <v>326</v>
      </c>
      <c r="M104" t="s">
        <v>315</v>
      </c>
      <c r="N104" t="s">
        <v>581</v>
      </c>
      <c r="O104" t="s">
        <v>340</v>
      </c>
      <c r="P104" t="s">
        <v>1216</v>
      </c>
      <c r="Q104" s="132">
        <v>68192</v>
      </c>
      <c r="R104" s="132">
        <v>3.19</v>
      </c>
      <c r="S104" s="132">
        <v>1826</v>
      </c>
      <c r="T104" s="132">
        <v>3972.143</v>
      </c>
      <c r="U104" s="133">
        <v>6.0000000000000002E-5</v>
      </c>
      <c r="V104" s="133">
        <v>4.0014845698623774E-3</v>
      </c>
      <c r="W104" s="133">
        <v>1.24510195308646E-4</v>
      </c>
      <c r="Y104" s="138"/>
      <c r="Z104" s="158"/>
    </row>
    <row r="105" spans="1:26">
      <c r="A105" t="s">
        <v>1214</v>
      </c>
      <c r="B105" t="s">
        <v>1241</v>
      </c>
      <c r="C105" t="s">
        <v>4781</v>
      </c>
      <c r="D105" t="s">
        <v>4782</v>
      </c>
      <c r="E105" t="s">
        <v>80</v>
      </c>
      <c r="F105" t="s">
        <v>4783</v>
      </c>
      <c r="G105" t="s">
        <v>4784</v>
      </c>
      <c r="H105" t="s">
        <v>322</v>
      </c>
      <c r="I105" t="s">
        <v>918</v>
      </c>
      <c r="J105" t="s">
        <v>206</v>
      </c>
      <c r="K105" t="s">
        <v>294</v>
      </c>
      <c r="L105" t="s">
        <v>326</v>
      </c>
      <c r="M105" t="s">
        <v>315</v>
      </c>
      <c r="N105" t="s">
        <v>581</v>
      </c>
      <c r="O105" t="s">
        <v>340</v>
      </c>
      <c r="P105" t="s">
        <v>1216</v>
      </c>
      <c r="Q105" s="132">
        <v>83699.42</v>
      </c>
      <c r="R105" s="132">
        <v>3.19</v>
      </c>
      <c r="S105" s="132">
        <v>1473.26</v>
      </c>
      <c r="T105" s="132">
        <v>3933.6210000000001</v>
      </c>
      <c r="U105" s="133">
        <v>2.0000000000000002E-5</v>
      </c>
      <c r="V105" s="133">
        <v>3.9626780141567451E-3</v>
      </c>
      <c r="W105" s="133">
        <v>1.233026905074141E-4</v>
      </c>
      <c r="Y105" s="138"/>
      <c r="Z105" s="158"/>
    </row>
    <row r="106" spans="1:26">
      <c r="A106" t="s">
        <v>1214</v>
      </c>
      <c r="B106" t="s">
        <v>1241</v>
      </c>
      <c r="C106" t="s">
        <v>4787</v>
      </c>
      <c r="F106" t="s">
        <v>4788</v>
      </c>
      <c r="G106" t="s">
        <v>4789</v>
      </c>
      <c r="H106" t="s">
        <v>322</v>
      </c>
      <c r="I106" t="s">
        <v>918</v>
      </c>
      <c r="J106" t="s">
        <v>206</v>
      </c>
      <c r="K106" t="s">
        <v>225</v>
      </c>
      <c r="L106" t="s">
        <v>326</v>
      </c>
      <c r="M106" t="s">
        <v>315</v>
      </c>
      <c r="N106" t="s">
        <v>736</v>
      </c>
      <c r="O106" t="s">
        <v>340</v>
      </c>
      <c r="P106" t="s">
        <v>1216</v>
      </c>
      <c r="Q106" s="132">
        <v>9566</v>
      </c>
      <c r="R106" s="132">
        <v>3.19</v>
      </c>
      <c r="S106" s="132">
        <v>7763</v>
      </c>
      <c r="T106" s="132">
        <v>2368.9209999999998</v>
      </c>
      <c r="U106" s="133">
        <v>1.0000000000000001E-5</v>
      </c>
      <c r="V106" s="133">
        <v>2.3864198314922074E-3</v>
      </c>
      <c r="W106" s="133">
        <v>7.4255840331214905E-5</v>
      </c>
      <c r="Y106" s="138"/>
      <c r="Z106" s="158"/>
    </row>
    <row r="107" spans="1:26">
      <c r="A107" t="s">
        <v>1214</v>
      </c>
      <c r="B107" t="s">
        <v>1241</v>
      </c>
      <c r="C107" t="s">
        <v>4700</v>
      </c>
      <c r="D107" t="s">
        <v>4701</v>
      </c>
      <c r="E107" t="s">
        <v>80</v>
      </c>
      <c r="F107" t="s">
        <v>4702</v>
      </c>
      <c r="G107" t="s">
        <v>4703</v>
      </c>
      <c r="H107" t="s">
        <v>322</v>
      </c>
      <c r="I107" t="s">
        <v>918</v>
      </c>
      <c r="J107" t="s">
        <v>206</v>
      </c>
      <c r="K107" t="s">
        <v>245</v>
      </c>
      <c r="L107" t="s">
        <v>326</v>
      </c>
      <c r="M107" t="s">
        <v>315</v>
      </c>
      <c r="N107" t="s">
        <v>581</v>
      </c>
      <c r="O107" t="s">
        <v>340</v>
      </c>
      <c r="P107" t="s">
        <v>1216</v>
      </c>
      <c r="Q107" s="132">
        <v>0.01</v>
      </c>
      <c r="R107" s="132">
        <v>3.19</v>
      </c>
      <c r="S107" s="132">
        <v>26344</v>
      </c>
      <c r="T107" s="132">
        <v>8.0000000000000002E-3</v>
      </c>
      <c r="U107" s="133">
        <v>0</v>
      </c>
      <c r="V107" s="133">
        <v>8.0590946899190225E-9</v>
      </c>
      <c r="W107" s="133">
        <v>2.5076679325723369E-10</v>
      </c>
      <c r="Y107" s="138"/>
      <c r="Z107" s="158"/>
    </row>
    <row r="108" spans="1:26">
      <c r="A108" t="s">
        <v>1214</v>
      </c>
      <c r="B108" t="s">
        <v>1244</v>
      </c>
      <c r="C108" t="s">
        <v>4773</v>
      </c>
      <c r="D108" t="s">
        <v>4774</v>
      </c>
      <c r="E108" t="s">
        <v>310</v>
      </c>
      <c r="F108" t="s">
        <v>4775</v>
      </c>
      <c r="G108" t="s">
        <v>4776</v>
      </c>
      <c r="H108" t="s">
        <v>322</v>
      </c>
      <c r="I108" t="s">
        <v>918</v>
      </c>
      <c r="J108" t="s">
        <v>205</v>
      </c>
      <c r="K108" t="s">
        <v>205</v>
      </c>
      <c r="L108" t="s">
        <v>326</v>
      </c>
      <c r="M108" t="s">
        <v>341</v>
      </c>
      <c r="N108" t="s">
        <v>696</v>
      </c>
      <c r="O108" t="s">
        <v>340</v>
      </c>
      <c r="P108" t="s">
        <v>1213</v>
      </c>
      <c r="Q108" s="132">
        <v>246303.81</v>
      </c>
      <c r="R108" s="132">
        <v>1</v>
      </c>
      <c r="S108" s="132">
        <v>111.9</v>
      </c>
      <c r="T108" s="132">
        <v>275.61399999999998</v>
      </c>
      <c r="U108" s="133">
        <v>8.0000000000000004E-4</v>
      </c>
      <c r="V108" s="133">
        <v>2.7764991548341768E-4</v>
      </c>
      <c r="W108" s="133">
        <v>8.6393548695998987E-6</v>
      </c>
      <c r="Y108" s="138"/>
      <c r="Z108" s="158"/>
    </row>
    <row r="109" spans="1:26">
      <c r="A109" t="s">
        <v>1214</v>
      </c>
      <c r="B109" t="s">
        <v>1244</v>
      </c>
      <c r="C109" t="s">
        <v>4507</v>
      </c>
      <c r="D109" t="s">
        <v>4508</v>
      </c>
      <c r="E109" t="s">
        <v>80</v>
      </c>
      <c r="F109" t="s">
        <v>4749</v>
      </c>
      <c r="G109" t="s">
        <v>4750</v>
      </c>
      <c r="H109" t="s">
        <v>322</v>
      </c>
      <c r="I109" t="s">
        <v>970</v>
      </c>
      <c r="J109" t="s">
        <v>206</v>
      </c>
      <c r="K109" t="s">
        <v>294</v>
      </c>
      <c r="L109" t="s">
        <v>326</v>
      </c>
      <c r="M109" t="s">
        <v>315</v>
      </c>
      <c r="N109" t="s">
        <v>733</v>
      </c>
      <c r="O109" t="s">
        <v>340</v>
      </c>
      <c r="P109" t="s">
        <v>1216</v>
      </c>
      <c r="Q109" s="132">
        <v>1098</v>
      </c>
      <c r="R109" s="132">
        <v>3.19</v>
      </c>
      <c r="S109" s="132">
        <v>43706.879999999997</v>
      </c>
      <c r="T109" s="132">
        <v>1530.886</v>
      </c>
      <c r="U109" s="133">
        <v>0</v>
      </c>
      <c r="V109" s="133">
        <v>1.5421944041839216E-3</v>
      </c>
      <c r="W109" s="133">
        <v>4.7986921632799176E-5</v>
      </c>
      <c r="Y109" s="138"/>
      <c r="Z109" s="158"/>
    </row>
    <row r="110" spans="1:26">
      <c r="A110" t="s">
        <v>1214</v>
      </c>
      <c r="B110" t="s">
        <v>1244</v>
      </c>
      <c r="C110" t="s">
        <v>4745</v>
      </c>
      <c r="D110" t="s">
        <v>4746</v>
      </c>
      <c r="E110" t="s">
        <v>80</v>
      </c>
      <c r="F110" t="s">
        <v>4747</v>
      </c>
      <c r="G110" t="s">
        <v>4748</v>
      </c>
      <c r="H110" t="s">
        <v>322</v>
      </c>
      <c r="I110" t="s">
        <v>970</v>
      </c>
      <c r="J110" t="s">
        <v>206</v>
      </c>
      <c r="K110" t="s">
        <v>294</v>
      </c>
      <c r="L110" t="s">
        <v>326</v>
      </c>
      <c r="M110" t="s">
        <v>315</v>
      </c>
      <c r="N110" t="s">
        <v>733</v>
      </c>
      <c r="O110" t="s">
        <v>340</v>
      </c>
      <c r="P110" t="s">
        <v>1216</v>
      </c>
      <c r="Q110" s="132">
        <v>23081.360000000001</v>
      </c>
      <c r="R110" s="132">
        <v>3.19</v>
      </c>
      <c r="S110" s="132">
        <v>2003</v>
      </c>
      <c r="T110" s="132">
        <v>1474.8</v>
      </c>
      <c r="U110" s="133">
        <v>0</v>
      </c>
      <c r="V110" s="133">
        <v>1.4856941060865719E-3</v>
      </c>
      <c r="W110" s="133">
        <v>4.6228858336971023E-5</v>
      </c>
      <c r="Y110" s="138"/>
      <c r="Z110" s="158"/>
    </row>
    <row r="111" spans="1:26">
      <c r="A111" t="s">
        <v>1214</v>
      </c>
      <c r="B111" t="s">
        <v>1244</v>
      </c>
      <c r="C111" t="s">
        <v>4434</v>
      </c>
      <c r="D111" t="s">
        <v>4435</v>
      </c>
      <c r="E111" t="s">
        <v>80</v>
      </c>
      <c r="F111" t="s">
        <v>4739</v>
      </c>
      <c r="G111" t="s">
        <v>4740</v>
      </c>
      <c r="H111" t="s">
        <v>322</v>
      </c>
      <c r="I111" t="s">
        <v>970</v>
      </c>
      <c r="J111" t="s">
        <v>206</v>
      </c>
      <c r="K111" t="s">
        <v>225</v>
      </c>
      <c r="L111" t="s">
        <v>326</v>
      </c>
      <c r="M111" t="s">
        <v>315</v>
      </c>
      <c r="N111" t="s">
        <v>733</v>
      </c>
      <c r="O111" t="s">
        <v>340</v>
      </c>
      <c r="P111" t="s">
        <v>1216</v>
      </c>
      <c r="Q111" s="132">
        <v>2297</v>
      </c>
      <c r="R111" s="132">
        <v>3.19</v>
      </c>
      <c r="S111" s="132">
        <v>19501</v>
      </c>
      <c r="T111" s="132">
        <v>1428.922</v>
      </c>
      <c r="U111" s="133">
        <v>0</v>
      </c>
      <c r="V111" s="133">
        <v>1.4394772128135589E-3</v>
      </c>
      <c r="W111" s="133">
        <v>4.4790773469339111E-5</v>
      </c>
      <c r="Y111" s="138"/>
      <c r="Z111" s="158"/>
    </row>
    <row r="112" spans="1:26">
      <c r="A112" t="s">
        <v>1214</v>
      </c>
      <c r="B112" t="s">
        <v>1244</v>
      </c>
      <c r="C112" t="s">
        <v>4741</v>
      </c>
      <c r="D112" t="s">
        <v>4742</v>
      </c>
      <c r="E112" t="s">
        <v>80</v>
      </c>
      <c r="F112" t="s">
        <v>4743</v>
      </c>
      <c r="G112" t="s">
        <v>4744</v>
      </c>
      <c r="H112" t="s">
        <v>322</v>
      </c>
      <c r="I112" t="s">
        <v>970</v>
      </c>
      <c r="J112" t="s">
        <v>206</v>
      </c>
      <c r="K112" t="s">
        <v>294</v>
      </c>
      <c r="L112" t="s">
        <v>326</v>
      </c>
      <c r="M112" t="s">
        <v>315</v>
      </c>
      <c r="N112" t="s">
        <v>733</v>
      </c>
      <c r="O112" t="s">
        <v>340</v>
      </c>
      <c r="P112" t="s">
        <v>1216</v>
      </c>
      <c r="Q112" s="132">
        <v>2980</v>
      </c>
      <c r="R112" s="132">
        <v>3.19</v>
      </c>
      <c r="S112" s="132">
        <v>13183.24</v>
      </c>
      <c r="T112" s="132">
        <v>1253.2249999999999</v>
      </c>
      <c r="U112" s="133">
        <v>0</v>
      </c>
      <c r="V112" s="133">
        <v>1.2624823678467208E-3</v>
      </c>
      <c r="W112" s="133">
        <v>3.9283401809974578E-5</v>
      </c>
      <c r="Y112" s="138"/>
      <c r="Z112" s="158"/>
    </row>
    <row r="113" spans="1:26">
      <c r="A113" t="s">
        <v>1214</v>
      </c>
      <c r="B113" t="s">
        <v>1245</v>
      </c>
      <c r="C113" t="s">
        <v>4292</v>
      </c>
      <c r="D113" t="s">
        <v>4293</v>
      </c>
      <c r="E113" t="s">
        <v>310</v>
      </c>
      <c r="F113" t="s">
        <v>4771</v>
      </c>
      <c r="G113" t="s">
        <v>4772</v>
      </c>
      <c r="H113" t="s">
        <v>322</v>
      </c>
      <c r="I113" t="s">
        <v>918</v>
      </c>
      <c r="J113" t="s">
        <v>205</v>
      </c>
      <c r="K113" t="s">
        <v>205</v>
      </c>
      <c r="L113" t="s">
        <v>326</v>
      </c>
      <c r="M113" t="s">
        <v>341</v>
      </c>
      <c r="N113" t="s">
        <v>720</v>
      </c>
      <c r="O113" t="s">
        <v>340</v>
      </c>
      <c r="P113" t="s">
        <v>1213</v>
      </c>
      <c r="Q113" s="132">
        <v>1613875</v>
      </c>
      <c r="R113" s="132">
        <v>1</v>
      </c>
      <c r="S113" s="132">
        <v>141.63</v>
      </c>
      <c r="T113" s="132">
        <v>2285.7310000000002</v>
      </c>
      <c r="U113" s="133">
        <v>3.5100000000000001E-3</v>
      </c>
      <c r="V113" s="133">
        <v>2.3026153205854124E-3</v>
      </c>
      <c r="W113" s="133">
        <v>7.1648179139831254E-5</v>
      </c>
      <c r="Y113" s="138"/>
      <c r="Z113" s="158"/>
    </row>
    <row r="114" spans="1:26">
      <c r="A114" t="s">
        <v>1214</v>
      </c>
      <c r="B114" t="s">
        <v>1245</v>
      </c>
      <c r="C114" t="s">
        <v>4773</v>
      </c>
      <c r="D114" t="s">
        <v>4774</v>
      </c>
      <c r="E114" t="s">
        <v>310</v>
      </c>
      <c r="F114" t="s">
        <v>4775</v>
      </c>
      <c r="G114" t="s">
        <v>4776</v>
      </c>
      <c r="H114" t="s">
        <v>322</v>
      </c>
      <c r="I114" t="s">
        <v>918</v>
      </c>
      <c r="J114" t="s">
        <v>205</v>
      </c>
      <c r="K114" t="s">
        <v>205</v>
      </c>
      <c r="L114" t="s">
        <v>326</v>
      </c>
      <c r="M114" t="s">
        <v>341</v>
      </c>
      <c r="N114" t="s">
        <v>696</v>
      </c>
      <c r="O114" t="s">
        <v>340</v>
      </c>
      <c r="P114" t="s">
        <v>1213</v>
      </c>
      <c r="Q114" s="132">
        <v>335026.06</v>
      </c>
      <c r="R114" s="132">
        <v>1</v>
      </c>
      <c r="S114" s="132">
        <v>111.9</v>
      </c>
      <c r="T114" s="132">
        <v>374.89400000000001</v>
      </c>
      <c r="U114" s="133">
        <v>1.08E-3</v>
      </c>
      <c r="V114" s="133">
        <v>3.7766328058531278E-4</v>
      </c>
      <c r="W114" s="133">
        <v>1.1751370773922171E-5</v>
      </c>
      <c r="Y114" s="138"/>
      <c r="Z114" s="158"/>
    </row>
    <row r="115" spans="1:26">
      <c r="A115" t="s">
        <v>1214</v>
      </c>
      <c r="B115" t="s">
        <v>1245</v>
      </c>
      <c r="C115" t="s">
        <v>4777</v>
      </c>
      <c r="D115" t="s">
        <v>4778</v>
      </c>
      <c r="E115" t="s">
        <v>80</v>
      </c>
      <c r="F115" t="s">
        <v>4779</v>
      </c>
      <c r="G115" t="s">
        <v>4780</v>
      </c>
      <c r="H115" t="s">
        <v>322</v>
      </c>
      <c r="I115" t="s">
        <v>918</v>
      </c>
      <c r="J115" t="s">
        <v>206</v>
      </c>
      <c r="K115" t="s">
        <v>294</v>
      </c>
      <c r="L115" t="s">
        <v>326</v>
      </c>
      <c r="M115" t="s">
        <v>315</v>
      </c>
      <c r="N115" t="s">
        <v>721</v>
      </c>
      <c r="O115" t="s">
        <v>340</v>
      </c>
      <c r="P115" t="s">
        <v>1216</v>
      </c>
      <c r="Q115" s="132">
        <v>42972</v>
      </c>
      <c r="R115" s="132">
        <v>3.19</v>
      </c>
      <c r="S115" s="132">
        <v>3686</v>
      </c>
      <c r="T115" s="132">
        <v>5052.7939999999999</v>
      </c>
      <c r="U115" s="133">
        <v>3.0000000000000001E-5</v>
      </c>
      <c r="V115" s="133">
        <v>5.0901181618318372E-3</v>
      </c>
      <c r="W115" s="133">
        <v>1.5838411854617385E-4</v>
      </c>
      <c r="Y115" s="138"/>
      <c r="Z115" s="158"/>
    </row>
    <row r="116" spans="1:26">
      <c r="A116" t="s">
        <v>1214</v>
      </c>
      <c r="B116" t="s">
        <v>1245</v>
      </c>
      <c r="C116" t="s">
        <v>4781</v>
      </c>
      <c r="D116" t="s">
        <v>4782</v>
      </c>
      <c r="E116" t="s">
        <v>80</v>
      </c>
      <c r="F116" t="s">
        <v>4783</v>
      </c>
      <c r="G116" t="s">
        <v>4784</v>
      </c>
      <c r="H116" t="s">
        <v>322</v>
      </c>
      <c r="I116" t="s">
        <v>918</v>
      </c>
      <c r="J116" t="s">
        <v>206</v>
      </c>
      <c r="K116" t="s">
        <v>294</v>
      </c>
      <c r="L116" t="s">
        <v>326</v>
      </c>
      <c r="M116" t="s">
        <v>315</v>
      </c>
      <c r="N116" t="s">
        <v>581</v>
      </c>
      <c r="O116" t="s">
        <v>340</v>
      </c>
      <c r="P116" t="s">
        <v>1216</v>
      </c>
      <c r="Q116" s="132">
        <v>44297.38</v>
      </c>
      <c r="R116" s="132">
        <v>3.19</v>
      </c>
      <c r="S116" s="132">
        <v>1473.26</v>
      </c>
      <c r="T116" s="132">
        <v>2081.8440000000001</v>
      </c>
      <c r="U116" s="133">
        <v>1.0000000000000001E-5</v>
      </c>
      <c r="V116" s="133">
        <v>2.0972222407049722E-3</v>
      </c>
      <c r="W116" s="133">
        <v>6.5257167992726543E-5</v>
      </c>
      <c r="Y116" s="138"/>
      <c r="Z116" s="158"/>
    </row>
    <row r="117" spans="1:26">
      <c r="A117" t="s">
        <v>1214</v>
      </c>
      <c r="B117" t="s">
        <v>1245</v>
      </c>
      <c r="C117" t="s">
        <v>4787</v>
      </c>
      <c r="F117" t="s">
        <v>4788</v>
      </c>
      <c r="G117" t="s">
        <v>4789</v>
      </c>
      <c r="H117" t="s">
        <v>322</v>
      </c>
      <c r="I117" t="s">
        <v>918</v>
      </c>
      <c r="J117" t="s">
        <v>206</v>
      </c>
      <c r="K117" t="s">
        <v>225</v>
      </c>
      <c r="L117" t="s">
        <v>326</v>
      </c>
      <c r="M117" t="s">
        <v>315</v>
      </c>
      <c r="N117" t="s">
        <v>736</v>
      </c>
      <c r="O117" t="s">
        <v>340</v>
      </c>
      <c r="P117" t="s">
        <v>1216</v>
      </c>
      <c r="Q117" s="132">
        <v>5685</v>
      </c>
      <c r="R117" s="132">
        <v>3.19</v>
      </c>
      <c r="S117" s="132">
        <v>7763</v>
      </c>
      <c r="T117" s="132">
        <v>1407.8320000000001</v>
      </c>
      <c r="U117" s="133">
        <v>0</v>
      </c>
      <c r="V117" s="133">
        <v>1.4182314244372599E-3</v>
      </c>
      <c r="W117" s="133">
        <v>4.4129689510614725E-5</v>
      </c>
      <c r="Y117" s="138"/>
      <c r="Z117" s="158"/>
    </row>
    <row r="118" spans="1:26">
      <c r="A118" t="s">
        <v>1214</v>
      </c>
      <c r="B118" t="s">
        <v>1245</v>
      </c>
      <c r="C118" t="s">
        <v>4434</v>
      </c>
      <c r="D118" t="s">
        <v>4435</v>
      </c>
      <c r="E118" t="s">
        <v>80</v>
      </c>
      <c r="F118" t="s">
        <v>4785</v>
      </c>
      <c r="G118" t="s">
        <v>4786</v>
      </c>
      <c r="H118" t="s">
        <v>322</v>
      </c>
      <c r="I118" t="s">
        <v>918</v>
      </c>
      <c r="J118" t="s">
        <v>206</v>
      </c>
      <c r="K118" t="s">
        <v>294</v>
      </c>
      <c r="L118" t="s">
        <v>326</v>
      </c>
      <c r="M118" t="s">
        <v>315</v>
      </c>
      <c r="N118" t="s">
        <v>581</v>
      </c>
      <c r="O118" t="s">
        <v>340</v>
      </c>
      <c r="P118" t="s">
        <v>1216</v>
      </c>
      <c r="Q118" s="132">
        <v>7099</v>
      </c>
      <c r="R118" s="132">
        <v>3.19</v>
      </c>
      <c r="S118" s="132">
        <v>1826</v>
      </c>
      <c r="T118" s="132">
        <v>413.512</v>
      </c>
      <c r="U118" s="133">
        <v>1.0000000000000001E-5</v>
      </c>
      <c r="V118" s="133">
        <v>4.1656654542722438E-4</v>
      </c>
      <c r="W118" s="133">
        <v>1.2961884776673151E-5</v>
      </c>
      <c r="Y118" s="138"/>
      <c r="Z118" s="158"/>
    </row>
    <row r="119" spans="1:26">
      <c r="A119" t="s">
        <v>1214</v>
      </c>
      <c r="B119" t="s">
        <v>1246</v>
      </c>
      <c r="C119" t="s">
        <v>4292</v>
      </c>
      <c r="D119" t="s">
        <v>4293</v>
      </c>
      <c r="E119" t="s">
        <v>310</v>
      </c>
      <c r="F119" t="s">
        <v>4771</v>
      </c>
      <c r="G119" t="s">
        <v>4772</v>
      </c>
      <c r="H119" t="s">
        <v>322</v>
      </c>
      <c r="I119" t="s">
        <v>918</v>
      </c>
      <c r="J119" t="s">
        <v>205</v>
      </c>
      <c r="K119" t="s">
        <v>205</v>
      </c>
      <c r="L119" t="s">
        <v>326</v>
      </c>
      <c r="M119" t="s">
        <v>341</v>
      </c>
      <c r="N119" t="s">
        <v>720</v>
      </c>
      <c r="O119" t="s">
        <v>340</v>
      </c>
      <c r="P119" t="s">
        <v>1213</v>
      </c>
      <c r="Q119" s="132">
        <v>14131829</v>
      </c>
      <c r="R119" s="132">
        <v>1</v>
      </c>
      <c r="S119" s="132">
        <v>141.63</v>
      </c>
      <c r="T119" s="132">
        <v>20014.909</v>
      </c>
      <c r="U119" s="133">
        <v>3.074E-2</v>
      </c>
      <c r="V119" s="133">
        <v>2.0162755855139058E-2</v>
      </c>
      <c r="W119" s="133">
        <v>6.2738431840816814E-4</v>
      </c>
      <c r="Y119" s="138"/>
      <c r="Z119" s="158"/>
    </row>
    <row r="120" spans="1:26">
      <c r="A120" t="s">
        <v>1214</v>
      </c>
      <c r="B120" t="s">
        <v>1246</v>
      </c>
      <c r="C120" t="s">
        <v>4773</v>
      </c>
      <c r="D120" t="s">
        <v>4774</v>
      </c>
      <c r="E120" t="s">
        <v>310</v>
      </c>
      <c r="F120" t="s">
        <v>4775</v>
      </c>
      <c r="G120" t="s">
        <v>4776</v>
      </c>
      <c r="H120" t="s">
        <v>322</v>
      </c>
      <c r="I120" t="s">
        <v>918</v>
      </c>
      <c r="J120" t="s">
        <v>205</v>
      </c>
      <c r="K120" t="s">
        <v>205</v>
      </c>
      <c r="L120" t="s">
        <v>326</v>
      </c>
      <c r="M120" t="s">
        <v>341</v>
      </c>
      <c r="N120" t="s">
        <v>696</v>
      </c>
      <c r="O120" t="s">
        <v>340</v>
      </c>
      <c r="P120" t="s">
        <v>1213</v>
      </c>
      <c r="Q120" s="132">
        <v>6593539.8899999997</v>
      </c>
      <c r="R120" s="132">
        <v>1</v>
      </c>
      <c r="S120" s="132">
        <v>111.9</v>
      </c>
      <c r="T120" s="132">
        <v>7378.1710000000003</v>
      </c>
      <c r="U120" s="133">
        <v>2.129E-2</v>
      </c>
      <c r="V120" s="133">
        <v>7.4326723409268158E-3</v>
      </c>
      <c r="W120" s="133">
        <v>2.3127503522168963E-4</v>
      </c>
      <c r="Y120" s="138"/>
      <c r="Z120" s="158"/>
    </row>
    <row r="121" spans="1:26">
      <c r="A121" t="s">
        <v>1214</v>
      </c>
      <c r="B121" t="s">
        <v>1246</v>
      </c>
      <c r="C121" t="s">
        <v>4777</v>
      </c>
      <c r="D121" t="s">
        <v>4778</v>
      </c>
      <c r="E121" t="s">
        <v>80</v>
      </c>
      <c r="F121" t="s">
        <v>4779</v>
      </c>
      <c r="G121" t="s">
        <v>4780</v>
      </c>
      <c r="H121" t="s">
        <v>322</v>
      </c>
      <c r="I121" t="s">
        <v>918</v>
      </c>
      <c r="J121" t="s">
        <v>206</v>
      </c>
      <c r="K121" t="s">
        <v>294</v>
      </c>
      <c r="L121" t="s">
        <v>326</v>
      </c>
      <c r="M121" t="s">
        <v>315</v>
      </c>
      <c r="N121" t="s">
        <v>721</v>
      </c>
      <c r="O121" t="s">
        <v>340</v>
      </c>
      <c r="P121" t="s">
        <v>1216</v>
      </c>
      <c r="Q121" s="132">
        <v>165991</v>
      </c>
      <c r="R121" s="132">
        <v>3.19</v>
      </c>
      <c r="S121" s="132">
        <v>3686</v>
      </c>
      <c r="T121" s="132">
        <v>19517.786</v>
      </c>
      <c r="U121" s="133">
        <v>1.2E-4</v>
      </c>
      <c r="V121" s="133">
        <v>1.9661960688946982E-2</v>
      </c>
      <c r="W121" s="133">
        <v>6.1180157583761623E-4</v>
      </c>
      <c r="Y121" s="138"/>
      <c r="Z121" s="158"/>
    </row>
    <row r="122" spans="1:26">
      <c r="A122" t="s">
        <v>1214</v>
      </c>
      <c r="B122" t="s">
        <v>1246</v>
      </c>
      <c r="C122" t="s">
        <v>4507</v>
      </c>
      <c r="D122" t="s">
        <v>4508</v>
      </c>
      <c r="E122" t="s">
        <v>80</v>
      </c>
      <c r="F122" t="s">
        <v>4749</v>
      </c>
      <c r="G122" t="s">
        <v>4750</v>
      </c>
      <c r="H122" t="s">
        <v>322</v>
      </c>
      <c r="I122" t="s">
        <v>970</v>
      </c>
      <c r="J122" t="s">
        <v>206</v>
      </c>
      <c r="K122" t="s">
        <v>294</v>
      </c>
      <c r="L122" t="s">
        <v>326</v>
      </c>
      <c r="M122" t="s">
        <v>315</v>
      </c>
      <c r="N122" t="s">
        <v>733</v>
      </c>
      <c r="O122" t="s">
        <v>340</v>
      </c>
      <c r="P122" t="s">
        <v>1216</v>
      </c>
      <c r="Q122" s="132">
        <v>10718</v>
      </c>
      <c r="R122" s="132">
        <v>3.19</v>
      </c>
      <c r="S122" s="132">
        <v>43706.879999999997</v>
      </c>
      <c r="T122" s="132">
        <v>14943.566000000001</v>
      </c>
      <c r="U122" s="133">
        <v>0</v>
      </c>
      <c r="V122" s="133">
        <v>1.5053951674881808E-2</v>
      </c>
      <c r="W122" s="133">
        <v>4.6841876570597835E-4</v>
      </c>
      <c r="Y122" s="138"/>
      <c r="Z122" s="158"/>
    </row>
    <row r="123" spans="1:26">
      <c r="A123" t="s">
        <v>1214</v>
      </c>
      <c r="B123" t="s">
        <v>1246</v>
      </c>
      <c r="C123" t="s">
        <v>4434</v>
      </c>
      <c r="D123" t="s">
        <v>4435</v>
      </c>
      <c r="E123" t="s">
        <v>80</v>
      </c>
      <c r="F123" t="s">
        <v>4739</v>
      </c>
      <c r="G123" t="s">
        <v>4740</v>
      </c>
      <c r="H123" t="s">
        <v>322</v>
      </c>
      <c r="I123" t="s">
        <v>970</v>
      </c>
      <c r="J123" t="s">
        <v>206</v>
      </c>
      <c r="K123" t="s">
        <v>225</v>
      </c>
      <c r="L123" t="s">
        <v>326</v>
      </c>
      <c r="M123" t="s">
        <v>315</v>
      </c>
      <c r="N123" t="s">
        <v>733</v>
      </c>
      <c r="O123" t="s">
        <v>340</v>
      </c>
      <c r="P123" t="s">
        <v>1216</v>
      </c>
      <c r="Q123" s="132">
        <v>21989</v>
      </c>
      <c r="R123" s="132">
        <v>3.19</v>
      </c>
      <c r="S123" s="132">
        <v>19501</v>
      </c>
      <c r="T123" s="132">
        <v>13678.959000000001</v>
      </c>
      <c r="U123" s="133">
        <v>0</v>
      </c>
      <c r="V123" s="133">
        <v>1.3780003230065004E-2</v>
      </c>
      <c r="W123" s="133">
        <v>4.2877858544089703E-4</v>
      </c>
      <c r="Y123" s="138"/>
      <c r="Z123" s="158"/>
    </row>
    <row r="124" spans="1:26">
      <c r="A124" t="s">
        <v>1214</v>
      </c>
      <c r="B124" t="s">
        <v>1246</v>
      </c>
      <c r="C124" t="s">
        <v>4741</v>
      </c>
      <c r="D124" t="s">
        <v>4742</v>
      </c>
      <c r="E124" t="s">
        <v>80</v>
      </c>
      <c r="F124" t="s">
        <v>4743</v>
      </c>
      <c r="G124" t="s">
        <v>4744</v>
      </c>
      <c r="H124" t="s">
        <v>322</v>
      </c>
      <c r="I124" t="s">
        <v>970</v>
      </c>
      <c r="J124" t="s">
        <v>206</v>
      </c>
      <c r="K124" t="s">
        <v>294</v>
      </c>
      <c r="L124" t="s">
        <v>326</v>
      </c>
      <c r="M124" t="s">
        <v>315</v>
      </c>
      <c r="N124" t="s">
        <v>733</v>
      </c>
      <c r="O124" t="s">
        <v>340</v>
      </c>
      <c r="P124" t="s">
        <v>1216</v>
      </c>
      <c r="Q124" s="132">
        <v>32322</v>
      </c>
      <c r="R124" s="132">
        <v>3.19</v>
      </c>
      <c r="S124" s="132">
        <v>13183.24</v>
      </c>
      <c r="T124" s="132">
        <v>13592.867</v>
      </c>
      <c r="U124" s="133">
        <v>1.0000000000000001E-5</v>
      </c>
      <c r="V124" s="133">
        <v>1.3693275282559441E-2</v>
      </c>
      <c r="W124" s="133">
        <v>4.2607995859525927E-4</v>
      </c>
      <c r="Y124" s="138"/>
      <c r="Z124" s="158"/>
    </row>
    <row r="125" spans="1:26">
      <c r="A125" t="s">
        <v>1214</v>
      </c>
      <c r="B125" t="s">
        <v>1246</v>
      </c>
      <c r="C125" t="s">
        <v>4745</v>
      </c>
      <c r="D125" t="s">
        <v>4746</v>
      </c>
      <c r="E125" t="s">
        <v>80</v>
      </c>
      <c r="F125" t="s">
        <v>4747</v>
      </c>
      <c r="G125" t="s">
        <v>4748</v>
      </c>
      <c r="H125" t="s">
        <v>322</v>
      </c>
      <c r="I125" t="s">
        <v>970</v>
      </c>
      <c r="J125" t="s">
        <v>206</v>
      </c>
      <c r="K125" t="s">
        <v>294</v>
      </c>
      <c r="L125" t="s">
        <v>326</v>
      </c>
      <c r="M125" t="s">
        <v>315</v>
      </c>
      <c r="N125" t="s">
        <v>733</v>
      </c>
      <c r="O125" t="s">
        <v>340</v>
      </c>
      <c r="P125" t="s">
        <v>1216</v>
      </c>
      <c r="Q125" s="132">
        <v>209772</v>
      </c>
      <c r="R125" s="132">
        <v>3.19</v>
      </c>
      <c r="S125" s="132">
        <v>2003</v>
      </c>
      <c r="T125" s="132">
        <v>13403.529</v>
      </c>
      <c r="U125" s="133">
        <v>0</v>
      </c>
      <c r="V125" s="133">
        <v>1.3502538673759454E-2</v>
      </c>
      <c r="W125" s="133">
        <v>4.2014499820754202E-4</v>
      </c>
      <c r="Y125" s="138"/>
      <c r="Z125" s="158"/>
    </row>
    <row r="126" spans="1:26">
      <c r="A126" t="s">
        <v>1214</v>
      </c>
      <c r="B126" t="s">
        <v>1246</v>
      </c>
      <c r="C126" t="s">
        <v>4781</v>
      </c>
      <c r="D126" t="s">
        <v>4782</v>
      </c>
      <c r="E126" t="s">
        <v>80</v>
      </c>
      <c r="F126" t="s">
        <v>4783</v>
      </c>
      <c r="G126" t="s">
        <v>4784</v>
      </c>
      <c r="H126" t="s">
        <v>322</v>
      </c>
      <c r="I126" t="s">
        <v>918</v>
      </c>
      <c r="J126" t="s">
        <v>206</v>
      </c>
      <c r="K126" t="s">
        <v>294</v>
      </c>
      <c r="L126" t="s">
        <v>326</v>
      </c>
      <c r="M126" t="s">
        <v>315</v>
      </c>
      <c r="N126" t="s">
        <v>581</v>
      </c>
      <c r="O126" t="s">
        <v>340</v>
      </c>
      <c r="P126" t="s">
        <v>1216</v>
      </c>
      <c r="Q126" s="132">
        <v>218767.24</v>
      </c>
      <c r="R126" s="132">
        <v>3.19</v>
      </c>
      <c r="S126" s="132">
        <v>1473.26</v>
      </c>
      <c r="T126" s="132">
        <v>10281.403</v>
      </c>
      <c r="U126" s="133">
        <v>6.0000000000000002E-5</v>
      </c>
      <c r="V126" s="133">
        <v>1.0357350040277189E-2</v>
      </c>
      <c r="W126" s="133">
        <v>3.2227930756191276E-4</v>
      </c>
      <c r="Y126" s="138"/>
      <c r="Z126" s="158"/>
    </row>
    <row r="127" spans="1:26">
      <c r="A127" t="s">
        <v>1214</v>
      </c>
      <c r="B127" t="s">
        <v>1246</v>
      </c>
      <c r="C127" t="s">
        <v>4434</v>
      </c>
      <c r="D127" t="s">
        <v>4435</v>
      </c>
      <c r="E127" t="s">
        <v>80</v>
      </c>
      <c r="F127" t="s">
        <v>4785</v>
      </c>
      <c r="G127" t="s">
        <v>4786</v>
      </c>
      <c r="H127" t="s">
        <v>322</v>
      </c>
      <c r="I127" t="s">
        <v>918</v>
      </c>
      <c r="J127" t="s">
        <v>206</v>
      </c>
      <c r="K127" t="s">
        <v>294</v>
      </c>
      <c r="L127" t="s">
        <v>326</v>
      </c>
      <c r="M127" t="s">
        <v>315</v>
      </c>
      <c r="N127" t="s">
        <v>581</v>
      </c>
      <c r="O127" t="s">
        <v>340</v>
      </c>
      <c r="P127" t="s">
        <v>1216</v>
      </c>
      <c r="Q127" s="132">
        <v>121914</v>
      </c>
      <c r="R127" s="132">
        <v>3.19</v>
      </c>
      <c r="S127" s="132">
        <v>1826</v>
      </c>
      <c r="T127" s="132">
        <v>7101.4170000000004</v>
      </c>
      <c r="U127" s="133">
        <v>1.1E-4</v>
      </c>
      <c r="V127" s="133">
        <v>7.1538740044500854E-3</v>
      </c>
      <c r="W127" s="133">
        <v>2.2259994608405059E-4</v>
      </c>
      <c r="Y127" s="138"/>
      <c r="Z127" s="158"/>
    </row>
    <row r="128" spans="1:26">
      <c r="A128" t="s">
        <v>1214</v>
      </c>
      <c r="B128" t="s">
        <v>1246</v>
      </c>
      <c r="C128" t="s">
        <v>4787</v>
      </c>
      <c r="F128" t="s">
        <v>4788</v>
      </c>
      <c r="G128" t="s">
        <v>4789</v>
      </c>
      <c r="H128" t="s">
        <v>322</v>
      </c>
      <c r="I128" t="s">
        <v>918</v>
      </c>
      <c r="J128" t="s">
        <v>206</v>
      </c>
      <c r="K128" t="s">
        <v>225</v>
      </c>
      <c r="L128" t="s">
        <v>326</v>
      </c>
      <c r="M128" t="s">
        <v>315</v>
      </c>
      <c r="N128" t="s">
        <v>736</v>
      </c>
      <c r="O128" t="s">
        <v>340</v>
      </c>
      <c r="P128" t="s">
        <v>1216</v>
      </c>
      <c r="Q128" s="132">
        <v>24002</v>
      </c>
      <c r="R128" s="132">
        <v>3.19</v>
      </c>
      <c r="S128" s="132">
        <v>7763</v>
      </c>
      <c r="T128" s="132">
        <v>5943.848</v>
      </c>
      <c r="U128" s="133">
        <v>2.0000000000000002E-5</v>
      </c>
      <c r="V128" s="133">
        <v>5.9877542318107256E-3</v>
      </c>
      <c r="W128" s="133">
        <v>1.8631496282105274E-4</v>
      </c>
      <c r="Y128" s="138"/>
      <c r="Z128" s="158"/>
    </row>
    <row r="129" spans="1:26">
      <c r="A129" t="s">
        <v>1214</v>
      </c>
      <c r="B129" t="s">
        <v>1254</v>
      </c>
      <c r="C129" t="s">
        <v>4292</v>
      </c>
      <c r="D129" t="s">
        <v>4293</v>
      </c>
      <c r="E129" t="s">
        <v>310</v>
      </c>
      <c r="F129" t="s">
        <v>4771</v>
      </c>
      <c r="G129" t="s">
        <v>4772</v>
      </c>
      <c r="H129" t="s">
        <v>322</v>
      </c>
      <c r="I129" t="s">
        <v>918</v>
      </c>
      <c r="J129" t="s">
        <v>205</v>
      </c>
      <c r="K129" t="s">
        <v>205</v>
      </c>
      <c r="L129" t="s">
        <v>326</v>
      </c>
      <c r="M129" t="s">
        <v>341</v>
      </c>
      <c r="N129" t="s">
        <v>720</v>
      </c>
      <c r="O129" t="s">
        <v>340</v>
      </c>
      <c r="P129" t="s">
        <v>1213</v>
      </c>
      <c r="Q129" s="132">
        <v>921153</v>
      </c>
      <c r="R129" s="132">
        <v>1</v>
      </c>
      <c r="S129" s="132">
        <v>141.63</v>
      </c>
      <c r="T129" s="132">
        <v>1304.6289999999999</v>
      </c>
      <c r="U129" s="133">
        <v>2E-3</v>
      </c>
      <c r="V129" s="133">
        <v>1.3142660807767955E-3</v>
      </c>
      <c r="W129" s="133">
        <v>4.0894703840048939E-5</v>
      </c>
      <c r="Y129" s="138"/>
      <c r="Z129" s="158"/>
    </row>
    <row r="130" spans="1:26">
      <c r="A130" t="s">
        <v>1214</v>
      </c>
      <c r="B130" t="s">
        <v>1254</v>
      </c>
      <c r="C130" t="s">
        <v>4773</v>
      </c>
      <c r="D130" t="s">
        <v>4774</v>
      </c>
      <c r="E130" t="s">
        <v>310</v>
      </c>
      <c r="F130" t="s">
        <v>4775</v>
      </c>
      <c r="G130" t="s">
        <v>4776</v>
      </c>
      <c r="H130" t="s">
        <v>322</v>
      </c>
      <c r="I130" t="s">
        <v>918</v>
      </c>
      <c r="J130" t="s">
        <v>205</v>
      </c>
      <c r="K130" t="s">
        <v>205</v>
      </c>
      <c r="L130" t="s">
        <v>326</v>
      </c>
      <c r="M130" t="s">
        <v>341</v>
      </c>
      <c r="N130" t="s">
        <v>696</v>
      </c>
      <c r="O130" t="s">
        <v>340</v>
      </c>
      <c r="P130" t="s">
        <v>1213</v>
      </c>
      <c r="Q130" s="132">
        <v>849080.77</v>
      </c>
      <c r="R130" s="132">
        <v>1</v>
      </c>
      <c r="S130" s="132">
        <v>111.9</v>
      </c>
      <c r="T130" s="132">
        <v>950.12099999999998</v>
      </c>
      <c r="U130" s="133">
        <v>2.7399999999999998E-3</v>
      </c>
      <c r="V130" s="133">
        <v>9.5713938823506896E-4</v>
      </c>
      <c r="W130" s="133">
        <v>2.9782349547044515E-5</v>
      </c>
      <c r="Y130" s="138"/>
      <c r="Z130" s="158"/>
    </row>
    <row r="131" spans="1:26">
      <c r="A131" t="s">
        <v>1214</v>
      </c>
      <c r="B131" t="s">
        <v>1254</v>
      </c>
      <c r="C131" t="s">
        <v>4777</v>
      </c>
      <c r="D131" t="s">
        <v>4778</v>
      </c>
      <c r="E131" t="s">
        <v>80</v>
      </c>
      <c r="F131" t="s">
        <v>4779</v>
      </c>
      <c r="G131" t="s">
        <v>4780</v>
      </c>
      <c r="H131" t="s">
        <v>322</v>
      </c>
      <c r="I131" t="s">
        <v>918</v>
      </c>
      <c r="J131" t="s">
        <v>206</v>
      </c>
      <c r="K131" t="s">
        <v>294</v>
      </c>
      <c r="L131" t="s">
        <v>326</v>
      </c>
      <c r="M131" t="s">
        <v>315</v>
      </c>
      <c r="N131" t="s">
        <v>721</v>
      </c>
      <c r="O131" t="s">
        <v>340</v>
      </c>
      <c r="P131" t="s">
        <v>1216</v>
      </c>
      <c r="Q131" s="132">
        <v>10734</v>
      </c>
      <c r="R131" s="132">
        <v>3.19</v>
      </c>
      <c r="S131" s="132">
        <v>3686</v>
      </c>
      <c r="T131" s="132">
        <v>1262.1400000000001</v>
      </c>
      <c r="U131" s="133">
        <v>1.0000000000000001E-5</v>
      </c>
      <c r="V131" s="133">
        <v>1.2714632214917995E-3</v>
      </c>
      <c r="W131" s="133">
        <v>3.9562850055210614E-5</v>
      </c>
      <c r="Y131" s="138"/>
      <c r="Z131" s="158"/>
    </row>
    <row r="132" spans="1:26">
      <c r="A132" t="s">
        <v>1214</v>
      </c>
      <c r="B132" t="s">
        <v>1254</v>
      </c>
      <c r="C132" t="s">
        <v>4507</v>
      </c>
      <c r="D132" t="s">
        <v>4508</v>
      </c>
      <c r="E132" t="s">
        <v>80</v>
      </c>
      <c r="F132" t="s">
        <v>4749</v>
      </c>
      <c r="G132" t="s">
        <v>4750</v>
      </c>
      <c r="H132" t="s">
        <v>322</v>
      </c>
      <c r="I132" t="s">
        <v>970</v>
      </c>
      <c r="J132" t="s">
        <v>206</v>
      </c>
      <c r="K132" t="s">
        <v>294</v>
      </c>
      <c r="L132" t="s">
        <v>326</v>
      </c>
      <c r="M132" t="s">
        <v>315</v>
      </c>
      <c r="N132" t="s">
        <v>733</v>
      </c>
      <c r="O132" t="s">
        <v>340</v>
      </c>
      <c r="P132" t="s">
        <v>1216</v>
      </c>
      <c r="Q132" s="132">
        <v>577</v>
      </c>
      <c r="R132" s="132">
        <v>3.19</v>
      </c>
      <c r="S132" s="132">
        <v>43706.879999999997</v>
      </c>
      <c r="T132" s="132">
        <v>804.48199999999997</v>
      </c>
      <c r="U132" s="133">
        <v>0</v>
      </c>
      <c r="V132" s="133">
        <v>8.1042457679192945E-4</v>
      </c>
      <c r="W132" s="133">
        <v>2.5217171421645731E-5</v>
      </c>
      <c r="Y132" s="138"/>
      <c r="Z132" s="158"/>
    </row>
    <row r="133" spans="1:26">
      <c r="A133" t="s">
        <v>1214</v>
      </c>
      <c r="B133" t="s">
        <v>1254</v>
      </c>
      <c r="C133" t="s">
        <v>4745</v>
      </c>
      <c r="D133" t="s">
        <v>4746</v>
      </c>
      <c r="E133" t="s">
        <v>80</v>
      </c>
      <c r="F133" t="s">
        <v>4747</v>
      </c>
      <c r="G133" t="s">
        <v>4748</v>
      </c>
      <c r="H133" t="s">
        <v>322</v>
      </c>
      <c r="I133" t="s">
        <v>970</v>
      </c>
      <c r="J133" t="s">
        <v>206</v>
      </c>
      <c r="K133" t="s">
        <v>294</v>
      </c>
      <c r="L133" t="s">
        <v>326</v>
      </c>
      <c r="M133" t="s">
        <v>315</v>
      </c>
      <c r="N133" t="s">
        <v>733</v>
      </c>
      <c r="O133" t="s">
        <v>340</v>
      </c>
      <c r="P133" t="s">
        <v>1216</v>
      </c>
      <c r="Q133" s="132">
        <v>12039</v>
      </c>
      <c r="R133" s="132">
        <v>3.19</v>
      </c>
      <c r="S133" s="132">
        <v>2003</v>
      </c>
      <c r="T133" s="132">
        <v>769.24</v>
      </c>
      <c r="U133" s="133">
        <v>0</v>
      </c>
      <c r="V133" s="133">
        <v>7.7492224990916361E-4</v>
      </c>
      <c r="W133" s="133">
        <v>2.4112481005649305E-5</v>
      </c>
      <c r="Y133" s="138"/>
      <c r="Z133" s="158"/>
    </row>
    <row r="134" spans="1:26">
      <c r="A134" t="s">
        <v>1214</v>
      </c>
      <c r="B134" t="s">
        <v>1254</v>
      </c>
      <c r="C134" t="s">
        <v>4434</v>
      </c>
      <c r="D134" t="s">
        <v>4435</v>
      </c>
      <c r="E134" t="s">
        <v>80</v>
      </c>
      <c r="F134" t="s">
        <v>4739</v>
      </c>
      <c r="G134" t="s">
        <v>4740</v>
      </c>
      <c r="H134" t="s">
        <v>322</v>
      </c>
      <c r="I134" t="s">
        <v>970</v>
      </c>
      <c r="J134" t="s">
        <v>206</v>
      </c>
      <c r="K134" t="s">
        <v>225</v>
      </c>
      <c r="L134" t="s">
        <v>326</v>
      </c>
      <c r="M134" t="s">
        <v>315</v>
      </c>
      <c r="N134" t="s">
        <v>733</v>
      </c>
      <c r="O134" t="s">
        <v>340</v>
      </c>
      <c r="P134" t="s">
        <v>1216</v>
      </c>
      <c r="Q134" s="132">
        <v>1177</v>
      </c>
      <c r="R134" s="132">
        <v>3.19</v>
      </c>
      <c r="S134" s="132">
        <v>19501</v>
      </c>
      <c r="T134" s="132">
        <v>732.19</v>
      </c>
      <c r="U134" s="133">
        <v>0</v>
      </c>
      <c r="V134" s="133">
        <v>7.3759856762647621E-4</v>
      </c>
      <c r="W134" s="133">
        <v>2.2951117294376744E-5</v>
      </c>
      <c r="Y134" s="138"/>
      <c r="Z134" s="158"/>
    </row>
    <row r="135" spans="1:26">
      <c r="A135" t="s">
        <v>1214</v>
      </c>
      <c r="B135" t="s">
        <v>1254</v>
      </c>
      <c r="C135" t="s">
        <v>4741</v>
      </c>
      <c r="D135" t="s">
        <v>4742</v>
      </c>
      <c r="E135" t="s">
        <v>80</v>
      </c>
      <c r="F135" t="s">
        <v>4743</v>
      </c>
      <c r="G135" t="s">
        <v>4744</v>
      </c>
      <c r="H135" t="s">
        <v>322</v>
      </c>
      <c r="I135" t="s">
        <v>970</v>
      </c>
      <c r="J135" t="s">
        <v>206</v>
      </c>
      <c r="K135" t="s">
        <v>294</v>
      </c>
      <c r="L135" t="s">
        <v>326</v>
      </c>
      <c r="M135" t="s">
        <v>315</v>
      </c>
      <c r="N135" t="s">
        <v>733</v>
      </c>
      <c r="O135" t="s">
        <v>340</v>
      </c>
      <c r="P135" t="s">
        <v>1216</v>
      </c>
      <c r="Q135" s="132">
        <v>1730</v>
      </c>
      <c r="R135" s="132">
        <v>3.19</v>
      </c>
      <c r="S135" s="132">
        <v>13183.24</v>
      </c>
      <c r="T135" s="132">
        <v>727.54300000000001</v>
      </c>
      <c r="U135" s="133">
        <v>0</v>
      </c>
      <c r="V135" s="133">
        <v>7.3291724099846947E-4</v>
      </c>
      <c r="W135" s="133">
        <v>2.2805453133343445E-5</v>
      </c>
      <c r="Y135" s="138"/>
      <c r="Z135" s="158"/>
    </row>
    <row r="136" spans="1:26">
      <c r="A136" t="s">
        <v>1214</v>
      </c>
      <c r="B136" t="s">
        <v>1254</v>
      </c>
      <c r="C136" t="s">
        <v>4434</v>
      </c>
      <c r="D136" t="s">
        <v>4435</v>
      </c>
      <c r="E136" t="s">
        <v>80</v>
      </c>
      <c r="F136" t="s">
        <v>4785</v>
      </c>
      <c r="G136" t="s">
        <v>4786</v>
      </c>
      <c r="H136" t="s">
        <v>322</v>
      </c>
      <c r="I136" t="s">
        <v>918</v>
      </c>
      <c r="J136" t="s">
        <v>206</v>
      </c>
      <c r="K136" t="s">
        <v>294</v>
      </c>
      <c r="L136" t="s">
        <v>326</v>
      </c>
      <c r="M136" t="s">
        <v>315</v>
      </c>
      <c r="N136" t="s">
        <v>581</v>
      </c>
      <c r="O136" t="s">
        <v>340</v>
      </c>
      <c r="P136" t="s">
        <v>1216</v>
      </c>
      <c r="Q136" s="132">
        <v>12139</v>
      </c>
      <c r="R136" s="132">
        <v>3.19</v>
      </c>
      <c r="S136" s="132">
        <v>1826</v>
      </c>
      <c r="T136" s="132">
        <v>707.08900000000006</v>
      </c>
      <c r="U136" s="133">
        <v>1.0000000000000001E-5</v>
      </c>
      <c r="V136" s="133">
        <v>7.1231215065001904E-4</v>
      </c>
      <c r="W136" s="133">
        <v>2.2164305134683013E-5</v>
      </c>
      <c r="Y136" s="138"/>
      <c r="Z136" s="158"/>
    </row>
    <row r="137" spans="1:26">
      <c r="A137" t="s">
        <v>1214</v>
      </c>
      <c r="B137" t="s">
        <v>1254</v>
      </c>
      <c r="C137" t="s">
        <v>4781</v>
      </c>
      <c r="D137" t="s">
        <v>4782</v>
      </c>
      <c r="E137" t="s">
        <v>80</v>
      </c>
      <c r="F137" t="s">
        <v>4783</v>
      </c>
      <c r="G137" t="s">
        <v>4784</v>
      </c>
      <c r="H137" t="s">
        <v>322</v>
      </c>
      <c r="I137" t="s">
        <v>918</v>
      </c>
      <c r="J137" t="s">
        <v>206</v>
      </c>
      <c r="K137" t="s">
        <v>294</v>
      </c>
      <c r="L137" t="s">
        <v>326</v>
      </c>
      <c r="M137" t="s">
        <v>315</v>
      </c>
      <c r="N137" t="s">
        <v>581</v>
      </c>
      <c r="O137" t="s">
        <v>340</v>
      </c>
      <c r="P137" t="s">
        <v>1216</v>
      </c>
      <c r="Q137" s="132">
        <v>14538.29</v>
      </c>
      <c r="R137" s="132">
        <v>3.19</v>
      </c>
      <c r="S137" s="132">
        <v>1473.26</v>
      </c>
      <c r="T137" s="132">
        <v>683.25599999999997</v>
      </c>
      <c r="U137" s="133">
        <v>0</v>
      </c>
      <c r="V137" s="133">
        <v>6.8830310018191401E-4</v>
      </c>
      <c r="W137" s="133">
        <v>2.1417239511720554E-5</v>
      </c>
      <c r="Y137" s="138"/>
      <c r="Z137" s="158"/>
    </row>
    <row r="138" spans="1:26">
      <c r="A138" t="s">
        <v>1214</v>
      </c>
      <c r="B138" t="s">
        <v>1254</v>
      </c>
      <c r="C138" t="s">
        <v>4787</v>
      </c>
      <c r="F138" t="s">
        <v>4788</v>
      </c>
      <c r="G138" t="s">
        <v>4789</v>
      </c>
      <c r="H138" t="s">
        <v>322</v>
      </c>
      <c r="I138" t="s">
        <v>918</v>
      </c>
      <c r="J138" t="s">
        <v>206</v>
      </c>
      <c r="K138" t="s">
        <v>225</v>
      </c>
      <c r="L138" t="s">
        <v>326</v>
      </c>
      <c r="M138" t="s">
        <v>315</v>
      </c>
      <c r="N138" t="s">
        <v>736</v>
      </c>
      <c r="O138" t="s">
        <v>340</v>
      </c>
      <c r="P138" t="s">
        <v>1216</v>
      </c>
      <c r="Q138" s="132">
        <v>1547</v>
      </c>
      <c r="R138" s="132">
        <v>3.19</v>
      </c>
      <c r="S138" s="132">
        <v>7763</v>
      </c>
      <c r="T138" s="132">
        <v>383.09899999999999</v>
      </c>
      <c r="U138" s="133">
        <v>0</v>
      </c>
      <c r="V138" s="133">
        <v>3.8592888957666099E-4</v>
      </c>
      <c r="W138" s="133">
        <v>1.200856346625662E-5</v>
      </c>
      <c r="Y138" s="138"/>
      <c r="Z138" s="158"/>
    </row>
    <row r="139" spans="1:26">
      <c r="A139" t="s">
        <v>1214</v>
      </c>
      <c r="B139" t="s">
        <v>1255</v>
      </c>
      <c r="C139" t="s">
        <v>4292</v>
      </c>
      <c r="D139" t="s">
        <v>4293</v>
      </c>
      <c r="E139" t="s">
        <v>310</v>
      </c>
      <c r="F139" t="s">
        <v>4771</v>
      </c>
      <c r="G139" t="s">
        <v>4772</v>
      </c>
      <c r="H139" t="s">
        <v>322</v>
      </c>
      <c r="I139" t="s">
        <v>918</v>
      </c>
      <c r="J139" t="s">
        <v>205</v>
      </c>
      <c r="K139" t="s">
        <v>205</v>
      </c>
      <c r="L139" t="s">
        <v>326</v>
      </c>
      <c r="M139" t="s">
        <v>341</v>
      </c>
      <c r="N139" t="s">
        <v>720</v>
      </c>
      <c r="O139" t="s">
        <v>340</v>
      </c>
      <c r="P139" t="s">
        <v>1213</v>
      </c>
      <c r="Q139" s="132">
        <v>541831</v>
      </c>
      <c r="R139" s="132">
        <v>1</v>
      </c>
      <c r="S139" s="132">
        <v>141.63</v>
      </c>
      <c r="T139" s="132">
        <v>767.39499999999998</v>
      </c>
      <c r="U139" s="133">
        <v>1.1800000000000001E-3</v>
      </c>
      <c r="V139" s="133">
        <v>7.7306362119630104E-4</v>
      </c>
      <c r="W139" s="133">
        <v>2.4054647913954354E-5</v>
      </c>
      <c r="Y139" s="138"/>
      <c r="Z139" s="158"/>
    </row>
    <row r="140" spans="1:26">
      <c r="A140" t="s">
        <v>1214</v>
      </c>
      <c r="B140" t="s">
        <v>1255</v>
      </c>
      <c r="C140" t="s">
        <v>4773</v>
      </c>
      <c r="D140" t="s">
        <v>4774</v>
      </c>
      <c r="E140" t="s">
        <v>310</v>
      </c>
      <c r="F140" t="s">
        <v>4775</v>
      </c>
      <c r="G140" t="s">
        <v>4776</v>
      </c>
      <c r="H140" t="s">
        <v>322</v>
      </c>
      <c r="I140" t="s">
        <v>918</v>
      </c>
      <c r="J140" t="s">
        <v>205</v>
      </c>
      <c r="K140" t="s">
        <v>205</v>
      </c>
      <c r="L140" t="s">
        <v>326</v>
      </c>
      <c r="M140" t="s">
        <v>341</v>
      </c>
      <c r="N140" t="s">
        <v>696</v>
      </c>
      <c r="O140" t="s">
        <v>340</v>
      </c>
      <c r="P140" t="s">
        <v>1213</v>
      </c>
      <c r="Q140" s="132">
        <v>239984.98</v>
      </c>
      <c r="R140" s="132">
        <v>1</v>
      </c>
      <c r="S140" s="132">
        <v>111.9</v>
      </c>
      <c r="T140" s="132">
        <v>268.54300000000001</v>
      </c>
      <c r="U140" s="133">
        <v>7.7999999999999999E-4</v>
      </c>
      <c r="V140" s="133">
        <v>2.7052668316436551E-4</v>
      </c>
      <c r="W140" s="133">
        <v>8.4177083702096622E-6</v>
      </c>
      <c r="Y140" s="138"/>
      <c r="Z140" s="158"/>
    </row>
    <row r="141" spans="1:26">
      <c r="A141" t="s">
        <v>1214</v>
      </c>
      <c r="B141" t="s">
        <v>1255</v>
      </c>
      <c r="C141" t="s">
        <v>4777</v>
      </c>
      <c r="D141" t="s">
        <v>4778</v>
      </c>
      <c r="E141" t="s">
        <v>80</v>
      </c>
      <c r="F141" t="s">
        <v>4779</v>
      </c>
      <c r="G141" t="s">
        <v>4780</v>
      </c>
      <c r="H141" t="s">
        <v>322</v>
      </c>
      <c r="I141" t="s">
        <v>918</v>
      </c>
      <c r="J141" t="s">
        <v>206</v>
      </c>
      <c r="K141" t="s">
        <v>294</v>
      </c>
      <c r="L141" t="s">
        <v>326</v>
      </c>
      <c r="M141" t="s">
        <v>315</v>
      </c>
      <c r="N141" t="s">
        <v>721</v>
      </c>
      <c r="O141" t="s">
        <v>340</v>
      </c>
      <c r="P141" t="s">
        <v>1216</v>
      </c>
      <c r="Q141" s="132">
        <v>8039</v>
      </c>
      <c r="R141" s="132">
        <v>3.19</v>
      </c>
      <c r="S141" s="132">
        <v>3686</v>
      </c>
      <c r="T141" s="132">
        <v>945.25300000000004</v>
      </c>
      <c r="U141" s="133">
        <v>1.0000000000000001E-5</v>
      </c>
      <c r="V141" s="133">
        <v>9.5223542911625333E-4</v>
      </c>
      <c r="W141" s="133">
        <v>2.9629757953347489E-5</v>
      </c>
      <c r="Y141" s="138"/>
      <c r="Z141" s="158"/>
    </row>
    <row r="142" spans="1:26">
      <c r="A142" t="s">
        <v>1214</v>
      </c>
      <c r="B142" t="s">
        <v>1255</v>
      </c>
      <c r="C142" t="s">
        <v>4745</v>
      </c>
      <c r="D142" t="s">
        <v>4746</v>
      </c>
      <c r="E142" t="s">
        <v>80</v>
      </c>
      <c r="F142" t="s">
        <v>4747</v>
      </c>
      <c r="G142" t="s">
        <v>4748</v>
      </c>
      <c r="H142" t="s">
        <v>322</v>
      </c>
      <c r="I142" t="s">
        <v>970</v>
      </c>
      <c r="J142" t="s">
        <v>206</v>
      </c>
      <c r="K142" t="s">
        <v>294</v>
      </c>
      <c r="L142" t="s">
        <v>326</v>
      </c>
      <c r="M142" t="s">
        <v>315</v>
      </c>
      <c r="N142" t="s">
        <v>733</v>
      </c>
      <c r="O142" t="s">
        <v>340</v>
      </c>
      <c r="P142" t="s">
        <v>1216</v>
      </c>
      <c r="Q142" s="132">
        <v>10425</v>
      </c>
      <c r="R142" s="132">
        <v>3.19</v>
      </c>
      <c r="S142" s="132">
        <v>2003</v>
      </c>
      <c r="T142" s="132">
        <v>666.11300000000006</v>
      </c>
      <c r="U142" s="133">
        <v>0</v>
      </c>
      <c r="V142" s="133">
        <v>6.710334676482538E-4</v>
      </c>
      <c r="W142" s="133">
        <v>2.0879877619619465E-5</v>
      </c>
      <c r="Y142" s="138"/>
      <c r="Z142" s="158"/>
    </row>
    <row r="143" spans="1:26">
      <c r="A143" t="s">
        <v>1214</v>
      </c>
      <c r="B143" t="s">
        <v>1255</v>
      </c>
      <c r="C143" t="s">
        <v>4507</v>
      </c>
      <c r="D143" t="s">
        <v>4508</v>
      </c>
      <c r="E143" t="s">
        <v>80</v>
      </c>
      <c r="F143" t="s">
        <v>4749</v>
      </c>
      <c r="G143" t="s">
        <v>4750</v>
      </c>
      <c r="H143" t="s">
        <v>322</v>
      </c>
      <c r="I143" t="s">
        <v>970</v>
      </c>
      <c r="J143" t="s">
        <v>206</v>
      </c>
      <c r="K143" t="s">
        <v>294</v>
      </c>
      <c r="L143" t="s">
        <v>326</v>
      </c>
      <c r="M143" t="s">
        <v>315</v>
      </c>
      <c r="N143" t="s">
        <v>733</v>
      </c>
      <c r="O143" t="s">
        <v>340</v>
      </c>
      <c r="P143" t="s">
        <v>1216</v>
      </c>
      <c r="Q143" s="132">
        <v>477</v>
      </c>
      <c r="R143" s="132">
        <v>3.19</v>
      </c>
      <c r="S143" s="132">
        <v>43706.879999999997</v>
      </c>
      <c r="T143" s="132">
        <v>665.05700000000002</v>
      </c>
      <c r="U143" s="133">
        <v>0</v>
      </c>
      <c r="V143" s="133">
        <v>6.699696671491845E-4</v>
      </c>
      <c r="W143" s="133">
        <v>2.0846776402909506E-5</v>
      </c>
      <c r="Y143" s="138"/>
      <c r="Z143" s="158"/>
    </row>
    <row r="144" spans="1:26">
      <c r="A144" t="s">
        <v>1214</v>
      </c>
      <c r="B144" t="s">
        <v>1255</v>
      </c>
      <c r="C144" t="s">
        <v>4781</v>
      </c>
      <c r="D144" t="s">
        <v>4782</v>
      </c>
      <c r="E144" t="s">
        <v>80</v>
      </c>
      <c r="F144" t="s">
        <v>4783</v>
      </c>
      <c r="G144" t="s">
        <v>4784</v>
      </c>
      <c r="H144" t="s">
        <v>322</v>
      </c>
      <c r="I144" t="s">
        <v>918</v>
      </c>
      <c r="J144" t="s">
        <v>206</v>
      </c>
      <c r="K144" t="s">
        <v>294</v>
      </c>
      <c r="L144" t="s">
        <v>326</v>
      </c>
      <c r="M144" t="s">
        <v>315</v>
      </c>
      <c r="N144" t="s">
        <v>581</v>
      </c>
      <c r="O144" t="s">
        <v>340</v>
      </c>
      <c r="P144" t="s">
        <v>1216</v>
      </c>
      <c r="Q144" s="132">
        <v>13012.34</v>
      </c>
      <c r="R144" s="132">
        <v>3.19</v>
      </c>
      <c r="S144" s="132">
        <v>1473.26</v>
      </c>
      <c r="T144" s="132">
        <v>611.54100000000005</v>
      </c>
      <c r="U144" s="133">
        <v>0</v>
      </c>
      <c r="V144" s="133">
        <v>6.1605835322097119E-4</v>
      </c>
      <c r="W144" s="133">
        <v>1.9169271939415243E-5</v>
      </c>
      <c r="Y144" s="138"/>
      <c r="Z144" s="158"/>
    </row>
    <row r="145" spans="1:26">
      <c r="A145" t="s">
        <v>1214</v>
      </c>
      <c r="B145" t="s">
        <v>1255</v>
      </c>
      <c r="C145" t="s">
        <v>4741</v>
      </c>
      <c r="D145" t="s">
        <v>4742</v>
      </c>
      <c r="E145" t="s">
        <v>80</v>
      </c>
      <c r="F145" t="s">
        <v>4743</v>
      </c>
      <c r="G145" t="s">
        <v>4744</v>
      </c>
      <c r="H145" t="s">
        <v>322</v>
      </c>
      <c r="I145" t="s">
        <v>970</v>
      </c>
      <c r="J145" t="s">
        <v>206</v>
      </c>
      <c r="K145" t="s">
        <v>294</v>
      </c>
      <c r="L145" t="s">
        <v>326</v>
      </c>
      <c r="M145" t="s">
        <v>315</v>
      </c>
      <c r="N145" t="s">
        <v>733</v>
      </c>
      <c r="O145" t="s">
        <v>340</v>
      </c>
      <c r="P145" t="s">
        <v>1216</v>
      </c>
      <c r="Q145" s="132">
        <v>1440</v>
      </c>
      <c r="R145" s="132">
        <v>3.19</v>
      </c>
      <c r="S145" s="132">
        <v>13183.24</v>
      </c>
      <c r="T145" s="132">
        <v>605.58500000000004</v>
      </c>
      <c r="U145" s="133">
        <v>0</v>
      </c>
      <c r="V145" s="133">
        <v>6.1005835722432653E-4</v>
      </c>
      <c r="W145" s="133">
        <v>1.8982576061835233E-5</v>
      </c>
      <c r="Y145" s="138"/>
      <c r="Z145" s="158"/>
    </row>
    <row r="146" spans="1:26">
      <c r="A146" t="s">
        <v>1214</v>
      </c>
      <c r="B146" t="s">
        <v>1255</v>
      </c>
      <c r="C146" t="s">
        <v>4434</v>
      </c>
      <c r="D146" t="s">
        <v>4435</v>
      </c>
      <c r="E146" t="s">
        <v>80</v>
      </c>
      <c r="F146" t="s">
        <v>4739</v>
      </c>
      <c r="G146" t="s">
        <v>4740</v>
      </c>
      <c r="H146" t="s">
        <v>322</v>
      </c>
      <c r="I146" t="s">
        <v>970</v>
      </c>
      <c r="J146" t="s">
        <v>206</v>
      </c>
      <c r="K146" t="s">
        <v>225</v>
      </c>
      <c r="L146" t="s">
        <v>326</v>
      </c>
      <c r="M146" t="s">
        <v>315</v>
      </c>
      <c r="N146" t="s">
        <v>733</v>
      </c>
      <c r="O146" t="s">
        <v>340</v>
      </c>
      <c r="P146" t="s">
        <v>1216</v>
      </c>
      <c r="Q146" s="132">
        <v>967</v>
      </c>
      <c r="R146" s="132">
        <v>3.19</v>
      </c>
      <c r="S146" s="132">
        <v>19501</v>
      </c>
      <c r="T146" s="132">
        <v>601.553</v>
      </c>
      <c r="U146" s="133">
        <v>0</v>
      </c>
      <c r="V146" s="133">
        <v>6.0599657350060728E-4</v>
      </c>
      <c r="W146" s="133">
        <v>1.8856189598033586E-5</v>
      </c>
      <c r="Y146" s="138"/>
      <c r="Z146" s="158"/>
    </row>
    <row r="147" spans="1:26">
      <c r="A147" t="s">
        <v>1214</v>
      </c>
      <c r="B147" t="s">
        <v>1255</v>
      </c>
      <c r="C147" t="s">
        <v>4787</v>
      </c>
      <c r="F147" t="s">
        <v>4788</v>
      </c>
      <c r="G147" t="s">
        <v>4789</v>
      </c>
      <c r="H147" t="s">
        <v>322</v>
      </c>
      <c r="I147" t="s">
        <v>918</v>
      </c>
      <c r="J147" t="s">
        <v>206</v>
      </c>
      <c r="K147" t="s">
        <v>225</v>
      </c>
      <c r="L147" t="s">
        <v>326</v>
      </c>
      <c r="M147" t="s">
        <v>315</v>
      </c>
      <c r="N147" t="s">
        <v>736</v>
      </c>
      <c r="O147" t="s">
        <v>340</v>
      </c>
      <c r="P147" t="s">
        <v>1216</v>
      </c>
      <c r="Q147" s="132">
        <v>1154</v>
      </c>
      <c r="R147" s="132">
        <v>3.19</v>
      </c>
      <c r="S147" s="132">
        <v>7763</v>
      </c>
      <c r="T147" s="132">
        <v>285.77600000000001</v>
      </c>
      <c r="U147" s="133">
        <v>0</v>
      </c>
      <c r="V147" s="133">
        <v>2.8788698051328737E-4</v>
      </c>
      <c r="W147" s="133">
        <v>8.9578913887349018E-6</v>
      </c>
      <c r="Y147" s="138"/>
      <c r="Z147" s="158"/>
    </row>
    <row r="148" spans="1:26">
      <c r="A148" t="s">
        <v>1214</v>
      </c>
      <c r="B148" t="s">
        <v>1255</v>
      </c>
      <c r="C148" t="s">
        <v>4434</v>
      </c>
      <c r="D148" t="s">
        <v>4435</v>
      </c>
      <c r="E148" t="s">
        <v>80</v>
      </c>
      <c r="F148" t="s">
        <v>4785</v>
      </c>
      <c r="G148" t="s">
        <v>4786</v>
      </c>
      <c r="H148" t="s">
        <v>322</v>
      </c>
      <c r="I148" t="s">
        <v>918</v>
      </c>
      <c r="J148" t="s">
        <v>206</v>
      </c>
      <c r="K148" t="s">
        <v>294</v>
      </c>
      <c r="L148" t="s">
        <v>326</v>
      </c>
      <c r="M148" t="s">
        <v>315</v>
      </c>
      <c r="N148" t="s">
        <v>581</v>
      </c>
      <c r="O148" t="s">
        <v>340</v>
      </c>
      <c r="P148" t="s">
        <v>1216</v>
      </c>
      <c r="Q148" s="132">
        <v>4883</v>
      </c>
      <c r="R148" s="132">
        <v>3.19</v>
      </c>
      <c r="S148" s="132">
        <v>1826</v>
      </c>
      <c r="T148" s="132">
        <v>284.43200000000002</v>
      </c>
      <c r="U148" s="133">
        <v>0</v>
      </c>
      <c r="V148" s="133">
        <v>2.8653305260538094E-4</v>
      </c>
      <c r="W148" s="133">
        <v>8.9157625674676864E-6</v>
      </c>
      <c r="Y148" s="138"/>
      <c r="Z148" s="158"/>
    </row>
    <row r="149" spans="1:26">
      <c r="A149" t="s">
        <v>1214</v>
      </c>
      <c r="B149" t="s">
        <v>1256</v>
      </c>
      <c r="C149" t="s">
        <v>4292</v>
      </c>
      <c r="D149" t="s">
        <v>4293</v>
      </c>
      <c r="E149" t="s">
        <v>310</v>
      </c>
      <c r="F149" t="s">
        <v>4771</v>
      </c>
      <c r="G149" t="s">
        <v>4772</v>
      </c>
      <c r="H149" t="s">
        <v>322</v>
      </c>
      <c r="I149" t="s">
        <v>918</v>
      </c>
      <c r="J149" t="s">
        <v>205</v>
      </c>
      <c r="K149" t="s">
        <v>205</v>
      </c>
      <c r="L149" t="s">
        <v>326</v>
      </c>
      <c r="M149" t="s">
        <v>341</v>
      </c>
      <c r="N149" t="s">
        <v>720</v>
      </c>
      <c r="O149" t="s">
        <v>340</v>
      </c>
      <c r="P149" t="s">
        <v>1213</v>
      </c>
      <c r="Q149" s="132">
        <v>335528</v>
      </c>
      <c r="R149" s="132">
        <v>1</v>
      </c>
      <c r="S149" s="132">
        <v>141.63</v>
      </c>
      <c r="T149" s="132">
        <v>475.20800000000003</v>
      </c>
      <c r="U149" s="133">
        <v>7.2999999999999996E-4</v>
      </c>
      <c r="V149" s="133">
        <v>4.7871828367587993E-4</v>
      </c>
      <c r="W149" s="133">
        <v>1.4895798286272938E-5</v>
      </c>
      <c r="Y149" s="138"/>
      <c r="Z149" s="158"/>
    </row>
    <row r="150" spans="1:26">
      <c r="A150" t="s">
        <v>1214</v>
      </c>
      <c r="B150" t="s">
        <v>1256</v>
      </c>
      <c r="C150" t="s">
        <v>4773</v>
      </c>
      <c r="D150" t="s">
        <v>4774</v>
      </c>
      <c r="E150" t="s">
        <v>310</v>
      </c>
      <c r="F150" t="s">
        <v>4775</v>
      </c>
      <c r="G150" t="s">
        <v>4776</v>
      </c>
      <c r="H150" t="s">
        <v>322</v>
      </c>
      <c r="I150" t="s">
        <v>918</v>
      </c>
      <c r="J150" t="s">
        <v>205</v>
      </c>
      <c r="K150" t="s">
        <v>205</v>
      </c>
      <c r="L150" t="s">
        <v>326</v>
      </c>
      <c r="M150" t="s">
        <v>341</v>
      </c>
      <c r="N150" t="s">
        <v>696</v>
      </c>
      <c r="O150" t="s">
        <v>340</v>
      </c>
      <c r="P150" t="s">
        <v>1213</v>
      </c>
      <c r="Q150" s="132">
        <v>103274.37</v>
      </c>
      <c r="R150" s="132">
        <v>1</v>
      </c>
      <c r="S150" s="132">
        <v>111.9</v>
      </c>
      <c r="T150" s="132">
        <v>115.56399999999999</v>
      </c>
      <c r="U150" s="133">
        <v>3.3E-4</v>
      </c>
      <c r="V150" s="133">
        <v>1.1641765234322524E-4</v>
      </c>
      <c r="W150" s="133">
        <v>3.6224517119973689E-6</v>
      </c>
      <c r="Y150" s="138"/>
      <c r="Z150" s="158"/>
    </row>
    <row r="151" spans="1:26">
      <c r="A151" t="s">
        <v>1214</v>
      </c>
      <c r="B151" t="s">
        <v>1256</v>
      </c>
      <c r="C151" t="s">
        <v>4777</v>
      </c>
      <c r="D151" t="s">
        <v>4778</v>
      </c>
      <c r="E151" t="s">
        <v>80</v>
      </c>
      <c r="F151" t="s">
        <v>4779</v>
      </c>
      <c r="G151" t="s">
        <v>4780</v>
      </c>
      <c r="H151" t="s">
        <v>322</v>
      </c>
      <c r="I151" t="s">
        <v>918</v>
      </c>
      <c r="J151" t="s">
        <v>206</v>
      </c>
      <c r="K151" t="s">
        <v>294</v>
      </c>
      <c r="L151" t="s">
        <v>326</v>
      </c>
      <c r="M151" t="s">
        <v>315</v>
      </c>
      <c r="N151" t="s">
        <v>721</v>
      </c>
      <c r="O151" t="s">
        <v>340</v>
      </c>
      <c r="P151" t="s">
        <v>1216</v>
      </c>
      <c r="Q151" s="132">
        <v>4436</v>
      </c>
      <c r="R151" s="132">
        <v>3.19</v>
      </c>
      <c r="S151" s="132">
        <v>3686</v>
      </c>
      <c r="T151" s="132">
        <v>521.6</v>
      </c>
      <c r="U151" s="133">
        <v>0</v>
      </c>
      <c r="V151" s="133">
        <v>5.254529737827203E-4</v>
      </c>
      <c r="W151" s="133">
        <v>1.6349994920371636E-5</v>
      </c>
      <c r="Y151" s="138"/>
      <c r="Z151" s="158"/>
    </row>
    <row r="152" spans="1:26">
      <c r="A152" t="s">
        <v>1214</v>
      </c>
      <c r="B152" t="s">
        <v>1256</v>
      </c>
      <c r="C152" t="s">
        <v>4507</v>
      </c>
      <c r="D152" t="s">
        <v>4508</v>
      </c>
      <c r="E152" t="s">
        <v>80</v>
      </c>
      <c r="F152" t="s">
        <v>4749</v>
      </c>
      <c r="G152" t="s">
        <v>4750</v>
      </c>
      <c r="H152" t="s">
        <v>322</v>
      </c>
      <c r="I152" t="s">
        <v>970</v>
      </c>
      <c r="J152" t="s">
        <v>206</v>
      </c>
      <c r="K152" t="s">
        <v>294</v>
      </c>
      <c r="L152" t="s">
        <v>326</v>
      </c>
      <c r="M152" t="s">
        <v>315</v>
      </c>
      <c r="N152" t="s">
        <v>733</v>
      </c>
      <c r="O152" t="s">
        <v>340</v>
      </c>
      <c r="P152" t="s">
        <v>1216</v>
      </c>
      <c r="Q152" s="132">
        <v>373</v>
      </c>
      <c r="R152" s="132">
        <v>3.19</v>
      </c>
      <c r="S152" s="132">
        <v>43706.879999999997</v>
      </c>
      <c r="T152" s="132">
        <v>520.05499999999995</v>
      </c>
      <c r="U152" s="133">
        <v>0</v>
      </c>
      <c r="V152" s="133">
        <v>5.2389656112072967E-4</v>
      </c>
      <c r="W152" s="133">
        <v>1.630156558342383E-5</v>
      </c>
      <c r="Y152" s="138"/>
      <c r="Z152" s="158"/>
    </row>
    <row r="153" spans="1:26">
      <c r="A153" t="s">
        <v>1214</v>
      </c>
      <c r="B153" t="s">
        <v>1256</v>
      </c>
      <c r="C153" t="s">
        <v>4745</v>
      </c>
      <c r="D153" t="s">
        <v>4746</v>
      </c>
      <c r="E153" t="s">
        <v>80</v>
      </c>
      <c r="F153" t="s">
        <v>4747</v>
      </c>
      <c r="G153" t="s">
        <v>4748</v>
      </c>
      <c r="H153" t="s">
        <v>322</v>
      </c>
      <c r="I153" t="s">
        <v>970</v>
      </c>
      <c r="J153" t="s">
        <v>206</v>
      </c>
      <c r="K153" t="s">
        <v>294</v>
      </c>
      <c r="L153" t="s">
        <v>326</v>
      </c>
      <c r="M153" t="s">
        <v>315</v>
      </c>
      <c r="N153" t="s">
        <v>733</v>
      </c>
      <c r="O153" t="s">
        <v>340</v>
      </c>
      <c r="P153" t="s">
        <v>1216</v>
      </c>
      <c r="Q153" s="132">
        <v>7437</v>
      </c>
      <c r="R153" s="132">
        <v>3.19</v>
      </c>
      <c r="S153" s="132">
        <v>2003</v>
      </c>
      <c r="T153" s="132">
        <v>475.19200000000001</v>
      </c>
      <c r="U153" s="133">
        <v>0</v>
      </c>
      <c r="V153" s="133">
        <v>4.7870216548650006E-4</v>
      </c>
      <c r="W153" s="133">
        <v>1.4895296752686423E-5</v>
      </c>
      <c r="Y153" s="138"/>
      <c r="Z153" s="158"/>
    </row>
    <row r="154" spans="1:26">
      <c r="A154" t="s">
        <v>1214</v>
      </c>
      <c r="B154" t="s">
        <v>1256</v>
      </c>
      <c r="C154" t="s">
        <v>4434</v>
      </c>
      <c r="D154" t="s">
        <v>4435</v>
      </c>
      <c r="E154" t="s">
        <v>80</v>
      </c>
      <c r="F154" t="s">
        <v>4739</v>
      </c>
      <c r="G154" t="s">
        <v>4740</v>
      </c>
      <c r="H154" t="s">
        <v>322</v>
      </c>
      <c r="I154" t="s">
        <v>970</v>
      </c>
      <c r="J154" t="s">
        <v>206</v>
      </c>
      <c r="K154" t="s">
        <v>225</v>
      </c>
      <c r="L154" t="s">
        <v>326</v>
      </c>
      <c r="M154" t="s">
        <v>315</v>
      </c>
      <c r="N154" t="s">
        <v>733</v>
      </c>
      <c r="O154" t="s">
        <v>340</v>
      </c>
      <c r="P154" t="s">
        <v>1216</v>
      </c>
      <c r="Q154" s="132">
        <v>763</v>
      </c>
      <c r="R154" s="132">
        <v>3.19</v>
      </c>
      <c r="S154" s="132">
        <v>19501</v>
      </c>
      <c r="T154" s="132">
        <v>474.64800000000002</v>
      </c>
      <c r="U154" s="133">
        <v>0</v>
      </c>
      <c r="V154" s="133">
        <v>4.7815414704758559E-4</v>
      </c>
      <c r="W154" s="133">
        <v>1.4878244610744932E-5</v>
      </c>
      <c r="Y154" s="138"/>
      <c r="Z154" s="158"/>
    </row>
    <row r="155" spans="1:26">
      <c r="A155" t="s">
        <v>1214</v>
      </c>
      <c r="B155" t="s">
        <v>1256</v>
      </c>
      <c r="C155" t="s">
        <v>4741</v>
      </c>
      <c r="D155" t="s">
        <v>4742</v>
      </c>
      <c r="E155" t="s">
        <v>80</v>
      </c>
      <c r="F155" t="s">
        <v>4743</v>
      </c>
      <c r="G155" t="s">
        <v>4744</v>
      </c>
      <c r="H155" t="s">
        <v>322</v>
      </c>
      <c r="I155" t="s">
        <v>970</v>
      </c>
      <c r="J155" t="s">
        <v>206</v>
      </c>
      <c r="K155" t="s">
        <v>294</v>
      </c>
      <c r="L155" t="s">
        <v>326</v>
      </c>
      <c r="M155" t="s">
        <v>315</v>
      </c>
      <c r="N155" t="s">
        <v>733</v>
      </c>
      <c r="O155" t="s">
        <v>340</v>
      </c>
      <c r="P155" t="s">
        <v>1216</v>
      </c>
      <c r="Q155" s="132">
        <v>1121</v>
      </c>
      <c r="R155" s="132">
        <v>3.19</v>
      </c>
      <c r="S155" s="132">
        <v>13183.24</v>
      </c>
      <c r="T155" s="132">
        <v>471.43099999999998</v>
      </c>
      <c r="U155" s="133">
        <v>0</v>
      </c>
      <c r="V155" s="133">
        <v>4.7491338359540185E-4</v>
      </c>
      <c r="W155" s="133">
        <v>1.4777405014006366E-5</v>
      </c>
      <c r="Y155" s="138"/>
      <c r="Z155" s="158"/>
    </row>
    <row r="156" spans="1:26">
      <c r="A156" t="s">
        <v>1214</v>
      </c>
      <c r="B156" t="s">
        <v>1256</v>
      </c>
      <c r="C156" t="s">
        <v>4781</v>
      </c>
      <c r="D156" t="s">
        <v>4782</v>
      </c>
      <c r="E156" t="s">
        <v>80</v>
      </c>
      <c r="F156" t="s">
        <v>4783</v>
      </c>
      <c r="G156" t="s">
        <v>4784</v>
      </c>
      <c r="H156" t="s">
        <v>322</v>
      </c>
      <c r="I156" t="s">
        <v>918</v>
      </c>
      <c r="J156" t="s">
        <v>206</v>
      </c>
      <c r="K156" t="s">
        <v>294</v>
      </c>
      <c r="L156" t="s">
        <v>326</v>
      </c>
      <c r="M156" t="s">
        <v>315</v>
      </c>
      <c r="N156" t="s">
        <v>581</v>
      </c>
      <c r="O156" t="s">
        <v>340</v>
      </c>
      <c r="P156" t="s">
        <v>1216</v>
      </c>
      <c r="Q156" s="132">
        <v>9783.6</v>
      </c>
      <c r="R156" s="132">
        <v>3.19</v>
      </c>
      <c r="S156" s="132">
        <v>1473.26</v>
      </c>
      <c r="T156" s="132">
        <v>459.8</v>
      </c>
      <c r="U156" s="133">
        <v>0</v>
      </c>
      <c r="V156" s="133">
        <v>4.6319646730309588E-4</v>
      </c>
      <c r="W156" s="133">
        <v>1.4412821442459506E-5</v>
      </c>
      <c r="Y156" s="138"/>
      <c r="Z156" s="158"/>
    </row>
    <row r="157" spans="1:26">
      <c r="A157" t="s">
        <v>1214</v>
      </c>
      <c r="B157" t="s">
        <v>1256</v>
      </c>
      <c r="C157" t="s">
        <v>4787</v>
      </c>
      <c r="F157" t="s">
        <v>4788</v>
      </c>
      <c r="G157" t="s">
        <v>4789</v>
      </c>
      <c r="H157" t="s">
        <v>322</v>
      </c>
      <c r="I157" t="s">
        <v>918</v>
      </c>
      <c r="J157" t="s">
        <v>206</v>
      </c>
      <c r="K157" t="s">
        <v>225</v>
      </c>
      <c r="L157" t="s">
        <v>326</v>
      </c>
      <c r="M157" t="s">
        <v>315</v>
      </c>
      <c r="N157" t="s">
        <v>736</v>
      </c>
      <c r="O157" t="s">
        <v>340</v>
      </c>
      <c r="P157" t="s">
        <v>1216</v>
      </c>
      <c r="Q157" s="132">
        <v>642</v>
      </c>
      <c r="R157" s="132">
        <v>3.19</v>
      </c>
      <c r="S157" s="132">
        <v>7763</v>
      </c>
      <c r="T157" s="132">
        <v>158.98500000000001</v>
      </c>
      <c r="U157" s="133">
        <v>0</v>
      </c>
      <c r="V157" s="133">
        <v>1.6015939615959698E-4</v>
      </c>
      <c r="W157" s="133">
        <v>4.983519828250162E-6</v>
      </c>
      <c r="Y157" s="138"/>
      <c r="Z157" s="158"/>
    </row>
    <row r="158" spans="1:26">
      <c r="A158" t="s">
        <v>1214</v>
      </c>
      <c r="B158" t="s">
        <v>1256</v>
      </c>
      <c r="C158" t="s">
        <v>4434</v>
      </c>
      <c r="D158" t="s">
        <v>4435</v>
      </c>
      <c r="E158" t="s">
        <v>80</v>
      </c>
      <c r="F158" t="s">
        <v>4785</v>
      </c>
      <c r="G158" t="s">
        <v>4786</v>
      </c>
      <c r="H158" t="s">
        <v>322</v>
      </c>
      <c r="I158" t="s">
        <v>918</v>
      </c>
      <c r="J158" t="s">
        <v>206</v>
      </c>
      <c r="K158" t="s">
        <v>294</v>
      </c>
      <c r="L158" t="s">
        <v>326</v>
      </c>
      <c r="M158" t="s">
        <v>315</v>
      </c>
      <c r="N158" t="s">
        <v>581</v>
      </c>
      <c r="O158" t="s">
        <v>340</v>
      </c>
      <c r="P158" t="s">
        <v>1216</v>
      </c>
      <c r="Q158" s="132">
        <v>1709</v>
      </c>
      <c r="R158" s="132">
        <v>3.19</v>
      </c>
      <c r="S158" s="132">
        <v>1826</v>
      </c>
      <c r="T158" s="132">
        <v>99.548000000000002</v>
      </c>
      <c r="U158" s="133">
        <v>0</v>
      </c>
      <c r="V158" s="133">
        <v>1.0028334477400736E-4</v>
      </c>
      <c r="W158" s="133">
        <v>3.1204165918963874E-6</v>
      </c>
      <c r="Y158" s="138"/>
      <c r="Z158" s="158"/>
    </row>
    <row r="159" spans="1:26">
      <c r="A159" t="s">
        <v>1214</v>
      </c>
      <c r="B159" t="s">
        <v>1260</v>
      </c>
      <c r="C159" t="s">
        <v>4292</v>
      </c>
      <c r="D159" t="s">
        <v>4293</v>
      </c>
      <c r="E159" t="s">
        <v>310</v>
      </c>
      <c r="F159" t="s">
        <v>4771</v>
      </c>
      <c r="G159" t="s">
        <v>4772</v>
      </c>
      <c r="H159" t="s">
        <v>322</v>
      </c>
      <c r="I159" t="s">
        <v>918</v>
      </c>
      <c r="J159" t="s">
        <v>205</v>
      </c>
      <c r="K159" t="s">
        <v>205</v>
      </c>
      <c r="L159" t="s">
        <v>326</v>
      </c>
      <c r="M159" t="s">
        <v>341</v>
      </c>
      <c r="N159" t="s">
        <v>720</v>
      </c>
      <c r="O159" t="s">
        <v>340</v>
      </c>
      <c r="P159" t="s">
        <v>1213</v>
      </c>
      <c r="Q159" s="132">
        <v>723279</v>
      </c>
      <c r="R159" s="132">
        <v>1</v>
      </c>
      <c r="S159" s="132">
        <v>141.63</v>
      </c>
      <c r="T159" s="132">
        <v>1024.3800000000001</v>
      </c>
      <c r="U159" s="133">
        <v>1.57E-3</v>
      </c>
      <c r="V159" s="133">
        <v>1.0319469273074062E-3</v>
      </c>
      <c r="W159" s="133">
        <v>3.2110060959605632E-5</v>
      </c>
      <c r="Y159" s="138"/>
      <c r="Z159" s="158"/>
    </row>
    <row r="160" spans="1:26">
      <c r="A160" t="s">
        <v>1214</v>
      </c>
      <c r="B160" t="s">
        <v>1260</v>
      </c>
      <c r="C160" t="s">
        <v>4773</v>
      </c>
      <c r="D160" t="s">
        <v>4774</v>
      </c>
      <c r="E160" t="s">
        <v>310</v>
      </c>
      <c r="F160" t="s">
        <v>4775</v>
      </c>
      <c r="G160" t="s">
        <v>4776</v>
      </c>
      <c r="H160" t="s">
        <v>322</v>
      </c>
      <c r="I160" t="s">
        <v>918</v>
      </c>
      <c r="J160" t="s">
        <v>205</v>
      </c>
      <c r="K160" t="s">
        <v>205</v>
      </c>
      <c r="L160" t="s">
        <v>326</v>
      </c>
      <c r="M160" t="s">
        <v>341</v>
      </c>
      <c r="N160" t="s">
        <v>696</v>
      </c>
      <c r="O160" t="s">
        <v>340</v>
      </c>
      <c r="P160" t="s">
        <v>1213</v>
      </c>
      <c r="Q160" s="132">
        <v>15848.26</v>
      </c>
      <c r="R160" s="132">
        <v>1</v>
      </c>
      <c r="S160" s="132">
        <v>111.9</v>
      </c>
      <c r="T160" s="132">
        <v>17.734000000000002</v>
      </c>
      <c r="U160" s="133">
        <v>5.0000000000000002E-5</v>
      </c>
      <c r="V160" s="133">
        <v>1.7864998153877996E-5</v>
      </c>
      <c r="W160" s="133">
        <v>5.5588728895297283E-7</v>
      </c>
      <c r="Y160" s="138"/>
      <c r="Z160" s="158"/>
    </row>
    <row r="161" spans="1:26">
      <c r="A161" t="s">
        <v>1214</v>
      </c>
      <c r="B161" t="s">
        <v>1260</v>
      </c>
      <c r="C161" t="s">
        <v>4745</v>
      </c>
      <c r="D161" t="s">
        <v>4746</v>
      </c>
      <c r="E161" t="s">
        <v>80</v>
      </c>
      <c r="F161" t="s">
        <v>4747</v>
      </c>
      <c r="G161" t="s">
        <v>4748</v>
      </c>
      <c r="H161" t="s">
        <v>322</v>
      </c>
      <c r="I161" t="s">
        <v>970</v>
      </c>
      <c r="J161" t="s">
        <v>206</v>
      </c>
      <c r="K161" t="s">
        <v>294</v>
      </c>
      <c r="L161" t="s">
        <v>326</v>
      </c>
      <c r="M161" t="s">
        <v>315</v>
      </c>
      <c r="N161" t="s">
        <v>733</v>
      </c>
      <c r="O161" t="s">
        <v>340</v>
      </c>
      <c r="P161" t="s">
        <v>1216</v>
      </c>
      <c r="Q161" s="132">
        <v>16002</v>
      </c>
      <c r="R161" s="132">
        <v>3.19</v>
      </c>
      <c r="S161" s="132">
        <v>2003</v>
      </c>
      <c r="T161" s="132">
        <v>1022.4589999999999</v>
      </c>
      <c r="U161" s="133">
        <v>0</v>
      </c>
      <c r="V161" s="133">
        <v>1.0300117371949892E-3</v>
      </c>
      <c r="W161" s="133">
        <v>3.2049845583374734E-5</v>
      </c>
      <c r="Y161" s="138"/>
      <c r="Z161" s="158"/>
    </row>
    <row r="162" spans="1:26">
      <c r="A162" t="s">
        <v>1214</v>
      </c>
      <c r="B162" t="s">
        <v>1260</v>
      </c>
      <c r="C162" t="s">
        <v>4507</v>
      </c>
      <c r="D162" t="s">
        <v>4508</v>
      </c>
      <c r="E162" t="s">
        <v>80</v>
      </c>
      <c r="F162" t="s">
        <v>4749</v>
      </c>
      <c r="G162" t="s">
        <v>4750</v>
      </c>
      <c r="H162" t="s">
        <v>322</v>
      </c>
      <c r="I162" t="s">
        <v>970</v>
      </c>
      <c r="J162" t="s">
        <v>206</v>
      </c>
      <c r="K162" t="s">
        <v>294</v>
      </c>
      <c r="L162" t="s">
        <v>326</v>
      </c>
      <c r="M162" t="s">
        <v>315</v>
      </c>
      <c r="N162" t="s">
        <v>733</v>
      </c>
      <c r="O162" t="s">
        <v>340</v>
      </c>
      <c r="P162" t="s">
        <v>1216</v>
      </c>
      <c r="Q162" s="132">
        <v>701</v>
      </c>
      <c r="R162" s="132">
        <v>3.19</v>
      </c>
      <c r="S162" s="132">
        <v>43706.879999999997</v>
      </c>
      <c r="T162" s="132">
        <v>977.36900000000003</v>
      </c>
      <c r="U162" s="133">
        <v>0</v>
      </c>
      <c r="V162" s="133">
        <v>9.845886647489332E-4</v>
      </c>
      <c r="W162" s="133">
        <v>3.0636461244878652E-5</v>
      </c>
      <c r="Y162" s="138"/>
      <c r="Z162" s="158"/>
    </row>
    <row r="163" spans="1:26">
      <c r="A163" t="s">
        <v>1214</v>
      </c>
      <c r="B163" t="s">
        <v>1260</v>
      </c>
      <c r="C163" t="s">
        <v>4741</v>
      </c>
      <c r="D163" t="s">
        <v>4742</v>
      </c>
      <c r="E163" t="s">
        <v>80</v>
      </c>
      <c r="F163" t="s">
        <v>4743</v>
      </c>
      <c r="G163" t="s">
        <v>4744</v>
      </c>
      <c r="H163" t="s">
        <v>322</v>
      </c>
      <c r="I163" t="s">
        <v>970</v>
      </c>
      <c r="J163" t="s">
        <v>206</v>
      </c>
      <c r="K163" t="s">
        <v>294</v>
      </c>
      <c r="L163" t="s">
        <v>326</v>
      </c>
      <c r="M163" t="s">
        <v>315</v>
      </c>
      <c r="N163" t="s">
        <v>733</v>
      </c>
      <c r="O163" t="s">
        <v>340</v>
      </c>
      <c r="P163" t="s">
        <v>1216</v>
      </c>
      <c r="Q163" s="132">
        <v>2109</v>
      </c>
      <c r="R163" s="132">
        <v>3.19</v>
      </c>
      <c r="S163" s="132">
        <v>13183.24</v>
      </c>
      <c r="T163" s="132">
        <v>886.93</v>
      </c>
      <c r="U163" s="133">
        <v>0</v>
      </c>
      <c r="V163" s="133">
        <v>8.9348160666623483E-4</v>
      </c>
      <c r="W163" s="133">
        <v>2.780157399295478E-5</v>
      </c>
      <c r="Y163" s="138"/>
      <c r="Z163" s="158"/>
    </row>
    <row r="164" spans="1:26">
      <c r="A164" t="s">
        <v>1214</v>
      </c>
      <c r="B164" t="s">
        <v>1260</v>
      </c>
      <c r="C164" t="s">
        <v>4434</v>
      </c>
      <c r="D164" t="s">
        <v>4435</v>
      </c>
      <c r="E164" t="s">
        <v>80</v>
      </c>
      <c r="F164" t="s">
        <v>4739</v>
      </c>
      <c r="G164" t="s">
        <v>4740</v>
      </c>
      <c r="H164" t="s">
        <v>322</v>
      </c>
      <c r="I164" t="s">
        <v>970</v>
      </c>
      <c r="J164" t="s">
        <v>206</v>
      </c>
      <c r="K164" t="s">
        <v>225</v>
      </c>
      <c r="L164" t="s">
        <v>326</v>
      </c>
      <c r="M164" t="s">
        <v>315</v>
      </c>
      <c r="N164" t="s">
        <v>733</v>
      </c>
      <c r="O164" t="s">
        <v>340</v>
      </c>
      <c r="P164" t="s">
        <v>1216</v>
      </c>
      <c r="Q164" s="132">
        <v>1424</v>
      </c>
      <c r="R164" s="132">
        <v>3.19</v>
      </c>
      <c r="S164" s="132">
        <v>19501</v>
      </c>
      <c r="T164" s="132">
        <v>885.84500000000003</v>
      </c>
      <c r="U164" s="133">
        <v>0</v>
      </c>
      <c r="V164" s="133">
        <v>8.9238859194891462E-4</v>
      </c>
      <c r="W164" s="133">
        <v>2.7767563746619272E-5</v>
      </c>
      <c r="Y164" s="138"/>
      <c r="Z164" s="158"/>
    </row>
    <row r="165" spans="1:26">
      <c r="A165" t="s">
        <v>1214</v>
      </c>
      <c r="B165" t="s">
        <v>1260</v>
      </c>
      <c r="C165" t="s">
        <v>4777</v>
      </c>
      <c r="D165" t="s">
        <v>4778</v>
      </c>
      <c r="E165" t="s">
        <v>80</v>
      </c>
      <c r="F165" t="s">
        <v>4779</v>
      </c>
      <c r="G165" t="s">
        <v>4780</v>
      </c>
      <c r="H165" t="s">
        <v>322</v>
      </c>
      <c r="I165" t="s">
        <v>918</v>
      </c>
      <c r="J165" t="s">
        <v>206</v>
      </c>
      <c r="K165" t="s">
        <v>294</v>
      </c>
      <c r="L165" t="s">
        <v>326</v>
      </c>
      <c r="M165" t="s">
        <v>315</v>
      </c>
      <c r="N165" t="s">
        <v>721</v>
      </c>
      <c r="O165" t="s">
        <v>340</v>
      </c>
      <c r="P165" t="s">
        <v>1216</v>
      </c>
      <c r="Q165" s="132">
        <v>7403</v>
      </c>
      <c r="R165" s="132">
        <v>3.19</v>
      </c>
      <c r="S165" s="132">
        <v>3686</v>
      </c>
      <c r="T165" s="132">
        <v>870.47</v>
      </c>
      <c r="U165" s="133">
        <v>1.0000000000000001E-5</v>
      </c>
      <c r="V165" s="133">
        <v>8.7690001934172647E-4</v>
      </c>
      <c r="W165" s="133">
        <v>2.7285621315828024E-5</v>
      </c>
      <c r="Y165" s="138"/>
      <c r="Z165" s="158"/>
    </row>
    <row r="166" spans="1:26">
      <c r="A166" t="s">
        <v>1214</v>
      </c>
      <c r="B166" t="s">
        <v>1260</v>
      </c>
      <c r="C166" t="s">
        <v>4781</v>
      </c>
      <c r="D166" t="s">
        <v>4782</v>
      </c>
      <c r="E166" t="s">
        <v>80</v>
      </c>
      <c r="F166" t="s">
        <v>4783</v>
      </c>
      <c r="G166" t="s">
        <v>4784</v>
      </c>
      <c r="H166" t="s">
        <v>322</v>
      </c>
      <c r="I166" t="s">
        <v>918</v>
      </c>
      <c r="J166" t="s">
        <v>206</v>
      </c>
      <c r="K166" t="s">
        <v>294</v>
      </c>
      <c r="L166" t="s">
        <v>326</v>
      </c>
      <c r="M166" t="s">
        <v>315</v>
      </c>
      <c r="N166" t="s">
        <v>581</v>
      </c>
      <c r="O166" t="s">
        <v>340</v>
      </c>
      <c r="P166" t="s">
        <v>1216</v>
      </c>
      <c r="Q166" s="132">
        <v>17509.41</v>
      </c>
      <c r="R166" s="132">
        <v>3.19</v>
      </c>
      <c r="S166" s="132">
        <v>1473.26</v>
      </c>
      <c r="T166" s="132">
        <v>822.89</v>
      </c>
      <c r="U166" s="133">
        <v>1.0000000000000001E-5</v>
      </c>
      <c r="V166" s="133">
        <v>8.2896855367343308E-4</v>
      </c>
      <c r="W166" s="133">
        <v>2.5794185812930628E-5</v>
      </c>
      <c r="Y166" s="138"/>
      <c r="Z166" s="158"/>
    </row>
    <row r="167" spans="1:26">
      <c r="A167" t="s">
        <v>1214</v>
      </c>
      <c r="B167" t="s">
        <v>1260</v>
      </c>
      <c r="C167" t="s">
        <v>4787</v>
      </c>
      <c r="F167" t="s">
        <v>4788</v>
      </c>
      <c r="G167" t="s">
        <v>4789</v>
      </c>
      <c r="H167" t="s">
        <v>322</v>
      </c>
      <c r="I167" t="s">
        <v>918</v>
      </c>
      <c r="J167" t="s">
        <v>206</v>
      </c>
      <c r="K167" t="s">
        <v>225</v>
      </c>
      <c r="L167" t="s">
        <v>326</v>
      </c>
      <c r="M167" t="s">
        <v>315</v>
      </c>
      <c r="N167" t="s">
        <v>736</v>
      </c>
      <c r="O167" t="s">
        <v>340</v>
      </c>
      <c r="P167" t="s">
        <v>1216</v>
      </c>
      <c r="Q167" s="132">
        <v>1073</v>
      </c>
      <c r="R167" s="132">
        <v>3.19</v>
      </c>
      <c r="S167" s="132">
        <v>7763</v>
      </c>
      <c r="T167" s="132">
        <v>265.71699999999998</v>
      </c>
      <c r="U167" s="133">
        <v>0</v>
      </c>
      <c r="V167" s="133">
        <v>2.6767980796515159E-4</v>
      </c>
      <c r="W167" s="133">
        <v>8.3291250004915447E-6</v>
      </c>
      <c r="Y167" s="138"/>
      <c r="Z167" s="158"/>
    </row>
    <row r="168" spans="1:26">
      <c r="A168" t="s">
        <v>1214</v>
      </c>
      <c r="B168" t="s">
        <v>1260</v>
      </c>
      <c r="C168" t="s">
        <v>4434</v>
      </c>
      <c r="D168" t="s">
        <v>4435</v>
      </c>
      <c r="E168" t="s">
        <v>80</v>
      </c>
      <c r="F168" t="s">
        <v>4785</v>
      </c>
      <c r="G168" t="s">
        <v>4786</v>
      </c>
      <c r="H168" t="s">
        <v>322</v>
      </c>
      <c r="I168" t="s">
        <v>918</v>
      </c>
      <c r="J168" t="s">
        <v>206</v>
      </c>
      <c r="K168" t="s">
        <v>294</v>
      </c>
      <c r="L168" t="s">
        <v>326</v>
      </c>
      <c r="M168" t="s">
        <v>315</v>
      </c>
      <c r="N168" t="s">
        <v>581</v>
      </c>
      <c r="O168" t="s">
        <v>340</v>
      </c>
      <c r="P168" t="s">
        <v>1216</v>
      </c>
      <c r="Q168" s="132">
        <v>739</v>
      </c>
      <c r="R168" s="132">
        <v>3.19</v>
      </c>
      <c r="S168" s="132">
        <v>1826</v>
      </c>
      <c r="T168" s="132">
        <v>43.045999999999999</v>
      </c>
      <c r="U168" s="133">
        <v>0</v>
      </c>
      <c r="V168" s="133">
        <v>4.3363973752781782E-5</v>
      </c>
      <c r="W168" s="133">
        <v>1.3493134228188601E-6</v>
      </c>
      <c r="Y168" s="138"/>
      <c r="Z168" s="158"/>
    </row>
    <row r="169" spans="1:26">
      <c r="A169" t="s">
        <v>1214</v>
      </c>
      <c r="B169" t="s">
        <v>1222</v>
      </c>
    </row>
    <row r="170" spans="1:26">
      <c r="A170" t="s">
        <v>1214</v>
      </c>
      <c r="B170" t="s">
        <v>1231</v>
      </c>
    </row>
    <row r="171" spans="1:26">
      <c r="A171" t="s">
        <v>1214</v>
      </c>
      <c r="B171" t="s">
        <v>1232</v>
      </c>
    </row>
    <row r="172" spans="1:26">
      <c r="A172" t="s">
        <v>1214</v>
      </c>
      <c r="B172" t="s">
        <v>1234</v>
      </c>
    </row>
    <row r="173" spans="1:26">
      <c r="A173" t="s">
        <v>1214</v>
      </c>
      <c r="B173" t="s">
        <v>1247</v>
      </c>
    </row>
    <row r="174" spans="1:26">
      <c r="A174" t="s">
        <v>1214</v>
      </c>
      <c r="B174" t="s">
        <v>1250</v>
      </c>
    </row>
    <row r="175" spans="1:26">
      <c r="A175" t="s">
        <v>1214</v>
      </c>
      <c r="B175" t="s">
        <v>1251</v>
      </c>
    </row>
    <row r="176" spans="1:26">
      <c r="A176" t="s">
        <v>1214</v>
      </c>
      <c r="B176" t="s">
        <v>1253</v>
      </c>
    </row>
    <row r="177" spans="1:2">
      <c r="A177" t="s">
        <v>1214</v>
      </c>
      <c r="B177" t="s">
        <v>1257</v>
      </c>
    </row>
    <row r="178" spans="1:2">
      <c r="A178" t="s">
        <v>1214</v>
      </c>
      <c r="B178" t="s">
        <v>1258</v>
      </c>
    </row>
    <row r="179" spans="1:2">
      <c r="A179" t="s">
        <v>1214</v>
      </c>
      <c r="B179" t="s">
        <v>1259</v>
      </c>
    </row>
    <row r="1048574" spans="14:14">
      <c r="N1048574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A2:AA168">
    <cfRule type="containsText" dxfId="9" priority="1" operator="containsText" text="FALSE">
      <formula>NOT(ISERROR(SEARCH("FALSE",AA2)))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C53"/>
  <sheetViews>
    <sheetView rightToLeft="1" topLeftCell="S1" workbookViewId="0">
      <selection activeCell="U11" sqref="U1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  <c r="AA1" s="4"/>
      <c r="AB1" s="4"/>
      <c r="AC1" s="4"/>
    </row>
    <row r="2" spans="1:29">
      <c r="A2" t="s">
        <v>1214</v>
      </c>
      <c r="B2" t="s">
        <v>1221</v>
      </c>
      <c r="C2" t="s">
        <v>3478</v>
      </c>
      <c r="D2" t="s">
        <v>3479</v>
      </c>
      <c r="E2" t="s">
        <v>310</v>
      </c>
      <c r="F2" t="s">
        <v>4790</v>
      </c>
      <c r="G2" t="s">
        <v>4791</v>
      </c>
      <c r="H2" t="s">
        <v>322</v>
      </c>
      <c r="I2" t="s">
        <v>205</v>
      </c>
      <c r="J2" t="s">
        <v>205</v>
      </c>
      <c r="K2" t="s">
        <v>326</v>
      </c>
      <c r="L2" t="s">
        <v>341</v>
      </c>
      <c r="M2" t="s">
        <v>3480</v>
      </c>
      <c r="N2" t="s">
        <v>463</v>
      </c>
      <c r="O2" t="s">
        <v>4792</v>
      </c>
      <c r="P2" t="s">
        <v>340</v>
      </c>
      <c r="Q2" t="s">
        <v>1213</v>
      </c>
      <c r="R2" s="132">
        <v>2800</v>
      </c>
      <c r="S2" s="132">
        <v>1</v>
      </c>
      <c r="T2" s="132">
        <v>10900</v>
      </c>
      <c r="U2" s="132">
        <v>1</v>
      </c>
      <c r="V2" s="132">
        <v>1549</v>
      </c>
      <c r="W2" s="132">
        <v>168.84100000000001</v>
      </c>
      <c r="X2" s="133">
        <v>3.0252030676137125E-2</v>
      </c>
      <c r="Y2" s="133">
        <v>5.292464517543074E-6</v>
      </c>
      <c r="AA2" s="138"/>
      <c r="AB2" s="158"/>
      <c r="AC2" s="4"/>
    </row>
    <row r="3" spans="1:29">
      <c r="A3" t="s">
        <v>1214</v>
      </c>
      <c r="B3" t="s">
        <v>1221</v>
      </c>
      <c r="C3" t="s">
        <v>1663</v>
      </c>
      <c r="D3" t="s">
        <v>1664</v>
      </c>
      <c r="E3" t="s">
        <v>310</v>
      </c>
      <c r="F3" t="s">
        <v>4793</v>
      </c>
      <c r="G3" t="s">
        <v>4794</v>
      </c>
      <c r="H3" t="s">
        <v>322</v>
      </c>
      <c r="I3" t="s">
        <v>205</v>
      </c>
      <c r="J3" t="s">
        <v>205</v>
      </c>
      <c r="K3" t="s">
        <v>326</v>
      </c>
      <c r="L3" t="s">
        <v>341</v>
      </c>
      <c r="M3" t="s">
        <v>3473</v>
      </c>
      <c r="N3" t="s">
        <v>455</v>
      </c>
      <c r="O3" t="s">
        <v>1620</v>
      </c>
      <c r="P3" t="s">
        <v>340</v>
      </c>
      <c r="Q3" t="s">
        <v>1213</v>
      </c>
      <c r="R3" s="132">
        <v>12000</v>
      </c>
      <c r="S3" s="132">
        <v>1</v>
      </c>
      <c r="T3" s="132">
        <v>612</v>
      </c>
      <c r="U3" s="132">
        <v>1</v>
      </c>
      <c r="V3" s="132">
        <v>1780</v>
      </c>
      <c r="W3" s="132">
        <v>10.894</v>
      </c>
      <c r="X3" s="133">
        <v>1.9519288690888934E-3</v>
      </c>
      <c r="Y3" s="133">
        <v>3.4148168071803795E-7</v>
      </c>
      <c r="AA3" s="138"/>
      <c r="AB3" s="158"/>
      <c r="AC3" s="4"/>
    </row>
    <row r="4" spans="1:29">
      <c r="A4" t="s">
        <v>1214</v>
      </c>
      <c r="B4" t="s">
        <v>1223</v>
      </c>
      <c r="C4" t="s">
        <v>3478</v>
      </c>
      <c r="D4" t="s">
        <v>3479</v>
      </c>
      <c r="E4" t="s">
        <v>310</v>
      </c>
      <c r="F4" t="s">
        <v>4790</v>
      </c>
      <c r="G4" t="s">
        <v>4791</v>
      </c>
      <c r="H4" t="s">
        <v>322</v>
      </c>
      <c r="I4" t="s">
        <v>205</v>
      </c>
      <c r="J4" t="s">
        <v>205</v>
      </c>
      <c r="K4" t="s">
        <v>326</v>
      </c>
      <c r="L4" t="s">
        <v>341</v>
      </c>
      <c r="M4" t="s">
        <v>3480</v>
      </c>
      <c r="N4" t="s">
        <v>463</v>
      </c>
      <c r="O4" t="s">
        <v>4792</v>
      </c>
      <c r="P4" t="s">
        <v>340</v>
      </c>
      <c r="Q4" t="s">
        <v>1213</v>
      </c>
      <c r="R4" s="132">
        <v>2800</v>
      </c>
      <c r="S4" s="132">
        <v>1</v>
      </c>
      <c r="T4" s="132">
        <v>9100</v>
      </c>
      <c r="U4" s="132">
        <v>1</v>
      </c>
      <c r="V4" s="132">
        <v>1549</v>
      </c>
      <c r="W4" s="132">
        <v>140.959</v>
      </c>
      <c r="X4" s="133">
        <v>2.5256282491086957E-2</v>
      </c>
      <c r="Y4" s="133">
        <v>4.4184795513433001E-6</v>
      </c>
      <c r="AA4" s="138"/>
      <c r="AB4" s="158"/>
      <c r="AC4" s="4"/>
    </row>
    <row r="5" spans="1:29">
      <c r="A5" t="s">
        <v>1214</v>
      </c>
      <c r="B5" t="s">
        <v>1223</v>
      </c>
      <c r="C5" t="s">
        <v>1663</v>
      </c>
      <c r="D5" t="s">
        <v>1664</v>
      </c>
      <c r="E5" t="s">
        <v>310</v>
      </c>
      <c r="F5" t="s">
        <v>4793</v>
      </c>
      <c r="G5" t="s">
        <v>4794</v>
      </c>
      <c r="H5" t="s">
        <v>322</v>
      </c>
      <c r="I5" t="s">
        <v>205</v>
      </c>
      <c r="J5" t="s">
        <v>205</v>
      </c>
      <c r="K5" t="s">
        <v>326</v>
      </c>
      <c r="L5" t="s">
        <v>341</v>
      </c>
      <c r="M5" t="s">
        <v>3473</v>
      </c>
      <c r="N5" t="s">
        <v>455</v>
      </c>
      <c r="O5" t="s">
        <v>1620</v>
      </c>
      <c r="P5" t="s">
        <v>340</v>
      </c>
      <c r="Q5" t="s">
        <v>1213</v>
      </c>
      <c r="R5" s="132">
        <v>12000</v>
      </c>
      <c r="S5" s="132">
        <v>1</v>
      </c>
      <c r="T5" s="132">
        <v>306</v>
      </c>
      <c r="U5" s="132">
        <v>1</v>
      </c>
      <c r="V5" s="132">
        <v>1780</v>
      </c>
      <c r="W5" s="132">
        <v>5.4470000000000001</v>
      </c>
      <c r="X5" s="133">
        <v>9.7596443454444671E-4</v>
      </c>
      <c r="Y5" s="133">
        <v>1.7074084035901897E-7</v>
      </c>
      <c r="AA5" s="138"/>
      <c r="AB5" s="158"/>
      <c r="AC5" s="4"/>
    </row>
    <row r="6" spans="1:29">
      <c r="A6" t="s">
        <v>1214</v>
      </c>
      <c r="B6" t="s">
        <v>1230</v>
      </c>
      <c r="C6" t="s">
        <v>3729</v>
      </c>
      <c r="D6" t="s">
        <v>3730</v>
      </c>
      <c r="E6" t="s">
        <v>310</v>
      </c>
      <c r="F6" t="s">
        <v>4795</v>
      </c>
      <c r="G6" t="s">
        <v>4796</v>
      </c>
      <c r="H6" t="s">
        <v>322</v>
      </c>
      <c r="I6" t="s">
        <v>205</v>
      </c>
      <c r="J6" t="s">
        <v>205</v>
      </c>
      <c r="K6" t="s">
        <v>326</v>
      </c>
      <c r="L6" t="s">
        <v>341</v>
      </c>
      <c r="M6" t="s">
        <v>3731</v>
      </c>
      <c r="N6" t="s">
        <v>452</v>
      </c>
      <c r="O6" t="s">
        <v>4797</v>
      </c>
      <c r="P6" t="s">
        <v>340</v>
      </c>
      <c r="Q6" t="s">
        <v>1213</v>
      </c>
      <c r="R6" s="132">
        <v>610</v>
      </c>
      <c r="S6" s="132">
        <v>1</v>
      </c>
      <c r="T6" s="132">
        <v>182950</v>
      </c>
      <c r="U6" s="132">
        <v>1</v>
      </c>
      <c r="V6" s="132">
        <v>495.9</v>
      </c>
      <c r="W6" s="132">
        <v>907.24900000000002</v>
      </c>
      <c r="X6" s="133">
        <v>0.16255604135781435</v>
      </c>
      <c r="Y6" s="133">
        <v>2.8438490301979001E-5</v>
      </c>
      <c r="AA6" s="138"/>
      <c r="AB6" s="158"/>
      <c r="AC6" s="4"/>
    </row>
    <row r="7" spans="1:29">
      <c r="A7" t="s">
        <v>1214</v>
      </c>
      <c r="B7" t="s">
        <v>1239</v>
      </c>
      <c r="C7" t="s">
        <v>3729</v>
      </c>
      <c r="D7" t="s">
        <v>3730</v>
      </c>
      <c r="E7" t="s">
        <v>310</v>
      </c>
      <c r="F7" t="s">
        <v>4795</v>
      </c>
      <c r="G7" t="s">
        <v>4796</v>
      </c>
      <c r="H7" t="s">
        <v>322</v>
      </c>
      <c r="I7" t="s">
        <v>205</v>
      </c>
      <c r="J7" t="s">
        <v>205</v>
      </c>
      <c r="K7" t="s">
        <v>326</v>
      </c>
      <c r="L7" t="s">
        <v>341</v>
      </c>
      <c r="M7" t="s">
        <v>3731</v>
      </c>
      <c r="N7" t="s">
        <v>452</v>
      </c>
      <c r="O7" t="s">
        <v>4797</v>
      </c>
      <c r="P7" t="s">
        <v>340</v>
      </c>
      <c r="Q7" t="s">
        <v>1213</v>
      </c>
      <c r="R7" s="132">
        <v>610</v>
      </c>
      <c r="S7" s="132">
        <v>1</v>
      </c>
      <c r="T7" s="132">
        <v>10550</v>
      </c>
      <c r="U7" s="132">
        <v>1</v>
      </c>
      <c r="V7" s="132">
        <v>495.9</v>
      </c>
      <c r="W7" s="132">
        <v>52.317</v>
      </c>
      <c r="X7" s="133">
        <v>9.3738812781461022E-3</v>
      </c>
      <c r="Y7" s="133">
        <v>1.6399207903548367E-6</v>
      </c>
      <c r="AA7" s="138"/>
      <c r="AB7" s="158"/>
      <c r="AC7" s="4"/>
    </row>
    <row r="8" spans="1:29">
      <c r="A8" t="s">
        <v>1214</v>
      </c>
      <c r="B8" t="s">
        <v>1241</v>
      </c>
      <c r="C8" t="s">
        <v>1663</v>
      </c>
      <c r="D8" t="s">
        <v>1664</v>
      </c>
      <c r="E8" t="s">
        <v>310</v>
      </c>
      <c r="F8" t="s">
        <v>4793</v>
      </c>
      <c r="G8" t="s">
        <v>4794</v>
      </c>
      <c r="H8" t="s">
        <v>322</v>
      </c>
      <c r="I8" t="s">
        <v>205</v>
      </c>
      <c r="J8" t="s">
        <v>205</v>
      </c>
      <c r="K8" t="s">
        <v>326</v>
      </c>
      <c r="L8" t="s">
        <v>341</v>
      </c>
      <c r="M8" t="s">
        <v>3473</v>
      </c>
      <c r="N8" t="s">
        <v>455</v>
      </c>
      <c r="O8" t="s">
        <v>1620</v>
      </c>
      <c r="P8" t="s">
        <v>340</v>
      </c>
      <c r="Q8" t="s">
        <v>1213</v>
      </c>
      <c r="R8" s="132">
        <v>12000</v>
      </c>
      <c r="S8" s="132">
        <v>1</v>
      </c>
      <c r="T8" s="132">
        <v>238</v>
      </c>
      <c r="U8" s="132">
        <v>1</v>
      </c>
      <c r="V8" s="132">
        <v>1780</v>
      </c>
      <c r="W8" s="132">
        <v>4.2359999999999998</v>
      </c>
      <c r="X8" s="133">
        <v>7.589839076060723E-4</v>
      </c>
      <c r="Y8" s="133">
        <v>1.3278101702970522E-7</v>
      </c>
      <c r="AA8" s="138"/>
      <c r="AB8" s="158"/>
      <c r="AC8" s="4"/>
    </row>
    <row r="9" spans="1:29">
      <c r="A9" t="s">
        <v>1214</v>
      </c>
      <c r="B9" t="s">
        <v>1245</v>
      </c>
      <c r="C9" t="s">
        <v>3729</v>
      </c>
      <c r="D9" t="s">
        <v>3730</v>
      </c>
      <c r="E9" t="s">
        <v>310</v>
      </c>
      <c r="F9" t="s">
        <v>4795</v>
      </c>
      <c r="G9" t="s">
        <v>4796</v>
      </c>
      <c r="H9" t="s">
        <v>322</v>
      </c>
      <c r="I9" t="s">
        <v>205</v>
      </c>
      <c r="J9" t="s">
        <v>205</v>
      </c>
      <c r="K9" t="s">
        <v>326</v>
      </c>
      <c r="L9" t="s">
        <v>341</v>
      </c>
      <c r="M9" t="s">
        <v>3731</v>
      </c>
      <c r="N9" t="s">
        <v>452</v>
      </c>
      <c r="O9" t="s">
        <v>4797</v>
      </c>
      <c r="P9" t="s">
        <v>340</v>
      </c>
      <c r="Q9" t="s">
        <v>1213</v>
      </c>
      <c r="R9" s="132">
        <v>610</v>
      </c>
      <c r="S9" s="132">
        <v>1</v>
      </c>
      <c r="T9" s="132">
        <v>99450</v>
      </c>
      <c r="U9" s="132">
        <v>1</v>
      </c>
      <c r="V9" s="132">
        <v>495.9</v>
      </c>
      <c r="W9" s="132">
        <v>493.173</v>
      </c>
      <c r="X9" s="133">
        <v>8.8364110166621698E-2</v>
      </c>
      <c r="Y9" s="133">
        <v>1.5458926466381213E-5</v>
      </c>
      <c r="AA9" s="138"/>
      <c r="AB9" s="158"/>
      <c r="AC9" s="4"/>
    </row>
    <row r="10" spans="1:29">
      <c r="A10" t="s">
        <v>1214</v>
      </c>
      <c r="B10" t="s">
        <v>1245</v>
      </c>
      <c r="C10" t="s">
        <v>1663</v>
      </c>
      <c r="D10" t="s">
        <v>1664</v>
      </c>
      <c r="E10" t="s">
        <v>310</v>
      </c>
      <c r="F10" t="s">
        <v>4793</v>
      </c>
      <c r="G10" t="s">
        <v>4794</v>
      </c>
      <c r="H10" t="s">
        <v>322</v>
      </c>
      <c r="I10" t="s">
        <v>205</v>
      </c>
      <c r="J10" t="s">
        <v>205</v>
      </c>
      <c r="K10" t="s">
        <v>326</v>
      </c>
      <c r="L10" t="s">
        <v>341</v>
      </c>
      <c r="M10" t="s">
        <v>3473</v>
      </c>
      <c r="N10" t="s">
        <v>455</v>
      </c>
      <c r="O10" t="s">
        <v>1620</v>
      </c>
      <c r="P10" t="s">
        <v>340</v>
      </c>
      <c r="Q10" t="s">
        <v>1213</v>
      </c>
      <c r="R10" s="132">
        <v>12000</v>
      </c>
      <c r="S10" s="132">
        <v>1</v>
      </c>
      <c r="T10" s="132">
        <v>68</v>
      </c>
      <c r="U10" s="132">
        <v>1</v>
      </c>
      <c r="V10" s="132">
        <v>1780</v>
      </c>
      <c r="W10" s="132">
        <v>1.21</v>
      </c>
      <c r="X10" s="133">
        <v>2.1680135226707919E-4</v>
      </c>
      <c r="Y10" s="133">
        <v>3.7928477480156591E-8</v>
      </c>
      <c r="AA10" s="138"/>
      <c r="AB10" s="158"/>
      <c r="AC10" s="4"/>
    </row>
    <row r="11" spans="1:29">
      <c r="A11" t="s">
        <v>1214</v>
      </c>
      <c r="B11" t="s">
        <v>1246</v>
      </c>
      <c r="C11" t="s">
        <v>3729</v>
      </c>
      <c r="D11" t="s">
        <v>3730</v>
      </c>
      <c r="E11" t="s">
        <v>310</v>
      </c>
      <c r="F11" t="s">
        <v>4795</v>
      </c>
      <c r="G11" t="s">
        <v>4796</v>
      </c>
      <c r="H11" t="s">
        <v>322</v>
      </c>
      <c r="I11" t="s">
        <v>205</v>
      </c>
      <c r="J11" t="s">
        <v>205</v>
      </c>
      <c r="K11" t="s">
        <v>326</v>
      </c>
      <c r="L11" t="s">
        <v>341</v>
      </c>
      <c r="M11" t="s">
        <v>3731</v>
      </c>
      <c r="N11" t="s">
        <v>452</v>
      </c>
      <c r="O11" t="s">
        <v>4797</v>
      </c>
      <c r="P11" t="s">
        <v>340</v>
      </c>
      <c r="Q11" t="s">
        <v>1213</v>
      </c>
      <c r="R11" s="132">
        <v>610</v>
      </c>
      <c r="S11" s="132">
        <v>1</v>
      </c>
      <c r="T11" s="132">
        <v>422850</v>
      </c>
      <c r="U11" s="132">
        <v>1</v>
      </c>
      <c r="V11" s="132">
        <v>495.9</v>
      </c>
      <c r="W11" s="132">
        <v>2096.913</v>
      </c>
      <c r="X11" s="133">
        <v>0.37571369750943623</v>
      </c>
      <c r="Y11" s="133">
        <v>6.57295185936757E-5</v>
      </c>
      <c r="AA11" s="138"/>
      <c r="AB11" s="158"/>
      <c r="AC11" s="4"/>
    </row>
    <row r="12" spans="1:29">
      <c r="A12" t="s">
        <v>1214</v>
      </c>
      <c r="B12" t="s">
        <v>1246</v>
      </c>
      <c r="C12" t="s">
        <v>1663</v>
      </c>
      <c r="D12" t="s">
        <v>1664</v>
      </c>
      <c r="E12" t="s">
        <v>310</v>
      </c>
      <c r="F12" t="s">
        <v>4793</v>
      </c>
      <c r="G12" t="s">
        <v>4794</v>
      </c>
      <c r="H12" t="s">
        <v>322</v>
      </c>
      <c r="I12" t="s">
        <v>205</v>
      </c>
      <c r="J12" t="s">
        <v>205</v>
      </c>
      <c r="K12" t="s">
        <v>326</v>
      </c>
      <c r="L12" t="s">
        <v>341</v>
      </c>
      <c r="M12" t="s">
        <v>3473</v>
      </c>
      <c r="N12" t="s">
        <v>455</v>
      </c>
      <c r="O12" t="s">
        <v>1620</v>
      </c>
      <c r="P12" t="s">
        <v>340</v>
      </c>
      <c r="Q12" t="s">
        <v>1213</v>
      </c>
      <c r="R12" s="132">
        <v>12000</v>
      </c>
      <c r="S12" s="132">
        <v>1</v>
      </c>
      <c r="T12" s="132">
        <v>612</v>
      </c>
      <c r="U12" s="132">
        <v>1</v>
      </c>
      <c r="V12" s="132">
        <v>1780</v>
      </c>
      <c r="W12" s="132">
        <v>10.894</v>
      </c>
      <c r="X12" s="133">
        <v>1.9519288690888934E-3</v>
      </c>
      <c r="Y12" s="133">
        <v>3.4148168071803795E-7</v>
      </c>
      <c r="AA12" s="138"/>
      <c r="AB12" s="158"/>
      <c r="AC12" s="4"/>
    </row>
    <row r="13" spans="1:29">
      <c r="A13" t="s">
        <v>1214</v>
      </c>
      <c r="B13" t="s">
        <v>1250</v>
      </c>
      <c r="C13" t="s">
        <v>3062</v>
      </c>
      <c r="D13" t="s">
        <v>3063</v>
      </c>
      <c r="E13" t="s">
        <v>310</v>
      </c>
      <c r="F13" t="s">
        <v>4798</v>
      </c>
      <c r="G13" t="s">
        <v>4799</v>
      </c>
      <c r="H13" t="s">
        <v>322</v>
      </c>
      <c r="I13" t="s">
        <v>205</v>
      </c>
      <c r="J13" t="s">
        <v>205</v>
      </c>
      <c r="K13" t="s">
        <v>326</v>
      </c>
      <c r="L13" t="s">
        <v>341</v>
      </c>
      <c r="M13" t="s">
        <v>4800</v>
      </c>
      <c r="N13" t="s">
        <v>452</v>
      </c>
      <c r="O13" t="s">
        <v>2955</v>
      </c>
      <c r="P13" t="s">
        <v>340</v>
      </c>
      <c r="Q13" t="s">
        <v>1213</v>
      </c>
      <c r="R13" s="132">
        <v>100</v>
      </c>
      <c r="S13" s="132">
        <v>1</v>
      </c>
      <c r="T13" s="132">
        <v>104000</v>
      </c>
      <c r="U13" s="132">
        <v>1</v>
      </c>
      <c r="V13" s="132">
        <v>9.4</v>
      </c>
      <c r="W13" s="132">
        <v>9.7759999999999998</v>
      </c>
      <c r="X13" s="133">
        <v>1.7516115865809638E-3</v>
      </c>
      <c r="Y13" s="133">
        <v>3.0643702136033954E-7</v>
      </c>
      <c r="AA13" s="138"/>
      <c r="AB13" s="158"/>
      <c r="AC13" s="4"/>
    </row>
    <row r="14" spans="1:29">
      <c r="A14" t="s">
        <v>1214</v>
      </c>
      <c r="B14" t="s">
        <v>1250</v>
      </c>
      <c r="C14" t="s">
        <v>1794</v>
      </c>
      <c r="D14" t="s">
        <v>1795</v>
      </c>
      <c r="E14" t="s">
        <v>310</v>
      </c>
      <c r="F14" t="s">
        <v>4801</v>
      </c>
      <c r="G14" t="s">
        <v>4802</v>
      </c>
      <c r="H14" t="s">
        <v>322</v>
      </c>
      <c r="I14" t="s">
        <v>205</v>
      </c>
      <c r="J14" t="s">
        <v>205</v>
      </c>
      <c r="K14" t="s">
        <v>326</v>
      </c>
      <c r="L14" t="s">
        <v>341</v>
      </c>
      <c r="M14" t="s">
        <v>4803</v>
      </c>
      <c r="N14" t="s">
        <v>442</v>
      </c>
      <c r="O14" t="s">
        <v>1620</v>
      </c>
      <c r="P14" t="s">
        <v>340</v>
      </c>
      <c r="Q14" t="s">
        <v>1213</v>
      </c>
      <c r="R14" s="132">
        <v>4152</v>
      </c>
      <c r="S14" s="132">
        <v>1</v>
      </c>
      <c r="T14" s="132">
        <v>500</v>
      </c>
      <c r="U14" s="132">
        <v>1</v>
      </c>
      <c r="V14" s="132">
        <v>1756</v>
      </c>
      <c r="W14" s="132">
        <v>8.7799999999999994</v>
      </c>
      <c r="X14" s="133">
        <v>1.5731536139710375E-3</v>
      </c>
      <c r="Y14" s="133">
        <v>2.7521655559981394E-7</v>
      </c>
      <c r="AA14" s="138"/>
      <c r="AB14" s="158"/>
      <c r="AC14" s="4"/>
    </row>
    <row r="15" spans="1:29">
      <c r="A15" t="s">
        <v>1214</v>
      </c>
      <c r="B15" t="s">
        <v>1250</v>
      </c>
      <c r="C15" t="s">
        <v>1550</v>
      </c>
      <c r="D15" t="s">
        <v>1551</v>
      </c>
      <c r="E15" t="s">
        <v>310</v>
      </c>
      <c r="F15" t="s">
        <v>4804</v>
      </c>
      <c r="G15" t="s">
        <v>4805</v>
      </c>
      <c r="H15" t="s">
        <v>322</v>
      </c>
      <c r="I15" t="s">
        <v>205</v>
      </c>
      <c r="J15" t="s">
        <v>205</v>
      </c>
      <c r="K15" t="s">
        <v>326</v>
      </c>
      <c r="L15" t="s">
        <v>341</v>
      </c>
      <c r="M15" t="s">
        <v>4806</v>
      </c>
      <c r="N15" t="s">
        <v>465</v>
      </c>
      <c r="O15" t="s">
        <v>2536</v>
      </c>
      <c r="P15" t="s">
        <v>340</v>
      </c>
      <c r="Q15" t="s">
        <v>1213</v>
      </c>
      <c r="R15" s="132">
        <v>700</v>
      </c>
      <c r="S15" s="132">
        <v>1</v>
      </c>
      <c r="T15" s="132">
        <v>6000</v>
      </c>
      <c r="U15" s="132">
        <v>1</v>
      </c>
      <c r="V15" s="132">
        <v>85</v>
      </c>
      <c r="W15" s="132">
        <v>5.0999999999999996</v>
      </c>
      <c r="X15" s="133">
        <v>9.1379082360504456E-4</v>
      </c>
      <c r="Y15" s="133">
        <v>1.5986383070148646E-7</v>
      </c>
      <c r="AA15" s="138"/>
      <c r="AB15" s="158"/>
      <c r="AC15" s="4"/>
    </row>
    <row r="16" spans="1:29">
      <c r="A16" t="s">
        <v>1214</v>
      </c>
      <c r="B16" t="s">
        <v>1250</v>
      </c>
      <c r="C16" t="s">
        <v>1883</v>
      </c>
      <c r="D16" t="s">
        <v>1884</v>
      </c>
      <c r="E16" t="s">
        <v>310</v>
      </c>
      <c r="F16" t="s">
        <v>4807</v>
      </c>
      <c r="G16" t="s">
        <v>4808</v>
      </c>
      <c r="H16" t="s">
        <v>322</v>
      </c>
      <c r="I16" t="s">
        <v>205</v>
      </c>
      <c r="J16" t="s">
        <v>205</v>
      </c>
      <c r="K16" t="s">
        <v>326</v>
      </c>
      <c r="L16" t="s">
        <v>341</v>
      </c>
      <c r="M16" t="s">
        <v>4002</v>
      </c>
      <c r="N16" t="s">
        <v>481</v>
      </c>
      <c r="O16" t="s">
        <v>1368</v>
      </c>
      <c r="P16" t="s">
        <v>340</v>
      </c>
      <c r="Q16" t="s">
        <v>1213</v>
      </c>
      <c r="R16" s="132">
        <v>17780</v>
      </c>
      <c r="S16" s="132">
        <v>1</v>
      </c>
      <c r="T16" s="132">
        <v>171</v>
      </c>
      <c r="U16" s="132">
        <v>1</v>
      </c>
      <c r="V16" s="132">
        <v>2187</v>
      </c>
      <c r="W16" s="132">
        <v>3.74</v>
      </c>
      <c r="X16" s="133">
        <v>6.7011327064369936E-4</v>
      </c>
      <c r="Y16" s="133">
        <v>1.1723347584775675E-7</v>
      </c>
      <c r="AA16" s="138"/>
      <c r="AB16" s="158"/>
      <c r="AC16" s="4"/>
    </row>
    <row r="17" spans="1:29">
      <c r="A17" t="s">
        <v>1214</v>
      </c>
      <c r="B17" t="s">
        <v>1250</v>
      </c>
      <c r="C17" t="s">
        <v>1783</v>
      </c>
      <c r="D17" t="s">
        <v>1784</v>
      </c>
      <c r="E17" t="s">
        <v>310</v>
      </c>
      <c r="F17" t="s">
        <v>4809</v>
      </c>
      <c r="G17" t="s">
        <v>4810</v>
      </c>
      <c r="H17" t="s">
        <v>322</v>
      </c>
      <c r="I17" t="s">
        <v>205</v>
      </c>
      <c r="J17" t="s">
        <v>205</v>
      </c>
      <c r="K17" t="s">
        <v>326</v>
      </c>
      <c r="L17" t="s">
        <v>341</v>
      </c>
      <c r="M17" t="s">
        <v>4043</v>
      </c>
      <c r="N17" t="s">
        <v>442</v>
      </c>
      <c r="O17" t="s">
        <v>1782</v>
      </c>
      <c r="P17" t="s">
        <v>340</v>
      </c>
      <c r="Q17" t="s">
        <v>1213</v>
      </c>
      <c r="R17" s="132">
        <v>8000</v>
      </c>
      <c r="S17" s="132">
        <v>1</v>
      </c>
      <c r="T17" s="132">
        <v>60</v>
      </c>
      <c r="U17" s="132">
        <v>1</v>
      </c>
      <c r="V17" s="132">
        <v>1354</v>
      </c>
      <c r="W17" s="132">
        <v>0.81200000000000006</v>
      </c>
      <c r="X17" s="133">
        <v>1.4548983309162672E-4</v>
      </c>
      <c r="Y17" s="133">
        <v>2.5452829515609219E-8</v>
      </c>
      <c r="AA17" s="138"/>
      <c r="AB17" s="158"/>
      <c r="AC17" s="4"/>
    </row>
    <row r="18" spans="1:29">
      <c r="A18" t="s">
        <v>1214</v>
      </c>
      <c r="B18" t="s">
        <v>1251</v>
      </c>
      <c r="C18" t="s">
        <v>1663</v>
      </c>
      <c r="D18" t="s">
        <v>1664</v>
      </c>
      <c r="E18" t="s">
        <v>310</v>
      </c>
      <c r="F18" t="s">
        <v>4793</v>
      </c>
      <c r="G18" t="s">
        <v>4794</v>
      </c>
      <c r="H18" t="s">
        <v>322</v>
      </c>
      <c r="I18" t="s">
        <v>205</v>
      </c>
      <c r="J18" t="s">
        <v>205</v>
      </c>
      <c r="K18" t="s">
        <v>326</v>
      </c>
      <c r="L18" t="s">
        <v>341</v>
      </c>
      <c r="M18" t="s">
        <v>3473</v>
      </c>
      <c r="N18" t="s">
        <v>455</v>
      </c>
      <c r="O18" t="s">
        <v>1620</v>
      </c>
      <c r="P18" t="s">
        <v>340</v>
      </c>
      <c r="Q18" t="s">
        <v>1213</v>
      </c>
      <c r="R18" s="132">
        <v>12000</v>
      </c>
      <c r="S18" s="132">
        <v>1</v>
      </c>
      <c r="T18" s="132">
        <v>2788</v>
      </c>
      <c r="U18" s="132">
        <v>1</v>
      </c>
      <c r="V18" s="132">
        <v>1780</v>
      </c>
      <c r="W18" s="132">
        <v>49.625999999999998</v>
      </c>
      <c r="X18" s="133">
        <v>8.8917222376909688E-3</v>
      </c>
      <c r="Y18" s="133">
        <v>1.5555691102729347E-6</v>
      </c>
      <c r="AA18" s="138"/>
      <c r="AB18" s="158"/>
      <c r="AC18" s="4"/>
    </row>
    <row r="19" spans="1:29">
      <c r="A19" t="s">
        <v>1214</v>
      </c>
      <c r="B19" t="s">
        <v>1251</v>
      </c>
      <c r="C19" t="s">
        <v>1794</v>
      </c>
      <c r="D19" t="s">
        <v>1795</v>
      </c>
      <c r="E19" t="s">
        <v>310</v>
      </c>
      <c r="F19" t="s">
        <v>4801</v>
      </c>
      <c r="G19" t="s">
        <v>4802</v>
      </c>
      <c r="H19" t="s">
        <v>322</v>
      </c>
      <c r="I19" t="s">
        <v>205</v>
      </c>
      <c r="J19" t="s">
        <v>205</v>
      </c>
      <c r="K19" t="s">
        <v>326</v>
      </c>
      <c r="L19" t="s">
        <v>341</v>
      </c>
      <c r="M19" t="s">
        <v>4803</v>
      </c>
      <c r="N19" t="s">
        <v>442</v>
      </c>
      <c r="O19" t="s">
        <v>1620</v>
      </c>
      <c r="P19" t="s">
        <v>340</v>
      </c>
      <c r="Q19" t="s">
        <v>1213</v>
      </c>
      <c r="R19" s="132">
        <v>4152</v>
      </c>
      <c r="S19" s="132">
        <v>1</v>
      </c>
      <c r="T19" s="132">
        <v>1000</v>
      </c>
      <c r="U19" s="132">
        <v>1</v>
      </c>
      <c r="V19" s="132">
        <v>1756</v>
      </c>
      <c r="W19" s="132">
        <v>17.559999999999999</v>
      </c>
      <c r="X19" s="133">
        <v>3.146307227942075E-3</v>
      </c>
      <c r="Y19" s="133">
        <v>5.5043311119962787E-7</v>
      </c>
      <c r="AA19" s="138"/>
      <c r="AB19" s="158"/>
      <c r="AC19" s="4"/>
    </row>
    <row r="20" spans="1:29">
      <c r="A20" t="s">
        <v>1214</v>
      </c>
      <c r="B20" t="s">
        <v>1251</v>
      </c>
      <c r="C20" t="s">
        <v>4811</v>
      </c>
      <c r="D20" t="s">
        <v>4812</v>
      </c>
      <c r="E20" t="s">
        <v>310</v>
      </c>
      <c r="F20" t="s">
        <v>4813</v>
      </c>
      <c r="G20" t="s">
        <v>4814</v>
      </c>
      <c r="H20" t="s">
        <v>322</v>
      </c>
      <c r="I20" t="s">
        <v>205</v>
      </c>
      <c r="J20" t="s">
        <v>205</v>
      </c>
      <c r="K20" t="s">
        <v>326</v>
      </c>
      <c r="L20" t="s">
        <v>341</v>
      </c>
      <c r="M20" t="s">
        <v>4815</v>
      </c>
      <c r="N20" t="s">
        <v>448</v>
      </c>
      <c r="O20" t="s">
        <v>4816</v>
      </c>
      <c r="P20" t="s">
        <v>340</v>
      </c>
      <c r="Q20" t="s">
        <v>1213</v>
      </c>
      <c r="R20" s="132">
        <v>1023</v>
      </c>
      <c r="S20" s="132">
        <v>1</v>
      </c>
      <c r="T20" s="132">
        <v>4800</v>
      </c>
      <c r="U20" s="132">
        <v>1</v>
      </c>
      <c r="V20" s="132">
        <v>113.2</v>
      </c>
      <c r="W20" s="132">
        <v>5.4340000000000002</v>
      </c>
      <c r="X20" s="133">
        <v>9.7363516381761034E-4</v>
      </c>
      <c r="Y20" s="133">
        <v>1.7033334431997598E-7</v>
      </c>
      <c r="AA20" s="138"/>
      <c r="AB20" s="158"/>
      <c r="AC20" s="4"/>
    </row>
    <row r="21" spans="1:29" customFormat="1">
      <c r="A21" t="s">
        <v>1214</v>
      </c>
      <c r="B21" t="s">
        <v>1251</v>
      </c>
      <c r="C21" t="s">
        <v>1550</v>
      </c>
      <c r="D21" t="s">
        <v>1551</v>
      </c>
      <c r="E21" t="s">
        <v>310</v>
      </c>
      <c r="F21" t="s">
        <v>4804</v>
      </c>
      <c r="G21" t="s">
        <v>4805</v>
      </c>
      <c r="H21" t="s">
        <v>322</v>
      </c>
      <c r="I21" t="s">
        <v>205</v>
      </c>
      <c r="J21" t="s">
        <v>205</v>
      </c>
      <c r="K21" t="s">
        <v>326</v>
      </c>
      <c r="L21" t="s">
        <v>341</v>
      </c>
      <c r="M21" t="s">
        <v>4806</v>
      </c>
      <c r="N21" t="s">
        <v>465</v>
      </c>
      <c r="O21" t="s">
        <v>2536</v>
      </c>
      <c r="P21" t="s">
        <v>340</v>
      </c>
      <c r="Q21" t="s">
        <v>1213</v>
      </c>
      <c r="R21" s="132">
        <v>700</v>
      </c>
      <c r="S21" s="132">
        <v>1</v>
      </c>
      <c r="T21" s="132">
        <v>5925</v>
      </c>
      <c r="U21" s="132">
        <v>1</v>
      </c>
      <c r="V21" s="132">
        <v>85</v>
      </c>
      <c r="W21" s="132">
        <v>5.0359999999999996</v>
      </c>
      <c r="X21" s="133">
        <v>9.023236446421577E-4</v>
      </c>
      <c r="Y21" s="133">
        <v>1.578576963554286E-7</v>
      </c>
      <c r="AA21" s="138"/>
      <c r="AB21" s="158"/>
      <c r="AC21" s="4"/>
    </row>
    <row r="22" spans="1:29">
      <c r="A22" t="s">
        <v>1214</v>
      </c>
      <c r="B22" t="s">
        <v>1251</v>
      </c>
      <c r="C22" t="s">
        <v>3062</v>
      </c>
      <c r="D22" t="s">
        <v>3063</v>
      </c>
      <c r="E22" t="s">
        <v>310</v>
      </c>
      <c r="F22" t="s">
        <v>4798</v>
      </c>
      <c r="G22" t="s">
        <v>4799</v>
      </c>
      <c r="H22" t="s">
        <v>322</v>
      </c>
      <c r="I22" t="s">
        <v>205</v>
      </c>
      <c r="J22" t="s">
        <v>205</v>
      </c>
      <c r="K22" t="s">
        <v>326</v>
      </c>
      <c r="L22" t="s">
        <v>341</v>
      </c>
      <c r="M22" t="s">
        <v>4800</v>
      </c>
      <c r="N22" t="s">
        <v>452</v>
      </c>
      <c r="O22" t="s">
        <v>2955</v>
      </c>
      <c r="P22" t="s">
        <v>340</v>
      </c>
      <c r="Q22" t="s">
        <v>1213</v>
      </c>
      <c r="R22" s="132">
        <v>100</v>
      </c>
      <c r="S22" s="132">
        <v>1</v>
      </c>
      <c r="T22" s="132">
        <v>34600</v>
      </c>
      <c r="U22" s="132">
        <v>1</v>
      </c>
      <c r="V22" s="132">
        <v>9.4</v>
      </c>
      <c r="W22" s="132">
        <v>3.2519999999999998</v>
      </c>
      <c r="X22" s="133">
        <v>5.8267603105168723E-4</v>
      </c>
      <c r="Y22" s="133">
        <v>1.0193670145906548E-7</v>
      </c>
      <c r="AA22" s="138"/>
      <c r="AB22" s="158"/>
      <c r="AC22" s="4"/>
    </row>
    <row r="23" spans="1:29">
      <c r="A23" t="s">
        <v>1214</v>
      </c>
      <c r="B23" t="s">
        <v>1251</v>
      </c>
      <c r="C23" t="s">
        <v>1883</v>
      </c>
      <c r="D23" t="s">
        <v>1884</v>
      </c>
      <c r="E23" t="s">
        <v>310</v>
      </c>
      <c r="F23" t="s">
        <v>4807</v>
      </c>
      <c r="G23" t="s">
        <v>4808</v>
      </c>
      <c r="H23" t="s">
        <v>322</v>
      </c>
      <c r="I23" t="s">
        <v>205</v>
      </c>
      <c r="J23" t="s">
        <v>205</v>
      </c>
      <c r="K23" t="s">
        <v>326</v>
      </c>
      <c r="L23" t="s">
        <v>341</v>
      </c>
      <c r="M23" t="s">
        <v>4002</v>
      </c>
      <c r="N23" t="s">
        <v>481</v>
      </c>
      <c r="O23" t="s">
        <v>1368</v>
      </c>
      <c r="P23" t="s">
        <v>340</v>
      </c>
      <c r="Q23" t="s">
        <v>1213</v>
      </c>
      <c r="R23" s="132">
        <v>17780</v>
      </c>
      <c r="S23" s="132">
        <v>1</v>
      </c>
      <c r="T23" s="132">
        <v>78</v>
      </c>
      <c r="U23" s="132">
        <v>1</v>
      </c>
      <c r="V23" s="132">
        <v>2187</v>
      </c>
      <c r="W23" s="132">
        <v>1.706</v>
      </c>
      <c r="X23" s="133">
        <v>3.0567198922945219E-4</v>
      </c>
      <c r="Y23" s="133">
        <v>5.3476018662105082E-8</v>
      </c>
      <c r="AA23" s="138"/>
      <c r="AB23" s="158"/>
      <c r="AC23" s="4"/>
    </row>
    <row r="24" spans="1:29">
      <c r="A24" t="s">
        <v>1214</v>
      </c>
      <c r="B24" t="s">
        <v>1251</v>
      </c>
      <c r="C24" t="s">
        <v>1783</v>
      </c>
      <c r="D24" t="s">
        <v>1784</v>
      </c>
      <c r="E24" t="s">
        <v>310</v>
      </c>
      <c r="F24" t="s">
        <v>4809</v>
      </c>
      <c r="G24" t="s">
        <v>4810</v>
      </c>
      <c r="H24" t="s">
        <v>322</v>
      </c>
      <c r="I24" t="s">
        <v>205</v>
      </c>
      <c r="J24" t="s">
        <v>205</v>
      </c>
      <c r="K24" t="s">
        <v>326</v>
      </c>
      <c r="L24" t="s">
        <v>341</v>
      </c>
      <c r="M24" t="s">
        <v>4043</v>
      </c>
      <c r="N24" t="s">
        <v>442</v>
      </c>
      <c r="O24" t="s">
        <v>1782</v>
      </c>
      <c r="P24" t="s">
        <v>340</v>
      </c>
      <c r="Q24" t="s">
        <v>1213</v>
      </c>
      <c r="R24" s="132">
        <v>8000</v>
      </c>
      <c r="S24" s="132">
        <v>1</v>
      </c>
      <c r="T24" s="132">
        <v>60</v>
      </c>
      <c r="U24" s="132">
        <v>1</v>
      </c>
      <c r="V24" s="132">
        <v>1354</v>
      </c>
      <c r="W24" s="132">
        <v>0.81200000000000006</v>
      </c>
      <c r="X24" s="133">
        <v>1.4548983309162672E-4</v>
      </c>
      <c r="Y24" s="133">
        <v>2.5452829515609219E-8</v>
      </c>
      <c r="AA24" s="138"/>
      <c r="AB24" s="158"/>
      <c r="AC24" s="4"/>
    </row>
    <row r="25" spans="1:29">
      <c r="A25" t="s">
        <v>1214</v>
      </c>
      <c r="B25" t="s">
        <v>1253</v>
      </c>
      <c r="C25" t="s">
        <v>1794</v>
      </c>
      <c r="D25" t="s">
        <v>1795</v>
      </c>
      <c r="E25" t="s">
        <v>310</v>
      </c>
      <c r="F25" t="s">
        <v>4801</v>
      </c>
      <c r="G25" t="s">
        <v>4802</v>
      </c>
      <c r="H25" t="s">
        <v>322</v>
      </c>
      <c r="I25" t="s">
        <v>205</v>
      </c>
      <c r="J25" t="s">
        <v>205</v>
      </c>
      <c r="K25" t="s">
        <v>326</v>
      </c>
      <c r="L25" t="s">
        <v>341</v>
      </c>
      <c r="M25" t="s">
        <v>4803</v>
      </c>
      <c r="N25" t="s">
        <v>442</v>
      </c>
      <c r="O25" t="s">
        <v>1620</v>
      </c>
      <c r="P25" t="s">
        <v>340</v>
      </c>
      <c r="Q25" t="s">
        <v>1213</v>
      </c>
      <c r="R25" s="132">
        <v>4152</v>
      </c>
      <c r="S25" s="132">
        <v>1</v>
      </c>
      <c r="T25" s="132">
        <v>16490</v>
      </c>
      <c r="U25" s="132">
        <v>1</v>
      </c>
      <c r="V25" s="132">
        <v>1756</v>
      </c>
      <c r="W25" s="132">
        <v>289.56400000000002</v>
      </c>
      <c r="X25" s="133">
        <v>5.1882534518896302E-2</v>
      </c>
      <c r="Y25" s="133">
        <v>9.0766294653422014E-6</v>
      </c>
      <c r="AA25" s="138"/>
      <c r="AB25" s="158"/>
      <c r="AC25" s="4"/>
    </row>
    <row r="26" spans="1:29">
      <c r="A26" t="s">
        <v>1214</v>
      </c>
      <c r="B26" t="s">
        <v>1253</v>
      </c>
      <c r="C26" t="s">
        <v>3062</v>
      </c>
      <c r="D26" t="s">
        <v>3063</v>
      </c>
      <c r="E26" t="s">
        <v>310</v>
      </c>
      <c r="F26" t="s">
        <v>4798</v>
      </c>
      <c r="G26" t="s">
        <v>4799</v>
      </c>
      <c r="H26" t="s">
        <v>322</v>
      </c>
      <c r="I26" t="s">
        <v>205</v>
      </c>
      <c r="J26" t="s">
        <v>205</v>
      </c>
      <c r="K26" t="s">
        <v>326</v>
      </c>
      <c r="L26" t="s">
        <v>341</v>
      </c>
      <c r="M26" t="s">
        <v>4800</v>
      </c>
      <c r="N26" t="s">
        <v>452</v>
      </c>
      <c r="O26" t="s">
        <v>2955</v>
      </c>
      <c r="P26" t="s">
        <v>340</v>
      </c>
      <c r="Q26" t="s">
        <v>1213</v>
      </c>
      <c r="R26" s="132">
        <v>100</v>
      </c>
      <c r="S26" s="132">
        <v>1</v>
      </c>
      <c r="T26" s="132">
        <v>1596600</v>
      </c>
      <c r="U26" s="132">
        <v>1</v>
      </c>
      <c r="V26" s="132">
        <v>9.4</v>
      </c>
      <c r="W26" s="132">
        <v>150.08000000000001</v>
      </c>
      <c r="X26" s="133">
        <v>2.6890534667969628E-2</v>
      </c>
      <c r="Y26" s="133">
        <v>4.7043850415057037E-6</v>
      </c>
      <c r="AA26" s="138"/>
      <c r="AB26" s="158"/>
      <c r="AC26" s="4"/>
    </row>
    <row r="27" spans="1:29">
      <c r="A27" t="s">
        <v>1214</v>
      </c>
      <c r="B27" t="s">
        <v>1253</v>
      </c>
      <c r="C27" t="s">
        <v>1550</v>
      </c>
      <c r="D27" t="s">
        <v>1551</v>
      </c>
      <c r="E27" t="s">
        <v>310</v>
      </c>
      <c r="F27" t="s">
        <v>4804</v>
      </c>
      <c r="G27" t="s">
        <v>4805</v>
      </c>
      <c r="H27" t="s">
        <v>322</v>
      </c>
      <c r="I27" t="s">
        <v>205</v>
      </c>
      <c r="J27" t="s">
        <v>205</v>
      </c>
      <c r="K27" t="s">
        <v>326</v>
      </c>
      <c r="L27" t="s">
        <v>341</v>
      </c>
      <c r="M27" t="s">
        <v>4806</v>
      </c>
      <c r="N27" t="s">
        <v>465</v>
      </c>
      <c r="O27" t="s">
        <v>2536</v>
      </c>
      <c r="P27" t="s">
        <v>340</v>
      </c>
      <c r="Q27" t="s">
        <v>1213</v>
      </c>
      <c r="R27" s="132">
        <v>700</v>
      </c>
      <c r="S27" s="132">
        <v>1</v>
      </c>
      <c r="T27" s="132">
        <v>137100</v>
      </c>
      <c r="U27" s="132">
        <v>1</v>
      </c>
      <c r="V27" s="132">
        <v>85</v>
      </c>
      <c r="W27" s="132">
        <v>116.535</v>
      </c>
      <c r="X27" s="133">
        <v>2.0880120319375268E-2</v>
      </c>
      <c r="Y27" s="133">
        <v>3.6528885315289655E-6</v>
      </c>
      <c r="AA27" s="138"/>
      <c r="AB27" s="158"/>
      <c r="AC27" s="4"/>
    </row>
    <row r="28" spans="1:29">
      <c r="A28" t="s">
        <v>1214</v>
      </c>
      <c r="B28" t="s">
        <v>1253</v>
      </c>
      <c r="C28" t="s">
        <v>1883</v>
      </c>
      <c r="D28" t="s">
        <v>1884</v>
      </c>
      <c r="E28" t="s">
        <v>310</v>
      </c>
      <c r="F28" t="s">
        <v>4807</v>
      </c>
      <c r="G28" t="s">
        <v>4808</v>
      </c>
      <c r="H28" t="s">
        <v>322</v>
      </c>
      <c r="I28" t="s">
        <v>205</v>
      </c>
      <c r="J28" t="s">
        <v>205</v>
      </c>
      <c r="K28" t="s">
        <v>326</v>
      </c>
      <c r="L28" t="s">
        <v>341</v>
      </c>
      <c r="M28" t="s">
        <v>4002</v>
      </c>
      <c r="N28" t="s">
        <v>481</v>
      </c>
      <c r="O28" t="s">
        <v>1368</v>
      </c>
      <c r="P28" t="s">
        <v>340</v>
      </c>
      <c r="Q28" t="s">
        <v>1213</v>
      </c>
      <c r="R28" s="132">
        <v>17780</v>
      </c>
      <c r="S28" s="132">
        <v>1</v>
      </c>
      <c r="T28" s="132">
        <v>3963</v>
      </c>
      <c r="U28" s="132">
        <v>1</v>
      </c>
      <c r="V28" s="132">
        <v>2187</v>
      </c>
      <c r="W28" s="132">
        <v>86.671000000000006</v>
      </c>
      <c r="X28" s="133">
        <v>1.5529247935818202E-2</v>
      </c>
      <c r="Y28" s="133">
        <v>2.7167760922997125E-6</v>
      </c>
      <c r="AA28" s="138"/>
      <c r="AB28" s="158"/>
      <c r="AC28" s="4"/>
    </row>
    <row r="29" spans="1:29">
      <c r="A29" t="s">
        <v>1214</v>
      </c>
      <c r="B29" t="s">
        <v>1253</v>
      </c>
      <c r="C29" t="s">
        <v>1663</v>
      </c>
      <c r="D29" t="s">
        <v>1664</v>
      </c>
      <c r="E29" t="s">
        <v>310</v>
      </c>
      <c r="F29" t="s">
        <v>4793</v>
      </c>
      <c r="G29" t="s">
        <v>4794</v>
      </c>
      <c r="H29" t="s">
        <v>322</v>
      </c>
      <c r="I29" t="s">
        <v>205</v>
      </c>
      <c r="J29" t="s">
        <v>205</v>
      </c>
      <c r="K29" t="s">
        <v>326</v>
      </c>
      <c r="L29" t="s">
        <v>341</v>
      </c>
      <c r="M29" t="s">
        <v>3473</v>
      </c>
      <c r="N29" t="s">
        <v>455</v>
      </c>
      <c r="O29" t="s">
        <v>1620</v>
      </c>
      <c r="P29" t="s">
        <v>340</v>
      </c>
      <c r="Q29" t="s">
        <v>1213</v>
      </c>
      <c r="R29" s="132">
        <v>12000</v>
      </c>
      <c r="S29" s="132">
        <v>1</v>
      </c>
      <c r="T29" s="132">
        <v>4352</v>
      </c>
      <c r="U29" s="132">
        <v>1</v>
      </c>
      <c r="V29" s="132">
        <v>1780</v>
      </c>
      <c r="W29" s="132">
        <v>77.465999999999994</v>
      </c>
      <c r="X29" s="133">
        <v>1.3879945086546741E-2</v>
      </c>
      <c r="Y29" s="133">
        <v>2.4282375508081079E-6</v>
      </c>
      <c r="AA29" s="138"/>
      <c r="AB29" s="158"/>
      <c r="AC29" s="4"/>
    </row>
    <row r="30" spans="1:29">
      <c r="A30" t="s">
        <v>1214</v>
      </c>
      <c r="B30" t="s">
        <v>1253</v>
      </c>
      <c r="C30" t="s">
        <v>1783</v>
      </c>
      <c r="D30" t="s">
        <v>1784</v>
      </c>
      <c r="E30" t="s">
        <v>310</v>
      </c>
      <c r="F30" t="s">
        <v>4809</v>
      </c>
      <c r="G30" t="s">
        <v>4810</v>
      </c>
      <c r="H30" t="s">
        <v>322</v>
      </c>
      <c r="I30" t="s">
        <v>205</v>
      </c>
      <c r="J30" t="s">
        <v>205</v>
      </c>
      <c r="K30" t="s">
        <v>326</v>
      </c>
      <c r="L30" t="s">
        <v>341</v>
      </c>
      <c r="M30" t="s">
        <v>4043</v>
      </c>
      <c r="N30" t="s">
        <v>442</v>
      </c>
      <c r="O30" t="s">
        <v>1782</v>
      </c>
      <c r="P30" t="s">
        <v>340</v>
      </c>
      <c r="Q30" t="s">
        <v>1213</v>
      </c>
      <c r="R30" s="132">
        <v>8000</v>
      </c>
      <c r="S30" s="132">
        <v>1</v>
      </c>
      <c r="T30" s="132">
        <v>2838</v>
      </c>
      <c r="U30" s="132">
        <v>1</v>
      </c>
      <c r="V30" s="132">
        <v>1354</v>
      </c>
      <c r="W30" s="132">
        <v>38.427</v>
      </c>
      <c r="X30" s="133">
        <v>6.8851450938570685E-3</v>
      </c>
      <c r="Y30" s="133">
        <v>1.2045269455619647E-6</v>
      </c>
      <c r="AA30" s="138"/>
      <c r="AB30" s="158"/>
      <c r="AC30" s="4"/>
    </row>
    <row r="31" spans="1:29">
      <c r="A31" t="s">
        <v>1214</v>
      </c>
      <c r="B31" t="s">
        <v>1253</v>
      </c>
      <c r="C31" t="s">
        <v>4811</v>
      </c>
      <c r="D31" t="s">
        <v>4812</v>
      </c>
      <c r="E31" t="s">
        <v>310</v>
      </c>
      <c r="F31" t="s">
        <v>4813</v>
      </c>
      <c r="G31" t="s">
        <v>4814</v>
      </c>
      <c r="H31" t="s">
        <v>322</v>
      </c>
      <c r="I31" t="s">
        <v>205</v>
      </c>
      <c r="J31" t="s">
        <v>205</v>
      </c>
      <c r="K31" t="s">
        <v>326</v>
      </c>
      <c r="L31" t="s">
        <v>341</v>
      </c>
      <c r="M31" t="s">
        <v>4815</v>
      </c>
      <c r="N31" t="s">
        <v>448</v>
      </c>
      <c r="O31" t="s">
        <v>4816</v>
      </c>
      <c r="P31" t="s">
        <v>340</v>
      </c>
      <c r="Q31" t="s">
        <v>1213</v>
      </c>
      <c r="R31" s="132">
        <v>1023</v>
      </c>
      <c r="S31" s="132">
        <v>1</v>
      </c>
      <c r="T31" s="132">
        <v>9550</v>
      </c>
      <c r="U31" s="132">
        <v>1</v>
      </c>
      <c r="V31" s="132">
        <v>113.2</v>
      </c>
      <c r="W31" s="132">
        <v>10.811</v>
      </c>
      <c r="X31" s="133">
        <v>1.9370573713713994E-3</v>
      </c>
      <c r="Y31" s="133">
        <v>3.3887997523799417E-7</v>
      </c>
      <c r="AA31" s="138"/>
      <c r="AB31" s="158"/>
      <c r="AC31" s="4"/>
    </row>
    <row r="32" spans="1:29">
      <c r="A32" t="s">
        <v>1214</v>
      </c>
      <c r="B32" t="s">
        <v>1254</v>
      </c>
      <c r="C32" t="s">
        <v>1663</v>
      </c>
      <c r="D32" t="s">
        <v>1664</v>
      </c>
      <c r="E32" t="s">
        <v>310</v>
      </c>
      <c r="F32" t="s">
        <v>4793</v>
      </c>
      <c r="G32" t="s">
        <v>4794</v>
      </c>
      <c r="H32" t="s">
        <v>322</v>
      </c>
      <c r="I32" t="s">
        <v>205</v>
      </c>
      <c r="J32" t="s">
        <v>205</v>
      </c>
      <c r="K32" t="s">
        <v>326</v>
      </c>
      <c r="L32" t="s">
        <v>341</v>
      </c>
      <c r="M32" t="s">
        <v>3473</v>
      </c>
      <c r="N32" t="s">
        <v>455</v>
      </c>
      <c r="O32" t="s">
        <v>1620</v>
      </c>
      <c r="P32" t="s">
        <v>340</v>
      </c>
      <c r="Q32" t="s">
        <v>1213</v>
      </c>
      <c r="R32" s="132">
        <v>12000</v>
      </c>
      <c r="S32" s="132">
        <v>1</v>
      </c>
      <c r="T32" s="132">
        <v>34</v>
      </c>
      <c r="U32" s="132">
        <v>1</v>
      </c>
      <c r="V32" s="132">
        <v>1780</v>
      </c>
      <c r="W32" s="132">
        <v>0.60499999999999998</v>
      </c>
      <c r="X32" s="133">
        <v>1.084006761335396E-4</v>
      </c>
      <c r="Y32" s="133">
        <v>1.8964238740078296E-8</v>
      </c>
      <c r="AA32" s="138"/>
      <c r="AB32" s="158"/>
      <c r="AC32" s="4"/>
    </row>
    <row r="33" spans="1:29">
      <c r="A33" t="s">
        <v>1214</v>
      </c>
      <c r="B33" t="s">
        <v>1255</v>
      </c>
      <c r="C33" t="s">
        <v>3729</v>
      </c>
      <c r="D33" t="s">
        <v>3730</v>
      </c>
      <c r="E33" t="s">
        <v>310</v>
      </c>
      <c r="F33" t="s">
        <v>4795</v>
      </c>
      <c r="G33" t="s">
        <v>4796</v>
      </c>
      <c r="H33" t="s">
        <v>322</v>
      </c>
      <c r="I33" t="s">
        <v>205</v>
      </c>
      <c r="J33" t="s">
        <v>205</v>
      </c>
      <c r="K33" t="s">
        <v>326</v>
      </c>
      <c r="L33" t="s">
        <v>341</v>
      </c>
      <c r="M33" t="s">
        <v>3731</v>
      </c>
      <c r="N33" t="s">
        <v>452</v>
      </c>
      <c r="O33" t="s">
        <v>4797</v>
      </c>
      <c r="P33" t="s">
        <v>340</v>
      </c>
      <c r="Q33" t="s">
        <v>1213</v>
      </c>
      <c r="R33" s="132">
        <v>610</v>
      </c>
      <c r="S33" s="132">
        <v>1</v>
      </c>
      <c r="T33" s="132">
        <v>24500</v>
      </c>
      <c r="U33" s="132">
        <v>1</v>
      </c>
      <c r="V33" s="132">
        <v>495.9</v>
      </c>
      <c r="W33" s="132">
        <v>121.496</v>
      </c>
      <c r="X33" s="133">
        <v>2.1769005863670293E-2</v>
      </c>
      <c r="Y33" s="133">
        <v>3.8083952891976077E-6</v>
      </c>
      <c r="AA33" s="138"/>
      <c r="AB33" s="158"/>
      <c r="AC33" s="4"/>
    </row>
    <row r="34" spans="1:29">
      <c r="A34" t="s">
        <v>1214</v>
      </c>
      <c r="B34" t="s">
        <v>1255</v>
      </c>
      <c r="C34" t="s">
        <v>1663</v>
      </c>
      <c r="D34" t="s">
        <v>1664</v>
      </c>
      <c r="E34" t="s">
        <v>310</v>
      </c>
      <c r="F34" t="s">
        <v>4793</v>
      </c>
      <c r="G34" t="s">
        <v>4794</v>
      </c>
      <c r="H34" t="s">
        <v>322</v>
      </c>
      <c r="I34" t="s">
        <v>205</v>
      </c>
      <c r="J34" t="s">
        <v>205</v>
      </c>
      <c r="K34" t="s">
        <v>326</v>
      </c>
      <c r="L34" t="s">
        <v>341</v>
      </c>
      <c r="M34" t="s">
        <v>3473</v>
      </c>
      <c r="N34" t="s">
        <v>455</v>
      </c>
      <c r="O34" t="s">
        <v>1620</v>
      </c>
      <c r="P34" t="s">
        <v>340</v>
      </c>
      <c r="Q34" t="s">
        <v>1213</v>
      </c>
      <c r="R34" s="132">
        <v>12000</v>
      </c>
      <c r="S34" s="132">
        <v>1</v>
      </c>
      <c r="T34" s="132">
        <v>34</v>
      </c>
      <c r="U34" s="132">
        <v>1</v>
      </c>
      <c r="V34" s="132">
        <v>1780</v>
      </c>
      <c r="W34" s="132">
        <v>0.60499999999999998</v>
      </c>
      <c r="X34" s="133">
        <v>1.084006761335396E-4</v>
      </c>
      <c r="Y34" s="133">
        <v>1.8964238740078296E-8</v>
      </c>
      <c r="AA34" s="138"/>
      <c r="AB34" s="158"/>
      <c r="AC34" s="4"/>
    </row>
    <row r="35" spans="1:29">
      <c r="A35" t="s">
        <v>1214</v>
      </c>
      <c r="B35" t="s">
        <v>1256</v>
      </c>
      <c r="C35" t="s">
        <v>3729</v>
      </c>
      <c r="D35" t="s">
        <v>3730</v>
      </c>
      <c r="E35" t="s">
        <v>310</v>
      </c>
      <c r="F35" t="s">
        <v>4795</v>
      </c>
      <c r="G35" t="s">
        <v>4796</v>
      </c>
      <c r="H35" t="s">
        <v>322</v>
      </c>
      <c r="I35" t="s">
        <v>205</v>
      </c>
      <c r="J35" t="s">
        <v>205</v>
      </c>
      <c r="K35" t="s">
        <v>326</v>
      </c>
      <c r="L35" t="s">
        <v>341</v>
      </c>
      <c r="M35" t="s">
        <v>3731</v>
      </c>
      <c r="N35" t="s">
        <v>452</v>
      </c>
      <c r="O35" t="s">
        <v>4797</v>
      </c>
      <c r="P35" t="s">
        <v>340</v>
      </c>
      <c r="Q35" t="s">
        <v>1213</v>
      </c>
      <c r="R35" s="132">
        <v>610</v>
      </c>
      <c r="S35" s="132">
        <v>1</v>
      </c>
      <c r="T35" s="132">
        <v>11450</v>
      </c>
      <c r="U35" s="132">
        <v>1</v>
      </c>
      <c r="V35" s="132">
        <v>495.9</v>
      </c>
      <c r="W35" s="132">
        <v>56.780999999999999</v>
      </c>
      <c r="X35" s="133">
        <v>1.0173717010807458E-2</v>
      </c>
      <c r="Y35" s="133">
        <v>1.7798486609923732E-6</v>
      </c>
      <c r="AA35" s="138"/>
      <c r="AB35" s="158"/>
      <c r="AC35" s="4"/>
    </row>
    <row r="36" spans="1:29">
      <c r="A36" t="s">
        <v>1214</v>
      </c>
      <c r="B36" t="s">
        <v>1257</v>
      </c>
      <c r="C36" t="s">
        <v>1663</v>
      </c>
      <c r="D36" t="s">
        <v>1664</v>
      </c>
      <c r="E36" t="s">
        <v>310</v>
      </c>
      <c r="F36" t="s">
        <v>4793</v>
      </c>
      <c r="G36" t="s">
        <v>4794</v>
      </c>
      <c r="H36" t="s">
        <v>322</v>
      </c>
      <c r="I36" t="s">
        <v>205</v>
      </c>
      <c r="J36" t="s">
        <v>205</v>
      </c>
      <c r="K36" t="s">
        <v>326</v>
      </c>
      <c r="L36" t="s">
        <v>341</v>
      </c>
      <c r="M36" t="s">
        <v>3473</v>
      </c>
      <c r="N36" t="s">
        <v>455</v>
      </c>
      <c r="O36" t="s">
        <v>1620</v>
      </c>
      <c r="P36" t="s">
        <v>340</v>
      </c>
      <c r="Q36" t="s">
        <v>1213</v>
      </c>
      <c r="R36" s="132">
        <v>12000</v>
      </c>
      <c r="S36" s="132">
        <v>1</v>
      </c>
      <c r="T36" s="132">
        <v>9656</v>
      </c>
      <c r="U36" s="132">
        <v>1</v>
      </c>
      <c r="V36" s="132">
        <v>1780</v>
      </c>
      <c r="W36" s="132">
        <v>171.87700000000001</v>
      </c>
      <c r="X36" s="133">
        <v>3.079600497818907E-2</v>
      </c>
      <c r="Y36" s="133">
        <v>5.3876305155841941E-6</v>
      </c>
      <c r="AA36" s="138"/>
      <c r="AB36" s="158"/>
      <c r="AC36" s="4"/>
    </row>
    <row r="37" spans="1:29">
      <c r="A37" t="s">
        <v>1214</v>
      </c>
      <c r="B37" t="s">
        <v>1258</v>
      </c>
      <c r="C37" t="s">
        <v>1663</v>
      </c>
      <c r="D37" t="s">
        <v>1664</v>
      </c>
      <c r="E37" t="s">
        <v>310</v>
      </c>
      <c r="F37" t="s">
        <v>4793</v>
      </c>
      <c r="G37" t="s">
        <v>4794</v>
      </c>
      <c r="H37" t="s">
        <v>322</v>
      </c>
      <c r="I37" t="s">
        <v>205</v>
      </c>
      <c r="J37" t="s">
        <v>205</v>
      </c>
      <c r="K37" t="s">
        <v>326</v>
      </c>
      <c r="L37" t="s">
        <v>341</v>
      </c>
      <c r="M37" t="s">
        <v>3473</v>
      </c>
      <c r="N37" t="s">
        <v>455</v>
      </c>
      <c r="O37" t="s">
        <v>1620</v>
      </c>
      <c r="P37" t="s">
        <v>340</v>
      </c>
      <c r="Q37" t="s">
        <v>1213</v>
      </c>
      <c r="R37" s="132">
        <v>12000</v>
      </c>
      <c r="S37" s="132">
        <v>1</v>
      </c>
      <c r="T37" s="132">
        <v>19244</v>
      </c>
      <c r="U37" s="132">
        <v>1</v>
      </c>
      <c r="V37" s="132">
        <v>1780</v>
      </c>
      <c r="W37" s="132">
        <v>342.54300000000001</v>
      </c>
      <c r="X37" s="133">
        <v>6.1375029429439766E-2</v>
      </c>
      <c r="Y37" s="133">
        <v>1.0737301207839074E-5</v>
      </c>
      <c r="AA37" s="138"/>
      <c r="AB37" s="158"/>
      <c r="AC37" s="4"/>
    </row>
    <row r="38" spans="1:29">
      <c r="A38" t="s">
        <v>1214</v>
      </c>
      <c r="B38" t="s">
        <v>1260</v>
      </c>
      <c r="C38" t="s">
        <v>3729</v>
      </c>
      <c r="D38" t="s">
        <v>3730</v>
      </c>
      <c r="E38" t="s">
        <v>310</v>
      </c>
      <c r="F38" t="s">
        <v>4795</v>
      </c>
      <c r="G38" t="s">
        <v>4796</v>
      </c>
      <c r="H38" t="s">
        <v>322</v>
      </c>
      <c r="I38" t="s">
        <v>205</v>
      </c>
      <c r="J38" t="s">
        <v>205</v>
      </c>
      <c r="K38" t="s">
        <v>326</v>
      </c>
      <c r="L38" t="s">
        <v>341</v>
      </c>
      <c r="M38" t="s">
        <v>3731</v>
      </c>
      <c r="N38" t="s">
        <v>452</v>
      </c>
      <c r="O38" t="s">
        <v>4797</v>
      </c>
      <c r="P38" t="s">
        <v>340</v>
      </c>
      <c r="Q38" t="s">
        <v>1213</v>
      </c>
      <c r="R38" s="132">
        <v>610</v>
      </c>
      <c r="S38" s="132">
        <v>1</v>
      </c>
      <c r="T38" s="132">
        <v>22850</v>
      </c>
      <c r="U38" s="132">
        <v>1</v>
      </c>
      <c r="V38" s="132">
        <v>495.9</v>
      </c>
      <c r="W38" s="132">
        <v>113.313</v>
      </c>
      <c r="X38" s="133">
        <v>2.0302819528462437E-2</v>
      </c>
      <c r="Y38" s="133">
        <v>3.5518922055446149E-6</v>
      </c>
      <c r="AA38" s="138"/>
      <c r="AB38" s="158"/>
      <c r="AC38" s="4"/>
    </row>
    <row r="39" spans="1:29">
      <c r="A39" t="s">
        <v>1214</v>
      </c>
      <c r="B39" t="s">
        <v>1260</v>
      </c>
      <c r="C39" t="s">
        <v>1663</v>
      </c>
      <c r="D39" t="s">
        <v>1664</v>
      </c>
      <c r="E39" t="s">
        <v>310</v>
      </c>
      <c r="F39" t="s">
        <v>4793</v>
      </c>
      <c r="G39" t="s">
        <v>4794</v>
      </c>
      <c r="H39" t="s">
        <v>322</v>
      </c>
      <c r="I39" t="s">
        <v>205</v>
      </c>
      <c r="J39" t="s">
        <v>205</v>
      </c>
      <c r="K39" t="s">
        <v>326</v>
      </c>
      <c r="L39" t="s">
        <v>341</v>
      </c>
      <c r="M39" t="s">
        <v>3473</v>
      </c>
      <c r="N39" t="s">
        <v>455</v>
      </c>
      <c r="O39" t="s">
        <v>1620</v>
      </c>
      <c r="P39" t="s">
        <v>340</v>
      </c>
      <c r="Q39" t="s">
        <v>1213</v>
      </c>
      <c r="R39" s="132">
        <v>12000</v>
      </c>
      <c r="S39" s="132">
        <v>1</v>
      </c>
      <c r="T39" s="132">
        <v>34</v>
      </c>
      <c r="U39" s="132">
        <v>1</v>
      </c>
      <c r="V39" s="132">
        <v>1780</v>
      </c>
      <c r="W39" s="132">
        <v>0.60499999999999998</v>
      </c>
      <c r="X39" s="133">
        <v>1.084006761335396E-4</v>
      </c>
      <c r="Y39" s="133">
        <v>1.8964238740078296E-8</v>
      </c>
      <c r="AA39" s="138"/>
      <c r="AB39" s="158"/>
      <c r="AC39" s="4"/>
    </row>
    <row r="40" spans="1:29">
      <c r="A40" t="s">
        <v>1214</v>
      </c>
      <c r="B40" t="s">
        <v>1215</v>
      </c>
    </row>
    <row r="41" spans="1:29">
      <c r="A41" t="s">
        <v>1214</v>
      </c>
      <c r="B41" t="s">
        <v>1218</v>
      </c>
    </row>
    <row r="42" spans="1:29">
      <c r="A42" t="s">
        <v>1214</v>
      </c>
      <c r="B42" t="s">
        <v>1220</v>
      </c>
    </row>
    <row r="43" spans="1:29">
      <c r="A43" t="s">
        <v>1214</v>
      </c>
      <c r="B43" t="s">
        <v>1222</v>
      </c>
    </row>
    <row r="44" spans="1:29">
      <c r="A44" t="s">
        <v>1214</v>
      </c>
      <c r="B44" t="s">
        <v>1224</v>
      </c>
    </row>
    <row r="45" spans="1:29">
      <c r="A45" t="s">
        <v>1214</v>
      </c>
      <c r="B45" t="s">
        <v>1225</v>
      </c>
    </row>
    <row r="46" spans="1:29">
      <c r="A46" t="s">
        <v>1214</v>
      </c>
      <c r="B46" t="s">
        <v>1231</v>
      </c>
    </row>
    <row r="47" spans="1:29">
      <c r="A47" t="s">
        <v>1214</v>
      </c>
      <c r="B47" t="s">
        <v>1232</v>
      </c>
    </row>
    <row r="48" spans="1:29">
      <c r="A48" t="s">
        <v>1214</v>
      </c>
      <c r="B48" t="s">
        <v>1233</v>
      </c>
    </row>
    <row r="49" spans="1:2">
      <c r="A49" t="s">
        <v>1214</v>
      </c>
      <c r="B49" t="s">
        <v>1234</v>
      </c>
    </row>
    <row r="50" spans="1:2">
      <c r="A50" t="s">
        <v>1214</v>
      </c>
      <c r="B50" t="s">
        <v>1238</v>
      </c>
    </row>
    <row r="51" spans="1:2">
      <c r="A51" t="s">
        <v>1214</v>
      </c>
      <c r="B51" t="s">
        <v>1244</v>
      </c>
    </row>
    <row r="52" spans="1:2">
      <c r="A52" t="s">
        <v>1214</v>
      </c>
      <c r="B52" t="s">
        <v>1247</v>
      </c>
    </row>
    <row r="53" spans="1:2">
      <c r="A53" t="s">
        <v>1214</v>
      </c>
      <c r="B53" t="s">
        <v>1259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C2:AC39">
    <cfRule type="containsText" dxfId="8" priority="1" operator="containsText" text="FALSE">
      <formula>NOT(ISERROR(SEARCH("FALSE",AC2)))</formula>
    </cfRule>
  </conditionalFormatting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D65"/>
  <sheetViews>
    <sheetView rightToLeft="1" topLeftCell="K18" workbookViewId="0">
      <selection activeCell="R44" sqref="R4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0" width="11.625" style="2" customWidth="1"/>
    <col min="21" max="21" width="12.375" style="2" bestFit="1" customWidth="1"/>
    <col min="22" max="25" width="11.625" style="2" customWidth="1"/>
    <col min="26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  <c r="Z1" s="4"/>
      <c r="AA1" s="4"/>
      <c r="AB1" s="4"/>
    </row>
    <row r="2" spans="1:30">
      <c r="A2" t="s">
        <v>1214</v>
      </c>
      <c r="B2" t="s">
        <v>1225</v>
      </c>
      <c r="C2" s="110"/>
      <c r="D2" s="110"/>
      <c r="E2" s="16"/>
      <c r="F2" t="s">
        <v>4817</v>
      </c>
      <c r="G2" t="s">
        <v>4818</v>
      </c>
      <c r="H2" t="s">
        <v>322</v>
      </c>
      <c r="I2" t="s">
        <v>972</v>
      </c>
      <c r="J2" t="s">
        <v>206</v>
      </c>
      <c r="K2" t="s">
        <v>225</v>
      </c>
      <c r="L2" t="s">
        <v>315</v>
      </c>
      <c r="M2" t="s">
        <v>570</v>
      </c>
      <c r="N2" t="s">
        <v>748</v>
      </c>
      <c r="O2" t="s">
        <v>4819</v>
      </c>
      <c r="P2" t="s">
        <v>340</v>
      </c>
      <c r="Q2" t="s">
        <v>1216</v>
      </c>
      <c r="R2" s="132">
        <v>510</v>
      </c>
      <c r="S2" s="132">
        <v>4600</v>
      </c>
      <c r="T2" s="132">
        <v>3.19</v>
      </c>
      <c r="U2" s="132">
        <v>90600</v>
      </c>
      <c r="V2" s="132">
        <v>132.946</v>
      </c>
      <c r="W2" s="133">
        <v>3.3566526084462436E-2</v>
      </c>
      <c r="X2" s="133">
        <v>4.1673052620470236E-6</v>
      </c>
      <c r="Z2" s="157"/>
      <c r="AA2" s="158"/>
      <c r="AB2" s="4"/>
    </row>
    <row r="3" spans="1:30">
      <c r="A3" t="s">
        <v>1214</v>
      </c>
      <c r="B3" t="s">
        <v>1225</v>
      </c>
      <c r="C3" s="110"/>
      <c r="D3" s="110"/>
      <c r="E3" s="16"/>
      <c r="F3" t="s">
        <v>4820</v>
      </c>
      <c r="G3" t="s">
        <v>4821</v>
      </c>
      <c r="H3" t="s">
        <v>322</v>
      </c>
      <c r="I3" t="s">
        <v>972</v>
      </c>
      <c r="J3" t="s">
        <v>206</v>
      </c>
      <c r="K3" t="s">
        <v>225</v>
      </c>
      <c r="L3" t="s">
        <v>315</v>
      </c>
      <c r="M3" t="s">
        <v>570</v>
      </c>
      <c r="N3" t="s">
        <v>748</v>
      </c>
      <c r="O3" t="s">
        <v>4822</v>
      </c>
      <c r="P3" t="s">
        <v>340</v>
      </c>
      <c r="Q3" t="s">
        <v>1216</v>
      </c>
      <c r="R3" s="132">
        <v>6400</v>
      </c>
      <c r="S3" s="132">
        <v>5000</v>
      </c>
      <c r="T3" s="132">
        <v>3.19</v>
      </c>
      <c r="U3" s="132">
        <v>0</v>
      </c>
      <c r="V3" s="132">
        <v>0</v>
      </c>
      <c r="W3" s="133">
        <v>0</v>
      </c>
      <c r="X3" s="133">
        <v>0</v>
      </c>
      <c r="Z3" s="157"/>
      <c r="AA3" s="158"/>
      <c r="AB3" s="4"/>
      <c r="AD3" s="2">
        <v>132.94644</v>
      </c>
    </row>
    <row r="4" spans="1:30">
      <c r="A4" t="s">
        <v>1214</v>
      </c>
      <c r="B4" t="s">
        <v>1225</v>
      </c>
      <c r="C4" s="110"/>
      <c r="D4" s="110"/>
      <c r="E4" s="16"/>
      <c r="F4" t="s">
        <v>4823</v>
      </c>
      <c r="G4" t="s">
        <v>4824</v>
      </c>
      <c r="H4" t="s">
        <v>322</v>
      </c>
      <c r="I4" t="s">
        <v>972</v>
      </c>
      <c r="J4" t="s">
        <v>206</v>
      </c>
      <c r="K4" t="s">
        <v>225</v>
      </c>
      <c r="L4" t="s">
        <v>315</v>
      </c>
      <c r="M4" t="s">
        <v>570</v>
      </c>
      <c r="N4" t="s">
        <v>748</v>
      </c>
      <c r="O4" t="s">
        <v>1284</v>
      </c>
      <c r="P4" t="s">
        <v>340</v>
      </c>
      <c r="Q4" t="s">
        <v>1216</v>
      </c>
      <c r="R4" s="132">
        <v>6500</v>
      </c>
      <c r="S4" s="132">
        <v>2600</v>
      </c>
      <c r="T4" s="132">
        <v>3.19</v>
      </c>
      <c r="U4" s="132">
        <v>0</v>
      </c>
      <c r="V4" s="132">
        <v>0</v>
      </c>
      <c r="W4" s="133">
        <v>0</v>
      </c>
      <c r="X4" s="133">
        <v>0</v>
      </c>
      <c r="Z4" s="157"/>
      <c r="AA4" s="158"/>
      <c r="AB4" s="4"/>
    </row>
    <row r="5" spans="1:30">
      <c r="A5" t="s">
        <v>1214</v>
      </c>
      <c r="B5" t="s">
        <v>1225</v>
      </c>
      <c r="C5" s="110"/>
      <c r="D5" s="110"/>
      <c r="E5" s="16"/>
      <c r="F5" t="s">
        <v>4825</v>
      </c>
      <c r="G5" t="s">
        <v>4826</v>
      </c>
      <c r="H5" t="s">
        <v>322</v>
      </c>
      <c r="I5" t="s">
        <v>972</v>
      </c>
      <c r="J5" t="s">
        <v>206</v>
      </c>
      <c r="K5" t="s">
        <v>225</v>
      </c>
      <c r="L5" t="s">
        <v>315</v>
      </c>
      <c r="M5" t="s">
        <v>570</v>
      </c>
      <c r="N5" t="s">
        <v>748</v>
      </c>
      <c r="O5" t="s">
        <v>4827</v>
      </c>
      <c r="P5" t="s">
        <v>340</v>
      </c>
      <c r="Q5" t="s">
        <v>1216</v>
      </c>
      <c r="R5" s="132">
        <v>7050</v>
      </c>
      <c r="S5" s="132">
        <v>13800</v>
      </c>
      <c r="T5" s="132">
        <v>3.19</v>
      </c>
      <c r="U5" s="132">
        <v>0</v>
      </c>
      <c r="V5" s="132">
        <v>0</v>
      </c>
      <c r="W5" s="133">
        <v>0</v>
      </c>
      <c r="X5" s="133">
        <v>0</v>
      </c>
      <c r="Z5" s="157"/>
      <c r="AA5" s="158"/>
      <c r="AB5" s="4"/>
    </row>
    <row r="6" spans="1:30">
      <c r="A6" t="s">
        <v>1214</v>
      </c>
      <c r="B6" t="s">
        <v>1225</v>
      </c>
      <c r="C6" s="110"/>
      <c r="D6" s="110"/>
      <c r="E6" s="16"/>
      <c r="F6" t="s">
        <v>4828</v>
      </c>
      <c r="G6" t="s">
        <v>4829</v>
      </c>
      <c r="H6" t="s">
        <v>322</v>
      </c>
      <c r="I6" t="s">
        <v>972</v>
      </c>
      <c r="J6" t="s">
        <v>206</v>
      </c>
      <c r="K6" t="s">
        <v>225</v>
      </c>
      <c r="L6" t="s">
        <v>315</v>
      </c>
      <c r="M6" t="s">
        <v>570</v>
      </c>
      <c r="N6" t="s">
        <v>748</v>
      </c>
      <c r="O6" t="s">
        <v>4827</v>
      </c>
      <c r="P6" t="s">
        <v>340</v>
      </c>
      <c r="Q6" t="s">
        <v>1216</v>
      </c>
      <c r="R6" s="132">
        <v>7000</v>
      </c>
      <c r="S6" s="132">
        <v>3800</v>
      </c>
      <c r="T6" s="132">
        <v>3.19</v>
      </c>
      <c r="U6" s="132">
        <v>0</v>
      </c>
      <c r="V6" s="132">
        <v>0</v>
      </c>
      <c r="W6" s="133">
        <v>0</v>
      </c>
      <c r="X6" s="133">
        <v>0</v>
      </c>
      <c r="Z6" s="157"/>
      <c r="AA6" s="158"/>
      <c r="AB6" s="4"/>
    </row>
    <row r="7" spans="1:30">
      <c r="A7" t="s">
        <v>1214</v>
      </c>
      <c r="B7" t="s">
        <v>1225</v>
      </c>
      <c r="C7" s="110"/>
      <c r="D7" s="110"/>
      <c r="E7" s="16"/>
      <c r="F7" t="s">
        <v>4830</v>
      </c>
      <c r="G7" t="s">
        <v>4831</v>
      </c>
      <c r="H7" t="s">
        <v>322</v>
      </c>
      <c r="I7" t="s">
        <v>972</v>
      </c>
      <c r="J7" t="s">
        <v>206</v>
      </c>
      <c r="K7" t="s">
        <v>225</v>
      </c>
      <c r="L7" t="s">
        <v>315</v>
      </c>
      <c r="M7" t="s">
        <v>570</v>
      </c>
      <c r="N7" t="s">
        <v>748</v>
      </c>
      <c r="O7" t="s">
        <v>4827</v>
      </c>
      <c r="P7" t="s">
        <v>340</v>
      </c>
      <c r="Q7" t="s">
        <v>1216</v>
      </c>
      <c r="R7" s="132">
        <v>7150</v>
      </c>
      <c r="S7" s="132">
        <v>-5000</v>
      </c>
      <c r="T7" s="132">
        <v>3.19</v>
      </c>
      <c r="U7" s="132">
        <v>0</v>
      </c>
      <c r="V7" s="132">
        <v>0</v>
      </c>
      <c r="W7" s="133">
        <v>0</v>
      </c>
      <c r="X7" s="133">
        <v>0</v>
      </c>
      <c r="Z7" s="157"/>
      <c r="AA7" s="158"/>
      <c r="AB7" s="4"/>
    </row>
    <row r="8" spans="1:30">
      <c r="A8" t="s">
        <v>1214</v>
      </c>
      <c r="B8" t="s">
        <v>1225</v>
      </c>
      <c r="C8" s="110"/>
      <c r="D8" s="110"/>
      <c r="E8" s="16"/>
      <c r="F8" t="s">
        <v>4832</v>
      </c>
      <c r="G8" t="s">
        <v>4833</v>
      </c>
      <c r="H8" t="s">
        <v>322</v>
      </c>
      <c r="I8" t="s">
        <v>972</v>
      </c>
      <c r="J8" t="s">
        <v>206</v>
      </c>
      <c r="K8" t="s">
        <v>225</v>
      </c>
      <c r="L8" t="s">
        <v>315</v>
      </c>
      <c r="M8" t="s">
        <v>570</v>
      </c>
      <c r="N8" t="s">
        <v>748</v>
      </c>
      <c r="O8" t="s">
        <v>4827</v>
      </c>
      <c r="P8" t="s">
        <v>340</v>
      </c>
      <c r="Q8" t="s">
        <v>1216</v>
      </c>
      <c r="R8" s="132">
        <v>7100</v>
      </c>
      <c r="S8" s="132">
        <v>-12600</v>
      </c>
      <c r="T8" s="132">
        <v>3.19</v>
      </c>
      <c r="U8" s="132">
        <v>0</v>
      </c>
      <c r="V8" s="132">
        <v>0</v>
      </c>
      <c r="W8" s="133">
        <v>0</v>
      </c>
      <c r="X8" s="133">
        <v>0</v>
      </c>
      <c r="Z8" s="157"/>
      <c r="AA8" s="158"/>
      <c r="AB8" s="4"/>
    </row>
    <row r="9" spans="1:30">
      <c r="A9" t="s">
        <v>1214</v>
      </c>
      <c r="B9" t="s">
        <v>1225</v>
      </c>
      <c r="C9" s="110"/>
      <c r="D9" s="110"/>
      <c r="E9" s="16"/>
      <c r="F9" t="s">
        <v>4834</v>
      </c>
      <c r="G9" t="s">
        <v>4835</v>
      </c>
      <c r="H9" t="s">
        <v>322</v>
      </c>
      <c r="I9" t="s">
        <v>972</v>
      </c>
      <c r="J9" t="s">
        <v>206</v>
      </c>
      <c r="K9" t="s">
        <v>225</v>
      </c>
      <c r="L9" t="s">
        <v>315</v>
      </c>
      <c r="M9" t="s">
        <v>570</v>
      </c>
      <c r="N9" t="s">
        <v>748</v>
      </c>
      <c r="O9" t="s">
        <v>4822</v>
      </c>
      <c r="P9" t="s">
        <v>340</v>
      </c>
      <c r="Q9" t="s">
        <v>1216</v>
      </c>
      <c r="R9" s="132">
        <v>5800</v>
      </c>
      <c r="S9" s="132">
        <v>-5000</v>
      </c>
      <c r="T9" s="132">
        <v>3.19</v>
      </c>
      <c r="U9" s="132">
        <v>0</v>
      </c>
      <c r="V9" s="132">
        <v>0</v>
      </c>
      <c r="W9" s="133">
        <v>0</v>
      </c>
      <c r="X9" s="133">
        <v>0</v>
      </c>
      <c r="Z9" s="157"/>
      <c r="AA9" s="158"/>
      <c r="AB9" s="4"/>
    </row>
    <row r="10" spans="1:30">
      <c r="A10" t="s">
        <v>1214</v>
      </c>
      <c r="B10" t="s">
        <v>1225</v>
      </c>
      <c r="C10" s="110"/>
      <c r="D10" s="110"/>
      <c r="E10" s="16"/>
      <c r="F10" t="s">
        <v>4836</v>
      </c>
      <c r="G10" t="s">
        <v>4837</v>
      </c>
      <c r="H10" t="s">
        <v>322</v>
      </c>
      <c r="I10" t="s">
        <v>972</v>
      </c>
      <c r="J10" t="s">
        <v>206</v>
      </c>
      <c r="K10" t="s">
        <v>225</v>
      </c>
      <c r="L10" t="s">
        <v>315</v>
      </c>
      <c r="M10" t="s">
        <v>570</v>
      </c>
      <c r="N10" t="s">
        <v>748</v>
      </c>
      <c r="O10" t="s">
        <v>4838</v>
      </c>
      <c r="P10" t="s">
        <v>340</v>
      </c>
      <c r="Q10" t="s">
        <v>1216</v>
      </c>
      <c r="R10" s="132">
        <v>25400</v>
      </c>
      <c r="S10" s="132">
        <v>-900</v>
      </c>
      <c r="T10" s="132">
        <v>3.19</v>
      </c>
      <c r="U10" s="132">
        <v>1E-3</v>
      </c>
      <c r="V10" s="132">
        <v>0</v>
      </c>
      <c r="W10" s="133">
        <v>0</v>
      </c>
      <c r="X10" s="133">
        <v>0</v>
      </c>
      <c r="Z10" s="157"/>
      <c r="AA10" s="158"/>
      <c r="AB10" s="4"/>
    </row>
    <row r="11" spans="1:30">
      <c r="A11" t="s">
        <v>1214</v>
      </c>
      <c r="B11" t="s">
        <v>1225</v>
      </c>
      <c r="C11" s="110"/>
      <c r="D11" s="110"/>
      <c r="E11" s="16"/>
      <c r="F11" t="s">
        <v>4839</v>
      </c>
      <c r="G11" t="s">
        <v>4840</v>
      </c>
      <c r="H11" t="s">
        <v>322</v>
      </c>
      <c r="I11" t="s">
        <v>972</v>
      </c>
      <c r="J11" t="s">
        <v>206</v>
      </c>
      <c r="K11" t="s">
        <v>225</v>
      </c>
      <c r="L11" t="s">
        <v>315</v>
      </c>
      <c r="M11" t="s">
        <v>570</v>
      </c>
      <c r="N11" t="s">
        <v>748</v>
      </c>
      <c r="O11" t="s">
        <v>4822</v>
      </c>
      <c r="P11" t="s">
        <v>340</v>
      </c>
      <c r="Q11" t="s">
        <v>1216</v>
      </c>
      <c r="R11" s="132">
        <v>25500</v>
      </c>
      <c r="S11" s="132">
        <v>-600</v>
      </c>
      <c r="T11" s="132">
        <v>3.19</v>
      </c>
      <c r="U11" s="132">
        <v>1E-3</v>
      </c>
      <c r="V11" s="132">
        <v>0</v>
      </c>
      <c r="W11" s="133">
        <v>0</v>
      </c>
      <c r="X11" s="133">
        <v>0</v>
      </c>
      <c r="Z11" s="157"/>
      <c r="AA11" s="158"/>
      <c r="AB11" s="4"/>
    </row>
    <row r="12" spans="1:30">
      <c r="A12" t="s">
        <v>1214</v>
      </c>
      <c r="B12" t="s">
        <v>1225</v>
      </c>
      <c r="C12" s="110"/>
      <c r="D12" s="110"/>
      <c r="E12" s="16"/>
      <c r="F12" t="s">
        <v>4841</v>
      </c>
      <c r="G12" t="s">
        <v>4842</v>
      </c>
      <c r="H12" t="s">
        <v>322</v>
      </c>
      <c r="I12" t="s">
        <v>972</v>
      </c>
      <c r="J12" t="s">
        <v>206</v>
      </c>
      <c r="K12" t="s">
        <v>225</v>
      </c>
      <c r="L12" t="s">
        <v>315</v>
      </c>
      <c r="M12" t="s">
        <v>570</v>
      </c>
      <c r="N12" t="s">
        <v>748</v>
      </c>
      <c r="O12" t="s">
        <v>4819</v>
      </c>
      <c r="P12" t="s">
        <v>340</v>
      </c>
      <c r="Q12" t="s">
        <v>1216</v>
      </c>
      <c r="R12" s="132">
        <v>550</v>
      </c>
      <c r="S12" s="132">
        <v>-4600</v>
      </c>
      <c r="T12" s="132">
        <v>3.19</v>
      </c>
      <c r="U12" s="132">
        <v>19400</v>
      </c>
      <c r="V12" s="132">
        <v>-28.468</v>
      </c>
      <c r="W12" s="133">
        <v>-7.1876691632127071E-3</v>
      </c>
      <c r="X12" s="133">
        <v>-8.9235363380586605E-7</v>
      </c>
      <c r="Z12" s="157"/>
      <c r="AA12" s="158"/>
      <c r="AB12" s="4"/>
    </row>
    <row r="13" spans="1:30">
      <c r="A13" t="s">
        <v>1214</v>
      </c>
      <c r="B13" t="s">
        <v>1230</v>
      </c>
      <c r="C13" s="110"/>
      <c r="D13" s="110"/>
      <c r="E13" s="16"/>
      <c r="F13" t="s">
        <v>4817</v>
      </c>
      <c r="G13" t="s">
        <v>4818</v>
      </c>
      <c r="H13" t="s">
        <v>322</v>
      </c>
      <c r="I13" t="s">
        <v>972</v>
      </c>
      <c r="J13" t="s">
        <v>206</v>
      </c>
      <c r="K13" t="s">
        <v>225</v>
      </c>
      <c r="L13" t="s">
        <v>315</v>
      </c>
      <c r="M13" t="s">
        <v>570</v>
      </c>
      <c r="N13" t="s">
        <v>748</v>
      </c>
      <c r="O13" t="s">
        <v>4819</v>
      </c>
      <c r="P13" t="s">
        <v>340</v>
      </c>
      <c r="Q13" t="s">
        <v>1216</v>
      </c>
      <c r="R13" s="132">
        <v>510</v>
      </c>
      <c r="S13" s="132">
        <v>9200</v>
      </c>
      <c r="T13" s="132">
        <v>3.19</v>
      </c>
      <c r="U13" s="132">
        <v>90600</v>
      </c>
      <c r="V13" s="132">
        <v>265.89299999999997</v>
      </c>
      <c r="W13" s="133">
        <v>6.7133304651331882E-2</v>
      </c>
      <c r="X13" s="133">
        <v>8.3346418699432033E-6</v>
      </c>
      <c r="Z13" s="157"/>
      <c r="AA13" s="158"/>
      <c r="AB13" s="4"/>
    </row>
    <row r="14" spans="1:30">
      <c r="A14" t="s">
        <v>1214</v>
      </c>
      <c r="B14" t="s">
        <v>1230</v>
      </c>
      <c r="C14" s="110"/>
      <c r="D14" s="110"/>
      <c r="E14" s="16"/>
      <c r="F14" t="s">
        <v>4820</v>
      </c>
      <c r="G14" t="s">
        <v>4821</v>
      </c>
      <c r="H14" t="s">
        <v>322</v>
      </c>
      <c r="I14" t="s">
        <v>972</v>
      </c>
      <c r="J14" t="s">
        <v>206</v>
      </c>
      <c r="K14" t="s">
        <v>225</v>
      </c>
      <c r="L14" t="s">
        <v>315</v>
      </c>
      <c r="M14" t="s">
        <v>570</v>
      </c>
      <c r="N14" t="s">
        <v>748</v>
      </c>
      <c r="O14" t="s">
        <v>4822</v>
      </c>
      <c r="P14" t="s">
        <v>340</v>
      </c>
      <c r="Q14" t="s">
        <v>1216</v>
      </c>
      <c r="R14" s="132">
        <v>6400</v>
      </c>
      <c r="S14" s="132">
        <v>10400</v>
      </c>
      <c r="T14" s="132">
        <v>3.19</v>
      </c>
      <c r="U14" s="132">
        <v>0</v>
      </c>
      <c r="V14" s="132">
        <v>0</v>
      </c>
      <c r="W14" s="133">
        <v>0</v>
      </c>
      <c r="X14" s="133">
        <v>0</v>
      </c>
      <c r="Z14" s="157"/>
      <c r="AA14" s="158"/>
      <c r="AB14" s="4"/>
    </row>
    <row r="15" spans="1:30">
      <c r="A15" t="s">
        <v>1214</v>
      </c>
      <c r="B15" t="s">
        <v>1230</v>
      </c>
      <c r="C15" s="110"/>
      <c r="D15" s="110"/>
      <c r="E15" s="16"/>
      <c r="F15" t="s">
        <v>4825</v>
      </c>
      <c r="G15" t="s">
        <v>4826</v>
      </c>
      <c r="H15" t="s">
        <v>322</v>
      </c>
      <c r="I15" t="s">
        <v>972</v>
      </c>
      <c r="J15" t="s">
        <v>206</v>
      </c>
      <c r="K15" t="s">
        <v>225</v>
      </c>
      <c r="L15" t="s">
        <v>315</v>
      </c>
      <c r="M15" t="s">
        <v>570</v>
      </c>
      <c r="N15" t="s">
        <v>748</v>
      </c>
      <c r="O15" t="s">
        <v>4827</v>
      </c>
      <c r="P15" t="s">
        <v>340</v>
      </c>
      <c r="Q15" t="s">
        <v>1216</v>
      </c>
      <c r="R15" s="132">
        <v>7050</v>
      </c>
      <c r="S15" s="132">
        <v>28000</v>
      </c>
      <c r="T15" s="132">
        <v>3.19</v>
      </c>
      <c r="U15" s="132">
        <v>0</v>
      </c>
      <c r="V15" s="132">
        <v>0</v>
      </c>
      <c r="W15" s="133">
        <v>0</v>
      </c>
      <c r="X15" s="133">
        <v>0</v>
      </c>
      <c r="Z15" s="157"/>
      <c r="AA15" s="158"/>
      <c r="AB15" s="4"/>
    </row>
    <row r="16" spans="1:30">
      <c r="A16" t="s">
        <v>1214</v>
      </c>
      <c r="B16" t="s">
        <v>1230</v>
      </c>
      <c r="C16" s="110"/>
      <c r="D16" s="110"/>
      <c r="E16" s="16"/>
      <c r="F16" t="s">
        <v>4823</v>
      </c>
      <c r="G16" t="s">
        <v>4824</v>
      </c>
      <c r="H16" t="s">
        <v>322</v>
      </c>
      <c r="I16" t="s">
        <v>972</v>
      </c>
      <c r="J16" t="s">
        <v>206</v>
      </c>
      <c r="K16" t="s">
        <v>225</v>
      </c>
      <c r="L16" t="s">
        <v>315</v>
      </c>
      <c r="M16" t="s">
        <v>570</v>
      </c>
      <c r="N16" t="s">
        <v>748</v>
      </c>
      <c r="O16" t="s">
        <v>1284</v>
      </c>
      <c r="P16" t="s">
        <v>340</v>
      </c>
      <c r="Q16" t="s">
        <v>1216</v>
      </c>
      <c r="R16" s="132">
        <v>6500</v>
      </c>
      <c r="S16" s="132">
        <v>5000</v>
      </c>
      <c r="T16" s="132">
        <v>3.19</v>
      </c>
      <c r="U16" s="132">
        <v>0</v>
      </c>
      <c r="V16" s="132">
        <v>0</v>
      </c>
      <c r="W16" s="133">
        <v>0</v>
      </c>
      <c r="X16" s="133">
        <v>0</v>
      </c>
      <c r="Z16" s="157"/>
      <c r="AA16" s="158"/>
      <c r="AB16" s="4"/>
    </row>
    <row r="17" spans="1:28">
      <c r="A17" t="s">
        <v>1214</v>
      </c>
      <c r="B17" t="s">
        <v>1230</v>
      </c>
      <c r="C17" s="110"/>
      <c r="D17" s="110"/>
      <c r="E17" s="16"/>
      <c r="F17" t="s">
        <v>4828</v>
      </c>
      <c r="G17" t="s">
        <v>4829</v>
      </c>
      <c r="H17" t="s">
        <v>322</v>
      </c>
      <c r="I17" t="s">
        <v>972</v>
      </c>
      <c r="J17" t="s">
        <v>206</v>
      </c>
      <c r="K17" t="s">
        <v>225</v>
      </c>
      <c r="L17" t="s">
        <v>315</v>
      </c>
      <c r="M17" t="s">
        <v>570</v>
      </c>
      <c r="N17" t="s">
        <v>748</v>
      </c>
      <c r="O17" t="s">
        <v>4827</v>
      </c>
      <c r="P17" t="s">
        <v>340</v>
      </c>
      <c r="Q17" t="s">
        <v>1216</v>
      </c>
      <c r="R17" s="132">
        <v>7000</v>
      </c>
      <c r="S17" s="132">
        <v>7800</v>
      </c>
      <c r="T17" s="132">
        <v>3.19</v>
      </c>
      <c r="U17" s="132">
        <v>0</v>
      </c>
      <c r="V17" s="132">
        <v>0</v>
      </c>
      <c r="W17" s="133">
        <v>0</v>
      </c>
      <c r="X17" s="133">
        <v>0</v>
      </c>
      <c r="Z17" s="157"/>
      <c r="AA17" s="158"/>
      <c r="AB17" s="4"/>
    </row>
    <row r="18" spans="1:28">
      <c r="A18" t="s">
        <v>1214</v>
      </c>
      <c r="B18" t="s">
        <v>1230</v>
      </c>
      <c r="C18" s="110"/>
      <c r="D18" s="110"/>
      <c r="E18" s="16"/>
      <c r="F18" t="s">
        <v>4830</v>
      </c>
      <c r="G18" t="s">
        <v>4831</v>
      </c>
      <c r="H18" t="s">
        <v>322</v>
      </c>
      <c r="I18" t="s">
        <v>972</v>
      </c>
      <c r="J18" t="s">
        <v>206</v>
      </c>
      <c r="K18" t="s">
        <v>225</v>
      </c>
      <c r="L18" t="s">
        <v>315</v>
      </c>
      <c r="M18" t="s">
        <v>570</v>
      </c>
      <c r="N18" t="s">
        <v>748</v>
      </c>
      <c r="O18" t="s">
        <v>4827</v>
      </c>
      <c r="P18" t="s">
        <v>340</v>
      </c>
      <c r="Q18" t="s">
        <v>1216</v>
      </c>
      <c r="R18" s="132">
        <v>7150</v>
      </c>
      <c r="S18" s="132">
        <v>-10200</v>
      </c>
      <c r="T18" s="132">
        <v>3.19</v>
      </c>
      <c r="U18" s="132">
        <v>0</v>
      </c>
      <c r="V18" s="132">
        <v>0</v>
      </c>
      <c r="W18" s="133">
        <v>0</v>
      </c>
      <c r="X18" s="133">
        <v>0</v>
      </c>
      <c r="Z18" s="157"/>
      <c r="AA18" s="158"/>
      <c r="AB18" s="4"/>
    </row>
    <row r="19" spans="1:28">
      <c r="A19" t="s">
        <v>1214</v>
      </c>
      <c r="B19" t="s">
        <v>1230</v>
      </c>
      <c r="C19" s="110"/>
      <c r="D19" s="110"/>
      <c r="E19" s="16"/>
      <c r="F19" t="s">
        <v>4832</v>
      </c>
      <c r="G19" t="s">
        <v>4833</v>
      </c>
      <c r="H19" t="s">
        <v>322</v>
      </c>
      <c r="I19" t="s">
        <v>972</v>
      </c>
      <c r="J19" t="s">
        <v>206</v>
      </c>
      <c r="K19" t="s">
        <v>225</v>
      </c>
      <c r="L19" t="s">
        <v>315</v>
      </c>
      <c r="M19" t="s">
        <v>570</v>
      </c>
      <c r="N19" t="s">
        <v>748</v>
      </c>
      <c r="O19" t="s">
        <v>4827</v>
      </c>
      <c r="P19" t="s">
        <v>340</v>
      </c>
      <c r="Q19" t="s">
        <v>1216</v>
      </c>
      <c r="R19" s="132">
        <v>7100</v>
      </c>
      <c r="S19" s="132">
        <v>-25600</v>
      </c>
      <c r="T19" s="132">
        <v>3.19</v>
      </c>
      <c r="U19" s="132">
        <v>0</v>
      </c>
      <c r="V19" s="132">
        <v>0</v>
      </c>
      <c r="W19" s="133">
        <v>0</v>
      </c>
      <c r="X19" s="133">
        <v>0</v>
      </c>
      <c r="Z19" s="157"/>
      <c r="AA19" s="158"/>
      <c r="AB19" s="4"/>
    </row>
    <row r="20" spans="1:28">
      <c r="A20" t="s">
        <v>1214</v>
      </c>
      <c r="B20" t="s">
        <v>1230</v>
      </c>
      <c r="C20" s="109"/>
      <c r="D20" s="109"/>
      <c r="E20" s="16"/>
      <c r="F20" t="s">
        <v>4834</v>
      </c>
      <c r="G20" t="s">
        <v>4835</v>
      </c>
      <c r="H20" t="s">
        <v>322</v>
      </c>
      <c r="I20" t="s">
        <v>972</v>
      </c>
      <c r="J20" t="s">
        <v>206</v>
      </c>
      <c r="K20" t="s">
        <v>225</v>
      </c>
      <c r="L20" t="s">
        <v>315</v>
      </c>
      <c r="M20" t="s">
        <v>570</v>
      </c>
      <c r="N20" t="s">
        <v>748</v>
      </c>
      <c r="O20" t="s">
        <v>4822</v>
      </c>
      <c r="P20" t="s">
        <v>340</v>
      </c>
      <c r="Q20" t="s">
        <v>1216</v>
      </c>
      <c r="R20" s="132">
        <v>5800</v>
      </c>
      <c r="S20" s="132">
        <v>-10400</v>
      </c>
      <c r="T20" s="132">
        <v>3.19</v>
      </c>
      <c r="U20" s="132">
        <v>0</v>
      </c>
      <c r="V20" s="132">
        <v>0</v>
      </c>
      <c r="W20" s="133">
        <v>0</v>
      </c>
      <c r="X20" s="133">
        <v>0</v>
      </c>
      <c r="Z20" s="157"/>
      <c r="AA20" s="158"/>
      <c r="AB20" s="4"/>
    </row>
    <row r="21" spans="1:28">
      <c r="A21" t="s">
        <v>1214</v>
      </c>
      <c r="B21" t="s">
        <v>1230</v>
      </c>
      <c r="C21" s="109"/>
      <c r="D21" s="109"/>
      <c r="E21"/>
      <c r="F21" t="s">
        <v>4836</v>
      </c>
      <c r="G21" t="s">
        <v>4837</v>
      </c>
      <c r="H21" t="s">
        <v>322</v>
      </c>
      <c r="I21" t="s">
        <v>972</v>
      </c>
      <c r="J21" t="s">
        <v>206</v>
      </c>
      <c r="K21" t="s">
        <v>225</v>
      </c>
      <c r="L21" t="s">
        <v>315</v>
      </c>
      <c r="M21" t="s">
        <v>570</v>
      </c>
      <c r="N21" t="s">
        <v>748</v>
      </c>
      <c r="O21" t="s">
        <v>4838</v>
      </c>
      <c r="P21" t="s">
        <v>340</v>
      </c>
      <c r="Q21" t="s">
        <v>1216</v>
      </c>
      <c r="R21" s="132">
        <v>25400</v>
      </c>
      <c r="S21" s="132">
        <v>-1800</v>
      </c>
      <c r="T21" s="132">
        <v>3.19</v>
      </c>
      <c r="U21" s="132">
        <v>1E-3</v>
      </c>
      <c r="V21" s="132">
        <v>0</v>
      </c>
      <c r="W21" s="133">
        <v>0</v>
      </c>
      <c r="X21" s="133">
        <v>0</v>
      </c>
      <c r="Z21" s="157"/>
      <c r="AA21" s="158"/>
      <c r="AB21" s="4"/>
    </row>
    <row r="22" spans="1:28">
      <c r="A22" t="s">
        <v>1214</v>
      </c>
      <c r="B22" t="s">
        <v>1230</v>
      </c>
      <c r="C22" s="109"/>
      <c r="D22" s="109"/>
      <c r="F22" t="s">
        <v>4839</v>
      </c>
      <c r="G22" t="s">
        <v>4840</v>
      </c>
      <c r="H22" t="s">
        <v>322</v>
      </c>
      <c r="I22" t="s">
        <v>972</v>
      </c>
      <c r="J22" t="s">
        <v>206</v>
      </c>
      <c r="K22" t="s">
        <v>225</v>
      </c>
      <c r="L22" t="s">
        <v>315</v>
      </c>
      <c r="M22" t="s">
        <v>570</v>
      </c>
      <c r="N22" t="s">
        <v>748</v>
      </c>
      <c r="O22" t="s">
        <v>4822</v>
      </c>
      <c r="P22" t="s">
        <v>340</v>
      </c>
      <c r="Q22" t="s">
        <v>1216</v>
      </c>
      <c r="R22" s="132">
        <v>25500</v>
      </c>
      <c r="S22" s="132">
        <v>-1800</v>
      </c>
      <c r="T22" s="132">
        <v>3.19</v>
      </c>
      <c r="U22" s="132">
        <v>1E-3</v>
      </c>
      <c r="V22" s="132">
        <v>0</v>
      </c>
      <c r="W22" s="133">
        <v>0</v>
      </c>
      <c r="X22" s="133">
        <v>0</v>
      </c>
      <c r="Z22" s="157"/>
      <c r="AA22" s="158"/>
      <c r="AB22" s="4"/>
    </row>
    <row r="23" spans="1:28">
      <c r="A23" t="s">
        <v>1214</v>
      </c>
      <c r="B23" t="s">
        <v>1230</v>
      </c>
      <c r="F23" t="s">
        <v>4841</v>
      </c>
      <c r="G23" t="s">
        <v>4842</v>
      </c>
      <c r="H23" t="s">
        <v>322</v>
      </c>
      <c r="I23" t="s">
        <v>972</v>
      </c>
      <c r="J23" t="s">
        <v>206</v>
      </c>
      <c r="K23" t="s">
        <v>225</v>
      </c>
      <c r="L23" t="s">
        <v>315</v>
      </c>
      <c r="M23" t="s">
        <v>570</v>
      </c>
      <c r="N23" t="s">
        <v>748</v>
      </c>
      <c r="O23" t="s">
        <v>4819</v>
      </c>
      <c r="P23" t="s">
        <v>340</v>
      </c>
      <c r="Q23" t="s">
        <v>1216</v>
      </c>
      <c r="R23" s="132">
        <v>550</v>
      </c>
      <c r="S23" s="132">
        <v>-9200</v>
      </c>
      <c r="T23" s="132">
        <v>3.19</v>
      </c>
      <c r="U23" s="132">
        <v>19400</v>
      </c>
      <c r="V23" s="132">
        <v>-56.935000000000002</v>
      </c>
      <c r="W23" s="133">
        <v>-1.4375085844018389E-2</v>
      </c>
      <c r="X23" s="133">
        <v>-1.7846759217625749E-6</v>
      </c>
      <c r="Z23" s="157"/>
      <c r="AA23" s="158"/>
      <c r="AB23" s="4"/>
    </row>
    <row r="24" spans="1:28">
      <c r="A24" t="s">
        <v>1214</v>
      </c>
      <c r="B24" t="s">
        <v>1233</v>
      </c>
      <c r="F24" t="s">
        <v>4843</v>
      </c>
      <c r="G24" t="s">
        <v>4844</v>
      </c>
      <c r="H24" t="s">
        <v>322</v>
      </c>
      <c r="I24" t="s">
        <v>972</v>
      </c>
      <c r="J24" t="s">
        <v>206</v>
      </c>
      <c r="K24" t="s">
        <v>225</v>
      </c>
      <c r="L24" t="s">
        <v>315</v>
      </c>
      <c r="M24" t="s">
        <v>570</v>
      </c>
      <c r="N24" t="s">
        <v>748</v>
      </c>
      <c r="O24" t="s">
        <v>1284</v>
      </c>
      <c r="P24" t="s">
        <v>340</v>
      </c>
      <c r="Q24" t="s">
        <v>1216</v>
      </c>
      <c r="R24" s="132">
        <v>6200</v>
      </c>
      <c r="S24" s="132">
        <v>700</v>
      </c>
      <c r="T24" s="132">
        <v>3.19</v>
      </c>
      <c r="U24" s="132">
        <v>262000</v>
      </c>
      <c r="V24" s="132">
        <v>58.505000000000003</v>
      </c>
      <c r="W24" s="133">
        <v>1.4771483223049019E-2</v>
      </c>
      <c r="X24" s="133">
        <v>1.8338889049393071E-6</v>
      </c>
      <c r="Z24" s="157"/>
      <c r="AA24" s="158"/>
      <c r="AB24" s="4"/>
    </row>
    <row r="25" spans="1:28">
      <c r="A25" t="s">
        <v>1214</v>
      </c>
      <c r="B25" t="s">
        <v>1238</v>
      </c>
      <c r="F25" t="s">
        <v>4843</v>
      </c>
      <c r="G25" t="s">
        <v>4844</v>
      </c>
      <c r="H25" t="s">
        <v>322</v>
      </c>
      <c r="I25" t="s">
        <v>972</v>
      </c>
      <c r="J25" t="s">
        <v>206</v>
      </c>
      <c r="K25" t="s">
        <v>225</v>
      </c>
      <c r="L25" t="s">
        <v>315</v>
      </c>
      <c r="M25" t="s">
        <v>570</v>
      </c>
      <c r="N25" t="s">
        <v>748</v>
      </c>
      <c r="O25" t="s">
        <v>1284</v>
      </c>
      <c r="P25" t="s">
        <v>340</v>
      </c>
      <c r="Q25" t="s">
        <v>1216</v>
      </c>
      <c r="R25" s="132">
        <v>6200</v>
      </c>
      <c r="S25" s="132">
        <v>200</v>
      </c>
      <c r="T25" s="132">
        <v>3.19</v>
      </c>
      <c r="U25" s="132">
        <v>262000</v>
      </c>
      <c r="V25" s="132">
        <v>16.716000000000001</v>
      </c>
      <c r="W25" s="133">
        <v>4.2204959158445845E-3</v>
      </c>
      <c r="X25" s="133">
        <v>5.2397721451098979E-7</v>
      </c>
      <c r="Z25" s="157"/>
      <c r="AA25" s="158"/>
      <c r="AB25" s="4"/>
    </row>
    <row r="26" spans="1:28">
      <c r="A26" t="s">
        <v>1214</v>
      </c>
      <c r="B26" t="s">
        <v>1239</v>
      </c>
      <c r="F26" t="s">
        <v>4843</v>
      </c>
      <c r="G26" t="s">
        <v>4844</v>
      </c>
      <c r="H26" t="s">
        <v>322</v>
      </c>
      <c r="I26" t="s">
        <v>972</v>
      </c>
      <c r="J26" t="s">
        <v>206</v>
      </c>
      <c r="K26" t="s">
        <v>225</v>
      </c>
      <c r="L26" t="s">
        <v>315</v>
      </c>
      <c r="M26" t="s">
        <v>570</v>
      </c>
      <c r="N26" t="s">
        <v>748</v>
      </c>
      <c r="O26" t="s">
        <v>1284</v>
      </c>
      <c r="P26" t="s">
        <v>340</v>
      </c>
      <c r="Q26" t="s">
        <v>1216</v>
      </c>
      <c r="R26" s="132">
        <v>6200</v>
      </c>
      <c r="S26" s="132">
        <v>200</v>
      </c>
      <c r="T26" s="132">
        <v>3.19</v>
      </c>
      <c r="U26" s="132">
        <v>262000</v>
      </c>
      <c r="V26" s="132">
        <v>16.716000000000001</v>
      </c>
      <c r="W26" s="133">
        <v>4.2204959158445845E-3</v>
      </c>
      <c r="X26" s="133">
        <v>5.2397721451098979E-7</v>
      </c>
      <c r="Z26" s="157"/>
      <c r="AA26" s="158"/>
      <c r="AB26" s="4"/>
    </row>
    <row r="27" spans="1:28">
      <c r="A27" t="s">
        <v>1214</v>
      </c>
      <c r="B27" t="s">
        <v>1241</v>
      </c>
      <c r="F27" t="s">
        <v>4843</v>
      </c>
      <c r="G27" t="s">
        <v>4844</v>
      </c>
      <c r="H27" t="s">
        <v>322</v>
      </c>
      <c r="I27" t="s">
        <v>972</v>
      </c>
      <c r="J27" t="s">
        <v>206</v>
      </c>
      <c r="K27" t="s">
        <v>225</v>
      </c>
      <c r="L27" t="s">
        <v>315</v>
      </c>
      <c r="M27" t="s">
        <v>570</v>
      </c>
      <c r="N27" t="s">
        <v>748</v>
      </c>
      <c r="O27" t="s">
        <v>1284</v>
      </c>
      <c r="P27" t="s">
        <v>340</v>
      </c>
      <c r="Q27" t="s">
        <v>1216</v>
      </c>
      <c r="R27" s="132">
        <v>6200</v>
      </c>
      <c r="S27" s="132">
        <v>3500</v>
      </c>
      <c r="T27" s="132">
        <v>3.19</v>
      </c>
      <c r="U27" s="132">
        <v>262000</v>
      </c>
      <c r="V27" s="132">
        <v>292.52300000000002</v>
      </c>
      <c r="W27" s="133">
        <v>7.385691115043104E-2</v>
      </c>
      <c r="X27" s="133">
        <v>9.1693818329982215E-6</v>
      </c>
      <c r="Z27" s="157"/>
      <c r="AA27" s="158"/>
      <c r="AB27" s="4"/>
    </row>
    <row r="28" spans="1:28">
      <c r="A28" t="s">
        <v>1214</v>
      </c>
      <c r="B28" t="s">
        <v>1241</v>
      </c>
      <c r="F28" t="s">
        <v>4845</v>
      </c>
      <c r="G28" t="s">
        <v>4846</v>
      </c>
      <c r="H28" t="s">
        <v>322</v>
      </c>
      <c r="I28" t="s">
        <v>972</v>
      </c>
      <c r="J28" t="s">
        <v>206</v>
      </c>
      <c r="K28" t="s">
        <v>225</v>
      </c>
      <c r="L28" t="s">
        <v>315</v>
      </c>
      <c r="M28" t="s">
        <v>570</v>
      </c>
      <c r="N28" t="s">
        <v>748</v>
      </c>
      <c r="O28" t="s">
        <v>1793</v>
      </c>
      <c r="P28" t="s">
        <v>340</v>
      </c>
      <c r="Q28" t="s">
        <v>1216</v>
      </c>
      <c r="R28" s="132">
        <v>6200</v>
      </c>
      <c r="S28" s="132">
        <v>600</v>
      </c>
      <c r="T28" s="132">
        <v>3.19</v>
      </c>
      <c r="U28" s="132">
        <v>1136300</v>
      </c>
      <c r="V28" s="132">
        <v>217.488</v>
      </c>
      <c r="W28" s="133">
        <v>5.4911893739244252E-2</v>
      </c>
      <c r="X28" s="133">
        <v>6.817346041491155E-6</v>
      </c>
      <c r="Z28" s="157"/>
      <c r="AA28" s="158"/>
      <c r="AB28" s="4"/>
    </row>
    <row r="29" spans="1:28">
      <c r="A29" t="s">
        <v>1214</v>
      </c>
      <c r="B29" t="s">
        <v>1241</v>
      </c>
      <c r="F29" t="s">
        <v>4847</v>
      </c>
      <c r="G29" t="s">
        <v>4848</v>
      </c>
      <c r="H29" t="s">
        <v>322</v>
      </c>
      <c r="I29" t="s">
        <v>972</v>
      </c>
      <c r="J29" t="s">
        <v>206</v>
      </c>
      <c r="K29" t="s">
        <v>225</v>
      </c>
      <c r="L29" t="s">
        <v>315</v>
      </c>
      <c r="M29" t="s">
        <v>570</v>
      </c>
      <c r="N29" t="s">
        <v>748</v>
      </c>
      <c r="O29" t="s">
        <v>1447</v>
      </c>
      <c r="P29" t="s">
        <v>340</v>
      </c>
      <c r="Q29" t="s">
        <v>1216</v>
      </c>
      <c r="R29" s="132">
        <v>6200</v>
      </c>
      <c r="S29" s="132">
        <v>900</v>
      </c>
      <c r="T29" s="132">
        <v>3.19</v>
      </c>
      <c r="U29" s="132">
        <v>728100</v>
      </c>
      <c r="V29" s="132">
        <v>209.03800000000001</v>
      </c>
      <c r="W29" s="133">
        <v>5.2778417399875578E-2</v>
      </c>
      <c r="X29" s="133">
        <v>6.5524736161132021E-6</v>
      </c>
      <c r="Z29" s="157"/>
      <c r="AA29" s="158"/>
      <c r="AB29" s="4"/>
    </row>
    <row r="30" spans="1:28">
      <c r="A30" t="s">
        <v>1214</v>
      </c>
      <c r="B30" t="s">
        <v>1244</v>
      </c>
      <c r="C30" s="109"/>
      <c r="D30" s="109"/>
      <c r="F30" t="s">
        <v>4843</v>
      </c>
      <c r="G30" t="s">
        <v>4844</v>
      </c>
      <c r="H30" t="s">
        <v>322</v>
      </c>
      <c r="I30" t="s">
        <v>972</v>
      </c>
      <c r="J30" t="s">
        <v>206</v>
      </c>
      <c r="K30" t="s">
        <v>225</v>
      </c>
      <c r="L30" t="s">
        <v>315</v>
      </c>
      <c r="M30" t="s">
        <v>570</v>
      </c>
      <c r="N30" t="s">
        <v>748</v>
      </c>
      <c r="O30" t="s">
        <v>1284</v>
      </c>
      <c r="P30" t="s">
        <v>340</v>
      </c>
      <c r="Q30" t="s">
        <v>1216</v>
      </c>
      <c r="R30" s="132">
        <v>6200</v>
      </c>
      <c r="S30" s="132">
        <v>500</v>
      </c>
      <c r="T30" s="132">
        <v>3.19</v>
      </c>
      <c r="U30" s="132">
        <v>262000</v>
      </c>
      <c r="V30" s="132">
        <v>41.789000000000001</v>
      </c>
      <c r="W30" s="133">
        <v>1.0550987307204435E-2</v>
      </c>
      <c r="X30" s="133">
        <v>1.3099116904283172E-6</v>
      </c>
      <c r="Z30" s="157"/>
      <c r="AA30" s="158"/>
      <c r="AB30" s="4"/>
    </row>
    <row r="31" spans="1:28">
      <c r="A31" t="s">
        <v>1214</v>
      </c>
      <c r="B31" t="s">
        <v>1245</v>
      </c>
      <c r="F31" t="s">
        <v>4843</v>
      </c>
      <c r="G31" t="s">
        <v>4844</v>
      </c>
      <c r="H31" t="s">
        <v>322</v>
      </c>
      <c r="I31" t="s">
        <v>972</v>
      </c>
      <c r="J31" t="s">
        <v>206</v>
      </c>
      <c r="K31" t="s">
        <v>225</v>
      </c>
      <c r="L31" t="s">
        <v>315</v>
      </c>
      <c r="M31" t="s">
        <v>570</v>
      </c>
      <c r="N31" t="s">
        <v>748</v>
      </c>
      <c r="O31" t="s">
        <v>1284</v>
      </c>
      <c r="P31" t="s">
        <v>340</v>
      </c>
      <c r="Q31" t="s">
        <v>1216</v>
      </c>
      <c r="R31" s="132">
        <v>6200</v>
      </c>
      <c r="S31" s="132">
        <v>2800</v>
      </c>
      <c r="T31" s="132">
        <v>3.19</v>
      </c>
      <c r="U31" s="132">
        <v>262000</v>
      </c>
      <c r="V31" s="132">
        <v>234.018</v>
      </c>
      <c r="W31" s="133">
        <v>5.9085427927382021E-2</v>
      </c>
      <c r="X31" s="133">
        <v>7.3354929280589138E-6</v>
      </c>
      <c r="Z31" s="157"/>
      <c r="AA31" s="158"/>
      <c r="AB31" s="4"/>
    </row>
    <row r="32" spans="1:28">
      <c r="A32" t="s">
        <v>1214</v>
      </c>
      <c r="B32" t="s">
        <v>1245</v>
      </c>
      <c r="F32" t="s">
        <v>4847</v>
      </c>
      <c r="G32" t="s">
        <v>4848</v>
      </c>
      <c r="H32" t="s">
        <v>322</v>
      </c>
      <c r="I32" t="s">
        <v>972</v>
      </c>
      <c r="J32" t="s">
        <v>206</v>
      </c>
      <c r="K32" t="s">
        <v>225</v>
      </c>
      <c r="L32" t="s">
        <v>315</v>
      </c>
      <c r="M32" t="s">
        <v>570</v>
      </c>
      <c r="N32" t="s">
        <v>748</v>
      </c>
      <c r="O32" t="s">
        <v>1447</v>
      </c>
      <c r="P32" t="s">
        <v>340</v>
      </c>
      <c r="Q32" t="s">
        <v>1216</v>
      </c>
      <c r="R32" s="132">
        <v>6200</v>
      </c>
      <c r="S32" s="132">
        <v>800</v>
      </c>
      <c r="T32" s="132">
        <v>3.19</v>
      </c>
      <c r="U32" s="132">
        <v>728100</v>
      </c>
      <c r="V32" s="132">
        <v>185.81100000000001</v>
      </c>
      <c r="W32" s="133">
        <v>4.6914008531885501E-2</v>
      </c>
      <c r="X32" s="133">
        <v>5.8244035777399809E-6</v>
      </c>
      <c r="Z32" s="157"/>
      <c r="AA32" s="158"/>
      <c r="AB32" s="4"/>
    </row>
    <row r="33" spans="1:28">
      <c r="A33" t="s">
        <v>1214</v>
      </c>
      <c r="B33" t="s">
        <v>1245</v>
      </c>
      <c r="F33" t="s">
        <v>4845</v>
      </c>
      <c r="G33" t="s">
        <v>4846</v>
      </c>
      <c r="H33" t="s">
        <v>322</v>
      </c>
      <c r="I33" t="s">
        <v>972</v>
      </c>
      <c r="J33" t="s">
        <v>206</v>
      </c>
      <c r="K33" t="s">
        <v>225</v>
      </c>
      <c r="L33" t="s">
        <v>315</v>
      </c>
      <c r="M33" t="s">
        <v>570</v>
      </c>
      <c r="N33" t="s">
        <v>748</v>
      </c>
      <c r="O33" t="s">
        <v>1793</v>
      </c>
      <c r="P33" t="s">
        <v>340</v>
      </c>
      <c r="Q33" t="s">
        <v>1216</v>
      </c>
      <c r="R33" s="132">
        <v>6200</v>
      </c>
      <c r="S33" s="132">
        <v>500</v>
      </c>
      <c r="T33" s="132">
        <v>3.19</v>
      </c>
      <c r="U33" s="132">
        <v>1136300</v>
      </c>
      <c r="V33" s="132">
        <v>181.24</v>
      </c>
      <c r="W33" s="133">
        <v>4.5759911449370208E-2</v>
      </c>
      <c r="X33" s="133">
        <v>5.6811217012426296E-6</v>
      </c>
      <c r="Z33" s="157"/>
      <c r="AA33" s="158"/>
      <c r="AB33" s="4"/>
    </row>
    <row r="34" spans="1:28">
      <c r="A34" t="s">
        <v>1214</v>
      </c>
      <c r="B34" t="s">
        <v>1246</v>
      </c>
      <c r="F34" t="s">
        <v>4843</v>
      </c>
      <c r="G34" t="s">
        <v>4844</v>
      </c>
      <c r="H34" t="s">
        <v>322</v>
      </c>
      <c r="I34" t="s">
        <v>972</v>
      </c>
      <c r="J34" t="s">
        <v>206</v>
      </c>
      <c r="K34" t="s">
        <v>225</v>
      </c>
      <c r="L34" t="s">
        <v>315</v>
      </c>
      <c r="M34" t="s">
        <v>570</v>
      </c>
      <c r="N34" t="s">
        <v>748</v>
      </c>
      <c r="O34" t="s">
        <v>1284</v>
      </c>
      <c r="P34" t="s">
        <v>340</v>
      </c>
      <c r="Q34" t="s">
        <v>1216</v>
      </c>
      <c r="R34" s="132">
        <v>6200</v>
      </c>
      <c r="S34" s="132">
        <v>9000</v>
      </c>
      <c r="T34" s="132">
        <v>3.19</v>
      </c>
      <c r="U34" s="132">
        <v>262000</v>
      </c>
      <c r="V34" s="132">
        <v>752.202</v>
      </c>
      <c r="W34" s="133">
        <v>0.18991777152967981</v>
      </c>
      <c r="X34" s="133">
        <v>2.3578410427709712E-5</v>
      </c>
      <c r="Z34" s="157"/>
      <c r="AA34" s="158"/>
      <c r="AB34" s="4"/>
    </row>
    <row r="35" spans="1:28">
      <c r="A35" t="s">
        <v>1214</v>
      </c>
      <c r="B35" t="s">
        <v>1246</v>
      </c>
      <c r="F35" t="s">
        <v>4845</v>
      </c>
      <c r="G35" t="s">
        <v>4846</v>
      </c>
      <c r="H35" t="s">
        <v>322</v>
      </c>
      <c r="I35" t="s">
        <v>972</v>
      </c>
      <c r="J35" t="s">
        <v>206</v>
      </c>
      <c r="K35" t="s">
        <v>225</v>
      </c>
      <c r="L35" t="s">
        <v>315</v>
      </c>
      <c r="M35" t="s">
        <v>570</v>
      </c>
      <c r="N35" t="s">
        <v>748</v>
      </c>
      <c r="O35" t="s">
        <v>1793</v>
      </c>
      <c r="P35" t="s">
        <v>340</v>
      </c>
      <c r="Q35" t="s">
        <v>1216</v>
      </c>
      <c r="R35" s="132">
        <v>6200</v>
      </c>
      <c r="S35" s="132">
        <v>1500</v>
      </c>
      <c r="T35" s="132">
        <v>3.19</v>
      </c>
      <c r="U35" s="132">
        <v>1136300</v>
      </c>
      <c r="V35" s="132">
        <v>543.72</v>
      </c>
      <c r="W35" s="133">
        <v>0.13727973434811064</v>
      </c>
      <c r="X35" s="133">
        <v>1.7043365103727886E-5</v>
      </c>
      <c r="Z35" s="157"/>
      <c r="AA35" s="158"/>
      <c r="AB35" s="4"/>
    </row>
    <row r="36" spans="1:28">
      <c r="A36" t="s">
        <v>1214</v>
      </c>
      <c r="B36" t="s">
        <v>1246</v>
      </c>
      <c r="F36" t="s">
        <v>4847</v>
      </c>
      <c r="G36" t="s">
        <v>4848</v>
      </c>
      <c r="H36" t="s">
        <v>322</v>
      </c>
      <c r="I36" t="s">
        <v>972</v>
      </c>
      <c r="J36" t="s">
        <v>206</v>
      </c>
      <c r="K36" t="s">
        <v>225</v>
      </c>
      <c r="L36" t="s">
        <v>315</v>
      </c>
      <c r="M36" t="s">
        <v>570</v>
      </c>
      <c r="N36" t="s">
        <v>748</v>
      </c>
      <c r="O36" t="s">
        <v>1447</v>
      </c>
      <c r="P36" t="s">
        <v>340</v>
      </c>
      <c r="Q36" t="s">
        <v>1216</v>
      </c>
      <c r="R36" s="132">
        <v>6200</v>
      </c>
      <c r="S36" s="132">
        <v>2300</v>
      </c>
      <c r="T36" s="132">
        <v>3.19</v>
      </c>
      <c r="U36" s="132">
        <v>728100</v>
      </c>
      <c r="V36" s="132">
        <v>534.20699999999999</v>
      </c>
      <c r="W36" s="133">
        <v>0.13487786921007344</v>
      </c>
      <c r="X36" s="133">
        <v>1.6745172040695878E-5</v>
      </c>
      <c r="Z36" s="157"/>
      <c r="AA36" s="158"/>
      <c r="AB36" s="4"/>
    </row>
    <row r="37" spans="1:28">
      <c r="A37" t="s">
        <v>1214</v>
      </c>
      <c r="B37" t="s">
        <v>1254</v>
      </c>
      <c r="F37" t="s">
        <v>4843</v>
      </c>
      <c r="G37" t="s">
        <v>4844</v>
      </c>
      <c r="H37" t="s">
        <v>322</v>
      </c>
      <c r="I37" t="s">
        <v>972</v>
      </c>
      <c r="J37" t="s">
        <v>206</v>
      </c>
      <c r="K37" t="s">
        <v>225</v>
      </c>
      <c r="L37" t="s">
        <v>315</v>
      </c>
      <c r="M37" t="s">
        <v>570</v>
      </c>
      <c r="N37" t="s">
        <v>748</v>
      </c>
      <c r="O37" t="s">
        <v>1284</v>
      </c>
      <c r="P37" t="s">
        <v>340</v>
      </c>
      <c r="Q37" t="s">
        <v>1216</v>
      </c>
      <c r="R37" s="132">
        <v>6200</v>
      </c>
      <c r="S37" s="132">
        <v>500</v>
      </c>
      <c r="T37" s="132">
        <v>3.19</v>
      </c>
      <c r="U37" s="132">
        <v>262000</v>
      </c>
      <c r="V37" s="132">
        <v>41.789000000000001</v>
      </c>
      <c r="W37" s="133">
        <v>1.0550987307204435E-2</v>
      </c>
      <c r="X37" s="133">
        <v>1.3099116904283172E-6</v>
      </c>
      <c r="Z37" s="157"/>
      <c r="AA37" s="158"/>
      <c r="AB37" s="4"/>
    </row>
    <row r="38" spans="1:28">
      <c r="A38" t="s">
        <v>1214</v>
      </c>
      <c r="B38" t="s">
        <v>1254</v>
      </c>
      <c r="F38" t="s">
        <v>4845</v>
      </c>
      <c r="G38" t="s">
        <v>4846</v>
      </c>
      <c r="H38" t="s">
        <v>322</v>
      </c>
      <c r="I38" t="s">
        <v>972</v>
      </c>
      <c r="J38" t="s">
        <v>206</v>
      </c>
      <c r="K38" t="s">
        <v>225</v>
      </c>
      <c r="L38" t="s">
        <v>315</v>
      </c>
      <c r="M38" t="s">
        <v>570</v>
      </c>
      <c r="N38" t="s">
        <v>748</v>
      </c>
      <c r="O38" t="s">
        <v>1793</v>
      </c>
      <c r="P38" t="s">
        <v>340</v>
      </c>
      <c r="Q38" t="s">
        <v>1216</v>
      </c>
      <c r="R38" s="132">
        <v>6200</v>
      </c>
      <c r="S38" s="132">
        <v>100</v>
      </c>
      <c r="T38" s="132">
        <v>3.19</v>
      </c>
      <c r="U38" s="132">
        <v>1136300</v>
      </c>
      <c r="V38" s="132">
        <v>36.247999999999998</v>
      </c>
      <c r="W38" s="133">
        <v>9.1519822898740409E-3</v>
      </c>
      <c r="X38" s="133">
        <v>1.1362243402485256E-6</v>
      </c>
      <c r="Z38" s="157"/>
      <c r="AA38" s="158"/>
      <c r="AB38" s="4"/>
    </row>
    <row r="39" spans="1:28">
      <c r="A39" t="s">
        <v>1214</v>
      </c>
      <c r="B39" t="s">
        <v>1254</v>
      </c>
      <c r="F39" t="s">
        <v>4847</v>
      </c>
      <c r="G39" t="s">
        <v>4848</v>
      </c>
      <c r="H39" t="s">
        <v>322</v>
      </c>
      <c r="I39" t="s">
        <v>972</v>
      </c>
      <c r="J39" t="s">
        <v>206</v>
      </c>
      <c r="K39" t="s">
        <v>225</v>
      </c>
      <c r="L39" t="s">
        <v>315</v>
      </c>
      <c r="M39" t="s">
        <v>570</v>
      </c>
      <c r="N39" t="s">
        <v>748</v>
      </c>
      <c r="O39" t="s">
        <v>1447</v>
      </c>
      <c r="P39" t="s">
        <v>340</v>
      </c>
      <c r="Q39" t="s">
        <v>1216</v>
      </c>
      <c r="R39" s="132">
        <v>6200</v>
      </c>
      <c r="S39" s="132">
        <v>100</v>
      </c>
      <c r="T39" s="132">
        <v>3.19</v>
      </c>
      <c r="U39" s="132">
        <v>728100</v>
      </c>
      <c r="V39" s="132">
        <v>23.225999999999999</v>
      </c>
      <c r="W39" s="133">
        <v>5.8641563855830522E-3</v>
      </c>
      <c r="X39" s="133">
        <v>7.2803869252406365E-7</v>
      </c>
      <c r="Z39" s="157"/>
      <c r="AA39" s="158"/>
      <c r="AB39" s="4"/>
    </row>
    <row r="40" spans="1:28">
      <c r="A40" t="s">
        <v>1214</v>
      </c>
      <c r="B40" t="s">
        <v>1255</v>
      </c>
      <c r="F40" t="s">
        <v>4845</v>
      </c>
      <c r="G40" t="s">
        <v>4846</v>
      </c>
      <c r="H40" t="s">
        <v>322</v>
      </c>
      <c r="I40" t="s">
        <v>972</v>
      </c>
      <c r="J40" t="s">
        <v>206</v>
      </c>
      <c r="K40" t="s">
        <v>225</v>
      </c>
      <c r="L40" t="s">
        <v>315</v>
      </c>
      <c r="M40" t="s">
        <v>570</v>
      </c>
      <c r="N40" t="s">
        <v>748</v>
      </c>
      <c r="O40" t="s">
        <v>1793</v>
      </c>
      <c r="P40" t="s">
        <v>340</v>
      </c>
      <c r="Q40" t="s">
        <v>1216</v>
      </c>
      <c r="R40" s="132">
        <v>6200</v>
      </c>
      <c r="S40" s="132">
        <v>100</v>
      </c>
      <c r="T40" s="132">
        <v>3.19</v>
      </c>
      <c r="U40" s="132">
        <v>1136300</v>
      </c>
      <c r="V40" s="132">
        <v>36.247999999999998</v>
      </c>
      <c r="W40" s="133">
        <v>9.1519822898740409E-3</v>
      </c>
      <c r="X40" s="133">
        <v>1.1362243402485256E-6</v>
      </c>
      <c r="Z40" s="157"/>
      <c r="AA40" s="158"/>
      <c r="AB40" s="4"/>
    </row>
    <row r="41" spans="1:28">
      <c r="A41" t="s">
        <v>1214</v>
      </c>
      <c r="B41" t="s">
        <v>1255</v>
      </c>
      <c r="F41" t="s">
        <v>4843</v>
      </c>
      <c r="G41" t="s">
        <v>4844</v>
      </c>
      <c r="H41" t="s">
        <v>322</v>
      </c>
      <c r="I41" t="s">
        <v>972</v>
      </c>
      <c r="J41" t="s">
        <v>206</v>
      </c>
      <c r="K41" t="s">
        <v>225</v>
      </c>
      <c r="L41" t="s">
        <v>315</v>
      </c>
      <c r="M41" t="s">
        <v>570</v>
      </c>
      <c r="N41" t="s">
        <v>748</v>
      </c>
      <c r="O41" t="s">
        <v>1284</v>
      </c>
      <c r="P41" t="s">
        <v>340</v>
      </c>
      <c r="Q41" t="s">
        <v>1216</v>
      </c>
      <c r="R41" s="132">
        <v>6200</v>
      </c>
      <c r="S41" s="132">
        <v>400</v>
      </c>
      <c r="T41" s="132">
        <v>3.19</v>
      </c>
      <c r="U41" s="132">
        <v>262000</v>
      </c>
      <c r="V41" s="132">
        <v>33.430999999999997</v>
      </c>
      <c r="W41" s="133">
        <v>8.4407393492821406E-3</v>
      </c>
      <c r="X41" s="133">
        <v>1.0479230831728224E-6</v>
      </c>
      <c r="Z41" s="157"/>
      <c r="AA41" s="158"/>
      <c r="AB41" s="4"/>
    </row>
    <row r="42" spans="1:28">
      <c r="A42" t="s">
        <v>1214</v>
      </c>
      <c r="B42" t="s">
        <v>1255</v>
      </c>
      <c r="F42" t="s">
        <v>4847</v>
      </c>
      <c r="G42" t="s">
        <v>4848</v>
      </c>
      <c r="H42" t="s">
        <v>322</v>
      </c>
      <c r="I42" t="s">
        <v>972</v>
      </c>
      <c r="J42" t="s">
        <v>206</v>
      </c>
      <c r="K42" t="s">
        <v>225</v>
      </c>
      <c r="L42" t="s">
        <v>315</v>
      </c>
      <c r="M42" t="s">
        <v>570</v>
      </c>
      <c r="N42" t="s">
        <v>748</v>
      </c>
      <c r="O42" t="s">
        <v>1447</v>
      </c>
      <c r="P42" t="s">
        <v>340</v>
      </c>
      <c r="Q42" t="s">
        <v>1216</v>
      </c>
      <c r="R42" s="132">
        <v>6200</v>
      </c>
      <c r="S42" s="132">
        <v>100</v>
      </c>
      <c r="T42" s="132">
        <v>3.19</v>
      </c>
      <c r="U42" s="132">
        <v>728100</v>
      </c>
      <c r="V42" s="132">
        <v>23.225999999999999</v>
      </c>
      <c r="W42" s="133">
        <v>5.8641563855830522E-3</v>
      </c>
      <c r="X42" s="133">
        <v>7.2803869252406365E-7</v>
      </c>
      <c r="Z42" s="157"/>
      <c r="AA42" s="158"/>
      <c r="AB42" s="4"/>
    </row>
    <row r="43" spans="1:28">
      <c r="A43" t="s">
        <v>1214</v>
      </c>
      <c r="B43" t="s">
        <v>1256</v>
      </c>
      <c r="F43" t="s">
        <v>4845</v>
      </c>
      <c r="G43" t="s">
        <v>4846</v>
      </c>
      <c r="H43" t="s">
        <v>322</v>
      </c>
      <c r="I43" t="s">
        <v>972</v>
      </c>
      <c r="J43" t="s">
        <v>206</v>
      </c>
      <c r="K43" t="s">
        <v>225</v>
      </c>
      <c r="L43" t="s">
        <v>315</v>
      </c>
      <c r="M43" t="s">
        <v>570</v>
      </c>
      <c r="N43" t="s">
        <v>748</v>
      </c>
      <c r="O43" t="s">
        <v>1793</v>
      </c>
      <c r="P43" t="s">
        <v>340</v>
      </c>
      <c r="Q43" t="s">
        <v>1216</v>
      </c>
      <c r="R43" s="132">
        <v>6200</v>
      </c>
      <c r="S43" s="132">
        <v>100</v>
      </c>
      <c r="T43" s="132">
        <v>3.19</v>
      </c>
      <c r="U43" s="132">
        <v>1136300</v>
      </c>
      <c r="V43" s="132">
        <v>36.247999999999998</v>
      </c>
      <c r="W43" s="133">
        <v>9.1519822898740409E-3</v>
      </c>
      <c r="X43" s="133">
        <v>1.1362243402485256E-6</v>
      </c>
      <c r="Z43" s="157"/>
      <c r="AA43" s="158"/>
      <c r="AB43" s="4"/>
    </row>
    <row r="44" spans="1:28">
      <c r="A44" t="s">
        <v>1214</v>
      </c>
      <c r="B44" t="s">
        <v>1256</v>
      </c>
      <c r="F44" t="s">
        <v>4847</v>
      </c>
      <c r="G44" t="s">
        <v>4848</v>
      </c>
      <c r="H44" t="s">
        <v>322</v>
      </c>
      <c r="I44" t="s">
        <v>972</v>
      </c>
      <c r="J44" t="s">
        <v>206</v>
      </c>
      <c r="K44" t="s">
        <v>225</v>
      </c>
      <c r="L44" t="s">
        <v>315</v>
      </c>
      <c r="M44" t="s">
        <v>570</v>
      </c>
      <c r="N44" t="s">
        <v>748</v>
      </c>
      <c r="O44" t="s">
        <v>1447</v>
      </c>
      <c r="P44" t="s">
        <v>340</v>
      </c>
      <c r="Q44" t="s">
        <v>1216</v>
      </c>
      <c r="R44" s="132">
        <v>6200</v>
      </c>
      <c r="S44" s="132">
        <v>100</v>
      </c>
      <c r="T44" s="132">
        <v>3.19</v>
      </c>
      <c r="U44" s="132">
        <v>728100</v>
      </c>
      <c r="V44" s="132">
        <v>23.225999999999999</v>
      </c>
      <c r="W44" s="133">
        <v>5.8641563855830522E-3</v>
      </c>
      <c r="X44" s="133">
        <v>7.2803869252406365E-7</v>
      </c>
      <c r="Z44" s="157"/>
      <c r="AA44" s="158"/>
      <c r="AB44" s="4"/>
    </row>
    <row r="45" spans="1:28">
      <c r="A45" t="s">
        <v>1214</v>
      </c>
      <c r="B45" t="s">
        <v>1256</v>
      </c>
      <c r="F45" t="s">
        <v>4843</v>
      </c>
      <c r="G45" t="s">
        <v>4844</v>
      </c>
      <c r="H45" t="s">
        <v>322</v>
      </c>
      <c r="I45" t="s">
        <v>972</v>
      </c>
      <c r="J45" t="s">
        <v>206</v>
      </c>
      <c r="K45" t="s">
        <v>225</v>
      </c>
      <c r="L45" t="s">
        <v>315</v>
      </c>
      <c r="M45" t="s">
        <v>570</v>
      </c>
      <c r="N45" t="s">
        <v>748</v>
      </c>
      <c r="O45" t="s">
        <v>1284</v>
      </c>
      <c r="P45" t="s">
        <v>340</v>
      </c>
      <c r="Q45" t="s">
        <v>1216</v>
      </c>
      <c r="R45" s="132">
        <v>6200</v>
      </c>
      <c r="S45" s="132">
        <v>200</v>
      </c>
      <c r="T45" s="132">
        <v>3.19</v>
      </c>
      <c r="U45" s="132">
        <v>262000</v>
      </c>
      <c r="V45" s="132">
        <v>16.716000000000001</v>
      </c>
      <c r="W45" s="133">
        <v>4.2204959158445845E-3</v>
      </c>
      <c r="X45" s="133">
        <v>5.2397721451098979E-7</v>
      </c>
      <c r="Z45" s="157"/>
      <c r="AA45" s="158"/>
      <c r="AB45" s="4"/>
    </row>
    <row r="46" spans="1:28">
      <c r="A46" t="s">
        <v>1214</v>
      </c>
      <c r="B46" t="s">
        <v>1260</v>
      </c>
      <c r="F46" t="s">
        <v>4845</v>
      </c>
      <c r="G46" t="s">
        <v>4846</v>
      </c>
      <c r="H46" t="s">
        <v>322</v>
      </c>
      <c r="I46" t="s">
        <v>972</v>
      </c>
      <c r="J46" t="s">
        <v>206</v>
      </c>
      <c r="K46" t="s">
        <v>225</v>
      </c>
      <c r="L46" t="s">
        <v>315</v>
      </c>
      <c r="M46" t="s">
        <v>570</v>
      </c>
      <c r="N46" t="s">
        <v>748</v>
      </c>
      <c r="O46" t="s">
        <v>1793</v>
      </c>
      <c r="P46" t="s">
        <v>340</v>
      </c>
      <c r="Q46" t="s">
        <v>1216</v>
      </c>
      <c r="R46" s="132">
        <v>6200</v>
      </c>
      <c r="S46" s="132">
        <v>100</v>
      </c>
      <c r="T46" s="132">
        <v>3.19</v>
      </c>
      <c r="U46" s="132">
        <v>1136300</v>
      </c>
      <c r="V46" s="132">
        <v>36.247999999999998</v>
      </c>
      <c r="W46" s="133">
        <v>9.1519822898740409E-3</v>
      </c>
      <c r="X46" s="133">
        <v>1.1362243402485256E-6</v>
      </c>
      <c r="Z46" s="157"/>
      <c r="AA46" s="158"/>
      <c r="AB46" s="4"/>
    </row>
    <row r="47" spans="1:28">
      <c r="A47" t="s">
        <v>1214</v>
      </c>
      <c r="B47" t="s">
        <v>1260</v>
      </c>
      <c r="F47" t="s">
        <v>4843</v>
      </c>
      <c r="G47" t="s">
        <v>4844</v>
      </c>
      <c r="H47" t="s">
        <v>322</v>
      </c>
      <c r="I47" t="s">
        <v>972</v>
      </c>
      <c r="J47" t="s">
        <v>206</v>
      </c>
      <c r="K47" t="s">
        <v>225</v>
      </c>
      <c r="L47" t="s">
        <v>315</v>
      </c>
      <c r="M47" t="s">
        <v>570</v>
      </c>
      <c r="N47" t="s">
        <v>748</v>
      </c>
      <c r="O47" t="s">
        <v>1284</v>
      </c>
      <c r="P47" t="s">
        <v>340</v>
      </c>
      <c r="Q47" t="s">
        <v>1216</v>
      </c>
      <c r="R47" s="132">
        <v>6200</v>
      </c>
      <c r="S47" s="132">
        <v>400</v>
      </c>
      <c r="T47" s="132">
        <v>3.19</v>
      </c>
      <c r="U47" s="132">
        <v>262000</v>
      </c>
      <c r="V47" s="132">
        <v>33.430999999999997</v>
      </c>
      <c r="W47" s="133">
        <v>8.4407393492821406E-3</v>
      </c>
      <c r="X47" s="133">
        <v>1.0479230831728224E-6</v>
      </c>
      <c r="Z47" s="157"/>
      <c r="AA47" s="158"/>
      <c r="AB47" s="4"/>
    </row>
    <row r="48" spans="1:28">
      <c r="A48" t="s">
        <v>1214</v>
      </c>
      <c r="B48" t="s">
        <v>1260</v>
      </c>
      <c r="F48" t="s">
        <v>4847</v>
      </c>
      <c r="G48" t="s">
        <v>4848</v>
      </c>
      <c r="H48" t="s">
        <v>322</v>
      </c>
      <c r="I48" t="s">
        <v>972</v>
      </c>
      <c r="J48" t="s">
        <v>206</v>
      </c>
      <c r="K48" t="s">
        <v>225</v>
      </c>
      <c r="L48" t="s">
        <v>315</v>
      </c>
      <c r="M48" t="s">
        <v>570</v>
      </c>
      <c r="N48" t="s">
        <v>748</v>
      </c>
      <c r="O48" t="s">
        <v>1447</v>
      </c>
      <c r="P48" t="s">
        <v>340</v>
      </c>
      <c r="Q48" t="s">
        <v>1216</v>
      </c>
      <c r="R48" s="132">
        <v>6200</v>
      </c>
      <c r="S48" s="132">
        <v>100</v>
      </c>
      <c r="T48" s="132">
        <v>3.19</v>
      </c>
      <c r="U48" s="132">
        <v>728100</v>
      </c>
      <c r="V48" s="132">
        <v>23.225999999999999</v>
      </c>
      <c r="W48" s="133">
        <v>5.8641563855830522E-3</v>
      </c>
      <c r="X48" s="133">
        <v>7.2803869252406365E-7</v>
      </c>
      <c r="Z48" s="157"/>
      <c r="AA48" s="158"/>
      <c r="AB48" s="4"/>
    </row>
    <row r="49" spans="1:2">
      <c r="A49" t="s">
        <v>1214</v>
      </c>
      <c r="B49" t="s">
        <v>1215</v>
      </c>
    </row>
    <row r="50" spans="1:2">
      <c r="A50" t="s">
        <v>1214</v>
      </c>
      <c r="B50" t="s">
        <v>1218</v>
      </c>
    </row>
    <row r="51" spans="1:2">
      <c r="A51" t="s">
        <v>1214</v>
      </c>
      <c r="B51" t="s">
        <v>1220</v>
      </c>
    </row>
    <row r="52" spans="1:2">
      <c r="A52" t="s">
        <v>1214</v>
      </c>
      <c r="B52" t="s">
        <v>1221</v>
      </c>
    </row>
    <row r="53" spans="1:2">
      <c r="A53" t="s">
        <v>1214</v>
      </c>
      <c r="B53" t="s">
        <v>1222</v>
      </c>
    </row>
    <row r="54" spans="1:2">
      <c r="A54" t="s">
        <v>1214</v>
      </c>
      <c r="B54" t="s">
        <v>1223</v>
      </c>
    </row>
    <row r="55" spans="1:2">
      <c r="A55" t="s">
        <v>1214</v>
      </c>
      <c r="B55" t="s">
        <v>1224</v>
      </c>
    </row>
    <row r="56" spans="1:2">
      <c r="A56" t="s">
        <v>1214</v>
      </c>
      <c r="B56" t="s">
        <v>1231</v>
      </c>
    </row>
    <row r="57" spans="1:2">
      <c r="A57" t="s">
        <v>1214</v>
      </c>
      <c r="B57" t="s">
        <v>1232</v>
      </c>
    </row>
    <row r="58" spans="1:2">
      <c r="A58" t="s">
        <v>1214</v>
      </c>
      <c r="B58" t="s">
        <v>1234</v>
      </c>
    </row>
    <row r="59" spans="1:2">
      <c r="A59" t="s">
        <v>1214</v>
      </c>
      <c r="B59" t="s">
        <v>1247</v>
      </c>
    </row>
    <row r="60" spans="1:2">
      <c r="A60" t="s">
        <v>1214</v>
      </c>
      <c r="B60" t="s">
        <v>1250</v>
      </c>
    </row>
    <row r="61" spans="1:2">
      <c r="A61" t="s">
        <v>1214</v>
      </c>
      <c r="B61" t="s">
        <v>1251</v>
      </c>
    </row>
    <row r="62" spans="1:2">
      <c r="A62" t="s">
        <v>1214</v>
      </c>
      <c r="B62" t="s">
        <v>1253</v>
      </c>
    </row>
    <row r="63" spans="1:2">
      <c r="A63" t="s">
        <v>1214</v>
      </c>
      <c r="B63" t="s">
        <v>1257</v>
      </c>
    </row>
    <row r="64" spans="1:2">
      <c r="A64" t="s">
        <v>1214</v>
      </c>
      <c r="B64" t="s">
        <v>1258</v>
      </c>
    </row>
    <row r="65" spans="1:2">
      <c r="A65" t="s">
        <v>1214</v>
      </c>
      <c r="B65" t="s">
        <v>1259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B2:AB48">
    <cfRule type="containsText" dxfId="7" priority="1" operator="containsText" text="FALSE">
      <formula>NOT(ISERROR(SEARCH("FALSE",AB2)))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136"/>
  <sheetViews>
    <sheetView rightToLeft="1" topLeftCell="J1" workbookViewId="0">
      <selection activeCell="M20" sqref="M20"/>
    </sheetView>
  </sheetViews>
  <sheetFormatPr defaultColWidth="9" defaultRowHeight="14.25"/>
  <cols>
    <col min="1" max="4" width="11.625" style="2" customWidth="1"/>
    <col min="5" max="5" width="10" style="4" bestFit="1" customWidth="1"/>
    <col min="6" max="6" width="42" style="2" bestFit="1" customWidth="1"/>
    <col min="7" max="7" width="16.125" style="2" bestFit="1" customWidth="1"/>
    <col min="8" max="10" width="11.625" style="2" customWidth="1"/>
    <col min="11" max="11" width="11.625" style="2"/>
    <col min="12" max="18" width="11.625" style="2" customWidth="1"/>
    <col min="19" max="19" width="12.125" style="2" bestFit="1" customWidth="1"/>
    <col min="20" max="20" width="11.625" style="2" customWidth="1"/>
    <col min="21" max="21" width="9" style="2"/>
    <col min="22" max="24" width="9" style="148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  <c r="X1" s="4"/>
    </row>
    <row r="2" spans="1:24">
      <c r="A2" t="s">
        <v>1214</v>
      </c>
      <c r="B2" t="s">
        <v>1215</v>
      </c>
      <c r="C2" t="s">
        <v>4851</v>
      </c>
      <c r="D2" t="s">
        <v>4852</v>
      </c>
      <c r="E2" t="s">
        <v>80</v>
      </c>
      <c r="F2" t="s">
        <v>4853</v>
      </c>
      <c r="G2" t="s">
        <v>4854</v>
      </c>
      <c r="H2" t="s">
        <v>313</v>
      </c>
      <c r="I2" t="s">
        <v>206</v>
      </c>
      <c r="J2" t="s">
        <v>234</v>
      </c>
      <c r="K2" t="s">
        <v>315</v>
      </c>
      <c r="L2" s="110"/>
      <c r="M2" t="s">
        <v>340</v>
      </c>
      <c r="N2" t="s">
        <v>1216</v>
      </c>
      <c r="O2" s="132">
        <v>-17015.400000000001</v>
      </c>
      <c r="P2" s="132">
        <v>3.19</v>
      </c>
      <c r="Q2" s="132">
        <v>100</v>
      </c>
      <c r="R2" s="132">
        <v>-54.279000000000003</v>
      </c>
      <c r="S2" s="133">
        <v>-6.1965794890353455E-2</v>
      </c>
      <c r="T2" s="133">
        <v>-1.7014213464011735E-6</v>
      </c>
      <c r="V2" s="137"/>
      <c r="W2" s="157"/>
      <c r="X2" s="4"/>
    </row>
    <row r="3" spans="1:24">
      <c r="A3" t="s">
        <v>1214</v>
      </c>
      <c r="B3" t="s">
        <v>1218</v>
      </c>
      <c r="C3" s="109"/>
      <c r="D3" s="109"/>
      <c r="E3" s="16"/>
      <c r="F3" t="s">
        <v>4855</v>
      </c>
      <c r="G3" t="s">
        <v>4856</v>
      </c>
      <c r="H3" t="s">
        <v>322</v>
      </c>
      <c r="I3" t="s">
        <v>206</v>
      </c>
      <c r="J3" t="s">
        <v>225</v>
      </c>
      <c r="K3" t="s">
        <v>315</v>
      </c>
      <c r="L3" t="s">
        <v>748</v>
      </c>
      <c r="M3" t="s">
        <v>340</v>
      </c>
      <c r="N3" t="s">
        <v>1216</v>
      </c>
      <c r="O3" s="132">
        <v>108</v>
      </c>
      <c r="P3" s="132">
        <v>3.19</v>
      </c>
      <c r="Q3" s="132">
        <v>7.0000000000000001E-3</v>
      </c>
      <c r="R3" s="132">
        <v>0</v>
      </c>
      <c r="S3" s="133">
        <v>0</v>
      </c>
      <c r="T3" s="133">
        <v>0</v>
      </c>
      <c r="V3" s="137"/>
      <c r="W3" s="157"/>
      <c r="X3" s="4"/>
    </row>
    <row r="4" spans="1:24">
      <c r="A4" t="s">
        <v>1214</v>
      </c>
      <c r="B4" t="s">
        <v>1218</v>
      </c>
      <c r="C4" s="109"/>
      <c r="D4" s="109"/>
      <c r="E4" s="16"/>
      <c r="F4" t="s">
        <v>4857</v>
      </c>
      <c r="G4" t="s">
        <v>4858</v>
      </c>
      <c r="H4" t="s">
        <v>322</v>
      </c>
      <c r="I4" t="s">
        <v>206</v>
      </c>
      <c r="J4" t="s">
        <v>225</v>
      </c>
      <c r="K4" t="s">
        <v>315</v>
      </c>
      <c r="L4" t="s">
        <v>748</v>
      </c>
      <c r="M4" t="s">
        <v>340</v>
      </c>
      <c r="N4" t="s">
        <v>1216</v>
      </c>
      <c r="O4" s="132">
        <v>21</v>
      </c>
      <c r="P4" s="132">
        <v>3.19</v>
      </c>
      <c r="Q4" s="132">
        <v>2.5000000000000001E-2</v>
      </c>
      <c r="R4" s="132">
        <v>0</v>
      </c>
      <c r="S4" s="133">
        <v>0</v>
      </c>
      <c r="T4" s="133">
        <v>0</v>
      </c>
      <c r="V4" s="137"/>
      <c r="W4" s="157"/>
      <c r="X4" s="4"/>
    </row>
    <row r="5" spans="1:24">
      <c r="A5" t="s">
        <v>1214</v>
      </c>
      <c r="B5" t="s">
        <v>1218</v>
      </c>
      <c r="C5" s="109"/>
      <c r="D5" s="109"/>
      <c r="E5" s="16"/>
      <c r="F5" t="s">
        <v>4849</v>
      </c>
      <c r="G5" t="s">
        <v>4850</v>
      </c>
      <c r="H5" t="s">
        <v>322</v>
      </c>
      <c r="I5" t="s">
        <v>206</v>
      </c>
      <c r="J5" t="s">
        <v>225</v>
      </c>
      <c r="K5" t="s">
        <v>315</v>
      </c>
      <c r="L5" t="s">
        <v>752</v>
      </c>
      <c r="M5" t="s">
        <v>340</v>
      </c>
      <c r="N5" t="s">
        <v>1216</v>
      </c>
      <c r="O5" s="132">
        <v>32</v>
      </c>
      <c r="P5" s="132">
        <v>3.19</v>
      </c>
      <c r="Q5" s="132">
        <v>0</v>
      </c>
      <c r="R5" s="132">
        <v>0</v>
      </c>
      <c r="S5" s="133">
        <v>0</v>
      </c>
      <c r="T5" s="133">
        <v>0</v>
      </c>
      <c r="V5" s="137"/>
      <c r="W5" s="157"/>
      <c r="X5" s="4"/>
    </row>
    <row r="6" spans="1:24">
      <c r="A6" t="s">
        <v>1214</v>
      </c>
      <c r="B6" t="s">
        <v>1218</v>
      </c>
      <c r="C6" t="s">
        <v>4851</v>
      </c>
      <c r="D6" t="s">
        <v>4852</v>
      </c>
      <c r="E6" t="s">
        <v>80</v>
      </c>
      <c r="F6" t="s">
        <v>4853</v>
      </c>
      <c r="G6" t="s">
        <v>4854</v>
      </c>
      <c r="H6" t="s">
        <v>313</v>
      </c>
      <c r="I6" t="s">
        <v>206</v>
      </c>
      <c r="J6" t="s">
        <v>234</v>
      </c>
      <c r="K6" t="s">
        <v>315</v>
      </c>
      <c r="L6" s="110"/>
      <c r="M6" t="s">
        <v>340</v>
      </c>
      <c r="N6" t="s">
        <v>1216</v>
      </c>
      <c r="O6" s="132">
        <v>-26730.6</v>
      </c>
      <c r="P6" s="132">
        <v>3.19</v>
      </c>
      <c r="Q6" s="132">
        <v>100</v>
      </c>
      <c r="R6" s="132">
        <v>-85.271000000000001</v>
      </c>
      <c r="S6" s="133">
        <v>-9.7346769396918317E-2</v>
      </c>
      <c r="T6" s="133">
        <v>-2.6728919034796966E-6</v>
      </c>
      <c r="V6" s="137"/>
      <c r="W6" s="157"/>
      <c r="X6" s="4"/>
    </row>
    <row r="7" spans="1:24">
      <c r="A7" t="s">
        <v>1214</v>
      </c>
      <c r="B7" t="s">
        <v>1220</v>
      </c>
      <c r="C7" s="109"/>
      <c r="D7" s="109"/>
      <c r="E7" s="16"/>
      <c r="F7" t="s">
        <v>4855</v>
      </c>
      <c r="G7" t="s">
        <v>4856</v>
      </c>
      <c r="H7" t="s">
        <v>322</v>
      </c>
      <c r="I7" t="s">
        <v>206</v>
      </c>
      <c r="J7" t="s">
        <v>225</v>
      </c>
      <c r="K7" t="s">
        <v>315</v>
      </c>
      <c r="L7" t="s">
        <v>748</v>
      </c>
      <c r="M7" t="s">
        <v>340</v>
      </c>
      <c r="N7" t="s">
        <v>1216</v>
      </c>
      <c r="O7" s="132">
        <v>32</v>
      </c>
      <c r="P7" s="132">
        <v>3.19</v>
      </c>
      <c r="Q7" s="132">
        <v>7.0000000000000001E-3</v>
      </c>
      <c r="R7" s="132">
        <v>0</v>
      </c>
      <c r="S7" s="133">
        <v>0</v>
      </c>
      <c r="T7" s="133">
        <v>0</v>
      </c>
      <c r="V7" s="137"/>
      <c r="W7" s="157"/>
      <c r="X7" s="4"/>
    </row>
    <row r="8" spans="1:24">
      <c r="A8" t="s">
        <v>1214</v>
      </c>
      <c r="B8" t="s">
        <v>1220</v>
      </c>
      <c r="C8" s="109"/>
      <c r="D8" s="109"/>
      <c r="E8" s="16"/>
      <c r="F8" t="s">
        <v>4857</v>
      </c>
      <c r="G8" t="s">
        <v>4858</v>
      </c>
      <c r="H8" t="s">
        <v>322</v>
      </c>
      <c r="I8" t="s">
        <v>206</v>
      </c>
      <c r="J8" t="s">
        <v>225</v>
      </c>
      <c r="K8" t="s">
        <v>315</v>
      </c>
      <c r="L8" t="s">
        <v>748</v>
      </c>
      <c r="M8" t="s">
        <v>340</v>
      </c>
      <c r="N8" t="s">
        <v>1216</v>
      </c>
      <c r="O8" s="132">
        <v>4</v>
      </c>
      <c r="P8" s="132">
        <v>3.19</v>
      </c>
      <c r="Q8" s="132">
        <v>2.5000000000000001E-2</v>
      </c>
      <c r="R8" s="132">
        <v>0</v>
      </c>
      <c r="S8" s="133">
        <v>0</v>
      </c>
      <c r="T8" s="133">
        <v>0</v>
      </c>
      <c r="V8" s="137"/>
      <c r="W8" s="157"/>
      <c r="X8" s="4"/>
    </row>
    <row r="9" spans="1:24">
      <c r="A9" t="s">
        <v>1214</v>
      </c>
      <c r="B9" t="s">
        <v>1220</v>
      </c>
      <c r="C9" t="s">
        <v>4851</v>
      </c>
      <c r="D9" t="s">
        <v>4852</v>
      </c>
      <c r="E9" t="s">
        <v>80</v>
      </c>
      <c r="F9" t="s">
        <v>4853</v>
      </c>
      <c r="G9" t="s">
        <v>4854</v>
      </c>
      <c r="H9" t="s">
        <v>313</v>
      </c>
      <c r="I9" t="s">
        <v>206</v>
      </c>
      <c r="J9" t="s">
        <v>234</v>
      </c>
      <c r="K9" t="s">
        <v>315</v>
      </c>
      <c r="L9" s="110"/>
      <c r="M9" t="s">
        <v>340</v>
      </c>
      <c r="N9" t="s">
        <v>1216</v>
      </c>
      <c r="O9" s="132">
        <v>1756</v>
      </c>
      <c r="P9" s="132">
        <v>3.19</v>
      </c>
      <c r="Q9" s="132">
        <v>100</v>
      </c>
      <c r="R9" s="132">
        <v>5.6020000000000003</v>
      </c>
      <c r="S9" s="133">
        <v>6.3953348988699142E-3</v>
      </c>
      <c r="T9" s="133">
        <v>1.7559944697837789E-7</v>
      </c>
      <c r="V9" s="137"/>
      <c r="W9" s="157"/>
      <c r="X9" s="4"/>
    </row>
    <row r="10" spans="1:24">
      <c r="A10" t="s">
        <v>1214</v>
      </c>
      <c r="B10" t="s">
        <v>1221</v>
      </c>
      <c r="C10" s="109"/>
      <c r="D10" s="109"/>
      <c r="E10" s="16"/>
      <c r="F10" t="s">
        <v>4857</v>
      </c>
      <c r="G10" t="s">
        <v>4858</v>
      </c>
      <c r="H10" t="s">
        <v>322</v>
      </c>
      <c r="I10" t="s">
        <v>206</v>
      </c>
      <c r="J10" t="s">
        <v>225</v>
      </c>
      <c r="K10" t="s">
        <v>315</v>
      </c>
      <c r="L10" t="s">
        <v>748</v>
      </c>
      <c r="M10" t="s">
        <v>340</v>
      </c>
      <c r="N10" t="s">
        <v>1216</v>
      </c>
      <c r="O10" s="132">
        <v>35</v>
      </c>
      <c r="P10" s="132">
        <v>3.19</v>
      </c>
      <c r="Q10" s="132">
        <v>2.5000000000000001E-2</v>
      </c>
      <c r="R10" s="132">
        <v>0</v>
      </c>
      <c r="S10" s="133">
        <v>0</v>
      </c>
      <c r="T10" s="133">
        <v>0</v>
      </c>
      <c r="V10" s="137"/>
      <c r="W10" s="157"/>
      <c r="X10" s="4"/>
    </row>
    <row r="11" spans="1:24">
      <c r="A11" t="s">
        <v>1214</v>
      </c>
      <c r="B11" t="s">
        <v>1221</v>
      </c>
      <c r="C11" s="109"/>
      <c r="D11" s="109"/>
      <c r="E11" s="16"/>
      <c r="F11" t="s">
        <v>4855</v>
      </c>
      <c r="G11" t="s">
        <v>4856</v>
      </c>
      <c r="H11" t="s">
        <v>322</v>
      </c>
      <c r="I11" t="s">
        <v>206</v>
      </c>
      <c r="J11" t="s">
        <v>225</v>
      </c>
      <c r="K11" t="s">
        <v>315</v>
      </c>
      <c r="L11" t="s">
        <v>748</v>
      </c>
      <c r="M11" t="s">
        <v>340</v>
      </c>
      <c r="N11" t="s">
        <v>1216</v>
      </c>
      <c r="O11" s="132">
        <v>89</v>
      </c>
      <c r="P11" s="132">
        <v>3.19</v>
      </c>
      <c r="Q11" s="132">
        <v>7.0000000000000001E-3</v>
      </c>
      <c r="R11" s="132">
        <v>0</v>
      </c>
      <c r="S11" s="133">
        <v>0</v>
      </c>
      <c r="T11" s="133">
        <v>0</v>
      </c>
      <c r="V11" s="137"/>
      <c r="W11" s="157"/>
      <c r="X11" s="4"/>
    </row>
    <row r="12" spans="1:24">
      <c r="A12" t="s">
        <v>1214</v>
      </c>
      <c r="B12" t="s">
        <v>1221</v>
      </c>
      <c r="C12" s="109"/>
      <c r="D12" s="109"/>
      <c r="E12" s="16"/>
      <c r="F12" t="s">
        <v>4859</v>
      </c>
      <c r="G12" t="s">
        <v>4860</v>
      </c>
      <c r="H12" t="s">
        <v>322</v>
      </c>
      <c r="I12" t="s">
        <v>206</v>
      </c>
      <c r="J12" t="s">
        <v>239</v>
      </c>
      <c r="K12" t="s">
        <v>315</v>
      </c>
      <c r="L12" t="s">
        <v>748</v>
      </c>
      <c r="M12" t="s">
        <v>340</v>
      </c>
      <c r="N12" t="s">
        <v>1217</v>
      </c>
      <c r="O12" s="132">
        <v>9</v>
      </c>
      <c r="P12" s="132">
        <v>3.746</v>
      </c>
      <c r="Q12" s="132">
        <v>2.5000000000000001E-2</v>
      </c>
      <c r="R12" s="132">
        <v>0</v>
      </c>
      <c r="S12" s="133">
        <v>0</v>
      </c>
      <c r="T12" s="133">
        <v>0</v>
      </c>
      <c r="V12" s="137"/>
      <c r="W12" s="157"/>
      <c r="X12" s="4"/>
    </row>
    <row r="13" spans="1:24">
      <c r="A13" t="s">
        <v>1214</v>
      </c>
      <c r="B13" t="s">
        <v>1221</v>
      </c>
      <c r="C13" t="s">
        <v>4851</v>
      </c>
      <c r="D13" t="s">
        <v>4852</v>
      </c>
      <c r="E13" t="s">
        <v>80</v>
      </c>
      <c r="F13" t="s">
        <v>4861</v>
      </c>
      <c r="G13" t="s">
        <v>4862</v>
      </c>
      <c r="H13" t="s">
        <v>313</v>
      </c>
      <c r="I13" t="s">
        <v>206</v>
      </c>
      <c r="J13" t="s">
        <v>234</v>
      </c>
      <c r="K13" t="s">
        <v>315</v>
      </c>
      <c r="L13" s="110"/>
      <c r="M13" t="s">
        <v>340</v>
      </c>
      <c r="N13" t="s">
        <v>1217</v>
      </c>
      <c r="O13" s="132">
        <v>11002.5</v>
      </c>
      <c r="P13" s="132">
        <v>3.746</v>
      </c>
      <c r="Q13" s="132">
        <v>99.986983009855663</v>
      </c>
      <c r="R13" s="132">
        <v>41.21</v>
      </c>
      <c r="S13" s="133">
        <v>4.7046010564517876E-2</v>
      </c>
      <c r="T13" s="133">
        <v>1.291762443766325E-6</v>
      </c>
      <c r="V13" s="137"/>
      <c r="W13" s="157"/>
      <c r="X13" s="4"/>
    </row>
    <row r="14" spans="1:24">
      <c r="A14" t="s">
        <v>1214</v>
      </c>
      <c r="B14" t="s">
        <v>1221</v>
      </c>
      <c r="C14" t="s">
        <v>4851</v>
      </c>
      <c r="D14" t="s">
        <v>4852</v>
      </c>
      <c r="E14" t="s">
        <v>80</v>
      </c>
      <c r="F14" t="s">
        <v>4853</v>
      </c>
      <c r="G14" t="s">
        <v>4854</v>
      </c>
      <c r="H14" t="s">
        <v>313</v>
      </c>
      <c r="I14" t="s">
        <v>206</v>
      </c>
      <c r="J14" t="s">
        <v>234</v>
      </c>
      <c r="K14" t="s">
        <v>315</v>
      </c>
      <c r="L14" s="110"/>
      <c r="M14" t="s">
        <v>340</v>
      </c>
      <c r="N14" t="s">
        <v>1216</v>
      </c>
      <c r="O14" s="132">
        <v>-5360.52</v>
      </c>
      <c r="P14" s="132">
        <v>3.19</v>
      </c>
      <c r="Q14" s="132">
        <v>100</v>
      </c>
      <c r="R14" s="132">
        <v>-17.100000000000001</v>
      </c>
      <c r="S14" s="133">
        <v>-1.9521639909081675E-2</v>
      </c>
      <c r="T14" s="133">
        <v>-5.3601402058733706E-7</v>
      </c>
      <c r="V14" s="137"/>
      <c r="W14" s="157"/>
      <c r="X14" s="4"/>
    </row>
    <row r="15" spans="1:24">
      <c r="A15" t="s">
        <v>1214</v>
      </c>
      <c r="B15" t="s">
        <v>1222</v>
      </c>
      <c r="C15" s="109"/>
      <c r="D15" s="109"/>
      <c r="E15" s="16"/>
      <c r="F15" t="s">
        <v>4855</v>
      </c>
      <c r="G15" t="s">
        <v>4856</v>
      </c>
      <c r="H15" t="s">
        <v>322</v>
      </c>
      <c r="I15" t="s">
        <v>206</v>
      </c>
      <c r="J15" t="s">
        <v>225</v>
      </c>
      <c r="K15" t="s">
        <v>315</v>
      </c>
      <c r="L15" t="s">
        <v>748</v>
      </c>
      <c r="M15" t="s">
        <v>340</v>
      </c>
      <c r="N15" t="s">
        <v>1216</v>
      </c>
      <c r="O15" s="132">
        <v>1</v>
      </c>
      <c r="P15" s="132">
        <v>3.19</v>
      </c>
      <c r="Q15" s="132">
        <v>7.0000000000000001E-3</v>
      </c>
      <c r="R15" s="132">
        <v>0</v>
      </c>
      <c r="S15" s="133">
        <v>0</v>
      </c>
      <c r="T15" s="133">
        <v>0</v>
      </c>
      <c r="V15" s="137"/>
      <c r="W15" s="157"/>
      <c r="X15" s="4"/>
    </row>
    <row r="16" spans="1:24">
      <c r="A16" t="s">
        <v>1214</v>
      </c>
      <c r="B16" t="s">
        <v>1222</v>
      </c>
      <c r="C16" t="s">
        <v>4851</v>
      </c>
      <c r="D16" t="s">
        <v>4852</v>
      </c>
      <c r="E16" t="s">
        <v>80</v>
      </c>
      <c r="F16" t="s">
        <v>4853</v>
      </c>
      <c r="G16" t="s">
        <v>4854</v>
      </c>
      <c r="H16" t="s">
        <v>313</v>
      </c>
      <c r="I16" t="s">
        <v>206</v>
      </c>
      <c r="J16" t="s">
        <v>234</v>
      </c>
      <c r="K16" t="s">
        <v>315</v>
      </c>
      <c r="L16" s="110"/>
      <c r="M16" t="s">
        <v>340</v>
      </c>
      <c r="N16" t="s">
        <v>1216</v>
      </c>
      <c r="O16" s="132">
        <v>-1695.83</v>
      </c>
      <c r="P16" s="132">
        <v>3.19</v>
      </c>
      <c r="Q16" s="132">
        <v>100</v>
      </c>
      <c r="R16" s="132">
        <v>-5.41</v>
      </c>
      <c r="S16" s="133">
        <v>-6.176144556031102E-3</v>
      </c>
      <c r="T16" s="133">
        <v>-1.6958104394020428E-7</v>
      </c>
      <c r="V16" s="137"/>
      <c r="W16" s="157"/>
      <c r="X16" s="4"/>
    </row>
    <row r="17" spans="1:24">
      <c r="A17" t="s">
        <v>1214</v>
      </c>
      <c r="B17" t="s">
        <v>1223</v>
      </c>
      <c r="C17" s="109"/>
      <c r="D17" s="109"/>
      <c r="E17" s="16"/>
      <c r="F17" t="s">
        <v>4857</v>
      </c>
      <c r="G17" t="s">
        <v>4858</v>
      </c>
      <c r="H17" t="s">
        <v>322</v>
      </c>
      <c r="I17" t="s">
        <v>206</v>
      </c>
      <c r="J17" t="s">
        <v>225</v>
      </c>
      <c r="K17" t="s">
        <v>315</v>
      </c>
      <c r="L17" t="s">
        <v>748</v>
      </c>
      <c r="M17" t="s">
        <v>340</v>
      </c>
      <c r="N17" t="s">
        <v>1216</v>
      </c>
      <c r="O17" s="132">
        <v>36</v>
      </c>
      <c r="P17" s="132">
        <v>3.19</v>
      </c>
      <c r="Q17" s="132">
        <v>2.5000000000000001E-2</v>
      </c>
      <c r="R17" s="132">
        <v>0</v>
      </c>
      <c r="S17" s="133">
        <v>0</v>
      </c>
      <c r="T17" s="133">
        <v>0</v>
      </c>
      <c r="V17" s="137"/>
      <c r="W17" s="157"/>
      <c r="X17" s="4"/>
    </row>
    <row r="18" spans="1:24">
      <c r="A18" t="s">
        <v>1214</v>
      </c>
      <c r="B18" t="s">
        <v>1223</v>
      </c>
      <c r="C18" s="109"/>
      <c r="D18" s="109"/>
      <c r="E18" s="16"/>
      <c r="F18" t="s">
        <v>4855</v>
      </c>
      <c r="G18" t="s">
        <v>4856</v>
      </c>
      <c r="H18" t="s">
        <v>322</v>
      </c>
      <c r="I18" t="s">
        <v>206</v>
      </c>
      <c r="J18" t="s">
        <v>225</v>
      </c>
      <c r="K18" t="s">
        <v>315</v>
      </c>
      <c r="L18" t="s">
        <v>748</v>
      </c>
      <c r="M18" t="s">
        <v>340</v>
      </c>
      <c r="N18" t="s">
        <v>1216</v>
      </c>
      <c r="O18" s="132">
        <v>83</v>
      </c>
      <c r="P18" s="132">
        <v>3.19</v>
      </c>
      <c r="Q18" s="132">
        <v>7.0000000000000001E-3</v>
      </c>
      <c r="R18" s="132">
        <v>0</v>
      </c>
      <c r="S18" s="133">
        <v>0</v>
      </c>
      <c r="T18" s="133">
        <v>0</v>
      </c>
      <c r="V18" s="137"/>
      <c r="W18" s="157"/>
      <c r="X18" s="4"/>
    </row>
    <row r="19" spans="1:24">
      <c r="A19" t="s">
        <v>1214</v>
      </c>
      <c r="B19" t="s">
        <v>1223</v>
      </c>
      <c r="C19" s="109"/>
      <c r="D19" s="109"/>
      <c r="E19" s="16"/>
      <c r="F19" t="s">
        <v>4859</v>
      </c>
      <c r="G19" t="s">
        <v>4860</v>
      </c>
      <c r="H19" t="s">
        <v>322</v>
      </c>
      <c r="I19" t="s">
        <v>206</v>
      </c>
      <c r="J19" t="s">
        <v>239</v>
      </c>
      <c r="K19" t="s">
        <v>315</v>
      </c>
      <c r="L19" t="s">
        <v>748</v>
      </c>
      <c r="M19" t="s">
        <v>340</v>
      </c>
      <c r="N19" t="s">
        <v>1217</v>
      </c>
      <c r="O19" s="132">
        <v>2</v>
      </c>
      <c r="P19" s="132">
        <v>3.746</v>
      </c>
      <c r="Q19" s="132">
        <v>2.5000000000000001E-2</v>
      </c>
      <c r="R19" s="132">
        <v>0</v>
      </c>
      <c r="S19" s="133">
        <v>0</v>
      </c>
      <c r="T19" s="133">
        <v>0</v>
      </c>
      <c r="V19" s="137"/>
      <c r="W19" s="157"/>
      <c r="X19" s="4"/>
    </row>
    <row r="20" spans="1:24">
      <c r="A20" t="s">
        <v>1214</v>
      </c>
      <c r="B20" t="s">
        <v>1223</v>
      </c>
      <c r="C20" t="s">
        <v>4851</v>
      </c>
      <c r="D20" t="s">
        <v>4852</v>
      </c>
      <c r="E20" t="s">
        <v>80</v>
      </c>
      <c r="F20" t="s">
        <v>4861</v>
      </c>
      <c r="G20" t="s">
        <v>4862</v>
      </c>
      <c r="H20" t="s">
        <v>313</v>
      </c>
      <c r="I20" t="s">
        <v>206</v>
      </c>
      <c r="J20" t="s">
        <v>234</v>
      </c>
      <c r="K20" t="s">
        <v>315</v>
      </c>
      <c r="L20" s="109"/>
      <c r="M20" t="s">
        <v>340</v>
      </c>
      <c r="N20" t="s">
        <v>1217</v>
      </c>
      <c r="O20" s="132">
        <v>2445</v>
      </c>
      <c r="P20" s="132">
        <v>3.746</v>
      </c>
      <c r="Q20" s="132">
        <v>100</v>
      </c>
      <c r="R20" s="132">
        <v>9.1579999999999995</v>
      </c>
      <c r="S20" s="133">
        <v>1.045492270686374E-2</v>
      </c>
      <c r="T20" s="133">
        <v>2.8706528658121822E-7</v>
      </c>
      <c r="V20" s="137"/>
      <c r="W20" s="157"/>
      <c r="X20" s="4"/>
    </row>
    <row r="21" spans="1:24">
      <c r="A21" t="s">
        <v>1214</v>
      </c>
      <c r="B21" t="s">
        <v>1223</v>
      </c>
      <c r="C21" t="s">
        <v>4851</v>
      </c>
      <c r="D21" t="s">
        <v>4852</v>
      </c>
      <c r="E21" t="s">
        <v>80</v>
      </c>
      <c r="F21" t="s">
        <v>4853</v>
      </c>
      <c r="G21" t="s">
        <v>4854</v>
      </c>
      <c r="H21" t="s">
        <v>313</v>
      </c>
      <c r="I21" t="s">
        <v>206</v>
      </c>
      <c r="J21" t="s">
        <v>234</v>
      </c>
      <c r="K21" t="s">
        <v>315</v>
      </c>
      <c r="L21" s="109"/>
      <c r="M21" t="s">
        <v>340</v>
      </c>
      <c r="N21" t="s">
        <v>1216</v>
      </c>
      <c r="O21" s="132">
        <v>-2861.65</v>
      </c>
      <c r="P21" s="132">
        <v>3.19</v>
      </c>
      <c r="Q21" s="132">
        <v>100</v>
      </c>
      <c r="R21" s="132">
        <v>-9.1289999999999996</v>
      </c>
      <c r="S21" s="133">
        <v>-1.0421815832164127E-2</v>
      </c>
      <c r="T21" s="133">
        <v>-2.8615625695566078E-7</v>
      </c>
      <c r="V21" s="137"/>
      <c r="W21" s="157"/>
      <c r="X21" s="4"/>
    </row>
    <row r="22" spans="1:24">
      <c r="A22" t="s">
        <v>1214</v>
      </c>
      <c r="B22" t="s">
        <v>1224</v>
      </c>
      <c r="F22" t="s">
        <v>4863</v>
      </c>
      <c r="G22" t="s">
        <v>4864</v>
      </c>
      <c r="H22" t="s">
        <v>322</v>
      </c>
      <c r="I22" t="s">
        <v>206</v>
      </c>
      <c r="J22" t="s">
        <v>225</v>
      </c>
      <c r="K22" t="s">
        <v>315</v>
      </c>
      <c r="L22" t="s">
        <v>752</v>
      </c>
      <c r="M22" t="s">
        <v>340</v>
      </c>
      <c r="N22" t="s">
        <v>1216</v>
      </c>
      <c r="O22" s="132">
        <v>61</v>
      </c>
      <c r="P22" s="132">
        <v>3.19</v>
      </c>
      <c r="Q22" s="132">
        <v>0</v>
      </c>
      <c r="R22" s="132">
        <v>0</v>
      </c>
      <c r="S22" s="133">
        <v>0</v>
      </c>
      <c r="T22" s="133">
        <v>0</v>
      </c>
      <c r="V22" s="137"/>
      <c r="W22" s="157"/>
      <c r="X22" s="4"/>
    </row>
    <row r="23" spans="1:24">
      <c r="A23" t="s">
        <v>1214</v>
      </c>
      <c r="B23" t="s">
        <v>1224</v>
      </c>
      <c r="F23" t="s">
        <v>4849</v>
      </c>
      <c r="G23" t="s">
        <v>4850</v>
      </c>
      <c r="H23" t="s">
        <v>322</v>
      </c>
      <c r="I23" t="s">
        <v>206</v>
      </c>
      <c r="J23" t="s">
        <v>225</v>
      </c>
      <c r="K23" t="s">
        <v>315</v>
      </c>
      <c r="L23" t="s">
        <v>752</v>
      </c>
      <c r="M23" t="s">
        <v>340</v>
      </c>
      <c r="N23" t="s">
        <v>1216</v>
      </c>
      <c r="O23" s="132">
        <v>32</v>
      </c>
      <c r="P23" s="132">
        <v>3.19</v>
      </c>
      <c r="Q23" s="132">
        <v>0</v>
      </c>
      <c r="R23" s="132">
        <v>0</v>
      </c>
      <c r="S23" s="133">
        <v>0</v>
      </c>
      <c r="T23" s="133">
        <v>0</v>
      </c>
      <c r="V23" s="137"/>
      <c r="W23" s="157"/>
      <c r="X23" s="4"/>
    </row>
    <row r="24" spans="1:24">
      <c r="A24" t="s">
        <v>1214</v>
      </c>
      <c r="B24" t="s">
        <v>1224</v>
      </c>
      <c r="C24" t="s">
        <v>4851</v>
      </c>
      <c r="D24" t="s">
        <v>4852</v>
      </c>
      <c r="E24" t="s">
        <v>80</v>
      </c>
      <c r="F24" t="s">
        <v>4853</v>
      </c>
      <c r="G24" t="s">
        <v>4854</v>
      </c>
      <c r="H24" t="s">
        <v>313</v>
      </c>
      <c r="I24" t="s">
        <v>206</v>
      </c>
      <c r="J24" t="s">
        <v>234</v>
      </c>
      <c r="K24" t="s">
        <v>315</v>
      </c>
      <c r="M24" t="s">
        <v>340</v>
      </c>
      <c r="N24" t="s">
        <v>1216</v>
      </c>
      <c r="O24" s="132">
        <v>-238250</v>
      </c>
      <c r="P24" s="132">
        <v>3.19</v>
      </c>
      <c r="Q24" s="132">
        <v>100</v>
      </c>
      <c r="R24" s="132">
        <v>-760.01800000000003</v>
      </c>
      <c r="S24" s="133">
        <v>-0.86764898949827107</v>
      </c>
      <c r="T24" s="133">
        <v>-2.382340958472203E-5</v>
      </c>
      <c r="V24" s="137"/>
      <c r="W24" s="157"/>
      <c r="X24" s="4"/>
    </row>
    <row r="25" spans="1:24">
      <c r="A25" t="s">
        <v>1214</v>
      </c>
      <c r="B25" t="s">
        <v>1225</v>
      </c>
      <c r="F25" t="s">
        <v>4857</v>
      </c>
      <c r="G25" t="s">
        <v>4858</v>
      </c>
      <c r="H25" t="s">
        <v>322</v>
      </c>
      <c r="I25" t="s">
        <v>206</v>
      </c>
      <c r="J25" t="s">
        <v>225</v>
      </c>
      <c r="K25" t="s">
        <v>315</v>
      </c>
      <c r="L25" t="s">
        <v>748</v>
      </c>
      <c r="M25" t="s">
        <v>340</v>
      </c>
      <c r="N25" t="s">
        <v>1216</v>
      </c>
      <c r="O25" s="132">
        <v>44</v>
      </c>
      <c r="P25" s="132">
        <v>3.19</v>
      </c>
      <c r="Q25" s="132">
        <v>2.5000000000000001E-2</v>
      </c>
      <c r="R25" s="132">
        <v>0</v>
      </c>
      <c r="S25" s="133">
        <v>0</v>
      </c>
      <c r="T25" s="133">
        <v>0</v>
      </c>
      <c r="V25" s="137"/>
      <c r="W25" s="157"/>
      <c r="X25" s="4"/>
    </row>
    <row r="26" spans="1:24">
      <c r="A26" t="s">
        <v>1214</v>
      </c>
      <c r="B26" t="s">
        <v>1225</v>
      </c>
      <c r="F26" t="s">
        <v>4865</v>
      </c>
      <c r="G26" t="s">
        <v>4866</v>
      </c>
      <c r="H26" t="s">
        <v>322</v>
      </c>
      <c r="I26" t="s">
        <v>206</v>
      </c>
      <c r="J26" t="s">
        <v>294</v>
      </c>
      <c r="K26" t="s">
        <v>315</v>
      </c>
      <c r="L26" t="s">
        <v>748</v>
      </c>
      <c r="M26" t="s">
        <v>340</v>
      </c>
      <c r="N26" t="s">
        <v>1217</v>
      </c>
      <c r="O26" s="132">
        <v>93</v>
      </c>
      <c r="P26" s="132">
        <v>3.746</v>
      </c>
      <c r="Q26" s="132">
        <v>1E-3</v>
      </c>
      <c r="R26" s="132">
        <v>0</v>
      </c>
      <c r="S26" s="133">
        <v>0</v>
      </c>
      <c r="T26" s="133">
        <v>0</v>
      </c>
      <c r="V26" s="137"/>
      <c r="W26" s="157"/>
      <c r="X26" s="4"/>
    </row>
    <row r="27" spans="1:24">
      <c r="A27" t="s">
        <v>1214</v>
      </c>
      <c r="B27" t="s">
        <v>1225</v>
      </c>
      <c r="C27" t="s">
        <v>4851</v>
      </c>
      <c r="D27" t="s">
        <v>4852</v>
      </c>
      <c r="E27" t="s">
        <v>80</v>
      </c>
      <c r="F27" t="s">
        <v>4853</v>
      </c>
      <c r="G27" t="s">
        <v>4854</v>
      </c>
      <c r="H27" t="s">
        <v>313</v>
      </c>
      <c r="I27" t="s">
        <v>206</v>
      </c>
      <c r="J27" t="s">
        <v>234</v>
      </c>
      <c r="K27" t="s">
        <v>315</v>
      </c>
      <c r="M27" t="s">
        <v>340</v>
      </c>
      <c r="N27" t="s">
        <v>1216</v>
      </c>
      <c r="O27" s="132">
        <v>101420</v>
      </c>
      <c r="P27" s="132">
        <v>3.19</v>
      </c>
      <c r="Q27" s="132">
        <v>100</v>
      </c>
      <c r="R27" s="132">
        <v>323.52999999999997</v>
      </c>
      <c r="S27" s="133">
        <v>0.36934714384708728</v>
      </c>
      <c r="T27" s="133">
        <v>1.01413225778141E-5</v>
      </c>
      <c r="V27" s="137"/>
      <c r="W27" s="157"/>
      <c r="X27" s="4"/>
    </row>
    <row r="28" spans="1:24">
      <c r="A28" t="s">
        <v>1214</v>
      </c>
      <c r="B28" t="s">
        <v>1225</v>
      </c>
      <c r="C28" t="s">
        <v>4851</v>
      </c>
      <c r="D28" t="s">
        <v>4852</v>
      </c>
      <c r="E28" t="s">
        <v>80</v>
      </c>
      <c r="F28" t="s">
        <v>4861</v>
      </c>
      <c r="G28" t="s">
        <v>4862</v>
      </c>
      <c r="H28" t="s">
        <v>313</v>
      </c>
      <c r="I28" t="s">
        <v>206</v>
      </c>
      <c r="J28" t="s">
        <v>234</v>
      </c>
      <c r="K28" t="s">
        <v>315</v>
      </c>
      <c r="M28" t="s">
        <v>340</v>
      </c>
      <c r="N28" t="s">
        <v>1217</v>
      </c>
      <c r="O28" s="132">
        <v>53010</v>
      </c>
      <c r="P28" s="132">
        <v>3.746</v>
      </c>
      <c r="Q28" s="132">
        <v>99.986675090668314</v>
      </c>
      <c r="R28" s="132">
        <v>198.54900000000001</v>
      </c>
      <c r="S28" s="133">
        <v>0.22666678843907936</v>
      </c>
      <c r="T28" s="133">
        <v>6.2236870043038113E-6</v>
      </c>
      <c r="V28" s="137"/>
      <c r="W28" s="157"/>
      <c r="X28" s="4"/>
    </row>
    <row r="29" spans="1:24">
      <c r="A29" t="s">
        <v>1214</v>
      </c>
      <c r="B29" t="s">
        <v>1225</v>
      </c>
      <c r="C29" t="s">
        <v>4851</v>
      </c>
      <c r="D29" t="s">
        <v>4852</v>
      </c>
      <c r="E29" t="s">
        <v>80</v>
      </c>
      <c r="F29" t="s">
        <v>4867</v>
      </c>
      <c r="G29" t="s">
        <v>4868</v>
      </c>
      <c r="H29" t="s">
        <v>313</v>
      </c>
      <c r="I29" t="s">
        <v>206</v>
      </c>
      <c r="J29" t="s">
        <v>234</v>
      </c>
      <c r="K29" t="s">
        <v>315</v>
      </c>
      <c r="M29" t="s">
        <v>340</v>
      </c>
      <c r="N29" t="s">
        <v>1216</v>
      </c>
      <c r="O29" s="132">
        <v>49285</v>
      </c>
      <c r="P29" s="132">
        <v>3.19</v>
      </c>
      <c r="Q29" s="132">
        <v>100</v>
      </c>
      <c r="R29" s="132">
        <v>157.21899999999999</v>
      </c>
      <c r="S29" s="133">
        <v>0.17948378391028721</v>
      </c>
      <c r="T29" s="133">
        <v>4.9281630586386274E-6</v>
      </c>
      <c r="V29" s="137"/>
      <c r="W29" s="157"/>
      <c r="X29" s="4"/>
    </row>
    <row r="30" spans="1:24">
      <c r="A30" t="s">
        <v>1214</v>
      </c>
      <c r="B30" t="s">
        <v>1230</v>
      </c>
      <c r="F30" t="s">
        <v>4857</v>
      </c>
      <c r="G30" t="s">
        <v>4858</v>
      </c>
      <c r="H30" t="s">
        <v>322</v>
      </c>
      <c r="I30" t="s">
        <v>206</v>
      </c>
      <c r="J30" t="s">
        <v>225</v>
      </c>
      <c r="K30" t="s">
        <v>315</v>
      </c>
      <c r="L30" t="s">
        <v>748</v>
      </c>
      <c r="M30" t="s">
        <v>340</v>
      </c>
      <c r="N30" t="s">
        <v>1216</v>
      </c>
      <c r="O30" s="132">
        <v>161</v>
      </c>
      <c r="P30" s="132">
        <v>3.19</v>
      </c>
      <c r="Q30" s="132">
        <v>2.5000000000000001E-2</v>
      </c>
      <c r="R30" s="132">
        <v>0</v>
      </c>
      <c r="S30" s="133">
        <v>0</v>
      </c>
      <c r="T30" s="133">
        <v>0</v>
      </c>
      <c r="V30" s="137"/>
      <c r="W30" s="157"/>
      <c r="X30" s="4"/>
    </row>
    <row r="31" spans="1:24">
      <c r="A31" t="s">
        <v>1214</v>
      </c>
      <c r="B31" t="s">
        <v>1230</v>
      </c>
      <c r="F31" t="s">
        <v>4865</v>
      </c>
      <c r="G31" t="s">
        <v>4866</v>
      </c>
      <c r="H31" t="s">
        <v>322</v>
      </c>
      <c r="I31" t="s">
        <v>206</v>
      </c>
      <c r="J31" t="s">
        <v>294</v>
      </c>
      <c r="K31" t="s">
        <v>315</v>
      </c>
      <c r="L31" t="s">
        <v>748</v>
      </c>
      <c r="M31" t="s">
        <v>340</v>
      </c>
      <c r="N31" t="s">
        <v>1217</v>
      </c>
      <c r="O31" s="132">
        <v>180</v>
      </c>
      <c r="P31" s="132">
        <v>3.746</v>
      </c>
      <c r="Q31" s="132">
        <v>1E-3</v>
      </c>
      <c r="R31" s="132">
        <v>0</v>
      </c>
      <c r="S31" s="133">
        <v>0</v>
      </c>
      <c r="T31" s="133">
        <v>0</v>
      </c>
      <c r="V31" s="137"/>
      <c r="W31" s="157"/>
      <c r="X31" s="4"/>
    </row>
    <row r="32" spans="1:24">
      <c r="A32" t="s">
        <v>1214</v>
      </c>
      <c r="B32" t="s">
        <v>1230</v>
      </c>
      <c r="F32" t="s">
        <v>4863</v>
      </c>
      <c r="G32" t="s">
        <v>4864</v>
      </c>
      <c r="H32" t="s">
        <v>322</v>
      </c>
      <c r="I32" t="s">
        <v>206</v>
      </c>
      <c r="J32" t="s">
        <v>225</v>
      </c>
      <c r="K32" t="s">
        <v>315</v>
      </c>
      <c r="L32" t="s">
        <v>752</v>
      </c>
      <c r="M32" t="s">
        <v>340</v>
      </c>
      <c r="N32" t="s">
        <v>1216</v>
      </c>
      <c r="O32" s="132">
        <v>282</v>
      </c>
      <c r="P32" s="132">
        <v>3.19</v>
      </c>
      <c r="Q32" s="132">
        <v>0</v>
      </c>
      <c r="R32" s="132">
        <v>0</v>
      </c>
      <c r="S32" s="133">
        <v>0</v>
      </c>
      <c r="T32" s="133">
        <v>0</v>
      </c>
      <c r="V32" s="137"/>
      <c r="W32" s="157"/>
      <c r="X32" s="4"/>
    </row>
    <row r="33" spans="1:24">
      <c r="A33" t="s">
        <v>1214</v>
      </c>
      <c r="B33" t="s">
        <v>1230</v>
      </c>
      <c r="F33" t="s">
        <v>4849</v>
      </c>
      <c r="G33" t="s">
        <v>4850</v>
      </c>
      <c r="H33" t="s">
        <v>322</v>
      </c>
      <c r="I33" t="s">
        <v>206</v>
      </c>
      <c r="J33" t="s">
        <v>225</v>
      </c>
      <c r="K33" t="s">
        <v>315</v>
      </c>
      <c r="L33" t="s">
        <v>752</v>
      </c>
      <c r="M33" t="s">
        <v>340</v>
      </c>
      <c r="N33" t="s">
        <v>1216</v>
      </c>
      <c r="O33" s="132">
        <v>94</v>
      </c>
      <c r="P33" s="132">
        <v>3.19</v>
      </c>
      <c r="Q33" s="132">
        <v>0</v>
      </c>
      <c r="R33" s="132">
        <v>0</v>
      </c>
      <c r="S33" s="133">
        <v>0</v>
      </c>
      <c r="T33" s="133">
        <v>0</v>
      </c>
      <c r="V33" s="137"/>
      <c r="W33" s="157"/>
      <c r="X33" s="4"/>
    </row>
    <row r="34" spans="1:24">
      <c r="A34" t="s">
        <v>1214</v>
      </c>
      <c r="B34" t="s">
        <v>1230</v>
      </c>
      <c r="C34" t="s">
        <v>4851</v>
      </c>
      <c r="D34" t="s">
        <v>4852</v>
      </c>
      <c r="E34" t="s">
        <v>80</v>
      </c>
      <c r="F34" t="s">
        <v>4861</v>
      </c>
      <c r="G34" t="s">
        <v>4862</v>
      </c>
      <c r="H34" t="s">
        <v>313</v>
      </c>
      <c r="I34" t="s">
        <v>206</v>
      </c>
      <c r="J34" t="s">
        <v>234</v>
      </c>
      <c r="K34" t="s">
        <v>315</v>
      </c>
      <c r="M34" t="s">
        <v>340</v>
      </c>
      <c r="N34" t="s">
        <v>1217</v>
      </c>
      <c r="O34" s="132">
        <v>102600</v>
      </c>
      <c r="P34" s="132">
        <v>3.746</v>
      </c>
      <c r="Q34" s="132">
        <v>99.986574373288633</v>
      </c>
      <c r="R34" s="132">
        <v>384.28800000000001</v>
      </c>
      <c r="S34" s="133">
        <v>0.43870947119188175</v>
      </c>
      <c r="T34" s="133">
        <v>1.2045833680904478E-5</v>
      </c>
      <c r="V34" s="137"/>
      <c r="W34" s="157"/>
      <c r="X34" s="4"/>
    </row>
    <row r="35" spans="1:24">
      <c r="A35" t="s">
        <v>1214</v>
      </c>
      <c r="B35" t="s">
        <v>1230</v>
      </c>
      <c r="C35" t="s">
        <v>4851</v>
      </c>
      <c r="D35" t="s">
        <v>4852</v>
      </c>
      <c r="E35" t="s">
        <v>80</v>
      </c>
      <c r="F35" t="s">
        <v>4867</v>
      </c>
      <c r="G35" t="s">
        <v>4868</v>
      </c>
      <c r="H35" t="s">
        <v>313</v>
      </c>
      <c r="I35" t="s">
        <v>206</v>
      </c>
      <c r="J35" t="s">
        <v>234</v>
      </c>
      <c r="K35" t="s">
        <v>315</v>
      </c>
      <c r="M35" t="s">
        <v>340</v>
      </c>
      <c r="N35" t="s">
        <v>1216</v>
      </c>
      <c r="O35" s="132">
        <v>5660</v>
      </c>
      <c r="P35" s="132">
        <v>3.19</v>
      </c>
      <c r="Q35" s="132">
        <v>100</v>
      </c>
      <c r="R35" s="132">
        <v>18.055</v>
      </c>
      <c r="S35" s="133">
        <v>2.061188354143097E-2</v>
      </c>
      <c r="T35" s="133">
        <v>5.6594930653241927E-7</v>
      </c>
      <c r="V35" s="137"/>
      <c r="W35" s="157"/>
      <c r="X35" s="4"/>
    </row>
    <row r="36" spans="1:24">
      <c r="A36" t="s">
        <v>1214</v>
      </c>
      <c r="B36" t="s">
        <v>1230</v>
      </c>
      <c r="C36" t="s">
        <v>4851</v>
      </c>
      <c r="D36" t="s">
        <v>4852</v>
      </c>
      <c r="E36" t="s">
        <v>80</v>
      </c>
      <c r="F36" t="s">
        <v>4853</v>
      </c>
      <c r="G36" t="s">
        <v>4854</v>
      </c>
      <c r="H36" t="s">
        <v>313</v>
      </c>
      <c r="I36" t="s">
        <v>206</v>
      </c>
      <c r="J36" t="s">
        <v>234</v>
      </c>
      <c r="K36" t="s">
        <v>315</v>
      </c>
      <c r="M36" t="s">
        <v>340</v>
      </c>
      <c r="N36" t="s">
        <v>1216</v>
      </c>
      <c r="O36" s="132">
        <v>-661145</v>
      </c>
      <c r="P36" s="132">
        <v>3.19</v>
      </c>
      <c r="Q36" s="132">
        <v>100</v>
      </c>
      <c r="R36" s="132">
        <v>-2109.0529999999999</v>
      </c>
      <c r="S36" s="133">
        <v>-2.4077294277876273</v>
      </c>
      <c r="T36" s="133">
        <v>-6.6110057202443549E-5</v>
      </c>
      <c r="V36" s="137"/>
      <c r="W36" s="157"/>
      <c r="X36" s="4"/>
    </row>
    <row r="37" spans="1:24">
      <c r="A37" t="s">
        <v>1214</v>
      </c>
      <c r="B37" t="s">
        <v>1233</v>
      </c>
      <c r="F37" t="s">
        <v>4855</v>
      </c>
      <c r="G37" t="s">
        <v>4856</v>
      </c>
      <c r="H37" t="s">
        <v>322</v>
      </c>
      <c r="I37" t="s">
        <v>206</v>
      </c>
      <c r="J37" t="s">
        <v>225</v>
      </c>
      <c r="K37" t="s">
        <v>315</v>
      </c>
      <c r="L37" t="s">
        <v>748</v>
      </c>
      <c r="M37" t="s">
        <v>340</v>
      </c>
      <c r="N37" t="s">
        <v>1216</v>
      </c>
      <c r="O37" s="132">
        <v>4</v>
      </c>
      <c r="P37" s="132">
        <v>3.19</v>
      </c>
      <c r="Q37" s="132">
        <v>7.0000000000000001E-3</v>
      </c>
      <c r="R37" s="132">
        <v>0</v>
      </c>
      <c r="S37" s="133">
        <v>0</v>
      </c>
      <c r="T37" s="133">
        <v>0</v>
      </c>
      <c r="V37" s="137"/>
      <c r="W37" s="157"/>
      <c r="X37" s="4"/>
    </row>
    <row r="38" spans="1:24">
      <c r="A38" t="s">
        <v>1214</v>
      </c>
      <c r="B38" t="s">
        <v>1233</v>
      </c>
      <c r="F38" t="s">
        <v>4849</v>
      </c>
      <c r="G38" t="s">
        <v>4850</v>
      </c>
      <c r="H38" t="s">
        <v>322</v>
      </c>
      <c r="I38" t="s">
        <v>206</v>
      </c>
      <c r="J38" t="s">
        <v>225</v>
      </c>
      <c r="K38" t="s">
        <v>315</v>
      </c>
      <c r="L38" t="s">
        <v>752</v>
      </c>
      <c r="M38" t="s">
        <v>340</v>
      </c>
      <c r="N38" t="s">
        <v>1216</v>
      </c>
      <c r="O38" s="132">
        <v>37</v>
      </c>
      <c r="P38" s="132">
        <v>3.19</v>
      </c>
      <c r="Q38" s="132">
        <v>0</v>
      </c>
      <c r="R38" s="132">
        <v>0</v>
      </c>
      <c r="S38" s="133">
        <v>0</v>
      </c>
      <c r="T38" s="133">
        <v>0</v>
      </c>
      <c r="V38" s="137"/>
      <c r="W38" s="157"/>
      <c r="X38" s="4"/>
    </row>
    <row r="39" spans="1:24">
      <c r="A39" t="s">
        <v>1214</v>
      </c>
      <c r="B39" t="s">
        <v>1233</v>
      </c>
      <c r="F39" t="s">
        <v>4869</v>
      </c>
      <c r="G39" t="s">
        <v>4870</v>
      </c>
      <c r="H39" t="s">
        <v>322</v>
      </c>
      <c r="I39" t="s">
        <v>206</v>
      </c>
      <c r="J39" t="s">
        <v>225</v>
      </c>
      <c r="K39" t="s">
        <v>315</v>
      </c>
      <c r="L39" t="s">
        <v>752</v>
      </c>
      <c r="M39" t="s">
        <v>340</v>
      </c>
      <c r="N39" t="s">
        <v>1216</v>
      </c>
      <c r="O39" s="132">
        <v>16</v>
      </c>
      <c r="P39" s="132">
        <v>3.19</v>
      </c>
      <c r="Q39" s="132">
        <v>0</v>
      </c>
      <c r="R39" s="132">
        <v>0</v>
      </c>
      <c r="V39" s="137"/>
      <c r="W39" s="157"/>
      <c r="X39" s="4"/>
    </row>
    <row r="40" spans="1:24">
      <c r="A40" t="s">
        <v>1214</v>
      </c>
      <c r="B40" t="s">
        <v>1233</v>
      </c>
      <c r="F40" t="s">
        <v>4871</v>
      </c>
      <c r="G40" t="s">
        <v>4872</v>
      </c>
      <c r="H40" t="s">
        <v>322</v>
      </c>
      <c r="I40" t="s">
        <v>206</v>
      </c>
      <c r="J40" t="s">
        <v>225</v>
      </c>
      <c r="K40" t="s">
        <v>315</v>
      </c>
      <c r="L40" t="s">
        <v>752</v>
      </c>
      <c r="M40" t="s">
        <v>340</v>
      </c>
      <c r="N40" t="s">
        <v>1216</v>
      </c>
      <c r="O40" s="132">
        <v>12</v>
      </c>
      <c r="P40" s="132">
        <v>3.19</v>
      </c>
      <c r="Q40" s="132">
        <v>0</v>
      </c>
      <c r="R40" s="132">
        <v>0</v>
      </c>
      <c r="V40" s="137"/>
      <c r="W40" s="157"/>
      <c r="X40" s="4"/>
    </row>
    <row r="41" spans="1:24">
      <c r="A41" t="s">
        <v>1214</v>
      </c>
      <c r="B41" t="s">
        <v>1233</v>
      </c>
      <c r="C41" t="s">
        <v>4851</v>
      </c>
      <c r="D41" t="s">
        <v>4852</v>
      </c>
      <c r="E41" t="s">
        <v>80</v>
      </c>
      <c r="F41" t="s">
        <v>4853</v>
      </c>
      <c r="G41" t="s">
        <v>4854</v>
      </c>
      <c r="H41" t="s">
        <v>313</v>
      </c>
      <c r="I41" t="s">
        <v>206</v>
      </c>
      <c r="J41" t="s">
        <v>234</v>
      </c>
      <c r="K41" t="s">
        <v>315</v>
      </c>
      <c r="M41" t="s">
        <v>340</v>
      </c>
      <c r="N41" t="s">
        <v>1216</v>
      </c>
      <c r="O41" s="132">
        <v>-56866.400000000001</v>
      </c>
      <c r="P41" s="132">
        <v>3.19</v>
      </c>
      <c r="Q41" s="132">
        <v>100</v>
      </c>
      <c r="R41" s="132">
        <v>-181.404</v>
      </c>
      <c r="S41" s="133">
        <v>1</v>
      </c>
      <c r="T41" s="133">
        <v>-3.6000000000000002E-4</v>
      </c>
      <c r="V41" s="137"/>
      <c r="W41" s="157"/>
      <c r="X41" s="4"/>
    </row>
    <row r="42" spans="1:24">
      <c r="A42" t="s">
        <v>1214</v>
      </c>
      <c r="B42" t="s">
        <v>1234</v>
      </c>
      <c r="F42" t="s">
        <v>4855</v>
      </c>
      <c r="G42" t="s">
        <v>4856</v>
      </c>
      <c r="H42" t="s">
        <v>322</v>
      </c>
      <c r="I42" t="s">
        <v>206</v>
      </c>
      <c r="J42" t="s">
        <v>225</v>
      </c>
      <c r="K42" t="s">
        <v>315</v>
      </c>
      <c r="L42" t="s">
        <v>748</v>
      </c>
      <c r="M42" t="s">
        <v>340</v>
      </c>
      <c r="N42" t="s">
        <v>1216</v>
      </c>
      <c r="O42" s="132">
        <v>289</v>
      </c>
      <c r="P42" s="132">
        <v>3.19</v>
      </c>
      <c r="Q42" s="132">
        <v>7.0000000000000001E-3</v>
      </c>
      <c r="R42" s="132">
        <v>0</v>
      </c>
      <c r="S42" s="133">
        <v>0</v>
      </c>
      <c r="T42" s="133">
        <v>0</v>
      </c>
      <c r="V42" s="137"/>
      <c r="W42" s="157"/>
      <c r="X42" s="4"/>
    </row>
    <row r="43" spans="1:24">
      <c r="A43" t="s">
        <v>1214</v>
      </c>
      <c r="B43" t="s">
        <v>1234</v>
      </c>
      <c r="C43" t="s">
        <v>4851</v>
      </c>
      <c r="D43" t="s">
        <v>4852</v>
      </c>
      <c r="E43" t="s">
        <v>80</v>
      </c>
      <c r="F43" t="s">
        <v>4853</v>
      </c>
      <c r="G43" t="s">
        <v>4854</v>
      </c>
      <c r="H43" t="s">
        <v>313</v>
      </c>
      <c r="I43" t="s">
        <v>206</v>
      </c>
      <c r="J43" t="s">
        <v>234</v>
      </c>
      <c r="K43" t="s">
        <v>315</v>
      </c>
      <c r="M43" t="s">
        <v>340</v>
      </c>
      <c r="N43" t="s">
        <v>1216</v>
      </c>
      <c r="O43" s="132">
        <v>169787.5</v>
      </c>
      <c r="P43" s="132">
        <v>3.19</v>
      </c>
      <c r="Q43" s="132">
        <v>100</v>
      </c>
      <c r="R43" s="132">
        <v>541.62199999999996</v>
      </c>
      <c r="S43" s="133">
        <v>1</v>
      </c>
      <c r="T43" s="133">
        <v>1.16E-3</v>
      </c>
      <c r="V43" s="137"/>
      <c r="W43" s="157"/>
      <c r="X43" s="4"/>
    </row>
    <row r="44" spans="1:24">
      <c r="A44" t="s">
        <v>1214</v>
      </c>
      <c r="B44" t="s">
        <v>1238</v>
      </c>
      <c r="F44" t="s">
        <v>4855</v>
      </c>
      <c r="G44" t="s">
        <v>4856</v>
      </c>
      <c r="H44" t="s">
        <v>322</v>
      </c>
      <c r="I44" t="s">
        <v>206</v>
      </c>
      <c r="J44" t="s">
        <v>225</v>
      </c>
      <c r="K44" t="s">
        <v>315</v>
      </c>
      <c r="L44" t="s">
        <v>748</v>
      </c>
      <c r="M44" t="s">
        <v>340</v>
      </c>
      <c r="N44" t="s">
        <v>1216</v>
      </c>
      <c r="O44" s="132">
        <v>2</v>
      </c>
      <c r="P44" s="132">
        <v>3.19</v>
      </c>
      <c r="Q44" s="132">
        <v>7.0000000000000001E-3</v>
      </c>
      <c r="R44" s="132">
        <v>0</v>
      </c>
      <c r="S44" s="133">
        <v>0</v>
      </c>
      <c r="T44" s="133">
        <v>0</v>
      </c>
      <c r="V44" s="137"/>
      <c r="W44" s="157"/>
      <c r="X44" s="4"/>
    </row>
    <row r="45" spans="1:24">
      <c r="A45" t="s">
        <v>1214</v>
      </c>
      <c r="B45" t="s">
        <v>1238</v>
      </c>
      <c r="F45" t="s">
        <v>4849</v>
      </c>
      <c r="G45" t="s">
        <v>4850</v>
      </c>
      <c r="H45" t="s">
        <v>322</v>
      </c>
      <c r="I45" t="s">
        <v>206</v>
      </c>
      <c r="J45" t="s">
        <v>225</v>
      </c>
      <c r="K45" t="s">
        <v>315</v>
      </c>
      <c r="L45" t="s">
        <v>752</v>
      </c>
      <c r="M45" t="s">
        <v>340</v>
      </c>
      <c r="N45" t="s">
        <v>1216</v>
      </c>
      <c r="O45" s="132">
        <v>4</v>
      </c>
      <c r="P45" s="132">
        <v>3.19</v>
      </c>
      <c r="Q45" s="132">
        <v>0</v>
      </c>
      <c r="R45" s="132">
        <v>0</v>
      </c>
      <c r="V45" s="137"/>
      <c r="W45" s="157"/>
      <c r="X45" s="4"/>
    </row>
    <row r="46" spans="1:24">
      <c r="A46" t="s">
        <v>1214</v>
      </c>
      <c r="B46" t="s">
        <v>1238</v>
      </c>
      <c r="F46" t="s">
        <v>4871</v>
      </c>
      <c r="G46" t="s">
        <v>4872</v>
      </c>
      <c r="H46" t="s">
        <v>322</v>
      </c>
      <c r="I46" t="s">
        <v>206</v>
      </c>
      <c r="J46" t="s">
        <v>225</v>
      </c>
      <c r="K46" t="s">
        <v>315</v>
      </c>
      <c r="L46" t="s">
        <v>752</v>
      </c>
      <c r="M46" t="s">
        <v>340</v>
      </c>
      <c r="N46" t="s">
        <v>1216</v>
      </c>
      <c r="O46" s="132">
        <v>9</v>
      </c>
      <c r="P46" s="132">
        <v>3.19</v>
      </c>
      <c r="Q46" s="132">
        <v>0</v>
      </c>
      <c r="R46" s="132">
        <v>0</v>
      </c>
      <c r="V46" s="137"/>
      <c r="W46" s="157"/>
      <c r="X46" s="4"/>
    </row>
    <row r="47" spans="1:24">
      <c r="A47" t="s">
        <v>1214</v>
      </c>
      <c r="B47" t="s">
        <v>1238</v>
      </c>
      <c r="C47" t="s">
        <v>4851</v>
      </c>
      <c r="D47" t="s">
        <v>4852</v>
      </c>
      <c r="E47" t="s">
        <v>80</v>
      </c>
      <c r="F47" t="s">
        <v>4853</v>
      </c>
      <c r="G47" t="s">
        <v>4854</v>
      </c>
      <c r="H47" t="s">
        <v>313</v>
      </c>
      <c r="I47" t="s">
        <v>206</v>
      </c>
      <c r="J47" t="s">
        <v>234</v>
      </c>
      <c r="K47" t="s">
        <v>315</v>
      </c>
      <c r="M47" t="s">
        <v>340</v>
      </c>
      <c r="N47" t="s">
        <v>1216</v>
      </c>
      <c r="O47" s="132">
        <v>-5428.8</v>
      </c>
      <c r="P47" s="132">
        <v>3.19</v>
      </c>
      <c r="Q47" s="132">
        <v>100</v>
      </c>
      <c r="R47" s="132">
        <v>-17.318000000000001</v>
      </c>
      <c r="S47" s="133">
        <v>1</v>
      </c>
      <c r="T47" s="133">
        <v>-1.3999999999999999E-4</v>
      </c>
      <c r="V47" s="137"/>
      <c r="W47" s="157"/>
      <c r="X47" s="4"/>
    </row>
    <row r="48" spans="1:24">
      <c r="A48" t="s">
        <v>1214</v>
      </c>
      <c r="B48" t="s">
        <v>1239</v>
      </c>
      <c r="F48" t="s">
        <v>4859</v>
      </c>
      <c r="G48" t="s">
        <v>4860</v>
      </c>
      <c r="H48" t="s">
        <v>322</v>
      </c>
      <c r="I48" t="s">
        <v>206</v>
      </c>
      <c r="J48" t="s">
        <v>239</v>
      </c>
      <c r="K48" t="s">
        <v>315</v>
      </c>
      <c r="L48" t="s">
        <v>748</v>
      </c>
      <c r="M48" t="s">
        <v>340</v>
      </c>
      <c r="N48" t="s">
        <v>1217</v>
      </c>
      <c r="O48" s="132">
        <v>1</v>
      </c>
      <c r="P48" s="132">
        <v>3.746</v>
      </c>
      <c r="Q48" s="132">
        <v>2.5000000000000001E-2</v>
      </c>
      <c r="R48" s="132">
        <v>0</v>
      </c>
      <c r="S48" s="133">
        <v>0</v>
      </c>
      <c r="T48" s="133">
        <v>0</v>
      </c>
      <c r="V48" s="137"/>
      <c r="W48" s="157"/>
      <c r="X48" s="4"/>
    </row>
    <row r="49" spans="1:24">
      <c r="A49" t="s">
        <v>1214</v>
      </c>
      <c r="B49" t="s">
        <v>1239</v>
      </c>
      <c r="F49" t="s">
        <v>4857</v>
      </c>
      <c r="G49" t="s">
        <v>4858</v>
      </c>
      <c r="H49" t="s">
        <v>322</v>
      </c>
      <c r="I49" t="s">
        <v>206</v>
      </c>
      <c r="J49" t="s">
        <v>225</v>
      </c>
      <c r="K49" t="s">
        <v>315</v>
      </c>
      <c r="L49" t="s">
        <v>748</v>
      </c>
      <c r="M49" t="s">
        <v>340</v>
      </c>
      <c r="N49" t="s">
        <v>1216</v>
      </c>
      <c r="O49" s="132">
        <v>1</v>
      </c>
      <c r="P49" s="132">
        <v>3.19</v>
      </c>
      <c r="Q49" s="132">
        <v>2.5000000000000001E-2</v>
      </c>
      <c r="R49" s="132">
        <v>0</v>
      </c>
      <c r="S49" s="133">
        <v>0</v>
      </c>
      <c r="T49" s="133">
        <v>0</v>
      </c>
      <c r="V49" s="137"/>
      <c r="W49" s="157"/>
      <c r="X49" s="4"/>
    </row>
    <row r="50" spans="1:24">
      <c r="A50" t="s">
        <v>1214</v>
      </c>
      <c r="B50" t="s">
        <v>1239</v>
      </c>
      <c r="F50" t="s">
        <v>4855</v>
      </c>
      <c r="G50" t="s">
        <v>4856</v>
      </c>
      <c r="H50" t="s">
        <v>322</v>
      </c>
      <c r="I50" t="s">
        <v>206</v>
      </c>
      <c r="J50" t="s">
        <v>225</v>
      </c>
      <c r="K50" t="s">
        <v>315</v>
      </c>
      <c r="L50" t="s">
        <v>748</v>
      </c>
      <c r="M50" t="s">
        <v>340</v>
      </c>
      <c r="N50" t="s">
        <v>1216</v>
      </c>
      <c r="O50" s="132">
        <v>3</v>
      </c>
      <c r="P50" s="132">
        <v>3.19</v>
      </c>
      <c r="Q50" s="132">
        <v>7.0000000000000001E-3</v>
      </c>
      <c r="R50" s="132">
        <v>0</v>
      </c>
      <c r="S50" s="133">
        <v>0</v>
      </c>
      <c r="T50" s="133">
        <v>0</v>
      </c>
      <c r="V50" s="137"/>
      <c r="W50" s="157"/>
      <c r="X50" s="4"/>
    </row>
    <row r="51" spans="1:24">
      <c r="A51" t="s">
        <v>1214</v>
      </c>
      <c r="B51" t="s">
        <v>1239</v>
      </c>
      <c r="F51" t="s">
        <v>4873</v>
      </c>
      <c r="G51" t="s">
        <v>4874</v>
      </c>
      <c r="H51" t="s">
        <v>322</v>
      </c>
      <c r="I51" t="s">
        <v>206</v>
      </c>
      <c r="J51" t="s">
        <v>225</v>
      </c>
      <c r="K51" t="s">
        <v>315</v>
      </c>
      <c r="L51" t="s">
        <v>748</v>
      </c>
      <c r="M51" t="s">
        <v>340</v>
      </c>
      <c r="N51" t="s">
        <v>1216</v>
      </c>
      <c r="O51" s="132">
        <v>2</v>
      </c>
      <c r="P51" s="132">
        <v>3.19</v>
      </c>
      <c r="Q51" s="132">
        <v>2E-3</v>
      </c>
      <c r="R51" s="132">
        <v>0</v>
      </c>
      <c r="S51" s="133">
        <v>0</v>
      </c>
      <c r="T51" s="133">
        <v>0</v>
      </c>
      <c r="V51" s="137"/>
      <c r="W51" s="157"/>
      <c r="X51" s="4"/>
    </row>
    <row r="52" spans="1:24">
      <c r="A52" t="s">
        <v>1214</v>
      </c>
      <c r="B52" t="s">
        <v>1239</v>
      </c>
      <c r="F52" t="s">
        <v>4849</v>
      </c>
      <c r="G52" t="s">
        <v>4850</v>
      </c>
      <c r="H52" t="s">
        <v>322</v>
      </c>
      <c r="I52" t="s">
        <v>206</v>
      </c>
      <c r="J52" t="s">
        <v>225</v>
      </c>
      <c r="K52" t="s">
        <v>315</v>
      </c>
      <c r="L52" t="s">
        <v>752</v>
      </c>
      <c r="M52" t="s">
        <v>340</v>
      </c>
      <c r="N52" t="s">
        <v>1216</v>
      </c>
      <c r="O52" s="132">
        <v>1</v>
      </c>
      <c r="P52" s="132">
        <v>3.19</v>
      </c>
      <c r="Q52" s="132">
        <v>0</v>
      </c>
      <c r="R52" s="132">
        <v>0</v>
      </c>
      <c r="V52" s="137"/>
      <c r="W52" s="157"/>
      <c r="X52" s="4"/>
    </row>
    <row r="53" spans="1:24">
      <c r="A53" t="s">
        <v>1214</v>
      </c>
      <c r="B53" t="s">
        <v>1239</v>
      </c>
      <c r="F53" t="s">
        <v>4869</v>
      </c>
      <c r="G53" t="s">
        <v>4870</v>
      </c>
      <c r="H53" t="s">
        <v>322</v>
      </c>
      <c r="I53" t="s">
        <v>206</v>
      </c>
      <c r="J53" t="s">
        <v>225</v>
      </c>
      <c r="K53" t="s">
        <v>315</v>
      </c>
      <c r="L53" t="s">
        <v>752</v>
      </c>
      <c r="M53" t="s">
        <v>340</v>
      </c>
      <c r="N53" t="s">
        <v>1216</v>
      </c>
      <c r="O53" s="132">
        <v>2</v>
      </c>
      <c r="P53" s="132">
        <v>3.19</v>
      </c>
      <c r="Q53" s="132">
        <v>0</v>
      </c>
      <c r="R53" s="132">
        <v>0</v>
      </c>
      <c r="V53" s="137"/>
      <c r="W53" s="157"/>
      <c r="X53" s="4"/>
    </row>
    <row r="54" spans="1:24">
      <c r="A54" t="s">
        <v>1214</v>
      </c>
      <c r="B54" t="s">
        <v>1239</v>
      </c>
      <c r="C54" t="s">
        <v>4851</v>
      </c>
      <c r="D54" t="s">
        <v>4852</v>
      </c>
      <c r="E54" t="s">
        <v>80</v>
      </c>
      <c r="F54" t="s">
        <v>4861</v>
      </c>
      <c r="G54" t="s">
        <v>4862</v>
      </c>
      <c r="H54" t="s">
        <v>313</v>
      </c>
      <c r="I54" t="s">
        <v>206</v>
      </c>
      <c r="J54" t="s">
        <v>234</v>
      </c>
      <c r="K54" t="s">
        <v>315</v>
      </c>
      <c r="M54" t="s">
        <v>340</v>
      </c>
      <c r="N54" t="s">
        <v>1217</v>
      </c>
      <c r="O54" s="132">
        <v>2340</v>
      </c>
      <c r="P54" s="132">
        <v>3.746</v>
      </c>
      <c r="Q54" s="132">
        <v>100</v>
      </c>
      <c r="R54" s="132">
        <v>8.7639999999999993</v>
      </c>
      <c r="S54" s="133">
        <v>-3.0444499999999999</v>
      </c>
      <c r="T54" s="133">
        <v>1.1E-4</v>
      </c>
      <c r="V54" s="137"/>
      <c r="W54" s="157"/>
      <c r="X54" s="4"/>
    </row>
    <row r="55" spans="1:24">
      <c r="A55" t="s">
        <v>1214</v>
      </c>
      <c r="B55" t="s">
        <v>1239</v>
      </c>
      <c r="C55" t="s">
        <v>4851</v>
      </c>
      <c r="D55" t="s">
        <v>4852</v>
      </c>
      <c r="E55" t="s">
        <v>80</v>
      </c>
      <c r="F55" t="s">
        <v>4853</v>
      </c>
      <c r="G55" t="s">
        <v>4854</v>
      </c>
      <c r="H55" t="s">
        <v>313</v>
      </c>
      <c r="I55" t="s">
        <v>206</v>
      </c>
      <c r="J55" t="s">
        <v>234</v>
      </c>
      <c r="K55" t="s">
        <v>315</v>
      </c>
      <c r="M55" t="s">
        <v>340</v>
      </c>
      <c r="N55" t="s">
        <v>1216</v>
      </c>
      <c r="O55" s="132">
        <v>-3649.94</v>
      </c>
      <c r="P55" s="132">
        <v>3.19</v>
      </c>
      <c r="Q55" s="132">
        <v>100</v>
      </c>
      <c r="R55" s="132">
        <v>-11.643000000000001</v>
      </c>
      <c r="S55" s="133">
        <v>4.0444500000000003</v>
      </c>
      <c r="T55" s="133">
        <v>-1.3999999999999999E-4</v>
      </c>
      <c r="V55" s="137"/>
      <c r="W55" s="157"/>
      <c r="X55" s="4"/>
    </row>
    <row r="56" spans="1:24">
      <c r="A56" t="s">
        <v>1214</v>
      </c>
      <c r="B56" t="s">
        <v>1241</v>
      </c>
      <c r="F56" t="s">
        <v>4859</v>
      </c>
      <c r="G56" t="s">
        <v>4860</v>
      </c>
      <c r="H56" t="s">
        <v>322</v>
      </c>
      <c r="I56" t="s">
        <v>206</v>
      </c>
      <c r="J56" t="s">
        <v>239</v>
      </c>
      <c r="K56" t="s">
        <v>315</v>
      </c>
      <c r="L56" t="s">
        <v>748</v>
      </c>
      <c r="M56" t="s">
        <v>340</v>
      </c>
      <c r="N56" t="s">
        <v>1217</v>
      </c>
      <c r="O56" s="132">
        <v>42</v>
      </c>
      <c r="P56" s="132">
        <v>3.746</v>
      </c>
      <c r="Q56" s="132">
        <v>2.5000000000000001E-2</v>
      </c>
      <c r="R56" s="132">
        <v>0</v>
      </c>
      <c r="S56" s="133">
        <v>0</v>
      </c>
      <c r="T56" s="133">
        <v>0</v>
      </c>
      <c r="V56" s="137"/>
      <c r="W56" s="157"/>
      <c r="X56" s="4"/>
    </row>
    <row r="57" spans="1:24">
      <c r="A57" t="s">
        <v>1214</v>
      </c>
      <c r="B57" t="s">
        <v>1241</v>
      </c>
      <c r="F57" t="s">
        <v>4855</v>
      </c>
      <c r="G57" t="s">
        <v>4856</v>
      </c>
      <c r="H57" t="s">
        <v>322</v>
      </c>
      <c r="I57" t="s">
        <v>206</v>
      </c>
      <c r="J57" t="s">
        <v>225</v>
      </c>
      <c r="K57" t="s">
        <v>315</v>
      </c>
      <c r="L57" t="s">
        <v>748</v>
      </c>
      <c r="M57" t="s">
        <v>340</v>
      </c>
      <c r="N57" t="s">
        <v>1216</v>
      </c>
      <c r="O57" s="132">
        <v>149</v>
      </c>
      <c r="P57" s="132">
        <v>3.19</v>
      </c>
      <c r="Q57" s="132">
        <v>7.0000000000000001E-3</v>
      </c>
      <c r="R57" s="132">
        <v>0</v>
      </c>
      <c r="S57" s="133">
        <v>0</v>
      </c>
      <c r="T57" s="133">
        <v>0</v>
      </c>
      <c r="V57" s="137"/>
      <c r="W57" s="157"/>
      <c r="X57" s="4"/>
    </row>
    <row r="58" spans="1:24">
      <c r="A58" t="s">
        <v>1214</v>
      </c>
      <c r="B58" t="s">
        <v>1241</v>
      </c>
      <c r="F58" t="s">
        <v>4857</v>
      </c>
      <c r="G58" t="s">
        <v>4858</v>
      </c>
      <c r="H58" t="s">
        <v>322</v>
      </c>
      <c r="I58" t="s">
        <v>206</v>
      </c>
      <c r="J58" t="s">
        <v>225</v>
      </c>
      <c r="K58" t="s">
        <v>315</v>
      </c>
      <c r="L58" t="s">
        <v>748</v>
      </c>
      <c r="M58" t="s">
        <v>340</v>
      </c>
      <c r="N58" t="s">
        <v>1216</v>
      </c>
      <c r="O58" s="132">
        <v>37</v>
      </c>
      <c r="P58" s="132">
        <v>3.19</v>
      </c>
      <c r="Q58" s="132">
        <v>2.5000000000000001E-2</v>
      </c>
      <c r="R58" s="132">
        <v>0</v>
      </c>
      <c r="S58" s="133">
        <v>0</v>
      </c>
      <c r="T58" s="133">
        <v>0</v>
      </c>
      <c r="V58" s="137"/>
      <c r="W58" s="157"/>
      <c r="X58" s="4"/>
    </row>
    <row r="59" spans="1:24">
      <c r="A59" t="s">
        <v>1214</v>
      </c>
      <c r="B59" t="s">
        <v>1241</v>
      </c>
      <c r="F59" t="s">
        <v>4873</v>
      </c>
      <c r="G59" t="s">
        <v>4874</v>
      </c>
      <c r="H59" t="s">
        <v>322</v>
      </c>
      <c r="I59" t="s">
        <v>206</v>
      </c>
      <c r="J59" t="s">
        <v>225</v>
      </c>
      <c r="K59" t="s">
        <v>315</v>
      </c>
      <c r="L59" t="s">
        <v>748</v>
      </c>
      <c r="M59" t="s">
        <v>340</v>
      </c>
      <c r="N59" t="s">
        <v>1216</v>
      </c>
      <c r="O59" s="132">
        <v>20</v>
      </c>
      <c r="P59" s="132">
        <v>3.19</v>
      </c>
      <c r="Q59" s="132">
        <v>2E-3</v>
      </c>
      <c r="R59" s="132">
        <v>0</v>
      </c>
      <c r="S59" s="133">
        <v>0</v>
      </c>
      <c r="T59" s="133">
        <v>0</v>
      </c>
      <c r="V59" s="137"/>
      <c r="W59" s="157"/>
      <c r="X59" s="4"/>
    </row>
    <row r="60" spans="1:24">
      <c r="A60" t="s">
        <v>1214</v>
      </c>
      <c r="B60" t="s">
        <v>1241</v>
      </c>
      <c r="F60" t="s">
        <v>4849</v>
      </c>
      <c r="G60" t="s">
        <v>4850</v>
      </c>
      <c r="H60" t="s">
        <v>322</v>
      </c>
      <c r="I60" t="s">
        <v>206</v>
      </c>
      <c r="J60" t="s">
        <v>225</v>
      </c>
      <c r="K60" t="s">
        <v>315</v>
      </c>
      <c r="L60" t="s">
        <v>752</v>
      </c>
      <c r="M60" t="s">
        <v>340</v>
      </c>
      <c r="N60" t="s">
        <v>1216</v>
      </c>
      <c r="O60" s="132">
        <v>142</v>
      </c>
      <c r="P60" s="132">
        <v>3.19</v>
      </c>
      <c r="Q60" s="132">
        <v>0</v>
      </c>
      <c r="R60" s="132">
        <v>0</v>
      </c>
      <c r="S60" s="133">
        <v>0</v>
      </c>
      <c r="T60" s="133">
        <v>0</v>
      </c>
      <c r="V60" s="137"/>
      <c r="W60" s="157"/>
      <c r="X60" s="4"/>
    </row>
    <row r="61" spans="1:24">
      <c r="A61" t="s">
        <v>1214</v>
      </c>
      <c r="B61" t="s">
        <v>1241</v>
      </c>
      <c r="F61" t="s">
        <v>4871</v>
      </c>
      <c r="G61" t="s">
        <v>4872</v>
      </c>
      <c r="H61" t="s">
        <v>322</v>
      </c>
      <c r="I61" t="s">
        <v>206</v>
      </c>
      <c r="J61" t="s">
        <v>225</v>
      </c>
      <c r="K61" t="s">
        <v>315</v>
      </c>
      <c r="L61" t="s">
        <v>752</v>
      </c>
      <c r="M61" t="s">
        <v>340</v>
      </c>
      <c r="N61" t="s">
        <v>1216</v>
      </c>
      <c r="O61" s="132">
        <v>81</v>
      </c>
      <c r="P61" s="132">
        <v>3.19</v>
      </c>
      <c r="Q61" s="132">
        <v>0</v>
      </c>
      <c r="R61" s="132">
        <v>0</v>
      </c>
      <c r="S61" s="133">
        <v>0</v>
      </c>
      <c r="T61" s="133">
        <v>0</v>
      </c>
      <c r="V61" s="137"/>
      <c r="W61" s="157"/>
      <c r="X61" s="4"/>
    </row>
    <row r="62" spans="1:24">
      <c r="A62" t="s">
        <v>1214</v>
      </c>
      <c r="B62" t="s">
        <v>1241</v>
      </c>
      <c r="F62" t="s">
        <v>4869</v>
      </c>
      <c r="G62" t="s">
        <v>4870</v>
      </c>
      <c r="H62" t="s">
        <v>322</v>
      </c>
      <c r="I62" t="s">
        <v>206</v>
      </c>
      <c r="J62" t="s">
        <v>225</v>
      </c>
      <c r="K62" t="s">
        <v>315</v>
      </c>
      <c r="L62" t="s">
        <v>752</v>
      </c>
      <c r="M62" t="s">
        <v>340</v>
      </c>
      <c r="N62" t="s">
        <v>1216</v>
      </c>
      <c r="O62" s="132">
        <v>64</v>
      </c>
      <c r="P62" s="132">
        <v>3.19</v>
      </c>
      <c r="Q62" s="132">
        <v>0</v>
      </c>
      <c r="R62" s="132">
        <v>0</v>
      </c>
      <c r="S62" s="133">
        <v>0</v>
      </c>
      <c r="T62" s="133">
        <v>0</v>
      </c>
      <c r="V62" s="137"/>
      <c r="W62" s="157"/>
      <c r="X62" s="4"/>
    </row>
    <row r="63" spans="1:24">
      <c r="A63" t="s">
        <v>1214</v>
      </c>
      <c r="B63" t="s">
        <v>1241</v>
      </c>
      <c r="C63" t="s">
        <v>4851</v>
      </c>
      <c r="D63" t="s">
        <v>4852</v>
      </c>
      <c r="E63" t="s">
        <v>80</v>
      </c>
      <c r="F63" t="s">
        <v>4861</v>
      </c>
      <c r="G63" t="s">
        <v>4862</v>
      </c>
      <c r="H63" t="s">
        <v>313</v>
      </c>
      <c r="I63" t="s">
        <v>206</v>
      </c>
      <c r="J63" t="s">
        <v>234</v>
      </c>
      <c r="K63" t="s">
        <v>315</v>
      </c>
      <c r="M63" t="s">
        <v>340</v>
      </c>
      <c r="N63" t="s">
        <v>1217</v>
      </c>
      <c r="O63" s="132">
        <v>98280</v>
      </c>
      <c r="P63" s="132">
        <v>3.746</v>
      </c>
      <c r="Q63" s="132">
        <v>99.986723051325299</v>
      </c>
      <c r="R63" s="132">
        <v>368.108</v>
      </c>
      <c r="S63" s="133">
        <v>9.9847999999999999</v>
      </c>
      <c r="T63" s="133">
        <v>1.9000000000000001E-4</v>
      </c>
      <c r="V63" s="137"/>
      <c r="W63" s="157"/>
      <c r="X63" s="4"/>
    </row>
    <row r="64" spans="1:24">
      <c r="A64" t="s">
        <v>1214</v>
      </c>
      <c r="B64" t="s">
        <v>1241</v>
      </c>
      <c r="C64" t="s">
        <v>4851</v>
      </c>
      <c r="D64" t="s">
        <v>4852</v>
      </c>
      <c r="E64" t="s">
        <v>80</v>
      </c>
      <c r="F64" t="s">
        <v>4853</v>
      </c>
      <c r="G64" t="s">
        <v>4854</v>
      </c>
      <c r="H64" t="s">
        <v>313</v>
      </c>
      <c r="I64" t="s">
        <v>206</v>
      </c>
      <c r="J64" t="s">
        <v>234</v>
      </c>
      <c r="K64" t="s">
        <v>315</v>
      </c>
      <c r="M64" t="s">
        <v>340</v>
      </c>
      <c r="N64" t="s">
        <v>1216</v>
      </c>
      <c r="O64" s="132">
        <v>-103837.31</v>
      </c>
      <c r="P64" s="132">
        <v>3.19</v>
      </c>
      <c r="Q64" s="132">
        <v>100</v>
      </c>
      <c r="R64" s="132">
        <v>-331.24099999999999</v>
      </c>
      <c r="S64" s="133">
        <v>-8.9847999999999999</v>
      </c>
      <c r="T64" s="133">
        <v>-1.8000000000000001E-4</v>
      </c>
      <c r="V64" s="137"/>
      <c r="W64" s="157"/>
      <c r="X64" s="4"/>
    </row>
    <row r="65" spans="1:24">
      <c r="A65" t="s">
        <v>1214</v>
      </c>
      <c r="B65" t="s">
        <v>1244</v>
      </c>
      <c r="F65" t="s">
        <v>4855</v>
      </c>
      <c r="G65" t="s">
        <v>4856</v>
      </c>
      <c r="H65" t="s">
        <v>322</v>
      </c>
      <c r="I65" t="s">
        <v>206</v>
      </c>
      <c r="J65" t="s">
        <v>225</v>
      </c>
      <c r="K65" t="s">
        <v>315</v>
      </c>
      <c r="L65" t="s">
        <v>748</v>
      </c>
      <c r="M65" t="s">
        <v>340</v>
      </c>
      <c r="N65" t="s">
        <v>1216</v>
      </c>
      <c r="O65" s="132">
        <v>3</v>
      </c>
      <c r="P65" s="132">
        <v>3.19</v>
      </c>
      <c r="Q65" s="132">
        <v>7.0000000000000001E-3</v>
      </c>
      <c r="R65" s="132">
        <v>0</v>
      </c>
      <c r="S65" s="133">
        <v>0</v>
      </c>
      <c r="T65" s="133">
        <v>0</v>
      </c>
      <c r="V65" s="137"/>
      <c r="W65" s="157"/>
      <c r="X65" s="4"/>
    </row>
    <row r="66" spans="1:24">
      <c r="A66" t="s">
        <v>1214</v>
      </c>
      <c r="B66" t="s">
        <v>1244</v>
      </c>
      <c r="F66" t="s">
        <v>4869</v>
      </c>
      <c r="G66" t="s">
        <v>4870</v>
      </c>
      <c r="H66" t="s">
        <v>322</v>
      </c>
      <c r="I66" t="s">
        <v>206</v>
      </c>
      <c r="J66" t="s">
        <v>225</v>
      </c>
      <c r="K66" t="s">
        <v>315</v>
      </c>
      <c r="L66" t="s">
        <v>752</v>
      </c>
      <c r="M66" t="s">
        <v>340</v>
      </c>
      <c r="N66" t="s">
        <v>1216</v>
      </c>
      <c r="O66" s="132">
        <v>39</v>
      </c>
      <c r="P66" s="132">
        <v>3.19</v>
      </c>
      <c r="Q66" s="132">
        <v>0</v>
      </c>
      <c r="R66" s="132">
        <v>0</v>
      </c>
      <c r="S66" s="133">
        <v>0</v>
      </c>
      <c r="T66" s="133">
        <v>0</v>
      </c>
      <c r="V66" s="137"/>
      <c r="W66" s="157"/>
      <c r="X66" s="4"/>
    </row>
    <row r="67" spans="1:24">
      <c r="A67" t="s">
        <v>1214</v>
      </c>
      <c r="B67" t="s">
        <v>1244</v>
      </c>
      <c r="F67" t="s">
        <v>4849</v>
      </c>
      <c r="G67" t="s">
        <v>4850</v>
      </c>
      <c r="H67" t="s">
        <v>322</v>
      </c>
      <c r="I67" t="s">
        <v>206</v>
      </c>
      <c r="J67" t="s">
        <v>225</v>
      </c>
      <c r="K67" t="s">
        <v>315</v>
      </c>
      <c r="L67" t="s">
        <v>752</v>
      </c>
      <c r="M67" t="s">
        <v>340</v>
      </c>
      <c r="N67" t="s">
        <v>1216</v>
      </c>
      <c r="O67" s="132">
        <v>34</v>
      </c>
      <c r="P67" s="132">
        <v>3.19</v>
      </c>
      <c r="Q67" s="132">
        <v>0</v>
      </c>
      <c r="R67" s="132">
        <v>0</v>
      </c>
      <c r="S67" s="133">
        <v>0</v>
      </c>
      <c r="T67" s="133">
        <v>0</v>
      </c>
      <c r="V67" s="137"/>
      <c r="W67" s="157"/>
      <c r="X67" s="4"/>
    </row>
    <row r="68" spans="1:24">
      <c r="A68" t="s">
        <v>1214</v>
      </c>
      <c r="B68" t="s">
        <v>1244</v>
      </c>
      <c r="F68" t="s">
        <v>4871</v>
      </c>
      <c r="G68" t="s">
        <v>4872</v>
      </c>
      <c r="H68" t="s">
        <v>322</v>
      </c>
      <c r="I68" t="s">
        <v>206</v>
      </c>
      <c r="J68" t="s">
        <v>225</v>
      </c>
      <c r="K68" t="s">
        <v>315</v>
      </c>
      <c r="L68" t="s">
        <v>752</v>
      </c>
      <c r="M68" t="s">
        <v>340</v>
      </c>
      <c r="N68" t="s">
        <v>1216</v>
      </c>
      <c r="O68" s="132">
        <v>25</v>
      </c>
      <c r="P68" s="132">
        <v>3.19</v>
      </c>
      <c r="Q68" s="132">
        <v>0</v>
      </c>
      <c r="R68" s="132">
        <v>0</v>
      </c>
      <c r="V68" s="137"/>
      <c r="W68" s="157"/>
      <c r="X68" s="4"/>
    </row>
    <row r="69" spans="1:24">
      <c r="A69" t="s">
        <v>1214</v>
      </c>
      <c r="B69" t="s">
        <v>1244</v>
      </c>
      <c r="C69" t="s">
        <v>4851</v>
      </c>
      <c r="D69" t="s">
        <v>4852</v>
      </c>
      <c r="E69" t="s">
        <v>80</v>
      </c>
      <c r="F69" t="s">
        <v>4853</v>
      </c>
      <c r="G69" t="s">
        <v>4854</v>
      </c>
      <c r="H69" t="s">
        <v>313</v>
      </c>
      <c r="I69" t="s">
        <v>206</v>
      </c>
      <c r="J69" t="s">
        <v>234</v>
      </c>
      <c r="K69" t="s">
        <v>315</v>
      </c>
      <c r="M69" t="s">
        <v>340</v>
      </c>
      <c r="N69" t="s">
        <v>1216</v>
      </c>
      <c r="O69" s="132">
        <v>-68705.399999999994</v>
      </c>
      <c r="P69" s="132">
        <v>3.19</v>
      </c>
      <c r="Q69" s="132">
        <v>100</v>
      </c>
      <c r="R69" s="132">
        <v>-219.17</v>
      </c>
      <c r="S69" s="133">
        <v>1</v>
      </c>
      <c r="T69" s="133">
        <v>-6.4999999999999997E-4</v>
      </c>
      <c r="V69" s="137"/>
      <c r="W69" s="157"/>
      <c r="X69" s="4"/>
    </row>
    <row r="70" spans="1:24">
      <c r="A70" t="s">
        <v>1214</v>
      </c>
      <c r="B70" t="s">
        <v>1245</v>
      </c>
      <c r="F70" t="s">
        <v>4875</v>
      </c>
      <c r="G70" t="s">
        <v>4876</v>
      </c>
      <c r="H70" t="s">
        <v>322</v>
      </c>
      <c r="I70" t="s">
        <v>206</v>
      </c>
      <c r="J70" t="s">
        <v>225</v>
      </c>
      <c r="K70" t="s">
        <v>315</v>
      </c>
      <c r="L70" t="s">
        <v>748</v>
      </c>
      <c r="M70" t="s">
        <v>340</v>
      </c>
      <c r="N70" t="s">
        <v>1216</v>
      </c>
      <c r="O70" s="132">
        <v>11</v>
      </c>
      <c r="P70" s="132">
        <v>3.19</v>
      </c>
      <c r="Q70" s="132">
        <v>4.8000000000000001E-2</v>
      </c>
      <c r="R70" s="132">
        <v>0</v>
      </c>
      <c r="S70" s="133">
        <v>0</v>
      </c>
      <c r="T70" s="133">
        <v>0</v>
      </c>
      <c r="V70" s="137"/>
      <c r="W70" s="157"/>
      <c r="X70" s="4"/>
    </row>
    <row r="71" spans="1:24">
      <c r="A71" t="s">
        <v>1214</v>
      </c>
      <c r="B71" t="s">
        <v>1245</v>
      </c>
      <c r="F71" t="s">
        <v>4857</v>
      </c>
      <c r="G71" t="s">
        <v>4858</v>
      </c>
      <c r="H71" t="s">
        <v>322</v>
      </c>
      <c r="I71" t="s">
        <v>206</v>
      </c>
      <c r="J71" t="s">
        <v>225</v>
      </c>
      <c r="K71" t="s">
        <v>315</v>
      </c>
      <c r="L71" t="s">
        <v>748</v>
      </c>
      <c r="M71" t="s">
        <v>340</v>
      </c>
      <c r="N71" t="s">
        <v>1216</v>
      </c>
      <c r="O71" s="132">
        <v>20</v>
      </c>
      <c r="P71" s="132">
        <v>3.19</v>
      </c>
      <c r="Q71" s="132">
        <v>2.5000000000000001E-2</v>
      </c>
      <c r="R71" s="132">
        <v>0</v>
      </c>
      <c r="S71" s="133">
        <v>0</v>
      </c>
      <c r="T71" s="133">
        <v>0</v>
      </c>
      <c r="V71" s="137"/>
      <c r="W71" s="157"/>
      <c r="X71" s="4"/>
    </row>
    <row r="72" spans="1:24">
      <c r="A72" t="s">
        <v>1214</v>
      </c>
      <c r="B72" t="s">
        <v>1245</v>
      </c>
      <c r="F72" t="s">
        <v>4859</v>
      </c>
      <c r="G72" t="s">
        <v>4860</v>
      </c>
      <c r="H72" t="s">
        <v>322</v>
      </c>
      <c r="I72" t="s">
        <v>206</v>
      </c>
      <c r="J72" t="s">
        <v>239</v>
      </c>
      <c r="K72" t="s">
        <v>315</v>
      </c>
      <c r="L72" t="s">
        <v>748</v>
      </c>
      <c r="M72" t="s">
        <v>340</v>
      </c>
      <c r="N72" t="s">
        <v>1217</v>
      </c>
      <c r="O72" s="132">
        <v>17</v>
      </c>
      <c r="P72" s="132">
        <v>3.746</v>
      </c>
      <c r="Q72" s="132">
        <v>2.5000000000000001E-2</v>
      </c>
      <c r="R72" s="132">
        <v>0</v>
      </c>
      <c r="S72" s="133">
        <v>0</v>
      </c>
      <c r="T72" s="133">
        <v>0</v>
      </c>
      <c r="V72" s="137"/>
      <c r="W72" s="157"/>
      <c r="X72" s="4"/>
    </row>
    <row r="73" spans="1:24">
      <c r="A73" t="s">
        <v>1214</v>
      </c>
      <c r="B73" t="s">
        <v>1245</v>
      </c>
      <c r="F73" t="s">
        <v>4855</v>
      </c>
      <c r="G73" t="s">
        <v>4856</v>
      </c>
      <c r="H73" t="s">
        <v>322</v>
      </c>
      <c r="I73" t="s">
        <v>206</v>
      </c>
      <c r="J73" t="s">
        <v>225</v>
      </c>
      <c r="K73" t="s">
        <v>315</v>
      </c>
      <c r="L73" t="s">
        <v>748</v>
      </c>
      <c r="M73" t="s">
        <v>340</v>
      </c>
      <c r="N73" t="s">
        <v>1216</v>
      </c>
      <c r="O73" s="132">
        <v>58</v>
      </c>
      <c r="P73" s="132">
        <v>3.19</v>
      </c>
      <c r="Q73" s="132">
        <v>7.0000000000000001E-3</v>
      </c>
      <c r="R73" s="132">
        <v>0</v>
      </c>
      <c r="S73" s="133">
        <v>0</v>
      </c>
      <c r="T73" s="133">
        <v>0</v>
      </c>
      <c r="V73" s="137"/>
      <c r="W73" s="157"/>
      <c r="X73" s="4"/>
    </row>
    <row r="74" spans="1:24">
      <c r="A74" t="s">
        <v>1214</v>
      </c>
      <c r="B74" t="s">
        <v>1245</v>
      </c>
      <c r="F74" t="s">
        <v>4873</v>
      </c>
      <c r="G74" t="s">
        <v>4874</v>
      </c>
      <c r="H74" t="s">
        <v>322</v>
      </c>
      <c r="I74" t="s">
        <v>206</v>
      </c>
      <c r="J74" t="s">
        <v>225</v>
      </c>
      <c r="K74" t="s">
        <v>315</v>
      </c>
      <c r="L74" t="s">
        <v>748</v>
      </c>
      <c r="M74" t="s">
        <v>340</v>
      </c>
      <c r="N74" t="s">
        <v>1216</v>
      </c>
      <c r="O74" s="132">
        <v>16</v>
      </c>
      <c r="P74" s="132">
        <v>3.19</v>
      </c>
      <c r="Q74" s="132">
        <v>2E-3</v>
      </c>
      <c r="R74" s="132">
        <v>0</v>
      </c>
      <c r="S74" s="133">
        <v>0</v>
      </c>
      <c r="T74" s="133">
        <v>0</v>
      </c>
      <c r="V74" s="137"/>
      <c r="W74" s="157"/>
      <c r="X74" s="4"/>
    </row>
    <row r="75" spans="1:24">
      <c r="A75" t="s">
        <v>1214</v>
      </c>
      <c r="B75" t="s">
        <v>1245</v>
      </c>
      <c r="C75" t="s">
        <v>4851</v>
      </c>
      <c r="D75" t="s">
        <v>4852</v>
      </c>
      <c r="E75" t="s">
        <v>80</v>
      </c>
      <c r="F75" t="s">
        <v>4861</v>
      </c>
      <c r="G75" t="s">
        <v>4862</v>
      </c>
      <c r="H75" t="s">
        <v>313</v>
      </c>
      <c r="I75" t="s">
        <v>206</v>
      </c>
      <c r="J75" t="s">
        <v>234</v>
      </c>
      <c r="K75" t="s">
        <v>315</v>
      </c>
      <c r="M75" t="s">
        <v>340</v>
      </c>
      <c r="N75" t="s">
        <v>1217</v>
      </c>
      <c r="O75" s="132">
        <v>39780</v>
      </c>
      <c r="P75" s="132">
        <v>3.746</v>
      </c>
      <c r="Q75" s="132">
        <v>99.986659139952067</v>
      </c>
      <c r="R75" s="132">
        <v>148.99600000000001</v>
      </c>
      <c r="S75" s="133">
        <v>0.75614000000000003</v>
      </c>
      <c r="T75" s="133">
        <v>1.9000000000000001E-4</v>
      </c>
      <c r="V75" s="137"/>
      <c r="W75" s="157"/>
      <c r="X75" s="4"/>
    </row>
    <row r="76" spans="1:24">
      <c r="A76" t="s">
        <v>1214</v>
      </c>
      <c r="B76" t="s">
        <v>1245</v>
      </c>
      <c r="C76" t="s">
        <v>4851</v>
      </c>
      <c r="D76" t="s">
        <v>4852</v>
      </c>
      <c r="E76" t="s">
        <v>80</v>
      </c>
      <c r="F76" t="s">
        <v>4853</v>
      </c>
      <c r="G76" t="s">
        <v>4854</v>
      </c>
      <c r="H76" t="s">
        <v>313</v>
      </c>
      <c r="I76" t="s">
        <v>206</v>
      </c>
      <c r="J76" t="s">
        <v>234</v>
      </c>
      <c r="K76" t="s">
        <v>315</v>
      </c>
      <c r="M76" t="s">
        <v>340</v>
      </c>
      <c r="N76" t="s">
        <v>1216</v>
      </c>
      <c r="O76" s="132">
        <v>15063.24</v>
      </c>
      <c r="P76" s="132">
        <v>3.19</v>
      </c>
      <c r="Q76" s="132">
        <v>100</v>
      </c>
      <c r="R76" s="132">
        <v>48.052</v>
      </c>
      <c r="S76" s="133">
        <v>0.24385999999999999</v>
      </c>
      <c r="T76" s="133">
        <v>6.0000000000000002E-5</v>
      </c>
      <c r="V76" s="137"/>
      <c r="W76" s="157"/>
      <c r="X76" s="4"/>
    </row>
    <row r="77" spans="1:24">
      <c r="A77" t="s">
        <v>1214</v>
      </c>
      <c r="B77" t="s">
        <v>1246</v>
      </c>
      <c r="F77" t="s">
        <v>4855</v>
      </c>
      <c r="G77" t="s">
        <v>4856</v>
      </c>
      <c r="H77" t="s">
        <v>322</v>
      </c>
      <c r="I77" t="s">
        <v>206</v>
      </c>
      <c r="J77" t="s">
        <v>225</v>
      </c>
      <c r="K77" t="s">
        <v>315</v>
      </c>
      <c r="L77" t="s">
        <v>748</v>
      </c>
      <c r="M77" t="s">
        <v>340</v>
      </c>
      <c r="N77" t="s">
        <v>1216</v>
      </c>
      <c r="O77" s="132">
        <v>395</v>
      </c>
      <c r="P77" s="132">
        <v>3.19</v>
      </c>
      <c r="Q77" s="132">
        <v>7.0000000000000001E-3</v>
      </c>
      <c r="R77" s="132">
        <v>0</v>
      </c>
      <c r="S77" s="133">
        <v>0</v>
      </c>
      <c r="T77" s="133">
        <v>0</v>
      </c>
      <c r="V77" s="137"/>
      <c r="W77" s="157"/>
      <c r="X77" s="4"/>
    </row>
    <row r="78" spans="1:24">
      <c r="A78" t="s">
        <v>1214</v>
      </c>
      <c r="B78" t="s">
        <v>1246</v>
      </c>
      <c r="F78" t="s">
        <v>4857</v>
      </c>
      <c r="G78" t="s">
        <v>4858</v>
      </c>
      <c r="H78" t="s">
        <v>322</v>
      </c>
      <c r="I78" t="s">
        <v>206</v>
      </c>
      <c r="J78" t="s">
        <v>225</v>
      </c>
      <c r="K78" t="s">
        <v>315</v>
      </c>
      <c r="L78" t="s">
        <v>748</v>
      </c>
      <c r="M78" t="s">
        <v>340</v>
      </c>
      <c r="N78" t="s">
        <v>1216</v>
      </c>
      <c r="O78" s="132">
        <v>90</v>
      </c>
      <c r="P78" s="132">
        <v>3.19</v>
      </c>
      <c r="Q78" s="132">
        <v>2.5000000000000001E-2</v>
      </c>
      <c r="R78" s="132">
        <v>0</v>
      </c>
      <c r="S78" s="133">
        <v>0</v>
      </c>
      <c r="T78" s="133">
        <v>0</v>
      </c>
      <c r="V78" s="137"/>
      <c r="W78" s="157"/>
      <c r="X78" s="4"/>
    </row>
    <row r="79" spans="1:24">
      <c r="A79" t="s">
        <v>1214</v>
      </c>
      <c r="B79" t="s">
        <v>1246</v>
      </c>
      <c r="F79" t="s">
        <v>4859</v>
      </c>
      <c r="G79" t="s">
        <v>4860</v>
      </c>
      <c r="H79" t="s">
        <v>322</v>
      </c>
      <c r="I79" t="s">
        <v>206</v>
      </c>
      <c r="J79" t="s">
        <v>239</v>
      </c>
      <c r="K79" t="s">
        <v>315</v>
      </c>
      <c r="L79" t="s">
        <v>748</v>
      </c>
      <c r="M79" t="s">
        <v>340</v>
      </c>
      <c r="N79" t="s">
        <v>1217</v>
      </c>
      <c r="O79" s="132">
        <v>77</v>
      </c>
      <c r="P79" s="132">
        <v>3.746</v>
      </c>
      <c r="Q79" s="132">
        <v>2.5000000000000001E-2</v>
      </c>
      <c r="R79" s="132">
        <v>0</v>
      </c>
      <c r="S79" s="133">
        <v>0</v>
      </c>
      <c r="T79" s="133">
        <v>0</v>
      </c>
      <c r="V79" s="137"/>
      <c r="W79" s="157"/>
      <c r="X79" s="4"/>
    </row>
    <row r="80" spans="1:24">
      <c r="A80" t="s">
        <v>1214</v>
      </c>
      <c r="B80" t="s">
        <v>1246</v>
      </c>
      <c r="F80" t="s">
        <v>4873</v>
      </c>
      <c r="G80" t="s">
        <v>4874</v>
      </c>
      <c r="H80" t="s">
        <v>322</v>
      </c>
      <c r="I80" t="s">
        <v>206</v>
      </c>
      <c r="J80" t="s">
        <v>225</v>
      </c>
      <c r="K80" t="s">
        <v>315</v>
      </c>
      <c r="L80" t="s">
        <v>748</v>
      </c>
      <c r="M80" t="s">
        <v>340</v>
      </c>
      <c r="N80" t="s">
        <v>1216</v>
      </c>
      <c r="O80" s="132">
        <v>25</v>
      </c>
      <c r="P80" s="132">
        <v>3.19</v>
      </c>
      <c r="Q80" s="132">
        <v>2E-3</v>
      </c>
      <c r="R80" s="132">
        <v>0</v>
      </c>
      <c r="S80" s="133">
        <v>0</v>
      </c>
      <c r="T80" s="133">
        <v>0</v>
      </c>
      <c r="V80" s="137"/>
      <c r="W80" s="157"/>
      <c r="X80" s="4"/>
    </row>
    <row r="81" spans="1:24">
      <c r="A81" t="s">
        <v>1214</v>
      </c>
      <c r="B81" t="s">
        <v>1246</v>
      </c>
      <c r="F81" t="s">
        <v>4849</v>
      </c>
      <c r="G81" t="s">
        <v>4850</v>
      </c>
      <c r="H81" t="s">
        <v>322</v>
      </c>
      <c r="I81" t="s">
        <v>206</v>
      </c>
      <c r="J81" t="s">
        <v>225</v>
      </c>
      <c r="K81" t="s">
        <v>315</v>
      </c>
      <c r="L81" t="s">
        <v>752</v>
      </c>
      <c r="M81" t="s">
        <v>340</v>
      </c>
      <c r="N81" t="s">
        <v>1216</v>
      </c>
      <c r="O81" s="132">
        <v>356</v>
      </c>
      <c r="P81" s="132">
        <v>3.19</v>
      </c>
      <c r="Q81" s="132">
        <v>0</v>
      </c>
      <c r="R81" s="132">
        <v>0</v>
      </c>
      <c r="S81" s="133">
        <v>0</v>
      </c>
      <c r="T81" s="133">
        <v>0</v>
      </c>
      <c r="V81" s="137"/>
      <c r="W81" s="157"/>
      <c r="X81" s="4"/>
    </row>
    <row r="82" spans="1:24">
      <c r="A82" t="s">
        <v>1214</v>
      </c>
      <c r="B82" t="s">
        <v>1246</v>
      </c>
      <c r="F82" t="s">
        <v>4869</v>
      </c>
      <c r="G82" t="s">
        <v>4870</v>
      </c>
      <c r="H82" t="s">
        <v>322</v>
      </c>
      <c r="I82" t="s">
        <v>206</v>
      </c>
      <c r="J82" t="s">
        <v>225</v>
      </c>
      <c r="K82" t="s">
        <v>315</v>
      </c>
      <c r="L82" t="s">
        <v>752</v>
      </c>
      <c r="M82" t="s">
        <v>340</v>
      </c>
      <c r="N82" t="s">
        <v>1216</v>
      </c>
      <c r="O82" s="132">
        <v>166</v>
      </c>
      <c r="P82" s="132">
        <v>3.19</v>
      </c>
      <c r="Q82" s="132">
        <v>0</v>
      </c>
      <c r="R82" s="132">
        <v>0</v>
      </c>
      <c r="S82" s="133">
        <v>0</v>
      </c>
      <c r="T82" s="133">
        <v>0</v>
      </c>
      <c r="V82" s="137"/>
      <c r="W82" s="157"/>
      <c r="X82" s="4"/>
    </row>
    <row r="83" spans="1:24">
      <c r="A83" t="s">
        <v>1214</v>
      </c>
      <c r="B83" t="s">
        <v>1246</v>
      </c>
      <c r="C83" t="s">
        <v>4851</v>
      </c>
      <c r="D83" t="s">
        <v>4852</v>
      </c>
      <c r="E83" t="s">
        <v>80</v>
      </c>
      <c r="F83" t="s">
        <v>4861</v>
      </c>
      <c r="G83" t="s">
        <v>4862</v>
      </c>
      <c r="H83" t="s">
        <v>313</v>
      </c>
      <c r="I83" t="s">
        <v>206</v>
      </c>
      <c r="J83" t="s">
        <v>234</v>
      </c>
      <c r="K83" t="s">
        <v>315</v>
      </c>
      <c r="M83" t="s">
        <v>340</v>
      </c>
      <c r="N83" t="s">
        <v>1217</v>
      </c>
      <c r="O83" s="132">
        <v>180180</v>
      </c>
      <c r="P83" s="132">
        <v>3.746</v>
      </c>
      <c r="Q83" s="132">
        <v>99.986624279203028</v>
      </c>
      <c r="R83" s="132">
        <v>674.86400000000003</v>
      </c>
      <c r="S83" s="133">
        <v>3.48888</v>
      </c>
      <c r="T83" s="133">
        <v>1.3999999999999999E-4</v>
      </c>
      <c r="V83" s="137"/>
      <c r="W83" s="157"/>
      <c r="X83" s="4"/>
    </row>
    <row r="84" spans="1:24">
      <c r="A84" t="s">
        <v>1214</v>
      </c>
      <c r="B84" t="s">
        <v>1246</v>
      </c>
      <c r="C84" t="s">
        <v>4851</v>
      </c>
      <c r="D84" t="s">
        <v>4852</v>
      </c>
      <c r="E84" t="s">
        <v>80</v>
      </c>
      <c r="F84" t="s">
        <v>4853</v>
      </c>
      <c r="G84" t="s">
        <v>4854</v>
      </c>
      <c r="H84" t="s">
        <v>313</v>
      </c>
      <c r="I84" t="s">
        <v>206</v>
      </c>
      <c r="J84" t="s">
        <v>234</v>
      </c>
      <c r="K84" t="s">
        <v>315</v>
      </c>
      <c r="M84" t="s">
        <v>340</v>
      </c>
      <c r="N84" t="s">
        <v>1216</v>
      </c>
      <c r="O84" s="132">
        <v>-150919.01999999999</v>
      </c>
      <c r="P84" s="132">
        <v>3.19</v>
      </c>
      <c r="Q84" s="132">
        <v>100</v>
      </c>
      <c r="R84" s="132">
        <v>-481.43200000000002</v>
      </c>
      <c r="S84" s="133">
        <v>-2.48888</v>
      </c>
      <c r="T84" s="133">
        <v>-1E-4</v>
      </c>
      <c r="V84" s="137"/>
      <c r="W84" s="157"/>
      <c r="X84" s="4"/>
    </row>
    <row r="85" spans="1:24">
      <c r="A85" t="s">
        <v>1214</v>
      </c>
      <c r="B85" t="s">
        <v>1250</v>
      </c>
      <c r="C85" t="s">
        <v>4851</v>
      </c>
      <c r="D85" t="s">
        <v>4852</v>
      </c>
      <c r="E85" t="s">
        <v>80</v>
      </c>
      <c r="F85" t="s">
        <v>4853</v>
      </c>
      <c r="G85" t="s">
        <v>4854</v>
      </c>
      <c r="H85" t="s">
        <v>313</v>
      </c>
      <c r="I85" t="s">
        <v>206</v>
      </c>
      <c r="J85" t="s">
        <v>234</v>
      </c>
      <c r="K85" t="s">
        <v>315</v>
      </c>
      <c r="M85" t="s">
        <v>340</v>
      </c>
      <c r="N85" t="s">
        <v>1216</v>
      </c>
      <c r="O85" s="132">
        <v>-58312.9</v>
      </c>
      <c r="P85" s="132">
        <v>3.19</v>
      </c>
      <c r="Q85" s="132">
        <v>100</v>
      </c>
      <c r="R85" s="132">
        <v>-186.018</v>
      </c>
      <c r="S85" s="133">
        <v>1</v>
      </c>
      <c r="T85" s="133">
        <v>-6.9999999999999999E-4</v>
      </c>
      <c r="V85" s="137"/>
      <c r="W85" s="157"/>
      <c r="X85" s="4"/>
    </row>
    <row r="86" spans="1:24">
      <c r="A86" t="s">
        <v>1214</v>
      </c>
      <c r="B86" t="s">
        <v>1251</v>
      </c>
      <c r="F86" t="s">
        <v>4877</v>
      </c>
      <c r="G86" t="s">
        <v>4878</v>
      </c>
      <c r="H86" t="s">
        <v>322</v>
      </c>
      <c r="I86" t="s">
        <v>206</v>
      </c>
      <c r="J86" t="s">
        <v>294</v>
      </c>
      <c r="K86" t="s">
        <v>315</v>
      </c>
      <c r="L86" t="s">
        <v>748</v>
      </c>
      <c r="M86" t="s">
        <v>340</v>
      </c>
      <c r="N86" t="s">
        <v>1217</v>
      </c>
      <c r="O86" s="132">
        <v>101</v>
      </c>
      <c r="P86" s="132">
        <v>3.746</v>
      </c>
      <c r="Q86" s="132">
        <v>6.0000000000000001E-3</v>
      </c>
      <c r="R86" s="132">
        <v>0</v>
      </c>
      <c r="S86" s="133">
        <v>0</v>
      </c>
      <c r="T86" s="133">
        <v>0</v>
      </c>
      <c r="V86" s="137"/>
      <c r="W86" s="157"/>
      <c r="X86" s="4"/>
    </row>
    <row r="87" spans="1:24">
      <c r="A87" t="s">
        <v>1214</v>
      </c>
      <c r="B87" t="s">
        <v>1251</v>
      </c>
      <c r="F87" t="s">
        <v>4855</v>
      </c>
      <c r="G87" t="s">
        <v>4856</v>
      </c>
      <c r="H87" t="s">
        <v>322</v>
      </c>
      <c r="I87" t="s">
        <v>206</v>
      </c>
      <c r="J87" t="s">
        <v>225</v>
      </c>
      <c r="K87" t="s">
        <v>315</v>
      </c>
      <c r="L87" t="s">
        <v>748</v>
      </c>
      <c r="M87" t="s">
        <v>340</v>
      </c>
      <c r="N87" t="s">
        <v>1216</v>
      </c>
      <c r="O87" s="132">
        <v>65</v>
      </c>
      <c r="P87" s="132">
        <v>3.19</v>
      </c>
      <c r="Q87" s="132">
        <v>7.0000000000000001E-3</v>
      </c>
      <c r="R87" s="132">
        <v>0</v>
      </c>
      <c r="S87" s="133">
        <v>0</v>
      </c>
      <c r="T87" s="133">
        <v>0</v>
      </c>
      <c r="V87" s="137"/>
      <c r="W87" s="157"/>
      <c r="X87" s="4"/>
    </row>
    <row r="88" spans="1:24">
      <c r="A88" t="s">
        <v>1214</v>
      </c>
      <c r="B88" t="s">
        <v>1251</v>
      </c>
      <c r="F88" t="s">
        <v>4879</v>
      </c>
      <c r="G88" t="s">
        <v>4880</v>
      </c>
      <c r="H88" t="s">
        <v>322</v>
      </c>
      <c r="I88" t="s">
        <v>206</v>
      </c>
      <c r="J88" t="s">
        <v>239</v>
      </c>
      <c r="K88" t="s">
        <v>315</v>
      </c>
      <c r="L88" t="s">
        <v>748</v>
      </c>
      <c r="M88" t="s">
        <v>340</v>
      </c>
      <c r="N88" t="s">
        <v>1217</v>
      </c>
      <c r="O88" s="132">
        <v>14</v>
      </c>
      <c r="P88" s="132">
        <v>3.746</v>
      </c>
      <c r="Q88" s="132">
        <v>2.5000000000000001E-2</v>
      </c>
      <c r="R88" s="132">
        <v>0</v>
      </c>
      <c r="S88" s="133">
        <v>0</v>
      </c>
      <c r="T88" s="133">
        <v>0</v>
      </c>
      <c r="V88" s="137"/>
      <c r="W88" s="157"/>
      <c r="X88" s="4"/>
    </row>
    <row r="89" spans="1:24">
      <c r="A89" t="s">
        <v>1214</v>
      </c>
      <c r="B89" t="s">
        <v>1251</v>
      </c>
      <c r="F89" t="s">
        <v>4881</v>
      </c>
      <c r="G89" t="s">
        <v>4882</v>
      </c>
      <c r="H89" t="s">
        <v>322</v>
      </c>
      <c r="I89" t="s">
        <v>206</v>
      </c>
      <c r="J89" t="s">
        <v>209</v>
      </c>
      <c r="K89" t="s">
        <v>315</v>
      </c>
      <c r="L89" t="s">
        <v>748</v>
      </c>
      <c r="M89" t="s">
        <v>340</v>
      </c>
      <c r="N89" t="s">
        <v>1252</v>
      </c>
      <c r="O89" s="132">
        <v>53</v>
      </c>
      <c r="P89" s="132">
        <v>2.1320000000000001</v>
      </c>
      <c r="Q89" s="132">
        <v>8.9999999999999993E-3</v>
      </c>
      <c r="R89" s="132">
        <v>0</v>
      </c>
      <c r="S89" s="133">
        <v>0</v>
      </c>
      <c r="T89" s="133">
        <v>0</v>
      </c>
      <c r="V89" s="137"/>
      <c r="W89" s="157"/>
      <c r="X89" s="4"/>
    </row>
    <row r="90" spans="1:24">
      <c r="A90" t="s">
        <v>1214</v>
      </c>
      <c r="B90" t="s">
        <v>1251</v>
      </c>
      <c r="F90" t="s">
        <v>4875</v>
      </c>
      <c r="G90" t="s">
        <v>4876</v>
      </c>
      <c r="H90" t="s">
        <v>322</v>
      </c>
      <c r="I90" t="s">
        <v>206</v>
      </c>
      <c r="J90" t="s">
        <v>225</v>
      </c>
      <c r="K90" t="s">
        <v>315</v>
      </c>
      <c r="L90" t="s">
        <v>748</v>
      </c>
      <c r="M90" t="s">
        <v>340</v>
      </c>
      <c r="N90" t="s">
        <v>1216</v>
      </c>
      <c r="O90" s="132">
        <v>4</v>
      </c>
      <c r="P90" s="132">
        <v>3.19</v>
      </c>
      <c r="Q90" s="132">
        <v>4.8000000000000001E-2</v>
      </c>
      <c r="R90" s="132">
        <v>0</v>
      </c>
      <c r="S90" s="133">
        <v>0</v>
      </c>
      <c r="T90" s="133">
        <v>0</v>
      </c>
      <c r="V90" s="137"/>
      <c r="W90" s="157"/>
      <c r="X90" s="4"/>
    </row>
    <row r="91" spans="1:24">
      <c r="A91" t="s">
        <v>1214</v>
      </c>
      <c r="B91" t="s">
        <v>1251</v>
      </c>
      <c r="F91" t="s">
        <v>4883</v>
      </c>
      <c r="G91" t="s">
        <v>4884</v>
      </c>
      <c r="H91" t="s">
        <v>322</v>
      </c>
      <c r="I91" t="s">
        <v>206</v>
      </c>
      <c r="J91" t="s">
        <v>234</v>
      </c>
      <c r="K91" t="s">
        <v>315</v>
      </c>
      <c r="L91" t="s">
        <v>748</v>
      </c>
      <c r="M91" t="s">
        <v>340</v>
      </c>
      <c r="N91" t="s">
        <v>1219</v>
      </c>
      <c r="O91" s="132">
        <v>9</v>
      </c>
      <c r="P91" s="132">
        <v>4.29</v>
      </c>
      <c r="Q91" s="132">
        <v>0.01</v>
      </c>
      <c r="R91" s="132">
        <v>0</v>
      </c>
      <c r="S91" s="133">
        <v>0</v>
      </c>
      <c r="T91" s="133">
        <v>0</v>
      </c>
      <c r="V91" s="137"/>
      <c r="W91" s="157"/>
      <c r="X91" s="4"/>
    </row>
    <row r="92" spans="1:24">
      <c r="A92" t="s">
        <v>1214</v>
      </c>
      <c r="B92" t="s">
        <v>1251</v>
      </c>
      <c r="F92" t="s">
        <v>4859</v>
      </c>
      <c r="G92" t="s">
        <v>4860</v>
      </c>
      <c r="H92" t="s">
        <v>322</v>
      </c>
      <c r="I92" t="s">
        <v>206</v>
      </c>
      <c r="J92" t="s">
        <v>239</v>
      </c>
      <c r="K92" t="s">
        <v>315</v>
      </c>
      <c r="L92" t="s">
        <v>748</v>
      </c>
      <c r="M92" t="s">
        <v>340</v>
      </c>
      <c r="N92" t="s">
        <v>1217</v>
      </c>
      <c r="O92" s="132">
        <v>3</v>
      </c>
      <c r="P92" s="132">
        <v>3.746</v>
      </c>
      <c r="Q92" s="132">
        <v>2.5000000000000001E-2</v>
      </c>
      <c r="R92" s="132">
        <v>0</v>
      </c>
      <c r="S92" s="133">
        <v>0</v>
      </c>
      <c r="T92" s="133">
        <v>0</v>
      </c>
      <c r="V92" s="137"/>
      <c r="W92" s="157"/>
      <c r="X92" s="4"/>
    </row>
    <row r="93" spans="1:24">
      <c r="A93" t="s">
        <v>1214</v>
      </c>
      <c r="B93" t="s">
        <v>1251</v>
      </c>
      <c r="F93" t="s">
        <v>4873</v>
      </c>
      <c r="G93" t="s">
        <v>4874</v>
      </c>
      <c r="H93" t="s">
        <v>322</v>
      </c>
      <c r="I93" t="s">
        <v>206</v>
      </c>
      <c r="J93" t="s">
        <v>225</v>
      </c>
      <c r="K93" t="s">
        <v>315</v>
      </c>
      <c r="L93" t="s">
        <v>748</v>
      </c>
      <c r="M93" t="s">
        <v>340</v>
      </c>
      <c r="N93" t="s">
        <v>1216</v>
      </c>
      <c r="O93" s="132">
        <v>24</v>
      </c>
      <c r="P93" s="132">
        <v>3.19</v>
      </c>
      <c r="Q93" s="132">
        <v>2E-3</v>
      </c>
      <c r="R93" s="132">
        <v>0</v>
      </c>
      <c r="S93" s="133">
        <v>0</v>
      </c>
      <c r="T93" s="133">
        <v>0</v>
      </c>
      <c r="V93" s="137"/>
      <c r="W93" s="157"/>
      <c r="X93" s="4"/>
    </row>
    <row r="94" spans="1:24">
      <c r="A94" t="s">
        <v>1214</v>
      </c>
      <c r="B94" t="s">
        <v>1251</v>
      </c>
      <c r="F94" t="s">
        <v>4865</v>
      </c>
      <c r="G94" t="s">
        <v>4866</v>
      </c>
      <c r="H94" t="s">
        <v>322</v>
      </c>
      <c r="I94" t="s">
        <v>206</v>
      </c>
      <c r="J94" t="s">
        <v>294</v>
      </c>
      <c r="K94" t="s">
        <v>315</v>
      </c>
      <c r="L94" t="s">
        <v>748</v>
      </c>
      <c r="M94" t="s">
        <v>340</v>
      </c>
      <c r="N94" t="s">
        <v>1217</v>
      </c>
      <c r="O94" s="132">
        <v>81</v>
      </c>
      <c r="P94" s="132">
        <v>3.746</v>
      </c>
      <c r="Q94" s="132">
        <v>1E-3</v>
      </c>
      <c r="R94" s="132">
        <v>0</v>
      </c>
      <c r="S94" s="133">
        <v>0</v>
      </c>
      <c r="T94" s="133">
        <v>0</v>
      </c>
      <c r="V94" s="137"/>
      <c r="W94" s="157"/>
      <c r="X94" s="4"/>
    </row>
    <row r="95" spans="1:24">
      <c r="A95" t="s">
        <v>1214</v>
      </c>
      <c r="B95" t="s">
        <v>1251</v>
      </c>
      <c r="F95" t="s">
        <v>4885</v>
      </c>
      <c r="G95" t="s">
        <v>4886</v>
      </c>
      <c r="H95" t="s">
        <v>322</v>
      </c>
      <c r="I95" t="s">
        <v>206</v>
      </c>
      <c r="J95" t="s">
        <v>247</v>
      </c>
      <c r="K95" t="s">
        <v>315</v>
      </c>
      <c r="L95" t="s">
        <v>748</v>
      </c>
      <c r="M95" t="s">
        <v>340</v>
      </c>
      <c r="N95" t="s">
        <v>1229</v>
      </c>
      <c r="O95" s="132">
        <v>9</v>
      </c>
      <c r="P95" s="132">
        <v>0.41</v>
      </c>
      <c r="Q95" s="132">
        <v>2.5999999999999999E-2</v>
      </c>
      <c r="R95" s="132">
        <v>0</v>
      </c>
      <c r="S95" s="133">
        <v>0</v>
      </c>
      <c r="T95" s="133">
        <v>0</v>
      </c>
      <c r="V95" s="137"/>
      <c r="W95" s="157"/>
      <c r="X95" s="4"/>
    </row>
    <row r="96" spans="1:24">
      <c r="A96" t="s">
        <v>1214</v>
      </c>
      <c r="B96" t="s">
        <v>1251</v>
      </c>
      <c r="C96" t="s">
        <v>4851</v>
      </c>
      <c r="D96" t="s">
        <v>4852</v>
      </c>
      <c r="E96" t="s">
        <v>80</v>
      </c>
      <c r="F96" t="s">
        <v>4861</v>
      </c>
      <c r="G96" t="s">
        <v>4862</v>
      </c>
      <c r="H96" t="s">
        <v>313</v>
      </c>
      <c r="I96" t="s">
        <v>206</v>
      </c>
      <c r="J96" t="s">
        <v>234</v>
      </c>
      <c r="K96" t="s">
        <v>315</v>
      </c>
      <c r="M96" t="s">
        <v>340</v>
      </c>
      <c r="N96" t="s">
        <v>1217</v>
      </c>
      <c r="O96" s="132">
        <v>259068</v>
      </c>
      <c r="P96" s="132">
        <v>3.746</v>
      </c>
      <c r="Q96" s="132">
        <v>99.986632438917695</v>
      </c>
      <c r="R96" s="132">
        <v>970.33900000000006</v>
      </c>
      <c r="S96" s="133">
        <v>0.88334999999999997</v>
      </c>
      <c r="T96" s="133">
        <v>9.3999999999999997E-4</v>
      </c>
      <c r="V96" s="137"/>
      <c r="W96" s="157"/>
      <c r="X96" s="4"/>
    </row>
    <row r="97" spans="1:24">
      <c r="A97" t="s">
        <v>1214</v>
      </c>
      <c r="B97" t="s">
        <v>1251</v>
      </c>
      <c r="C97" t="s">
        <v>4851</v>
      </c>
      <c r="D97" t="s">
        <v>4852</v>
      </c>
      <c r="E97" t="s">
        <v>80</v>
      </c>
      <c r="F97" t="s">
        <v>4887</v>
      </c>
      <c r="G97" t="s">
        <v>4888</v>
      </c>
      <c r="H97" t="s">
        <v>313</v>
      </c>
      <c r="I97" t="s">
        <v>206</v>
      </c>
      <c r="J97" t="s">
        <v>234</v>
      </c>
      <c r="K97" t="s">
        <v>315</v>
      </c>
      <c r="M97" t="s">
        <v>340</v>
      </c>
      <c r="N97" t="s">
        <v>1252</v>
      </c>
      <c r="O97" s="132">
        <v>87450</v>
      </c>
      <c r="P97" s="132">
        <v>2.1320000000000001</v>
      </c>
      <c r="Q97" s="132">
        <v>99.995494611233198</v>
      </c>
      <c r="R97" s="132">
        <v>186.435</v>
      </c>
      <c r="S97" s="133">
        <v>0.16972000000000001</v>
      </c>
      <c r="T97" s="133">
        <v>1.8000000000000001E-4</v>
      </c>
      <c r="V97" s="137"/>
      <c r="W97" s="157"/>
      <c r="X97" s="4"/>
    </row>
    <row r="98" spans="1:24">
      <c r="A98" t="s">
        <v>1214</v>
      </c>
      <c r="B98" t="s">
        <v>1251</v>
      </c>
      <c r="C98" t="s">
        <v>4851</v>
      </c>
      <c r="D98" t="s">
        <v>4852</v>
      </c>
      <c r="E98" t="s">
        <v>80</v>
      </c>
      <c r="F98" t="s">
        <v>4889</v>
      </c>
      <c r="G98" t="s">
        <v>4890</v>
      </c>
      <c r="H98" t="s">
        <v>313</v>
      </c>
      <c r="I98" t="s">
        <v>206</v>
      </c>
      <c r="J98" t="s">
        <v>234</v>
      </c>
      <c r="K98" t="s">
        <v>315</v>
      </c>
      <c r="M98" t="s">
        <v>340</v>
      </c>
      <c r="N98" t="s">
        <v>1219</v>
      </c>
      <c r="O98" s="132">
        <v>17865</v>
      </c>
      <c r="P98" s="132">
        <v>4.29</v>
      </c>
      <c r="Q98" s="132">
        <v>100</v>
      </c>
      <c r="R98" s="132">
        <v>76.641000000000005</v>
      </c>
      <c r="S98" s="133">
        <v>6.9769999999999999E-2</v>
      </c>
      <c r="T98" s="133">
        <v>6.9999999999999994E-5</v>
      </c>
      <c r="V98" s="137"/>
      <c r="W98" s="157"/>
      <c r="X98" s="4"/>
    </row>
    <row r="99" spans="1:24">
      <c r="A99" t="s">
        <v>1214</v>
      </c>
      <c r="B99" t="s">
        <v>1251</v>
      </c>
      <c r="C99" t="s">
        <v>4851</v>
      </c>
      <c r="D99" t="s">
        <v>4852</v>
      </c>
      <c r="E99" t="s">
        <v>80</v>
      </c>
      <c r="F99" t="s">
        <v>4891</v>
      </c>
      <c r="G99" t="s">
        <v>4892</v>
      </c>
      <c r="H99" t="s">
        <v>313</v>
      </c>
      <c r="I99" t="s">
        <v>206</v>
      </c>
      <c r="J99" t="s">
        <v>234</v>
      </c>
      <c r="K99" t="s">
        <v>315</v>
      </c>
      <c r="M99" t="s">
        <v>340</v>
      </c>
      <c r="N99" t="s">
        <v>1229</v>
      </c>
      <c r="O99" s="132">
        <v>-20700</v>
      </c>
      <c r="P99" s="132">
        <v>0.41</v>
      </c>
      <c r="Q99" s="132">
        <v>100</v>
      </c>
      <c r="R99" s="132">
        <v>-8.4830000000000005</v>
      </c>
      <c r="S99" s="133">
        <v>-7.7200000000000003E-3</v>
      </c>
      <c r="T99" s="133">
        <v>-1.0000000000000001E-5</v>
      </c>
      <c r="V99" s="137"/>
      <c r="W99" s="157"/>
      <c r="X99" s="4"/>
    </row>
    <row r="100" spans="1:24">
      <c r="A100" t="s">
        <v>1214</v>
      </c>
      <c r="B100" t="s">
        <v>1251</v>
      </c>
      <c r="C100" t="s">
        <v>4851</v>
      </c>
      <c r="D100" t="s">
        <v>4852</v>
      </c>
      <c r="E100" t="s">
        <v>80</v>
      </c>
      <c r="F100" t="s">
        <v>4853</v>
      </c>
      <c r="G100" t="s">
        <v>4854</v>
      </c>
      <c r="H100" t="s">
        <v>313</v>
      </c>
      <c r="I100" t="s">
        <v>206</v>
      </c>
      <c r="J100" t="s">
        <v>234</v>
      </c>
      <c r="K100" t="s">
        <v>315</v>
      </c>
      <c r="M100" t="s">
        <v>340</v>
      </c>
      <c r="N100" t="s">
        <v>1216</v>
      </c>
      <c r="O100" s="132">
        <v>-39640.92</v>
      </c>
      <c r="P100" s="132">
        <v>3.19</v>
      </c>
      <c r="Q100" s="132">
        <v>100</v>
      </c>
      <c r="R100" s="132">
        <v>-126.455</v>
      </c>
      <c r="S100" s="133">
        <v>-0.11512</v>
      </c>
      <c r="T100" s="133">
        <v>-1.2E-4</v>
      </c>
      <c r="V100" s="137"/>
      <c r="W100" s="157"/>
      <c r="X100" s="4"/>
    </row>
    <row r="101" spans="1:24">
      <c r="A101" t="s">
        <v>1214</v>
      </c>
      <c r="B101" t="s">
        <v>1253</v>
      </c>
      <c r="F101" t="s">
        <v>4855</v>
      </c>
      <c r="G101" t="s">
        <v>4856</v>
      </c>
      <c r="H101" t="s">
        <v>322</v>
      </c>
      <c r="I101" t="s">
        <v>206</v>
      </c>
      <c r="J101" t="s">
        <v>225</v>
      </c>
      <c r="K101" t="s">
        <v>315</v>
      </c>
      <c r="L101" t="s">
        <v>748</v>
      </c>
      <c r="M101" t="s">
        <v>340</v>
      </c>
      <c r="N101" t="s">
        <v>1216</v>
      </c>
      <c r="O101" s="132">
        <v>458</v>
      </c>
      <c r="P101" s="132">
        <v>3.19</v>
      </c>
      <c r="Q101" s="132">
        <v>7.0000000000000001E-3</v>
      </c>
      <c r="R101" s="132">
        <v>0</v>
      </c>
      <c r="S101" s="133">
        <v>0</v>
      </c>
      <c r="T101" s="133">
        <v>0</v>
      </c>
      <c r="V101" s="137"/>
      <c r="W101" s="157"/>
      <c r="X101" s="4"/>
    </row>
    <row r="102" spans="1:24">
      <c r="A102" t="s">
        <v>1214</v>
      </c>
      <c r="B102" t="s">
        <v>1253</v>
      </c>
      <c r="F102" t="s">
        <v>4877</v>
      </c>
      <c r="G102" t="s">
        <v>4878</v>
      </c>
      <c r="H102" t="s">
        <v>322</v>
      </c>
      <c r="I102" t="s">
        <v>206</v>
      </c>
      <c r="J102" t="s">
        <v>294</v>
      </c>
      <c r="K102" t="s">
        <v>315</v>
      </c>
      <c r="L102" t="s">
        <v>748</v>
      </c>
      <c r="M102" t="s">
        <v>340</v>
      </c>
      <c r="N102" t="s">
        <v>1217</v>
      </c>
      <c r="O102" s="132">
        <v>194</v>
      </c>
      <c r="P102" s="132">
        <v>3.746</v>
      </c>
      <c r="Q102" s="132">
        <v>6.0000000000000001E-3</v>
      </c>
      <c r="R102" s="132">
        <v>0</v>
      </c>
      <c r="S102" s="133">
        <v>0</v>
      </c>
      <c r="T102" s="133">
        <v>0</v>
      </c>
      <c r="V102" s="137"/>
      <c r="W102" s="157"/>
      <c r="X102" s="4"/>
    </row>
    <row r="103" spans="1:24">
      <c r="A103" t="s">
        <v>1214</v>
      </c>
      <c r="B103" t="s">
        <v>1253</v>
      </c>
      <c r="F103" t="s">
        <v>4875</v>
      </c>
      <c r="G103" t="s">
        <v>4876</v>
      </c>
      <c r="H103" t="s">
        <v>322</v>
      </c>
      <c r="I103" t="s">
        <v>206</v>
      </c>
      <c r="J103" t="s">
        <v>225</v>
      </c>
      <c r="K103" t="s">
        <v>315</v>
      </c>
      <c r="L103" t="s">
        <v>748</v>
      </c>
      <c r="M103" t="s">
        <v>340</v>
      </c>
      <c r="N103" t="s">
        <v>1216</v>
      </c>
      <c r="O103" s="132">
        <v>24</v>
      </c>
      <c r="P103" s="132">
        <v>3.19</v>
      </c>
      <c r="Q103" s="132">
        <v>4.8000000000000001E-2</v>
      </c>
      <c r="R103" s="132">
        <v>0</v>
      </c>
      <c r="S103" s="133">
        <v>0</v>
      </c>
      <c r="T103" s="133">
        <v>0</v>
      </c>
      <c r="V103" s="137"/>
      <c r="W103" s="157"/>
      <c r="X103" s="4"/>
    </row>
    <row r="104" spans="1:24">
      <c r="A104" t="s">
        <v>1214</v>
      </c>
      <c r="B104" t="s">
        <v>1253</v>
      </c>
      <c r="F104" t="s">
        <v>4879</v>
      </c>
      <c r="G104" t="s">
        <v>4880</v>
      </c>
      <c r="H104" t="s">
        <v>322</v>
      </c>
      <c r="I104" t="s">
        <v>206</v>
      </c>
      <c r="J104" t="s">
        <v>239</v>
      </c>
      <c r="K104" t="s">
        <v>315</v>
      </c>
      <c r="L104" t="s">
        <v>748</v>
      </c>
      <c r="M104" t="s">
        <v>340</v>
      </c>
      <c r="N104" t="s">
        <v>1217</v>
      </c>
      <c r="O104" s="132">
        <v>25</v>
      </c>
      <c r="P104" s="132">
        <v>3.746</v>
      </c>
      <c r="Q104" s="132">
        <v>2.5000000000000001E-2</v>
      </c>
      <c r="R104" s="132">
        <v>0</v>
      </c>
      <c r="S104" s="133">
        <v>0</v>
      </c>
      <c r="T104" s="133">
        <v>0</v>
      </c>
      <c r="V104" s="137"/>
      <c r="W104" s="157"/>
      <c r="X104" s="4"/>
    </row>
    <row r="105" spans="1:24">
      <c r="A105" t="s">
        <v>1214</v>
      </c>
      <c r="B105" t="s">
        <v>1253</v>
      </c>
      <c r="F105" t="s">
        <v>4881</v>
      </c>
      <c r="G105" t="s">
        <v>4882</v>
      </c>
      <c r="H105" t="s">
        <v>322</v>
      </c>
      <c r="I105" t="s">
        <v>206</v>
      </c>
      <c r="J105" t="s">
        <v>209</v>
      </c>
      <c r="K105" t="s">
        <v>315</v>
      </c>
      <c r="L105" t="s">
        <v>748</v>
      </c>
      <c r="M105" t="s">
        <v>340</v>
      </c>
      <c r="N105" t="s">
        <v>1252</v>
      </c>
      <c r="O105" s="132">
        <v>100</v>
      </c>
      <c r="P105" s="132">
        <v>2.1320000000000001</v>
      </c>
      <c r="Q105" s="132">
        <v>8.9999999999999993E-3</v>
      </c>
      <c r="R105" s="132">
        <v>0</v>
      </c>
      <c r="S105" s="133">
        <v>0</v>
      </c>
      <c r="T105" s="133">
        <v>0</v>
      </c>
      <c r="V105" s="137"/>
      <c r="W105" s="157"/>
      <c r="X105" s="4"/>
    </row>
    <row r="106" spans="1:24">
      <c r="A106" t="s">
        <v>1214</v>
      </c>
      <c r="B106" t="s">
        <v>1253</v>
      </c>
      <c r="F106" t="s">
        <v>4857</v>
      </c>
      <c r="G106" t="s">
        <v>4858</v>
      </c>
      <c r="H106" t="s">
        <v>322</v>
      </c>
      <c r="I106" t="s">
        <v>206</v>
      </c>
      <c r="J106" t="s">
        <v>225</v>
      </c>
      <c r="K106" t="s">
        <v>315</v>
      </c>
      <c r="L106" t="s">
        <v>748</v>
      </c>
      <c r="M106" t="s">
        <v>340</v>
      </c>
      <c r="N106" t="s">
        <v>1216</v>
      </c>
      <c r="O106" s="132">
        <v>18</v>
      </c>
      <c r="P106" s="132">
        <v>3.19</v>
      </c>
      <c r="Q106" s="132">
        <v>2.5000000000000001E-2</v>
      </c>
      <c r="R106" s="132">
        <v>0</v>
      </c>
      <c r="S106" s="133">
        <v>0</v>
      </c>
      <c r="T106" s="133">
        <v>0</v>
      </c>
      <c r="V106" s="137"/>
      <c r="W106" s="157"/>
      <c r="X106" s="4"/>
    </row>
    <row r="107" spans="1:24">
      <c r="A107" t="s">
        <v>1214</v>
      </c>
      <c r="B107" t="s">
        <v>1253</v>
      </c>
      <c r="F107" t="s">
        <v>4873</v>
      </c>
      <c r="G107" t="s">
        <v>4874</v>
      </c>
      <c r="H107" t="s">
        <v>322</v>
      </c>
      <c r="I107" t="s">
        <v>206</v>
      </c>
      <c r="J107" t="s">
        <v>225</v>
      </c>
      <c r="K107" t="s">
        <v>315</v>
      </c>
      <c r="L107" t="s">
        <v>748</v>
      </c>
      <c r="M107" t="s">
        <v>340</v>
      </c>
      <c r="N107" t="s">
        <v>1216</v>
      </c>
      <c r="O107" s="132">
        <v>101</v>
      </c>
      <c r="P107" s="132">
        <v>3.19</v>
      </c>
      <c r="Q107" s="132">
        <v>2E-3</v>
      </c>
      <c r="R107" s="132">
        <v>0</v>
      </c>
      <c r="S107" s="133">
        <v>0</v>
      </c>
      <c r="T107" s="133">
        <v>0</v>
      </c>
      <c r="V107" s="137"/>
      <c r="W107" s="157"/>
      <c r="X107" s="4"/>
    </row>
    <row r="108" spans="1:24">
      <c r="A108" t="s">
        <v>1214</v>
      </c>
      <c r="B108" t="s">
        <v>1253</v>
      </c>
      <c r="F108" t="s">
        <v>4883</v>
      </c>
      <c r="G108" t="s">
        <v>4884</v>
      </c>
      <c r="H108" t="s">
        <v>322</v>
      </c>
      <c r="I108" t="s">
        <v>206</v>
      </c>
      <c r="J108" t="s">
        <v>234</v>
      </c>
      <c r="K108" t="s">
        <v>315</v>
      </c>
      <c r="L108" t="s">
        <v>748</v>
      </c>
      <c r="M108" t="s">
        <v>340</v>
      </c>
      <c r="N108" t="s">
        <v>1219</v>
      </c>
      <c r="O108" s="132">
        <v>16</v>
      </c>
      <c r="P108" s="132">
        <v>4.29</v>
      </c>
      <c r="Q108" s="132">
        <v>0.01</v>
      </c>
      <c r="R108" s="132">
        <v>0</v>
      </c>
      <c r="S108" s="133">
        <v>0</v>
      </c>
      <c r="T108" s="133">
        <v>0</v>
      </c>
      <c r="V108" s="137"/>
      <c r="W108" s="157"/>
      <c r="X108" s="4"/>
    </row>
    <row r="109" spans="1:24">
      <c r="A109" t="s">
        <v>1214</v>
      </c>
      <c r="B109" t="s">
        <v>1253</v>
      </c>
      <c r="F109" t="s">
        <v>4865</v>
      </c>
      <c r="G109" t="s">
        <v>4866</v>
      </c>
      <c r="H109" t="s">
        <v>322</v>
      </c>
      <c r="I109" t="s">
        <v>206</v>
      </c>
      <c r="J109" t="s">
        <v>294</v>
      </c>
      <c r="K109" t="s">
        <v>315</v>
      </c>
      <c r="L109" t="s">
        <v>748</v>
      </c>
      <c r="M109" t="s">
        <v>340</v>
      </c>
      <c r="N109" t="s">
        <v>1217</v>
      </c>
      <c r="O109" s="132">
        <v>160</v>
      </c>
      <c r="P109" s="132">
        <v>3.746</v>
      </c>
      <c r="Q109" s="132">
        <v>1E-3</v>
      </c>
      <c r="R109" s="132">
        <v>0</v>
      </c>
      <c r="S109" s="133">
        <v>0</v>
      </c>
      <c r="T109" s="133">
        <v>0</v>
      </c>
      <c r="V109" s="137"/>
      <c r="W109" s="157"/>
      <c r="X109" s="4"/>
    </row>
    <row r="110" spans="1:24">
      <c r="A110" t="s">
        <v>1214</v>
      </c>
      <c r="B110" t="s">
        <v>1253</v>
      </c>
      <c r="F110" t="s">
        <v>4885</v>
      </c>
      <c r="G110" t="s">
        <v>4886</v>
      </c>
      <c r="H110" t="s">
        <v>322</v>
      </c>
      <c r="I110" t="s">
        <v>206</v>
      </c>
      <c r="J110" t="s">
        <v>247</v>
      </c>
      <c r="K110" t="s">
        <v>315</v>
      </c>
      <c r="L110" t="s">
        <v>748</v>
      </c>
      <c r="M110" t="s">
        <v>340</v>
      </c>
      <c r="N110" t="s">
        <v>1229</v>
      </c>
      <c r="O110" s="132">
        <v>17</v>
      </c>
      <c r="P110" s="132">
        <v>0.41</v>
      </c>
      <c r="Q110" s="132">
        <v>2.5999999999999999E-2</v>
      </c>
      <c r="R110" s="132">
        <v>0</v>
      </c>
      <c r="S110" s="133">
        <v>0</v>
      </c>
      <c r="T110" s="133">
        <v>0</v>
      </c>
      <c r="V110" s="137"/>
      <c r="W110" s="157"/>
      <c r="X110" s="4"/>
    </row>
    <row r="111" spans="1:24">
      <c r="A111" t="s">
        <v>1214</v>
      </c>
      <c r="B111" t="s">
        <v>1253</v>
      </c>
      <c r="F111" t="s">
        <v>4849</v>
      </c>
      <c r="G111" t="s">
        <v>4850</v>
      </c>
      <c r="H111" t="s">
        <v>322</v>
      </c>
      <c r="I111" t="s">
        <v>206</v>
      </c>
      <c r="J111" t="s">
        <v>225</v>
      </c>
      <c r="K111" t="s">
        <v>315</v>
      </c>
      <c r="L111" t="s">
        <v>752</v>
      </c>
      <c r="M111" t="s">
        <v>340</v>
      </c>
      <c r="N111" t="s">
        <v>1216</v>
      </c>
      <c r="O111" s="132">
        <v>100</v>
      </c>
      <c r="P111" s="132">
        <v>3.19</v>
      </c>
      <c r="Q111" s="132">
        <v>0</v>
      </c>
      <c r="R111" s="132">
        <v>0</v>
      </c>
      <c r="S111" s="133">
        <v>0</v>
      </c>
      <c r="T111" s="133">
        <v>0</v>
      </c>
      <c r="V111" s="137"/>
      <c r="W111" s="157"/>
      <c r="X111" s="4"/>
    </row>
    <row r="112" spans="1:24">
      <c r="A112" t="s">
        <v>1214</v>
      </c>
      <c r="B112" t="s">
        <v>1253</v>
      </c>
      <c r="F112" t="s">
        <v>4863</v>
      </c>
      <c r="G112" t="s">
        <v>4864</v>
      </c>
      <c r="H112" t="s">
        <v>322</v>
      </c>
      <c r="I112" t="s">
        <v>206</v>
      </c>
      <c r="J112" t="s">
        <v>225</v>
      </c>
      <c r="K112" t="s">
        <v>315</v>
      </c>
      <c r="L112" t="s">
        <v>752</v>
      </c>
      <c r="M112" t="s">
        <v>340</v>
      </c>
      <c r="N112" t="s">
        <v>1216</v>
      </c>
      <c r="O112" s="132">
        <v>68</v>
      </c>
      <c r="P112" s="132">
        <v>3.19</v>
      </c>
      <c r="Q112" s="132">
        <v>0</v>
      </c>
      <c r="R112" s="132">
        <v>0</v>
      </c>
      <c r="S112" s="133">
        <v>0</v>
      </c>
      <c r="T112" s="133">
        <v>0</v>
      </c>
      <c r="V112" s="137"/>
      <c r="W112" s="157"/>
      <c r="X112" s="4"/>
    </row>
    <row r="113" spans="1:24">
      <c r="A113" t="s">
        <v>1214</v>
      </c>
      <c r="B113" t="s">
        <v>1253</v>
      </c>
      <c r="C113" t="s">
        <v>4851</v>
      </c>
      <c r="D113" t="s">
        <v>4852</v>
      </c>
      <c r="E113" t="s">
        <v>80</v>
      </c>
      <c r="F113" t="s">
        <v>4861</v>
      </c>
      <c r="G113" t="s">
        <v>4862</v>
      </c>
      <c r="H113" t="s">
        <v>313</v>
      </c>
      <c r="I113" t="s">
        <v>206</v>
      </c>
      <c r="J113" t="s">
        <v>234</v>
      </c>
      <c r="K113" t="s">
        <v>315</v>
      </c>
      <c r="M113" t="s">
        <v>340</v>
      </c>
      <c r="N113" t="s">
        <v>1217</v>
      </c>
      <c r="O113" s="132">
        <v>471720</v>
      </c>
      <c r="P113" s="132">
        <v>3.746</v>
      </c>
      <c r="Q113" s="132">
        <v>99.98663771557861</v>
      </c>
      <c r="R113" s="132">
        <v>1766.827</v>
      </c>
      <c r="S113" s="133">
        <v>1.3426</v>
      </c>
      <c r="T113" s="133">
        <v>4.6000000000000001E-4</v>
      </c>
      <c r="V113" s="137"/>
      <c r="W113" s="157"/>
      <c r="X113" s="4"/>
    </row>
    <row r="114" spans="1:24">
      <c r="A114" t="s">
        <v>1214</v>
      </c>
      <c r="B114" t="s">
        <v>1253</v>
      </c>
      <c r="C114" t="s">
        <v>4851</v>
      </c>
      <c r="D114" t="s">
        <v>4852</v>
      </c>
      <c r="E114" t="s">
        <v>80</v>
      </c>
      <c r="F114" t="s">
        <v>4887</v>
      </c>
      <c r="G114" t="s">
        <v>4888</v>
      </c>
      <c r="H114" t="s">
        <v>313</v>
      </c>
      <c r="I114" t="s">
        <v>206</v>
      </c>
      <c r="J114" t="s">
        <v>234</v>
      </c>
      <c r="K114" t="s">
        <v>315</v>
      </c>
      <c r="M114" t="s">
        <v>340</v>
      </c>
      <c r="N114" t="s">
        <v>1252</v>
      </c>
      <c r="O114" s="132">
        <v>165000</v>
      </c>
      <c r="P114" s="132">
        <v>2.1320000000000001</v>
      </c>
      <c r="Q114" s="132">
        <v>99.995451702768761</v>
      </c>
      <c r="R114" s="132">
        <v>351.76400000000001</v>
      </c>
      <c r="S114" s="133">
        <v>0.26729999999999998</v>
      </c>
      <c r="T114" s="133">
        <v>9.0000000000000006E-5</v>
      </c>
      <c r="V114" s="137"/>
      <c r="W114" s="157"/>
      <c r="X114" s="4"/>
    </row>
    <row r="115" spans="1:24">
      <c r="A115" t="s">
        <v>1214</v>
      </c>
      <c r="B115" t="s">
        <v>1253</v>
      </c>
      <c r="C115" t="s">
        <v>4851</v>
      </c>
      <c r="D115" t="s">
        <v>4852</v>
      </c>
      <c r="E115" t="s">
        <v>80</v>
      </c>
      <c r="F115" t="s">
        <v>4889</v>
      </c>
      <c r="G115" t="s">
        <v>4890</v>
      </c>
      <c r="H115" t="s">
        <v>313</v>
      </c>
      <c r="I115" t="s">
        <v>206</v>
      </c>
      <c r="J115" t="s">
        <v>234</v>
      </c>
      <c r="K115" t="s">
        <v>315</v>
      </c>
      <c r="M115" t="s">
        <v>340</v>
      </c>
      <c r="N115" t="s">
        <v>1219</v>
      </c>
      <c r="O115" s="132">
        <v>31760</v>
      </c>
      <c r="P115" s="132">
        <v>4.29</v>
      </c>
      <c r="Q115" s="132">
        <v>100</v>
      </c>
      <c r="R115" s="132">
        <v>136.25</v>
      </c>
      <c r="S115" s="133">
        <v>0.10353999999999999</v>
      </c>
      <c r="T115" s="133">
        <v>4.0000000000000003E-5</v>
      </c>
      <c r="V115" s="137"/>
      <c r="W115" s="157"/>
      <c r="X115" s="4"/>
    </row>
    <row r="116" spans="1:24">
      <c r="A116" t="s">
        <v>1214</v>
      </c>
      <c r="B116" t="s">
        <v>1253</v>
      </c>
      <c r="C116" t="s">
        <v>4851</v>
      </c>
      <c r="D116" t="s">
        <v>4852</v>
      </c>
      <c r="E116" t="s">
        <v>80</v>
      </c>
      <c r="F116" t="s">
        <v>4891</v>
      </c>
      <c r="G116" t="s">
        <v>4892</v>
      </c>
      <c r="H116" t="s">
        <v>313</v>
      </c>
      <c r="I116" t="s">
        <v>206</v>
      </c>
      <c r="J116" t="s">
        <v>234</v>
      </c>
      <c r="K116" t="s">
        <v>315</v>
      </c>
      <c r="M116" t="s">
        <v>340</v>
      </c>
      <c r="N116" t="s">
        <v>1229</v>
      </c>
      <c r="O116" s="132">
        <v>-39100</v>
      </c>
      <c r="P116" s="132">
        <v>0.41</v>
      </c>
      <c r="Q116" s="132">
        <v>99.950096687667653</v>
      </c>
      <c r="R116" s="132">
        <v>-16.023</v>
      </c>
      <c r="S116" s="133">
        <v>-1.218E-2</v>
      </c>
      <c r="T116" s="133">
        <v>0</v>
      </c>
      <c r="V116" s="137"/>
      <c r="W116" s="157"/>
      <c r="X116" s="4"/>
    </row>
    <row r="117" spans="1:24">
      <c r="A117" t="s">
        <v>1214</v>
      </c>
      <c r="B117" t="s">
        <v>1253</v>
      </c>
      <c r="C117" t="s">
        <v>4851</v>
      </c>
      <c r="D117" t="s">
        <v>4852</v>
      </c>
      <c r="E117" t="s">
        <v>80</v>
      </c>
      <c r="F117" t="s">
        <v>4853</v>
      </c>
      <c r="G117" t="s">
        <v>4854</v>
      </c>
      <c r="H117" t="s">
        <v>313</v>
      </c>
      <c r="I117" t="s">
        <v>206</v>
      </c>
      <c r="J117" t="s">
        <v>234</v>
      </c>
      <c r="K117" t="s">
        <v>315</v>
      </c>
      <c r="M117" t="s">
        <v>340</v>
      </c>
      <c r="N117" t="s">
        <v>1216</v>
      </c>
      <c r="O117" s="132">
        <v>-289291.58</v>
      </c>
      <c r="P117" s="132">
        <v>3.19</v>
      </c>
      <c r="Q117" s="132">
        <v>100</v>
      </c>
      <c r="R117" s="132">
        <v>-922.84</v>
      </c>
      <c r="S117" s="133">
        <v>-0.70125999999999999</v>
      </c>
      <c r="T117" s="133">
        <v>-2.4000000000000001E-4</v>
      </c>
      <c r="V117" s="137"/>
      <c r="W117" s="157"/>
      <c r="X117" s="4"/>
    </row>
    <row r="118" spans="1:24">
      <c r="A118" t="s">
        <v>1214</v>
      </c>
      <c r="B118" t="s">
        <v>1254</v>
      </c>
      <c r="F118" t="s">
        <v>4857</v>
      </c>
      <c r="G118" t="s">
        <v>4858</v>
      </c>
      <c r="H118" t="s">
        <v>322</v>
      </c>
      <c r="I118" t="s">
        <v>206</v>
      </c>
      <c r="J118" t="s">
        <v>225</v>
      </c>
      <c r="K118" t="s">
        <v>315</v>
      </c>
      <c r="L118" t="s">
        <v>748</v>
      </c>
      <c r="M118" t="s">
        <v>340</v>
      </c>
      <c r="N118" t="s">
        <v>1216</v>
      </c>
      <c r="O118" s="132">
        <v>9</v>
      </c>
      <c r="P118" s="132">
        <v>3.19</v>
      </c>
      <c r="Q118" s="132">
        <v>2.5000000000000001E-2</v>
      </c>
      <c r="R118" s="132">
        <v>0</v>
      </c>
      <c r="S118" s="133">
        <v>0</v>
      </c>
      <c r="T118" s="133">
        <v>0</v>
      </c>
      <c r="V118" s="137"/>
      <c r="W118" s="157"/>
      <c r="X118" s="4"/>
    </row>
    <row r="119" spans="1:24">
      <c r="A119" t="s">
        <v>1214</v>
      </c>
      <c r="B119" t="s">
        <v>1254</v>
      </c>
      <c r="F119" t="s">
        <v>4859</v>
      </c>
      <c r="G119" t="s">
        <v>4860</v>
      </c>
      <c r="H119" t="s">
        <v>322</v>
      </c>
      <c r="I119" t="s">
        <v>206</v>
      </c>
      <c r="J119" t="s">
        <v>239</v>
      </c>
      <c r="K119" t="s">
        <v>315</v>
      </c>
      <c r="L119" t="s">
        <v>748</v>
      </c>
      <c r="M119" t="s">
        <v>340</v>
      </c>
      <c r="N119" t="s">
        <v>1217</v>
      </c>
      <c r="O119" s="132">
        <v>7</v>
      </c>
      <c r="P119" s="132">
        <v>3.746</v>
      </c>
      <c r="Q119" s="132">
        <v>2.5000000000000001E-2</v>
      </c>
      <c r="R119" s="132">
        <v>0</v>
      </c>
      <c r="S119" s="133">
        <v>0</v>
      </c>
      <c r="T119" s="133">
        <v>0</v>
      </c>
      <c r="V119" s="137"/>
      <c r="W119" s="157"/>
      <c r="X119" s="4"/>
    </row>
    <row r="120" spans="1:24">
      <c r="A120" t="s">
        <v>1214</v>
      </c>
      <c r="B120" t="s">
        <v>1254</v>
      </c>
      <c r="F120" t="s">
        <v>4855</v>
      </c>
      <c r="G120" t="s">
        <v>4856</v>
      </c>
      <c r="H120" t="s">
        <v>322</v>
      </c>
      <c r="I120" t="s">
        <v>206</v>
      </c>
      <c r="J120" t="s">
        <v>225</v>
      </c>
      <c r="K120" t="s">
        <v>315</v>
      </c>
      <c r="L120" t="s">
        <v>748</v>
      </c>
      <c r="M120" t="s">
        <v>340</v>
      </c>
      <c r="N120" t="s">
        <v>1216</v>
      </c>
      <c r="O120" s="132">
        <v>13</v>
      </c>
      <c r="P120" s="132">
        <v>3.19</v>
      </c>
      <c r="Q120" s="132">
        <v>7.0000000000000001E-3</v>
      </c>
      <c r="R120" s="132">
        <v>0</v>
      </c>
      <c r="S120" s="133">
        <v>0</v>
      </c>
      <c r="T120" s="133">
        <v>0</v>
      </c>
      <c r="V120" s="137"/>
      <c r="W120" s="157"/>
      <c r="X120" s="4"/>
    </row>
    <row r="121" spans="1:24">
      <c r="A121" t="s">
        <v>1214</v>
      </c>
      <c r="B121" t="s">
        <v>1254</v>
      </c>
      <c r="F121" t="s">
        <v>4873</v>
      </c>
      <c r="G121" t="s">
        <v>4874</v>
      </c>
      <c r="H121" t="s">
        <v>322</v>
      </c>
      <c r="I121" t="s">
        <v>206</v>
      </c>
      <c r="J121" t="s">
        <v>225</v>
      </c>
      <c r="K121" t="s">
        <v>315</v>
      </c>
      <c r="L121" t="s">
        <v>748</v>
      </c>
      <c r="M121" t="s">
        <v>340</v>
      </c>
      <c r="N121" t="s">
        <v>1216</v>
      </c>
      <c r="O121" s="132">
        <v>3</v>
      </c>
      <c r="P121" s="132">
        <v>3.19</v>
      </c>
      <c r="Q121" s="132">
        <v>2E-3</v>
      </c>
      <c r="R121" s="132">
        <v>0</v>
      </c>
      <c r="S121" s="133">
        <v>0</v>
      </c>
      <c r="T121" s="133">
        <v>0</v>
      </c>
      <c r="V121" s="137"/>
      <c r="W121" s="157"/>
      <c r="X121" s="4"/>
    </row>
    <row r="122" spans="1:24">
      <c r="A122" t="s">
        <v>1214</v>
      </c>
      <c r="B122" t="s">
        <v>1254</v>
      </c>
      <c r="C122" t="s">
        <v>4851</v>
      </c>
      <c r="D122" t="s">
        <v>4852</v>
      </c>
      <c r="E122" t="s">
        <v>80</v>
      </c>
      <c r="F122" t="s">
        <v>4861</v>
      </c>
      <c r="G122" t="s">
        <v>4862</v>
      </c>
      <c r="H122" t="s">
        <v>313</v>
      </c>
      <c r="I122" t="s">
        <v>206</v>
      </c>
      <c r="J122" t="s">
        <v>234</v>
      </c>
      <c r="K122" t="s">
        <v>315</v>
      </c>
      <c r="M122" t="s">
        <v>340</v>
      </c>
      <c r="N122" t="s">
        <v>1217</v>
      </c>
      <c r="O122" s="132">
        <v>16380</v>
      </c>
      <c r="P122" s="132">
        <v>3.746</v>
      </c>
      <c r="Q122" s="132">
        <v>99.986179804652835</v>
      </c>
      <c r="R122" s="132">
        <v>61.350999999999999</v>
      </c>
      <c r="S122" s="133">
        <v>1.29687</v>
      </c>
      <c r="T122" s="133">
        <v>2.4000000000000001E-4</v>
      </c>
      <c r="V122" s="137"/>
      <c r="W122" s="157"/>
      <c r="X122" s="4"/>
    </row>
    <row r="123" spans="1:24">
      <c r="A123" t="s">
        <v>1214</v>
      </c>
      <c r="B123" t="s">
        <v>1254</v>
      </c>
      <c r="C123" t="s">
        <v>4851</v>
      </c>
      <c r="D123" t="s">
        <v>4852</v>
      </c>
      <c r="E123" t="s">
        <v>80</v>
      </c>
      <c r="F123" t="s">
        <v>4853</v>
      </c>
      <c r="G123" t="s">
        <v>4854</v>
      </c>
      <c r="H123" t="s">
        <v>313</v>
      </c>
      <c r="I123" t="s">
        <v>206</v>
      </c>
      <c r="J123" t="s">
        <v>234</v>
      </c>
      <c r="K123" t="s">
        <v>315</v>
      </c>
      <c r="M123" t="s">
        <v>340</v>
      </c>
      <c r="N123" t="s">
        <v>1216</v>
      </c>
      <c r="O123" s="132">
        <v>-4402.55</v>
      </c>
      <c r="P123" s="132">
        <v>3.19</v>
      </c>
      <c r="Q123" s="132">
        <v>100</v>
      </c>
      <c r="R123" s="132">
        <v>-14.044</v>
      </c>
      <c r="S123" s="133">
        <v>-0.29687000000000002</v>
      </c>
      <c r="T123" s="133">
        <v>-5.0000000000000002E-5</v>
      </c>
      <c r="V123" s="137"/>
      <c r="W123" s="157"/>
      <c r="X123" s="4"/>
    </row>
    <row r="124" spans="1:24">
      <c r="A124" t="s">
        <v>1214</v>
      </c>
      <c r="B124" t="s">
        <v>1255</v>
      </c>
      <c r="F124" t="s">
        <v>4857</v>
      </c>
      <c r="G124" t="s">
        <v>4858</v>
      </c>
      <c r="H124" t="s">
        <v>322</v>
      </c>
      <c r="I124" t="s">
        <v>206</v>
      </c>
      <c r="J124" t="s">
        <v>225</v>
      </c>
      <c r="K124" t="s">
        <v>315</v>
      </c>
      <c r="L124" t="s">
        <v>748</v>
      </c>
      <c r="M124" t="s">
        <v>340</v>
      </c>
      <c r="N124" t="s">
        <v>1216</v>
      </c>
      <c r="O124" s="132">
        <v>4</v>
      </c>
      <c r="P124" s="132">
        <v>3.19</v>
      </c>
      <c r="Q124" s="132">
        <v>2.5000000000000001E-2</v>
      </c>
      <c r="R124" s="132">
        <v>0</v>
      </c>
      <c r="S124" s="133">
        <v>0</v>
      </c>
      <c r="T124" s="133">
        <v>0</v>
      </c>
      <c r="V124" s="137"/>
      <c r="W124" s="157"/>
      <c r="X124" s="4"/>
    </row>
    <row r="125" spans="1:24">
      <c r="A125" t="s">
        <v>1214</v>
      </c>
      <c r="B125" t="s">
        <v>1255</v>
      </c>
      <c r="F125" t="s">
        <v>4859</v>
      </c>
      <c r="G125" t="s">
        <v>4860</v>
      </c>
      <c r="H125" t="s">
        <v>322</v>
      </c>
      <c r="I125" t="s">
        <v>206</v>
      </c>
      <c r="J125" t="s">
        <v>239</v>
      </c>
      <c r="K125" t="s">
        <v>315</v>
      </c>
      <c r="L125" t="s">
        <v>748</v>
      </c>
      <c r="M125" t="s">
        <v>340</v>
      </c>
      <c r="N125" t="s">
        <v>1217</v>
      </c>
      <c r="O125" s="132">
        <v>3</v>
      </c>
      <c r="P125" s="132">
        <v>3.746</v>
      </c>
      <c r="Q125" s="132">
        <v>2.5000000000000001E-2</v>
      </c>
      <c r="R125" s="132">
        <v>0</v>
      </c>
      <c r="S125" s="133">
        <v>0</v>
      </c>
      <c r="T125" s="133">
        <v>0</v>
      </c>
      <c r="V125" s="137"/>
      <c r="W125" s="157"/>
      <c r="X125" s="4"/>
    </row>
    <row r="126" spans="1:24">
      <c r="A126" t="s">
        <v>1214</v>
      </c>
      <c r="B126" t="s">
        <v>1255</v>
      </c>
      <c r="F126" t="s">
        <v>4855</v>
      </c>
      <c r="G126" t="s">
        <v>4856</v>
      </c>
      <c r="H126" t="s">
        <v>322</v>
      </c>
      <c r="I126" t="s">
        <v>206</v>
      </c>
      <c r="J126" t="s">
        <v>225</v>
      </c>
      <c r="K126" t="s">
        <v>315</v>
      </c>
      <c r="L126" t="s">
        <v>748</v>
      </c>
      <c r="M126" t="s">
        <v>340</v>
      </c>
      <c r="N126" t="s">
        <v>1216</v>
      </c>
      <c r="O126" s="132">
        <v>6</v>
      </c>
      <c r="P126" s="132">
        <v>3.19</v>
      </c>
      <c r="Q126" s="132">
        <v>7.0000000000000001E-3</v>
      </c>
      <c r="R126" s="132">
        <v>0</v>
      </c>
      <c r="S126" s="133">
        <v>0</v>
      </c>
      <c r="T126" s="133">
        <v>0</v>
      </c>
      <c r="V126" s="137"/>
      <c r="W126" s="157"/>
      <c r="X126" s="4"/>
    </row>
    <row r="127" spans="1:24">
      <c r="A127" t="s">
        <v>1214</v>
      </c>
      <c r="B127" t="s">
        <v>1255</v>
      </c>
      <c r="C127" t="s">
        <v>4851</v>
      </c>
      <c r="D127" t="s">
        <v>4852</v>
      </c>
      <c r="E127" t="s">
        <v>80</v>
      </c>
      <c r="F127" t="s">
        <v>4861</v>
      </c>
      <c r="G127" t="s">
        <v>4862</v>
      </c>
      <c r="H127" t="s">
        <v>313</v>
      </c>
      <c r="I127" t="s">
        <v>206</v>
      </c>
      <c r="J127" t="s">
        <v>234</v>
      </c>
      <c r="K127" t="s">
        <v>315</v>
      </c>
      <c r="M127" t="s">
        <v>340</v>
      </c>
      <c r="N127" t="s">
        <v>1217</v>
      </c>
      <c r="O127" s="132">
        <v>7020</v>
      </c>
      <c r="P127" s="132">
        <v>3.746</v>
      </c>
      <c r="Q127" s="132">
        <v>100</v>
      </c>
      <c r="R127" s="132">
        <v>26.292999999999999</v>
      </c>
      <c r="S127" s="133">
        <v>-4.2117599999999999</v>
      </c>
      <c r="T127" s="133">
        <v>1.2E-4</v>
      </c>
      <c r="V127" s="137"/>
      <c r="W127" s="157"/>
      <c r="X127" s="4"/>
    </row>
    <row r="128" spans="1:24">
      <c r="A128" t="s">
        <v>1214</v>
      </c>
      <c r="B128" t="s">
        <v>1255</v>
      </c>
      <c r="C128" t="s">
        <v>4851</v>
      </c>
      <c r="D128" t="s">
        <v>4852</v>
      </c>
      <c r="E128" t="s">
        <v>80</v>
      </c>
      <c r="F128" t="s">
        <v>4853</v>
      </c>
      <c r="G128" t="s">
        <v>4854</v>
      </c>
      <c r="H128" t="s">
        <v>313</v>
      </c>
      <c r="I128" t="s">
        <v>206</v>
      </c>
      <c r="J128" t="s">
        <v>234</v>
      </c>
      <c r="K128" t="s">
        <v>315</v>
      </c>
      <c r="M128" t="s">
        <v>340</v>
      </c>
      <c r="N128" t="s">
        <v>1216</v>
      </c>
      <c r="O128" s="132">
        <v>-10199.459999999999</v>
      </c>
      <c r="P128" s="132">
        <v>3.19</v>
      </c>
      <c r="Q128" s="132">
        <v>100</v>
      </c>
      <c r="R128" s="132">
        <v>-32.536000000000001</v>
      </c>
      <c r="S128" s="133">
        <v>5.2117599999999999</v>
      </c>
      <c r="T128" s="133">
        <v>-1.3999999999999999E-4</v>
      </c>
      <c r="V128" s="137"/>
      <c r="W128" s="157"/>
      <c r="X128" s="4"/>
    </row>
    <row r="129" spans="1:24">
      <c r="A129" t="s">
        <v>1214</v>
      </c>
      <c r="B129" t="s">
        <v>1256</v>
      </c>
      <c r="F129" t="s">
        <v>4859</v>
      </c>
      <c r="G129" t="s">
        <v>4860</v>
      </c>
      <c r="H129" t="s">
        <v>322</v>
      </c>
      <c r="I129" t="s">
        <v>206</v>
      </c>
      <c r="J129" t="s">
        <v>239</v>
      </c>
      <c r="K129" t="s">
        <v>315</v>
      </c>
      <c r="L129" t="s">
        <v>748</v>
      </c>
      <c r="M129" t="s">
        <v>340</v>
      </c>
      <c r="N129" t="s">
        <v>1217</v>
      </c>
      <c r="O129" s="132">
        <v>3</v>
      </c>
      <c r="P129" s="132">
        <v>3.746</v>
      </c>
      <c r="Q129" s="132">
        <v>2.5000000000000001E-2</v>
      </c>
      <c r="R129" s="132">
        <v>0</v>
      </c>
      <c r="S129" s="133">
        <v>0</v>
      </c>
      <c r="T129" s="133">
        <v>0</v>
      </c>
      <c r="V129" s="137"/>
      <c r="W129" s="157"/>
      <c r="X129" s="4"/>
    </row>
    <row r="130" spans="1:24">
      <c r="A130" t="s">
        <v>1214</v>
      </c>
      <c r="B130" t="s">
        <v>1256</v>
      </c>
      <c r="F130" t="s">
        <v>4857</v>
      </c>
      <c r="G130" t="s">
        <v>4858</v>
      </c>
      <c r="H130" t="s">
        <v>322</v>
      </c>
      <c r="I130" t="s">
        <v>206</v>
      </c>
      <c r="J130" t="s">
        <v>225</v>
      </c>
      <c r="K130" t="s">
        <v>315</v>
      </c>
      <c r="L130" t="s">
        <v>748</v>
      </c>
      <c r="M130" t="s">
        <v>340</v>
      </c>
      <c r="N130" t="s">
        <v>1216</v>
      </c>
      <c r="O130" s="132">
        <v>1</v>
      </c>
      <c r="P130" s="132">
        <v>3.19</v>
      </c>
      <c r="Q130" s="132">
        <v>2.5000000000000001E-2</v>
      </c>
      <c r="R130" s="132">
        <v>0</v>
      </c>
      <c r="S130" s="133">
        <v>0</v>
      </c>
      <c r="T130" s="133">
        <v>0</v>
      </c>
      <c r="V130" s="137"/>
      <c r="W130" s="157"/>
      <c r="X130" s="4"/>
    </row>
    <row r="131" spans="1:24">
      <c r="A131" t="s">
        <v>1214</v>
      </c>
      <c r="B131" t="s">
        <v>1256</v>
      </c>
      <c r="C131" t="s">
        <v>4851</v>
      </c>
      <c r="D131" t="s">
        <v>4852</v>
      </c>
      <c r="E131" t="s">
        <v>80</v>
      </c>
      <c r="F131" t="s">
        <v>4861</v>
      </c>
      <c r="G131" t="s">
        <v>4862</v>
      </c>
      <c r="H131" t="s">
        <v>313</v>
      </c>
      <c r="I131" t="s">
        <v>206</v>
      </c>
      <c r="J131" t="s">
        <v>234</v>
      </c>
      <c r="K131" t="s">
        <v>315</v>
      </c>
      <c r="M131" t="s">
        <v>340</v>
      </c>
      <c r="N131" t="s">
        <v>1217</v>
      </c>
      <c r="O131" s="132">
        <v>7020</v>
      </c>
      <c r="P131" s="132">
        <v>3.746</v>
      </c>
      <c r="Q131" s="132">
        <v>100</v>
      </c>
      <c r="R131" s="132">
        <v>26.292999999999999</v>
      </c>
      <c r="S131" s="133">
        <v>-0.89410000000000001</v>
      </c>
      <c r="T131" s="133">
        <v>1.2999999999999999E-4</v>
      </c>
      <c r="V131" s="137"/>
      <c r="W131" s="157"/>
      <c r="X131" s="4"/>
    </row>
    <row r="132" spans="1:24">
      <c r="A132" t="s">
        <v>1214</v>
      </c>
      <c r="B132" t="s">
        <v>1256</v>
      </c>
      <c r="C132" t="s">
        <v>4851</v>
      </c>
      <c r="D132" t="s">
        <v>4852</v>
      </c>
      <c r="E132" t="s">
        <v>80</v>
      </c>
      <c r="F132" t="s">
        <v>4853</v>
      </c>
      <c r="G132" t="s">
        <v>4854</v>
      </c>
      <c r="H132" t="s">
        <v>313</v>
      </c>
      <c r="I132" t="s">
        <v>206</v>
      </c>
      <c r="J132" t="s">
        <v>234</v>
      </c>
      <c r="K132" t="s">
        <v>315</v>
      </c>
      <c r="M132" t="s">
        <v>340</v>
      </c>
      <c r="N132" t="s">
        <v>1216</v>
      </c>
      <c r="O132" s="132">
        <v>-17461.14</v>
      </c>
      <c r="P132" s="132">
        <v>3.19</v>
      </c>
      <c r="Q132" s="132">
        <v>100</v>
      </c>
      <c r="R132" s="132">
        <v>-55.701000000000001</v>
      </c>
      <c r="S132" s="133">
        <v>1.8940999999999999</v>
      </c>
      <c r="T132" s="133">
        <v>-2.7999999999999998E-4</v>
      </c>
      <c r="V132" s="137"/>
      <c r="W132" s="157"/>
      <c r="X132" s="4"/>
    </row>
    <row r="133" spans="1:24">
      <c r="A133" t="s">
        <v>1214</v>
      </c>
      <c r="B133" t="s">
        <v>1260</v>
      </c>
      <c r="F133" t="s">
        <v>4855</v>
      </c>
      <c r="G133" t="s">
        <v>4856</v>
      </c>
      <c r="H133" t="s">
        <v>322</v>
      </c>
      <c r="I133" t="s">
        <v>206</v>
      </c>
      <c r="J133" t="s">
        <v>225</v>
      </c>
      <c r="K133" t="s">
        <v>315</v>
      </c>
      <c r="L133" t="s">
        <v>748</v>
      </c>
      <c r="M133" t="s">
        <v>340</v>
      </c>
      <c r="N133" t="s">
        <v>1216</v>
      </c>
      <c r="O133" s="132">
        <v>15</v>
      </c>
      <c r="P133" s="132">
        <v>3.19</v>
      </c>
      <c r="Q133" s="132">
        <v>7.0000000000000001E-3</v>
      </c>
      <c r="R133" s="132">
        <v>0</v>
      </c>
      <c r="S133" s="133">
        <v>0</v>
      </c>
      <c r="T133" s="133">
        <v>0</v>
      </c>
      <c r="V133" s="137"/>
      <c r="W133" s="157"/>
      <c r="X133" s="4"/>
    </row>
    <row r="134" spans="1:24">
      <c r="A134" t="s">
        <v>1214</v>
      </c>
      <c r="B134" t="s">
        <v>1260</v>
      </c>
      <c r="F134" t="s">
        <v>4859</v>
      </c>
      <c r="G134" t="s">
        <v>4860</v>
      </c>
      <c r="H134" t="s">
        <v>322</v>
      </c>
      <c r="I134" t="s">
        <v>206</v>
      </c>
      <c r="J134" t="s">
        <v>239</v>
      </c>
      <c r="K134" t="s">
        <v>315</v>
      </c>
      <c r="L134" t="s">
        <v>748</v>
      </c>
      <c r="M134" t="s">
        <v>340</v>
      </c>
      <c r="N134" t="s">
        <v>1217</v>
      </c>
      <c r="O134" s="132">
        <v>2</v>
      </c>
      <c r="P134" s="132">
        <v>3.746</v>
      </c>
      <c r="Q134" s="132">
        <v>2.5000000000000001E-2</v>
      </c>
      <c r="R134" s="132">
        <v>0</v>
      </c>
      <c r="S134" s="133">
        <v>0</v>
      </c>
      <c r="T134" s="133">
        <v>0</v>
      </c>
      <c r="V134" s="137"/>
      <c r="W134" s="157"/>
      <c r="X134" s="4"/>
    </row>
    <row r="135" spans="1:24">
      <c r="A135" t="s">
        <v>1214</v>
      </c>
      <c r="B135" t="s">
        <v>1260</v>
      </c>
      <c r="C135" t="s">
        <v>4851</v>
      </c>
      <c r="D135" t="s">
        <v>4852</v>
      </c>
      <c r="E135" t="s">
        <v>80</v>
      </c>
      <c r="F135" t="s">
        <v>4861</v>
      </c>
      <c r="G135" t="s">
        <v>4862</v>
      </c>
      <c r="H135" t="s">
        <v>313</v>
      </c>
      <c r="I135" t="s">
        <v>206</v>
      </c>
      <c r="J135" t="s">
        <v>234</v>
      </c>
      <c r="K135" t="s">
        <v>315</v>
      </c>
      <c r="M135" t="s">
        <v>340</v>
      </c>
      <c r="N135" t="s">
        <v>1217</v>
      </c>
      <c r="O135" s="132">
        <v>4680</v>
      </c>
      <c r="P135" s="132">
        <v>3.746</v>
      </c>
      <c r="Q135" s="132">
        <v>100</v>
      </c>
      <c r="R135" s="132">
        <v>17.529</v>
      </c>
      <c r="S135" s="133">
        <v>-1.8080099999999999</v>
      </c>
      <c r="T135" s="133">
        <v>5.0000000000000002E-5</v>
      </c>
      <c r="V135" s="137"/>
      <c r="W135" s="157"/>
      <c r="X135" s="4"/>
    </row>
    <row r="136" spans="1:24">
      <c r="A136" t="s">
        <v>1214</v>
      </c>
      <c r="B136" t="s">
        <v>1260</v>
      </c>
      <c r="C136" t="s">
        <v>4851</v>
      </c>
      <c r="D136" t="s">
        <v>4852</v>
      </c>
      <c r="E136" t="s">
        <v>80</v>
      </c>
      <c r="F136" t="s">
        <v>4853</v>
      </c>
      <c r="G136" t="s">
        <v>4854</v>
      </c>
      <c r="H136" t="s">
        <v>313</v>
      </c>
      <c r="I136" t="s">
        <v>206</v>
      </c>
      <c r="J136" t="s">
        <v>234</v>
      </c>
      <c r="K136" t="s">
        <v>315</v>
      </c>
      <c r="M136" t="s">
        <v>340</v>
      </c>
      <c r="N136" t="s">
        <v>1216</v>
      </c>
      <c r="O136" s="132">
        <v>-8534.2000000000007</v>
      </c>
      <c r="P136" s="132">
        <v>3.19</v>
      </c>
      <c r="Q136" s="132">
        <v>100</v>
      </c>
      <c r="R136" s="132">
        <v>-27.224</v>
      </c>
      <c r="S136" s="133">
        <v>2.8080099999999999</v>
      </c>
      <c r="T136" s="133">
        <v>-8.0000000000000007E-5</v>
      </c>
      <c r="V136" s="137"/>
      <c r="W136" s="157"/>
      <c r="X136" s="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X2:X136">
    <cfRule type="containsText" dxfId="6" priority="1" operator="containsText" text="FALSE">
      <formula>NOT(ISERROR(SEARCH("FALSE",X2)))</formula>
    </cfRule>
  </conditionalFormatting>
  <dataValidations count="7">
    <dataValidation type="list" allowBlank="1" showInputMessage="1" showErrorMessage="1" sqref="I2:I18">
      <formula1>israel_abroad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L2:L19">
      <formula1>Underlying_Asset</formula1>
    </dataValidation>
    <dataValidation type="list" allowBlank="1" showInputMessage="1" showErrorMessage="1" sqref="J2:J19">
      <formula1>Country_list</formula1>
    </dataValidation>
    <dataValidation type="list" allowBlank="1" showInputMessage="1" showErrorMessage="1" sqref="E2:E19">
      <formula1>Issuer_Type_TFunds</formula1>
    </dataValidation>
    <dataValidation type="list" allowBlank="1" showInputMessage="1" showErrorMessage="1" sqref="H2:H19">
      <formula1>Security_ID_Number_Type</formula1>
    </dataValidation>
    <dataValidation type="list" allowBlank="1" showInputMessage="1" showErrorMessage="1" sqref="K2:K19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workbookViewId="0"/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>
      <c r="A2" t="s">
        <v>1214</v>
      </c>
      <c r="B2" t="s">
        <v>1215</v>
      </c>
      <c r="C2" s="110"/>
      <c r="D2" s="110"/>
      <c r="E2" s="16"/>
      <c r="F2" s="110"/>
      <c r="G2" s="110"/>
      <c r="H2" s="16"/>
      <c r="I2" s="110"/>
      <c r="J2" s="16"/>
      <c r="K2" s="16"/>
      <c r="L2" s="110"/>
      <c r="M2" s="16"/>
      <c r="N2" s="110"/>
      <c r="O2" s="110"/>
      <c r="P2" s="110"/>
      <c r="Q2" s="110"/>
      <c r="R2" s="110"/>
      <c r="S2" s="110"/>
      <c r="T2" s="110"/>
      <c r="U2" s="110"/>
      <c r="V2" s="16"/>
      <c r="W2" s="110"/>
      <c r="X2" s="110"/>
      <c r="Y2" s="110"/>
      <c r="Z2" s="110"/>
      <c r="AA2" s="110"/>
      <c r="AB2" s="110"/>
    </row>
    <row r="3" spans="1:28">
      <c r="A3" t="s">
        <v>1214</v>
      </c>
      <c r="B3" t="s">
        <v>1218</v>
      </c>
      <c r="C3" s="110"/>
      <c r="D3" s="110"/>
      <c r="E3" s="16"/>
      <c r="F3" s="110"/>
      <c r="G3" s="110"/>
      <c r="H3" s="16"/>
      <c r="I3" s="110"/>
      <c r="J3" s="16"/>
      <c r="K3" s="16"/>
      <c r="L3" s="110"/>
      <c r="M3" s="16"/>
      <c r="N3" s="110"/>
      <c r="O3" s="110"/>
      <c r="P3" s="110"/>
      <c r="Q3" s="110"/>
      <c r="R3" s="110"/>
      <c r="S3" s="110"/>
      <c r="T3" s="110"/>
      <c r="U3" s="110"/>
      <c r="V3" s="16"/>
      <c r="W3" s="110"/>
      <c r="X3" s="110"/>
      <c r="Y3" s="110"/>
      <c r="Z3" s="110"/>
      <c r="AA3" s="110"/>
      <c r="AB3" s="110"/>
    </row>
    <row r="4" spans="1:28">
      <c r="A4" t="s">
        <v>1214</v>
      </c>
      <c r="B4" t="s">
        <v>1220</v>
      </c>
      <c r="C4" s="110"/>
      <c r="D4" s="110"/>
      <c r="E4" s="16"/>
      <c r="F4" s="110"/>
      <c r="G4" s="110"/>
      <c r="H4" s="16"/>
      <c r="I4" s="110"/>
      <c r="J4" s="16"/>
      <c r="K4" s="16"/>
      <c r="L4" s="110"/>
      <c r="M4" s="16"/>
      <c r="N4" s="110"/>
      <c r="O4" s="110"/>
      <c r="P4" s="110"/>
      <c r="Q4" s="110"/>
      <c r="R4" s="110"/>
      <c r="S4" s="110"/>
      <c r="T4" s="110"/>
      <c r="U4" s="110"/>
      <c r="V4" s="16"/>
      <c r="W4" s="110"/>
      <c r="X4" s="110"/>
      <c r="Y4" s="110"/>
      <c r="Z4" s="110"/>
      <c r="AA4" s="110"/>
      <c r="AB4" s="110"/>
    </row>
    <row r="5" spans="1:28">
      <c r="A5" t="s">
        <v>1214</v>
      </c>
      <c r="B5" t="s">
        <v>1221</v>
      </c>
      <c r="C5" s="110"/>
      <c r="D5" s="110"/>
      <c r="E5" s="16"/>
      <c r="F5" s="110"/>
      <c r="G5" s="110"/>
      <c r="H5" s="16"/>
      <c r="I5" s="110"/>
      <c r="J5" s="16"/>
      <c r="K5" s="16"/>
      <c r="L5" s="110"/>
      <c r="M5" s="16"/>
      <c r="N5" s="110"/>
      <c r="O5" s="110"/>
      <c r="P5" s="110"/>
      <c r="Q5" s="110"/>
      <c r="R5" s="110"/>
      <c r="S5" s="110"/>
      <c r="T5" s="110"/>
      <c r="U5" s="110"/>
      <c r="V5" s="16"/>
      <c r="W5" s="110"/>
      <c r="X5" s="110"/>
      <c r="Y5" s="110"/>
      <c r="Z5" s="110"/>
      <c r="AA5" s="110"/>
      <c r="AB5" s="110"/>
    </row>
    <row r="6" spans="1:28">
      <c r="A6" t="s">
        <v>1214</v>
      </c>
      <c r="B6" t="s">
        <v>1222</v>
      </c>
      <c r="C6" s="110"/>
      <c r="D6" s="110"/>
      <c r="E6" s="16"/>
      <c r="F6" s="110"/>
      <c r="G6" s="110"/>
      <c r="H6" s="16"/>
      <c r="I6" s="110"/>
      <c r="J6" s="16"/>
      <c r="K6" s="16"/>
      <c r="L6" s="110"/>
      <c r="M6" s="16"/>
      <c r="N6" s="110"/>
      <c r="O6" s="110"/>
      <c r="P6" s="110"/>
      <c r="Q6" s="110"/>
      <c r="R6" s="110"/>
      <c r="S6" s="110"/>
      <c r="T6" s="110"/>
      <c r="U6" s="110"/>
      <c r="V6" s="16"/>
      <c r="W6" s="110"/>
      <c r="X6" s="110"/>
      <c r="Y6" s="110"/>
      <c r="Z6" s="110"/>
      <c r="AA6" s="110"/>
      <c r="AB6" s="110"/>
    </row>
    <row r="7" spans="1:28">
      <c r="A7" t="s">
        <v>1214</v>
      </c>
      <c r="B7" t="s">
        <v>1223</v>
      </c>
      <c r="C7" s="110"/>
      <c r="D7" s="110"/>
      <c r="E7" s="16"/>
      <c r="F7" s="110"/>
      <c r="G7" s="110"/>
      <c r="H7" s="16"/>
      <c r="I7" s="110"/>
      <c r="J7" s="16"/>
      <c r="K7" s="16"/>
      <c r="L7" s="110"/>
      <c r="M7" s="16"/>
      <c r="N7" s="110"/>
      <c r="O7" s="110"/>
      <c r="P7" s="110"/>
      <c r="Q7" s="110"/>
      <c r="R7" s="110"/>
      <c r="S7" s="110"/>
      <c r="T7" s="110"/>
      <c r="U7" s="110"/>
      <c r="V7" s="16"/>
      <c r="W7" s="110"/>
      <c r="X7" s="110"/>
      <c r="Y7" s="110"/>
      <c r="Z7" s="110"/>
      <c r="AA7" s="110"/>
      <c r="AB7" s="110"/>
    </row>
    <row r="8" spans="1:28">
      <c r="A8" t="s">
        <v>1214</v>
      </c>
      <c r="B8" t="s">
        <v>1224</v>
      </c>
      <c r="C8" s="110"/>
      <c r="D8" s="110"/>
      <c r="E8" s="16"/>
      <c r="F8" s="110"/>
      <c r="G8" s="110"/>
      <c r="H8" s="16"/>
      <c r="I8" s="110"/>
      <c r="J8" s="16"/>
      <c r="K8" s="16"/>
      <c r="L8" s="110"/>
      <c r="M8" s="16"/>
      <c r="N8" s="110"/>
      <c r="O8" s="110"/>
      <c r="P8" s="110"/>
      <c r="Q8" s="110"/>
      <c r="R8" s="110"/>
      <c r="S8" s="110"/>
      <c r="T8" s="110"/>
      <c r="U8" s="110"/>
      <c r="V8" s="16"/>
      <c r="W8" s="110"/>
      <c r="X8" s="110"/>
      <c r="Y8" s="110"/>
      <c r="Z8" s="110"/>
      <c r="AA8" s="110"/>
      <c r="AB8" s="110"/>
    </row>
    <row r="9" spans="1:28">
      <c r="A9" t="s">
        <v>1214</v>
      </c>
      <c r="B9" t="s">
        <v>1225</v>
      </c>
      <c r="C9" s="110"/>
      <c r="D9" s="110"/>
      <c r="E9" s="16"/>
      <c r="F9" s="110"/>
      <c r="G9" s="110"/>
      <c r="H9" s="16"/>
      <c r="I9" s="110"/>
      <c r="J9" s="16"/>
      <c r="K9" s="16"/>
      <c r="L9" s="110"/>
      <c r="M9" s="16"/>
      <c r="N9" s="110"/>
      <c r="O9" s="110"/>
      <c r="P9" s="110"/>
      <c r="Q9" s="110"/>
      <c r="R9" s="110"/>
      <c r="S9" s="110"/>
      <c r="T9" s="110"/>
      <c r="U9" s="110"/>
      <c r="V9" s="16"/>
      <c r="W9" s="110"/>
      <c r="X9" s="110"/>
      <c r="Y9" s="110"/>
      <c r="Z9" s="110"/>
      <c r="AA9" s="110"/>
      <c r="AB9" s="110"/>
    </row>
    <row r="10" spans="1:28">
      <c r="A10" t="s">
        <v>1214</v>
      </c>
      <c r="B10" t="s">
        <v>1230</v>
      </c>
      <c r="C10" s="110"/>
      <c r="D10" s="110"/>
      <c r="E10" s="16"/>
      <c r="F10" s="110"/>
      <c r="G10" s="110"/>
      <c r="H10" s="16"/>
      <c r="I10" s="110"/>
      <c r="J10" s="16"/>
      <c r="K10" s="16"/>
      <c r="L10" s="110"/>
      <c r="M10" s="16"/>
      <c r="N10" s="110"/>
      <c r="O10" s="110"/>
      <c r="P10" s="110"/>
      <c r="Q10" s="110"/>
      <c r="R10" s="110"/>
      <c r="S10" s="110"/>
      <c r="T10" s="110"/>
      <c r="U10" s="110"/>
      <c r="V10" s="16"/>
      <c r="W10" s="110"/>
      <c r="X10" s="110"/>
      <c r="Y10" s="110"/>
      <c r="Z10" s="110"/>
      <c r="AA10" s="110"/>
      <c r="AB10" s="110"/>
    </row>
    <row r="11" spans="1:28">
      <c r="A11" t="s">
        <v>1214</v>
      </c>
      <c r="B11" t="s">
        <v>1231</v>
      </c>
      <c r="C11" s="110"/>
      <c r="D11" s="110"/>
      <c r="E11" s="16"/>
      <c r="F11" s="110"/>
      <c r="G11" s="110"/>
      <c r="H11" s="16"/>
      <c r="I11" s="110"/>
      <c r="J11" s="16"/>
      <c r="K11" s="16"/>
      <c r="L11" s="110"/>
      <c r="M11" s="16"/>
      <c r="N11" s="110"/>
      <c r="O11" s="110"/>
      <c r="P11" s="110"/>
      <c r="Q11" s="110"/>
      <c r="R11" s="110"/>
      <c r="S11" s="110"/>
      <c r="T11" s="110"/>
      <c r="U11" s="110"/>
      <c r="V11" s="16"/>
      <c r="W11" s="110"/>
      <c r="X11" s="110"/>
      <c r="Y11" s="110"/>
      <c r="Z11" s="110"/>
      <c r="AA11" s="110"/>
      <c r="AB11" s="110"/>
    </row>
    <row r="12" spans="1:28">
      <c r="A12" t="s">
        <v>1214</v>
      </c>
      <c r="B12" t="s">
        <v>1232</v>
      </c>
      <c r="C12" s="110"/>
      <c r="D12" s="110"/>
      <c r="E12" s="16"/>
      <c r="F12" s="110"/>
      <c r="G12" s="110"/>
      <c r="H12" s="16"/>
      <c r="I12" s="110"/>
      <c r="J12" s="16"/>
      <c r="K12" s="16"/>
      <c r="L12" s="110"/>
      <c r="M12" s="16"/>
      <c r="N12" s="110"/>
      <c r="O12" s="110"/>
      <c r="P12" s="110"/>
      <c r="Q12" s="110"/>
      <c r="R12" s="110"/>
      <c r="S12" s="110"/>
      <c r="T12" s="110"/>
      <c r="U12" s="110"/>
      <c r="V12" s="16"/>
      <c r="W12" s="110"/>
      <c r="X12" s="110"/>
      <c r="Y12" s="110"/>
      <c r="Z12" s="110"/>
      <c r="AA12" s="110"/>
      <c r="AB12" s="110"/>
    </row>
    <row r="13" spans="1:28">
      <c r="A13" t="s">
        <v>1214</v>
      </c>
      <c r="B13" t="s">
        <v>1233</v>
      </c>
      <c r="C13" s="110"/>
      <c r="D13" s="110"/>
      <c r="E13" s="16"/>
      <c r="F13" s="110"/>
      <c r="G13" s="110"/>
      <c r="H13" s="16"/>
      <c r="I13" s="110"/>
      <c r="J13" s="16"/>
      <c r="K13" s="16"/>
      <c r="L13" s="110"/>
      <c r="M13" s="16"/>
      <c r="N13" s="110"/>
      <c r="O13" s="110"/>
      <c r="P13" s="110"/>
      <c r="Q13" s="110"/>
      <c r="R13" s="110"/>
      <c r="S13" s="110"/>
      <c r="T13" s="110"/>
      <c r="U13" s="110"/>
      <c r="V13" s="16"/>
      <c r="W13" s="110"/>
      <c r="X13" s="110"/>
      <c r="Y13" s="110"/>
      <c r="Z13" s="110"/>
      <c r="AA13" s="110"/>
      <c r="AB13" s="110"/>
    </row>
    <row r="14" spans="1:28">
      <c r="A14" t="s">
        <v>1214</v>
      </c>
      <c r="B14" t="s">
        <v>1234</v>
      </c>
      <c r="C14" s="110"/>
      <c r="D14" s="110"/>
      <c r="E14" s="16"/>
      <c r="F14" s="110"/>
      <c r="G14" s="110"/>
      <c r="H14" s="16"/>
      <c r="I14" s="110"/>
      <c r="J14" s="16"/>
      <c r="K14" s="16"/>
      <c r="L14" s="110"/>
      <c r="M14" s="16"/>
      <c r="N14" s="110"/>
      <c r="O14" s="110"/>
      <c r="P14" s="110"/>
      <c r="Q14" s="110"/>
      <c r="R14" s="110"/>
      <c r="S14" s="110"/>
      <c r="T14" s="110"/>
      <c r="U14" s="110"/>
      <c r="V14" s="16"/>
      <c r="W14" s="110"/>
      <c r="X14" s="110"/>
      <c r="Y14" s="110"/>
      <c r="Z14" s="110"/>
      <c r="AA14" s="110"/>
      <c r="AB14" s="110"/>
    </row>
    <row r="15" spans="1:28">
      <c r="A15" t="s">
        <v>1214</v>
      </c>
      <c r="B15" t="s">
        <v>1238</v>
      </c>
      <c r="C15" s="110"/>
      <c r="D15" s="110"/>
      <c r="E15" s="16"/>
      <c r="F15" s="110"/>
      <c r="G15" s="110"/>
      <c r="H15" s="16"/>
      <c r="I15" s="110"/>
      <c r="J15" s="16"/>
      <c r="K15" s="16"/>
      <c r="L15" s="110"/>
      <c r="M15" s="16"/>
      <c r="N15" s="110"/>
      <c r="O15" s="110"/>
      <c r="P15" s="110"/>
      <c r="Q15" s="110"/>
      <c r="R15" s="110"/>
      <c r="S15" s="110"/>
      <c r="T15" s="110"/>
      <c r="U15" s="110"/>
      <c r="V15" s="16"/>
      <c r="W15" s="110"/>
      <c r="X15" s="110"/>
      <c r="Y15" s="110"/>
      <c r="Z15" s="110"/>
      <c r="AA15" s="110"/>
      <c r="AB15" s="110"/>
    </row>
    <row r="16" spans="1:28">
      <c r="A16" t="s">
        <v>1214</v>
      </c>
      <c r="B16" t="s">
        <v>1239</v>
      </c>
      <c r="C16" s="110"/>
      <c r="D16" s="110"/>
      <c r="E16" s="16"/>
      <c r="F16" s="110"/>
      <c r="G16" s="110"/>
      <c r="H16" s="16"/>
      <c r="I16" s="110"/>
      <c r="J16" s="16"/>
      <c r="K16" s="16"/>
      <c r="L16" s="110"/>
      <c r="M16" s="16"/>
      <c r="N16" s="110"/>
      <c r="O16" s="110"/>
      <c r="P16" s="110"/>
      <c r="Q16" s="110"/>
      <c r="R16" s="110"/>
      <c r="S16" s="110"/>
      <c r="T16" s="110"/>
      <c r="U16" s="110"/>
      <c r="V16" s="16"/>
      <c r="W16" s="110"/>
      <c r="X16" s="110"/>
      <c r="Y16" s="110"/>
      <c r="Z16" s="110"/>
      <c r="AA16" s="110"/>
      <c r="AB16" s="110"/>
    </row>
    <row r="17" spans="1:28">
      <c r="A17" t="s">
        <v>1214</v>
      </c>
      <c r="B17" t="s">
        <v>1241</v>
      </c>
      <c r="C17" s="110"/>
      <c r="D17" s="110"/>
      <c r="E17" s="16"/>
      <c r="F17" s="110"/>
      <c r="G17" s="110"/>
      <c r="H17" s="16"/>
      <c r="I17" s="110"/>
      <c r="J17" s="16"/>
      <c r="K17" s="16"/>
      <c r="L17" s="110"/>
      <c r="M17" s="16"/>
      <c r="N17" s="110"/>
      <c r="O17" s="110"/>
      <c r="P17" s="110"/>
      <c r="Q17" s="110"/>
      <c r="R17" s="110"/>
      <c r="S17" s="110"/>
      <c r="T17" s="110"/>
      <c r="U17" s="110"/>
      <c r="V17" s="16"/>
      <c r="W17" s="110"/>
      <c r="X17" s="110"/>
      <c r="Y17" s="110"/>
      <c r="Z17" s="110"/>
      <c r="AA17" s="110"/>
      <c r="AB17" s="110"/>
    </row>
    <row r="18" spans="1:28">
      <c r="A18" t="s">
        <v>1214</v>
      </c>
      <c r="B18" t="s">
        <v>1244</v>
      </c>
      <c r="C18" s="110"/>
      <c r="D18" s="110"/>
      <c r="E18" s="16"/>
      <c r="F18" s="110"/>
      <c r="G18" s="110"/>
      <c r="H18" s="16"/>
      <c r="I18" s="110"/>
      <c r="J18" s="16"/>
      <c r="K18" s="16"/>
      <c r="L18" s="110"/>
      <c r="M18" s="16"/>
      <c r="N18" s="110"/>
      <c r="O18" s="110"/>
      <c r="P18" s="110"/>
      <c r="Q18" s="110"/>
      <c r="R18" s="110"/>
      <c r="S18" s="110"/>
      <c r="T18" s="110"/>
      <c r="U18" s="110"/>
      <c r="V18" s="16"/>
      <c r="W18" s="110"/>
      <c r="X18" s="110"/>
      <c r="Y18" s="110"/>
      <c r="Z18" s="110"/>
      <c r="AA18" s="110"/>
      <c r="AB18" s="110"/>
    </row>
    <row r="19" spans="1:28">
      <c r="A19" t="s">
        <v>1214</v>
      </c>
      <c r="B19" t="s">
        <v>1245</v>
      </c>
      <c r="C19" s="110"/>
      <c r="D19" s="110"/>
      <c r="E19" s="16"/>
      <c r="F19" s="110"/>
      <c r="G19" s="110"/>
      <c r="H19" s="16"/>
      <c r="I19" s="110"/>
      <c r="J19" s="16"/>
      <c r="K19" s="16"/>
      <c r="L19" s="110"/>
      <c r="M19" s="16"/>
      <c r="N19" s="110"/>
      <c r="O19" s="110"/>
      <c r="P19" s="110"/>
      <c r="Q19" s="110"/>
      <c r="R19" s="110"/>
      <c r="S19" s="110"/>
      <c r="T19" s="110"/>
      <c r="U19" s="110"/>
      <c r="V19" s="16"/>
      <c r="W19" s="110"/>
      <c r="X19" s="110"/>
      <c r="Y19" s="110"/>
      <c r="Z19" s="110"/>
      <c r="AA19" s="110"/>
      <c r="AB19" s="110"/>
    </row>
    <row r="20" spans="1:28">
      <c r="A20" t="s">
        <v>1214</v>
      </c>
      <c r="B20" t="s">
        <v>1246</v>
      </c>
      <c r="C20" s="109"/>
      <c r="D20" s="109"/>
      <c r="E20" s="16"/>
      <c r="F20" s="109"/>
      <c r="G20" s="109"/>
      <c r="H20" s="16"/>
      <c r="I20" s="110"/>
      <c r="J20" s="16"/>
      <c r="K20" s="16"/>
      <c r="L20" s="110"/>
      <c r="M20" s="16"/>
      <c r="N20" s="110"/>
      <c r="O20" s="110"/>
      <c r="P20" s="109"/>
      <c r="Q20" s="109"/>
      <c r="R20" s="109"/>
      <c r="S20" s="109"/>
      <c r="T20" s="110"/>
      <c r="U20" s="110"/>
      <c r="V20" s="109"/>
      <c r="W20" s="109"/>
      <c r="X20" s="109"/>
      <c r="Y20" s="109"/>
      <c r="Z20" s="109"/>
      <c r="AA20" s="109"/>
      <c r="AB20" s="109"/>
    </row>
    <row r="21" spans="1:28">
      <c r="A21" t="s">
        <v>1214</v>
      </c>
      <c r="B21" t="s">
        <v>1247</v>
      </c>
      <c r="C21" s="109"/>
      <c r="D21" s="109"/>
      <c r="E21"/>
      <c r="F21" s="109"/>
      <c r="G21" s="109"/>
      <c r="H21" s="4"/>
      <c r="I21" s="109"/>
      <c r="J21" s="109"/>
      <c r="K21" s="109"/>
      <c r="L21" s="109"/>
      <c r="M21" s="4"/>
      <c r="N21" s="110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spans="1:28">
      <c r="A22" t="s">
        <v>1214</v>
      </c>
      <c r="B22" t="s">
        <v>1250</v>
      </c>
      <c r="C22" s="109"/>
      <c r="D22" s="109"/>
      <c r="F22" s="109"/>
      <c r="G22" s="109"/>
      <c r="H22" s="109"/>
      <c r="I22" s="109"/>
      <c r="J22" s="109"/>
      <c r="K22" s="109"/>
      <c r="L22" s="109"/>
      <c r="M22" s="4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 spans="1:28">
      <c r="A23" t="s">
        <v>1214</v>
      </c>
      <c r="B23" t="s">
        <v>1251</v>
      </c>
    </row>
    <row r="24" spans="1:28">
      <c r="A24" t="s">
        <v>1214</v>
      </c>
      <c r="B24" t="s">
        <v>1253</v>
      </c>
    </row>
    <row r="25" spans="1:28">
      <c r="A25" t="s">
        <v>1214</v>
      </c>
      <c r="B25" t="s">
        <v>1254</v>
      </c>
    </row>
    <row r="26" spans="1:28">
      <c r="A26" t="s">
        <v>1214</v>
      </c>
      <c r="B26" t="s">
        <v>1255</v>
      </c>
    </row>
    <row r="27" spans="1:28">
      <c r="A27" t="s">
        <v>1214</v>
      </c>
      <c r="B27" t="s">
        <v>1256</v>
      </c>
    </row>
    <row r="28" spans="1:28">
      <c r="A28" t="s">
        <v>1214</v>
      </c>
      <c r="B28" t="s">
        <v>1257</v>
      </c>
    </row>
    <row r="29" spans="1:28">
      <c r="A29" t="s">
        <v>1214</v>
      </c>
      <c r="B29" t="s">
        <v>1258</v>
      </c>
    </row>
    <row r="30" spans="1:28">
      <c r="A30" t="s">
        <v>1214</v>
      </c>
      <c r="B30" t="s">
        <v>1259</v>
      </c>
    </row>
    <row r="31" spans="1:28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31"/>
  <sheetViews>
    <sheetView rightToLeft="1" workbookViewId="0">
      <selection activeCell="N13" sqref="N13"/>
    </sheetView>
  </sheetViews>
  <sheetFormatPr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>
      <c r="A2" t="s">
        <v>1214</v>
      </c>
      <c r="B2" t="s">
        <v>1215</v>
      </c>
      <c r="C2" s="110"/>
      <c r="D2" s="110"/>
      <c r="E2" s="110"/>
      <c r="F2" s="110"/>
      <c r="G2" s="110"/>
      <c r="H2" s="16"/>
      <c r="I2" s="16"/>
      <c r="J2" s="110"/>
      <c r="K2" s="110"/>
      <c r="L2" s="110"/>
      <c r="M2" s="16"/>
      <c r="N2" s="110"/>
      <c r="O2" s="110"/>
      <c r="P2" s="110"/>
      <c r="Q2" s="110"/>
      <c r="R2" s="110"/>
      <c r="S2" s="110"/>
      <c r="T2" s="110"/>
      <c r="U2" s="110"/>
      <c r="V2" s="110"/>
      <c r="W2" s="16"/>
      <c r="X2" s="110"/>
      <c r="Y2" s="110"/>
    </row>
    <row r="3" spans="1:27">
      <c r="A3" t="s">
        <v>1214</v>
      </c>
      <c r="B3" t="s">
        <v>1218</v>
      </c>
      <c r="C3" s="110"/>
      <c r="D3" s="110"/>
      <c r="E3" s="110"/>
      <c r="F3" s="110"/>
      <c r="G3" s="110"/>
      <c r="H3" s="16"/>
      <c r="I3" s="16"/>
      <c r="J3" s="110"/>
      <c r="K3" s="110"/>
      <c r="L3" s="110"/>
      <c r="M3" s="16"/>
      <c r="N3" s="110"/>
      <c r="O3" s="110"/>
      <c r="P3" s="110"/>
      <c r="Q3" s="110"/>
      <c r="R3" s="110"/>
      <c r="S3" s="110"/>
      <c r="T3" s="110"/>
      <c r="U3" s="110"/>
      <c r="V3" s="110"/>
      <c r="W3" s="16"/>
      <c r="X3" s="110"/>
      <c r="Y3" s="110"/>
    </row>
    <row r="4" spans="1:27">
      <c r="A4" t="s">
        <v>1214</v>
      </c>
      <c r="B4" t="s">
        <v>1220</v>
      </c>
      <c r="C4" s="110"/>
      <c r="D4" s="110"/>
      <c r="E4" s="110"/>
      <c r="F4" s="110"/>
      <c r="G4" s="110"/>
      <c r="H4" s="16"/>
      <c r="I4" s="16"/>
      <c r="J4" s="110"/>
      <c r="K4" s="110"/>
      <c r="L4" s="110"/>
      <c r="M4" s="16"/>
      <c r="N4" s="110"/>
      <c r="O4" s="110"/>
      <c r="P4" s="110"/>
      <c r="Q4" s="110"/>
      <c r="R4" s="110"/>
      <c r="S4" s="110"/>
      <c r="T4" s="110"/>
      <c r="U4" s="110"/>
      <c r="V4" s="110"/>
      <c r="W4" s="16"/>
      <c r="X4" s="110"/>
      <c r="Y4" s="110"/>
    </row>
    <row r="5" spans="1:27">
      <c r="A5" t="s">
        <v>1214</v>
      </c>
      <c r="B5" t="s">
        <v>1221</v>
      </c>
      <c r="C5" s="110"/>
      <c r="D5" s="110"/>
      <c r="E5" s="110"/>
      <c r="F5" s="110"/>
      <c r="G5" s="110"/>
      <c r="H5" s="16"/>
      <c r="I5" s="16"/>
      <c r="J5" s="110"/>
      <c r="K5" s="16"/>
      <c r="L5" s="110"/>
      <c r="N5" s="110"/>
      <c r="O5" s="110"/>
      <c r="P5" s="16"/>
      <c r="Q5" s="16"/>
      <c r="R5" s="110"/>
      <c r="T5" s="110"/>
      <c r="U5" s="110"/>
      <c r="V5" s="110"/>
      <c r="W5" s="110"/>
      <c r="X5" s="110"/>
      <c r="Y5" s="110"/>
      <c r="Z5" s="110"/>
      <c r="AA5" s="110"/>
    </row>
    <row r="6" spans="1:27">
      <c r="A6" t="s">
        <v>1214</v>
      </c>
      <c r="B6" t="s">
        <v>1222</v>
      </c>
      <c r="C6" s="110"/>
      <c r="D6" s="110"/>
      <c r="E6" s="110"/>
      <c r="F6" s="110"/>
      <c r="G6" s="110"/>
      <c r="H6" s="16"/>
      <c r="I6" s="16"/>
      <c r="J6" s="110"/>
      <c r="K6" s="110"/>
      <c r="L6" s="110"/>
      <c r="M6" s="16"/>
      <c r="N6" s="110"/>
      <c r="O6" s="110"/>
      <c r="P6" s="110"/>
      <c r="Q6" s="110"/>
      <c r="R6" s="110"/>
      <c r="S6" s="110"/>
      <c r="T6" s="110"/>
      <c r="U6" s="110"/>
      <c r="V6" s="110"/>
      <c r="W6" s="16"/>
      <c r="X6" s="110"/>
      <c r="Y6" s="110"/>
    </row>
    <row r="7" spans="1:27">
      <c r="A7" t="s">
        <v>1214</v>
      </c>
      <c r="B7" t="s">
        <v>1223</v>
      </c>
      <c r="C7" s="110"/>
      <c r="D7" s="110"/>
      <c r="E7" s="110"/>
      <c r="F7" s="110"/>
      <c r="G7" s="110"/>
      <c r="H7" s="16"/>
      <c r="I7" s="16"/>
      <c r="J7" s="110"/>
      <c r="K7" s="110"/>
      <c r="L7" s="110"/>
      <c r="M7" s="16"/>
      <c r="N7" s="110"/>
      <c r="O7" s="110"/>
      <c r="P7" s="110"/>
      <c r="Q7" s="110"/>
      <c r="R7" s="110"/>
      <c r="S7" s="110"/>
      <c r="T7" s="110"/>
      <c r="U7" s="110"/>
      <c r="V7" s="110"/>
      <c r="W7" s="16"/>
      <c r="X7" s="110"/>
      <c r="Y7" s="110"/>
    </row>
    <row r="8" spans="1:27">
      <c r="A8" t="s">
        <v>1214</v>
      </c>
      <c r="B8" t="s">
        <v>1224</v>
      </c>
      <c r="C8" s="110"/>
      <c r="D8" s="110"/>
      <c r="E8" s="110"/>
      <c r="F8" s="110"/>
      <c r="G8" s="110"/>
      <c r="H8" s="16"/>
      <c r="I8" s="16"/>
      <c r="J8" s="110"/>
      <c r="K8" s="110"/>
      <c r="L8" s="110"/>
      <c r="M8" s="16"/>
      <c r="N8" s="110"/>
      <c r="O8" s="110"/>
      <c r="P8" s="110"/>
      <c r="Q8" s="110"/>
      <c r="R8" s="110"/>
      <c r="S8" s="110"/>
      <c r="T8" s="110"/>
      <c r="U8" s="110"/>
      <c r="V8" s="110"/>
      <c r="W8" s="16"/>
      <c r="X8" s="110"/>
      <c r="Y8" s="110"/>
    </row>
    <row r="9" spans="1:27">
      <c r="A9" t="s">
        <v>1214</v>
      </c>
      <c r="B9" t="s">
        <v>1225</v>
      </c>
      <c r="C9" s="110"/>
      <c r="D9" s="110"/>
      <c r="E9" s="110"/>
      <c r="F9" s="110"/>
      <c r="G9" s="110"/>
      <c r="H9" s="16"/>
      <c r="I9" s="16"/>
      <c r="J9" s="110"/>
      <c r="K9" s="110"/>
      <c r="L9" s="110"/>
      <c r="M9" s="16"/>
      <c r="N9" s="110"/>
      <c r="O9" s="110"/>
      <c r="P9" s="110"/>
      <c r="Q9" s="110"/>
      <c r="R9" s="110"/>
      <c r="S9" s="110"/>
      <c r="T9" s="110"/>
      <c r="U9" s="110"/>
      <c r="V9" s="110"/>
      <c r="W9" s="16"/>
      <c r="X9" s="110"/>
      <c r="Y9" s="110"/>
    </row>
    <row r="10" spans="1:27">
      <c r="A10" t="s">
        <v>1214</v>
      </c>
      <c r="B10" t="s">
        <v>1230</v>
      </c>
      <c r="C10" s="110"/>
      <c r="D10" s="110"/>
      <c r="E10" s="110"/>
      <c r="F10" s="110"/>
      <c r="G10" s="110"/>
      <c r="H10" s="16"/>
      <c r="I10" s="16"/>
      <c r="J10" s="110"/>
      <c r="K10" s="110"/>
      <c r="L10" s="110"/>
      <c r="M10" s="16"/>
      <c r="N10" s="110"/>
      <c r="O10" s="110"/>
      <c r="P10" s="110"/>
      <c r="Q10" s="110"/>
      <c r="R10" s="110"/>
      <c r="S10" s="110"/>
      <c r="T10" s="110"/>
      <c r="U10" s="110"/>
      <c r="V10" s="110"/>
      <c r="W10" s="16"/>
      <c r="X10" s="110"/>
      <c r="Y10" s="110"/>
    </row>
    <row r="11" spans="1:27">
      <c r="A11" t="s">
        <v>1214</v>
      </c>
      <c r="B11" t="s">
        <v>1231</v>
      </c>
      <c r="C11" s="110"/>
      <c r="D11" s="110"/>
      <c r="E11" s="110"/>
      <c r="F11" s="110"/>
      <c r="G11" s="110"/>
      <c r="H11" s="16"/>
      <c r="I11" s="16"/>
      <c r="J11" s="110"/>
      <c r="K11" s="110"/>
      <c r="L11" s="110"/>
      <c r="M11" s="16"/>
      <c r="N11" s="110"/>
      <c r="O11" s="110"/>
      <c r="P11" s="110"/>
      <c r="Q11" s="110"/>
      <c r="R11" s="110"/>
      <c r="S11" s="110"/>
      <c r="T11" s="110"/>
      <c r="U11" s="110"/>
      <c r="V11" s="110"/>
      <c r="W11" s="16"/>
      <c r="X11" s="110"/>
      <c r="Y11" s="110"/>
    </row>
    <row r="12" spans="1:27">
      <c r="A12" t="s">
        <v>1214</v>
      </c>
      <c r="B12" t="s">
        <v>1232</v>
      </c>
      <c r="C12" s="110"/>
      <c r="D12" s="110"/>
      <c r="E12" s="110"/>
      <c r="F12" s="110"/>
      <c r="G12" s="110"/>
      <c r="H12" s="16"/>
      <c r="I12" s="16"/>
      <c r="J12" s="110"/>
      <c r="K12" s="110"/>
      <c r="L12" s="110"/>
      <c r="M12" s="16"/>
      <c r="N12" s="110"/>
      <c r="O12" s="110"/>
      <c r="P12" s="110"/>
      <c r="Q12" s="110"/>
      <c r="R12" s="110"/>
      <c r="S12" s="110"/>
      <c r="T12" s="110"/>
      <c r="U12" s="110"/>
      <c r="V12" s="110"/>
      <c r="W12" s="16"/>
      <c r="X12" s="110"/>
      <c r="Y12" s="110"/>
    </row>
    <row r="13" spans="1:27">
      <c r="A13" t="s">
        <v>1214</v>
      </c>
      <c r="B13" t="s">
        <v>1233</v>
      </c>
      <c r="C13" s="110"/>
      <c r="D13" s="110"/>
      <c r="E13" s="110"/>
      <c r="F13" s="110"/>
      <c r="G13" s="110"/>
      <c r="H13" s="16"/>
      <c r="I13" s="16"/>
      <c r="J13" s="110"/>
      <c r="K13" s="110"/>
      <c r="L13" s="110"/>
      <c r="M13" s="16"/>
      <c r="N13" s="110"/>
      <c r="O13" s="110"/>
      <c r="P13" s="110"/>
      <c r="Q13" s="110"/>
      <c r="R13" s="110"/>
      <c r="S13" s="110"/>
      <c r="T13" s="110"/>
      <c r="U13" s="110"/>
      <c r="V13" s="110"/>
      <c r="W13" s="16"/>
      <c r="X13" s="110"/>
      <c r="Y13" s="110"/>
    </row>
    <row r="14" spans="1:27">
      <c r="A14" t="s">
        <v>1214</v>
      </c>
      <c r="B14" t="s">
        <v>1234</v>
      </c>
      <c r="C14" s="110"/>
      <c r="D14" s="110"/>
      <c r="E14" s="110"/>
      <c r="F14" s="110"/>
      <c r="G14" s="110"/>
      <c r="H14" s="16"/>
      <c r="I14" s="16"/>
      <c r="J14" s="110"/>
      <c r="K14" s="110"/>
      <c r="L14" s="110"/>
      <c r="M14" s="16"/>
      <c r="N14" s="110"/>
      <c r="O14" s="110"/>
      <c r="P14" s="110"/>
      <c r="Q14" s="110"/>
      <c r="R14" s="110"/>
      <c r="S14" s="110"/>
      <c r="T14" s="110"/>
      <c r="U14" s="110"/>
      <c r="V14" s="110"/>
      <c r="W14" s="16"/>
      <c r="X14" s="110"/>
      <c r="Y14" s="110"/>
    </row>
    <row r="15" spans="1:27">
      <c r="A15" t="s">
        <v>1214</v>
      </c>
      <c r="B15" t="s">
        <v>1238</v>
      </c>
      <c r="C15" s="110"/>
      <c r="D15" s="110"/>
      <c r="E15" s="110"/>
      <c r="F15" s="110"/>
      <c r="G15" s="110"/>
      <c r="H15" s="16"/>
      <c r="I15" s="16"/>
      <c r="J15" s="110"/>
      <c r="K15" s="110"/>
      <c r="L15" s="110"/>
      <c r="M15" s="16"/>
      <c r="N15" s="110"/>
      <c r="O15" s="110"/>
      <c r="P15" s="110"/>
      <c r="Q15" s="110"/>
      <c r="R15" s="110"/>
      <c r="S15" s="110"/>
      <c r="T15" s="110"/>
      <c r="U15" s="110"/>
      <c r="V15" s="110"/>
      <c r="W15" s="16"/>
      <c r="X15" s="110"/>
      <c r="Y15" s="110"/>
    </row>
    <row r="16" spans="1:27">
      <c r="A16" t="s">
        <v>1214</v>
      </c>
      <c r="B16" t="s">
        <v>1239</v>
      </c>
      <c r="C16" s="110"/>
      <c r="D16" s="110"/>
      <c r="E16" s="110"/>
      <c r="F16" s="110"/>
      <c r="G16" s="110"/>
      <c r="H16" s="16"/>
      <c r="I16" s="16"/>
      <c r="J16" s="110"/>
      <c r="K16" s="110"/>
      <c r="L16" s="110"/>
      <c r="M16" s="16"/>
      <c r="N16" s="110"/>
      <c r="O16" s="110"/>
      <c r="P16" s="110"/>
      <c r="Q16" s="110"/>
      <c r="R16" s="110"/>
      <c r="S16" s="110"/>
      <c r="T16" s="110"/>
      <c r="U16" s="110"/>
      <c r="V16" s="110"/>
      <c r="W16" s="16"/>
      <c r="X16" s="110"/>
      <c r="Y16" s="110"/>
    </row>
    <row r="17" spans="1:25">
      <c r="A17" t="s">
        <v>1214</v>
      </c>
      <c r="B17" t="s">
        <v>1241</v>
      </c>
      <c r="C17" s="110"/>
      <c r="D17" s="110"/>
      <c r="E17" s="110"/>
      <c r="F17" s="110"/>
      <c r="G17" s="110"/>
      <c r="H17" s="16"/>
      <c r="I17" s="16"/>
      <c r="J17" s="110"/>
      <c r="K17" s="110"/>
      <c r="L17" s="110"/>
      <c r="M17" s="16"/>
      <c r="N17" s="110"/>
      <c r="O17" s="110"/>
      <c r="P17" s="110"/>
      <c r="Q17" s="110"/>
      <c r="R17" s="110"/>
      <c r="S17" s="110"/>
      <c r="T17" s="110"/>
      <c r="U17" s="110"/>
      <c r="V17" s="110"/>
      <c r="W17" s="16"/>
      <c r="X17" s="110"/>
      <c r="Y17" s="110"/>
    </row>
    <row r="18" spans="1:25">
      <c r="A18" t="s">
        <v>1214</v>
      </c>
      <c r="B18" t="s">
        <v>1244</v>
      </c>
      <c r="C18" s="110"/>
      <c r="D18" s="110"/>
      <c r="E18" s="110"/>
      <c r="F18" s="110"/>
      <c r="G18" s="110"/>
      <c r="H18" s="16"/>
      <c r="I18" s="16"/>
      <c r="J18" s="110"/>
      <c r="K18" s="110"/>
      <c r="L18" s="110"/>
      <c r="M18" s="16"/>
      <c r="N18" s="110"/>
      <c r="O18" s="110"/>
      <c r="P18" s="110"/>
      <c r="Q18" s="110"/>
      <c r="R18" s="110"/>
      <c r="S18" s="110"/>
      <c r="T18" s="110"/>
      <c r="U18" s="110"/>
      <c r="V18" s="110"/>
      <c r="W18" s="16"/>
      <c r="X18" s="110"/>
      <c r="Y18" s="110"/>
    </row>
    <row r="19" spans="1:25">
      <c r="A19" t="s">
        <v>1214</v>
      </c>
      <c r="B19" t="s">
        <v>1245</v>
      </c>
      <c r="C19" s="110"/>
      <c r="D19" s="110"/>
      <c r="E19" s="110"/>
      <c r="F19" s="110"/>
      <c r="G19" s="110"/>
      <c r="H19" s="16"/>
      <c r="I19" s="16"/>
      <c r="J19" s="110"/>
      <c r="K19" s="110"/>
      <c r="L19" s="110"/>
      <c r="M19" s="16"/>
      <c r="N19" s="110"/>
      <c r="O19" s="110"/>
      <c r="P19" s="110"/>
      <c r="Q19" s="110"/>
      <c r="R19" s="110"/>
      <c r="S19" s="110"/>
      <c r="T19" s="110"/>
      <c r="U19" s="110"/>
      <c r="V19" s="110"/>
      <c r="W19" s="16"/>
      <c r="X19" s="110"/>
      <c r="Y19" s="110"/>
    </row>
    <row r="20" spans="1:25">
      <c r="A20" t="s">
        <v>1214</v>
      </c>
      <c r="B20" t="s">
        <v>1246</v>
      </c>
      <c r="F20" s="110"/>
      <c r="G20" s="110"/>
      <c r="H20" s="16"/>
      <c r="I20" s="16"/>
      <c r="L20" s="110"/>
      <c r="W20" s="16"/>
      <c r="X20" s="109"/>
    </row>
    <row r="21" spans="1:25">
      <c r="A21" t="s">
        <v>1214</v>
      </c>
      <c r="B21" t="s">
        <v>1247</v>
      </c>
      <c r="I21"/>
      <c r="X21"/>
    </row>
    <row r="22" spans="1:25">
      <c r="A22" t="s">
        <v>1214</v>
      </c>
      <c r="B22" t="s">
        <v>1250</v>
      </c>
    </row>
    <row r="23" spans="1:25">
      <c r="A23" t="s">
        <v>1214</v>
      </c>
      <c r="B23" t="s">
        <v>1251</v>
      </c>
    </row>
    <row r="24" spans="1:25">
      <c r="A24" t="s">
        <v>1214</v>
      </c>
      <c r="B24" t="s">
        <v>1253</v>
      </c>
    </row>
    <row r="25" spans="1:25">
      <c r="A25" t="s">
        <v>1214</v>
      </c>
      <c r="B25" t="s">
        <v>1254</v>
      </c>
    </row>
    <row r="26" spans="1:25">
      <c r="A26" t="s">
        <v>1214</v>
      </c>
      <c r="B26" t="s">
        <v>1255</v>
      </c>
    </row>
    <row r="27" spans="1:25">
      <c r="A27" t="s">
        <v>1214</v>
      </c>
      <c r="B27" t="s">
        <v>1256</v>
      </c>
    </row>
    <row r="28" spans="1:25">
      <c r="A28" t="s">
        <v>1214</v>
      </c>
      <c r="B28" t="s">
        <v>1257</v>
      </c>
    </row>
    <row r="29" spans="1:25">
      <c r="A29" t="s">
        <v>1214</v>
      </c>
      <c r="B29" t="s">
        <v>1258</v>
      </c>
    </row>
    <row r="30" spans="1:25">
      <c r="A30" t="s">
        <v>1214</v>
      </c>
      <c r="B30" t="s">
        <v>1259</v>
      </c>
    </row>
    <row r="31" spans="1:25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X46"/>
  <sheetViews>
    <sheetView rightToLeft="1" topLeftCell="G1" workbookViewId="0">
      <selection activeCell="I21" sqref="I21"/>
    </sheetView>
  </sheetViews>
  <sheetFormatPr defaultColWidth="9" defaultRowHeight="14.25"/>
  <cols>
    <col min="1" max="7" width="11.625" style="2" customWidth="1"/>
    <col min="8" max="8" width="25.5" bestFit="1" customWidth="1"/>
    <col min="9" max="11" width="11.625" style="2" customWidth="1"/>
    <col min="12" max="12" width="13.125" style="2" bestFit="1" customWidth="1"/>
    <col min="13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24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  <c r="S1" s="109"/>
      <c r="T1" s="4"/>
      <c r="U1" s="4"/>
      <c r="V1" s="4"/>
      <c r="X1" s="134"/>
    </row>
    <row r="2" spans="1:24">
      <c r="A2" t="s">
        <v>1214</v>
      </c>
      <c r="B2" t="s">
        <v>1239</v>
      </c>
      <c r="C2" t="s">
        <v>982</v>
      </c>
      <c r="D2" t="s">
        <v>4893</v>
      </c>
      <c r="E2" t="s">
        <v>4894</v>
      </c>
      <c r="F2" t="s">
        <v>4895</v>
      </c>
      <c r="G2" s="132">
        <v>2.5779999999999998</v>
      </c>
      <c r="H2" t="s">
        <v>755</v>
      </c>
      <c r="I2" t="s">
        <v>4896</v>
      </c>
      <c r="J2" s="133">
        <v>4.4560000000000002E-2</v>
      </c>
      <c r="K2" s="133">
        <v>1.728E-2</v>
      </c>
      <c r="L2" s="132">
        <v>5584919.25</v>
      </c>
      <c r="M2" s="132">
        <v>128.88850631099098</v>
      </c>
      <c r="N2" s="132">
        <v>7198.3190000000004</v>
      </c>
      <c r="O2" s="110"/>
      <c r="P2" s="16" t="s">
        <v>15</v>
      </c>
      <c r="Q2" s="133">
        <v>0.35680151874326965</v>
      </c>
      <c r="R2" s="133">
        <v>2.2563742155907714E-4</v>
      </c>
      <c r="S2" s="109"/>
      <c r="T2" s="136"/>
      <c r="U2" s="137"/>
      <c r="V2" s="138"/>
      <c r="X2" s="134"/>
    </row>
    <row r="3" spans="1:24">
      <c r="A3" t="s">
        <v>1214</v>
      </c>
      <c r="B3" t="s">
        <v>1239</v>
      </c>
      <c r="C3" t="s">
        <v>982</v>
      </c>
      <c r="D3" t="s">
        <v>4897</v>
      </c>
      <c r="E3" t="s">
        <v>4898</v>
      </c>
      <c r="F3" t="s">
        <v>4899</v>
      </c>
      <c r="G3" s="132">
        <v>5.0060000000000002</v>
      </c>
      <c r="H3" t="s">
        <v>755</v>
      </c>
      <c r="I3" t="s">
        <v>4900</v>
      </c>
      <c r="J3" s="133">
        <v>4.394E-2</v>
      </c>
      <c r="K3" s="133">
        <v>1.7469999999999999E-2</v>
      </c>
      <c r="L3" s="132">
        <v>3865870.73</v>
      </c>
      <c r="M3" s="132">
        <v>134.44414888647867</v>
      </c>
      <c r="N3" s="132">
        <v>5197.4369999999999</v>
      </c>
      <c r="O3" s="110"/>
      <c r="P3" s="16" t="s">
        <v>15</v>
      </c>
      <c r="Q3" s="133">
        <v>0.25762312217233813</v>
      </c>
      <c r="R3" s="133">
        <v>1.629180762058121E-4</v>
      </c>
      <c r="S3" s="109"/>
      <c r="T3" s="136"/>
      <c r="U3" s="137"/>
      <c r="V3" s="138"/>
      <c r="X3" s="134"/>
    </row>
    <row r="4" spans="1:24">
      <c r="A4" t="s">
        <v>1214</v>
      </c>
      <c r="B4" t="s">
        <v>1239</v>
      </c>
      <c r="C4" t="s">
        <v>982</v>
      </c>
      <c r="D4" t="s">
        <v>4901</v>
      </c>
      <c r="E4" t="s">
        <v>4902</v>
      </c>
      <c r="F4" t="s">
        <v>4903</v>
      </c>
      <c r="G4" s="132">
        <v>5.8529999999999998</v>
      </c>
      <c r="H4" t="s">
        <v>755</v>
      </c>
      <c r="I4" t="s">
        <v>4904</v>
      </c>
      <c r="J4" s="133">
        <v>4.0379999999999999E-2</v>
      </c>
      <c r="K4" s="133">
        <v>1.7600000000000001E-2</v>
      </c>
      <c r="L4" s="132">
        <v>3638438.69</v>
      </c>
      <c r="M4" s="132">
        <v>134.11771959801803</v>
      </c>
      <c r="N4" s="132">
        <v>4879.7910000000002</v>
      </c>
      <c r="O4" s="110"/>
      <c r="P4" s="16" t="s">
        <v>15</v>
      </c>
      <c r="Q4" s="133">
        <v>0.24187825518009667</v>
      </c>
      <c r="R4" s="133">
        <v>1.5296119260443871E-4</v>
      </c>
      <c r="S4" s="109"/>
      <c r="T4" s="136"/>
      <c r="U4" s="137"/>
      <c r="V4" s="138"/>
      <c r="X4" s="134"/>
    </row>
    <row r="5" spans="1:24">
      <c r="A5" t="s">
        <v>1214</v>
      </c>
      <c r="B5" t="s">
        <v>1239</v>
      </c>
      <c r="C5" t="s">
        <v>982</v>
      </c>
      <c r="D5" t="s">
        <v>4905</v>
      </c>
      <c r="E5" t="s">
        <v>4906</v>
      </c>
      <c r="F5" t="s">
        <v>4907</v>
      </c>
      <c r="G5" s="132">
        <v>4.1630000000000003</v>
      </c>
      <c r="H5" t="s">
        <v>755</v>
      </c>
      <c r="I5" t="s">
        <v>4908</v>
      </c>
      <c r="J5" s="133">
        <v>4.2209999999999998E-2</v>
      </c>
      <c r="K5" s="133">
        <v>1.7340000000000001E-2</v>
      </c>
      <c r="L5" s="132">
        <v>2408123</v>
      </c>
      <c r="M5" s="132">
        <v>131.35541664607663</v>
      </c>
      <c r="N5" s="132">
        <v>3163.2</v>
      </c>
      <c r="O5" s="110"/>
      <c r="P5" s="16" t="s">
        <v>15</v>
      </c>
      <c r="Q5" s="133">
        <v>0.15679140700609551</v>
      </c>
      <c r="R5" s="133">
        <v>9.9153190053910195E-5</v>
      </c>
      <c r="S5" s="109"/>
      <c r="T5" s="136"/>
      <c r="U5" s="137"/>
      <c r="V5" s="138"/>
      <c r="X5" s="134"/>
    </row>
    <row r="6" spans="1:24">
      <c r="A6" t="s">
        <v>1214</v>
      </c>
      <c r="B6" t="s">
        <v>1239</v>
      </c>
      <c r="C6" t="s">
        <v>982</v>
      </c>
      <c r="D6" t="s">
        <v>4909</v>
      </c>
      <c r="E6" t="s">
        <v>4910</v>
      </c>
      <c r="F6" t="s">
        <v>4911</v>
      </c>
      <c r="G6" s="132">
        <v>3.355</v>
      </c>
      <c r="H6" t="s">
        <v>755</v>
      </c>
      <c r="I6" t="s">
        <v>4912</v>
      </c>
      <c r="J6" s="133">
        <v>4.2700000000000002E-2</v>
      </c>
      <c r="K6" s="133">
        <v>1.7250000000000001E-2</v>
      </c>
      <c r="L6" s="132">
        <v>1672399.28</v>
      </c>
      <c r="M6" s="132">
        <v>129.62000318488535</v>
      </c>
      <c r="N6" s="135">
        <v>2167.7640000000001</v>
      </c>
      <c r="O6" s="110"/>
      <c r="P6" s="16" t="s">
        <v>15</v>
      </c>
      <c r="Q6" s="133">
        <v>0.10745029325276986</v>
      </c>
      <c r="R6" s="133">
        <v>6.7950403352309247E-5</v>
      </c>
      <c r="S6" s="109"/>
      <c r="T6" s="136"/>
      <c r="U6" s="137"/>
      <c r="V6" s="138"/>
      <c r="X6" s="134"/>
    </row>
    <row r="7" spans="1:24">
      <c r="A7" t="s">
        <v>1214</v>
      </c>
      <c r="B7" t="s">
        <v>1239</v>
      </c>
      <c r="C7" t="s">
        <v>982</v>
      </c>
      <c r="D7" t="s">
        <v>4913</v>
      </c>
      <c r="E7" t="s">
        <v>4914</v>
      </c>
      <c r="F7" t="s">
        <v>4915</v>
      </c>
      <c r="G7" s="132">
        <v>6.7030000000000003</v>
      </c>
      <c r="H7" t="s">
        <v>755</v>
      </c>
      <c r="I7" t="s">
        <v>4916</v>
      </c>
      <c r="J7" s="133">
        <v>4.0379999999999999E-2</v>
      </c>
      <c r="K7" s="133">
        <v>1.7749999999999998E-2</v>
      </c>
      <c r="L7" s="132">
        <v>1474320.55</v>
      </c>
      <c r="M7" s="132">
        <v>129.47896575137611</v>
      </c>
      <c r="N7" s="132">
        <v>1908.9349999999999</v>
      </c>
      <c r="O7" s="110"/>
      <c r="P7" s="16" t="s">
        <v>15</v>
      </c>
      <c r="Q7" s="133">
        <v>9.4620828443721841E-2</v>
      </c>
      <c r="R7" s="133">
        <v>5.983718856081217E-5</v>
      </c>
      <c r="S7" s="109"/>
      <c r="T7" s="136"/>
      <c r="U7" s="137"/>
      <c r="V7" s="138"/>
      <c r="X7" s="134"/>
    </row>
    <row r="8" spans="1:24">
      <c r="A8" t="s">
        <v>1214</v>
      </c>
      <c r="B8" t="s">
        <v>1239</v>
      </c>
      <c r="C8" t="s">
        <v>982</v>
      </c>
      <c r="D8" t="s">
        <v>4917</v>
      </c>
      <c r="E8" t="s">
        <v>4918</v>
      </c>
      <c r="F8" t="s">
        <v>4919</v>
      </c>
      <c r="G8" s="132">
        <v>7.5970000000000004</v>
      </c>
      <c r="H8" t="s">
        <v>755</v>
      </c>
      <c r="I8" t="s">
        <v>4920</v>
      </c>
      <c r="J8" s="133">
        <v>4.9099999999999998E-2</v>
      </c>
      <c r="K8" s="133">
        <v>1.7899999999999999E-2</v>
      </c>
      <c r="L8" s="132">
        <v>213748</v>
      </c>
      <c r="M8" s="132">
        <v>127.16890918277596</v>
      </c>
      <c r="N8" s="132">
        <v>271.82100000000003</v>
      </c>
      <c r="O8" s="110"/>
      <c r="P8" s="16" t="s">
        <v>15</v>
      </c>
      <c r="Q8" s="133">
        <v>1.3473443678491367E-2</v>
      </c>
      <c r="R8" s="133">
        <v>8.520460063746815E-6</v>
      </c>
      <c r="S8" s="109"/>
      <c r="T8" s="136"/>
      <c r="U8" s="137"/>
      <c r="V8" s="138"/>
      <c r="X8" s="134"/>
    </row>
    <row r="9" spans="1:24">
      <c r="A9" t="s">
        <v>1214</v>
      </c>
      <c r="B9" t="s">
        <v>1239</v>
      </c>
      <c r="C9" t="s">
        <v>982</v>
      </c>
      <c r="D9" t="s">
        <v>4921</v>
      </c>
      <c r="E9" t="s">
        <v>4922</v>
      </c>
      <c r="F9" t="s">
        <v>4919</v>
      </c>
      <c r="G9" s="110"/>
      <c r="H9" t="s">
        <v>755</v>
      </c>
      <c r="I9" t="s">
        <v>4923</v>
      </c>
      <c r="J9" s="110"/>
      <c r="K9" s="110"/>
      <c r="L9" s="132">
        <v>-42274</v>
      </c>
      <c r="M9" s="132">
        <v>79.718029994795856</v>
      </c>
      <c r="N9" s="132">
        <v>-33.700000000000003</v>
      </c>
      <c r="O9" s="110"/>
      <c r="P9" s="16" t="s">
        <v>15</v>
      </c>
      <c r="Q9" s="133">
        <v>-1.6704193272968574E-3</v>
      </c>
      <c r="R9" s="133">
        <v>-1.0563551165960969E-6</v>
      </c>
      <c r="S9" s="109"/>
      <c r="T9" s="136"/>
      <c r="U9" s="137"/>
      <c r="V9" s="138"/>
      <c r="X9" s="134"/>
    </row>
    <row r="10" spans="1:24">
      <c r="A10" t="s">
        <v>1214</v>
      </c>
      <c r="B10" t="s">
        <v>1239</v>
      </c>
      <c r="C10" t="s">
        <v>982</v>
      </c>
      <c r="D10" t="s">
        <v>4924</v>
      </c>
      <c r="E10" t="s">
        <v>4925</v>
      </c>
      <c r="F10" t="s">
        <v>4911</v>
      </c>
      <c r="G10" s="110"/>
      <c r="H10" t="s">
        <v>755</v>
      </c>
      <c r="I10" t="s">
        <v>4912</v>
      </c>
      <c r="J10" s="133">
        <v>0.04</v>
      </c>
      <c r="K10" s="110"/>
      <c r="L10" s="132">
        <v>-632841.56000000006</v>
      </c>
      <c r="M10" s="132">
        <v>38.056128930596778</v>
      </c>
      <c r="N10" s="132">
        <v>-240.83500000000001</v>
      </c>
      <c r="O10" s="110"/>
      <c r="P10" s="16" t="s">
        <v>15</v>
      </c>
      <c r="Q10" s="133">
        <v>-1.1937550109481858E-2</v>
      </c>
      <c r="R10" s="133">
        <v>-7.5491775817632347E-6</v>
      </c>
      <c r="S10" s="109"/>
      <c r="T10" s="136"/>
      <c r="U10" s="137"/>
      <c r="V10" s="138"/>
      <c r="X10" s="134"/>
    </row>
    <row r="11" spans="1:24">
      <c r="A11" t="s">
        <v>1214</v>
      </c>
      <c r="B11" t="s">
        <v>1239</v>
      </c>
      <c r="C11" t="s">
        <v>982</v>
      </c>
      <c r="D11" t="s">
        <v>4926</v>
      </c>
      <c r="E11" t="s">
        <v>4927</v>
      </c>
      <c r="F11" t="s">
        <v>4928</v>
      </c>
      <c r="G11" s="110"/>
      <c r="H11" t="s">
        <v>755</v>
      </c>
      <c r="I11" t="s">
        <v>4923</v>
      </c>
      <c r="J11" s="110"/>
      <c r="K11" s="110"/>
      <c r="L11" s="132">
        <v>-674465.9</v>
      </c>
      <c r="M11" s="132">
        <v>37.060732054800695</v>
      </c>
      <c r="N11" s="132">
        <v>-249.96199999999999</v>
      </c>
      <c r="O11" s="110"/>
      <c r="P11" s="16" t="s">
        <v>15</v>
      </c>
      <c r="Q11" s="133">
        <v>-1.2389951213346498E-2</v>
      </c>
      <c r="R11" s="133">
        <v>-7.8352711470205793E-6</v>
      </c>
      <c r="S11" s="109"/>
      <c r="T11" s="136"/>
      <c r="U11" s="137"/>
      <c r="V11" s="138"/>
    </row>
    <row r="12" spans="1:24">
      <c r="A12" t="s">
        <v>1214</v>
      </c>
      <c r="B12" t="s">
        <v>1239</v>
      </c>
      <c r="C12" t="s">
        <v>982</v>
      </c>
      <c r="D12" t="s">
        <v>4929</v>
      </c>
      <c r="E12" t="s">
        <v>4930</v>
      </c>
      <c r="F12" t="s">
        <v>4915</v>
      </c>
      <c r="G12" s="110"/>
      <c r="H12" t="s">
        <v>755</v>
      </c>
      <c r="I12" t="s">
        <v>4916</v>
      </c>
      <c r="J12" s="133">
        <v>0.04</v>
      </c>
      <c r="K12" s="110"/>
      <c r="L12" s="132">
        <v>-646932</v>
      </c>
      <c r="M12" s="132">
        <v>71.389419598968672</v>
      </c>
      <c r="N12" s="132">
        <v>-461.84100000000001</v>
      </c>
      <c r="O12" s="110"/>
      <c r="P12" s="16" t="s">
        <v>15</v>
      </c>
      <c r="Q12" s="133">
        <v>-2.2892229452169371E-2</v>
      </c>
      <c r="R12" s="133">
        <v>-1.4476798320589258E-5</v>
      </c>
      <c r="S12" s="109"/>
      <c r="T12" s="136"/>
      <c r="U12" s="137"/>
      <c r="V12" s="138"/>
    </row>
    <row r="13" spans="1:24">
      <c r="A13" t="s">
        <v>1214</v>
      </c>
      <c r="B13" t="s">
        <v>1239</v>
      </c>
      <c r="C13" t="s">
        <v>982</v>
      </c>
      <c r="D13" t="s">
        <v>4931</v>
      </c>
      <c r="E13" t="s">
        <v>4932</v>
      </c>
      <c r="F13" t="s">
        <v>4899</v>
      </c>
      <c r="G13" s="110"/>
      <c r="H13" t="s">
        <v>755</v>
      </c>
      <c r="I13" t="s">
        <v>4900</v>
      </c>
      <c r="J13" s="133">
        <v>0.04</v>
      </c>
      <c r="K13" s="110"/>
      <c r="L13" s="132">
        <v>-909362</v>
      </c>
      <c r="M13" s="132">
        <v>54.734198262078252</v>
      </c>
      <c r="N13" s="132">
        <v>-497.73200000000003</v>
      </c>
      <c r="O13" s="110"/>
      <c r="P13" s="16" t="s">
        <v>15</v>
      </c>
      <c r="Q13" s="133">
        <v>-2.467125081941007E-2</v>
      </c>
      <c r="R13" s="133">
        <v>-1.560183219268868E-5</v>
      </c>
      <c r="S13" s="109"/>
      <c r="T13" s="136"/>
      <c r="U13" s="137"/>
      <c r="V13" s="138"/>
    </row>
    <row r="14" spans="1:24">
      <c r="A14" t="s">
        <v>1214</v>
      </c>
      <c r="B14" t="s">
        <v>1239</v>
      </c>
      <c r="C14" t="s">
        <v>982</v>
      </c>
      <c r="D14" t="s">
        <v>4933</v>
      </c>
      <c r="E14" t="s">
        <v>4934</v>
      </c>
      <c r="F14" t="s">
        <v>4895</v>
      </c>
      <c r="G14" s="110"/>
      <c r="H14" t="s">
        <v>755</v>
      </c>
      <c r="I14" t="s">
        <v>4923</v>
      </c>
      <c r="J14" s="110"/>
      <c r="K14" s="110"/>
      <c r="L14" s="132">
        <v>-1708542</v>
      </c>
      <c r="M14" s="132">
        <v>29.710010055357138</v>
      </c>
      <c r="N14" s="132">
        <v>-507.608</v>
      </c>
      <c r="O14" s="110"/>
      <c r="P14" s="16" t="s">
        <v>15</v>
      </c>
      <c r="Q14" s="133">
        <v>-2.5160777860252316E-2</v>
      </c>
      <c r="R14" s="133">
        <v>-1.5911403798964735E-5</v>
      </c>
      <c r="S14" s="109"/>
      <c r="T14" s="136"/>
      <c r="U14" s="137"/>
      <c r="V14" s="138"/>
    </row>
    <row r="15" spans="1:24">
      <c r="A15" t="s">
        <v>1214</v>
      </c>
      <c r="B15" t="s">
        <v>1239</v>
      </c>
      <c r="C15" t="s">
        <v>982</v>
      </c>
      <c r="D15" t="s">
        <v>4935</v>
      </c>
      <c r="E15" t="s">
        <v>4936</v>
      </c>
      <c r="F15" t="s">
        <v>4907</v>
      </c>
      <c r="G15" s="110"/>
      <c r="H15" t="s">
        <v>755</v>
      </c>
      <c r="I15" s="110"/>
      <c r="J15" t="s">
        <v>1327</v>
      </c>
      <c r="K15" s="110"/>
      <c r="L15" s="132">
        <v>-1219170</v>
      </c>
      <c r="M15" s="132">
        <v>50.049213809394921</v>
      </c>
      <c r="N15" s="132">
        <v>-610.18499999999995</v>
      </c>
      <c r="O15" s="110"/>
      <c r="P15" s="16" t="s">
        <v>15</v>
      </c>
      <c r="Q15" s="133">
        <v>-3.0245246801977231E-2</v>
      </c>
      <c r="R15" s="133">
        <v>-1.912676696795814E-5</v>
      </c>
      <c r="S15" s="109"/>
      <c r="T15" s="136"/>
      <c r="U15" s="137"/>
      <c r="V15" s="138"/>
    </row>
    <row r="16" spans="1:24">
      <c r="A16" t="s">
        <v>1214</v>
      </c>
      <c r="B16" t="s">
        <v>1239</v>
      </c>
      <c r="C16" t="s">
        <v>982</v>
      </c>
      <c r="D16" t="s">
        <v>4937</v>
      </c>
      <c r="E16" t="s">
        <v>4938</v>
      </c>
      <c r="F16" t="s">
        <v>4939</v>
      </c>
      <c r="G16" s="110"/>
      <c r="H16" t="s">
        <v>755</v>
      </c>
      <c r="I16" t="s">
        <v>4923</v>
      </c>
      <c r="J16" s="110"/>
      <c r="K16" s="110"/>
      <c r="L16" s="132">
        <v>-1253391.97</v>
      </c>
      <c r="M16" s="132">
        <v>58.685951211255968</v>
      </c>
      <c r="N16" s="132">
        <v>-735.56500000000005</v>
      </c>
      <c r="O16" s="110"/>
      <c r="P16" s="16" t="s">
        <v>15</v>
      </c>
      <c r="Q16" s="133">
        <v>-3.6459999776946972E-2</v>
      </c>
      <c r="R16" s="133">
        <v>-2.3056909535282136E-5</v>
      </c>
      <c r="S16" s="109"/>
      <c r="T16" s="136"/>
      <c r="U16" s="137"/>
      <c r="V16" s="138"/>
    </row>
    <row r="17" spans="1:22">
      <c r="A17" t="s">
        <v>1214</v>
      </c>
      <c r="B17" t="s">
        <v>1239</v>
      </c>
      <c r="C17" t="s">
        <v>982</v>
      </c>
      <c r="D17" t="s">
        <v>4940</v>
      </c>
      <c r="E17" t="s">
        <v>4941</v>
      </c>
      <c r="F17" t="s">
        <v>4903</v>
      </c>
      <c r="G17" s="110"/>
      <c r="H17" t="s">
        <v>755</v>
      </c>
      <c r="I17" t="s">
        <v>4923</v>
      </c>
      <c r="J17" s="110"/>
      <c r="K17" s="110"/>
      <c r="L17" s="132">
        <v>-2022244</v>
      </c>
      <c r="M17" s="132">
        <v>63.061826367144612</v>
      </c>
      <c r="N17" s="132">
        <v>-1275.2639999999999</v>
      </c>
      <c r="O17" s="110"/>
      <c r="P17" s="16" t="s">
        <v>15</v>
      </c>
      <c r="Q17" s="133">
        <v>-6.3211443115902058E-2</v>
      </c>
      <c r="R17" s="133">
        <v>-3.9974232979549106E-5</v>
      </c>
      <c r="T17" s="136"/>
      <c r="U17" s="137"/>
      <c r="V17" s="138"/>
    </row>
    <row r="18" spans="1:22">
      <c r="A18" t="s">
        <v>1214</v>
      </c>
      <c r="B18" t="s">
        <v>1215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6"/>
      <c r="Q18" s="110"/>
      <c r="R18" s="110"/>
      <c r="T18" s="136"/>
      <c r="U18" s="137"/>
      <c r="V18" s="138"/>
    </row>
    <row r="19" spans="1:22">
      <c r="A19" t="s">
        <v>1214</v>
      </c>
      <c r="B19" t="s">
        <v>1218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6"/>
      <c r="Q19" s="110"/>
      <c r="R19" s="110"/>
      <c r="T19" s="136"/>
      <c r="U19" s="137"/>
      <c r="V19" s="138"/>
    </row>
    <row r="20" spans="1:22">
      <c r="A20" t="s">
        <v>1214</v>
      </c>
      <c r="B20" t="s">
        <v>1220</v>
      </c>
      <c r="C20" s="110"/>
      <c r="D20" s="109"/>
      <c r="E20" s="109"/>
      <c r="F20" s="109"/>
      <c r="G20" s="109"/>
      <c r="H20" s="110"/>
      <c r="I20" s="109"/>
      <c r="J20" s="109"/>
      <c r="K20" s="109"/>
      <c r="L20" s="109"/>
      <c r="M20" s="109"/>
      <c r="N20" s="109"/>
      <c r="O20" s="109"/>
      <c r="P20" s="16"/>
      <c r="Q20" s="109"/>
      <c r="R20" s="109"/>
    </row>
    <row r="21" spans="1:22">
      <c r="A21" t="s">
        <v>1214</v>
      </c>
      <c r="B21" t="s">
        <v>1221</v>
      </c>
      <c r="C21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09"/>
      <c r="R21" s="109"/>
    </row>
    <row r="22" spans="1:22">
      <c r="A22" t="s">
        <v>1214</v>
      </c>
      <c r="B22" t="s">
        <v>1222</v>
      </c>
      <c r="C22"/>
      <c r="D22" s="109"/>
      <c r="E22" s="109"/>
      <c r="F22" s="109"/>
      <c r="G22" s="139"/>
      <c r="H22" s="109"/>
      <c r="I22" s="109"/>
      <c r="J22" s="109"/>
      <c r="K22" s="109"/>
      <c r="L22" s="109"/>
      <c r="M22" s="109"/>
      <c r="N22" s="109"/>
      <c r="O22" s="109"/>
      <c r="Q22" s="109"/>
      <c r="R22" s="109"/>
    </row>
    <row r="23" spans="1:22">
      <c r="A23" t="s">
        <v>1214</v>
      </c>
      <c r="B23" t="s">
        <v>1223</v>
      </c>
      <c r="C23"/>
      <c r="D23" s="109"/>
      <c r="E23" s="109"/>
      <c r="F23" s="109"/>
      <c r="G23" s="139"/>
      <c r="H23" s="109"/>
      <c r="I23" s="109"/>
      <c r="J23" s="109"/>
      <c r="K23" s="109"/>
      <c r="L23" s="109"/>
      <c r="M23" s="109"/>
      <c r="N23" s="109"/>
      <c r="O23" s="109"/>
      <c r="Q23" s="109"/>
      <c r="R23" s="109"/>
    </row>
    <row r="24" spans="1:22">
      <c r="A24" t="s">
        <v>1214</v>
      </c>
      <c r="B24" t="s">
        <v>1224</v>
      </c>
      <c r="C24"/>
      <c r="D24" s="109"/>
      <c r="E24" s="109"/>
      <c r="F24" s="109"/>
      <c r="G24" s="139"/>
      <c r="H24" s="109"/>
      <c r="I24" s="109"/>
      <c r="J24" s="109"/>
      <c r="K24" s="109"/>
      <c r="L24" s="109"/>
      <c r="M24" s="109"/>
      <c r="N24" s="109"/>
      <c r="O24" s="109"/>
      <c r="Q24" s="109"/>
      <c r="R24" s="109"/>
    </row>
    <row r="25" spans="1:22">
      <c r="A25" t="s">
        <v>1214</v>
      </c>
      <c r="B25" t="s">
        <v>1225</v>
      </c>
      <c r="C25"/>
      <c r="D25" s="109"/>
      <c r="E25" s="109"/>
      <c r="F25" s="109"/>
      <c r="G25" s="139"/>
      <c r="I25" s="109"/>
      <c r="J25" s="109"/>
      <c r="K25" s="109"/>
      <c r="L25" s="109"/>
      <c r="M25" s="109"/>
      <c r="N25" s="109"/>
      <c r="O25" s="109"/>
      <c r="Q25" s="109"/>
      <c r="R25" s="109"/>
    </row>
    <row r="26" spans="1:22">
      <c r="A26" t="s">
        <v>1214</v>
      </c>
      <c r="B26" t="s">
        <v>1230</v>
      </c>
      <c r="C26"/>
      <c r="D26" s="109"/>
      <c r="E26" s="109"/>
      <c r="F26" s="109"/>
      <c r="G26" s="139"/>
      <c r="I26" s="109"/>
      <c r="J26" s="109"/>
      <c r="K26" s="109"/>
      <c r="L26" s="109"/>
      <c r="M26" s="109"/>
      <c r="N26" s="109"/>
      <c r="O26" s="109"/>
      <c r="Q26" s="109"/>
      <c r="R26" s="109"/>
    </row>
    <row r="27" spans="1:22">
      <c r="A27" t="s">
        <v>1214</v>
      </c>
      <c r="B27" t="s">
        <v>1231</v>
      </c>
      <c r="C27"/>
      <c r="D27" s="109"/>
      <c r="E27" s="109"/>
      <c r="F27" s="109"/>
      <c r="G27" s="139"/>
      <c r="I27" s="109"/>
      <c r="J27" s="109"/>
      <c r="K27" s="109"/>
      <c r="L27" s="109"/>
      <c r="M27" s="109"/>
      <c r="N27" s="109"/>
      <c r="O27" s="109"/>
      <c r="Q27" s="109"/>
      <c r="R27" s="109"/>
    </row>
    <row r="28" spans="1:22">
      <c r="A28" t="s">
        <v>1214</v>
      </c>
      <c r="B28" t="s">
        <v>1232</v>
      </c>
      <c r="G28" s="134"/>
    </row>
    <row r="29" spans="1:22">
      <c r="A29" t="s">
        <v>1214</v>
      </c>
      <c r="B29" t="s">
        <v>1233</v>
      </c>
      <c r="G29" s="134"/>
    </row>
    <row r="30" spans="1:22">
      <c r="A30" t="s">
        <v>1214</v>
      </c>
      <c r="B30" t="s">
        <v>1234</v>
      </c>
      <c r="G30" s="134"/>
    </row>
    <row r="31" spans="1:22">
      <c r="A31" t="s">
        <v>1214</v>
      </c>
      <c r="B31" t="s">
        <v>1238</v>
      </c>
      <c r="G31" s="134"/>
    </row>
    <row r="32" spans="1:22">
      <c r="A32" t="s">
        <v>1214</v>
      </c>
      <c r="B32" t="s">
        <v>1241</v>
      </c>
      <c r="G32" s="134"/>
    </row>
    <row r="33" spans="1:7">
      <c r="A33" t="s">
        <v>1214</v>
      </c>
      <c r="B33" t="s">
        <v>1244</v>
      </c>
      <c r="G33" s="134"/>
    </row>
    <row r="34" spans="1:7">
      <c r="A34" t="s">
        <v>1214</v>
      </c>
      <c r="B34" t="s">
        <v>1245</v>
      </c>
      <c r="G34" s="134"/>
    </row>
    <row r="35" spans="1:7">
      <c r="A35" t="s">
        <v>1214</v>
      </c>
      <c r="B35" t="s">
        <v>1246</v>
      </c>
      <c r="G35" s="134"/>
    </row>
    <row r="36" spans="1:7">
      <c r="A36" t="s">
        <v>1214</v>
      </c>
      <c r="B36" t="s">
        <v>1247</v>
      </c>
      <c r="G36" s="134"/>
    </row>
    <row r="37" spans="1:7">
      <c r="A37" t="s">
        <v>1214</v>
      </c>
      <c r="B37" t="s">
        <v>1250</v>
      </c>
      <c r="G37" s="134"/>
    </row>
    <row r="38" spans="1:7">
      <c r="A38" t="s">
        <v>1214</v>
      </c>
      <c r="B38" t="s">
        <v>1251</v>
      </c>
    </row>
    <row r="39" spans="1:7">
      <c r="A39" t="s">
        <v>1214</v>
      </c>
      <c r="B39" t="s">
        <v>1253</v>
      </c>
    </row>
    <row r="40" spans="1:7">
      <c r="A40" t="s">
        <v>1214</v>
      </c>
      <c r="B40" t="s">
        <v>1254</v>
      </c>
    </row>
    <row r="41" spans="1:7">
      <c r="A41" t="s">
        <v>1214</v>
      </c>
      <c r="B41" t="s">
        <v>1255</v>
      </c>
    </row>
    <row r="42" spans="1:7">
      <c r="A42" t="s">
        <v>1214</v>
      </c>
      <c r="B42" t="s">
        <v>1256</v>
      </c>
    </row>
    <row r="43" spans="1:7">
      <c r="A43" t="s">
        <v>1214</v>
      </c>
      <c r="B43" t="s">
        <v>1257</v>
      </c>
    </row>
    <row r="44" spans="1:7">
      <c r="A44" t="s">
        <v>1214</v>
      </c>
      <c r="B44" t="s">
        <v>1258</v>
      </c>
    </row>
    <row r="45" spans="1:7">
      <c r="A45" t="s">
        <v>1214</v>
      </c>
      <c r="B45" t="s">
        <v>1259</v>
      </c>
    </row>
    <row r="46" spans="1:7">
      <c r="A46" t="s">
        <v>1214</v>
      </c>
      <c r="B46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conditionalFormatting sqref="V2:V19">
    <cfRule type="containsText" dxfId="5" priority="1" operator="containsText" text="FALSE">
      <formula>NOT(ISERROR(SEARCH("FALSE",V2)))</formula>
    </cfRule>
  </conditionalFormatting>
  <dataValidations count="2"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1"/>
  <sheetViews>
    <sheetView rightToLeft="1" workbookViewId="0">
      <selection activeCell="A7" sqref="A7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>
      <c r="A1" s="17" t="s">
        <v>99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09"/>
    </row>
    <row r="2" spans="1:8">
      <c r="A2" t="s">
        <v>1214</v>
      </c>
      <c r="B2" t="s">
        <v>1215</v>
      </c>
      <c r="C2" s="110"/>
      <c r="D2" s="103"/>
      <c r="G2" s="110"/>
      <c r="H2" s="109"/>
    </row>
    <row r="3" spans="1:8">
      <c r="A3" t="s">
        <v>1214</v>
      </c>
      <c r="B3" t="s">
        <v>1218</v>
      </c>
      <c r="C3" s="110"/>
      <c r="G3" s="110"/>
      <c r="H3" s="109"/>
    </row>
    <row r="4" spans="1:8">
      <c r="A4" t="s">
        <v>1214</v>
      </c>
      <c r="B4" t="s">
        <v>1220</v>
      </c>
      <c r="C4" s="110"/>
      <c r="G4" s="110"/>
      <c r="H4" s="109"/>
    </row>
    <row r="5" spans="1:8">
      <c r="A5" t="s">
        <v>1214</v>
      </c>
      <c r="B5" t="s">
        <v>1221</v>
      </c>
      <c r="C5" s="110"/>
      <c r="G5" s="110"/>
      <c r="H5" s="109"/>
    </row>
    <row r="6" spans="1:8">
      <c r="A6" t="s">
        <v>1214</v>
      </c>
      <c r="B6" t="s">
        <v>1222</v>
      </c>
      <c r="C6" s="110"/>
      <c r="G6" s="110"/>
      <c r="H6" s="109"/>
    </row>
    <row r="7" spans="1:8">
      <c r="A7" t="s">
        <v>1214</v>
      </c>
      <c r="B7" t="s">
        <v>1223</v>
      </c>
      <c r="C7" s="110"/>
      <c r="G7" s="110"/>
      <c r="H7" s="109"/>
    </row>
    <row r="8" spans="1:8">
      <c r="A8" t="s">
        <v>1214</v>
      </c>
      <c r="B8" t="s">
        <v>1224</v>
      </c>
      <c r="C8" s="110"/>
      <c r="G8" s="110"/>
      <c r="H8" s="109"/>
    </row>
    <row r="9" spans="1:8">
      <c r="A9" t="s">
        <v>1214</v>
      </c>
      <c r="B9" t="s">
        <v>1225</v>
      </c>
      <c r="C9" s="110"/>
      <c r="G9" s="110"/>
      <c r="H9" s="109"/>
    </row>
    <row r="10" spans="1:8">
      <c r="A10" t="s">
        <v>1214</v>
      </c>
      <c r="B10" t="s">
        <v>1230</v>
      </c>
      <c r="C10" s="110"/>
      <c r="G10" s="110"/>
      <c r="H10" s="109"/>
    </row>
    <row r="11" spans="1:8">
      <c r="A11" t="s">
        <v>1214</v>
      </c>
      <c r="B11" t="s">
        <v>1231</v>
      </c>
      <c r="C11" s="110"/>
      <c r="G11" s="110"/>
      <c r="H11" s="109"/>
    </row>
    <row r="12" spans="1:8">
      <c r="A12" t="s">
        <v>1214</v>
      </c>
      <c r="B12" t="s">
        <v>1232</v>
      </c>
      <c r="C12" s="110"/>
      <c r="G12" s="110"/>
      <c r="H12" s="109"/>
    </row>
    <row r="13" spans="1:8">
      <c r="A13" t="s">
        <v>1214</v>
      </c>
      <c r="B13" t="s">
        <v>1233</v>
      </c>
      <c r="C13" s="110"/>
      <c r="G13" s="110"/>
      <c r="H13" s="109"/>
    </row>
    <row r="14" spans="1:8">
      <c r="A14" t="s">
        <v>1214</v>
      </c>
      <c r="B14" t="s">
        <v>1234</v>
      </c>
      <c r="C14" s="110"/>
      <c r="G14" s="110"/>
      <c r="H14" s="109"/>
    </row>
    <row r="15" spans="1:8">
      <c r="A15" t="s">
        <v>1214</v>
      </c>
      <c r="B15" t="s">
        <v>1238</v>
      </c>
      <c r="C15" s="110"/>
      <c r="G15" s="110"/>
      <c r="H15" s="109"/>
    </row>
    <row r="16" spans="1:8">
      <c r="A16" t="s">
        <v>1214</v>
      </c>
      <c r="B16" t="s">
        <v>1239</v>
      </c>
      <c r="C16" s="110"/>
      <c r="G16" s="110"/>
      <c r="H16" s="109"/>
    </row>
    <row r="17" spans="1:7">
      <c r="A17" t="s">
        <v>1214</v>
      </c>
      <c r="B17" t="s">
        <v>1241</v>
      </c>
      <c r="C17" s="110"/>
      <c r="G17" s="110"/>
    </row>
    <row r="18" spans="1:7">
      <c r="A18" t="s">
        <v>1214</v>
      </c>
      <c r="B18" t="s">
        <v>1244</v>
      </c>
      <c r="C18" s="110"/>
      <c r="G18" s="110"/>
    </row>
    <row r="19" spans="1:7">
      <c r="A19" t="s">
        <v>1214</v>
      </c>
      <c r="B19" t="s">
        <v>1245</v>
      </c>
      <c r="C19" s="110"/>
      <c r="G19" s="110"/>
    </row>
    <row r="20" spans="1:7">
      <c r="A20" t="s">
        <v>1214</v>
      </c>
      <c r="B20" t="s">
        <v>1246</v>
      </c>
      <c r="C20" s="110"/>
      <c r="G20" s="109"/>
    </row>
    <row r="21" spans="1:7">
      <c r="A21" t="s">
        <v>1214</v>
      </c>
      <c r="B21" t="s">
        <v>1247</v>
      </c>
      <c r="C21"/>
      <c r="G21" s="109"/>
    </row>
    <row r="22" spans="1:7">
      <c r="A22" t="s">
        <v>1214</v>
      </c>
      <c r="B22" t="s">
        <v>1250</v>
      </c>
      <c r="C22"/>
      <c r="G22" s="109"/>
    </row>
    <row r="23" spans="1:7">
      <c r="A23" t="s">
        <v>1214</v>
      </c>
      <c r="B23" t="s">
        <v>1251</v>
      </c>
      <c r="C23"/>
      <c r="G23" s="109"/>
    </row>
    <row r="24" spans="1:7">
      <c r="A24" t="s">
        <v>1214</v>
      </c>
      <c r="B24" t="s">
        <v>1253</v>
      </c>
      <c r="C24"/>
      <c r="G24" s="109"/>
    </row>
    <row r="25" spans="1:7">
      <c r="A25" t="s">
        <v>1214</v>
      </c>
      <c r="B25" t="s">
        <v>1254</v>
      </c>
      <c r="C25"/>
      <c r="G25" s="109"/>
    </row>
    <row r="26" spans="1:7">
      <c r="A26" t="s">
        <v>1214</v>
      </c>
      <c r="B26" t="s">
        <v>1255</v>
      </c>
      <c r="C26"/>
      <c r="G26" s="109"/>
    </row>
    <row r="27" spans="1:7">
      <c r="A27" t="s">
        <v>1214</v>
      </c>
      <c r="B27" t="s">
        <v>1256</v>
      </c>
      <c r="C27"/>
      <c r="G27" s="109"/>
    </row>
    <row r="28" spans="1:7">
      <c r="A28" t="s">
        <v>1214</v>
      </c>
      <c r="B28" t="s">
        <v>1257</v>
      </c>
    </row>
    <row r="29" spans="1:7">
      <c r="A29" t="s">
        <v>1214</v>
      </c>
      <c r="B29" t="s">
        <v>1258</v>
      </c>
    </row>
    <row r="30" spans="1:7">
      <c r="A30" t="s">
        <v>1214</v>
      </c>
      <c r="B30" t="s">
        <v>1259</v>
      </c>
    </row>
    <row r="31" spans="1:7">
      <c r="A31" t="s">
        <v>1214</v>
      </c>
      <c r="B31" t="s">
        <v>1260</v>
      </c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R37"/>
  <sheetViews>
    <sheetView rightToLeft="1" topLeftCell="AE1" workbookViewId="0">
      <selection activeCell="AI25" sqref="AI25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  <c r="AP1" s="4"/>
      <c r="AQ1" s="4"/>
      <c r="AR1" s="4"/>
    </row>
    <row r="2" spans="1:44">
      <c r="A2" t="s">
        <v>1214</v>
      </c>
      <c r="B2" t="s">
        <v>1250</v>
      </c>
      <c r="C2" t="s">
        <v>4942</v>
      </c>
      <c r="D2" t="s">
        <v>4943</v>
      </c>
      <c r="E2" t="s">
        <v>310</v>
      </c>
      <c r="F2" t="s">
        <v>4944</v>
      </c>
      <c r="G2" t="s">
        <v>4945</v>
      </c>
      <c r="H2" t="s">
        <v>322</v>
      </c>
      <c r="I2" t="s">
        <v>756</v>
      </c>
      <c r="J2" t="s">
        <v>205</v>
      </c>
      <c r="K2" t="s">
        <v>205</v>
      </c>
      <c r="L2" t="s">
        <v>447</v>
      </c>
      <c r="M2" t="s">
        <v>340</v>
      </c>
      <c r="N2" t="s">
        <v>4946</v>
      </c>
      <c r="O2" t="s">
        <v>1542</v>
      </c>
      <c r="P2" t="s">
        <v>416</v>
      </c>
      <c r="Q2" t="s">
        <v>408</v>
      </c>
      <c r="R2" t="s">
        <v>1216</v>
      </c>
      <c r="S2" s="132">
        <v>3.8580000000000001</v>
      </c>
      <c r="T2" t="s">
        <v>756</v>
      </c>
      <c r="U2" t="s">
        <v>906</v>
      </c>
      <c r="V2" t="s">
        <v>4947</v>
      </c>
      <c r="W2" s="133">
        <v>2.2499999999999998E-3</v>
      </c>
      <c r="X2" s="133">
        <v>4.206E-2</v>
      </c>
      <c r="Y2" t="s">
        <v>413</v>
      </c>
      <c r="Z2" t="s">
        <v>340</v>
      </c>
      <c r="AA2" t="s">
        <v>887</v>
      </c>
      <c r="AB2" t="s">
        <v>890</v>
      </c>
      <c r="AC2" t="s">
        <v>4948</v>
      </c>
      <c r="AD2" t="s">
        <v>4949</v>
      </c>
      <c r="AE2" s="110"/>
      <c r="AF2" s="132">
        <v>100000</v>
      </c>
      <c r="AG2" s="132">
        <v>3.19</v>
      </c>
      <c r="AH2" s="132">
        <v>102.3216300940439</v>
      </c>
      <c r="AI2" s="132">
        <v>326.40600000000001</v>
      </c>
      <c r="AK2" s="110"/>
      <c r="AL2" s="110"/>
      <c r="AM2" s="133">
        <v>2.3733923180287247E-2</v>
      </c>
      <c r="AN2" s="133">
        <v>1.0231473239990077E-5</v>
      </c>
      <c r="AQ2" s="159"/>
      <c r="AR2" s="4"/>
    </row>
    <row r="3" spans="1:44">
      <c r="A3" t="s">
        <v>1214</v>
      </c>
      <c r="B3" t="s">
        <v>1250</v>
      </c>
      <c r="C3" t="s">
        <v>4950</v>
      </c>
      <c r="D3" t="s">
        <v>4951</v>
      </c>
      <c r="E3" t="s">
        <v>310</v>
      </c>
      <c r="F3" t="s">
        <v>4952</v>
      </c>
      <c r="G3" t="s">
        <v>4953</v>
      </c>
      <c r="H3" t="s">
        <v>322</v>
      </c>
      <c r="I3" t="s">
        <v>952</v>
      </c>
      <c r="J3" t="s">
        <v>205</v>
      </c>
      <c r="K3" t="s">
        <v>205</v>
      </c>
      <c r="L3" t="s">
        <v>466</v>
      </c>
      <c r="M3" t="s">
        <v>340</v>
      </c>
      <c r="N3" t="s">
        <v>4954</v>
      </c>
      <c r="O3" t="s">
        <v>1713</v>
      </c>
      <c r="P3" t="s">
        <v>414</v>
      </c>
      <c r="Q3" t="s">
        <v>408</v>
      </c>
      <c r="R3" t="s">
        <v>1213</v>
      </c>
      <c r="S3" s="110"/>
      <c r="T3" t="s">
        <v>754</v>
      </c>
      <c r="U3" s="110"/>
      <c r="V3" t="s">
        <v>4955</v>
      </c>
      <c r="W3" s="133">
        <v>4.2979999999999997E-2</v>
      </c>
      <c r="X3" s="110"/>
      <c r="Y3" t="s">
        <v>413</v>
      </c>
      <c r="Z3" t="s">
        <v>340</v>
      </c>
      <c r="AA3" t="s">
        <v>887</v>
      </c>
      <c r="AB3" t="s">
        <v>890</v>
      </c>
      <c r="AC3" t="s">
        <v>4948</v>
      </c>
      <c r="AD3" t="s">
        <v>4949</v>
      </c>
      <c r="AF3" s="132">
        <v>210000</v>
      </c>
      <c r="AG3" s="132">
        <v>1</v>
      </c>
      <c r="AH3" s="132">
        <v>102.51999999999998</v>
      </c>
      <c r="AI3" s="132">
        <v>215.292</v>
      </c>
      <c r="AK3" s="110"/>
      <c r="AL3" s="110"/>
      <c r="AM3" s="133">
        <v>1.5654503254628905E-2</v>
      </c>
      <c r="AN3" s="133">
        <v>6.7485105567420445E-6</v>
      </c>
      <c r="AQ3" s="159"/>
      <c r="AR3" s="4"/>
    </row>
    <row r="4" spans="1:44">
      <c r="A4" t="s">
        <v>1214</v>
      </c>
      <c r="B4" t="s">
        <v>1250</v>
      </c>
      <c r="C4" t="s">
        <v>2574</v>
      </c>
      <c r="D4" t="s">
        <v>2575</v>
      </c>
      <c r="E4" t="s">
        <v>310</v>
      </c>
      <c r="F4" t="s">
        <v>4956</v>
      </c>
      <c r="G4" t="s">
        <v>4957</v>
      </c>
      <c r="H4" t="s">
        <v>322</v>
      </c>
      <c r="I4" t="s">
        <v>756</v>
      </c>
      <c r="J4" t="s">
        <v>205</v>
      </c>
      <c r="K4" t="s">
        <v>205</v>
      </c>
      <c r="L4" t="s">
        <v>447</v>
      </c>
      <c r="M4" t="s">
        <v>340</v>
      </c>
      <c r="N4" t="s">
        <v>4958</v>
      </c>
      <c r="O4" t="s">
        <v>1634</v>
      </c>
      <c r="P4" t="s">
        <v>414</v>
      </c>
      <c r="Q4" t="s">
        <v>408</v>
      </c>
      <c r="R4" t="s">
        <v>1216</v>
      </c>
      <c r="S4" s="132">
        <v>2.532</v>
      </c>
      <c r="T4" t="s">
        <v>756</v>
      </c>
      <c r="U4" t="s">
        <v>902</v>
      </c>
      <c r="V4" t="s">
        <v>4959</v>
      </c>
      <c r="W4" s="133">
        <v>-1.8600000000000001E-3</v>
      </c>
      <c r="X4" s="133">
        <v>5.7970000000000001E-2</v>
      </c>
      <c r="Y4" t="s">
        <v>413</v>
      </c>
      <c r="Z4" t="s">
        <v>340</v>
      </c>
      <c r="AA4" t="s">
        <v>887</v>
      </c>
      <c r="AB4" t="s">
        <v>890</v>
      </c>
      <c r="AC4" t="s">
        <v>4948</v>
      </c>
      <c r="AD4" t="s">
        <v>4949</v>
      </c>
      <c r="AE4" s="110"/>
      <c r="AF4" s="132">
        <v>32459.360000000001</v>
      </c>
      <c r="AG4" s="132">
        <v>3.19</v>
      </c>
      <c r="AH4" s="132">
        <v>100.58007583273765</v>
      </c>
      <c r="AI4" s="132">
        <v>104.146</v>
      </c>
      <c r="AK4" s="110"/>
      <c r="AL4" s="110"/>
      <c r="AM4" s="133">
        <v>7.5727565165290946E-3</v>
      </c>
      <c r="AN4" s="133">
        <v>3.2645448063209822E-6</v>
      </c>
      <c r="AQ4" s="159"/>
      <c r="AR4" s="4"/>
    </row>
    <row r="5" spans="1:44">
      <c r="A5" t="s">
        <v>1214</v>
      </c>
      <c r="B5" t="s">
        <v>1251</v>
      </c>
      <c r="C5" t="s">
        <v>4942</v>
      </c>
      <c r="D5" t="s">
        <v>4943</v>
      </c>
      <c r="E5" t="s">
        <v>310</v>
      </c>
      <c r="F5" t="s">
        <v>4944</v>
      </c>
      <c r="G5" t="s">
        <v>4945</v>
      </c>
      <c r="H5" t="s">
        <v>322</v>
      </c>
      <c r="I5" t="s">
        <v>756</v>
      </c>
      <c r="J5" t="s">
        <v>205</v>
      </c>
      <c r="K5" t="s">
        <v>205</v>
      </c>
      <c r="L5" t="s">
        <v>447</v>
      </c>
      <c r="M5" t="s">
        <v>340</v>
      </c>
      <c r="N5" t="s">
        <v>4946</v>
      </c>
      <c r="O5" t="s">
        <v>1542</v>
      </c>
      <c r="P5" t="s">
        <v>416</v>
      </c>
      <c r="Q5" t="s">
        <v>408</v>
      </c>
      <c r="R5" t="s">
        <v>1216</v>
      </c>
      <c r="S5" s="132">
        <v>3.8580000000000001</v>
      </c>
      <c r="T5" t="s">
        <v>756</v>
      </c>
      <c r="U5" t="s">
        <v>906</v>
      </c>
      <c r="V5" t="s">
        <v>4947</v>
      </c>
      <c r="W5" s="133">
        <v>2.2499999999999998E-3</v>
      </c>
      <c r="X5" s="133">
        <v>4.206E-2</v>
      </c>
      <c r="Y5" t="s">
        <v>413</v>
      </c>
      <c r="Z5" t="s">
        <v>340</v>
      </c>
      <c r="AA5" t="s">
        <v>887</v>
      </c>
      <c r="AB5" t="s">
        <v>890</v>
      </c>
      <c r="AC5" t="s">
        <v>4948</v>
      </c>
      <c r="AD5" t="s">
        <v>4949</v>
      </c>
      <c r="AE5" s="110"/>
      <c r="AF5" s="132">
        <v>100000</v>
      </c>
      <c r="AG5" s="132">
        <v>3.19</v>
      </c>
      <c r="AH5" s="132">
        <v>102.3216300940439</v>
      </c>
      <c r="AI5" s="132">
        <v>326.40600000000001</v>
      </c>
      <c r="AK5" s="110"/>
      <c r="AL5" s="110"/>
      <c r="AM5" s="133">
        <v>2.3733923180287247E-2</v>
      </c>
      <c r="AN5" s="133">
        <v>1.0231473239990077E-5</v>
      </c>
      <c r="AQ5" s="159"/>
      <c r="AR5" s="4"/>
    </row>
    <row r="6" spans="1:44">
      <c r="A6" t="s">
        <v>1214</v>
      </c>
      <c r="B6" t="s">
        <v>1251</v>
      </c>
      <c r="C6" t="s">
        <v>4950</v>
      </c>
      <c r="D6" t="s">
        <v>4951</v>
      </c>
      <c r="E6" t="s">
        <v>310</v>
      </c>
      <c r="F6" t="s">
        <v>4952</v>
      </c>
      <c r="G6" t="s">
        <v>4953</v>
      </c>
      <c r="H6" t="s">
        <v>322</v>
      </c>
      <c r="I6" t="s">
        <v>952</v>
      </c>
      <c r="J6" t="s">
        <v>205</v>
      </c>
      <c r="K6" t="s">
        <v>205</v>
      </c>
      <c r="L6" t="s">
        <v>466</v>
      </c>
      <c r="M6" t="s">
        <v>340</v>
      </c>
      <c r="N6" t="s">
        <v>4954</v>
      </c>
      <c r="O6" t="s">
        <v>1713</v>
      </c>
      <c r="P6" t="s">
        <v>414</v>
      </c>
      <c r="Q6" t="s">
        <v>408</v>
      </c>
      <c r="R6" t="s">
        <v>1213</v>
      </c>
      <c r="S6" s="110"/>
      <c r="T6" t="s">
        <v>754</v>
      </c>
      <c r="U6" s="110"/>
      <c r="V6" t="s">
        <v>4955</v>
      </c>
      <c r="W6" s="133">
        <v>4.2979999999999997E-2</v>
      </c>
      <c r="X6" s="110"/>
      <c r="Y6" t="s">
        <v>413</v>
      </c>
      <c r="Z6" t="s">
        <v>340</v>
      </c>
      <c r="AA6" t="s">
        <v>887</v>
      </c>
      <c r="AB6" t="s">
        <v>890</v>
      </c>
      <c r="AC6" t="s">
        <v>4948</v>
      </c>
      <c r="AD6" t="s">
        <v>4949</v>
      </c>
      <c r="AE6" s="110"/>
      <c r="AF6" s="132">
        <v>210000</v>
      </c>
      <c r="AG6" s="132">
        <v>1</v>
      </c>
      <c r="AH6" s="132">
        <v>102.51999999999998</v>
      </c>
      <c r="AI6" s="132">
        <v>215.292</v>
      </c>
      <c r="AK6" s="110"/>
      <c r="AL6" s="110"/>
      <c r="AM6" s="133">
        <v>1.5654503254628905E-2</v>
      </c>
      <c r="AN6" s="133">
        <v>6.7485105567420445E-6</v>
      </c>
      <c r="AQ6" s="159"/>
      <c r="AR6" s="4"/>
    </row>
    <row r="7" spans="1:44">
      <c r="A7" t="s">
        <v>1214</v>
      </c>
      <c r="B7" t="s">
        <v>1251</v>
      </c>
      <c r="C7" t="s">
        <v>2574</v>
      </c>
      <c r="D7" t="s">
        <v>2575</v>
      </c>
      <c r="E7" t="s">
        <v>310</v>
      </c>
      <c r="F7" t="s">
        <v>4956</v>
      </c>
      <c r="G7" t="s">
        <v>4957</v>
      </c>
      <c r="H7" t="s">
        <v>322</v>
      </c>
      <c r="I7" t="s">
        <v>756</v>
      </c>
      <c r="J7" t="s">
        <v>205</v>
      </c>
      <c r="K7" t="s">
        <v>205</v>
      </c>
      <c r="L7" t="s">
        <v>447</v>
      </c>
      <c r="M7" t="s">
        <v>340</v>
      </c>
      <c r="N7" t="s">
        <v>4958</v>
      </c>
      <c r="O7" t="s">
        <v>1634</v>
      </c>
      <c r="P7" t="s">
        <v>414</v>
      </c>
      <c r="Q7" t="s">
        <v>408</v>
      </c>
      <c r="R7" t="s">
        <v>1216</v>
      </c>
      <c r="S7" s="132">
        <v>2.532</v>
      </c>
      <c r="T7" t="s">
        <v>756</v>
      </c>
      <c r="U7" t="s">
        <v>902</v>
      </c>
      <c r="V7" t="s">
        <v>4959</v>
      </c>
      <c r="W7" s="133">
        <v>-1.8600000000000001E-3</v>
      </c>
      <c r="X7" s="133">
        <v>5.7970000000000001E-2</v>
      </c>
      <c r="Y7" t="s">
        <v>413</v>
      </c>
      <c r="Z7" t="s">
        <v>340</v>
      </c>
      <c r="AA7" t="s">
        <v>887</v>
      </c>
      <c r="AB7" t="s">
        <v>890</v>
      </c>
      <c r="AC7" t="s">
        <v>4948</v>
      </c>
      <c r="AD7" t="s">
        <v>4949</v>
      </c>
      <c r="AE7" s="110"/>
      <c r="AF7" s="132">
        <v>16721.490000000002</v>
      </c>
      <c r="AG7" s="132">
        <v>3.19</v>
      </c>
      <c r="AH7" s="132">
        <v>100.58012352849921</v>
      </c>
      <c r="AI7" s="132">
        <v>53.651000000000003</v>
      </c>
      <c r="AK7" s="110"/>
      <c r="AL7" s="110"/>
      <c r="AM7" s="133">
        <v>3.9011191967843455E-3</v>
      </c>
      <c r="AN7" s="133">
        <v>1.6817361531304807E-6</v>
      </c>
      <c r="AQ7" s="159"/>
      <c r="AR7" s="4"/>
    </row>
    <row r="8" spans="1:44">
      <c r="A8" t="s">
        <v>1214</v>
      </c>
      <c r="B8" t="s">
        <v>1253</v>
      </c>
      <c r="C8" t="s">
        <v>4942</v>
      </c>
      <c r="D8" t="s">
        <v>4943</v>
      </c>
      <c r="E8" t="s">
        <v>310</v>
      </c>
      <c r="F8" t="s">
        <v>4944</v>
      </c>
      <c r="G8" t="s">
        <v>4945</v>
      </c>
      <c r="H8" t="s">
        <v>322</v>
      </c>
      <c r="I8" t="s">
        <v>756</v>
      </c>
      <c r="J8" t="s">
        <v>205</v>
      </c>
      <c r="K8" t="s">
        <v>205</v>
      </c>
      <c r="L8" t="s">
        <v>447</v>
      </c>
      <c r="M8" t="s">
        <v>340</v>
      </c>
      <c r="N8" t="s">
        <v>4946</v>
      </c>
      <c r="O8" t="s">
        <v>1542</v>
      </c>
      <c r="P8" t="s">
        <v>416</v>
      </c>
      <c r="Q8" t="s">
        <v>408</v>
      </c>
      <c r="R8" t="s">
        <v>1216</v>
      </c>
      <c r="S8" s="132">
        <v>3.8580000000000001</v>
      </c>
      <c r="T8" t="s">
        <v>756</v>
      </c>
      <c r="U8" t="s">
        <v>906</v>
      </c>
      <c r="V8" t="s">
        <v>4947</v>
      </c>
      <c r="W8" s="133">
        <v>2.2499999999999998E-3</v>
      </c>
      <c r="X8" s="133">
        <v>4.206E-2</v>
      </c>
      <c r="Y8" t="s">
        <v>413</v>
      </c>
      <c r="Z8" t="s">
        <v>340</v>
      </c>
      <c r="AA8" t="s">
        <v>887</v>
      </c>
      <c r="AB8" t="s">
        <v>890</v>
      </c>
      <c r="AC8" t="s">
        <v>4948</v>
      </c>
      <c r="AD8" t="s">
        <v>4949</v>
      </c>
      <c r="AE8" s="110"/>
      <c r="AF8" s="132">
        <v>1800000</v>
      </c>
      <c r="AG8" s="132">
        <v>3.19</v>
      </c>
      <c r="AH8" s="132">
        <v>102.32159526297457</v>
      </c>
      <c r="AI8" s="132">
        <v>5875.3059999999996</v>
      </c>
      <c r="AK8" s="110"/>
      <c r="AL8" s="110"/>
      <c r="AM8" s="133">
        <v>0.42721047181939281</v>
      </c>
      <c r="AN8" s="133">
        <v>1.8416645562812305E-4</v>
      </c>
      <c r="AQ8" s="159"/>
      <c r="AR8" s="4"/>
    </row>
    <row r="9" spans="1:44">
      <c r="A9" t="s">
        <v>1214</v>
      </c>
      <c r="B9" t="s">
        <v>1253</v>
      </c>
      <c r="C9" t="s">
        <v>4950</v>
      </c>
      <c r="D9" t="s">
        <v>4951</v>
      </c>
      <c r="E9" t="s">
        <v>310</v>
      </c>
      <c r="F9" t="s">
        <v>4952</v>
      </c>
      <c r="G9" t="s">
        <v>4953</v>
      </c>
      <c r="H9" t="s">
        <v>322</v>
      </c>
      <c r="I9" t="s">
        <v>952</v>
      </c>
      <c r="J9" t="s">
        <v>205</v>
      </c>
      <c r="K9" t="s">
        <v>205</v>
      </c>
      <c r="L9" t="s">
        <v>466</v>
      </c>
      <c r="M9" t="s">
        <v>340</v>
      </c>
      <c r="N9" t="s">
        <v>4954</v>
      </c>
      <c r="O9" t="s">
        <v>1713</v>
      </c>
      <c r="P9" t="s">
        <v>414</v>
      </c>
      <c r="Q9" t="s">
        <v>408</v>
      </c>
      <c r="R9" t="s">
        <v>1213</v>
      </c>
      <c r="S9" s="110"/>
      <c r="T9" t="s">
        <v>754</v>
      </c>
      <c r="U9" s="110"/>
      <c r="V9" t="s">
        <v>4955</v>
      </c>
      <c r="W9" s="133">
        <v>4.2979999999999997E-2</v>
      </c>
      <c r="X9" s="110"/>
      <c r="Y9" t="s">
        <v>413</v>
      </c>
      <c r="Z9" t="s">
        <v>340</v>
      </c>
      <c r="AA9" t="s">
        <v>887</v>
      </c>
      <c r="AB9" t="s">
        <v>890</v>
      </c>
      <c r="AC9" t="s">
        <v>4948</v>
      </c>
      <c r="AD9" t="s">
        <v>4949</v>
      </c>
      <c r="AE9" s="110"/>
      <c r="AF9" s="132">
        <v>4780000</v>
      </c>
      <c r="AG9" s="132">
        <v>1</v>
      </c>
      <c r="AH9" s="132">
        <v>102.51999999999998</v>
      </c>
      <c r="AI9" s="132">
        <v>4900.4560000000001</v>
      </c>
      <c r="AL9" s="110"/>
      <c r="AM9" s="133">
        <v>0.35632631217679123</v>
      </c>
      <c r="AN9" s="133">
        <v>1.536089545772713E-4</v>
      </c>
      <c r="AQ9" s="159"/>
      <c r="AR9" s="4"/>
    </row>
    <row r="10" spans="1:44">
      <c r="A10" t="s">
        <v>1214</v>
      </c>
      <c r="B10" t="s">
        <v>1253</v>
      </c>
      <c r="C10" t="s">
        <v>2574</v>
      </c>
      <c r="D10" t="s">
        <v>2575</v>
      </c>
      <c r="E10" t="s">
        <v>310</v>
      </c>
      <c r="F10" t="s">
        <v>4956</v>
      </c>
      <c r="G10" t="s">
        <v>4957</v>
      </c>
      <c r="H10" t="s">
        <v>322</v>
      </c>
      <c r="I10" t="s">
        <v>756</v>
      </c>
      <c r="J10" t="s">
        <v>205</v>
      </c>
      <c r="K10" t="s">
        <v>205</v>
      </c>
      <c r="L10" t="s">
        <v>447</v>
      </c>
      <c r="M10" t="s">
        <v>340</v>
      </c>
      <c r="N10" t="s">
        <v>4958</v>
      </c>
      <c r="O10" t="s">
        <v>1634</v>
      </c>
      <c r="P10" t="s">
        <v>414</v>
      </c>
      <c r="Q10" t="s">
        <v>408</v>
      </c>
      <c r="R10" t="s">
        <v>1216</v>
      </c>
      <c r="S10" s="132">
        <v>2.532</v>
      </c>
      <c r="T10" t="s">
        <v>756</v>
      </c>
      <c r="U10" t="s">
        <v>902</v>
      </c>
      <c r="V10" t="s">
        <v>4959</v>
      </c>
      <c r="W10" s="133">
        <v>-1.8600000000000001E-3</v>
      </c>
      <c r="X10" s="133">
        <v>5.7970000000000001E-2</v>
      </c>
      <c r="Y10" t="s">
        <v>413</v>
      </c>
      <c r="Z10" t="s">
        <v>340</v>
      </c>
      <c r="AA10" t="s">
        <v>887</v>
      </c>
      <c r="AB10" t="s">
        <v>890</v>
      </c>
      <c r="AC10" t="s">
        <v>4948</v>
      </c>
      <c r="AD10" t="s">
        <v>4949</v>
      </c>
      <c r="AE10" s="110"/>
      <c r="AF10" s="132">
        <v>540989.35</v>
      </c>
      <c r="AG10" s="132">
        <v>3.19</v>
      </c>
      <c r="AH10" s="132">
        <v>100.57997615806096</v>
      </c>
      <c r="AI10" s="132">
        <v>1735.7650000000001</v>
      </c>
      <c r="AL10" s="110"/>
      <c r="AM10" s="133">
        <v>0.12621248742067026</v>
      </c>
      <c r="AN10" s="133">
        <v>5.4409027862267778E-5</v>
      </c>
      <c r="AQ10" s="159"/>
      <c r="AR10" s="4"/>
    </row>
    <row r="11" spans="1:44">
      <c r="A11" t="s">
        <v>1214</v>
      </c>
      <c r="B11" t="s">
        <v>1215</v>
      </c>
      <c r="C11" s="110"/>
      <c r="D11" s="110"/>
      <c r="E11" s="16"/>
      <c r="F11" s="110"/>
      <c r="G11" s="110"/>
      <c r="H11" s="16"/>
      <c r="I11" s="110"/>
      <c r="J11" s="16"/>
      <c r="K11" s="16"/>
      <c r="L11" s="110"/>
      <c r="M11" s="110"/>
      <c r="N11" s="110"/>
      <c r="O11" s="110"/>
      <c r="P11" s="110"/>
      <c r="Q11" s="110"/>
      <c r="R11" s="16"/>
      <c r="S11" s="110"/>
      <c r="T11" s="110"/>
      <c r="U11" s="110"/>
      <c r="V11" s="110"/>
      <c r="W11" s="110"/>
      <c r="X11" s="110"/>
      <c r="Y11" s="16"/>
      <c r="Z11" s="16"/>
      <c r="AA11" s="110"/>
      <c r="AB11" s="110"/>
      <c r="AD11" s="110"/>
      <c r="AE11" s="110"/>
      <c r="AF11" s="110"/>
      <c r="AG11" s="110"/>
      <c r="AH11" s="110"/>
      <c r="AI11" s="110"/>
      <c r="AK11" s="110"/>
      <c r="AL11" s="110"/>
    </row>
    <row r="12" spans="1:44">
      <c r="A12" t="s">
        <v>1214</v>
      </c>
      <c r="B12" t="s">
        <v>1218</v>
      </c>
      <c r="C12" s="110"/>
      <c r="D12" s="110"/>
      <c r="E12" s="16"/>
      <c r="F12" s="110"/>
      <c r="G12" s="110"/>
      <c r="H12" s="16"/>
      <c r="I12" s="110"/>
      <c r="J12" s="16"/>
      <c r="K12" s="16"/>
      <c r="L12" s="110"/>
      <c r="M12" s="110"/>
      <c r="N12" s="110"/>
      <c r="O12" s="110"/>
      <c r="P12" s="110"/>
      <c r="Q12" s="110"/>
      <c r="R12" s="16"/>
      <c r="S12" s="110"/>
      <c r="T12" s="110"/>
      <c r="U12" s="110"/>
      <c r="V12" s="110"/>
      <c r="W12" s="110"/>
      <c r="X12" s="110"/>
      <c r="Y12" s="16"/>
      <c r="Z12" s="16"/>
      <c r="AA12" s="110"/>
      <c r="AB12" s="110"/>
      <c r="AD12" s="110"/>
      <c r="AE12" s="110"/>
      <c r="AF12" s="110"/>
      <c r="AG12" s="110"/>
      <c r="AH12" s="110"/>
      <c r="AI12" s="110"/>
      <c r="AK12" s="110"/>
      <c r="AL12" s="110"/>
    </row>
    <row r="13" spans="1:44">
      <c r="A13" t="s">
        <v>1214</v>
      </c>
      <c r="B13" t="s">
        <v>1220</v>
      </c>
      <c r="C13" s="110"/>
      <c r="D13" s="110"/>
      <c r="E13" s="16"/>
      <c r="F13" s="110"/>
      <c r="G13" s="110"/>
      <c r="H13" s="16"/>
      <c r="I13" s="110"/>
      <c r="J13" s="16"/>
      <c r="K13" s="16"/>
      <c r="L13" s="110"/>
      <c r="M13" s="110"/>
      <c r="N13" s="110"/>
      <c r="O13" s="110"/>
      <c r="P13" s="110"/>
      <c r="Q13" s="110"/>
      <c r="R13" s="16"/>
      <c r="S13" s="110"/>
      <c r="T13" s="110"/>
      <c r="U13" s="110"/>
      <c r="V13" s="110"/>
      <c r="W13" s="110"/>
      <c r="X13" s="110"/>
      <c r="Y13" s="16"/>
      <c r="Z13" s="16"/>
      <c r="AA13" s="110"/>
      <c r="AB13" s="110"/>
      <c r="AD13" s="110"/>
      <c r="AE13" s="110"/>
      <c r="AF13" s="110"/>
      <c r="AG13" s="110"/>
      <c r="AH13" s="110"/>
      <c r="AI13" s="110"/>
      <c r="AK13" s="110"/>
      <c r="AL13" s="110"/>
    </row>
    <row r="14" spans="1:44">
      <c r="A14" t="s">
        <v>1214</v>
      </c>
      <c r="B14" t="s">
        <v>1221</v>
      </c>
      <c r="C14" s="110"/>
      <c r="D14" s="110"/>
      <c r="E14" s="16"/>
      <c r="F14" s="110"/>
      <c r="G14" s="110"/>
      <c r="H14" s="16"/>
      <c r="I14" s="110"/>
      <c r="J14" s="16"/>
      <c r="K14" s="16"/>
      <c r="L14" s="110"/>
      <c r="M14" s="110"/>
      <c r="N14" s="110"/>
      <c r="O14" s="110"/>
      <c r="P14" s="110"/>
      <c r="Q14" s="110"/>
      <c r="R14" s="16"/>
      <c r="S14" s="110"/>
      <c r="T14" s="110"/>
      <c r="U14" s="110"/>
      <c r="V14" s="110"/>
      <c r="W14" s="110"/>
      <c r="X14" s="110"/>
      <c r="Y14" s="16"/>
      <c r="Z14" s="16"/>
      <c r="AA14" s="110"/>
      <c r="AB14" s="110"/>
      <c r="AD14" s="110"/>
      <c r="AE14" s="110"/>
      <c r="AF14" s="110"/>
      <c r="AG14" s="110"/>
      <c r="AH14" s="110"/>
      <c r="AI14" s="110"/>
      <c r="AK14" s="110"/>
      <c r="AL14" s="110"/>
    </row>
    <row r="15" spans="1:44">
      <c r="A15" t="s">
        <v>1214</v>
      </c>
      <c r="B15" t="s">
        <v>1222</v>
      </c>
      <c r="C15" s="110"/>
      <c r="D15" s="110"/>
      <c r="E15" s="16"/>
      <c r="F15" s="110"/>
      <c r="G15" s="110"/>
      <c r="H15" s="16"/>
      <c r="I15" s="110"/>
      <c r="J15" s="16"/>
      <c r="K15" s="16"/>
      <c r="L15" s="110"/>
      <c r="M15" s="110"/>
      <c r="N15" s="110"/>
      <c r="O15" s="110"/>
      <c r="P15" s="110"/>
      <c r="Q15" s="110"/>
      <c r="R15" s="16"/>
      <c r="S15" s="110"/>
      <c r="T15" s="110"/>
      <c r="U15" s="110"/>
      <c r="V15" s="110"/>
      <c r="W15" s="110"/>
      <c r="X15" s="110"/>
      <c r="Y15" s="16"/>
      <c r="Z15" s="16"/>
      <c r="AA15" s="110"/>
      <c r="AB15" s="110"/>
      <c r="AD15" s="110"/>
      <c r="AE15" s="110"/>
      <c r="AF15" s="110"/>
      <c r="AG15" s="110"/>
      <c r="AH15" s="110"/>
      <c r="AI15" s="110"/>
      <c r="AK15" s="110"/>
      <c r="AL15" s="110"/>
    </row>
    <row r="16" spans="1:44">
      <c r="A16" t="s">
        <v>1214</v>
      </c>
      <c r="B16" t="s">
        <v>1223</v>
      </c>
      <c r="C16" s="110"/>
      <c r="D16" s="110"/>
      <c r="E16" s="16"/>
      <c r="F16" s="110"/>
      <c r="G16" s="110"/>
      <c r="H16" s="16"/>
      <c r="I16" s="110"/>
      <c r="J16" s="16"/>
      <c r="K16" s="16"/>
      <c r="L16" s="110"/>
      <c r="M16" s="110"/>
      <c r="N16" s="110"/>
      <c r="O16" s="110"/>
      <c r="P16" s="110"/>
      <c r="Q16" s="110"/>
      <c r="R16" s="16"/>
      <c r="S16" s="110"/>
      <c r="T16" s="110"/>
      <c r="U16" s="110"/>
      <c r="V16" s="110"/>
      <c r="W16" s="110"/>
      <c r="X16" s="110"/>
      <c r="Y16" s="16"/>
      <c r="Z16" s="16"/>
      <c r="AA16" s="110"/>
      <c r="AB16" s="110"/>
      <c r="AD16" s="110"/>
      <c r="AE16" s="110"/>
      <c r="AF16" s="110"/>
      <c r="AG16" s="110"/>
      <c r="AH16" s="110"/>
      <c r="AI16" s="110"/>
      <c r="AK16" s="110"/>
      <c r="AL16" s="110"/>
    </row>
    <row r="17" spans="1:38">
      <c r="A17" t="s">
        <v>1214</v>
      </c>
      <c r="B17" t="s">
        <v>1224</v>
      </c>
      <c r="C17" s="110"/>
      <c r="D17" s="110"/>
      <c r="E17" s="16"/>
      <c r="F17" s="110"/>
      <c r="G17" s="110"/>
      <c r="H17" s="16"/>
      <c r="I17" s="110"/>
      <c r="J17" s="16"/>
      <c r="K17" s="16"/>
      <c r="L17" s="110"/>
      <c r="M17" s="110"/>
      <c r="N17" s="110"/>
      <c r="O17" s="110"/>
      <c r="P17" s="110"/>
      <c r="Q17" s="110"/>
      <c r="R17" s="16"/>
      <c r="S17" s="110"/>
      <c r="T17" s="110"/>
      <c r="U17" s="110"/>
      <c r="V17" s="110"/>
      <c r="W17" s="110"/>
      <c r="X17" s="110"/>
      <c r="Y17" s="16"/>
      <c r="Z17" s="16"/>
      <c r="AA17" s="110"/>
      <c r="AB17" s="110"/>
      <c r="AD17" s="110"/>
      <c r="AE17" s="110"/>
      <c r="AF17" s="110"/>
      <c r="AG17" s="110"/>
      <c r="AH17" s="110"/>
      <c r="AI17" s="110"/>
      <c r="AK17" s="110"/>
      <c r="AL17" s="110"/>
    </row>
    <row r="18" spans="1:38">
      <c r="A18" t="s">
        <v>1214</v>
      </c>
      <c r="B18" t="s">
        <v>1225</v>
      </c>
      <c r="C18" s="110"/>
      <c r="D18" s="110"/>
      <c r="E18" s="16"/>
      <c r="F18" s="110"/>
      <c r="G18" s="110"/>
      <c r="H18" s="16"/>
      <c r="I18" s="110"/>
      <c r="J18" s="16"/>
      <c r="K18" s="16"/>
      <c r="L18" s="110"/>
      <c r="M18" s="110"/>
      <c r="N18" s="110"/>
      <c r="O18" s="110"/>
      <c r="P18" s="110"/>
      <c r="Q18" s="110"/>
      <c r="R18" s="16"/>
      <c r="S18" s="110"/>
      <c r="T18" s="110"/>
      <c r="U18" s="110"/>
      <c r="V18" s="110"/>
      <c r="W18" s="110"/>
      <c r="X18" s="110"/>
      <c r="Y18" s="16"/>
      <c r="Z18" s="16"/>
      <c r="AA18" s="110"/>
      <c r="AB18" s="110"/>
      <c r="AD18" s="110"/>
      <c r="AE18" s="110"/>
      <c r="AF18" s="110"/>
      <c r="AG18" s="110"/>
      <c r="AH18" s="110"/>
      <c r="AI18" s="110"/>
      <c r="AK18" s="110"/>
      <c r="AL18" s="110"/>
    </row>
    <row r="19" spans="1:38">
      <c r="A19" t="s">
        <v>1214</v>
      </c>
      <c r="B19" t="s">
        <v>1230</v>
      </c>
      <c r="C19" s="110"/>
      <c r="D19" s="110"/>
      <c r="E19" s="16"/>
      <c r="F19" s="110"/>
      <c r="G19" s="110"/>
      <c r="H19" s="16"/>
      <c r="I19" s="110"/>
      <c r="J19" s="16"/>
      <c r="K19" s="16"/>
      <c r="L19" s="110"/>
      <c r="M19" s="110"/>
      <c r="N19" s="110"/>
      <c r="O19" s="110"/>
      <c r="P19" s="110"/>
      <c r="Q19" s="110"/>
      <c r="R19" s="16"/>
      <c r="S19" s="110"/>
      <c r="T19" s="110"/>
      <c r="U19" s="110"/>
      <c r="V19" s="110"/>
      <c r="W19" s="110"/>
      <c r="X19" s="110"/>
      <c r="Y19" s="16"/>
      <c r="Z19" s="16"/>
      <c r="AA19" s="110"/>
      <c r="AB19" s="110"/>
      <c r="AD19" s="110"/>
      <c r="AE19" s="110"/>
      <c r="AF19" s="110"/>
      <c r="AG19" s="110"/>
      <c r="AH19" s="110"/>
      <c r="AI19" s="110"/>
      <c r="AK19" s="110"/>
      <c r="AL19" s="110"/>
    </row>
    <row r="20" spans="1:38">
      <c r="A20" t="s">
        <v>1214</v>
      </c>
      <c r="B20" t="s">
        <v>1231</v>
      </c>
      <c r="E20" s="16"/>
      <c r="H20" s="16"/>
      <c r="I20" s="110"/>
      <c r="J20" s="16"/>
      <c r="K20" s="16"/>
      <c r="L20" s="110"/>
      <c r="M20" s="110"/>
      <c r="P20" s="110"/>
      <c r="Q20" s="110"/>
      <c r="T20" s="110"/>
      <c r="U20" s="110"/>
      <c r="Y20" s="16"/>
      <c r="Z20" s="16"/>
      <c r="AA20" s="110"/>
      <c r="AB20" s="110"/>
      <c r="AL20" s="110"/>
    </row>
    <row r="21" spans="1:38">
      <c r="A21" t="s">
        <v>1214</v>
      </c>
      <c r="B21" t="s">
        <v>1232</v>
      </c>
      <c r="E21"/>
      <c r="L21"/>
      <c r="Z21"/>
      <c r="AL21" s="109"/>
    </row>
    <row r="22" spans="1:38">
      <c r="A22" t="s">
        <v>1214</v>
      </c>
      <c r="B22" t="s">
        <v>1233</v>
      </c>
      <c r="L22" s="109"/>
      <c r="T22" s="109"/>
      <c r="U22" s="109"/>
      <c r="AL22" s="109"/>
    </row>
    <row r="23" spans="1:38">
      <c r="A23" t="s">
        <v>1214</v>
      </c>
      <c r="B23" t="s">
        <v>1234</v>
      </c>
      <c r="L23" s="109"/>
      <c r="T23" s="109"/>
      <c r="U23" s="109"/>
    </row>
    <row r="24" spans="1:38">
      <c r="A24" t="s">
        <v>1214</v>
      </c>
      <c r="B24" t="s">
        <v>1238</v>
      </c>
      <c r="L24" s="109"/>
      <c r="T24" s="109"/>
      <c r="U24" s="109"/>
    </row>
    <row r="25" spans="1:38">
      <c r="A25" t="s">
        <v>1214</v>
      </c>
      <c r="B25" t="s">
        <v>1239</v>
      </c>
    </row>
    <row r="26" spans="1:38">
      <c r="A26" t="s">
        <v>1214</v>
      </c>
      <c r="B26" t="s">
        <v>1241</v>
      </c>
    </row>
    <row r="27" spans="1:38">
      <c r="A27" t="s">
        <v>1214</v>
      </c>
      <c r="B27" t="s">
        <v>1244</v>
      </c>
    </row>
    <row r="28" spans="1:38">
      <c r="A28" t="s">
        <v>1214</v>
      </c>
      <c r="B28" t="s">
        <v>1245</v>
      </c>
    </row>
    <row r="29" spans="1:38">
      <c r="A29" t="s">
        <v>1214</v>
      </c>
      <c r="B29" t="s">
        <v>1246</v>
      </c>
    </row>
    <row r="30" spans="1:38">
      <c r="A30" t="s">
        <v>1214</v>
      </c>
      <c r="B30" t="s">
        <v>1247</v>
      </c>
    </row>
    <row r="31" spans="1:38">
      <c r="A31" t="s">
        <v>1214</v>
      </c>
      <c r="B31" t="s">
        <v>1254</v>
      </c>
    </row>
    <row r="32" spans="1:38">
      <c r="A32" t="s">
        <v>1214</v>
      </c>
      <c r="B32" t="s">
        <v>1255</v>
      </c>
    </row>
    <row r="33" spans="1:2">
      <c r="A33" t="s">
        <v>1214</v>
      </c>
      <c r="B33" t="s">
        <v>1256</v>
      </c>
    </row>
    <row r="34" spans="1:2">
      <c r="A34" t="s">
        <v>1214</v>
      </c>
      <c r="B34" t="s">
        <v>1257</v>
      </c>
    </row>
    <row r="35" spans="1:2">
      <c r="A35" t="s">
        <v>1214</v>
      </c>
      <c r="B35" t="s">
        <v>1258</v>
      </c>
    </row>
    <row r="36" spans="1:2">
      <c r="A36" t="s">
        <v>1214</v>
      </c>
      <c r="B36" t="s">
        <v>1259</v>
      </c>
    </row>
    <row r="37" spans="1:2">
      <c r="A37" t="s">
        <v>1214</v>
      </c>
      <c r="B37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R2:AR10">
    <cfRule type="containsText" dxfId="4" priority="1" operator="containsText" text="FALSE">
      <formula>NOT(ISERROR(SEARCH("FALSE",AR2)))</formula>
    </cfRule>
  </conditionalFormatting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50"/>
  <sheetViews>
    <sheetView rightToLeft="1" topLeftCell="AB1" workbookViewId="0">
      <selection activeCell="AE14" sqref="AE1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29" width="11.625" style="2" customWidth="1"/>
    <col min="30" max="30" width="13.5" style="2" bestFit="1" customWidth="1"/>
    <col min="31" max="38" width="11.625" style="2" customWidth="1"/>
    <col min="39" max="16384" width="9" style="2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17" t="s">
        <v>78</v>
      </c>
      <c r="AI1" s="17" t="s">
        <v>88</v>
      </c>
      <c r="AJ1" s="17" t="s">
        <v>17</v>
      </c>
      <c r="AK1" s="17" t="s">
        <v>64</v>
      </c>
      <c r="AL1" s="17" t="s">
        <v>65</v>
      </c>
    </row>
    <row r="2" spans="1:38">
      <c r="A2" t="s">
        <v>1214</v>
      </c>
      <c r="B2" t="s">
        <v>1215</v>
      </c>
      <c r="C2" t="s">
        <v>4960</v>
      </c>
      <c r="D2" t="s">
        <v>4961</v>
      </c>
      <c r="E2" t="s">
        <v>310</v>
      </c>
      <c r="F2" t="s">
        <v>4962</v>
      </c>
      <c r="G2" t="s">
        <v>4963</v>
      </c>
      <c r="H2" t="s">
        <v>322</v>
      </c>
      <c r="I2" t="s">
        <v>755</v>
      </c>
      <c r="J2" t="s">
        <v>205</v>
      </c>
      <c r="K2" t="s">
        <v>205</v>
      </c>
      <c r="L2" s="110"/>
      <c r="M2" t="s">
        <v>444</v>
      </c>
      <c r="N2" t="s">
        <v>340</v>
      </c>
      <c r="O2" t="s">
        <v>4964</v>
      </c>
      <c r="P2" t="s">
        <v>1542</v>
      </c>
      <c r="Q2" t="s">
        <v>416</v>
      </c>
      <c r="R2" t="s">
        <v>408</v>
      </c>
      <c r="S2" t="s">
        <v>1213</v>
      </c>
      <c r="T2" s="132">
        <v>3.0089999999999999</v>
      </c>
      <c r="U2" t="s">
        <v>1703</v>
      </c>
      <c r="V2" s="133">
        <v>4.3409999999999997E-2</v>
      </c>
      <c r="W2" s="133">
        <v>4.1570000000000003E-2</v>
      </c>
      <c r="X2" t="s">
        <v>413</v>
      </c>
      <c r="Y2" t="s">
        <v>340</v>
      </c>
      <c r="Z2" t="s">
        <v>887</v>
      </c>
      <c r="AA2" t="s">
        <v>890</v>
      </c>
      <c r="AB2" t="s">
        <v>4949</v>
      </c>
      <c r="AC2" s="110"/>
      <c r="AD2" s="132">
        <v>587916.67000000004</v>
      </c>
      <c r="AE2" s="132">
        <v>1</v>
      </c>
      <c r="AF2" s="132">
        <v>104.36</v>
      </c>
      <c r="AG2" s="132">
        <v>613.54999999999995</v>
      </c>
      <c r="AH2" s="110"/>
      <c r="AI2" s="110"/>
      <c r="AJ2" s="110"/>
      <c r="AK2" s="133">
        <v>3.0444850952494611E-3</v>
      </c>
      <c r="AL2" s="133">
        <v>1.9232245750371965E-5</v>
      </c>
    </row>
    <row r="3" spans="1:38">
      <c r="A3" t="s">
        <v>1214</v>
      </c>
      <c r="B3" t="s">
        <v>1215</v>
      </c>
      <c r="C3" t="s">
        <v>2609</v>
      </c>
      <c r="D3" t="s">
        <v>2610</v>
      </c>
      <c r="E3" t="s">
        <v>310</v>
      </c>
      <c r="F3" t="s">
        <v>4965</v>
      </c>
      <c r="G3" t="s">
        <v>4966</v>
      </c>
      <c r="H3" t="s">
        <v>322</v>
      </c>
      <c r="I3" t="s">
        <v>755</v>
      </c>
      <c r="J3" t="s">
        <v>205</v>
      </c>
      <c r="K3" t="s">
        <v>205</v>
      </c>
      <c r="L3" s="110"/>
      <c r="M3" t="s">
        <v>479</v>
      </c>
      <c r="N3" t="s">
        <v>340</v>
      </c>
      <c r="O3" t="s">
        <v>4967</v>
      </c>
      <c r="P3" t="s">
        <v>1892</v>
      </c>
      <c r="Q3" t="s">
        <v>416</v>
      </c>
      <c r="R3" t="s">
        <v>408</v>
      </c>
      <c r="S3" t="s">
        <v>1213</v>
      </c>
      <c r="T3" s="132">
        <v>5.1639999999999997</v>
      </c>
      <c r="U3" t="s">
        <v>4968</v>
      </c>
      <c r="V3" s="133">
        <v>3.7659999999999999E-2</v>
      </c>
      <c r="W3" s="133">
        <v>2.5430000000000001E-2</v>
      </c>
      <c r="X3" t="s">
        <v>413</v>
      </c>
      <c r="Y3" t="s">
        <v>340</v>
      </c>
      <c r="Z3" t="s">
        <v>887</v>
      </c>
      <c r="AA3" t="s">
        <v>890</v>
      </c>
      <c r="AB3" t="s">
        <v>4949</v>
      </c>
      <c r="AC3" s="110"/>
      <c r="AD3" s="132">
        <v>500000</v>
      </c>
      <c r="AE3" s="132">
        <v>1</v>
      </c>
      <c r="AF3" s="132">
        <v>101.73</v>
      </c>
      <c r="AG3" s="132">
        <v>508.65</v>
      </c>
      <c r="AH3" s="110"/>
      <c r="AI3" s="110"/>
      <c r="AJ3" s="110"/>
      <c r="AK3" s="133">
        <v>2.523962747451126E-3</v>
      </c>
      <c r="AL3" s="133">
        <v>1.5944066173786487E-5</v>
      </c>
    </row>
    <row r="4" spans="1:38">
      <c r="A4" t="s">
        <v>1214</v>
      </c>
      <c r="B4" t="s">
        <v>1215</v>
      </c>
      <c r="C4" t="s">
        <v>4969</v>
      </c>
      <c r="D4" t="s">
        <v>4970</v>
      </c>
      <c r="E4" t="s">
        <v>310</v>
      </c>
      <c r="F4" t="s">
        <v>4971</v>
      </c>
      <c r="G4" t="s">
        <v>4972</v>
      </c>
      <c r="H4" t="s">
        <v>322</v>
      </c>
      <c r="I4" t="s">
        <v>755</v>
      </c>
      <c r="J4" t="s">
        <v>205</v>
      </c>
      <c r="K4" t="s">
        <v>205</v>
      </c>
      <c r="L4" s="110"/>
      <c r="M4" t="s">
        <v>465</v>
      </c>
      <c r="N4" t="s">
        <v>340</v>
      </c>
      <c r="O4" t="s">
        <v>4973</v>
      </c>
      <c r="P4" t="s">
        <v>1548</v>
      </c>
      <c r="Q4" t="s">
        <v>414</v>
      </c>
      <c r="R4" t="s">
        <v>408</v>
      </c>
      <c r="S4" t="s">
        <v>1213</v>
      </c>
      <c r="T4" s="132">
        <v>2.7719999999999998</v>
      </c>
      <c r="U4" t="s">
        <v>1574</v>
      </c>
      <c r="V4" s="133">
        <v>3.1260000000000003E-2</v>
      </c>
      <c r="W4" s="133">
        <v>3.8679999999999999E-2</v>
      </c>
      <c r="X4" t="s">
        <v>413</v>
      </c>
      <c r="Y4" t="s">
        <v>340</v>
      </c>
      <c r="Z4" t="s">
        <v>887</v>
      </c>
      <c r="AA4" t="s">
        <v>890</v>
      </c>
      <c r="AB4" t="s">
        <v>4949</v>
      </c>
      <c r="AC4" s="109"/>
      <c r="AD4" s="132">
        <v>424125</v>
      </c>
      <c r="AE4" s="132">
        <v>1</v>
      </c>
      <c r="AF4" s="132">
        <v>105.99</v>
      </c>
      <c r="AG4" s="132">
        <v>449.53</v>
      </c>
      <c r="AH4" s="110"/>
      <c r="AI4" s="110"/>
      <c r="AJ4" s="110"/>
      <c r="AK4" s="133">
        <v>2.2306044900456201E-3</v>
      </c>
      <c r="AL4" s="133">
        <v>1.4090899571615531E-5</v>
      </c>
    </row>
    <row r="5" spans="1:38">
      <c r="A5" t="s">
        <v>1214</v>
      </c>
      <c r="B5" t="s">
        <v>1215</v>
      </c>
      <c r="C5" t="s">
        <v>4974</v>
      </c>
      <c r="D5" t="s">
        <v>4975</v>
      </c>
      <c r="E5" t="s">
        <v>310</v>
      </c>
      <c r="F5" t="s">
        <v>4976</v>
      </c>
      <c r="G5" t="s">
        <v>4977</v>
      </c>
      <c r="H5" t="s">
        <v>322</v>
      </c>
      <c r="I5" t="s">
        <v>755</v>
      </c>
      <c r="J5" t="s">
        <v>205</v>
      </c>
      <c r="K5" t="s">
        <v>205</v>
      </c>
      <c r="L5" s="110"/>
      <c r="M5" t="s">
        <v>444</v>
      </c>
      <c r="N5" t="s">
        <v>340</v>
      </c>
      <c r="O5" t="s">
        <v>4978</v>
      </c>
      <c r="P5" t="s">
        <v>2289</v>
      </c>
      <c r="Q5" t="s">
        <v>416</v>
      </c>
      <c r="R5" t="s">
        <v>408</v>
      </c>
      <c r="S5" t="s">
        <v>1213</v>
      </c>
      <c r="T5" s="132">
        <v>10.548999999999999</v>
      </c>
      <c r="U5" t="s">
        <v>4979</v>
      </c>
      <c r="V5" s="133">
        <v>4.521E-2</v>
      </c>
      <c r="W5" s="133">
        <v>3.7539999999999997E-2</v>
      </c>
      <c r="X5" t="s">
        <v>413</v>
      </c>
      <c r="Y5" t="s">
        <v>340</v>
      </c>
      <c r="Z5" t="s">
        <v>887</v>
      </c>
      <c r="AA5" t="s">
        <v>890</v>
      </c>
      <c r="AB5" t="s">
        <v>4949</v>
      </c>
      <c r="AC5" s="110"/>
      <c r="AD5" s="132">
        <v>399420.75</v>
      </c>
      <c r="AE5" s="132">
        <v>1</v>
      </c>
      <c r="AF5" s="132">
        <v>108.69</v>
      </c>
      <c r="AG5" s="132">
        <v>434.13</v>
      </c>
      <c r="AH5"/>
      <c r="AI5"/>
      <c r="AJ5" s="110"/>
      <c r="AK5" s="133">
        <v>2.1541884351734147E-3</v>
      </c>
      <c r="AL5" s="133">
        <v>1.3608173494595356E-5</v>
      </c>
    </row>
    <row r="6" spans="1:38">
      <c r="A6" t="s">
        <v>1214</v>
      </c>
      <c r="B6" t="s">
        <v>1215</v>
      </c>
      <c r="C6" t="s">
        <v>4980</v>
      </c>
      <c r="D6" t="s">
        <v>4981</v>
      </c>
      <c r="E6" t="s">
        <v>310</v>
      </c>
      <c r="F6" t="s">
        <v>4982</v>
      </c>
      <c r="G6" t="s">
        <v>4983</v>
      </c>
      <c r="H6" t="s">
        <v>322</v>
      </c>
      <c r="I6" t="s">
        <v>755</v>
      </c>
      <c r="J6" t="s">
        <v>205</v>
      </c>
      <c r="K6" t="s">
        <v>205</v>
      </c>
      <c r="L6" s="110"/>
      <c r="M6" t="s">
        <v>465</v>
      </c>
      <c r="N6" t="s">
        <v>340</v>
      </c>
      <c r="O6" t="s">
        <v>4984</v>
      </c>
      <c r="P6" t="s">
        <v>1848</v>
      </c>
      <c r="Q6" t="s">
        <v>414</v>
      </c>
      <c r="R6" t="s">
        <v>408</v>
      </c>
      <c r="S6" t="s">
        <v>1213</v>
      </c>
      <c r="T6" s="132">
        <v>5.0910000000000002</v>
      </c>
      <c r="U6" t="s">
        <v>2078</v>
      </c>
      <c r="V6" s="133">
        <v>3.134E-2</v>
      </c>
      <c r="W6" s="133">
        <v>2.8230000000000002E-2</v>
      </c>
      <c r="X6" t="s">
        <v>413</v>
      </c>
      <c r="Y6" t="s">
        <v>340</v>
      </c>
      <c r="Z6" t="s">
        <v>887</v>
      </c>
      <c r="AA6" t="s">
        <v>890</v>
      </c>
      <c r="AB6" t="s">
        <v>4949</v>
      </c>
      <c r="AC6" s="110"/>
      <c r="AD6" s="132">
        <v>408000</v>
      </c>
      <c r="AE6" s="132">
        <v>1</v>
      </c>
      <c r="AF6" s="132">
        <v>102.24</v>
      </c>
      <c r="AG6" s="132">
        <v>417.13900000000001</v>
      </c>
      <c r="AH6"/>
      <c r="AI6"/>
      <c r="AJ6" s="110"/>
      <c r="AK6" s="133">
        <v>2.0698777086582431E-3</v>
      </c>
      <c r="AL6" s="133">
        <v>1.3075576171566151E-5</v>
      </c>
    </row>
    <row r="7" spans="1:38">
      <c r="A7" t="s">
        <v>1214</v>
      </c>
      <c r="B7" t="s">
        <v>1215</v>
      </c>
      <c r="C7" t="s">
        <v>2400</v>
      </c>
      <c r="D7" t="s">
        <v>2401</v>
      </c>
      <c r="E7" t="s">
        <v>310</v>
      </c>
      <c r="F7" t="s">
        <v>4985</v>
      </c>
      <c r="G7" t="s">
        <v>4986</v>
      </c>
      <c r="H7" t="s">
        <v>322</v>
      </c>
      <c r="I7" t="s">
        <v>755</v>
      </c>
      <c r="J7" t="s">
        <v>205</v>
      </c>
      <c r="K7" t="s">
        <v>205</v>
      </c>
      <c r="L7" s="110"/>
      <c r="M7" t="s">
        <v>479</v>
      </c>
      <c r="N7" t="s">
        <v>340</v>
      </c>
      <c r="O7" t="s">
        <v>4987</v>
      </c>
      <c r="P7" t="s">
        <v>1564</v>
      </c>
      <c r="Q7" t="s">
        <v>416</v>
      </c>
      <c r="R7" t="s">
        <v>408</v>
      </c>
      <c r="S7" t="s">
        <v>1213</v>
      </c>
      <c r="T7" s="132">
        <v>4.9560000000000004</v>
      </c>
      <c r="U7" t="s">
        <v>1559</v>
      </c>
      <c r="V7" s="133">
        <v>3.9660000000000001E-2</v>
      </c>
      <c r="W7" s="133">
        <v>3.3320000000000002E-2</v>
      </c>
      <c r="X7" t="s">
        <v>413</v>
      </c>
      <c r="Y7" t="s">
        <v>340</v>
      </c>
      <c r="Z7" t="s">
        <v>887</v>
      </c>
      <c r="AA7" t="s">
        <v>890</v>
      </c>
      <c r="AB7" t="s">
        <v>4949</v>
      </c>
      <c r="AC7" s="110"/>
      <c r="AD7" s="132">
        <v>400000</v>
      </c>
      <c r="AE7" s="132">
        <v>1</v>
      </c>
      <c r="AF7" s="132">
        <v>102.77</v>
      </c>
      <c r="AG7" s="132">
        <v>411.08</v>
      </c>
      <c r="AH7" s="110"/>
      <c r="AI7" s="110"/>
      <c r="AJ7" s="110"/>
      <c r="AK7" s="133">
        <v>2.0398124569393668E-3</v>
      </c>
      <c r="AL7" s="133">
        <v>1.2885651671522952E-5</v>
      </c>
    </row>
    <row r="8" spans="1:38">
      <c r="A8" t="s">
        <v>1214</v>
      </c>
      <c r="B8" t="s">
        <v>1215</v>
      </c>
      <c r="C8" t="s">
        <v>4988</v>
      </c>
      <c r="D8" t="s">
        <v>4989</v>
      </c>
      <c r="E8" t="s">
        <v>310</v>
      </c>
      <c r="F8" t="s">
        <v>4990</v>
      </c>
      <c r="G8" t="s">
        <v>4991</v>
      </c>
      <c r="H8" t="s">
        <v>322</v>
      </c>
      <c r="I8" t="s">
        <v>755</v>
      </c>
      <c r="J8" t="s">
        <v>205</v>
      </c>
      <c r="K8" t="s">
        <v>205</v>
      </c>
      <c r="L8" s="110"/>
      <c r="M8" t="s">
        <v>441</v>
      </c>
      <c r="N8" t="s">
        <v>340</v>
      </c>
      <c r="O8" t="s">
        <v>4992</v>
      </c>
      <c r="P8" t="s">
        <v>1237</v>
      </c>
      <c r="Q8" t="s">
        <v>416</v>
      </c>
      <c r="R8" t="s">
        <v>408</v>
      </c>
      <c r="S8" t="s">
        <v>1213</v>
      </c>
      <c r="T8" s="132">
        <v>7.12</v>
      </c>
      <c r="U8" t="s">
        <v>4993</v>
      </c>
      <c r="V8" s="133">
        <v>2.6169999999999999E-2</v>
      </c>
      <c r="W8" s="133">
        <v>7.4200000000000004E-3</v>
      </c>
      <c r="X8" t="s">
        <v>413</v>
      </c>
      <c r="Y8" t="s">
        <v>340</v>
      </c>
      <c r="Z8" t="s">
        <v>887</v>
      </c>
      <c r="AA8" t="s">
        <v>890</v>
      </c>
      <c r="AB8" t="s">
        <v>4949</v>
      </c>
      <c r="AC8" s="110"/>
      <c r="AD8" s="132">
        <v>393455.38</v>
      </c>
      <c r="AE8" s="132">
        <v>1</v>
      </c>
      <c r="AF8" s="132">
        <v>103.79</v>
      </c>
      <c r="AG8" s="132">
        <v>408.36700000000002</v>
      </c>
      <c r="AH8" s="110"/>
      <c r="AI8" s="110"/>
      <c r="AJ8" s="110"/>
      <c r="AK8" s="133">
        <v>2.0263503298699973E-3</v>
      </c>
      <c r="AL8" s="133">
        <v>1.2800610382759594E-5</v>
      </c>
    </row>
    <row r="9" spans="1:38">
      <c r="A9" t="s">
        <v>1214</v>
      </c>
      <c r="B9" t="s">
        <v>1215</v>
      </c>
      <c r="C9" t="s">
        <v>4994</v>
      </c>
      <c r="D9" t="s">
        <v>4995</v>
      </c>
      <c r="E9" t="s">
        <v>310</v>
      </c>
      <c r="F9" t="s">
        <v>4996</v>
      </c>
      <c r="G9" t="s">
        <v>4997</v>
      </c>
      <c r="H9" t="s">
        <v>322</v>
      </c>
      <c r="I9" t="s">
        <v>952</v>
      </c>
      <c r="J9" t="s">
        <v>205</v>
      </c>
      <c r="K9" t="s">
        <v>205</v>
      </c>
      <c r="L9" s="110"/>
      <c r="M9" t="s">
        <v>444</v>
      </c>
      <c r="N9" t="s">
        <v>340</v>
      </c>
      <c r="O9" t="s">
        <v>4998</v>
      </c>
      <c r="P9" s="110"/>
      <c r="Q9" t="s">
        <v>411</v>
      </c>
      <c r="R9" t="s">
        <v>411</v>
      </c>
      <c r="S9" t="s">
        <v>1213</v>
      </c>
      <c r="T9" s="132">
        <v>3.53</v>
      </c>
      <c r="U9" t="s">
        <v>3322</v>
      </c>
      <c r="V9" s="133">
        <v>6.2199999999999998E-2</v>
      </c>
      <c r="W9" s="133">
        <v>0</v>
      </c>
      <c r="X9" t="s">
        <v>413</v>
      </c>
      <c r="Y9" t="s">
        <v>340</v>
      </c>
      <c r="Z9" s="110"/>
      <c r="AA9" s="110"/>
      <c r="AB9" t="s">
        <v>4949</v>
      </c>
      <c r="AC9" s="110"/>
      <c r="AD9" s="132">
        <v>369922.12</v>
      </c>
      <c r="AE9" s="132">
        <v>1</v>
      </c>
      <c r="AF9" s="132">
        <v>99.518514870102919</v>
      </c>
      <c r="AG9" s="132">
        <v>368.14100000000002</v>
      </c>
      <c r="AH9" s="110"/>
      <c r="AI9" s="110"/>
      <c r="AJ9" s="110"/>
      <c r="AK9" s="133">
        <v>1.8267456400460143E-3</v>
      </c>
      <c r="AL9" s="133">
        <v>1.1539692254563908E-5</v>
      </c>
    </row>
    <row r="10" spans="1:38">
      <c r="A10" t="s">
        <v>1214</v>
      </c>
      <c r="B10" t="s">
        <v>1215</v>
      </c>
      <c r="C10" t="s">
        <v>4999</v>
      </c>
      <c r="D10" t="s">
        <v>5000</v>
      </c>
      <c r="E10" t="s">
        <v>312</v>
      </c>
      <c r="F10" t="s">
        <v>5001</v>
      </c>
      <c r="G10" t="s">
        <v>5002</v>
      </c>
      <c r="H10" t="s">
        <v>322</v>
      </c>
      <c r="I10" t="s">
        <v>952</v>
      </c>
      <c r="J10" t="s">
        <v>205</v>
      </c>
      <c r="K10" t="s">
        <v>225</v>
      </c>
      <c r="L10" s="110"/>
      <c r="M10" t="s">
        <v>448</v>
      </c>
      <c r="N10" t="s">
        <v>340</v>
      </c>
      <c r="O10" t="s">
        <v>5003</v>
      </c>
      <c r="P10" s="110"/>
      <c r="Q10" t="s">
        <v>411</v>
      </c>
      <c r="R10" t="s">
        <v>411</v>
      </c>
      <c r="S10" t="s">
        <v>1213</v>
      </c>
      <c r="T10" s="132">
        <v>2.91</v>
      </c>
      <c r="U10" t="s">
        <v>2530</v>
      </c>
      <c r="V10" s="133">
        <v>5.79E-2</v>
      </c>
      <c r="W10" s="133">
        <v>7.1929999999999994E-2</v>
      </c>
      <c r="X10" t="s">
        <v>413</v>
      </c>
      <c r="Y10" t="s">
        <v>340</v>
      </c>
      <c r="Z10" t="s">
        <v>887</v>
      </c>
      <c r="AA10" t="s">
        <v>890</v>
      </c>
      <c r="AB10" t="s">
        <v>4949</v>
      </c>
      <c r="AC10" s="110"/>
      <c r="AD10" s="132">
        <v>362000</v>
      </c>
      <c r="AE10" s="132">
        <v>1</v>
      </c>
      <c r="AF10" s="132">
        <v>101.24</v>
      </c>
      <c r="AG10" s="132">
        <v>366.48899999999998</v>
      </c>
      <c r="AH10" s="110"/>
      <c r="AI10" s="110"/>
      <c r="AJ10" s="110"/>
      <c r="AK10" s="133">
        <v>1.8185482814324502E-3</v>
      </c>
      <c r="AL10" s="133">
        <v>1.1487908911756289E-5</v>
      </c>
    </row>
    <row r="11" spans="1:38">
      <c r="A11" t="s">
        <v>1214</v>
      </c>
      <c r="B11" t="s">
        <v>1215</v>
      </c>
      <c r="C11" t="s">
        <v>4942</v>
      </c>
      <c r="D11" t="s">
        <v>4943</v>
      </c>
      <c r="E11" t="s">
        <v>310</v>
      </c>
      <c r="F11" t="s">
        <v>5004</v>
      </c>
      <c r="G11" t="s">
        <v>5005</v>
      </c>
      <c r="H11" t="s">
        <v>322</v>
      </c>
      <c r="I11" t="s">
        <v>755</v>
      </c>
      <c r="J11" t="s">
        <v>205</v>
      </c>
      <c r="K11" t="s">
        <v>205</v>
      </c>
      <c r="L11" s="110"/>
      <c r="M11" t="s">
        <v>447</v>
      </c>
      <c r="N11" t="s">
        <v>340</v>
      </c>
      <c r="O11" t="s">
        <v>5006</v>
      </c>
      <c r="P11" t="s">
        <v>1237</v>
      </c>
      <c r="Q11" t="s">
        <v>416</v>
      </c>
      <c r="R11" t="s">
        <v>408</v>
      </c>
      <c r="S11" t="s">
        <v>1213</v>
      </c>
      <c r="T11" s="132">
        <v>4.4180000000000001</v>
      </c>
      <c r="U11" t="s">
        <v>5007</v>
      </c>
      <c r="V11" s="133">
        <v>2.1780000000000001E-2</v>
      </c>
      <c r="W11" s="133">
        <v>-4.4999999999999997E-3</v>
      </c>
      <c r="X11" t="s">
        <v>413</v>
      </c>
      <c r="Y11" t="s">
        <v>340</v>
      </c>
      <c r="Z11" t="s">
        <v>887</v>
      </c>
      <c r="AA11" t="s">
        <v>890</v>
      </c>
      <c r="AB11" t="s">
        <v>4949</v>
      </c>
      <c r="AC11" s="110"/>
      <c r="AD11" s="132">
        <v>273376.90000000002</v>
      </c>
      <c r="AE11" s="132">
        <v>1</v>
      </c>
      <c r="AF11" s="132">
        <v>120.21</v>
      </c>
      <c r="AG11" s="132">
        <v>328.62599999999998</v>
      </c>
      <c r="AH11" s="110"/>
      <c r="AI11" s="110"/>
      <c r="AJ11" s="110"/>
      <c r="AK11" s="133">
        <v>1.630668990158014E-3</v>
      </c>
      <c r="AL11" s="133">
        <v>1.0301061025118959E-5</v>
      </c>
    </row>
    <row r="12" spans="1:38">
      <c r="A12" t="s">
        <v>1214</v>
      </c>
      <c r="B12" t="s">
        <v>1215</v>
      </c>
      <c r="C12" t="s">
        <v>5008</v>
      </c>
      <c r="D12" t="s">
        <v>5009</v>
      </c>
      <c r="E12" t="s">
        <v>310</v>
      </c>
      <c r="F12" t="s">
        <v>5010</v>
      </c>
      <c r="G12" t="s">
        <v>5011</v>
      </c>
      <c r="H12" t="s">
        <v>322</v>
      </c>
      <c r="I12" t="s">
        <v>952</v>
      </c>
      <c r="J12" t="s">
        <v>205</v>
      </c>
      <c r="K12" t="s">
        <v>205</v>
      </c>
      <c r="L12" s="110"/>
      <c r="M12" t="s">
        <v>452</v>
      </c>
      <c r="N12" t="s">
        <v>340</v>
      </c>
      <c r="O12" t="s">
        <v>5012</v>
      </c>
      <c r="P12" t="s">
        <v>1564</v>
      </c>
      <c r="Q12" t="s">
        <v>416</v>
      </c>
      <c r="R12" t="s">
        <v>408</v>
      </c>
      <c r="S12" t="s">
        <v>1213</v>
      </c>
      <c r="T12" s="132">
        <v>1.05</v>
      </c>
      <c r="U12" t="s">
        <v>5013</v>
      </c>
      <c r="V12" s="133">
        <v>9.1399999999999995E-2</v>
      </c>
      <c r="W12" s="133">
        <v>2.1010000000000001E-2</v>
      </c>
      <c r="X12" t="s">
        <v>413</v>
      </c>
      <c r="Y12" t="s">
        <v>340</v>
      </c>
      <c r="Z12" t="s">
        <v>887</v>
      </c>
      <c r="AA12" t="s">
        <v>890</v>
      </c>
      <c r="AB12" t="s">
        <v>4949</v>
      </c>
      <c r="AC12" s="110"/>
      <c r="AD12" s="132">
        <v>214286</v>
      </c>
      <c r="AE12" s="132">
        <v>1</v>
      </c>
      <c r="AF12" s="132">
        <v>99.37</v>
      </c>
      <c r="AG12" s="132">
        <v>212.93600000000001</v>
      </c>
      <c r="AH12" s="110"/>
      <c r="AI12" s="110"/>
      <c r="AJ12" s="110"/>
      <c r="AK12" s="133">
        <v>1.0566057831342831E-3</v>
      </c>
      <c r="AL12" s="133">
        <v>6.6746597361277888E-6</v>
      </c>
    </row>
    <row r="13" spans="1:38">
      <c r="A13" t="s">
        <v>1214</v>
      </c>
      <c r="B13" t="s">
        <v>1215</v>
      </c>
      <c r="C13" t="s">
        <v>5014</v>
      </c>
      <c r="D13" t="s">
        <v>5015</v>
      </c>
      <c r="E13" t="s">
        <v>310</v>
      </c>
      <c r="F13" t="s">
        <v>5016</v>
      </c>
      <c r="G13" t="s">
        <v>5017</v>
      </c>
      <c r="H13" t="s">
        <v>322</v>
      </c>
      <c r="I13" t="s">
        <v>755</v>
      </c>
      <c r="J13" t="s">
        <v>205</v>
      </c>
      <c r="K13" t="s">
        <v>205</v>
      </c>
      <c r="L13" s="110"/>
      <c r="M13" t="s">
        <v>442</v>
      </c>
      <c r="N13" t="s">
        <v>340</v>
      </c>
      <c r="O13" t="s">
        <v>5018</v>
      </c>
      <c r="P13" t="s">
        <v>1513</v>
      </c>
      <c r="Q13" t="s">
        <v>416</v>
      </c>
      <c r="R13" t="s">
        <v>408</v>
      </c>
      <c r="S13" t="s">
        <v>1213</v>
      </c>
      <c r="T13" s="132">
        <v>8.0120000000000005</v>
      </c>
      <c r="U13" t="s">
        <v>5019</v>
      </c>
      <c r="V13" s="133">
        <v>3.7580000000000002E-2</v>
      </c>
      <c r="W13" s="133">
        <v>3.533E-2</v>
      </c>
      <c r="X13" t="s">
        <v>413</v>
      </c>
      <c r="Y13" t="s">
        <v>340</v>
      </c>
      <c r="Z13" t="s">
        <v>887</v>
      </c>
      <c r="AA13" t="s">
        <v>890</v>
      </c>
      <c r="AB13" t="s">
        <v>4949</v>
      </c>
      <c r="AC13" s="110"/>
      <c r="AD13" s="132">
        <v>197760</v>
      </c>
      <c r="AE13" s="132">
        <v>1</v>
      </c>
      <c r="AF13" s="132">
        <v>103.77</v>
      </c>
      <c r="AG13" s="132">
        <v>205.21600000000001</v>
      </c>
      <c r="AH13" s="110"/>
      <c r="AI13" s="110"/>
      <c r="AJ13" s="110"/>
      <c r="AK13" s="133">
        <v>1.0182985140684761E-3</v>
      </c>
      <c r="AL13" s="133">
        <v>6.4326697806345584E-6</v>
      </c>
    </row>
    <row r="14" spans="1:38">
      <c r="A14" t="s">
        <v>1214</v>
      </c>
      <c r="B14" t="s">
        <v>1215</v>
      </c>
      <c r="C14" t="s">
        <v>4994</v>
      </c>
      <c r="D14" t="s">
        <v>4995</v>
      </c>
      <c r="E14" t="s">
        <v>310</v>
      </c>
      <c r="F14" t="s">
        <v>5020</v>
      </c>
      <c r="G14" t="s">
        <v>5021</v>
      </c>
      <c r="H14" t="s">
        <v>322</v>
      </c>
      <c r="I14" t="s">
        <v>952</v>
      </c>
      <c r="J14" t="s">
        <v>205</v>
      </c>
      <c r="K14" t="s">
        <v>205</v>
      </c>
      <c r="L14" s="110"/>
      <c r="M14" t="s">
        <v>444</v>
      </c>
      <c r="N14" t="s">
        <v>340</v>
      </c>
      <c r="O14" t="s">
        <v>5022</v>
      </c>
      <c r="P14" s="110"/>
      <c r="Q14" t="s">
        <v>411</v>
      </c>
      <c r="R14" t="s">
        <v>411</v>
      </c>
      <c r="S14" t="s">
        <v>1213</v>
      </c>
      <c r="T14" s="132">
        <v>1.77</v>
      </c>
      <c r="U14" t="s">
        <v>1669</v>
      </c>
      <c r="V14" s="133">
        <v>7.1499999999999994E-2</v>
      </c>
      <c r="W14" s="133">
        <v>0</v>
      </c>
      <c r="X14" t="s">
        <v>413</v>
      </c>
      <c r="Y14" t="s">
        <v>340</v>
      </c>
      <c r="Z14" t="s">
        <v>887</v>
      </c>
      <c r="AA14" t="s">
        <v>890</v>
      </c>
      <c r="AB14" t="s">
        <v>4949</v>
      </c>
      <c r="AC14" s="110"/>
      <c r="AD14" s="132">
        <v>196472.43</v>
      </c>
      <c r="AE14" s="132">
        <v>1</v>
      </c>
      <c r="AF14" s="132">
        <v>102.96813654719901</v>
      </c>
      <c r="AG14" s="132">
        <v>202.304</v>
      </c>
      <c r="AH14" s="110"/>
      <c r="AI14" s="110"/>
      <c r="AJ14" s="110"/>
      <c r="AK14" s="133">
        <v>1.0038489327835499E-3</v>
      </c>
      <c r="AL14" s="133">
        <v>6.3413906678889256E-6</v>
      </c>
    </row>
    <row r="15" spans="1:38">
      <c r="A15" t="s">
        <v>1214</v>
      </c>
      <c r="B15" t="s">
        <v>1215</v>
      </c>
      <c r="C15" t="s">
        <v>4942</v>
      </c>
      <c r="D15" t="s">
        <v>4943</v>
      </c>
      <c r="E15" t="s">
        <v>310</v>
      </c>
      <c r="F15" t="s">
        <v>5023</v>
      </c>
      <c r="G15" t="s">
        <v>5024</v>
      </c>
      <c r="H15" t="s">
        <v>322</v>
      </c>
      <c r="I15" t="s">
        <v>952</v>
      </c>
      <c r="J15" t="s">
        <v>205</v>
      </c>
      <c r="K15" t="s">
        <v>205</v>
      </c>
      <c r="L15" s="110"/>
      <c r="M15" t="s">
        <v>447</v>
      </c>
      <c r="N15" t="s">
        <v>340</v>
      </c>
      <c r="O15" t="s">
        <v>5006</v>
      </c>
      <c r="P15" t="s">
        <v>1237</v>
      </c>
      <c r="Q15" t="s">
        <v>416</v>
      </c>
      <c r="R15" t="s">
        <v>408</v>
      </c>
      <c r="S15" t="s">
        <v>1213</v>
      </c>
      <c r="T15" s="132">
        <v>0.2</v>
      </c>
      <c r="U15" t="s">
        <v>5025</v>
      </c>
      <c r="V15" s="133">
        <v>0.1535</v>
      </c>
      <c r="W15" s="133">
        <v>2.31E-3</v>
      </c>
      <c r="X15" t="s">
        <v>413</v>
      </c>
      <c r="Y15" t="s">
        <v>340</v>
      </c>
      <c r="Z15" t="s">
        <v>887</v>
      </c>
      <c r="AA15" t="s">
        <v>890</v>
      </c>
      <c r="AB15" t="s">
        <v>4949</v>
      </c>
      <c r="AC15" s="110"/>
      <c r="AD15" s="132">
        <v>179697.56</v>
      </c>
      <c r="AE15" s="132">
        <v>1</v>
      </c>
      <c r="AF15" s="132">
        <v>100.36</v>
      </c>
      <c r="AG15" s="132">
        <v>180.34399999999999</v>
      </c>
      <c r="AH15" s="110"/>
      <c r="AI15" s="110"/>
      <c r="AJ15" s="110"/>
      <c r="AK15" s="133">
        <v>8.9488162336837887E-4</v>
      </c>
      <c r="AL15" s="133">
        <v>5.6530358203978182E-6</v>
      </c>
    </row>
    <row r="16" spans="1:38">
      <c r="A16" t="s">
        <v>1214</v>
      </c>
      <c r="B16" t="s">
        <v>1215</v>
      </c>
      <c r="C16" t="s">
        <v>5026</v>
      </c>
      <c r="D16" t="s">
        <v>5027</v>
      </c>
      <c r="E16" t="s">
        <v>310</v>
      </c>
      <c r="F16" t="s">
        <v>5028</v>
      </c>
      <c r="G16" t="s">
        <v>5029</v>
      </c>
      <c r="H16" t="s">
        <v>322</v>
      </c>
      <c r="I16" t="s">
        <v>952</v>
      </c>
      <c r="J16" t="s">
        <v>205</v>
      </c>
      <c r="K16" t="s">
        <v>205</v>
      </c>
      <c r="L16" s="110"/>
      <c r="M16" t="s">
        <v>452</v>
      </c>
      <c r="N16" t="s">
        <v>340</v>
      </c>
      <c r="O16" t="s">
        <v>5030</v>
      </c>
      <c r="P16" t="s">
        <v>1513</v>
      </c>
      <c r="Q16" t="s">
        <v>416</v>
      </c>
      <c r="R16" t="s">
        <v>408</v>
      </c>
      <c r="S16" t="s">
        <v>1213</v>
      </c>
      <c r="T16" s="132">
        <v>1.34</v>
      </c>
      <c r="U16" t="s">
        <v>1735</v>
      </c>
      <c r="V16" s="133">
        <v>3.7699999999999997E-2</v>
      </c>
      <c r="W16" s="133">
        <v>5.867E-2</v>
      </c>
      <c r="X16" t="s">
        <v>413</v>
      </c>
      <c r="Y16" t="s">
        <v>340</v>
      </c>
      <c r="Z16" t="s">
        <v>887</v>
      </c>
      <c r="AA16" t="s">
        <v>890</v>
      </c>
      <c r="AB16" t="s">
        <v>4949</v>
      </c>
      <c r="AC16" s="110"/>
      <c r="AD16" s="132">
        <v>153750.01999999999</v>
      </c>
      <c r="AE16" s="132">
        <v>1</v>
      </c>
      <c r="AF16" s="132">
        <v>99.54</v>
      </c>
      <c r="AG16" s="132">
        <v>153.04300000000001</v>
      </c>
      <c r="AH16" s="110"/>
      <c r="AI16" s="110"/>
      <c r="AJ16" s="110"/>
      <c r="AK16" s="133">
        <v>7.5941183674071121E-4</v>
      </c>
      <c r="AL16" s="133">
        <v>4.7972627925583518E-6</v>
      </c>
    </row>
    <row r="17" spans="1:38">
      <c r="A17" t="s">
        <v>1214</v>
      </c>
      <c r="B17" t="s">
        <v>1215</v>
      </c>
      <c r="C17" t="s">
        <v>4980</v>
      </c>
      <c r="D17" t="s">
        <v>4981</v>
      </c>
      <c r="E17" t="s">
        <v>310</v>
      </c>
      <c r="F17" t="s">
        <v>5031</v>
      </c>
      <c r="G17" t="s">
        <v>5032</v>
      </c>
      <c r="H17" t="s">
        <v>322</v>
      </c>
      <c r="I17" t="s">
        <v>952</v>
      </c>
      <c r="J17" t="s">
        <v>205</v>
      </c>
      <c r="K17" t="s">
        <v>205</v>
      </c>
      <c r="L17" s="110"/>
      <c r="M17" t="s">
        <v>465</v>
      </c>
      <c r="N17" t="s">
        <v>340</v>
      </c>
      <c r="O17" t="s">
        <v>5033</v>
      </c>
      <c r="P17" t="s">
        <v>2224</v>
      </c>
      <c r="Q17" t="s">
        <v>416</v>
      </c>
      <c r="R17" t="s">
        <v>408</v>
      </c>
      <c r="S17" t="s">
        <v>1213</v>
      </c>
      <c r="T17" s="132">
        <v>0.97</v>
      </c>
      <c r="U17" t="s">
        <v>1735</v>
      </c>
      <c r="V17" s="133">
        <v>7.2300000000000003E-2</v>
      </c>
      <c r="W17" s="133">
        <v>5.6259999999999998E-2</v>
      </c>
      <c r="X17" t="s">
        <v>413</v>
      </c>
      <c r="Y17" t="s">
        <v>340</v>
      </c>
      <c r="Z17" t="s">
        <v>887</v>
      </c>
      <c r="AA17" t="s">
        <v>890</v>
      </c>
      <c r="AB17" t="s">
        <v>4949</v>
      </c>
      <c r="AC17" s="110"/>
      <c r="AD17" s="132">
        <v>67000.61</v>
      </c>
      <c r="AE17" s="132">
        <v>1</v>
      </c>
      <c r="AF17" s="132">
        <v>98.91</v>
      </c>
      <c r="AG17" s="132">
        <v>66.27</v>
      </c>
      <c r="AH17" s="110"/>
      <c r="AI17" s="110"/>
      <c r="AJ17" s="110"/>
      <c r="AK17" s="133">
        <v>3.288371400247442E-4</v>
      </c>
      <c r="AL17" s="133">
        <v>2.0772894236446093E-6</v>
      </c>
    </row>
    <row r="18" spans="1:38">
      <c r="A18" t="s">
        <v>1214</v>
      </c>
      <c r="B18" t="s">
        <v>1215</v>
      </c>
      <c r="C18" t="s">
        <v>3205</v>
      </c>
      <c r="D18" t="s">
        <v>3206</v>
      </c>
      <c r="E18" t="s">
        <v>310</v>
      </c>
      <c r="F18" t="s">
        <v>5034</v>
      </c>
      <c r="G18" t="s">
        <v>5035</v>
      </c>
      <c r="H18" t="s">
        <v>322</v>
      </c>
      <c r="I18" t="s">
        <v>952</v>
      </c>
      <c r="J18" t="s">
        <v>205</v>
      </c>
      <c r="K18" t="s">
        <v>205</v>
      </c>
      <c r="L18" s="110"/>
      <c r="M18" t="s">
        <v>442</v>
      </c>
      <c r="N18" t="s">
        <v>340</v>
      </c>
      <c r="O18" t="s">
        <v>5036</v>
      </c>
      <c r="P18" t="s">
        <v>1634</v>
      </c>
      <c r="Q18" t="s">
        <v>414</v>
      </c>
      <c r="R18" t="s">
        <v>408</v>
      </c>
      <c r="S18" t="s">
        <v>1213</v>
      </c>
      <c r="T18" s="132">
        <v>2.7</v>
      </c>
      <c r="U18" t="s">
        <v>5037</v>
      </c>
      <c r="V18" s="133">
        <v>6.6299999999999998E-2</v>
      </c>
      <c r="W18" s="133">
        <v>3.0110000000000001E-2</v>
      </c>
      <c r="X18" t="s">
        <v>413</v>
      </c>
      <c r="Y18" t="s">
        <v>340</v>
      </c>
      <c r="Z18" t="s">
        <v>887</v>
      </c>
      <c r="AA18" t="s">
        <v>890</v>
      </c>
      <c r="AB18" t="s">
        <v>4949</v>
      </c>
      <c r="AC18" s="110"/>
      <c r="AD18" s="132">
        <v>41092.199999999997</v>
      </c>
      <c r="AE18" s="132">
        <v>1</v>
      </c>
      <c r="AF18" s="132">
        <v>96.5</v>
      </c>
      <c r="AG18" s="132">
        <v>39.654000000000003</v>
      </c>
      <c r="AH18" s="110"/>
      <c r="AI18" s="110"/>
      <c r="AJ18" s="110"/>
      <c r="AK18" s="133">
        <v>1.9676637921444405E-4</v>
      </c>
      <c r="AL18" s="133">
        <v>1.2429883024777932E-6</v>
      </c>
    </row>
    <row r="19" spans="1:38">
      <c r="A19" t="s">
        <v>1214</v>
      </c>
      <c r="B19" t="s">
        <v>1215</v>
      </c>
      <c r="C19" t="s">
        <v>5038</v>
      </c>
      <c r="D19" t="s">
        <v>5039</v>
      </c>
      <c r="E19" t="s">
        <v>310</v>
      </c>
      <c r="F19" t="s">
        <v>5040</v>
      </c>
      <c r="G19" t="s">
        <v>5041</v>
      </c>
      <c r="H19" t="s">
        <v>322</v>
      </c>
      <c r="I19" t="s">
        <v>952</v>
      </c>
      <c r="J19" t="s">
        <v>205</v>
      </c>
      <c r="K19" t="s">
        <v>205</v>
      </c>
      <c r="L19" s="110"/>
      <c r="M19" t="s">
        <v>452</v>
      </c>
      <c r="N19" t="s">
        <v>340</v>
      </c>
      <c r="O19" t="s">
        <v>5042</v>
      </c>
      <c r="P19" t="s">
        <v>1513</v>
      </c>
      <c r="Q19" t="s">
        <v>416</v>
      </c>
      <c r="R19" t="s">
        <v>408</v>
      </c>
      <c r="S19" t="s">
        <v>1213</v>
      </c>
      <c r="T19" s="132">
        <v>1.79</v>
      </c>
      <c r="U19" t="s">
        <v>1653</v>
      </c>
      <c r="V19" s="133">
        <v>5.4600000000000003E-2</v>
      </c>
      <c r="W19" s="133">
        <v>4.2840000000000003E-2</v>
      </c>
      <c r="X19" t="s">
        <v>413</v>
      </c>
      <c r="Y19" t="s">
        <v>340</v>
      </c>
      <c r="Z19" t="s">
        <v>887</v>
      </c>
      <c r="AA19" t="s">
        <v>890</v>
      </c>
      <c r="AB19" t="s">
        <v>4949</v>
      </c>
      <c r="AC19" s="110"/>
      <c r="AD19" s="132">
        <v>23170.720000000001</v>
      </c>
      <c r="AE19" s="132">
        <v>1</v>
      </c>
      <c r="AF19" s="132">
        <v>99.6</v>
      </c>
      <c r="AG19" s="132">
        <v>23.077999999999999</v>
      </c>
      <c r="AH19" s="110"/>
      <c r="AI19" s="110"/>
      <c r="AJ19" s="110"/>
      <c r="AK19" s="133">
        <v>1.1451491651563371E-4</v>
      </c>
      <c r="AL19" s="133">
        <v>7.2339950684880487E-7</v>
      </c>
    </row>
    <row r="20" spans="1:38">
      <c r="A20" t="s">
        <v>1214</v>
      </c>
      <c r="B20" t="s">
        <v>1215</v>
      </c>
      <c r="C20" t="s">
        <v>5043</v>
      </c>
      <c r="D20" t="s">
        <v>5044</v>
      </c>
      <c r="E20" t="s">
        <v>310</v>
      </c>
      <c r="F20" t="s">
        <v>5045</v>
      </c>
      <c r="G20" t="s">
        <v>5046</v>
      </c>
      <c r="H20" t="s">
        <v>322</v>
      </c>
      <c r="I20" t="s">
        <v>952</v>
      </c>
      <c r="J20" t="s">
        <v>205</v>
      </c>
      <c r="K20" t="s">
        <v>205</v>
      </c>
      <c r="L20" s="110"/>
      <c r="M20" t="s">
        <v>479</v>
      </c>
      <c r="N20" t="s">
        <v>340</v>
      </c>
      <c r="O20" t="s">
        <v>5047</v>
      </c>
      <c r="P20" t="s">
        <v>2224</v>
      </c>
      <c r="Q20" t="s">
        <v>416</v>
      </c>
      <c r="R20" t="s">
        <v>408</v>
      </c>
      <c r="S20" t="s">
        <v>1213</v>
      </c>
      <c r="T20" s="132">
        <v>0.2</v>
      </c>
      <c r="U20" t="s">
        <v>5025</v>
      </c>
      <c r="V20" s="133">
        <v>8.0600000000000005E-2</v>
      </c>
      <c r="W20" s="133">
        <v>0</v>
      </c>
      <c r="X20" t="s">
        <v>413</v>
      </c>
      <c r="Y20" t="s">
        <v>340</v>
      </c>
      <c r="Z20" t="s">
        <v>887</v>
      </c>
      <c r="AA20" t="s">
        <v>890</v>
      </c>
      <c r="AB20" t="s">
        <v>4949</v>
      </c>
      <c r="AC20" s="109"/>
      <c r="AD20" s="132">
        <v>14369.29</v>
      </c>
      <c r="AE20" s="132">
        <v>1</v>
      </c>
      <c r="AF20" s="132">
        <v>100.54</v>
      </c>
      <c r="AG20" s="132">
        <v>14.446999999999999</v>
      </c>
      <c r="AH20" s="109"/>
      <c r="AI20" s="109"/>
      <c r="AJ20" s="110"/>
      <c r="AK20" s="133">
        <v>7.1687191216802165E-5</v>
      </c>
      <c r="AL20" s="133">
        <v>4.5285348277340685E-7</v>
      </c>
    </row>
    <row r="21" spans="1:38" customFormat="1">
      <c r="A21" t="s">
        <v>1214</v>
      </c>
      <c r="B21" t="s">
        <v>1218</v>
      </c>
      <c r="C21" t="s">
        <v>4960</v>
      </c>
      <c r="D21" t="s">
        <v>4961</v>
      </c>
      <c r="E21" t="s">
        <v>310</v>
      </c>
      <c r="F21" t="s">
        <v>4962</v>
      </c>
      <c r="G21" t="s">
        <v>4963</v>
      </c>
      <c r="H21" t="s">
        <v>322</v>
      </c>
      <c r="I21" t="s">
        <v>755</v>
      </c>
      <c r="J21" t="s">
        <v>205</v>
      </c>
      <c r="K21" t="s">
        <v>205</v>
      </c>
      <c r="L21" s="109"/>
      <c r="M21" t="s">
        <v>444</v>
      </c>
      <c r="N21" t="s">
        <v>340</v>
      </c>
      <c r="O21" t="s">
        <v>4964</v>
      </c>
      <c r="P21" t="s">
        <v>1542</v>
      </c>
      <c r="Q21" t="s">
        <v>416</v>
      </c>
      <c r="R21" t="s">
        <v>408</v>
      </c>
      <c r="S21" t="s">
        <v>1213</v>
      </c>
      <c r="T21" s="132">
        <v>3.0089999999999999</v>
      </c>
      <c r="U21" t="s">
        <v>1703</v>
      </c>
      <c r="V21" s="133">
        <v>4.3409999999999997E-2</v>
      </c>
      <c r="W21" s="133">
        <v>4.0500000000000001E-2</v>
      </c>
      <c r="X21" t="s">
        <v>413</v>
      </c>
      <c r="Y21" t="s">
        <v>340</v>
      </c>
      <c r="Z21" t="s">
        <v>887</v>
      </c>
      <c r="AA21" t="s">
        <v>890</v>
      </c>
      <c r="AB21" t="s">
        <v>4949</v>
      </c>
      <c r="AD21" s="132">
        <v>7521555.5599999996</v>
      </c>
      <c r="AE21" s="132">
        <v>1</v>
      </c>
      <c r="AF21" s="132">
        <v>104.36</v>
      </c>
      <c r="AG21" s="132">
        <v>7849.4949999999999</v>
      </c>
      <c r="AK21" s="133">
        <v>3.8949833807733959E-2</v>
      </c>
      <c r="AL21" s="133">
        <v>2.4604908622983618E-4</v>
      </c>
    </row>
    <row r="22" spans="1:38">
      <c r="A22" t="s">
        <v>1214</v>
      </c>
      <c r="B22" t="s">
        <v>1218</v>
      </c>
      <c r="C22" t="s">
        <v>2609</v>
      </c>
      <c r="D22" t="s">
        <v>2610</v>
      </c>
      <c r="E22" t="s">
        <v>310</v>
      </c>
      <c r="F22" t="s">
        <v>4965</v>
      </c>
      <c r="G22" t="s">
        <v>4966</v>
      </c>
      <c r="H22" t="s">
        <v>322</v>
      </c>
      <c r="I22" t="s">
        <v>755</v>
      </c>
      <c r="J22" t="s">
        <v>205</v>
      </c>
      <c r="K22" t="s">
        <v>205</v>
      </c>
      <c r="L22" s="109"/>
      <c r="M22" t="s">
        <v>479</v>
      </c>
      <c r="N22" t="s">
        <v>340</v>
      </c>
      <c r="O22" t="s">
        <v>4967</v>
      </c>
      <c r="P22" t="s">
        <v>1892</v>
      </c>
      <c r="Q22" t="s">
        <v>416</v>
      </c>
      <c r="R22" t="s">
        <v>408</v>
      </c>
      <c r="S22" t="s">
        <v>1213</v>
      </c>
      <c r="T22" s="132">
        <v>5.1639999999999997</v>
      </c>
      <c r="U22" t="s">
        <v>4968</v>
      </c>
      <c r="V22" s="133">
        <v>3.7659999999999999E-2</v>
      </c>
      <c r="W22" s="133">
        <v>2.5430000000000001E-2</v>
      </c>
      <c r="X22" t="s">
        <v>413</v>
      </c>
      <c r="Y22" t="s">
        <v>340</v>
      </c>
      <c r="Z22" t="s">
        <v>887</v>
      </c>
      <c r="AA22" t="s">
        <v>890</v>
      </c>
      <c r="AB22" t="s">
        <v>4949</v>
      </c>
      <c r="AC22" s="109"/>
      <c r="AD22" s="132">
        <v>7000000</v>
      </c>
      <c r="AE22" s="132">
        <v>1</v>
      </c>
      <c r="AF22" s="132">
        <v>101.73</v>
      </c>
      <c r="AG22" s="132">
        <v>7121.1</v>
      </c>
      <c r="AH22" s="109"/>
      <c r="AI22" s="109"/>
      <c r="AJ22" s="109"/>
      <c r="AK22" s="133">
        <v>3.533547846431577E-2</v>
      </c>
      <c r="AL22" s="133">
        <v>2.2321692643301086E-4</v>
      </c>
    </row>
    <row r="23" spans="1:38">
      <c r="A23" t="s">
        <v>1214</v>
      </c>
      <c r="B23" t="s">
        <v>1218</v>
      </c>
      <c r="C23" t="s">
        <v>4994</v>
      </c>
      <c r="D23" t="s">
        <v>4995</v>
      </c>
      <c r="E23" t="s">
        <v>310</v>
      </c>
      <c r="F23" t="s">
        <v>5048</v>
      </c>
      <c r="G23" t="s">
        <v>5049</v>
      </c>
      <c r="H23" t="s">
        <v>322</v>
      </c>
      <c r="I23" t="s">
        <v>952</v>
      </c>
      <c r="J23" t="s">
        <v>205</v>
      </c>
      <c r="K23" t="s">
        <v>205</v>
      </c>
      <c r="L23" s="109"/>
      <c r="M23" t="s">
        <v>444</v>
      </c>
      <c r="N23" t="s">
        <v>340</v>
      </c>
      <c r="O23" t="s">
        <v>5050</v>
      </c>
      <c r="P23" s="109"/>
      <c r="Q23" t="s">
        <v>411</v>
      </c>
      <c r="R23" t="s">
        <v>411</v>
      </c>
      <c r="S23" t="s">
        <v>1213</v>
      </c>
      <c r="T23" s="132">
        <v>3.91</v>
      </c>
      <c r="U23" t="s">
        <v>5051</v>
      </c>
      <c r="V23" s="133">
        <v>6.5299999999999997E-2</v>
      </c>
      <c r="W23" s="133">
        <v>0</v>
      </c>
      <c r="X23" t="s">
        <v>413</v>
      </c>
      <c r="Y23" t="s">
        <v>340</v>
      </c>
      <c r="Z23" s="109"/>
      <c r="AA23" s="109"/>
      <c r="AB23" t="s">
        <v>4949</v>
      </c>
      <c r="AC23" s="109"/>
      <c r="AD23" s="132">
        <v>6000000</v>
      </c>
      <c r="AE23" s="132">
        <v>1</v>
      </c>
      <c r="AF23" s="132">
        <v>100.09081666666665</v>
      </c>
      <c r="AG23" s="132">
        <v>6005.4489999999996</v>
      </c>
      <c r="AH23" s="109"/>
      <c r="AI23" s="109"/>
      <c r="AJ23" s="109"/>
      <c r="AK23" s="133">
        <v>2.9799527293261806E-2</v>
      </c>
      <c r="AL23" s="133">
        <v>1.8824589847498259E-4</v>
      </c>
    </row>
    <row r="24" spans="1:38">
      <c r="A24" t="s">
        <v>1214</v>
      </c>
      <c r="B24" t="s">
        <v>1218</v>
      </c>
      <c r="C24" t="s">
        <v>4974</v>
      </c>
      <c r="D24" t="s">
        <v>4975</v>
      </c>
      <c r="E24" t="s">
        <v>310</v>
      </c>
      <c r="F24" t="s">
        <v>4976</v>
      </c>
      <c r="G24" t="s">
        <v>4977</v>
      </c>
      <c r="H24" t="s">
        <v>322</v>
      </c>
      <c r="I24" t="s">
        <v>755</v>
      </c>
      <c r="J24" t="s">
        <v>205</v>
      </c>
      <c r="K24" t="s">
        <v>205</v>
      </c>
      <c r="L24" s="109"/>
      <c r="M24" t="s">
        <v>444</v>
      </c>
      <c r="N24" t="s">
        <v>340</v>
      </c>
      <c r="O24" t="s">
        <v>4978</v>
      </c>
      <c r="P24" t="s">
        <v>2289</v>
      </c>
      <c r="Q24" t="s">
        <v>416</v>
      </c>
      <c r="R24" t="s">
        <v>408</v>
      </c>
      <c r="S24" t="s">
        <v>1213</v>
      </c>
      <c r="T24" s="132">
        <v>10.548999999999999</v>
      </c>
      <c r="U24" t="s">
        <v>4979</v>
      </c>
      <c r="V24" s="133">
        <v>4.521E-2</v>
      </c>
      <c r="W24" s="133">
        <v>3.7539999999999997E-2</v>
      </c>
      <c r="X24" t="s">
        <v>413</v>
      </c>
      <c r="Y24" t="s">
        <v>340</v>
      </c>
      <c r="Z24" t="s">
        <v>887</v>
      </c>
      <c r="AA24" t="s">
        <v>890</v>
      </c>
      <c r="AB24" t="s">
        <v>4949</v>
      </c>
      <c r="AC24" s="109"/>
      <c r="AD24" s="132">
        <v>4793049.01</v>
      </c>
      <c r="AE24" s="132">
        <v>1</v>
      </c>
      <c r="AF24" s="132">
        <v>108.69</v>
      </c>
      <c r="AG24" s="132">
        <v>5209.5649999999996</v>
      </c>
      <c r="AH24" s="109"/>
      <c r="AI24" s="109"/>
      <c r="AJ24" s="109"/>
      <c r="AK24" s="133">
        <v>2.5850286032488401E-2</v>
      </c>
      <c r="AL24" s="133">
        <v>1.6329823866439004E-4</v>
      </c>
    </row>
    <row r="25" spans="1:38">
      <c r="A25" t="s">
        <v>1214</v>
      </c>
      <c r="B25" t="s">
        <v>1218</v>
      </c>
      <c r="C25" t="s">
        <v>2400</v>
      </c>
      <c r="D25" t="s">
        <v>2401</v>
      </c>
      <c r="E25" t="s">
        <v>310</v>
      </c>
      <c r="F25" t="s">
        <v>4985</v>
      </c>
      <c r="G25" t="s">
        <v>4986</v>
      </c>
      <c r="H25" t="s">
        <v>322</v>
      </c>
      <c r="I25" t="s">
        <v>755</v>
      </c>
      <c r="J25" t="s">
        <v>205</v>
      </c>
      <c r="K25" t="s">
        <v>205</v>
      </c>
      <c r="L25" s="109"/>
      <c r="M25" t="s">
        <v>479</v>
      </c>
      <c r="N25" t="s">
        <v>340</v>
      </c>
      <c r="O25" t="s">
        <v>4987</v>
      </c>
      <c r="P25" t="s">
        <v>1564</v>
      </c>
      <c r="Q25" t="s">
        <v>416</v>
      </c>
      <c r="R25" t="s">
        <v>408</v>
      </c>
      <c r="S25" t="s">
        <v>1213</v>
      </c>
      <c r="T25" s="132">
        <v>4.9560000000000004</v>
      </c>
      <c r="U25" t="s">
        <v>1559</v>
      </c>
      <c r="V25" s="133">
        <v>3.9660000000000001E-2</v>
      </c>
      <c r="W25" s="133">
        <v>3.3320000000000002E-2</v>
      </c>
      <c r="X25" t="s">
        <v>413</v>
      </c>
      <c r="Y25" t="s">
        <v>340</v>
      </c>
      <c r="Z25" t="s">
        <v>887</v>
      </c>
      <c r="AA25" t="s">
        <v>890</v>
      </c>
      <c r="AB25" t="s">
        <v>4949</v>
      </c>
      <c r="AC25" s="109"/>
      <c r="AD25" s="132">
        <v>5000000</v>
      </c>
      <c r="AE25" s="132">
        <v>1</v>
      </c>
      <c r="AF25" s="132">
        <v>102.77</v>
      </c>
      <c r="AG25" s="132">
        <v>5138.5</v>
      </c>
      <c r="AH25" s="109"/>
      <c r="AI25" s="109"/>
      <c r="AJ25" s="109"/>
      <c r="AK25" s="133">
        <v>2.5497655711742086E-2</v>
      </c>
      <c r="AL25" s="133">
        <v>1.610706458940369E-4</v>
      </c>
    </row>
    <row r="26" spans="1:38">
      <c r="A26" t="s">
        <v>1214</v>
      </c>
      <c r="B26" t="s">
        <v>1218</v>
      </c>
      <c r="C26" t="s">
        <v>4980</v>
      </c>
      <c r="D26" t="s">
        <v>4981</v>
      </c>
      <c r="E26" t="s">
        <v>310</v>
      </c>
      <c r="F26" t="s">
        <v>4982</v>
      </c>
      <c r="G26" t="s">
        <v>4983</v>
      </c>
      <c r="H26" t="s">
        <v>322</v>
      </c>
      <c r="I26" t="s">
        <v>755</v>
      </c>
      <c r="J26" t="s">
        <v>205</v>
      </c>
      <c r="K26" t="s">
        <v>205</v>
      </c>
      <c r="M26" t="s">
        <v>465</v>
      </c>
      <c r="N26" t="s">
        <v>340</v>
      </c>
      <c r="O26" t="s">
        <v>4984</v>
      </c>
      <c r="P26" t="s">
        <v>1848</v>
      </c>
      <c r="Q26" t="s">
        <v>414</v>
      </c>
      <c r="R26" t="s">
        <v>408</v>
      </c>
      <c r="S26" t="s">
        <v>1213</v>
      </c>
      <c r="T26" s="132">
        <v>5.0910000000000002</v>
      </c>
      <c r="U26" t="s">
        <v>2078</v>
      </c>
      <c r="V26" s="133">
        <v>3.134E-2</v>
      </c>
      <c r="W26" s="133">
        <v>2.8230000000000002E-2</v>
      </c>
      <c r="X26" t="s">
        <v>413</v>
      </c>
      <c r="Y26" t="s">
        <v>340</v>
      </c>
      <c r="Z26" t="s">
        <v>887</v>
      </c>
      <c r="AA26" t="s">
        <v>890</v>
      </c>
      <c r="AB26" t="s">
        <v>4949</v>
      </c>
      <c r="AD26" s="132">
        <v>4982000</v>
      </c>
      <c r="AE26" s="132">
        <v>1</v>
      </c>
      <c r="AF26" s="132">
        <v>102.24</v>
      </c>
      <c r="AG26" s="132">
        <v>5093.5969999999998</v>
      </c>
      <c r="AK26" s="133">
        <v>2.5274843366811784E-2</v>
      </c>
      <c r="AL26" s="133">
        <v>1.596631232293332E-4</v>
      </c>
    </row>
    <row r="27" spans="1:38">
      <c r="A27" t="s">
        <v>1214</v>
      </c>
      <c r="B27" t="s">
        <v>1218</v>
      </c>
      <c r="C27" t="s">
        <v>4999</v>
      </c>
      <c r="D27" t="s">
        <v>5000</v>
      </c>
      <c r="E27" t="s">
        <v>312</v>
      </c>
      <c r="F27" t="s">
        <v>5001</v>
      </c>
      <c r="G27" t="s">
        <v>5002</v>
      </c>
      <c r="H27" t="s">
        <v>322</v>
      </c>
      <c r="I27" t="s">
        <v>952</v>
      </c>
      <c r="J27" t="s">
        <v>205</v>
      </c>
      <c r="K27" t="s">
        <v>225</v>
      </c>
      <c r="M27" t="s">
        <v>448</v>
      </c>
      <c r="N27" t="s">
        <v>340</v>
      </c>
      <c r="O27" t="s">
        <v>5003</v>
      </c>
      <c r="Q27" t="s">
        <v>411</v>
      </c>
      <c r="R27" t="s">
        <v>411</v>
      </c>
      <c r="S27" t="s">
        <v>1213</v>
      </c>
      <c r="T27" s="132">
        <v>2.91</v>
      </c>
      <c r="U27" t="s">
        <v>2530</v>
      </c>
      <c r="V27" s="133">
        <v>5.79E-2</v>
      </c>
      <c r="W27" s="133">
        <v>7.077E-2</v>
      </c>
      <c r="X27" t="s">
        <v>413</v>
      </c>
      <c r="Y27" t="s">
        <v>340</v>
      </c>
      <c r="Z27" t="s">
        <v>887</v>
      </c>
      <c r="AA27" t="s">
        <v>890</v>
      </c>
      <c r="AB27" t="s">
        <v>4949</v>
      </c>
      <c r="AD27" s="132">
        <v>4812000</v>
      </c>
      <c r="AE27" s="132">
        <v>1</v>
      </c>
      <c r="AF27" s="132">
        <v>101.24</v>
      </c>
      <c r="AG27" s="132">
        <v>4871.6689999999999</v>
      </c>
      <c r="AK27" s="133">
        <v>2.4173618546962511E-2</v>
      </c>
      <c r="AL27" s="133">
        <v>1.5270660161758429E-4</v>
      </c>
    </row>
    <row r="28" spans="1:38">
      <c r="A28" t="s">
        <v>1214</v>
      </c>
      <c r="B28" t="s">
        <v>1218</v>
      </c>
      <c r="C28" t="s">
        <v>4994</v>
      </c>
      <c r="D28" t="s">
        <v>4995</v>
      </c>
      <c r="E28" t="s">
        <v>310</v>
      </c>
      <c r="F28" t="s">
        <v>4996</v>
      </c>
      <c r="G28" t="s">
        <v>4997</v>
      </c>
      <c r="H28" t="s">
        <v>322</v>
      </c>
      <c r="I28" t="s">
        <v>952</v>
      </c>
      <c r="J28" t="s">
        <v>205</v>
      </c>
      <c r="K28" t="s">
        <v>205</v>
      </c>
      <c r="M28" t="s">
        <v>444</v>
      </c>
      <c r="N28" t="s">
        <v>340</v>
      </c>
      <c r="O28" t="s">
        <v>4998</v>
      </c>
      <c r="Q28" t="s">
        <v>411</v>
      </c>
      <c r="R28" t="s">
        <v>411</v>
      </c>
      <c r="S28" t="s">
        <v>1213</v>
      </c>
      <c r="T28" s="132">
        <v>3.53</v>
      </c>
      <c r="U28" t="s">
        <v>3322</v>
      </c>
      <c r="V28" s="133">
        <v>6.2199999999999998E-2</v>
      </c>
      <c r="W28" s="133">
        <v>0</v>
      </c>
      <c r="X28" t="s">
        <v>413</v>
      </c>
      <c r="Y28" t="s">
        <v>340</v>
      </c>
      <c r="AB28" t="s">
        <v>4949</v>
      </c>
      <c r="AD28" s="132">
        <v>4624026.5</v>
      </c>
      <c r="AE28" s="132">
        <v>1</v>
      </c>
      <c r="AF28" s="132">
        <v>99.518504057016116</v>
      </c>
      <c r="AG28" s="132">
        <v>4601.7619999999997</v>
      </c>
      <c r="AK28" s="133">
        <v>2.2834318019534432E-2</v>
      </c>
      <c r="AL28" s="133">
        <v>1.4424613750912426E-4</v>
      </c>
    </row>
    <row r="29" spans="1:38">
      <c r="A29" t="s">
        <v>1214</v>
      </c>
      <c r="B29" t="s">
        <v>1218</v>
      </c>
      <c r="C29" t="s">
        <v>4969</v>
      </c>
      <c r="D29" t="s">
        <v>4970</v>
      </c>
      <c r="E29" t="s">
        <v>310</v>
      </c>
      <c r="F29" t="s">
        <v>4971</v>
      </c>
      <c r="G29" t="s">
        <v>4972</v>
      </c>
      <c r="H29" t="s">
        <v>322</v>
      </c>
      <c r="I29" t="s">
        <v>755</v>
      </c>
      <c r="J29" t="s">
        <v>205</v>
      </c>
      <c r="K29" t="s">
        <v>205</v>
      </c>
      <c r="M29" t="s">
        <v>465</v>
      </c>
      <c r="N29" t="s">
        <v>340</v>
      </c>
      <c r="O29" t="s">
        <v>4973</v>
      </c>
      <c r="P29" t="s">
        <v>1548</v>
      </c>
      <c r="Q29" t="s">
        <v>414</v>
      </c>
      <c r="R29" t="s">
        <v>408</v>
      </c>
      <c r="S29" t="s">
        <v>1213</v>
      </c>
      <c r="T29" s="132">
        <v>2.7719999999999998</v>
      </c>
      <c r="U29" t="s">
        <v>1574</v>
      </c>
      <c r="V29" s="133">
        <v>3.1260000000000003E-2</v>
      </c>
      <c r="W29" s="133">
        <v>3.8679999999999999E-2</v>
      </c>
      <c r="X29" t="s">
        <v>413</v>
      </c>
      <c r="Y29" t="s">
        <v>340</v>
      </c>
      <c r="Z29" t="s">
        <v>887</v>
      </c>
      <c r="AA29" t="s">
        <v>890</v>
      </c>
      <c r="AB29" t="s">
        <v>4949</v>
      </c>
      <c r="AD29" s="132">
        <v>4056000</v>
      </c>
      <c r="AE29" s="132">
        <v>1</v>
      </c>
      <c r="AF29" s="132">
        <v>105.99</v>
      </c>
      <c r="AG29" s="132">
        <v>4298.9539999999997</v>
      </c>
      <c r="AK29" s="133">
        <v>2.1331760049161524E-2</v>
      </c>
      <c r="AL29" s="133">
        <v>1.3475436361754472E-4</v>
      </c>
    </row>
    <row r="30" spans="1:38">
      <c r="A30" t="s">
        <v>1214</v>
      </c>
      <c r="B30" t="s">
        <v>1218</v>
      </c>
      <c r="C30" t="s">
        <v>4942</v>
      </c>
      <c r="D30" t="s">
        <v>4943</v>
      </c>
      <c r="E30" t="s">
        <v>310</v>
      </c>
      <c r="F30" t="s">
        <v>5004</v>
      </c>
      <c r="G30" t="s">
        <v>5005</v>
      </c>
      <c r="H30" t="s">
        <v>322</v>
      </c>
      <c r="I30" t="s">
        <v>755</v>
      </c>
      <c r="J30" t="s">
        <v>205</v>
      </c>
      <c r="K30" t="s">
        <v>205</v>
      </c>
      <c r="M30" t="s">
        <v>447</v>
      </c>
      <c r="N30" t="s">
        <v>340</v>
      </c>
      <c r="O30" t="s">
        <v>5006</v>
      </c>
      <c r="P30" t="s">
        <v>1237</v>
      </c>
      <c r="Q30" t="s">
        <v>416</v>
      </c>
      <c r="R30" t="s">
        <v>408</v>
      </c>
      <c r="S30" t="s">
        <v>1213</v>
      </c>
      <c r="T30" s="132">
        <v>4.4180000000000001</v>
      </c>
      <c r="U30" t="s">
        <v>5007</v>
      </c>
      <c r="V30" s="133">
        <v>2.1780000000000001E-2</v>
      </c>
      <c r="W30" s="133">
        <v>-4.4999999999999997E-3</v>
      </c>
      <c r="X30" t="s">
        <v>413</v>
      </c>
      <c r="Y30" t="s">
        <v>340</v>
      </c>
      <c r="Z30" t="s">
        <v>887</v>
      </c>
      <c r="AA30" t="s">
        <v>890</v>
      </c>
      <c r="AB30" t="s">
        <v>4949</v>
      </c>
      <c r="AD30" s="132">
        <v>2585180.64</v>
      </c>
      <c r="AE30" s="132">
        <v>1</v>
      </c>
      <c r="AF30" s="132">
        <v>120.21</v>
      </c>
      <c r="AG30" s="132">
        <v>3107.6460000000002</v>
      </c>
      <c r="AK30" s="133">
        <v>1.5420392679181173E-2</v>
      </c>
      <c r="AL30" s="133">
        <v>9.7411802749833653E-5</v>
      </c>
    </row>
    <row r="31" spans="1:38">
      <c r="A31" t="s">
        <v>1214</v>
      </c>
      <c r="B31" t="s">
        <v>1218</v>
      </c>
      <c r="C31" t="s">
        <v>4994</v>
      </c>
      <c r="D31" t="s">
        <v>4995</v>
      </c>
      <c r="E31" t="s">
        <v>310</v>
      </c>
      <c r="F31" t="s">
        <v>5020</v>
      </c>
      <c r="G31" t="s">
        <v>5021</v>
      </c>
      <c r="H31" t="s">
        <v>322</v>
      </c>
      <c r="I31" t="s">
        <v>952</v>
      </c>
      <c r="J31" t="s">
        <v>205</v>
      </c>
      <c r="K31" t="s">
        <v>205</v>
      </c>
      <c r="M31" t="s">
        <v>444</v>
      </c>
      <c r="N31" t="s">
        <v>340</v>
      </c>
      <c r="O31" t="s">
        <v>5022</v>
      </c>
      <c r="Q31" t="s">
        <v>411</v>
      </c>
      <c r="R31" t="s">
        <v>411</v>
      </c>
      <c r="S31" t="s">
        <v>1213</v>
      </c>
      <c r="T31" s="132">
        <v>1.77</v>
      </c>
      <c r="U31" t="s">
        <v>1669</v>
      </c>
      <c r="V31" s="133">
        <v>7.1499999999999994E-2</v>
      </c>
      <c r="W31" s="133">
        <v>0</v>
      </c>
      <c r="X31" t="s">
        <v>413</v>
      </c>
      <c r="Y31" t="s">
        <v>340</v>
      </c>
      <c r="Z31" t="s">
        <v>887</v>
      </c>
      <c r="AA31" t="s">
        <v>890</v>
      </c>
      <c r="AB31" t="s">
        <v>4949</v>
      </c>
      <c r="AD31" s="132">
        <v>2387836.1800000002</v>
      </c>
      <c r="AE31" s="132">
        <v>1</v>
      </c>
      <c r="AF31" s="132">
        <v>102.96790963272866</v>
      </c>
      <c r="AG31" s="132">
        <v>2458.7049999999999</v>
      </c>
      <c r="AK31" s="133">
        <v>1.2200294558088708E-2</v>
      </c>
      <c r="AL31" s="133">
        <v>7.7070196051940841E-5</v>
      </c>
    </row>
    <row r="32" spans="1:38">
      <c r="A32" t="s">
        <v>1214</v>
      </c>
      <c r="B32" t="s">
        <v>1218</v>
      </c>
      <c r="C32" t="s">
        <v>5014</v>
      </c>
      <c r="D32" t="s">
        <v>5015</v>
      </c>
      <c r="E32" t="s">
        <v>310</v>
      </c>
      <c r="F32" t="s">
        <v>5016</v>
      </c>
      <c r="G32" t="s">
        <v>5017</v>
      </c>
      <c r="H32" t="s">
        <v>322</v>
      </c>
      <c r="I32" t="s">
        <v>755</v>
      </c>
      <c r="J32" t="s">
        <v>205</v>
      </c>
      <c r="K32" t="s">
        <v>205</v>
      </c>
      <c r="M32" t="s">
        <v>442</v>
      </c>
      <c r="N32" t="s">
        <v>340</v>
      </c>
      <c r="O32" t="s">
        <v>5018</v>
      </c>
      <c r="P32" t="s">
        <v>1513</v>
      </c>
      <c r="Q32" t="s">
        <v>416</v>
      </c>
      <c r="R32" t="s">
        <v>408</v>
      </c>
      <c r="S32" t="s">
        <v>1213</v>
      </c>
      <c r="T32" s="132">
        <v>8.0120000000000005</v>
      </c>
      <c r="U32" t="s">
        <v>5019</v>
      </c>
      <c r="V32" s="133">
        <v>3.7580000000000002E-2</v>
      </c>
      <c r="W32" s="133">
        <v>3.533E-2</v>
      </c>
      <c r="X32" t="s">
        <v>413</v>
      </c>
      <c r="Y32" t="s">
        <v>340</v>
      </c>
      <c r="Z32" t="s">
        <v>887</v>
      </c>
      <c r="AA32" t="s">
        <v>890</v>
      </c>
      <c r="AB32" t="s">
        <v>4949</v>
      </c>
      <c r="AD32" s="132">
        <v>2369280</v>
      </c>
      <c r="AE32" s="132">
        <v>1</v>
      </c>
      <c r="AF32" s="132">
        <v>103.77</v>
      </c>
      <c r="AG32" s="132">
        <v>2458.6019999999999</v>
      </c>
      <c r="AK32" s="133">
        <v>1.2199783463695732E-2</v>
      </c>
      <c r="AL32" s="133">
        <v>7.7066967429477643E-5</v>
      </c>
    </row>
    <row r="33" spans="1:38">
      <c r="A33" t="s">
        <v>1214</v>
      </c>
      <c r="B33" t="s">
        <v>1218</v>
      </c>
      <c r="C33" t="s">
        <v>4988</v>
      </c>
      <c r="D33" t="s">
        <v>4989</v>
      </c>
      <c r="E33" t="s">
        <v>310</v>
      </c>
      <c r="F33" t="s">
        <v>4990</v>
      </c>
      <c r="G33" t="s">
        <v>4991</v>
      </c>
      <c r="H33" t="s">
        <v>322</v>
      </c>
      <c r="I33" t="s">
        <v>755</v>
      </c>
      <c r="J33" t="s">
        <v>205</v>
      </c>
      <c r="K33" t="s">
        <v>205</v>
      </c>
      <c r="M33" t="s">
        <v>441</v>
      </c>
      <c r="N33" t="s">
        <v>340</v>
      </c>
      <c r="O33" t="s">
        <v>4992</v>
      </c>
      <c r="P33" t="s">
        <v>1237</v>
      </c>
      <c r="Q33" t="s">
        <v>416</v>
      </c>
      <c r="R33" t="s">
        <v>408</v>
      </c>
      <c r="S33" t="s">
        <v>1213</v>
      </c>
      <c r="T33" s="132">
        <v>7.12</v>
      </c>
      <c r="U33" t="s">
        <v>4993</v>
      </c>
      <c r="V33" s="133">
        <v>2.6169999999999999E-2</v>
      </c>
      <c r="W33" s="133">
        <v>7.4200000000000004E-3</v>
      </c>
      <c r="X33" t="s">
        <v>413</v>
      </c>
      <c r="Y33" t="s">
        <v>340</v>
      </c>
      <c r="Z33" t="s">
        <v>887</v>
      </c>
      <c r="AA33" t="s">
        <v>890</v>
      </c>
      <c r="AB33" t="s">
        <v>4949</v>
      </c>
      <c r="AD33" s="132">
        <v>2248315.2000000002</v>
      </c>
      <c r="AE33" s="132">
        <v>1</v>
      </c>
      <c r="AF33" s="132">
        <v>103.79</v>
      </c>
      <c r="AG33" s="132">
        <v>2333.5259999999998</v>
      </c>
      <c r="AK33" s="133">
        <v>1.1579146159851837E-2</v>
      </c>
      <c r="AL33" s="133">
        <v>7.3146354000297426E-5</v>
      </c>
    </row>
    <row r="34" spans="1:38">
      <c r="A34" t="s">
        <v>1214</v>
      </c>
      <c r="B34" t="s">
        <v>1218</v>
      </c>
      <c r="C34" t="s">
        <v>5008</v>
      </c>
      <c r="D34" t="s">
        <v>5009</v>
      </c>
      <c r="E34" t="s">
        <v>310</v>
      </c>
      <c r="F34" t="s">
        <v>5010</v>
      </c>
      <c r="G34" t="s">
        <v>5011</v>
      </c>
      <c r="H34" t="s">
        <v>322</v>
      </c>
      <c r="I34" t="s">
        <v>952</v>
      </c>
      <c r="J34" t="s">
        <v>205</v>
      </c>
      <c r="K34" t="s">
        <v>205</v>
      </c>
      <c r="M34" t="s">
        <v>452</v>
      </c>
      <c r="N34" t="s">
        <v>340</v>
      </c>
      <c r="O34" t="s">
        <v>5012</v>
      </c>
      <c r="P34" t="s">
        <v>1564</v>
      </c>
      <c r="Q34" t="s">
        <v>416</v>
      </c>
      <c r="R34" t="s">
        <v>408</v>
      </c>
      <c r="S34" t="s">
        <v>1213</v>
      </c>
      <c r="T34" s="132">
        <v>1.05</v>
      </c>
      <c r="U34" t="s">
        <v>5013</v>
      </c>
      <c r="V34" s="133">
        <v>9.1399999999999995E-2</v>
      </c>
      <c r="W34" s="133">
        <v>2.1010000000000001E-2</v>
      </c>
      <c r="X34" t="s">
        <v>413</v>
      </c>
      <c r="Y34" t="s">
        <v>340</v>
      </c>
      <c r="Z34" t="s">
        <v>887</v>
      </c>
      <c r="AA34" t="s">
        <v>890</v>
      </c>
      <c r="AB34" t="s">
        <v>4949</v>
      </c>
      <c r="AD34" s="132">
        <v>1928574</v>
      </c>
      <c r="AE34" s="132">
        <v>1</v>
      </c>
      <c r="AF34" s="132">
        <v>99.37</v>
      </c>
      <c r="AG34" s="132">
        <v>1916.424</v>
      </c>
      <c r="AK34" s="133">
        <v>9.5094520482085464E-3</v>
      </c>
      <c r="AL34" s="133">
        <v>6.0071937625150096E-5</v>
      </c>
    </row>
    <row r="35" spans="1:38">
      <c r="A35" t="s">
        <v>1214</v>
      </c>
      <c r="B35" t="s">
        <v>1218</v>
      </c>
      <c r="C35" t="s">
        <v>4942</v>
      </c>
      <c r="D35" t="s">
        <v>4943</v>
      </c>
      <c r="E35" t="s">
        <v>310</v>
      </c>
      <c r="F35" t="s">
        <v>5023</v>
      </c>
      <c r="G35" t="s">
        <v>5024</v>
      </c>
      <c r="H35" t="s">
        <v>322</v>
      </c>
      <c r="I35" t="s">
        <v>952</v>
      </c>
      <c r="J35" t="s">
        <v>205</v>
      </c>
      <c r="K35" t="s">
        <v>205</v>
      </c>
      <c r="M35" t="s">
        <v>447</v>
      </c>
      <c r="N35" t="s">
        <v>340</v>
      </c>
      <c r="O35" t="s">
        <v>5006</v>
      </c>
      <c r="P35" t="s">
        <v>1237</v>
      </c>
      <c r="Q35" t="s">
        <v>416</v>
      </c>
      <c r="R35" t="s">
        <v>408</v>
      </c>
      <c r="S35" t="s">
        <v>1213</v>
      </c>
      <c r="T35" s="132">
        <v>0.2</v>
      </c>
      <c r="U35" t="s">
        <v>5025</v>
      </c>
      <c r="V35" s="133">
        <v>0.1535</v>
      </c>
      <c r="W35" s="133">
        <v>2.31E-3</v>
      </c>
      <c r="X35" t="s">
        <v>413</v>
      </c>
      <c r="Y35" t="s">
        <v>340</v>
      </c>
      <c r="Z35" t="s">
        <v>887</v>
      </c>
      <c r="AA35" t="s">
        <v>890</v>
      </c>
      <c r="AB35" t="s">
        <v>4949</v>
      </c>
      <c r="AD35" s="132">
        <v>1697143.66</v>
      </c>
      <c r="AE35" s="132">
        <v>1</v>
      </c>
      <c r="AF35" s="132">
        <v>100.36</v>
      </c>
      <c r="AG35" s="132">
        <v>1703.2529999999999</v>
      </c>
      <c r="AK35" s="133">
        <v>8.4516801759252393E-3</v>
      </c>
      <c r="AL35" s="133">
        <v>5.3389911614470374E-5</v>
      </c>
    </row>
    <row r="36" spans="1:38">
      <c r="A36" t="s">
        <v>1214</v>
      </c>
      <c r="B36" t="s">
        <v>1218</v>
      </c>
      <c r="C36" t="s">
        <v>5026</v>
      </c>
      <c r="D36" t="s">
        <v>5027</v>
      </c>
      <c r="E36" t="s">
        <v>310</v>
      </c>
      <c r="F36" t="s">
        <v>5028</v>
      </c>
      <c r="G36" t="s">
        <v>5029</v>
      </c>
      <c r="H36" t="s">
        <v>322</v>
      </c>
      <c r="I36" t="s">
        <v>952</v>
      </c>
      <c r="J36" t="s">
        <v>205</v>
      </c>
      <c r="K36" t="s">
        <v>205</v>
      </c>
      <c r="M36" t="s">
        <v>452</v>
      </c>
      <c r="N36" t="s">
        <v>340</v>
      </c>
      <c r="O36" t="s">
        <v>5030</v>
      </c>
      <c r="P36" t="s">
        <v>1513</v>
      </c>
      <c r="Q36" t="s">
        <v>416</v>
      </c>
      <c r="R36" t="s">
        <v>408</v>
      </c>
      <c r="S36" t="s">
        <v>1213</v>
      </c>
      <c r="T36" s="132">
        <v>1.34</v>
      </c>
      <c r="U36" t="s">
        <v>1735</v>
      </c>
      <c r="V36" s="133">
        <v>3.7699999999999997E-2</v>
      </c>
      <c r="W36" s="133">
        <v>5.867E-2</v>
      </c>
      <c r="X36" t="s">
        <v>413</v>
      </c>
      <c r="Y36" t="s">
        <v>340</v>
      </c>
      <c r="Z36" t="s">
        <v>887</v>
      </c>
      <c r="AA36" t="s">
        <v>890</v>
      </c>
      <c r="AB36" t="s">
        <v>4949</v>
      </c>
      <c r="AD36" s="132">
        <v>1425000.2</v>
      </c>
      <c r="AE36" s="132">
        <v>1</v>
      </c>
      <c r="AF36" s="132">
        <v>99.54</v>
      </c>
      <c r="AG36" s="132">
        <v>1418.4449999999999</v>
      </c>
      <c r="AK36" s="133">
        <v>7.0384396722860763E-3</v>
      </c>
      <c r="AL36" s="133">
        <v>4.4462363007719603E-5</v>
      </c>
    </row>
    <row r="37" spans="1:38">
      <c r="A37" t="s">
        <v>1214</v>
      </c>
      <c r="B37" t="s">
        <v>1218</v>
      </c>
      <c r="C37" t="s">
        <v>5052</v>
      </c>
      <c r="D37" t="s">
        <v>5053</v>
      </c>
      <c r="E37" t="s">
        <v>310</v>
      </c>
      <c r="F37" t="s">
        <v>5054</v>
      </c>
      <c r="G37" t="s">
        <v>5055</v>
      </c>
      <c r="H37" t="s">
        <v>322</v>
      </c>
      <c r="I37" t="s">
        <v>952</v>
      </c>
      <c r="J37" t="s">
        <v>205</v>
      </c>
      <c r="K37" t="s">
        <v>205</v>
      </c>
      <c r="M37" t="s">
        <v>452</v>
      </c>
      <c r="N37" t="s">
        <v>340</v>
      </c>
      <c r="O37" t="s">
        <v>5056</v>
      </c>
      <c r="P37" t="s">
        <v>1548</v>
      </c>
      <c r="Q37" t="s">
        <v>414</v>
      </c>
      <c r="R37" t="s">
        <v>408</v>
      </c>
      <c r="S37" t="s">
        <v>1213</v>
      </c>
      <c r="T37" s="132">
        <v>1.95</v>
      </c>
      <c r="U37" t="s">
        <v>1574</v>
      </c>
      <c r="V37" s="133">
        <v>5.3199999999999997E-2</v>
      </c>
      <c r="W37" s="133">
        <v>2.1329999999999998E-2</v>
      </c>
      <c r="X37" t="s">
        <v>413</v>
      </c>
      <c r="Y37" t="s">
        <v>340</v>
      </c>
      <c r="Z37" t="s">
        <v>887</v>
      </c>
      <c r="AA37" t="s">
        <v>890</v>
      </c>
      <c r="AB37" t="s">
        <v>4949</v>
      </c>
      <c r="AD37" s="132">
        <v>642857.4</v>
      </c>
      <c r="AE37" s="132">
        <v>1</v>
      </c>
      <c r="AF37" s="132">
        <v>96.56</v>
      </c>
      <c r="AG37" s="132">
        <v>620.74300000000005</v>
      </c>
      <c r="AK37" s="133">
        <v>3.0801773473725638E-3</v>
      </c>
      <c r="AL37" s="133">
        <v>1.9457716443359378E-5</v>
      </c>
    </row>
    <row r="38" spans="1:38">
      <c r="A38" t="s">
        <v>1214</v>
      </c>
      <c r="B38" t="s">
        <v>1218</v>
      </c>
      <c r="C38" t="s">
        <v>4980</v>
      </c>
      <c r="D38" t="s">
        <v>4981</v>
      </c>
      <c r="E38" t="s">
        <v>310</v>
      </c>
      <c r="F38" t="s">
        <v>5031</v>
      </c>
      <c r="G38" t="s">
        <v>5032</v>
      </c>
      <c r="H38" t="s">
        <v>322</v>
      </c>
      <c r="I38" t="s">
        <v>952</v>
      </c>
      <c r="J38" t="s">
        <v>205</v>
      </c>
      <c r="K38" t="s">
        <v>205</v>
      </c>
      <c r="M38" t="s">
        <v>465</v>
      </c>
      <c r="N38" t="s">
        <v>340</v>
      </c>
      <c r="O38" t="s">
        <v>5033</v>
      </c>
      <c r="P38" t="s">
        <v>2224</v>
      </c>
      <c r="Q38" t="s">
        <v>416</v>
      </c>
      <c r="R38" t="s">
        <v>408</v>
      </c>
      <c r="S38" t="s">
        <v>1213</v>
      </c>
      <c r="T38" s="132">
        <v>0.97</v>
      </c>
      <c r="U38" t="s">
        <v>1735</v>
      </c>
      <c r="V38" s="133">
        <v>7.2300000000000003E-2</v>
      </c>
      <c r="W38" s="133">
        <v>5.6259999999999998E-2</v>
      </c>
      <c r="X38" t="s">
        <v>413</v>
      </c>
      <c r="Y38" t="s">
        <v>340</v>
      </c>
      <c r="Z38" t="s">
        <v>887</v>
      </c>
      <c r="AA38" t="s">
        <v>890</v>
      </c>
      <c r="AB38" t="s">
        <v>4949</v>
      </c>
      <c r="AD38" s="132">
        <v>613899.07999999996</v>
      </c>
      <c r="AE38" s="132">
        <v>1</v>
      </c>
      <c r="AF38" s="132">
        <v>98.91</v>
      </c>
      <c r="AG38" s="132">
        <v>607.20799999999997</v>
      </c>
      <c r="AK38" s="133">
        <v>3.0130155744702712E-3</v>
      </c>
      <c r="AL38" s="133">
        <v>1.9033450375017291E-5</v>
      </c>
    </row>
    <row r="39" spans="1:38">
      <c r="A39" t="s">
        <v>1214</v>
      </c>
      <c r="B39" t="s">
        <v>1218</v>
      </c>
      <c r="C39" t="s">
        <v>3205</v>
      </c>
      <c r="D39" t="s">
        <v>3206</v>
      </c>
      <c r="E39" t="s">
        <v>310</v>
      </c>
      <c r="F39" t="s">
        <v>5034</v>
      </c>
      <c r="G39" t="s">
        <v>5035</v>
      </c>
      <c r="H39" t="s">
        <v>322</v>
      </c>
      <c r="I39" t="s">
        <v>952</v>
      </c>
      <c r="J39" t="s">
        <v>205</v>
      </c>
      <c r="K39" t="s">
        <v>205</v>
      </c>
      <c r="M39" t="s">
        <v>442</v>
      </c>
      <c r="N39" t="s">
        <v>340</v>
      </c>
      <c r="O39" t="s">
        <v>5036</v>
      </c>
      <c r="P39" t="s">
        <v>1634</v>
      </c>
      <c r="Q39" t="s">
        <v>414</v>
      </c>
      <c r="R39" t="s">
        <v>408</v>
      </c>
      <c r="S39" t="s">
        <v>1213</v>
      </c>
      <c r="T39" s="132">
        <v>2.7</v>
      </c>
      <c r="U39" t="s">
        <v>5037</v>
      </c>
      <c r="V39" s="133">
        <v>6.6299999999999998E-2</v>
      </c>
      <c r="W39" s="133">
        <v>3.0110000000000001E-2</v>
      </c>
      <c r="X39" t="s">
        <v>413</v>
      </c>
      <c r="Y39" t="s">
        <v>340</v>
      </c>
      <c r="Z39" t="s">
        <v>887</v>
      </c>
      <c r="AA39" t="s">
        <v>890</v>
      </c>
      <c r="AB39" t="s">
        <v>4949</v>
      </c>
      <c r="AD39" s="132">
        <v>410920.2</v>
      </c>
      <c r="AE39" s="132">
        <v>1</v>
      </c>
      <c r="AF39" s="132">
        <v>96.5</v>
      </c>
      <c r="AG39" s="132">
        <v>396.53800000000001</v>
      </c>
      <c r="AK39" s="133">
        <v>1.9676538679814699E-3</v>
      </c>
      <c r="AL39" s="133">
        <v>1.2429820333079617E-5</v>
      </c>
    </row>
    <row r="40" spans="1:38">
      <c r="A40" t="s">
        <v>1214</v>
      </c>
      <c r="B40" t="s">
        <v>1218</v>
      </c>
      <c r="C40" t="s">
        <v>5038</v>
      </c>
      <c r="D40" t="s">
        <v>5039</v>
      </c>
      <c r="E40" t="s">
        <v>310</v>
      </c>
      <c r="F40" t="s">
        <v>5040</v>
      </c>
      <c r="G40" t="s">
        <v>5041</v>
      </c>
      <c r="H40" t="s">
        <v>322</v>
      </c>
      <c r="I40" t="s">
        <v>952</v>
      </c>
      <c r="J40" t="s">
        <v>205</v>
      </c>
      <c r="K40" t="s">
        <v>205</v>
      </c>
      <c r="M40" t="s">
        <v>452</v>
      </c>
      <c r="N40" t="s">
        <v>340</v>
      </c>
      <c r="O40" t="s">
        <v>5042</v>
      </c>
      <c r="P40" t="s">
        <v>1513</v>
      </c>
      <c r="Q40" t="s">
        <v>416</v>
      </c>
      <c r="R40" t="s">
        <v>408</v>
      </c>
      <c r="S40" t="s">
        <v>1213</v>
      </c>
      <c r="T40" s="132">
        <v>1.79</v>
      </c>
      <c r="U40" t="s">
        <v>1653</v>
      </c>
      <c r="V40" s="133">
        <v>5.4600000000000003E-2</v>
      </c>
      <c r="W40" s="133">
        <v>4.2840000000000003E-2</v>
      </c>
      <c r="X40" t="s">
        <v>413</v>
      </c>
      <c r="Y40" t="s">
        <v>340</v>
      </c>
      <c r="Z40" t="s">
        <v>887</v>
      </c>
      <c r="AA40" t="s">
        <v>890</v>
      </c>
      <c r="AB40" t="s">
        <v>4949</v>
      </c>
      <c r="AD40" s="132">
        <v>324390.25</v>
      </c>
      <c r="AE40" s="132">
        <v>1</v>
      </c>
      <c r="AF40" s="132">
        <v>99.6</v>
      </c>
      <c r="AG40" s="132">
        <v>323.09300000000002</v>
      </c>
      <c r="AK40" s="133">
        <v>1.6032137933003573E-3</v>
      </c>
      <c r="AL40" s="133">
        <v>1.0127624441732425E-5</v>
      </c>
    </row>
    <row r="41" spans="1:38">
      <c r="A41" t="s">
        <v>1214</v>
      </c>
      <c r="B41" t="s">
        <v>1218</v>
      </c>
      <c r="C41" t="s">
        <v>5043</v>
      </c>
      <c r="D41" t="s">
        <v>5044</v>
      </c>
      <c r="E41" t="s">
        <v>310</v>
      </c>
      <c r="F41" t="s">
        <v>5045</v>
      </c>
      <c r="G41" t="s">
        <v>5046</v>
      </c>
      <c r="H41" t="s">
        <v>322</v>
      </c>
      <c r="I41" t="s">
        <v>952</v>
      </c>
      <c r="J41" t="s">
        <v>205</v>
      </c>
      <c r="K41" t="s">
        <v>205</v>
      </c>
      <c r="M41" t="s">
        <v>479</v>
      </c>
      <c r="N41" t="s">
        <v>340</v>
      </c>
      <c r="O41" t="s">
        <v>5047</v>
      </c>
      <c r="P41" t="s">
        <v>2224</v>
      </c>
      <c r="Q41" t="s">
        <v>416</v>
      </c>
      <c r="R41" t="s">
        <v>408</v>
      </c>
      <c r="S41" t="s">
        <v>1213</v>
      </c>
      <c r="T41" s="132">
        <v>0.2</v>
      </c>
      <c r="U41" t="s">
        <v>5025</v>
      </c>
      <c r="V41" s="133">
        <v>8.0600000000000005E-2</v>
      </c>
      <c r="W41" s="133">
        <v>0</v>
      </c>
      <c r="X41" t="s">
        <v>413</v>
      </c>
      <c r="Y41" t="s">
        <v>340</v>
      </c>
      <c r="Z41" t="s">
        <v>887</v>
      </c>
      <c r="AA41" t="s">
        <v>890</v>
      </c>
      <c r="AB41" t="s">
        <v>4949</v>
      </c>
      <c r="AD41" s="132">
        <v>139657.70000000001</v>
      </c>
      <c r="AE41" s="132">
        <v>1</v>
      </c>
      <c r="AF41" s="132">
        <v>100.54</v>
      </c>
      <c r="AG41" s="132">
        <v>140.41200000000001</v>
      </c>
      <c r="AK41" s="133">
        <v>6.96735785501047E-4</v>
      </c>
      <c r="AL41" s="133">
        <v>4.4013333718543366E-6</v>
      </c>
    </row>
    <row r="42" spans="1:38">
      <c r="A42" t="s">
        <v>1214</v>
      </c>
      <c r="B42" t="s">
        <v>1218</v>
      </c>
      <c r="C42" t="s">
        <v>4942</v>
      </c>
      <c r="D42" t="s">
        <v>4943</v>
      </c>
      <c r="E42" t="s">
        <v>310</v>
      </c>
      <c r="F42" t="s">
        <v>5057</v>
      </c>
      <c r="G42" t="s">
        <v>5058</v>
      </c>
      <c r="H42" t="s">
        <v>322</v>
      </c>
      <c r="I42" t="s">
        <v>952</v>
      </c>
      <c r="J42" t="s">
        <v>205</v>
      </c>
      <c r="K42" t="s">
        <v>205</v>
      </c>
      <c r="M42" t="s">
        <v>447</v>
      </c>
      <c r="N42" t="s">
        <v>340</v>
      </c>
      <c r="O42" t="s">
        <v>5006</v>
      </c>
      <c r="P42" t="s">
        <v>1237</v>
      </c>
      <c r="Q42" t="s">
        <v>416</v>
      </c>
      <c r="R42" t="s">
        <v>408</v>
      </c>
      <c r="S42" t="s">
        <v>1213</v>
      </c>
      <c r="T42" s="132">
        <v>4.13</v>
      </c>
      <c r="U42" t="s">
        <v>5007</v>
      </c>
      <c r="V42" s="133">
        <v>5.0700000000000002E-2</v>
      </c>
      <c r="W42" s="133">
        <v>1.0279999999999999E-2</v>
      </c>
      <c r="X42" t="s">
        <v>413</v>
      </c>
      <c r="Y42" t="s">
        <v>340</v>
      </c>
      <c r="Z42" t="s">
        <v>887</v>
      </c>
      <c r="AA42" t="s">
        <v>890</v>
      </c>
      <c r="AB42" t="s">
        <v>4949</v>
      </c>
      <c r="AD42" s="132">
        <v>65.78</v>
      </c>
      <c r="AE42" s="132">
        <v>1</v>
      </c>
      <c r="AF42" s="132">
        <v>98.91</v>
      </c>
      <c r="AG42" s="132">
        <v>6.5000000000000002E-2</v>
      </c>
      <c r="AK42" s="133">
        <v>3.2253529653852985E-7</v>
      </c>
      <c r="AL42" s="133">
        <v>2.0374801952150236E-9</v>
      </c>
    </row>
    <row r="43" spans="1:38">
      <c r="A43" t="s">
        <v>1214</v>
      </c>
      <c r="B43" t="s">
        <v>1220</v>
      </c>
      <c r="C43" t="s">
        <v>4999</v>
      </c>
      <c r="D43" t="s">
        <v>5000</v>
      </c>
      <c r="E43" t="s">
        <v>312</v>
      </c>
      <c r="F43" t="s">
        <v>5001</v>
      </c>
      <c r="G43" t="s">
        <v>5002</v>
      </c>
      <c r="H43" t="s">
        <v>322</v>
      </c>
      <c r="I43" t="s">
        <v>952</v>
      </c>
      <c r="J43" t="s">
        <v>205</v>
      </c>
      <c r="K43" t="s">
        <v>225</v>
      </c>
      <c r="M43" t="s">
        <v>448</v>
      </c>
      <c r="N43" t="s">
        <v>340</v>
      </c>
      <c r="O43" t="s">
        <v>5003</v>
      </c>
      <c r="Q43" t="s">
        <v>411</v>
      </c>
      <c r="R43" t="s">
        <v>411</v>
      </c>
      <c r="S43" t="s">
        <v>1213</v>
      </c>
      <c r="T43" s="132">
        <v>2.91</v>
      </c>
      <c r="U43" t="s">
        <v>2530</v>
      </c>
      <c r="V43" s="133">
        <v>5.79E-2</v>
      </c>
      <c r="W43" s="133">
        <v>7.0809999999999998E-2</v>
      </c>
      <c r="X43" t="s">
        <v>413</v>
      </c>
      <c r="Y43" t="s">
        <v>340</v>
      </c>
      <c r="Z43" t="s">
        <v>887</v>
      </c>
      <c r="AA43" t="s">
        <v>890</v>
      </c>
      <c r="AB43" t="s">
        <v>4949</v>
      </c>
      <c r="AD43" s="132">
        <v>1180000</v>
      </c>
      <c r="AE43" s="132">
        <v>1</v>
      </c>
      <c r="AF43" s="132">
        <v>101.24</v>
      </c>
      <c r="AG43" s="132">
        <v>1194.6320000000001</v>
      </c>
      <c r="AK43" s="133">
        <v>5.9278613288371845E-3</v>
      </c>
      <c r="AL43" s="133">
        <v>3.744675447030945E-5</v>
      </c>
    </row>
    <row r="44" spans="1:38">
      <c r="A44" t="s">
        <v>1214</v>
      </c>
      <c r="B44" t="s">
        <v>1221</v>
      </c>
      <c r="C44" t="s">
        <v>1499</v>
      </c>
      <c r="D44" t="s">
        <v>1500</v>
      </c>
      <c r="E44" t="s">
        <v>310</v>
      </c>
      <c r="F44" t="s">
        <v>5059</v>
      </c>
      <c r="G44" t="s">
        <v>5060</v>
      </c>
      <c r="H44" t="s">
        <v>322</v>
      </c>
      <c r="I44" t="s">
        <v>755</v>
      </c>
      <c r="J44" t="s">
        <v>205</v>
      </c>
      <c r="K44" t="s">
        <v>205</v>
      </c>
      <c r="M44" t="s">
        <v>449</v>
      </c>
      <c r="N44" t="s">
        <v>340</v>
      </c>
      <c r="O44" t="s">
        <v>5061</v>
      </c>
      <c r="Q44" t="s">
        <v>411</v>
      </c>
      <c r="R44" t="s">
        <v>411</v>
      </c>
      <c r="S44" t="s">
        <v>1213</v>
      </c>
      <c r="T44" s="132">
        <v>3.544</v>
      </c>
      <c r="U44" t="s">
        <v>5062</v>
      </c>
      <c r="V44" s="133">
        <v>3.3939999999999998E-2</v>
      </c>
      <c r="W44" s="133">
        <v>3.0460000000000001E-2</v>
      </c>
      <c r="X44" t="s">
        <v>413</v>
      </c>
      <c r="Y44" t="s">
        <v>340</v>
      </c>
      <c r="Z44" t="s">
        <v>887</v>
      </c>
      <c r="AA44" t="s">
        <v>890</v>
      </c>
      <c r="AB44" t="s">
        <v>4949</v>
      </c>
      <c r="AD44" s="132">
        <v>1718203</v>
      </c>
      <c r="AE44" s="132">
        <v>1</v>
      </c>
      <c r="AF44" s="132">
        <v>103.69</v>
      </c>
      <c r="AG44" s="132">
        <v>1781.605</v>
      </c>
      <c r="AK44" s="133">
        <v>8.8404691844542697E-3</v>
      </c>
      <c r="AL44" s="133">
        <v>5.5845921587631727E-5</v>
      </c>
    </row>
    <row r="45" spans="1:38">
      <c r="A45" t="s">
        <v>1214</v>
      </c>
      <c r="B45" t="s">
        <v>1221</v>
      </c>
      <c r="C45" t="s">
        <v>5038</v>
      </c>
      <c r="D45" t="s">
        <v>5039</v>
      </c>
      <c r="E45" t="s">
        <v>310</v>
      </c>
      <c r="F45" t="s">
        <v>5063</v>
      </c>
      <c r="G45" t="s">
        <v>5064</v>
      </c>
      <c r="H45" t="s">
        <v>322</v>
      </c>
      <c r="I45" t="s">
        <v>755</v>
      </c>
      <c r="J45" t="s">
        <v>205</v>
      </c>
      <c r="K45" t="s">
        <v>205</v>
      </c>
      <c r="M45" t="s">
        <v>452</v>
      </c>
      <c r="N45" t="s">
        <v>340</v>
      </c>
      <c r="O45" t="s">
        <v>5065</v>
      </c>
      <c r="P45" t="s">
        <v>1513</v>
      </c>
      <c r="Q45" t="s">
        <v>416</v>
      </c>
      <c r="R45" t="s">
        <v>408</v>
      </c>
      <c r="S45" t="s">
        <v>1213</v>
      </c>
      <c r="T45" s="132">
        <v>5.4340000000000002</v>
      </c>
      <c r="U45" t="s">
        <v>2345</v>
      </c>
      <c r="V45" s="133">
        <v>3.9350000000000003E-2</v>
      </c>
      <c r="W45" s="133">
        <v>4.3979999999999998E-2</v>
      </c>
      <c r="X45" t="s">
        <v>413</v>
      </c>
      <c r="Y45" t="s">
        <v>340</v>
      </c>
      <c r="Z45" t="s">
        <v>887</v>
      </c>
      <c r="AA45" t="s">
        <v>890</v>
      </c>
      <c r="AB45" t="s">
        <v>4949</v>
      </c>
      <c r="AD45" s="132">
        <v>1500000</v>
      </c>
      <c r="AE45" s="132">
        <v>1</v>
      </c>
      <c r="AF45" s="132">
        <v>108.29</v>
      </c>
      <c r="AG45" s="132">
        <v>1624.35</v>
      </c>
      <c r="AK45" s="133">
        <v>8.0601570604978603E-3</v>
      </c>
      <c r="AL45" s="133">
        <v>5.0916630078423435E-5</v>
      </c>
    </row>
    <row r="46" spans="1:38">
      <c r="A46" t="s">
        <v>1214</v>
      </c>
      <c r="B46" t="s">
        <v>1224</v>
      </c>
      <c r="C46" t="s">
        <v>3205</v>
      </c>
      <c r="D46" t="s">
        <v>3206</v>
      </c>
      <c r="E46" t="s">
        <v>310</v>
      </c>
      <c r="F46" t="s">
        <v>5034</v>
      </c>
      <c r="G46" t="s">
        <v>5035</v>
      </c>
      <c r="H46" t="s">
        <v>322</v>
      </c>
      <c r="I46" t="s">
        <v>952</v>
      </c>
      <c r="J46" t="s">
        <v>205</v>
      </c>
      <c r="K46" t="s">
        <v>205</v>
      </c>
      <c r="M46" t="s">
        <v>442</v>
      </c>
      <c r="N46" t="s">
        <v>340</v>
      </c>
      <c r="O46" t="s">
        <v>5036</v>
      </c>
      <c r="P46" t="s">
        <v>1634</v>
      </c>
      <c r="Q46" t="s">
        <v>414</v>
      </c>
      <c r="R46" t="s">
        <v>408</v>
      </c>
      <c r="S46" t="s">
        <v>1213</v>
      </c>
      <c r="T46" s="132">
        <v>2.7</v>
      </c>
      <c r="U46" t="s">
        <v>5037</v>
      </c>
      <c r="V46" s="133">
        <v>6.6299999999999998E-2</v>
      </c>
      <c r="W46" s="133">
        <v>3.0110000000000001E-2</v>
      </c>
      <c r="X46" t="s">
        <v>413</v>
      </c>
      <c r="Y46" t="s">
        <v>340</v>
      </c>
      <c r="Z46" t="s">
        <v>887</v>
      </c>
      <c r="AA46" t="s">
        <v>890</v>
      </c>
      <c r="AB46" t="s">
        <v>4949</v>
      </c>
      <c r="AD46" s="132">
        <v>1800000</v>
      </c>
      <c r="AE46" s="132">
        <v>1</v>
      </c>
      <c r="AF46" s="132">
        <v>96.5</v>
      </c>
      <c r="AG46" s="132">
        <v>1737</v>
      </c>
      <c r="AK46" s="133">
        <v>8.6191355398065588E-3</v>
      </c>
      <c r="AL46" s="133">
        <v>5.4447739985976861E-5</v>
      </c>
    </row>
    <row r="47" spans="1:38">
      <c r="A47" t="s">
        <v>1214</v>
      </c>
      <c r="B47" t="s">
        <v>1224</v>
      </c>
      <c r="C47" t="s">
        <v>4980</v>
      </c>
      <c r="D47" t="s">
        <v>4981</v>
      </c>
      <c r="E47" t="s">
        <v>310</v>
      </c>
      <c r="F47" t="s">
        <v>5031</v>
      </c>
      <c r="G47" t="s">
        <v>5032</v>
      </c>
      <c r="H47" t="s">
        <v>322</v>
      </c>
      <c r="I47" t="s">
        <v>952</v>
      </c>
      <c r="J47" t="s">
        <v>205</v>
      </c>
      <c r="K47" t="s">
        <v>205</v>
      </c>
      <c r="M47" t="s">
        <v>465</v>
      </c>
      <c r="N47" t="s">
        <v>340</v>
      </c>
      <c r="O47" t="s">
        <v>5066</v>
      </c>
      <c r="P47" t="s">
        <v>2224</v>
      </c>
      <c r="Q47" t="s">
        <v>416</v>
      </c>
      <c r="R47" t="s">
        <v>408</v>
      </c>
      <c r="S47" t="s">
        <v>1213</v>
      </c>
      <c r="T47" s="132">
        <v>0.97</v>
      </c>
      <c r="U47" t="s">
        <v>1735</v>
      </c>
      <c r="V47" s="133">
        <v>7.2300000000000003E-2</v>
      </c>
      <c r="W47" s="133">
        <v>2.6870000000000002E-2</v>
      </c>
      <c r="X47" t="s">
        <v>413</v>
      </c>
      <c r="Y47" t="s">
        <v>340</v>
      </c>
      <c r="Z47" t="s">
        <v>887</v>
      </c>
      <c r="AA47" t="s">
        <v>890</v>
      </c>
      <c r="AB47" t="s">
        <v>4949</v>
      </c>
      <c r="AD47" s="132">
        <v>704355.57</v>
      </c>
      <c r="AE47" s="132">
        <v>1</v>
      </c>
      <c r="AF47" s="132">
        <v>98.91</v>
      </c>
      <c r="AG47" s="132">
        <v>696.678</v>
      </c>
      <c r="AK47" s="133">
        <v>3.4569730049518444E-3</v>
      </c>
      <c r="AL47" s="133">
        <v>2.1837963499107881E-5</v>
      </c>
    </row>
    <row r="48" spans="1:38">
      <c r="A48" t="s">
        <v>1214</v>
      </c>
      <c r="B48" t="s">
        <v>1224</v>
      </c>
      <c r="C48" t="s">
        <v>5038</v>
      </c>
      <c r="D48" t="s">
        <v>5039</v>
      </c>
      <c r="E48" t="s">
        <v>310</v>
      </c>
      <c r="F48" t="s">
        <v>5040</v>
      </c>
      <c r="G48" t="s">
        <v>5041</v>
      </c>
      <c r="H48" t="s">
        <v>322</v>
      </c>
      <c r="I48" t="s">
        <v>952</v>
      </c>
      <c r="J48" t="s">
        <v>205</v>
      </c>
      <c r="K48" t="s">
        <v>205</v>
      </c>
      <c r="M48" t="s">
        <v>452</v>
      </c>
      <c r="N48" t="s">
        <v>340</v>
      </c>
      <c r="O48" t="s">
        <v>5067</v>
      </c>
      <c r="P48" t="s">
        <v>1513</v>
      </c>
      <c r="Q48" t="s">
        <v>416</v>
      </c>
      <c r="R48" t="s">
        <v>408</v>
      </c>
      <c r="S48" t="s">
        <v>1213</v>
      </c>
      <c r="T48" s="132">
        <v>1.79</v>
      </c>
      <c r="U48" t="s">
        <v>1653</v>
      </c>
      <c r="V48" s="133">
        <v>5.4600000000000003E-2</v>
      </c>
      <c r="W48" s="133">
        <v>4.1450000000000001E-2</v>
      </c>
      <c r="X48" t="s">
        <v>413</v>
      </c>
      <c r="Y48" t="s">
        <v>340</v>
      </c>
      <c r="Z48" t="s">
        <v>887</v>
      </c>
      <c r="AA48" t="s">
        <v>890</v>
      </c>
      <c r="AB48" t="s">
        <v>4949</v>
      </c>
      <c r="AD48" s="132">
        <v>456000</v>
      </c>
      <c r="AE48" s="132">
        <v>1</v>
      </c>
      <c r="AF48" s="132">
        <v>99.6</v>
      </c>
      <c r="AG48" s="132">
        <v>454.17599999999999</v>
      </c>
      <c r="AK48" s="133">
        <v>2.2536583206258973E-3</v>
      </c>
      <c r="AL48" s="133">
        <v>1.423653238679967E-5</v>
      </c>
    </row>
    <row r="49" spans="1:38">
      <c r="A49" t="s">
        <v>1214</v>
      </c>
      <c r="B49" t="s">
        <v>1230</v>
      </c>
      <c r="C49" t="s">
        <v>3205</v>
      </c>
      <c r="D49" t="s">
        <v>3206</v>
      </c>
      <c r="E49" t="s">
        <v>310</v>
      </c>
      <c r="F49" t="s">
        <v>5034</v>
      </c>
      <c r="G49" t="s">
        <v>5035</v>
      </c>
      <c r="H49" t="s">
        <v>322</v>
      </c>
      <c r="I49" t="s">
        <v>952</v>
      </c>
      <c r="J49" t="s">
        <v>205</v>
      </c>
      <c r="K49" t="s">
        <v>205</v>
      </c>
      <c r="M49" t="s">
        <v>442</v>
      </c>
      <c r="N49" t="s">
        <v>340</v>
      </c>
      <c r="O49" t="s">
        <v>5036</v>
      </c>
      <c r="P49" t="s">
        <v>1634</v>
      </c>
      <c r="Q49" t="s">
        <v>414</v>
      </c>
      <c r="R49" t="s">
        <v>408</v>
      </c>
      <c r="S49" t="s">
        <v>1213</v>
      </c>
      <c r="T49" s="132">
        <v>2.7</v>
      </c>
      <c r="U49" t="s">
        <v>5037</v>
      </c>
      <c r="V49" s="133">
        <v>6.6299999999999998E-2</v>
      </c>
      <c r="W49" s="133">
        <v>3.0110000000000001E-2</v>
      </c>
      <c r="X49" t="s">
        <v>413</v>
      </c>
      <c r="Y49" t="s">
        <v>340</v>
      </c>
      <c r="Z49" t="s">
        <v>887</v>
      </c>
      <c r="AA49" t="s">
        <v>890</v>
      </c>
      <c r="AB49" t="s">
        <v>4949</v>
      </c>
      <c r="AD49" s="132">
        <v>9000000.0099999998</v>
      </c>
      <c r="AE49" s="132">
        <v>1</v>
      </c>
      <c r="AF49" s="132">
        <v>96.5</v>
      </c>
      <c r="AG49" s="132">
        <v>8685</v>
      </c>
      <c r="AK49" s="133">
        <v>4.3095677699032796E-2</v>
      </c>
      <c r="AL49" s="133">
        <v>2.7223869992988429E-4</v>
      </c>
    </row>
    <row r="50" spans="1:38">
      <c r="A50" t="s">
        <v>1214</v>
      </c>
      <c r="B50" t="s">
        <v>1230</v>
      </c>
      <c r="C50" t="s">
        <v>4980</v>
      </c>
      <c r="D50" t="s">
        <v>4981</v>
      </c>
      <c r="E50" t="s">
        <v>310</v>
      </c>
      <c r="F50" t="s">
        <v>5031</v>
      </c>
      <c r="G50" t="s">
        <v>5032</v>
      </c>
      <c r="H50" t="s">
        <v>322</v>
      </c>
      <c r="I50" t="s">
        <v>952</v>
      </c>
      <c r="J50" t="s">
        <v>205</v>
      </c>
      <c r="K50" t="s">
        <v>205</v>
      </c>
      <c r="M50" t="s">
        <v>465</v>
      </c>
      <c r="N50" t="s">
        <v>340</v>
      </c>
      <c r="O50" t="s">
        <v>5066</v>
      </c>
      <c r="P50" t="s">
        <v>2224</v>
      </c>
      <c r="Q50" t="s">
        <v>416</v>
      </c>
      <c r="R50" t="s">
        <v>408</v>
      </c>
      <c r="S50" t="s">
        <v>1213</v>
      </c>
      <c r="T50" s="132">
        <v>0.97</v>
      </c>
      <c r="U50" t="s">
        <v>1735</v>
      </c>
      <c r="V50" s="133">
        <v>7.2300000000000003E-2</v>
      </c>
      <c r="W50" s="133">
        <v>2.7820000000000001E-2</v>
      </c>
      <c r="X50" t="s">
        <v>413</v>
      </c>
      <c r="Y50" t="s">
        <v>340</v>
      </c>
      <c r="Z50" t="s">
        <v>887</v>
      </c>
      <c r="AA50" t="s">
        <v>890</v>
      </c>
      <c r="AB50" t="s">
        <v>4949</v>
      </c>
      <c r="AD50" s="132">
        <v>6676711.1399999997</v>
      </c>
      <c r="AE50" s="132">
        <v>1</v>
      </c>
      <c r="AF50" s="132">
        <v>98.91</v>
      </c>
      <c r="AG50" s="132">
        <v>6603.9350000000004</v>
      </c>
      <c r="AK50" s="133">
        <v>3.27692635930181E-2</v>
      </c>
      <c r="AL50" s="133">
        <v>2.070059503536512E-4</v>
      </c>
    </row>
    <row r="51" spans="1:38">
      <c r="A51" t="s">
        <v>1214</v>
      </c>
      <c r="B51" t="s">
        <v>1230</v>
      </c>
      <c r="C51" t="s">
        <v>5038</v>
      </c>
      <c r="D51" t="s">
        <v>5039</v>
      </c>
      <c r="E51" t="s">
        <v>310</v>
      </c>
      <c r="F51" t="s">
        <v>5040</v>
      </c>
      <c r="G51" t="s">
        <v>5041</v>
      </c>
      <c r="H51" t="s">
        <v>322</v>
      </c>
      <c r="I51" t="s">
        <v>952</v>
      </c>
      <c r="J51" t="s">
        <v>205</v>
      </c>
      <c r="K51" t="s">
        <v>205</v>
      </c>
      <c r="M51" t="s">
        <v>452</v>
      </c>
      <c r="N51" t="s">
        <v>340</v>
      </c>
      <c r="O51" t="s">
        <v>5067</v>
      </c>
      <c r="P51" t="s">
        <v>1513</v>
      </c>
      <c r="Q51" t="s">
        <v>416</v>
      </c>
      <c r="R51" t="s">
        <v>408</v>
      </c>
      <c r="S51" t="s">
        <v>1213</v>
      </c>
      <c r="T51" s="132">
        <v>1.79</v>
      </c>
      <c r="U51" t="s">
        <v>1653</v>
      </c>
      <c r="V51" s="133">
        <v>5.4600000000000003E-2</v>
      </c>
      <c r="W51" s="133">
        <v>4.1450000000000001E-2</v>
      </c>
      <c r="X51" t="s">
        <v>413</v>
      </c>
      <c r="Y51" t="s">
        <v>340</v>
      </c>
      <c r="Z51" t="s">
        <v>887</v>
      </c>
      <c r="AA51" t="s">
        <v>890</v>
      </c>
      <c r="AB51" t="s">
        <v>4949</v>
      </c>
      <c r="AD51" s="132">
        <v>722000</v>
      </c>
      <c r="AE51" s="132">
        <v>1</v>
      </c>
      <c r="AF51" s="132">
        <v>99.6</v>
      </c>
      <c r="AG51" s="132">
        <v>719.11199999999997</v>
      </c>
      <c r="AK51" s="133">
        <v>3.5682923409910039E-3</v>
      </c>
      <c r="AL51" s="133">
        <v>2.2541176279099478E-5</v>
      </c>
    </row>
    <row r="52" spans="1:38">
      <c r="A52" t="s">
        <v>1214</v>
      </c>
      <c r="B52" t="s">
        <v>1233</v>
      </c>
      <c r="C52" t="s">
        <v>1499</v>
      </c>
      <c r="D52" t="s">
        <v>1500</v>
      </c>
      <c r="E52" t="s">
        <v>310</v>
      </c>
      <c r="F52" t="s">
        <v>5059</v>
      </c>
      <c r="G52" t="s">
        <v>5060</v>
      </c>
      <c r="H52" t="s">
        <v>322</v>
      </c>
      <c r="I52" t="s">
        <v>755</v>
      </c>
      <c r="J52" t="s">
        <v>205</v>
      </c>
      <c r="K52" t="s">
        <v>205</v>
      </c>
      <c r="M52" t="s">
        <v>449</v>
      </c>
      <c r="N52" t="s">
        <v>340</v>
      </c>
      <c r="O52" t="s">
        <v>5061</v>
      </c>
      <c r="Q52" t="s">
        <v>411</v>
      </c>
      <c r="R52" t="s">
        <v>411</v>
      </c>
      <c r="S52" t="s">
        <v>1213</v>
      </c>
      <c r="T52" s="132">
        <v>3.544</v>
      </c>
      <c r="U52" t="s">
        <v>5062</v>
      </c>
      <c r="V52" s="133">
        <v>3.3939999999999998E-2</v>
      </c>
      <c r="W52" s="133">
        <v>3.0460000000000001E-2</v>
      </c>
      <c r="X52" t="s">
        <v>413</v>
      </c>
      <c r="Y52" t="s">
        <v>340</v>
      </c>
      <c r="Z52" t="s">
        <v>887</v>
      </c>
      <c r="AA52" t="s">
        <v>890</v>
      </c>
      <c r="AB52" t="s">
        <v>4949</v>
      </c>
      <c r="AD52" s="132">
        <v>1172673.55</v>
      </c>
      <c r="AE52" s="132">
        <v>1</v>
      </c>
      <c r="AF52" s="132">
        <v>103.69</v>
      </c>
      <c r="AG52" s="132">
        <v>1215.9449999999999</v>
      </c>
      <c r="AK52" s="133">
        <v>6.0336181715314255E-3</v>
      </c>
      <c r="AL52" s="133">
        <v>3.811482855339587E-5</v>
      </c>
    </row>
    <row r="53" spans="1:38">
      <c r="A53" t="s">
        <v>1214</v>
      </c>
      <c r="B53" t="s">
        <v>1233</v>
      </c>
      <c r="C53" t="s">
        <v>5068</v>
      </c>
      <c r="D53" t="s">
        <v>5069</v>
      </c>
      <c r="E53" t="s">
        <v>310</v>
      </c>
      <c r="F53" t="s">
        <v>5070</v>
      </c>
      <c r="G53" t="s">
        <v>5071</v>
      </c>
      <c r="H53" t="s">
        <v>322</v>
      </c>
      <c r="I53" t="s">
        <v>755</v>
      </c>
      <c r="J53" t="s">
        <v>205</v>
      </c>
      <c r="K53" t="s">
        <v>205</v>
      </c>
      <c r="M53" t="s">
        <v>478</v>
      </c>
      <c r="N53" t="s">
        <v>340</v>
      </c>
      <c r="O53" t="s">
        <v>5072</v>
      </c>
      <c r="P53" t="s">
        <v>1634</v>
      </c>
      <c r="Q53" t="s">
        <v>414</v>
      </c>
      <c r="R53" t="s">
        <v>408</v>
      </c>
      <c r="S53" t="s">
        <v>1213</v>
      </c>
      <c r="T53" s="132">
        <v>2.536</v>
      </c>
      <c r="U53" t="s">
        <v>1605</v>
      </c>
      <c r="V53" s="133">
        <v>2.7709999999999999E-2</v>
      </c>
      <c r="W53" s="133">
        <v>3.5900000000000001E-2</v>
      </c>
      <c r="X53" t="s">
        <v>413</v>
      </c>
      <c r="Y53" t="s">
        <v>340</v>
      </c>
      <c r="Z53" t="s">
        <v>887</v>
      </c>
      <c r="AA53" t="s">
        <v>890</v>
      </c>
      <c r="AB53" t="s">
        <v>4949</v>
      </c>
      <c r="AD53" s="132">
        <v>508900</v>
      </c>
      <c r="AE53" s="132">
        <v>1</v>
      </c>
      <c r="AF53" s="132">
        <v>108.85</v>
      </c>
      <c r="AG53" s="132">
        <v>553.93799999999999</v>
      </c>
      <c r="AK53" s="133">
        <v>2.748685493753233E-3</v>
      </c>
      <c r="AL53" s="133">
        <v>1.7363656990415687E-5</v>
      </c>
    </row>
    <row r="54" spans="1:38">
      <c r="A54" t="s">
        <v>1214</v>
      </c>
      <c r="B54" t="s">
        <v>1239</v>
      </c>
      <c r="C54" t="s">
        <v>1499</v>
      </c>
      <c r="D54" t="s">
        <v>1500</v>
      </c>
      <c r="E54" t="s">
        <v>310</v>
      </c>
      <c r="F54" t="s">
        <v>5059</v>
      </c>
      <c r="G54" t="s">
        <v>5060</v>
      </c>
      <c r="H54" t="s">
        <v>322</v>
      </c>
      <c r="I54" t="s">
        <v>755</v>
      </c>
      <c r="J54" t="s">
        <v>205</v>
      </c>
      <c r="K54" t="s">
        <v>205</v>
      </c>
      <c r="M54" t="s">
        <v>449</v>
      </c>
      <c r="N54" t="s">
        <v>340</v>
      </c>
      <c r="O54" t="s">
        <v>5061</v>
      </c>
      <c r="Q54" t="s">
        <v>411</v>
      </c>
      <c r="R54" t="s">
        <v>411</v>
      </c>
      <c r="S54" t="s">
        <v>1213</v>
      </c>
      <c r="T54" s="132">
        <v>3.544</v>
      </c>
      <c r="U54" t="s">
        <v>5062</v>
      </c>
      <c r="V54" s="133">
        <v>3.3939999999999998E-2</v>
      </c>
      <c r="W54" s="133">
        <v>3.0460000000000001E-2</v>
      </c>
      <c r="X54" t="s">
        <v>413</v>
      </c>
      <c r="Y54" t="s">
        <v>340</v>
      </c>
      <c r="Z54" t="s">
        <v>887</v>
      </c>
      <c r="AA54" t="s">
        <v>890</v>
      </c>
      <c r="AB54" t="s">
        <v>4949</v>
      </c>
      <c r="AD54" s="132">
        <v>201888.86</v>
      </c>
      <c r="AE54" s="132">
        <v>1</v>
      </c>
      <c r="AF54" s="132">
        <v>103.69</v>
      </c>
      <c r="AG54" s="132">
        <v>209.339</v>
      </c>
      <c r="AK54" s="133">
        <v>1.0387571760319893E-3</v>
      </c>
      <c r="AL54" s="133">
        <v>6.5619087167095049E-6</v>
      </c>
    </row>
    <row r="55" spans="1:38">
      <c r="A55" t="s">
        <v>1214</v>
      </c>
      <c r="B55" t="s">
        <v>1239</v>
      </c>
      <c r="C55" t="s">
        <v>5026</v>
      </c>
      <c r="D55" t="s">
        <v>5027</v>
      </c>
      <c r="E55" t="s">
        <v>310</v>
      </c>
      <c r="F55" t="s">
        <v>5028</v>
      </c>
      <c r="G55" t="s">
        <v>5029</v>
      </c>
      <c r="H55" t="s">
        <v>322</v>
      </c>
      <c r="I55" t="s">
        <v>952</v>
      </c>
      <c r="J55" t="s">
        <v>205</v>
      </c>
      <c r="K55" t="s">
        <v>205</v>
      </c>
      <c r="M55" t="s">
        <v>452</v>
      </c>
      <c r="N55" t="s">
        <v>340</v>
      </c>
      <c r="O55" t="s">
        <v>5073</v>
      </c>
      <c r="P55" t="s">
        <v>1513</v>
      </c>
      <c r="Q55" t="s">
        <v>416</v>
      </c>
      <c r="R55" t="s">
        <v>408</v>
      </c>
      <c r="S55" t="s">
        <v>1213</v>
      </c>
      <c r="T55" s="132">
        <v>1.34</v>
      </c>
      <c r="U55" t="s">
        <v>1735</v>
      </c>
      <c r="V55" s="133">
        <v>3.7699999999999997E-2</v>
      </c>
      <c r="W55" s="133">
        <v>3.739E-2</v>
      </c>
      <c r="X55" t="s">
        <v>413</v>
      </c>
      <c r="Y55" t="s">
        <v>340</v>
      </c>
      <c r="Z55" t="s">
        <v>887</v>
      </c>
      <c r="AA55" t="s">
        <v>890</v>
      </c>
      <c r="AB55" t="s">
        <v>4949</v>
      </c>
      <c r="AD55" s="132">
        <v>89058.47</v>
      </c>
      <c r="AE55" s="132">
        <v>1</v>
      </c>
      <c r="AF55" s="132">
        <v>99.54</v>
      </c>
      <c r="AG55" s="132">
        <v>88.649000000000001</v>
      </c>
      <c r="AK55" s="133">
        <v>4.3988356158221743E-4</v>
      </c>
      <c r="AL55" s="133">
        <v>2.7787781819325637E-6</v>
      </c>
    </row>
    <row r="56" spans="1:38">
      <c r="A56" t="s">
        <v>1214</v>
      </c>
      <c r="B56" t="s">
        <v>1239</v>
      </c>
      <c r="C56" t="s">
        <v>5068</v>
      </c>
      <c r="D56" t="s">
        <v>5069</v>
      </c>
      <c r="E56" t="s">
        <v>310</v>
      </c>
      <c r="F56" t="s">
        <v>5070</v>
      </c>
      <c r="G56" t="s">
        <v>5071</v>
      </c>
      <c r="H56" t="s">
        <v>322</v>
      </c>
      <c r="I56" t="s">
        <v>755</v>
      </c>
      <c r="J56" t="s">
        <v>205</v>
      </c>
      <c r="K56" t="s">
        <v>205</v>
      </c>
      <c r="M56" t="s">
        <v>478</v>
      </c>
      <c r="N56" t="s">
        <v>340</v>
      </c>
      <c r="O56" t="s">
        <v>5072</v>
      </c>
      <c r="P56" t="s">
        <v>1634</v>
      </c>
      <c r="Q56" t="s">
        <v>414</v>
      </c>
      <c r="R56" t="s">
        <v>408</v>
      </c>
      <c r="S56" t="s">
        <v>1213</v>
      </c>
      <c r="T56" s="132">
        <v>2.536</v>
      </c>
      <c r="U56" t="s">
        <v>1605</v>
      </c>
      <c r="V56" s="133">
        <v>2.7709999999999999E-2</v>
      </c>
      <c r="W56" s="133">
        <v>3.5900000000000001E-2</v>
      </c>
      <c r="X56" t="s">
        <v>413</v>
      </c>
      <c r="Y56" t="s">
        <v>340</v>
      </c>
      <c r="Z56" t="s">
        <v>887</v>
      </c>
      <c r="AA56" t="s">
        <v>890</v>
      </c>
      <c r="AB56" t="s">
        <v>4949</v>
      </c>
      <c r="AD56" s="132">
        <v>67200</v>
      </c>
      <c r="AE56" s="132">
        <v>1</v>
      </c>
      <c r="AF56" s="132">
        <v>108.85</v>
      </c>
      <c r="AG56" s="132">
        <v>73.147000000000006</v>
      </c>
      <c r="AK56" s="133">
        <v>3.6296137439852067E-4</v>
      </c>
      <c r="AL56" s="133">
        <v>2.292854828298359E-6</v>
      </c>
    </row>
    <row r="57" spans="1:38">
      <c r="A57" t="s">
        <v>1214</v>
      </c>
      <c r="B57" t="s">
        <v>1239</v>
      </c>
      <c r="C57" t="s">
        <v>5074</v>
      </c>
      <c r="D57" t="s">
        <v>5075</v>
      </c>
      <c r="E57" t="s">
        <v>310</v>
      </c>
      <c r="F57" t="s">
        <v>5076</v>
      </c>
      <c r="G57" t="s">
        <v>5077</v>
      </c>
      <c r="H57" t="s">
        <v>322</v>
      </c>
      <c r="I57" t="s">
        <v>952</v>
      </c>
      <c r="J57" t="s">
        <v>205</v>
      </c>
      <c r="K57" t="s">
        <v>205</v>
      </c>
      <c r="M57" t="s">
        <v>463</v>
      </c>
      <c r="N57" t="s">
        <v>340</v>
      </c>
      <c r="O57" t="s">
        <v>5078</v>
      </c>
      <c r="P57" t="s">
        <v>1542</v>
      </c>
      <c r="Q57" t="s">
        <v>416</v>
      </c>
      <c r="R57" t="s">
        <v>408</v>
      </c>
      <c r="S57" t="s">
        <v>1213</v>
      </c>
      <c r="T57" s="132">
        <v>0.49</v>
      </c>
      <c r="U57" t="s">
        <v>1793</v>
      </c>
      <c r="V57" s="133">
        <v>0.2928</v>
      </c>
      <c r="W57" s="133">
        <v>3.5029999999999999E-2</v>
      </c>
      <c r="X57" t="s">
        <v>413</v>
      </c>
      <c r="Y57" t="s">
        <v>340</v>
      </c>
      <c r="Z57" t="s">
        <v>887</v>
      </c>
      <c r="AA57" t="s">
        <v>890</v>
      </c>
      <c r="AB57" t="s">
        <v>4949</v>
      </c>
      <c r="AD57" s="132">
        <v>42500</v>
      </c>
      <c r="AE57" s="132">
        <v>1</v>
      </c>
      <c r="AF57" s="132">
        <v>99.71</v>
      </c>
      <c r="AG57" s="132">
        <v>42.377000000000002</v>
      </c>
      <c r="AK57" s="133">
        <v>2.1027812709866584E-4</v>
      </c>
      <c r="AL57" s="133">
        <v>1.328343049732724E-6</v>
      </c>
    </row>
    <row r="58" spans="1:38">
      <c r="A58" t="s">
        <v>1214</v>
      </c>
      <c r="B58" t="s">
        <v>1241</v>
      </c>
      <c r="C58" t="s">
        <v>1499</v>
      </c>
      <c r="D58" t="s">
        <v>1500</v>
      </c>
      <c r="E58" t="s">
        <v>310</v>
      </c>
      <c r="F58" t="s">
        <v>5059</v>
      </c>
      <c r="G58" t="s">
        <v>5060</v>
      </c>
      <c r="H58" t="s">
        <v>322</v>
      </c>
      <c r="I58" t="s">
        <v>755</v>
      </c>
      <c r="J58" t="s">
        <v>205</v>
      </c>
      <c r="K58" t="s">
        <v>205</v>
      </c>
      <c r="M58" t="s">
        <v>449</v>
      </c>
      <c r="N58" t="s">
        <v>340</v>
      </c>
      <c r="O58" t="s">
        <v>5061</v>
      </c>
      <c r="Q58" t="s">
        <v>411</v>
      </c>
      <c r="R58" t="s">
        <v>411</v>
      </c>
      <c r="S58" t="s">
        <v>1213</v>
      </c>
      <c r="T58" s="132">
        <v>3.544</v>
      </c>
      <c r="U58" t="s">
        <v>5062</v>
      </c>
      <c r="V58" s="133">
        <v>3.3939999999999998E-2</v>
      </c>
      <c r="W58" s="133">
        <v>3.0460000000000001E-2</v>
      </c>
      <c r="X58" t="s">
        <v>413</v>
      </c>
      <c r="Y58" t="s">
        <v>340</v>
      </c>
      <c r="Z58" t="s">
        <v>887</v>
      </c>
      <c r="AA58" t="s">
        <v>890</v>
      </c>
      <c r="AB58" t="s">
        <v>4949</v>
      </c>
      <c r="AD58" s="132">
        <v>5957868.9400000004</v>
      </c>
      <c r="AE58" s="132">
        <v>1</v>
      </c>
      <c r="AF58" s="132">
        <v>103.69</v>
      </c>
      <c r="AG58" s="132">
        <v>6177.7139999999999</v>
      </c>
      <c r="AK58" s="133">
        <v>3.0654320260311192E-2</v>
      </c>
      <c r="AL58" s="133">
        <v>1.9364569118003976E-4</v>
      </c>
    </row>
    <row r="59" spans="1:38">
      <c r="A59" t="s">
        <v>1214</v>
      </c>
      <c r="B59" t="s">
        <v>1241</v>
      </c>
      <c r="C59" t="s">
        <v>5068</v>
      </c>
      <c r="D59" t="s">
        <v>5069</v>
      </c>
      <c r="E59" t="s">
        <v>310</v>
      </c>
      <c r="F59" t="s">
        <v>5070</v>
      </c>
      <c r="G59" t="s">
        <v>5071</v>
      </c>
      <c r="H59" t="s">
        <v>322</v>
      </c>
      <c r="I59" t="s">
        <v>755</v>
      </c>
      <c r="J59" t="s">
        <v>205</v>
      </c>
      <c r="K59" t="s">
        <v>205</v>
      </c>
      <c r="M59" t="s">
        <v>478</v>
      </c>
      <c r="N59" t="s">
        <v>340</v>
      </c>
      <c r="O59" t="s">
        <v>5072</v>
      </c>
      <c r="P59" t="s">
        <v>1634</v>
      </c>
      <c r="Q59" t="s">
        <v>414</v>
      </c>
      <c r="R59" t="s">
        <v>408</v>
      </c>
      <c r="S59" t="s">
        <v>1213</v>
      </c>
      <c r="T59" s="132">
        <v>2.536</v>
      </c>
      <c r="U59" t="s">
        <v>1605</v>
      </c>
      <c r="V59" s="133">
        <v>2.7709999999999999E-2</v>
      </c>
      <c r="W59" s="133">
        <v>3.5900000000000001E-2</v>
      </c>
      <c r="X59" t="s">
        <v>413</v>
      </c>
      <c r="Y59" t="s">
        <v>340</v>
      </c>
      <c r="Z59" t="s">
        <v>887</v>
      </c>
      <c r="AA59" t="s">
        <v>890</v>
      </c>
      <c r="AB59" t="s">
        <v>4949</v>
      </c>
      <c r="AD59" s="132">
        <v>3286500</v>
      </c>
      <c r="AE59" s="132">
        <v>1</v>
      </c>
      <c r="AF59" s="132">
        <v>108.85</v>
      </c>
      <c r="AG59" s="132">
        <v>3577.355</v>
      </c>
      <c r="AK59" s="133">
        <v>1.7751127011516807E-2</v>
      </c>
      <c r="AL59" s="133">
        <v>1.121352302115914E-4</v>
      </c>
    </row>
    <row r="60" spans="1:38">
      <c r="A60" t="s">
        <v>1214</v>
      </c>
      <c r="B60" t="s">
        <v>1241</v>
      </c>
      <c r="C60" t="s">
        <v>5026</v>
      </c>
      <c r="D60" t="s">
        <v>5027</v>
      </c>
      <c r="E60" t="s">
        <v>310</v>
      </c>
      <c r="F60" t="s">
        <v>5028</v>
      </c>
      <c r="G60" t="s">
        <v>5029</v>
      </c>
      <c r="H60" t="s">
        <v>322</v>
      </c>
      <c r="I60" t="s">
        <v>952</v>
      </c>
      <c r="J60" t="s">
        <v>205</v>
      </c>
      <c r="K60" t="s">
        <v>205</v>
      </c>
      <c r="M60" t="s">
        <v>452</v>
      </c>
      <c r="N60" t="s">
        <v>340</v>
      </c>
      <c r="O60" t="s">
        <v>5073</v>
      </c>
      <c r="P60" t="s">
        <v>1513</v>
      </c>
      <c r="Q60" t="s">
        <v>416</v>
      </c>
      <c r="R60" t="s">
        <v>408</v>
      </c>
      <c r="S60" t="s">
        <v>1213</v>
      </c>
      <c r="T60" s="132">
        <v>1.34</v>
      </c>
      <c r="U60" t="s">
        <v>1735</v>
      </c>
      <c r="V60" s="133">
        <v>3.7699999999999997E-2</v>
      </c>
      <c r="W60" s="133">
        <v>3.739E-2</v>
      </c>
      <c r="X60" t="s">
        <v>413</v>
      </c>
      <c r="Y60" t="s">
        <v>340</v>
      </c>
      <c r="Z60" t="s">
        <v>887</v>
      </c>
      <c r="AA60" t="s">
        <v>890</v>
      </c>
      <c r="AB60" t="s">
        <v>4949</v>
      </c>
      <c r="AD60" s="132">
        <v>3033554.47</v>
      </c>
      <c r="AE60" s="132">
        <v>1</v>
      </c>
      <c r="AF60" s="132">
        <v>99.54</v>
      </c>
      <c r="AG60" s="132">
        <v>3019.6</v>
      </c>
      <c r="AK60" s="133">
        <v>1.4983501252734534E-2</v>
      </c>
      <c r="AL60" s="133">
        <v>9.4651926114942844E-5</v>
      </c>
    </row>
    <row r="61" spans="1:38">
      <c r="A61" t="s">
        <v>1214</v>
      </c>
      <c r="B61" t="s">
        <v>1241</v>
      </c>
      <c r="C61" t="s">
        <v>5074</v>
      </c>
      <c r="D61" t="s">
        <v>5075</v>
      </c>
      <c r="E61" t="s">
        <v>310</v>
      </c>
      <c r="F61" t="s">
        <v>5076</v>
      </c>
      <c r="G61" t="s">
        <v>5077</v>
      </c>
      <c r="H61" t="s">
        <v>322</v>
      </c>
      <c r="I61" t="s">
        <v>952</v>
      </c>
      <c r="J61" t="s">
        <v>205</v>
      </c>
      <c r="K61" t="s">
        <v>205</v>
      </c>
      <c r="M61" t="s">
        <v>463</v>
      </c>
      <c r="N61" t="s">
        <v>340</v>
      </c>
      <c r="O61" t="s">
        <v>5078</v>
      </c>
      <c r="P61" t="s">
        <v>1542</v>
      </c>
      <c r="Q61" t="s">
        <v>416</v>
      </c>
      <c r="R61" t="s">
        <v>408</v>
      </c>
      <c r="S61" t="s">
        <v>1213</v>
      </c>
      <c r="T61" s="132">
        <v>0.49</v>
      </c>
      <c r="U61" t="s">
        <v>1793</v>
      </c>
      <c r="V61" s="133">
        <v>0.2928</v>
      </c>
      <c r="W61" s="133">
        <v>3.5029999999999999E-2</v>
      </c>
      <c r="X61" t="s">
        <v>413</v>
      </c>
      <c r="Y61" t="s">
        <v>340</v>
      </c>
      <c r="Z61" t="s">
        <v>887</v>
      </c>
      <c r="AA61" t="s">
        <v>890</v>
      </c>
      <c r="AB61" t="s">
        <v>4949</v>
      </c>
      <c r="AD61" s="132">
        <v>1371000</v>
      </c>
      <c r="AE61" s="132">
        <v>1</v>
      </c>
      <c r="AF61" s="132">
        <v>99.71</v>
      </c>
      <c r="AG61" s="132">
        <v>1367.0239999999999</v>
      </c>
      <c r="AK61" s="133">
        <v>6.7832844802351872E-3</v>
      </c>
      <c r="AL61" s="133">
        <v>4.285052809820957E-5</v>
      </c>
    </row>
    <row r="62" spans="1:38">
      <c r="A62" t="s">
        <v>1214</v>
      </c>
      <c r="B62" t="s">
        <v>1241</v>
      </c>
      <c r="C62" t="s">
        <v>5079</v>
      </c>
      <c r="D62" t="s">
        <v>5080</v>
      </c>
      <c r="E62" t="s">
        <v>80</v>
      </c>
      <c r="F62" t="s">
        <v>5081</v>
      </c>
      <c r="G62" t="s">
        <v>5082</v>
      </c>
      <c r="H62" t="s">
        <v>322</v>
      </c>
      <c r="I62" t="s">
        <v>755</v>
      </c>
      <c r="J62" t="s">
        <v>205</v>
      </c>
      <c r="K62" t="s">
        <v>205</v>
      </c>
      <c r="L62" t="s">
        <v>315</v>
      </c>
      <c r="M62" t="s">
        <v>465</v>
      </c>
      <c r="N62" t="s">
        <v>340</v>
      </c>
      <c r="O62" t="s">
        <v>5083</v>
      </c>
      <c r="Q62" t="s">
        <v>411</v>
      </c>
      <c r="R62" t="s">
        <v>411</v>
      </c>
      <c r="S62" t="s">
        <v>1213</v>
      </c>
      <c r="T62" s="132">
        <v>0</v>
      </c>
      <c r="U62" t="s">
        <v>5084</v>
      </c>
      <c r="V62" t="s">
        <v>1327</v>
      </c>
      <c r="W62" s="133">
        <v>0.08</v>
      </c>
      <c r="X62" t="s">
        <v>413</v>
      </c>
      <c r="Y62" t="s">
        <v>340</v>
      </c>
      <c r="Z62" t="s">
        <v>887</v>
      </c>
      <c r="AA62" t="s">
        <v>890</v>
      </c>
      <c r="AB62" t="s">
        <v>5085</v>
      </c>
      <c r="AD62" s="132">
        <v>2815079.1</v>
      </c>
      <c r="AE62" s="132">
        <v>1</v>
      </c>
      <c r="AF62" s="132">
        <v>0</v>
      </c>
      <c r="AG62" s="132">
        <v>0</v>
      </c>
      <c r="AK62" s="133">
        <v>0</v>
      </c>
      <c r="AL62" s="133">
        <v>0</v>
      </c>
    </row>
    <row r="63" spans="1:38">
      <c r="A63" t="s">
        <v>1214</v>
      </c>
      <c r="B63" t="s">
        <v>1241</v>
      </c>
      <c r="C63" t="s">
        <v>5086</v>
      </c>
      <c r="D63" t="s">
        <v>5087</v>
      </c>
      <c r="E63" t="s">
        <v>80</v>
      </c>
      <c r="F63" t="s">
        <v>5088</v>
      </c>
      <c r="G63" t="s">
        <v>5089</v>
      </c>
      <c r="H63" t="s">
        <v>322</v>
      </c>
      <c r="I63" t="s">
        <v>755</v>
      </c>
      <c r="J63" t="s">
        <v>205</v>
      </c>
      <c r="K63" t="s">
        <v>205</v>
      </c>
      <c r="L63" t="s">
        <v>315</v>
      </c>
      <c r="M63" t="s">
        <v>452</v>
      </c>
      <c r="N63" t="s">
        <v>340</v>
      </c>
      <c r="O63" t="s">
        <v>5090</v>
      </c>
      <c r="Q63" t="s">
        <v>411</v>
      </c>
      <c r="R63" t="s">
        <v>411</v>
      </c>
      <c r="S63" t="s">
        <v>1213</v>
      </c>
      <c r="T63" s="132">
        <v>0</v>
      </c>
      <c r="U63" t="s">
        <v>5091</v>
      </c>
      <c r="V63" t="s">
        <v>1327</v>
      </c>
      <c r="W63" s="133">
        <v>1.00528</v>
      </c>
      <c r="X63" t="s">
        <v>413</v>
      </c>
      <c r="Y63" t="s">
        <v>340</v>
      </c>
      <c r="Z63" t="s">
        <v>887</v>
      </c>
      <c r="AA63" t="s">
        <v>890</v>
      </c>
      <c r="AB63" t="s">
        <v>5092</v>
      </c>
      <c r="AD63" s="132">
        <v>608840</v>
      </c>
      <c r="AE63" s="132">
        <v>1</v>
      </c>
      <c r="AF63" s="132">
        <v>0</v>
      </c>
      <c r="AG63" s="132">
        <v>0</v>
      </c>
      <c r="AK63" s="133">
        <v>0</v>
      </c>
      <c r="AL63" s="133">
        <v>0</v>
      </c>
    </row>
    <row r="64" spans="1:38">
      <c r="A64" t="s">
        <v>1214</v>
      </c>
      <c r="B64" t="s">
        <v>1241</v>
      </c>
      <c r="C64" t="s">
        <v>5086</v>
      </c>
      <c r="D64" t="s">
        <v>5087</v>
      </c>
      <c r="E64" t="s">
        <v>80</v>
      </c>
      <c r="F64" t="s">
        <v>5093</v>
      </c>
      <c r="G64" t="s">
        <v>5094</v>
      </c>
      <c r="H64" t="s">
        <v>322</v>
      </c>
      <c r="I64" t="s">
        <v>755</v>
      </c>
      <c r="J64" t="s">
        <v>205</v>
      </c>
      <c r="K64" t="s">
        <v>205</v>
      </c>
      <c r="L64" t="s">
        <v>315</v>
      </c>
      <c r="M64" t="s">
        <v>452</v>
      </c>
      <c r="N64" t="s">
        <v>340</v>
      </c>
      <c r="O64" t="s">
        <v>5095</v>
      </c>
      <c r="Q64" t="s">
        <v>411</v>
      </c>
      <c r="R64" t="s">
        <v>411</v>
      </c>
      <c r="S64" t="s">
        <v>1213</v>
      </c>
      <c r="T64" s="132">
        <v>0</v>
      </c>
      <c r="U64" t="s">
        <v>5096</v>
      </c>
      <c r="V64" t="s">
        <v>1327</v>
      </c>
      <c r="W64" s="133">
        <v>8.6010000000000003E-2</v>
      </c>
      <c r="X64" t="s">
        <v>413</v>
      </c>
      <c r="Y64" t="s">
        <v>340</v>
      </c>
      <c r="Z64" t="s">
        <v>887</v>
      </c>
      <c r="AA64" t="s">
        <v>890</v>
      </c>
      <c r="AB64" t="s">
        <v>5097</v>
      </c>
      <c r="AD64" s="132">
        <v>475854.14</v>
      </c>
      <c r="AE64" s="132">
        <v>1</v>
      </c>
      <c r="AF64" s="132">
        <v>0</v>
      </c>
      <c r="AG64" s="132">
        <v>0</v>
      </c>
      <c r="AK64" s="133">
        <v>0</v>
      </c>
      <c r="AL64" s="133">
        <v>0</v>
      </c>
    </row>
    <row r="65" spans="1:38">
      <c r="A65" t="s">
        <v>1214</v>
      </c>
      <c r="B65" t="s">
        <v>1241</v>
      </c>
      <c r="C65" t="s">
        <v>5098</v>
      </c>
      <c r="D65" t="s">
        <v>5099</v>
      </c>
      <c r="E65" t="s">
        <v>310</v>
      </c>
      <c r="F65" t="s">
        <v>5100</v>
      </c>
      <c r="G65" t="s">
        <v>5101</v>
      </c>
      <c r="H65" t="s">
        <v>322</v>
      </c>
      <c r="I65" t="s">
        <v>755</v>
      </c>
      <c r="J65" t="s">
        <v>205</v>
      </c>
      <c r="K65" t="s">
        <v>205</v>
      </c>
      <c r="L65" t="s">
        <v>315</v>
      </c>
      <c r="M65" t="s">
        <v>478</v>
      </c>
      <c r="N65" t="s">
        <v>340</v>
      </c>
      <c r="O65" t="s">
        <v>5102</v>
      </c>
      <c r="Q65" t="s">
        <v>411</v>
      </c>
      <c r="R65" t="s">
        <v>411</v>
      </c>
      <c r="S65" t="s">
        <v>1213</v>
      </c>
      <c r="T65" s="132">
        <v>0</v>
      </c>
      <c r="U65" t="s">
        <v>5103</v>
      </c>
      <c r="V65" t="s">
        <v>1327</v>
      </c>
      <c r="W65" s="133">
        <v>7.3999999999999996E-2</v>
      </c>
      <c r="X65" t="s">
        <v>413</v>
      </c>
      <c r="Y65" t="s">
        <v>340</v>
      </c>
      <c r="Z65" t="s">
        <v>887</v>
      </c>
      <c r="AA65" t="s">
        <v>890</v>
      </c>
      <c r="AB65" t="s">
        <v>5092</v>
      </c>
      <c r="AD65" s="132">
        <v>44576.85</v>
      </c>
      <c r="AE65" s="132">
        <v>1</v>
      </c>
      <c r="AF65" s="132">
        <v>0</v>
      </c>
      <c r="AG65" s="132">
        <v>0</v>
      </c>
      <c r="AK65" s="133">
        <v>0</v>
      </c>
      <c r="AL65" s="133">
        <v>0</v>
      </c>
    </row>
    <row r="66" spans="1:38">
      <c r="A66" t="s">
        <v>1214</v>
      </c>
      <c r="B66" t="s">
        <v>1241</v>
      </c>
      <c r="C66" t="s">
        <v>1499</v>
      </c>
      <c r="D66" t="s">
        <v>1500</v>
      </c>
      <c r="E66" t="s">
        <v>310</v>
      </c>
      <c r="F66" t="s">
        <v>5104</v>
      </c>
      <c r="G66" t="s">
        <v>5105</v>
      </c>
      <c r="H66" t="s">
        <v>313</v>
      </c>
      <c r="I66" t="s">
        <v>755</v>
      </c>
      <c r="J66" t="s">
        <v>205</v>
      </c>
      <c r="K66" t="s">
        <v>205</v>
      </c>
      <c r="M66" t="s">
        <v>449</v>
      </c>
      <c r="N66" t="s">
        <v>340</v>
      </c>
      <c r="O66" t="s">
        <v>5106</v>
      </c>
      <c r="P66" t="s">
        <v>2276</v>
      </c>
      <c r="Q66" t="s">
        <v>414</v>
      </c>
      <c r="R66" t="s">
        <v>408</v>
      </c>
      <c r="S66" t="s">
        <v>1213</v>
      </c>
      <c r="T66" s="132">
        <v>0.54500000000000004</v>
      </c>
      <c r="U66" t="s">
        <v>2963</v>
      </c>
      <c r="V66" s="133">
        <v>2.2919999999999999E-2</v>
      </c>
      <c r="W66" s="133">
        <v>5.9200000000000003E-2</v>
      </c>
      <c r="X66" t="s">
        <v>413</v>
      </c>
      <c r="Y66" t="s">
        <v>340</v>
      </c>
      <c r="Z66" t="s">
        <v>887</v>
      </c>
      <c r="AA66" t="s">
        <v>890</v>
      </c>
      <c r="AB66" t="s">
        <v>4949</v>
      </c>
      <c r="AD66" s="132">
        <v>200000</v>
      </c>
      <c r="AE66" s="132">
        <v>1</v>
      </c>
      <c r="AF66" s="132">
        <v>156.66</v>
      </c>
      <c r="AG66" s="132">
        <v>313.32</v>
      </c>
      <c r="AK66" s="133">
        <v>1.554719370945418E-3</v>
      </c>
      <c r="AL66" s="133">
        <v>9.821281457919557E-6</v>
      </c>
    </row>
    <row r="67" spans="1:38">
      <c r="A67" t="s">
        <v>1214</v>
      </c>
      <c r="B67" t="s">
        <v>1241</v>
      </c>
      <c r="C67" t="s">
        <v>5086</v>
      </c>
      <c r="D67" t="s">
        <v>5087</v>
      </c>
      <c r="E67" t="s">
        <v>80</v>
      </c>
      <c r="F67" t="s">
        <v>5107</v>
      </c>
      <c r="G67" t="s">
        <v>5108</v>
      </c>
      <c r="H67" t="s">
        <v>313</v>
      </c>
      <c r="I67" t="s">
        <v>755</v>
      </c>
      <c r="J67" t="s">
        <v>205</v>
      </c>
      <c r="K67" t="s">
        <v>205</v>
      </c>
      <c r="L67" t="s">
        <v>315</v>
      </c>
      <c r="M67" t="s">
        <v>452</v>
      </c>
      <c r="N67" t="s">
        <v>340</v>
      </c>
      <c r="Q67" t="s">
        <v>411</v>
      </c>
      <c r="R67" t="s">
        <v>411</v>
      </c>
      <c r="S67" t="s">
        <v>1213</v>
      </c>
      <c r="T67" s="132">
        <v>0</v>
      </c>
      <c r="U67" t="s">
        <v>5096</v>
      </c>
      <c r="V67" t="s">
        <v>1327</v>
      </c>
      <c r="W67" s="133">
        <v>7.4999999999999997E-2</v>
      </c>
      <c r="X67" t="s">
        <v>413</v>
      </c>
      <c r="Y67" t="s">
        <v>339</v>
      </c>
      <c r="Z67" t="s">
        <v>315</v>
      </c>
      <c r="AA67" t="s">
        <v>890</v>
      </c>
      <c r="AB67" t="s">
        <v>5097</v>
      </c>
      <c r="AD67" s="132">
        <v>158617.87</v>
      </c>
      <c r="AE67" s="132">
        <v>1</v>
      </c>
      <c r="AF67" s="132">
        <v>0</v>
      </c>
      <c r="AG67" s="132">
        <v>0</v>
      </c>
      <c r="AK67" s="133">
        <v>0</v>
      </c>
      <c r="AL67" s="133">
        <v>0</v>
      </c>
    </row>
    <row r="68" spans="1:38">
      <c r="A68" t="s">
        <v>1214</v>
      </c>
      <c r="B68" t="s">
        <v>1244</v>
      </c>
      <c r="C68" t="s">
        <v>5026</v>
      </c>
      <c r="D68" t="s">
        <v>5027</v>
      </c>
      <c r="E68" t="s">
        <v>310</v>
      </c>
      <c r="F68" t="s">
        <v>5028</v>
      </c>
      <c r="G68" t="s">
        <v>5029</v>
      </c>
      <c r="H68" t="s">
        <v>322</v>
      </c>
      <c r="I68" t="s">
        <v>952</v>
      </c>
      <c r="J68" t="s">
        <v>205</v>
      </c>
      <c r="K68" t="s">
        <v>205</v>
      </c>
      <c r="M68" t="s">
        <v>452</v>
      </c>
      <c r="N68" t="s">
        <v>340</v>
      </c>
      <c r="O68" t="s">
        <v>5073</v>
      </c>
      <c r="P68" t="s">
        <v>1513</v>
      </c>
      <c r="Q68" t="s">
        <v>416</v>
      </c>
      <c r="R68" t="s">
        <v>408</v>
      </c>
      <c r="S68" t="s">
        <v>1213</v>
      </c>
      <c r="T68" s="132">
        <v>1.34</v>
      </c>
      <c r="U68" t="s">
        <v>1735</v>
      </c>
      <c r="V68" s="133">
        <v>3.7699999999999997E-2</v>
      </c>
      <c r="W68" s="133">
        <v>3.739E-2</v>
      </c>
      <c r="X68" t="s">
        <v>413</v>
      </c>
      <c r="Y68" t="s">
        <v>340</v>
      </c>
      <c r="Z68" t="s">
        <v>887</v>
      </c>
      <c r="AA68" t="s">
        <v>890</v>
      </c>
      <c r="AB68" t="s">
        <v>4949</v>
      </c>
      <c r="AD68" s="132">
        <v>484255.5</v>
      </c>
      <c r="AE68" s="132">
        <v>1</v>
      </c>
      <c r="AF68" s="132">
        <v>99.54</v>
      </c>
      <c r="AG68" s="132">
        <v>482.02800000000002</v>
      </c>
      <c r="AK68" s="133">
        <v>2.3918622141519152E-3</v>
      </c>
      <c r="AL68" s="133">
        <v>1.510957697752473E-5</v>
      </c>
    </row>
    <row r="69" spans="1:38">
      <c r="A69" t="s">
        <v>1214</v>
      </c>
      <c r="B69" t="s">
        <v>1244</v>
      </c>
      <c r="C69" t="s">
        <v>5074</v>
      </c>
      <c r="D69" t="s">
        <v>5075</v>
      </c>
      <c r="E69" t="s">
        <v>310</v>
      </c>
      <c r="F69" t="s">
        <v>5076</v>
      </c>
      <c r="G69" t="s">
        <v>5077</v>
      </c>
      <c r="H69" t="s">
        <v>322</v>
      </c>
      <c r="I69" t="s">
        <v>952</v>
      </c>
      <c r="J69" t="s">
        <v>205</v>
      </c>
      <c r="K69" t="s">
        <v>205</v>
      </c>
      <c r="M69" t="s">
        <v>463</v>
      </c>
      <c r="N69" t="s">
        <v>340</v>
      </c>
      <c r="O69" t="s">
        <v>5078</v>
      </c>
      <c r="P69" t="s">
        <v>1542</v>
      </c>
      <c r="Q69" t="s">
        <v>416</v>
      </c>
      <c r="R69" t="s">
        <v>408</v>
      </c>
      <c r="S69" t="s">
        <v>1213</v>
      </c>
      <c r="T69" s="132">
        <v>0.49</v>
      </c>
      <c r="U69" t="s">
        <v>1793</v>
      </c>
      <c r="V69" s="133">
        <v>0.2928</v>
      </c>
      <c r="W69" s="133">
        <v>3.5029999999999999E-2</v>
      </c>
      <c r="X69" t="s">
        <v>413</v>
      </c>
      <c r="Y69" t="s">
        <v>340</v>
      </c>
      <c r="Z69" t="s">
        <v>887</v>
      </c>
      <c r="AA69" t="s">
        <v>890</v>
      </c>
      <c r="AB69" t="s">
        <v>4949</v>
      </c>
      <c r="AD69" s="132">
        <v>250500</v>
      </c>
      <c r="AE69" s="132">
        <v>1</v>
      </c>
      <c r="AF69" s="132">
        <v>99.71</v>
      </c>
      <c r="AG69" s="132">
        <v>249.774</v>
      </c>
      <c r="AK69" s="133">
        <v>1.2393989408863808E-3</v>
      </c>
      <c r="AL69" s="133">
        <v>7.8293781273790353E-6</v>
      </c>
    </row>
    <row r="70" spans="1:38">
      <c r="A70" t="s">
        <v>1214</v>
      </c>
      <c r="B70" t="s">
        <v>1246</v>
      </c>
      <c r="C70" t="s">
        <v>1499</v>
      </c>
      <c r="D70" t="s">
        <v>1500</v>
      </c>
      <c r="E70" t="s">
        <v>310</v>
      </c>
      <c r="F70" t="s">
        <v>5059</v>
      </c>
      <c r="G70" t="s">
        <v>5060</v>
      </c>
      <c r="H70" t="s">
        <v>322</v>
      </c>
      <c r="I70" t="s">
        <v>755</v>
      </c>
      <c r="J70" t="s">
        <v>205</v>
      </c>
      <c r="K70" t="s">
        <v>205</v>
      </c>
      <c r="M70" t="s">
        <v>449</v>
      </c>
      <c r="N70" t="s">
        <v>340</v>
      </c>
      <c r="O70" t="s">
        <v>5061</v>
      </c>
      <c r="Q70" t="s">
        <v>411</v>
      </c>
      <c r="R70" t="s">
        <v>411</v>
      </c>
      <c r="S70" t="s">
        <v>1213</v>
      </c>
      <c r="T70" s="132">
        <v>3.544</v>
      </c>
      <c r="U70" t="s">
        <v>5062</v>
      </c>
      <c r="V70" s="133">
        <v>3.3939999999999998E-2</v>
      </c>
      <c r="W70" s="133">
        <v>3.0460000000000001E-2</v>
      </c>
      <c r="X70" t="s">
        <v>413</v>
      </c>
      <c r="Y70" t="s">
        <v>340</v>
      </c>
      <c r="Z70" t="s">
        <v>887</v>
      </c>
      <c r="AA70" t="s">
        <v>890</v>
      </c>
      <c r="AB70" t="s">
        <v>4949</v>
      </c>
      <c r="AD70" s="132">
        <v>13885657.6</v>
      </c>
      <c r="AE70" s="132">
        <v>1</v>
      </c>
      <c r="AF70" s="132">
        <v>103.69</v>
      </c>
      <c r="AG70" s="132">
        <v>14398.038</v>
      </c>
      <c r="AK70" s="133">
        <v>7.1444237783123407E-2</v>
      </c>
      <c r="AL70" s="133">
        <v>4.5131872730697428E-4</v>
      </c>
    </row>
    <row r="71" spans="1:38">
      <c r="A71" t="s">
        <v>1214</v>
      </c>
      <c r="B71" t="s">
        <v>1246</v>
      </c>
      <c r="C71" t="s">
        <v>5068</v>
      </c>
      <c r="D71" t="s">
        <v>5069</v>
      </c>
      <c r="E71" t="s">
        <v>310</v>
      </c>
      <c r="F71" t="s">
        <v>5070</v>
      </c>
      <c r="G71" t="s">
        <v>5071</v>
      </c>
      <c r="H71" t="s">
        <v>322</v>
      </c>
      <c r="I71" t="s">
        <v>755</v>
      </c>
      <c r="J71" t="s">
        <v>205</v>
      </c>
      <c r="K71" t="s">
        <v>205</v>
      </c>
      <c r="M71" t="s">
        <v>478</v>
      </c>
      <c r="N71" t="s">
        <v>340</v>
      </c>
      <c r="O71" t="s">
        <v>5072</v>
      </c>
      <c r="P71" t="s">
        <v>1634</v>
      </c>
      <c r="Q71" t="s">
        <v>414</v>
      </c>
      <c r="R71" t="s">
        <v>408</v>
      </c>
      <c r="S71" t="s">
        <v>1213</v>
      </c>
      <c r="T71" s="132">
        <v>2.536</v>
      </c>
      <c r="U71" t="s">
        <v>1605</v>
      </c>
      <c r="V71" s="133">
        <v>2.7709999999999999E-2</v>
      </c>
      <c r="W71" s="133">
        <v>3.5900000000000001E-2</v>
      </c>
      <c r="X71" t="s">
        <v>413</v>
      </c>
      <c r="Y71" t="s">
        <v>340</v>
      </c>
      <c r="Z71" t="s">
        <v>887</v>
      </c>
      <c r="AA71" t="s">
        <v>890</v>
      </c>
      <c r="AB71" t="s">
        <v>4949</v>
      </c>
      <c r="AD71" s="132">
        <v>7793100</v>
      </c>
      <c r="AE71" s="132">
        <v>1</v>
      </c>
      <c r="AF71" s="132">
        <v>108.85</v>
      </c>
      <c r="AG71" s="132">
        <v>8482.7890000000007</v>
      </c>
      <c r="AK71" s="133">
        <v>4.2092290239827371E-2</v>
      </c>
      <c r="AL71" s="133">
        <v>2.6590022442596703E-4</v>
      </c>
    </row>
    <row r="72" spans="1:38">
      <c r="A72" t="s">
        <v>1214</v>
      </c>
      <c r="B72" t="s">
        <v>1246</v>
      </c>
      <c r="C72" t="s">
        <v>5026</v>
      </c>
      <c r="D72" t="s">
        <v>5027</v>
      </c>
      <c r="E72" t="s">
        <v>310</v>
      </c>
      <c r="F72" t="s">
        <v>5028</v>
      </c>
      <c r="G72" t="s">
        <v>5029</v>
      </c>
      <c r="H72" t="s">
        <v>322</v>
      </c>
      <c r="I72" t="s">
        <v>952</v>
      </c>
      <c r="J72" t="s">
        <v>205</v>
      </c>
      <c r="K72" t="s">
        <v>205</v>
      </c>
      <c r="M72" t="s">
        <v>452</v>
      </c>
      <c r="N72" t="s">
        <v>340</v>
      </c>
      <c r="O72" t="s">
        <v>5073</v>
      </c>
      <c r="P72" t="s">
        <v>1513</v>
      </c>
      <c r="Q72" t="s">
        <v>416</v>
      </c>
      <c r="R72" t="s">
        <v>408</v>
      </c>
      <c r="S72" t="s">
        <v>1213</v>
      </c>
      <c r="T72" s="132">
        <v>1.34</v>
      </c>
      <c r="U72" t="s">
        <v>1735</v>
      </c>
      <c r="V72" s="133">
        <v>3.7699999999999997E-2</v>
      </c>
      <c r="W72" s="133">
        <v>3.739E-2</v>
      </c>
      <c r="X72" t="s">
        <v>413</v>
      </c>
      <c r="Y72" t="s">
        <v>340</v>
      </c>
      <c r="Z72" t="s">
        <v>887</v>
      </c>
      <c r="AA72" t="s">
        <v>890</v>
      </c>
      <c r="AB72" t="s">
        <v>4949</v>
      </c>
      <c r="AD72" s="132">
        <v>3623566.92</v>
      </c>
      <c r="AE72" s="132">
        <v>1</v>
      </c>
      <c r="AF72" s="132">
        <v>99.54</v>
      </c>
      <c r="AG72" s="132">
        <v>3606.8989999999999</v>
      </c>
      <c r="AK72" s="133">
        <v>1.7897726746915796E-2</v>
      </c>
      <c r="AL72" s="133">
        <v>1.1306131197909036E-4</v>
      </c>
    </row>
    <row r="73" spans="1:38">
      <c r="A73" t="s">
        <v>1214</v>
      </c>
      <c r="B73" t="s">
        <v>1246</v>
      </c>
      <c r="C73" t="s">
        <v>5074</v>
      </c>
      <c r="D73" t="s">
        <v>5075</v>
      </c>
      <c r="E73" t="s">
        <v>310</v>
      </c>
      <c r="F73" t="s">
        <v>5076</v>
      </c>
      <c r="G73" t="s">
        <v>5077</v>
      </c>
      <c r="H73" t="s">
        <v>322</v>
      </c>
      <c r="I73" t="s">
        <v>952</v>
      </c>
      <c r="J73" t="s">
        <v>205</v>
      </c>
      <c r="K73" t="s">
        <v>205</v>
      </c>
      <c r="M73" t="s">
        <v>463</v>
      </c>
      <c r="N73" t="s">
        <v>340</v>
      </c>
      <c r="O73" t="s">
        <v>5078</v>
      </c>
      <c r="P73" t="s">
        <v>1542</v>
      </c>
      <c r="Q73" t="s">
        <v>416</v>
      </c>
      <c r="R73" t="s">
        <v>408</v>
      </c>
      <c r="S73" t="s">
        <v>1213</v>
      </c>
      <c r="T73" s="132">
        <v>0.49</v>
      </c>
      <c r="U73" t="s">
        <v>1793</v>
      </c>
      <c r="V73" s="133">
        <v>0.2928</v>
      </c>
      <c r="W73" s="133">
        <v>3.5029999999999999E-2</v>
      </c>
      <c r="X73" t="s">
        <v>413</v>
      </c>
      <c r="Y73" t="s">
        <v>340</v>
      </c>
      <c r="Z73" t="s">
        <v>887</v>
      </c>
      <c r="AA73" t="s">
        <v>890</v>
      </c>
      <c r="AB73" t="s">
        <v>4949</v>
      </c>
      <c r="AD73" s="132">
        <v>1632500</v>
      </c>
      <c r="AE73" s="132">
        <v>1</v>
      </c>
      <c r="AF73" s="132">
        <v>99.71</v>
      </c>
      <c r="AG73" s="132">
        <v>1627.7660000000001</v>
      </c>
      <c r="AK73" s="133">
        <v>8.0771075308513317E-3</v>
      </c>
      <c r="AL73" s="133">
        <v>5.1023707499144281E-5</v>
      </c>
    </row>
    <row r="74" spans="1:38">
      <c r="A74" t="s">
        <v>1214</v>
      </c>
      <c r="B74" t="s">
        <v>1250</v>
      </c>
      <c r="C74" t="s">
        <v>2332</v>
      </c>
      <c r="D74" t="s">
        <v>2333</v>
      </c>
      <c r="E74" t="s">
        <v>310</v>
      </c>
      <c r="F74" t="s">
        <v>5109</v>
      </c>
      <c r="G74" t="s">
        <v>5110</v>
      </c>
      <c r="H74" t="s">
        <v>322</v>
      </c>
      <c r="I74" t="s">
        <v>755</v>
      </c>
      <c r="J74" t="s">
        <v>205</v>
      </c>
      <c r="K74" t="s">
        <v>205</v>
      </c>
      <c r="M74" t="s">
        <v>478</v>
      </c>
      <c r="N74" t="s">
        <v>340</v>
      </c>
      <c r="O74" t="s">
        <v>5111</v>
      </c>
      <c r="P74" t="s">
        <v>1212</v>
      </c>
      <c r="Q74" t="s">
        <v>414</v>
      </c>
      <c r="R74" t="s">
        <v>408</v>
      </c>
      <c r="S74" t="s">
        <v>1213</v>
      </c>
      <c r="T74" s="132">
        <v>9.2710000000000008</v>
      </c>
      <c r="U74" t="s">
        <v>5112</v>
      </c>
      <c r="V74" s="133">
        <v>2.5819999999999999E-2</v>
      </c>
      <c r="W74" s="133">
        <v>2.341E-2</v>
      </c>
      <c r="X74" t="s">
        <v>413</v>
      </c>
      <c r="Y74" t="s">
        <v>340</v>
      </c>
      <c r="Z74" t="s">
        <v>887</v>
      </c>
      <c r="AA74" t="s">
        <v>890</v>
      </c>
      <c r="AB74" t="s">
        <v>4949</v>
      </c>
      <c r="AD74" s="132">
        <v>707692.51</v>
      </c>
      <c r="AE74" s="132">
        <v>1</v>
      </c>
      <c r="AF74" s="132">
        <v>142.11000000000001</v>
      </c>
      <c r="AG74" s="132">
        <v>1005.702</v>
      </c>
      <c r="AK74" s="133">
        <v>4.9903752738368083E-3</v>
      </c>
      <c r="AL74" s="133">
        <v>3.1524583189048301E-5</v>
      </c>
    </row>
    <row r="75" spans="1:38">
      <c r="A75" t="s">
        <v>1214</v>
      </c>
      <c r="B75" t="s">
        <v>1250</v>
      </c>
      <c r="C75" t="s">
        <v>5113</v>
      </c>
      <c r="D75" t="s">
        <v>5114</v>
      </c>
      <c r="E75" t="s">
        <v>310</v>
      </c>
      <c r="F75" t="s">
        <v>5115</v>
      </c>
      <c r="G75" t="s">
        <v>5116</v>
      </c>
      <c r="H75" t="s">
        <v>322</v>
      </c>
      <c r="I75" t="s">
        <v>755</v>
      </c>
      <c r="J75" t="s">
        <v>205</v>
      </c>
      <c r="K75" t="s">
        <v>205</v>
      </c>
      <c r="M75" t="s">
        <v>478</v>
      </c>
      <c r="N75" t="s">
        <v>340</v>
      </c>
      <c r="O75" t="s">
        <v>5117</v>
      </c>
      <c r="P75" t="s">
        <v>1237</v>
      </c>
      <c r="Q75" t="s">
        <v>416</v>
      </c>
      <c r="R75" t="s">
        <v>408</v>
      </c>
      <c r="S75" t="s">
        <v>1213</v>
      </c>
      <c r="T75" s="132">
        <v>3.448</v>
      </c>
      <c r="U75" t="s">
        <v>1703</v>
      </c>
      <c r="V75" s="133">
        <v>2.496E-2</v>
      </c>
      <c r="W75" s="133">
        <v>1.2E-2</v>
      </c>
      <c r="X75" t="s">
        <v>413</v>
      </c>
      <c r="Y75" t="s">
        <v>340</v>
      </c>
      <c r="Z75" t="s">
        <v>887</v>
      </c>
      <c r="AA75" t="s">
        <v>890</v>
      </c>
      <c r="AB75" t="s">
        <v>4949</v>
      </c>
      <c r="AD75" s="132">
        <v>392455.35</v>
      </c>
      <c r="AE75" s="132">
        <v>1</v>
      </c>
      <c r="AF75" s="132">
        <v>108.18</v>
      </c>
      <c r="AG75" s="132">
        <v>424.55799999999999</v>
      </c>
      <c r="AK75" s="133">
        <v>2.1066913911970023E-3</v>
      </c>
      <c r="AL75" s="133">
        <v>1.3308131026463077E-5</v>
      </c>
    </row>
    <row r="76" spans="1:38">
      <c r="A76" t="s">
        <v>1214</v>
      </c>
      <c r="B76" t="s">
        <v>1250</v>
      </c>
      <c r="C76" t="s">
        <v>5113</v>
      </c>
      <c r="D76" t="s">
        <v>5114</v>
      </c>
      <c r="E76" t="s">
        <v>310</v>
      </c>
      <c r="F76" t="s">
        <v>5118</v>
      </c>
      <c r="G76" t="s">
        <v>5119</v>
      </c>
      <c r="H76" t="s">
        <v>322</v>
      </c>
      <c r="I76" t="s">
        <v>755</v>
      </c>
      <c r="J76" t="s">
        <v>205</v>
      </c>
      <c r="K76" t="s">
        <v>205</v>
      </c>
      <c r="M76" t="s">
        <v>478</v>
      </c>
      <c r="N76" t="s">
        <v>340</v>
      </c>
      <c r="O76" t="s">
        <v>5117</v>
      </c>
      <c r="P76" t="s">
        <v>1237</v>
      </c>
      <c r="Q76" t="s">
        <v>416</v>
      </c>
      <c r="R76" t="s">
        <v>408</v>
      </c>
      <c r="S76" t="s">
        <v>1213</v>
      </c>
      <c r="T76" s="132">
        <v>6.3689999999999998</v>
      </c>
      <c r="U76" t="s">
        <v>5120</v>
      </c>
      <c r="V76" s="133">
        <v>2.6040000000000001E-2</v>
      </c>
      <c r="W76" s="133">
        <v>2.0500000000000001E-2</v>
      </c>
      <c r="X76" t="s">
        <v>413</v>
      </c>
      <c r="Y76" t="s">
        <v>340</v>
      </c>
      <c r="Z76" t="s">
        <v>887</v>
      </c>
      <c r="AA76" t="s">
        <v>890</v>
      </c>
      <c r="AB76" t="s">
        <v>4949</v>
      </c>
      <c r="AD76" s="132">
        <v>269166.67</v>
      </c>
      <c r="AE76" s="132">
        <v>1</v>
      </c>
      <c r="AF76" s="132">
        <v>105.91</v>
      </c>
      <c r="AG76" s="132">
        <v>285.07400000000001</v>
      </c>
      <c r="AK76" s="133">
        <v>1.4145604173142286E-3</v>
      </c>
      <c r="AL76" s="133">
        <v>8.9358866026265797E-6</v>
      </c>
    </row>
    <row r="77" spans="1:38">
      <c r="A77" t="s">
        <v>1214</v>
      </c>
      <c r="B77" t="s">
        <v>1250</v>
      </c>
      <c r="C77" t="s">
        <v>5074</v>
      </c>
      <c r="D77" t="s">
        <v>5075</v>
      </c>
      <c r="E77" t="s">
        <v>310</v>
      </c>
      <c r="F77" t="s">
        <v>5076</v>
      </c>
      <c r="G77" t="s">
        <v>5077</v>
      </c>
      <c r="H77" t="s">
        <v>322</v>
      </c>
      <c r="I77" t="s">
        <v>952</v>
      </c>
      <c r="J77" t="s">
        <v>205</v>
      </c>
      <c r="K77" t="s">
        <v>205</v>
      </c>
      <c r="M77" t="s">
        <v>463</v>
      </c>
      <c r="N77" t="s">
        <v>340</v>
      </c>
      <c r="O77" t="s">
        <v>5078</v>
      </c>
      <c r="P77" t="s">
        <v>1542</v>
      </c>
      <c r="Q77" t="s">
        <v>416</v>
      </c>
      <c r="R77" t="s">
        <v>408</v>
      </c>
      <c r="S77" t="s">
        <v>1213</v>
      </c>
      <c r="T77" s="132">
        <v>0.49</v>
      </c>
      <c r="U77" t="s">
        <v>1793</v>
      </c>
      <c r="V77" s="133">
        <v>0.2928</v>
      </c>
      <c r="W77" s="133">
        <v>3.5029999999999999E-2</v>
      </c>
      <c r="X77" t="s">
        <v>413</v>
      </c>
      <c r="Y77" t="s">
        <v>340</v>
      </c>
      <c r="Z77" t="s">
        <v>887</v>
      </c>
      <c r="AA77" t="s">
        <v>890</v>
      </c>
      <c r="AB77" t="s">
        <v>4949</v>
      </c>
      <c r="AD77" s="132">
        <v>200000</v>
      </c>
      <c r="AE77" s="132">
        <v>1</v>
      </c>
      <c r="AF77" s="132">
        <v>99.71</v>
      </c>
      <c r="AG77" s="132">
        <v>199.42</v>
      </c>
      <c r="AK77" s="133">
        <v>9.8953828978020947E-4</v>
      </c>
      <c r="AL77" s="133">
        <v>6.2509892389196924E-6</v>
      </c>
    </row>
    <row r="78" spans="1:38">
      <c r="A78" t="s">
        <v>1214</v>
      </c>
      <c r="B78" t="s">
        <v>1250</v>
      </c>
      <c r="C78" t="s">
        <v>3205</v>
      </c>
      <c r="D78" t="s">
        <v>3206</v>
      </c>
      <c r="E78" t="s">
        <v>310</v>
      </c>
      <c r="F78" t="s">
        <v>5034</v>
      </c>
      <c r="G78" t="s">
        <v>5035</v>
      </c>
      <c r="H78" t="s">
        <v>322</v>
      </c>
      <c r="I78" t="s">
        <v>952</v>
      </c>
      <c r="J78" t="s">
        <v>205</v>
      </c>
      <c r="K78" t="s">
        <v>205</v>
      </c>
      <c r="M78" t="s">
        <v>442</v>
      </c>
      <c r="N78" t="s">
        <v>340</v>
      </c>
      <c r="O78" t="s">
        <v>5036</v>
      </c>
      <c r="P78" t="s">
        <v>1634</v>
      </c>
      <c r="Q78" t="s">
        <v>414</v>
      </c>
      <c r="R78" t="s">
        <v>408</v>
      </c>
      <c r="S78" t="s">
        <v>1213</v>
      </c>
      <c r="T78" s="132">
        <v>2.7</v>
      </c>
      <c r="U78" t="s">
        <v>5037</v>
      </c>
      <c r="V78" s="133">
        <v>6.6299999999999998E-2</v>
      </c>
      <c r="W78" s="133">
        <v>3.0110000000000001E-2</v>
      </c>
      <c r="X78" t="s">
        <v>413</v>
      </c>
      <c r="Y78" t="s">
        <v>340</v>
      </c>
      <c r="Z78" t="s">
        <v>887</v>
      </c>
      <c r="AA78" t="s">
        <v>890</v>
      </c>
      <c r="AB78" t="s">
        <v>4949</v>
      </c>
      <c r="AD78" s="132">
        <v>180000</v>
      </c>
      <c r="AE78" s="132">
        <v>1</v>
      </c>
      <c r="AF78" s="132">
        <v>96.5</v>
      </c>
      <c r="AG78" s="132">
        <v>173.7</v>
      </c>
      <c r="AK78" s="133">
        <v>8.619135539806559E-4</v>
      </c>
      <c r="AL78" s="133">
        <v>5.4447739985976858E-6</v>
      </c>
    </row>
    <row r="79" spans="1:38">
      <c r="A79" t="s">
        <v>1214</v>
      </c>
      <c r="B79" t="s">
        <v>1250</v>
      </c>
      <c r="C79" t="s">
        <v>4969</v>
      </c>
      <c r="D79" t="s">
        <v>4970</v>
      </c>
      <c r="E79" t="s">
        <v>310</v>
      </c>
      <c r="F79" t="s">
        <v>4971</v>
      </c>
      <c r="G79" t="s">
        <v>4972</v>
      </c>
      <c r="H79" t="s">
        <v>322</v>
      </c>
      <c r="I79" t="s">
        <v>755</v>
      </c>
      <c r="J79" t="s">
        <v>205</v>
      </c>
      <c r="K79" t="s">
        <v>205</v>
      </c>
      <c r="M79" t="s">
        <v>465</v>
      </c>
      <c r="N79" t="s">
        <v>340</v>
      </c>
      <c r="O79" t="s">
        <v>4973</v>
      </c>
      <c r="P79" t="s">
        <v>1548</v>
      </c>
      <c r="Q79" t="s">
        <v>414</v>
      </c>
      <c r="R79" t="s">
        <v>408</v>
      </c>
      <c r="S79" t="s">
        <v>1213</v>
      </c>
      <c r="T79" s="132">
        <v>2.7719999999999998</v>
      </c>
      <c r="U79" t="s">
        <v>1574</v>
      </c>
      <c r="V79" s="133">
        <v>3.1260000000000003E-2</v>
      </c>
      <c r="W79" s="133">
        <v>3.8679999999999999E-2</v>
      </c>
      <c r="X79" t="s">
        <v>413</v>
      </c>
      <c r="Y79" t="s">
        <v>340</v>
      </c>
      <c r="Z79" t="s">
        <v>887</v>
      </c>
      <c r="AA79" t="s">
        <v>890</v>
      </c>
      <c r="AB79" t="s">
        <v>4949</v>
      </c>
      <c r="AD79" s="132">
        <v>146250</v>
      </c>
      <c r="AE79" s="132">
        <v>1</v>
      </c>
      <c r="AF79" s="132">
        <v>105.99</v>
      </c>
      <c r="AG79" s="132">
        <v>155.01</v>
      </c>
      <c r="AK79" s="133">
        <v>7.6917225102211557E-4</v>
      </c>
      <c r="AL79" s="133">
        <v>4.8589200778504737E-6</v>
      </c>
    </row>
    <row r="80" spans="1:38">
      <c r="A80" t="s">
        <v>1214</v>
      </c>
      <c r="B80" t="s">
        <v>1250</v>
      </c>
      <c r="C80" t="s">
        <v>1972</v>
      </c>
      <c r="D80" t="s">
        <v>1973</v>
      </c>
      <c r="E80" t="s">
        <v>310</v>
      </c>
      <c r="F80" t="s">
        <v>5121</v>
      </c>
      <c r="G80" t="s">
        <v>5122</v>
      </c>
      <c r="H80" t="s">
        <v>322</v>
      </c>
      <c r="I80" t="s">
        <v>952</v>
      </c>
      <c r="J80" t="s">
        <v>205</v>
      </c>
      <c r="K80" t="s">
        <v>205</v>
      </c>
      <c r="M80" t="s">
        <v>449</v>
      </c>
      <c r="N80" t="s">
        <v>340</v>
      </c>
      <c r="O80" t="s">
        <v>5123</v>
      </c>
      <c r="Q80" t="s">
        <v>411</v>
      </c>
      <c r="R80" t="s">
        <v>411</v>
      </c>
      <c r="S80" t="s">
        <v>1213</v>
      </c>
      <c r="T80" s="132">
        <v>2.59</v>
      </c>
      <c r="U80" t="s">
        <v>5124</v>
      </c>
      <c r="V80" s="133">
        <v>7.5399999999999995E-2</v>
      </c>
      <c r="W80" s="133">
        <v>0</v>
      </c>
      <c r="X80" t="s">
        <v>413</v>
      </c>
      <c r="Y80" t="s">
        <v>340</v>
      </c>
      <c r="AB80" t="s">
        <v>4949</v>
      </c>
      <c r="AD80" s="132">
        <v>125000</v>
      </c>
      <c r="AE80" s="132">
        <v>1</v>
      </c>
      <c r="AF80" s="132">
        <v>102.01039999999999</v>
      </c>
      <c r="AG80" s="132">
        <v>127.51300000000001</v>
      </c>
      <c r="AK80" s="133">
        <v>6.3272989642334707E-4</v>
      </c>
      <c r="AL80" s="133">
        <v>3.9970032635762049E-6</v>
      </c>
    </row>
    <row r="81" spans="1:38">
      <c r="A81" t="s">
        <v>1214</v>
      </c>
      <c r="B81" t="s">
        <v>1250</v>
      </c>
      <c r="C81" t="s">
        <v>4942</v>
      </c>
      <c r="D81" t="s">
        <v>4943</v>
      </c>
      <c r="E81" t="s">
        <v>310</v>
      </c>
      <c r="F81" t="s">
        <v>5057</v>
      </c>
      <c r="G81" t="s">
        <v>5058</v>
      </c>
      <c r="H81" t="s">
        <v>322</v>
      </c>
      <c r="I81" t="s">
        <v>952</v>
      </c>
      <c r="J81" t="s">
        <v>205</v>
      </c>
      <c r="K81" t="s">
        <v>205</v>
      </c>
      <c r="M81" t="s">
        <v>447</v>
      </c>
      <c r="N81" t="s">
        <v>340</v>
      </c>
      <c r="O81" t="s">
        <v>5006</v>
      </c>
      <c r="P81" t="s">
        <v>1237</v>
      </c>
      <c r="Q81" t="s">
        <v>416</v>
      </c>
      <c r="R81" t="s">
        <v>408</v>
      </c>
      <c r="S81" t="s">
        <v>1213</v>
      </c>
      <c r="T81" s="132">
        <v>4.13</v>
      </c>
      <c r="U81" t="s">
        <v>5007</v>
      </c>
      <c r="V81" s="133">
        <v>5.0700000000000002E-2</v>
      </c>
      <c r="W81" s="133">
        <v>1.0279999999999999E-2</v>
      </c>
      <c r="X81" t="s">
        <v>413</v>
      </c>
      <c r="Y81" t="s">
        <v>340</v>
      </c>
      <c r="Z81" t="s">
        <v>887</v>
      </c>
      <c r="AA81" t="s">
        <v>890</v>
      </c>
      <c r="AB81" t="s">
        <v>4949</v>
      </c>
      <c r="AD81" s="132">
        <v>128647.95</v>
      </c>
      <c r="AE81" s="132">
        <v>1</v>
      </c>
      <c r="AF81" s="132">
        <v>98.91</v>
      </c>
      <c r="AG81" s="132">
        <v>127.246</v>
      </c>
      <c r="AK81" s="133">
        <v>6.3140502066679643E-4</v>
      </c>
      <c r="AL81" s="133">
        <v>3.9886339218512443E-6</v>
      </c>
    </row>
    <row r="82" spans="1:38">
      <c r="A82" t="s">
        <v>1214</v>
      </c>
      <c r="B82" t="s">
        <v>1250</v>
      </c>
      <c r="C82" t="s">
        <v>4988</v>
      </c>
      <c r="D82" t="s">
        <v>4989</v>
      </c>
      <c r="E82" t="s">
        <v>310</v>
      </c>
      <c r="F82" t="s">
        <v>4990</v>
      </c>
      <c r="G82" t="s">
        <v>4991</v>
      </c>
      <c r="H82" t="s">
        <v>322</v>
      </c>
      <c r="I82" t="s">
        <v>755</v>
      </c>
      <c r="J82" t="s">
        <v>205</v>
      </c>
      <c r="K82" t="s">
        <v>205</v>
      </c>
      <c r="M82" t="s">
        <v>441</v>
      </c>
      <c r="N82" t="s">
        <v>340</v>
      </c>
      <c r="O82" t="s">
        <v>4992</v>
      </c>
      <c r="P82" t="s">
        <v>1237</v>
      </c>
      <c r="Q82" t="s">
        <v>416</v>
      </c>
      <c r="R82" t="s">
        <v>408</v>
      </c>
      <c r="S82" t="s">
        <v>1213</v>
      </c>
      <c r="T82" s="132">
        <v>7.12</v>
      </c>
      <c r="U82" t="s">
        <v>4993</v>
      </c>
      <c r="V82" s="133">
        <v>2.6169999999999999E-2</v>
      </c>
      <c r="W82" s="133">
        <v>7.4200000000000004E-3</v>
      </c>
      <c r="X82" t="s">
        <v>413</v>
      </c>
      <c r="Y82" t="s">
        <v>340</v>
      </c>
      <c r="Z82" t="s">
        <v>887</v>
      </c>
      <c r="AA82" t="s">
        <v>890</v>
      </c>
      <c r="AB82" t="s">
        <v>4949</v>
      </c>
      <c r="AD82" s="132">
        <v>112415.32</v>
      </c>
      <c r="AE82" s="132">
        <v>1</v>
      </c>
      <c r="AF82" s="132">
        <v>103.79</v>
      </c>
      <c r="AG82" s="132">
        <v>116.676</v>
      </c>
      <c r="AK82" s="133">
        <v>5.7895581936814628E-4</v>
      </c>
      <c r="AL82" s="133">
        <v>3.6573082962601248E-6</v>
      </c>
    </row>
    <row r="83" spans="1:38">
      <c r="A83" t="s">
        <v>1214</v>
      </c>
      <c r="B83" t="s">
        <v>1250</v>
      </c>
      <c r="C83" t="s">
        <v>1499</v>
      </c>
      <c r="D83" t="s">
        <v>1500</v>
      </c>
      <c r="E83" t="s">
        <v>310</v>
      </c>
      <c r="F83" t="s">
        <v>5059</v>
      </c>
      <c r="G83" t="s">
        <v>5060</v>
      </c>
      <c r="H83" t="s">
        <v>322</v>
      </c>
      <c r="I83" t="s">
        <v>755</v>
      </c>
      <c r="J83" t="s">
        <v>205</v>
      </c>
      <c r="K83" t="s">
        <v>205</v>
      </c>
      <c r="M83" t="s">
        <v>449</v>
      </c>
      <c r="N83" t="s">
        <v>340</v>
      </c>
      <c r="O83" t="s">
        <v>5061</v>
      </c>
      <c r="Q83" t="s">
        <v>411</v>
      </c>
      <c r="R83" t="s">
        <v>411</v>
      </c>
      <c r="S83" t="s">
        <v>1213</v>
      </c>
      <c r="T83" s="132">
        <v>3.544</v>
      </c>
      <c r="U83" t="s">
        <v>5062</v>
      </c>
      <c r="V83" s="133">
        <v>3.3939999999999998E-2</v>
      </c>
      <c r="W83" s="133">
        <v>3.0460000000000001E-2</v>
      </c>
      <c r="X83" t="s">
        <v>413</v>
      </c>
      <c r="Y83" t="s">
        <v>340</v>
      </c>
      <c r="Z83" t="s">
        <v>887</v>
      </c>
      <c r="AA83" t="s">
        <v>890</v>
      </c>
      <c r="AB83" t="s">
        <v>4949</v>
      </c>
      <c r="AD83" s="132">
        <v>108246.8</v>
      </c>
      <c r="AE83" s="132">
        <v>1</v>
      </c>
      <c r="AF83" s="132">
        <v>103.69</v>
      </c>
      <c r="AG83" s="132">
        <v>112.241</v>
      </c>
      <c r="AK83" s="133">
        <v>5.5694898798124817E-4</v>
      </c>
      <c r="AL83" s="133">
        <v>3.5182894552481457E-6</v>
      </c>
    </row>
    <row r="84" spans="1:38">
      <c r="A84" t="s">
        <v>1214</v>
      </c>
      <c r="B84" t="s">
        <v>1250</v>
      </c>
      <c r="C84" t="s">
        <v>4999</v>
      </c>
      <c r="D84" t="s">
        <v>5000</v>
      </c>
      <c r="E84" t="s">
        <v>312</v>
      </c>
      <c r="F84" t="s">
        <v>5001</v>
      </c>
      <c r="G84" t="s">
        <v>5002</v>
      </c>
      <c r="H84" t="s">
        <v>322</v>
      </c>
      <c r="I84" t="s">
        <v>952</v>
      </c>
      <c r="J84" t="s">
        <v>205</v>
      </c>
      <c r="K84" t="s">
        <v>225</v>
      </c>
      <c r="M84" t="s">
        <v>448</v>
      </c>
      <c r="N84" t="s">
        <v>340</v>
      </c>
      <c r="O84" t="s">
        <v>5003</v>
      </c>
      <c r="Q84" t="s">
        <v>411</v>
      </c>
      <c r="R84" t="s">
        <v>411</v>
      </c>
      <c r="S84" t="s">
        <v>1213</v>
      </c>
      <c r="T84" s="132">
        <v>2.91</v>
      </c>
      <c r="U84" t="s">
        <v>2530</v>
      </c>
      <c r="V84" s="133">
        <v>5.79E-2</v>
      </c>
      <c r="W84" s="133">
        <v>7.3639999999999997E-2</v>
      </c>
      <c r="X84" t="s">
        <v>413</v>
      </c>
      <c r="Y84" t="s">
        <v>340</v>
      </c>
      <c r="Z84" t="s">
        <v>887</v>
      </c>
      <c r="AA84" t="s">
        <v>890</v>
      </c>
      <c r="AB84" t="s">
        <v>4949</v>
      </c>
      <c r="AD84" s="132">
        <v>110000</v>
      </c>
      <c r="AE84" s="132">
        <v>1</v>
      </c>
      <c r="AF84" s="132">
        <v>101.24</v>
      </c>
      <c r="AG84" s="132">
        <v>111.364</v>
      </c>
      <c r="AK84" s="133">
        <v>5.5259724251872065E-4</v>
      </c>
      <c r="AL84" s="133">
        <v>3.4907991455373216E-6</v>
      </c>
    </row>
    <row r="85" spans="1:38">
      <c r="A85" t="s">
        <v>1214</v>
      </c>
      <c r="B85" t="s">
        <v>1250</v>
      </c>
      <c r="C85" t="s">
        <v>1499</v>
      </c>
      <c r="D85" t="s">
        <v>1500</v>
      </c>
      <c r="E85" t="s">
        <v>310</v>
      </c>
      <c r="F85" t="s">
        <v>5125</v>
      </c>
      <c r="G85" t="s">
        <v>5126</v>
      </c>
      <c r="H85" t="s">
        <v>322</v>
      </c>
      <c r="I85" t="s">
        <v>952</v>
      </c>
      <c r="J85" t="s">
        <v>205</v>
      </c>
      <c r="K85" t="s">
        <v>205</v>
      </c>
      <c r="M85" t="s">
        <v>449</v>
      </c>
      <c r="N85" t="s">
        <v>340</v>
      </c>
      <c r="O85" t="s">
        <v>5127</v>
      </c>
      <c r="Q85" t="s">
        <v>411</v>
      </c>
      <c r="R85" t="s">
        <v>411</v>
      </c>
      <c r="S85" t="s">
        <v>1213</v>
      </c>
      <c r="T85" s="132">
        <v>3.14</v>
      </c>
      <c r="U85" t="s">
        <v>5128</v>
      </c>
      <c r="V85" s="133">
        <v>6.1199999999999997E-2</v>
      </c>
      <c r="W85" s="133">
        <v>0</v>
      </c>
      <c r="X85" t="s">
        <v>413</v>
      </c>
      <c r="Y85" t="s">
        <v>340</v>
      </c>
      <c r="AB85" t="s">
        <v>4949</v>
      </c>
      <c r="AD85" s="132">
        <v>96780.43</v>
      </c>
      <c r="AE85" s="132">
        <v>1</v>
      </c>
      <c r="AF85" s="132">
        <v>100.22</v>
      </c>
      <c r="AG85" s="132">
        <v>96.992999999999995</v>
      </c>
      <c r="AK85" s="133">
        <v>4.8128716949479423E-4</v>
      </c>
      <c r="AL85" s="133">
        <v>3.0403279472998579E-6</v>
      </c>
    </row>
    <row r="86" spans="1:38">
      <c r="A86" t="s">
        <v>1214</v>
      </c>
      <c r="B86" t="s">
        <v>1250</v>
      </c>
      <c r="C86" t="s">
        <v>5052</v>
      </c>
      <c r="D86" t="s">
        <v>5053</v>
      </c>
      <c r="E86" t="s">
        <v>310</v>
      </c>
      <c r="F86" t="s">
        <v>5054</v>
      </c>
      <c r="G86" t="s">
        <v>5055</v>
      </c>
      <c r="H86" t="s">
        <v>322</v>
      </c>
      <c r="I86" t="s">
        <v>952</v>
      </c>
      <c r="J86" t="s">
        <v>205</v>
      </c>
      <c r="K86" t="s">
        <v>205</v>
      </c>
      <c r="M86" t="s">
        <v>452</v>
      </c>
      <c r="N86" t="s">
        <v>340</v>
      </c>
      <c r="O86" t="s">
        <v>5056</v>
      </c>
      <c r="P86" t="s">
        <v>1548</v>
      </c>
      <c r="Q86" t="s">
        <v>414</v>
      </c>
      <c r="R86" t="s">
        <v>408</v>
      </c>
      <c r="S86" t="s">
        <v>1213</v>
      </c>
      <c r="T86" s="132">
        <v>1.95</v>
      </c>
      <c r="U86" t="s">
        <v>1574</v>
      </c>
      <c r="V86" s="133">
        <v>5.3199999999999997E-2</v>
      </c>
      <c r="W86" s="133">
        <v>2.1329999999999998E-2</v>
      </c>
      <c r="X86" t="s">
        <v>413</v>
      </c>
      <c r="Y86" t="s">
        <v>340</v>
      </c>
      <c r="Z86" t="s">
        <v>887</v>
      </c>
      <c r="AA86" t="s">
        <v>890</v>
      </c>
      <c r="AB86" t="s">
        <v>4949</v>
      </c>
      <c r="AD86" s="132">
        <v>98571.47</v>
      </c>
      <c r="AE86" s="132">
        <v>1</v>
      </c>
      <c r="AF86" s="132">
        <v>96.56</v>
      </c>
      <c r="AG86" s="132">
        <v>95.180999999999997</v>
      </c>
      <c r="AK86" s="133">
        <v>4.7229587784359704E-4</v>
      </c>
      <c r="AL86" s="133">
        <v>2.9835292686270947E-6</v>
      </c>
    </row>
    <row r="87" spans="1:38">
      <c r="A87" t="s">
        <v>1214</v>
      </c>
      <c r="B87" t="s">
        <v>1250</v>
      </c>
      <c r="C87" t="s">
        <v>5026</v>
      </c>
      <c r="D87" t="s">
        <v>5027</v>
      </c>
      <c r="E87" t="s">
        <v>310</v>
      </c>
      <c r="F87" t="s">
        <v>5028</v>
      </c>
      <c r="G87" t="s">
        <v>5029</v>
      </c>
      <c r="H87" t="s">
        <v>322</v>
      </c>
      <c r="I87" t="s">
        <v>952</v>
      </c>
      <c r="J87" t="s">
        <v>205</v>
      </c>
      <c r="K87" t="s">
        <v>205</v>
      </c>
      <c r="M87" t="s">
        <v>452</v>
      </c>
      <c r="N87" t="s">
        <v>340</v>
      </c>
      <c r="O87" t="s">
        <v>5073</v>
      </c>
      <c r="P87" t="s">
        <v>1513</v>
      </c>
      <c r="Q87" t="s">
        <v>416</v>
      </c>
      <c r="R87" t="s">
        <v>408</v>
      </c>
      <c r="S87" t="s">
        <v>1213</v>
      </c>
      <c r="T87" s="132">
        <v>1.34</v>
      </c>
      <c r="U87" t="s">
        <v>1735</v>
      </c>
      <c r="V87" s="133">
        <v>3.7699999999999997E-2</v>
      </c>
      <c r="W87" s="133">
        <v>3.739E-2</v>
      </c>
      <c r="X87" t="s">
        <v>413</v>
      </c>
      <c r="Y87" t="s">
        <v>340</v>
      </c>
      <c r="Z87" t="s">
        <v>887</v>
      </c>
      <c r="AA87" t="s">
        <v>890</v>
      </c>
      <c r="AB87" t="s">
        <v>4949</v>
      </c>
      <c r="AD87" s="132">
        <v>86889.23</v>
      </c>
      <c r="AE87" s="132">
        <v>1</v>
      </c>
      <c r="AF87" s="132">
        <v>99.54</v>
      </c>
      <c r="AG87" s="132">
        <v>86.49</v>
      </c>
      <c r="AK87" s="133">
        <v>4.2917042765565301E-4</v>
      </c>
      <c r="AL87" s="133">
        <v>2.7111024936022673E-6</v>
      </c>
    </row>
    <row r="88" spans="1:38">
      <c r="A88" t="s">
        <v>1214</v>
      </c>
      <c r="B88" t="s">
        <v>1250</v>
      </c>
      <c r="C88" t="s">
        <v>5129</v>
      </c>
      <c r="D88" t="s">
        <v>5130</v>
      </c>
      <c r="E88" t="s">
        <v>310</v>
      </c>
      <c r="F88" t="s">
        <v>5131</v>
      </c>
      <c r="G88" t="s">
        <v>5132</v>
      </c>
      <c r="H88" t="s">
        <v>322</v>
      </c>
      <c r="I88" t="s">
        <v>952</v>
      </c>
      <c r="J88" t="s">
        <v>205</v>
      </c>
      <c r="K88" t="s">
        <v>205</v>
      </c>
      <c r="M88" t="s">
        <v>446</v>
      </c>
      <c r="N88" t="s">
        <v>340</v>
      </c>
      <c r="O88" t="s">
        <v>5133</v>
      </c>
      <c r="Q88" t="s">
        <v>411</v>
      </c>
      <c r="R88" t="s">
        <v>411</v>
      </c>
      <c r="S88" t="s">
        <v>1213</v>
      </c>
      <c r="T88" s="132">
        <v>2.95</v>
      </c>
      <c r="U88" t="s">
        <v>3086</v>
      </c>
      <c r="V88" s="133">
        <v>6.2600000000000003E-2</v>
      </c>
      <c r="W88" s="133">
        <v>0</v>
      </c>
      <c r="X88" t="s">
        <v>413</v>
      </c>
      <c r="Y88" t="s">
        <v>340</v>
      </c>
      <c r="AB88" t="s">
        <v>4949</v>
      </c>
      <c r="AD88" s="132">
        <v>82363.509999999995</v>
      </c>
      <c r="AE88" s="132">
        <v>1</v>
      </c>
      <c r="AF88" s="132">
        <v>100.04</v>
      </c>
      <c r="AG88" s="132">
        <v>82.396000000000001</v>
      </c>
      <c r="AK88" s="133">
        <v>4.0885566605521084E-4</v>
      </c>
      <c r="AL88" s="133">
        <v>2.5827725871528783E-6</v>
      </c>
    </row>
    <row r="89" spans="1:38">
      <c r="A89" t="s">
        <v>1214</v>
      </c>
      <c r="B89" t="s">
        <v>1250</v>
      </c>
      <c r="C89" t="s">
        <v>5068</v>
      </c>
      <c r="D89" t="s">
        <v>5069</v>
      </c>
      <c r="E89" t="s">
        <v>310</v>
      </c>
      <c r="F89" t="s">
        <v>5070</v>
      </c>
      <c r="G89" t="s">
        <v>5071</v>
      </c>
      <c r="H89" t="s">
        <v>322</v>
      </c>
      <c r="I89" t="s">
        <v>755</v>
      </c>
      <c r="J89" t="s">
        <v>205</v>
      </c>
      <c r="K89" t="s">
        <v>205</v>
      </c>
      <c r="M89" t="s">
        <v>478</v>
      </c>
      <c r="N89" t="s">
        <v>340</v>
      </c>
      <c r="O89" t="s">
        <v>5072</v>
      </c>
      <c r="P89" t="s">
        <v>1634</v>
      </c>
      <c r="Q89" t="s">
        <v>414</v>
      </c>
      <c r="R89" t="s">
        <v>408</v>
      </c>
      <c r="S89" t="s">
        <v>1213</v>
      </c>
      <c r="T89" s="132">
        <v>2.536</v>
      </c>
      <c r="U89" t="s">
        <v>1605</v>
      </c>
      <c r="V89" s="133">
        <v>2.7709999999999999E-2</v>
      </c>
      <c r="W89" s="133">
        <v>3.5900000000000001E-2</v>
      </c>
      <c r="X89" t="s">
        <v>413</v>
      </c>
      <c r="Y89" t="s">
        <v>340</v>
      </c>
      <c r="Z89" t="s">
        <v>887</v>
      </c>
      <c r="AA89" t="s">
        <v>890</v>
      </c>
      <c r="AB89" t="s">
        <v>4949</v>
      </c>
      <c r="AD89" s="132">
        <v>70000</v>
      </c>
      <c r="AE89" s="132">
        <v>1</v>
      </c>
      <c r="AF89" s="132">
        <v>108.85</v>
      </c>
      <c r="AG89" s="132">
        <v>76.194999999999993</v>
      </c>
      <c r="AK89" s="133">
        <v>3.780857987654351E-4</v>
      </c>
      <c r="AL89" s="133">
        <v>2.3883969765293646E-6</v>
      </c>
    </row>
    <row r="90" spans="1:38">
      <c r="A90" t="s">
        <v>1214</v>
      </c>
      <c r="B90" t="s">
        <v>1250</v>
      </c>
      <c r="C90" t="s">
        <v>4942</v>
      </c>
      <c r="D90" t="s">
        <v>4943</v>
      </c>
      <c r="E90" t="s">
        <v>310</v>
      </c>
      <c r="F90" t="s">
        <v>5023</v>
      </c>
      <c r="G90" t="s">
        <v>5024</v>
      </c>
      <c r="H90" t="s">
        <v>322</v>
      </c>
      <c r="I90" t="s">
        <v>952</v>
      </c>
      <c r="J90" t="s">
        <v>205</v>
      </c>
      <c r="K90" t="s">
        <v>205</v>
      </c>
      <c r="M90" t="s">
        <v>447</v>
      </c>
      <c r="N90" t="s">
        <v>340</v>
      </c>
      <c r="O90" t="s">
        <v>5006</v>
      </c>
      <c r="P90" t="s">
        <v>1237</v>
      </c>
      <c r="Q90" t="s">
        <v>416</v>
      </c>
      <c r="R90" t="s">
        <v>408</v>
      </c>
      <c r="S90" t="s">
        <v>1213</v>
      </c>
      <c r="T90" s="132">
        <v>0.2</v>
      </c>
      <c r="U90" t="s">
        <v>5025</v>
      </c>
      <c r="V90" s="133">
        <v>0.1535</v>
      </c>
      <c r="W90" s="133">
        <v>2.31E-3</v>
      </c>
      <c r="X90" t="s">
        <v>413</v>
      </c>
      <c r="Y90" t="s">
        <v>340</v>
      </c>
      <c r="Z90" t="s">
        <v>887</v>
      </c>
      <c r="AA90" t="s">
        <v>890</v>
      </c>
      <c r="AB90" t="s">
        <v>4949</v>
      </c>
      <c r="AD90" s="132">
        <v>39932.79</v>
      </c>
      <c r="AE90" s="132">
        <v>1</v>
      </c>
      <c r="AF90" s="132">
        <v>100.36</v>
      </c>
      <c r="AG90" s="132">
        <v>40.076999999999998</v>
      </c>
      <c r="AK90" s="133">
        <v>1.9886533968268709E-4</v>
      </c>
      <c r="AL90" s="133">
        <v>1.2562475966712692E-6</v>
      </c>
    </row>
    <row r="91" spans="1:38">
      <c r="A91" t="s">
        <v>1214</v>
      </c>
      <c r="B91" t="s">
        <v>1250</v>
      </c>
      <c r="C91" t="s">
        <v>5134</v>
      </c>
      <c r="D91" t="s">
        <v>5135</v>
      </c>
      <c r="E91" t="s">
        <v>310</v>
      </c>
      <c r="F91" t="s">
        <v>5136</v>
      </c>
      <c r="G91" t="s">
        <v>5137</v>
      </c>
      <c r="H91" t="s">
        <v>322</v>
      </c>
      <c r="I91" t="s">
        <v>952</v>
      </c>
      <c r="J91" t="s">
        <v>205</v>
      </c>
      <c r="K91" t="s">
        <v>205</v>
      </c>
      <c r="L91" t="s">
        <v>315</v>
      </c>
      <c r="M91" t="s">
        <v>448</v>
      </c>
      <c r="N91" t="s">
        <v>340</v>
      </c>
      <c r="O91" t="s">
        <v>5138</v>
      </c>
      <c r="Q91" t="s">
        <v>411</v>
      </c>
      <c r="R91" t="s">
        <v>411</v>
      </c>
      <c r="S91" t="s">
        <v>1213</v>
      </c>
      <c r="T91" s="132">
        <v>0.01</v>
      </c>
      <c r="U91" t="s">
        <v>5139</v>
      </c>
      <c r="V91" s="133">
        <v>9.9900000000000003E-2</v>
      </c>
      <c r="W91" s="133">
        <v>0.16478999999999999</v>
      </c>
      <c r="X91" t="s">
        <v>413</v>
      </c>
      <c r="Y91" t="s">
        <v>339</v>
      </c>
      <c r="Z91" t="s">
        <v>885</v>
      </c>
      <c r="AA91" t="s">
        <v>890</v>
      </c>
      <c r="AB91" t="s">
        <v>5140</v>
      </c>
      <c r="AD91" s="132">
        <v>4199.99</v>
      </c>
      <c r="AE91" s="132">
        <v>1</v>
      </c>
      <c r="AF91" s="132">
        <v>119</v>
      </c>
      <c r="AG91" s="132">
        <v>4.9980000000000002</v>
      </c>
      <c r="AK91" s="133">
        <v>2.4800483263070342E-5</v>
      </c>
      <c r="AL91" s="133">
        <v>1.5666655408745674E-7</v>
      </c>
    </row>
    <row r="92" spans="1:38">
      <c r="A92" t="s">
        <v>1214</v>
      </c>
      <c r="B92" t="s">
        <v>1251</v>
      </c>
      <c r="C92" t="s">
        <v>5113</v>
      </c>
      <c r="D92" t="s">
        <v>5114</v>
      </c>
      <c r="E92" t="s">
        <v>310</v>
      </c>
      <c r="F92" t="s">
        <v>5118</v>
      </c>
      <c r="G92" t="s">
        <v>5119</v>
      </c>
      <c r="H92" t="s">
        <v>322</v>
      </c>
      <c r="I92" t="s">
        <v>755</v>
      </c>
      <c r="J92" t="s">
        <v>205</v>
      </c>
      <c r="K92" t="s">
        <v>205</v>
      </c>
      <c r="M92" t="s">
        <v>478</v>
      </c>
      <c r="N92" t="s">
        <v>340</v>
      </c>
      <c r="O92" t="s">
        <v>5141</v>
      </c>
      <c r="P92" t="s">
        <v>1237</v>
      </c>
      <c r="Q92" t="s">
        <v>416</v>
      </c>
      <c r="R92" t="s">
        <v>408</v>
      </c>
      <c r="S92" t="s">
        <v>1213</v>
      </c>
      <c r="T92" s="132">
        <v>6.3689999999999998</v>
      </c>
      <c r="U92" t="s">
        <v>5120</v>
      </c>
      <c r="V92" s="133">
        <v>2.6040000000000001E-2</v>
      </c>
      <c r="W92" s="133">
        <v>2.5139999999999999E-2</v>
      </c>
      <c r="X92" t="s">
        <v>413</v>
      </c>
      <c r="Y92" t="s">
        <v>340</v>
      </c>
      <c r="Z92" t="s">
        <v>887</v>
      </c>
      <c r="AA92" t="s">
        <v>890</v>
      </c>
      <c r="AB92" t="s">
        <v>4949</v>
      </c>
      <c r="AD92" s="132">
        <v>122777.78</v>
      </c>
      <c r="AE92" s="132">
        <v>1</v>
      </c>
      <c r="AF92" s="132">
        <v>105.91</v>
      </c>
      <c r="AG92" s="132">
        <v>130.03399999999999</v>
      </c>
      <c r="AK92" s="133">
        <v>6.4523930384755674E-4</v>
      </c>
      <c r="AL92" s="133">
        <v>4.0760261493013899E-6</v>
      </c>
    </row>
    <row r="93" spans="1:38">
      <c r="A93" t="s">
        <v>1214</v>
      </c>
      <c r="B93" t="s">
        <v>1251</v>
      </c>
      <c r="C93" t="s">
        <v>1972</v>
      </c>
      <c r="D93" t="s">
        <v>1973</v>
      </c>
      <c r="E93" t="s">
        <v>310</v>
      </c>
      <c r="F93" t="s">
        <v>5121</v>
      </c>
      <c r="G93" t="s">
        <v>5122</v>
      </c>
      <c r="H93" t="s">
        <v>322</v>
      </c>
      <c r="I93" t="s">
        <v>952</v>
      </c>
      <c r="J93" t="s">
        <v>205</v>
      </c>
      <c r="K93" t="s">
        <v>205</v>
      </c>
      <c r="M93" t="s">
        <v>449</v>
      </c>
      <c r="N93" t="s">
        <v>340</v>
      </c>
      <c r="O93" t="s">
        <v>5123</v>
      </c>
      <c r="Q93" t="s">
        <v>411</v>
      </c>
      <c r="R93" t="s">
        <v>411</v>
      </c>
      <c r="S93" t="s">
        <v>1213</v>
      </c>
      <c r="T93" s="132">
        <v>2.59</v>
      </c>
      <c r="U93" t="s">
        <v>5124</v>
      </c>
      <c r="V93" s="133">
        <v>7.5399999999999995E-2</v>
      </c>
      <c r="W93" s="133">
        <v>0</v>
      </c>
      <c r="X93" t="s">
        <v>413</v>
      </c>
      <c r="Y93" t="s">
        <v>340</v>
      </c>
      <c r="AB93" t="s">
        <v>4949</v>
      </c>
      <c r="AD93" s="132">
        <v>110000</v>
      </c>
      <c r="AE93" s="132">
        <v>1</v>
      </c>
      <c r="AF93" s="132">
        <v>102.01</v>
      </c>
      <c r="AG93" s="132">
        <v>112.211</v>
      </c>
      <c r="AK93" s="133">
        <v>5.5680012553669192E-4</v>
      </c>
      <c r="AL93" s="133">
        <v>3.5173490797734309E-6</v>
      </c>
    </row>
    <row r="94" spans="1:38">
      <c r="A94" t="s">
        <v>1214</v>
      </c>
      <c r="B94" t="s">
        <v>1251</v>
      </c>
      <c r="C94" t="s">
        <v>5113</v>
      </c>
      <c r="D94" t="s">
        <v>5114</v>
      </c>
      <c r="E94" t="s">
        <v>310</v>
      </c>
      <c r="F94" t="s">
        <v>5115</v>
      </c>
      <c r="G94" t="s">
        <v>5116</v>
      </c>
      <c r="H94" t="s">
        <v>322</v>
      </c>
      <c r="I94" t="s">
        <v>755</v>
      </c>
      <c r="J94" t="s">
        <v>205</v>
      </c>
      <c r="K94" t="s">
        <v>205</v>
      </c>
      <c r="M94" t="s">
        <v>478</v>
      </c>
      <c r="N94" t="s">
        <v>340</v>
      </c>
      <c r="O94" t="s">
        <v>5117</v>
      </c>
      <c r="P94" t="s">
        <v>1237</v>
      </c>
      <c r="Q94" t="s">
        <v>416</v>
      </c>
      <c r="R94" t="s">
        <v>408</v>
      </c>
      <c r="S94" t="s">
        <v>1213</v>
      </c>
      <c r="T94" s="132">
        <v>3.448</v>
      </c>
      <c r="U94" t="s">
        <v>1703</v>
      </c>
      <c r="V94" s="133">
        <v>2.496E-2</v>
      </c>
      <c r="W94" s="133">
        <v>1.221E-2</v>
      </c>
      <c r="X94" t="s">
        <v>413</v>
      </c>
      <c r="Y94" t="s">
        <v>340</v>
      </c>
      <c r="Z94" t="s">
        <v>887</v>
      </c>
      <c r="AA94" t="s">
        <v>890</v>
      </c>
      <c r="AB94" t="s">
        <v>4949</v>
      </c>
      <c r="AD94" s="132">
        <v>76801.73</v>
      </c>
      <c r="AE94" s="132">
        <v>1</v>
      </c>
      <c r="AF94" s="132">
        <v>108.18</v>
      </c>
      <c r="AG94" s="132">
        <v>83.084000000000003</v>
      </c>
      <c r="AK94" s="133">
        <v>4.1226957811703406E-4</v>
      </c>
      <c r="AL94" s="133">
        <v>2.6043385313730006E-6</v>
      </c>
    </row>
    <row r="95" spans="1:38">
      <c r="A95" t="s">
        <v>1214</v>
      </c>
      <c r="B95" t="s">
        <v>1251</v>
      </c>
      <c r="C95" t="s">
        <v>5129</v>
      </c>
      <c r="D95" t="s">
        <v>5130</v>
      </c>
      <c r="E95" t="s">
        <v>310</v>
      </c>
      <c r="F95" t="s">
        <v>5131</v>
      </c>
      <c r="G95" t="s">
        <v>5132</v>
      </c>
      <c r="H95" t="s">
        <v>322</v>
      </c>
      <c r="I95" t="s">
        <v>952</v>
      </c>
      <c r="J95" t="s">
        <v>205</v>
      </c>
      <c r="K95" t="s">
        <v>205</v>
      </c>
      <c r="M95" t="s">
        <v>446</v>
      </c>
      <c r="N95" t="s">
        <v>340</v>
      </c>
      <c r="O95" t="s">
        <v>5133</v>
      </c>
      <c r="Q95" t="s">
        <v>411</v>
      </c>
      <c r="R95" t="s">
        <v>411</v>
      </c>
      <c r="S95" t="s">
        <v>1213</v>
      </c>
      <c r="T95" s="132">
        <v>2.95</v>
      </c>
      <c r="U95" t="s">
        <v>3086</v>
      </c>
      <c r="V95" s="133">
        <v>6.2600000000000003E-2</v>
      </c>
      <c r="W95" s="133">
        <v>0</v>
      </c>
      <c r="X95" t="s">
        <v>413</v>
      </c>
      <c r="Y95" t="s">
        <v>340</v>
      </c>
      <c r="AB95" t="s">
        <v>4949</v>
      </c>
      <c r="AD95" s="132">
        <v>75096.14</v>
      </c>
      <c r="AE95" s="132">
        <v>1</v>
      </c>
      <c r="AF95" s="132">
        <v>100.04</v>
      </c>
      <c r="AG95" s="132">
        <v>75.126000000000005</v>
      </c>
      <c r="AK95" s="133">
        <v>3.7278133365774762E-4</v>
      </c>
      <c r="AL95" s="133">
        <v>2.3548882637803672E-6</v>
      </c>
    </row>
    <row r="96" spans="1:38">
      <c r="A96" t="s">
        <v>1214</v>
      </c>
      <c r="B96" t="s">
        <v>1251</v>
      </c>
      <c r="C96" t="s">
        <v>4999</v>
      </c>
      <c r="D96" t="s">
        <v>5000</v>
      </c>
      <c r="E96" t="s">
        <v>312</v>
      </c>
      <c r="F96" t="s">
        <v>5001</v>
      </c>
      <c r="G96" t="s">
        <v>5002</v>
      </c>
      <c r="H96" t="s">
        <v>322</v>
      </c>
      <c r="I96" t="s">
        <v>952</v>
      </c>
      <c r="J96" t="s">
        <v>205</v>
      </c>
      <c r="K96" t="s">
        <v>225</v>
      </c>
      <c r="M96" t="s">
        <v>448</v>
      </c>
      <c r="N96" t="s">
        <v>340</v>
      </c>
      <c r="O96" t="s">
        <v>5003</v>
      </c>
      <c r="Q96" t="s">
        <v>411</v>
      </c>
      <c r="R96" t="s">
        <v>411</v>
      </c>
      <c r="S96" t="s">
        <v>1213</v>
      </c>
      <c r="T96" s="132">
        <v>2.91</v>
      </c>
      <c r="U96" t="s">
        <v>2530</v>
      </c>
      <c r="V96" s="133">
        <v>5.79E-2</v>
      </c>
      <c r="W96" s="133">
        <v>7.3639999999999997E-2</v>
      </c>
      <c r="X96" t="s">
        <v>413</v>
      </c>
      <c r="Y96" t="s">
        <v>340</v>
      </c>
      <c r="Z96" t="s">
        <v>887</v>
      </c>
      <c r="AA96" t="s">
        <v>890</v>
      </c>
      <c r="AB96" t="s">
        <v>4949</v>
      </c>
      <c r="AD96" s="132">
        <v>60000</v>
      </c>
      <c r="AE96" s="132">
        <v>1</v>
      </c>
      <c r="AF96" s="132">
        <v>101.24</v>
      </c>
      <c r="AG96" s="132">
        <v>60.744</v>
      </c>
      <c r="AK96" s="133">
        <v>3.0141667773748396E-4</v>
      </c>
      <c r="AL96" s="133">
        <v>1.9040722612021753E-6</v>
      </c>
    </row>
    <row r="97" spans="1:38">
      <c r="A97" t="s">
        <v>1214</v>
      </c>
      <c r="B97" t="s">
        <v>1251</v>
      </c>
      <c r="C97" t="s">
        <v>3205</v>
      </c>
      <c r="D97" t="s">
        <v>3206</v>
      </c>
      <c r="E97" t="s">
        <v>310</v>
      </c>
      <c r="F97" t="s">
        <v>5034</v>
      </c>
      <c r="G97" t="s">
        <v>5035</v>
      </c>
      <c r="H97" t="s">
        <v>322</v>
      </c>
      <c r="I97" t="s">
        <v>952</v>
      </c>
      <c r="J97" t="s">
        <v>205</v>
      </c>
      <c r="K97" t="s">
        <v>205</v>
      </c>
      <c r="M97" t="s">
        <v>442</v>
      </c>
      <c r="N97" t="s">
        <v>340</v>
      </c>
      <c r="O97" t="s">
        <v>5036</v>
      </c>
      <c r="P97" t="s">
        <v>1634</v>
      </c>
      <c r="Q97" t="s">
        <v>414</v>
      </c>
      <c r="R97" t="s">
        <v>408</v>
      </c>
      <c r="S97" t="s">
        <v>1213</v>
      </c>
      <c r="T97" s="132">
        <v>2.7</v>
      </c>
      <c r="U97" t="s">
        <v>5037</v>
      </c>
      <c r="V97" s="133">
        <v>6.6299999999999998E-2</v>
      </c>
      <c r="W97" s="133">
        <v>3.0110000000000001E-2</v>
      </c>
      <c r="X97" t="s">
        <v>413</v>
      </c>
      <c r="Y97" t="s">
        <v>340</v>
      </c>
      <c r="Z97" t="s">
        <v>887</v>
      </c>
      <c r="AA97" t="s">
        <v>890</v>
      </c>
      <c r="AB97" t="s">
        <v>4949</v>
      </c>
      <c r="AD97" s="132">
        <v>60000</v>
      </c>
      <c r="AE97" s="132">
        <v>1</v>
      </c>
      <c r="AF97" s="132">
        <v>96.5</v>
      </c>
      <c r="AG97" s="132">
        <v>57.9</v>
      </c>
      <c r="AK97" s="133">
        <v>2.8730451799355197E-4</v>
      </c>
      <c r="AL97" s="133">
        <v>1.8149246661992286E-6</v>
      </c>
    </row>
    <row r="98" spans="1:38">
      <c r="A98" t="s">
        <v>1214</v>
      </c>
      <c r="B98" t="s">
        <v>1251</v>
      </c>
      <c r="C98" t="s">
        <v>1499</v>
      </c>
      <c r="D98" t="s">
        <v>1500</v>
      </c>
      <c r="E98" t="s">
        <v>310</v>
      </c>
      <c r="F98" t="s">
        <v>5059</v>
      </c>
      <c r="G98" t="s">
        <v>5060</v>
      </c>
      <c r="H98" t="s">
        <v>322</v>
      </c>
      <c r="I98" t="s">
        <v>755</v>
      </c>
      <c r="J98" t="s">
        <v>205</v>
      </c>
      <c r="K98" t="s">
        <v>205</v>
      </c>
      <c r="M98" t="s">
        <v>449</v>
      </c>
      <c r="N98" t="s">
        <v>340</v>
      </c>
      <c r="O98" t="s">
        <v>5061</v>
      </c>
      <c r="Q98" t="s">
        <v>411</v>
      </c>
      <c r="R98" t="s">
        <v>411</v>
      </c>
      <c r="S98" t="s">
        <v>1213</v>
      </c>
      <c r="T98" s="132">
        <v>3.544</v>
      </c>
      <c r="U98" t="s">
        <v>5062</v>
      </c>
      <c r="V98" s="133">
        <v>3.3939999999999998E-2</v>
      </c>
      <c r="W98" s="133">
        <v>3.0460000000000001E-2</v>
      </c>
      <c r="X98" t="s">
        <v>413</v>
      </c>
      <c r="Y98" t="s">
        <v>340</v>
      </c>
      <c r="Z98" t="s">
        <v>887</v>
      </c>
      <c r="AA98" t="s">
        <v>890</v>
      </c>
      <c r="AB98" t="s">
        <v>4949</v>
      </c>
      <c r="AD98" s="132">
        <v>41236.870000000003</v>
      </c>
      <c r="AE98" s="132">
        <v>1</v>
      </c>
      <c r="AF98" s="132">
        <v>103.69</v>
      </c>
      <c r="AG98" s="132">
        <v>42.759</v>
      </c>
      <c r="AK98" s="133">
        <v>2.1217364222601536E-4</v>
      </c>
      <c r="AL98" s="133">
        <v>1.3403171641107569E-6</v>
      </c>
    </row>
    <row r="99" spans="1:38">
      <c r="A99" t="s">
        <v>1214</v>
      </c>
      <c r="B99" t="s">
        <v>1251</v>
      </c>
      <c r="C99" t="s">
        <v>4969</v>
      </c>
      <c r="D99" t="s">
        <v>4970</v>
      </c>
      <c r="E99" t="s">
        <v>310</v>
      </c>
      <c r="F99" t="s">
        <v>4971</v>
      </c>
      <c r="G99" t="s">
        <v>4972</v>
      </c>
      <c r="H99" t="s">
        <v>322</v>
      </c>
      <c r="I99" t="s">
        <v>755</v>
      </c>
      <c r="J99" t="s">
        <v>205</v>
      </c>
      <c r="K99" t="s">
        <v>205</v>
      </c>
      <c r="M99" t="s">
        <v>465</v>
      </c>
      <c r="N99" t="s">
        <v>340</v>
      </c>
      <c r="O99" t="s">
        <v>4973</v>
      </c>
      <c r="P99" t="s">
        <v>1548</v>
      </c>
      <c r="Q99" t="s">
        <v>414</v>
      </c>
      <c r="R99" t="s">
        <v>408</v>
      </c>
      <c r="S99" t="s">
        <v>1213</v>
      </c>
      <c r="T99" s="132">
        <v>2.7719999999999998</v>
      </c>
      <c r="U99" t="s">
        <v>1574</v>
      </c>
      <c r="V99" s="133">
        <v>3.1260000000000003E-2</v>
      </c>
      <c r="W99" s="133">
        <v>3.8679999999999999E-2</v>
      </c>
      <c r="X99" t="s">
        <v>413</v>
      </c>
      <c r="Y99" t="s">
        <v>340</v>
      </c>
      <c r="Z99" t="s">
        <v>887</v>
      </c>
      <c r="AA99" t="s">
        <v>890</v>
      </c>
      <c r="AB99" t="s">
        <v>4949</v>
      </c>
      <c r="AD99" s="132">
        <v>37050</v>
      </c>
      <c r="AE99" s="132">
        <v>1</v>
      </c>
      <c r="AF99" s="132">
        <v>105.99</v>
      </c>
      <c r="AG99" s="132">
        <v>39.268999999999998</v>
      </c>
      <c r="AK99" s="133">
        <v>1.9485597784263888E-4</v>
      </c>
      <c r="AL99" s="133">
        <v>1.2309201505522885E-6</v>
      </c>
    </row>
    <row r="100" spans="1:38">
      <c r="A100" t="s">
        <v>1214</v>
      </c>
      <c r="B100" t="s">
        <v>1251</v>
      </c>
      <c r="C100" t="s">
        <v>5068</v>
      </c>
      <c r="D100" t="s">
        <v>5069</v>
      </c>
      <c r="E100" t="s">
        <v>310</v>
      </c>
      <c r="F100" t="s">
        <v>5070</v>
      </c>
      <c r="G100" t="s">
        <v>5071</v>
      </c>
      <c r="H100" t="s">
        <v>322</v>
      </c>
      <c r="I100" t="s">
        <v>755</v>
      </c>
      <c r="J100" t="s">
        <v>205</v>
      </c>
      <c r="K100" t="s">
        <v>205</v>
      </c>
      <c r="M100" t="s">
        <v>478</v>
      </c>
      <c r="N100" t="s">
        <v>340</v>
      </c>
      <c r="O100" t="s">
        <v>5072</v>
      </c>
      <c r="P100" t="s">
        <v>1634</v>
      </c>
      <c r="Q100" t="s">
        <v>414</v>
      </c>
      <c r="R100" t="s">
        <v>408</v>
      </c>
      <c r="S100" t="s">
        <v>1213</v>
      </c>
      <c r="T100" s="132">
        <v>2.536</v>
      </c>
      <c r="U100" t="s">
        <v>1605</v>
      </c>
      <c r="V100" s="133">
        <v>2.7709999999999999E-2</v>
      </c>
      <c r="W100" s="133">
        <v>3.5900000000000001E-2</v>
      </c>
      <c r="X100" t="s">
        <v>413</v>
      </c>
      <c r="Y100" t="s">
        <v>340</v>
      </c>
      <c r="Z100" t="s">
        <v>887</v>
      </c>
      <c r="AA100" t="s">
        <v>890</v>
      </c>
      <c r="AB100" t="s">
        <v>4949</v>
      </c>
      <c r="AD100" s="132">
        <v>35000</v>
      </c>
      <c r="AE100" s="132">
        <v>1</v>
      </c>
      <c r="AF100" s="132">
        <v>108.85142857142857</v>
      </c>
      <c r="AG100" s="132">
        <v>38.097999999999999</v>
      </c>
      <c r="AK100" s="133">
        <v>1.8904538042346017E-4</v>
      </c>
      <c r="AL100" s="133">
        <v>1.194214161189261E-6</v>
      </c>
    </row>
    <row r="101" spans="1:38">
      <c r="A101" t="s">
        <v>1214</v>
      </c>
      <c r="B101" t="s">
        <v>1251</v>
      </c>
      <c r="C101" t="s">
        <v>5074</v>
      </c>
      <c r="D101" t="s">
        <v>5075</v>
      </c>
      <c r="E101" t="s">
        <v>310</v>
      </c>
      <c r="F101" t="s">
        <v>5076</v>
      </c>
      <c r="G101" t="s">
        <v>5077</v>
      </c>
      <c r="H101" t="s">
        <v>322</v>
      </c>
      <c r="I101" t="s">
        <v>952</v>
      </c>
      <c r="J101" t="s">
        <v>205</v>
      </c>
      <c r="K101" t="s">
        <v>205</v>
      </c>
      <c r="M101" t="s">
        <v>463</v>
      </c>
      <c r="N101" t="s">
        <v>340</v>
      </c>
      <c r="O101" t="s">
        <v>5078</v>
      </c>
      <c r="P101" t="s">
        <v>1542</v>
      </c>
      <c r="Q101" t="s">
        <v>416</v>
      </c>
      <c r="R101" t="s">
        <v>408</v>
      </c>
      <c r="S101" t="s">
        <v>1213</v>
      </c>
      <c r="T101" s="132">
        <v>0.49</v>
      </c>
      <c r="U101" t="s">
        <v>1793</v>
      </c>
      <c r="V101" s="133">
        <v>0.2928</v>
      </c>
      <c r="W101" s="133">
        <v>3.5029999999999999E-2</v>
      </c>
      <c r="X101" t="s">
        <v>413</v>
      </c>
      <c r="Y101" t="s">
        <v>340</v>
      </c>
      <c r="Z101" t="s">
        <v>887</v>
      </c>
      <c r="AA101" t="s">
        <v>890</v>
      </c>
      <c r="AB101" t="s">
        <v>4949</v>
      </c>
      <c r="AD101" s="132">
        <v>35000</v>
      </c>
      <c r="AE101" s="132">
        <v>1</v>
      </c>
      <c r="AF101" s="132">
        <v>99.71142857142857</v>
      </c>
      <c r="AG101" s="132">
        <v>34.899000000000001</v>
      </c>
      <c r="AK101" s="133">
        <v>1.7317168175227929E-4</v>
      </c>
      <c r="AL101" s="133">
        <v>1.0939387897355249E-6</v>
      </c>
    </row>
    <row r="102" spans="1:38">
      <c r="A102" t="s">
        <v>1214</v>
      </c>
      <c r="B102" t="s">
        <v>1251</v>
      </c>
      <c r="C102" t="s">
        <v>5052</v>
      </c>
      <c r="D102" t="s">
        <v>5053</v>
      </c>
      <c r="E102" t="s">
        <v>310</v>
      </c>
      <c r="F102" t="s">
        <v>5054</v>
      </c>
      <c r="G102" t="s">
        <v>5055</v>
      </c>
      <c r="H102" t="s">
        <v>322</v>
      </c>
      <c r="I102" t="s">
        <v>952</v>
      </c>
      <c r="J102" t="s">
        <v>205</v>
      </c>
      <c r="K102" t="s">
        <v>205</v>
      </c>
      <c r="M102" t="s">
        <v>452</v>
      </c>
      <c r="N102" t="s">
        <v>340</v>
      </c>
      <c r="O102" t="s">
        <v>5056</v>
      </c>
      <c r="P102" t="s">
        <v>1548</v>
      </c>
      <c r="Q102" t="s">
        <v>414</v>
      </c>
      <c r="R102" t="s">
        <v>408</v>
      </c>
      <c r="S102" t="s">
        <v>1213</v>
      </c>
      <c r="T102" s="132">
        <v>1.95</v>
      </c>
      <c r="U102" t="s">
        <v>1574</v>
      </c>
      <c r="V102" s="133">
        <v>5.3199999999999997E-2</v>
      </c>
      <c r="W102" s="133">
        <v>2.1329999999999998E-2</v>
      </c>
      <c r="X102" t="s">
        <v>413</v>
      </c>
      <c r="Y102" t="s">
        <v>340</v>
      </c>
      <c r="Z102" t="s">
        <v>887</v>
      </c>
      <c r="AA102" t="s">
        <v>890</v>
      </c>
      <c r="AB102" t="s">
        <v>4949</v>
      </c>
      <c r="AD102" s="132">
        <v>30000.01</v>
      </c>
      <c r="AE102" s="132">
        <v>1</v>
      </c>
      <c r="AF102" s="132">
        <v>96.56</v>
      </c>
      <c r="AG102" s="132">
        <v>28.968</v>
      </c>
      <c r="AK102" s="133">
        <v>1.4374157646350973E-4</v>
      </c>
      <c r="AL102" s="133">
        <v>9.0802655838444318E-7</v>
      </c>
    </row>
    <row r="103" spans="1:38">
      <c r="A103" t="s">
        <v>1214</v>
      </c>
      <c r="B103" t="s">
        <v>1251</v>
      </c>
      <c r="C103" t="s">
        <v>4988</v>
      </c>
      <c r="D103" t="s">
        <v>4989</v>
      </c>
      <c r="E103" t="s">
        <v>310</v>
      </c>
      <c r="F103" t="s">
        <v>4990</v>
      </c>
      <c r="G103" t="s">
        <v>4991</v>
      </c>
      <c r="H103" t="s">
        <v>322</v>
      </c>
      <c r="I103" t="s">
        <v>755</v>
      </c>
      <c r="J103" t="s">
        <v>205</v>
      </c>
      <c r="K103" t="s">
        <v>205</v>
      </c>
      <c r="M103" t="s">
        <v>441</v>
      </c>
      <c r="N103" t="s">
        <v>340</v>
      </c>
      <c r="O103" t="s">
        <v>4992</v>
      </c>
      <c r="P103" t="s">
        <v>1237</v>
      </c>
      <c r="Q103" t="s">
        <v>416</v>
      </c>
      <c r="R103" t="s">
        <v>408</v>
      </c>
      <c r="S103" t="s">
        <v>1213</v>
      </c>
      <c r="T103" s="132">
        <v>7.12</v>
      </c>
      <c r="U103" t="s">
        <v>4993</v>
      </c>
      <c r="V103" s="133">
        <v>2.6169999999999999E-2</v>
      </c>
      <c r="W103" s="133">
        <v>7.4200000000000004E-3</v>
      </c>
      <c r="X103" t="s">
        <v>413</v>
      </c>
      <c r="Y103" t="s">
        <v>340</v>
      </c>
      <c r="Z103" t="s">
        <v>887</v>
      </c>
      <c r="AA103" t="s">
        <v>890</v>
      </c>
      <c r="AB103" t="s">
        <v>4949</v>
      </c>
      <c r="AD103" s="132">
        <v>16862.28</v>
      </c>
      <c r="AE103" s="132">
        <v>1</v>
      </c>
      <c r="AF103" s="132">
        <v>103.79</v>
      </c>
      <c r="AG103" s="132">
        <v>17.501000000000001</v>
      </c>
      <c r="AK103" s="133">
        <v>8.684138807262787E-5</v>
      </c>
      <c r="AL103" s="133">
        <v>5.4858370609935591E-7</v>
      </c>
    </row>
    <row r="104" spans="1:38">
      <c r="A104" t="s">
        <v>1214</v>
      </c>
      <c r="B104" t="s">
        <v>1251</v>
      </c>
      <c r="C104" t="s">
        <v>5134</v>
      </c>
      <c r="D104" t="s">
        <v>5135</v>
      </c>
      <c r="E104" t="s">
        <v>310</v>
      </c>
      <c r="F104" t="s">
        <v>5136</v>
      </c>
      <c r="G104" t="s">
        <v>5137</v>
      </c>
      <c r="H104" t="s">
        <v>322</v>
      </c>
      <c r="I104" t="s">
        <v>952</v>
      </c>
      <c r="J104" t="s">
        <v>205</v>
      </c>
      <c r="K104" t="s">
        <v>205</v>
      </c>
      <c r="L104" t="s">
        <v>315</v>
      </c>
      <c r="M104" t="s">
        <v>448</v>
      </c>
      <c r="N104" t="s">
        <v>340</v>
      </c>
      <c r="O104" t="s">
        <v>5142</v>
      </c>
      <c r="Q104" t="s">
        <v>411</v>
      </c>
      <c r="R104" t="s">
        <v>411</v>
      </c>
      <c r="S104" t="s">
        <v>1213</v>
      </c>
      <c r="T104" s="132">
        <v>0.01</v>
      </c>
      <c r="U104" t="s">
        <v>5139</v>
      </c>
      <c r="V104" s="133">
        <v>9.9900000000000003E-2</v>
      </c>
      <c r="W104" s="133">
        <v>0.18573000000000001</v>
      </c>
      <c r="X104" t="s">
        <v>413</v>
      </c>
      <c r="Y104" t="s">
        <v>339</v>
      </c>
      <c r="Z104" t="s">
        <v>885</v>
      </c>
      <c r="AA104" t="s">
        <v>890</v>
      </c>
      <c r="AB104" t="s">
        <v>5140</v>
      </c>
      <c r="AD104" s="132">
        <v>899.99</v>
      </c>
      <c r="AE104" s="132">
        <v>1</v>
      </c>
      <c r="AF104" s="132">
        <v>119</v>
      </c>
      <c r="AG104" s="132">
        <v>1.071</v>
      </c>
      <c r="AK104" s="133">
        <v>5.31438927065793E-6</v>
      </c>
      <c r="AL104" s="133">
        <v>3.3571404447312157E-8</v>
      </c>
    </row>
    <row r="105" spans="1:38">
      <c r="A105" t="s">
        <v>1214</v>
      </c>
      <c r="B105" t="s">
        <v>1253</v>
      </c>
      <c r="C105" t="s">
        <v>2332</v>
      </c>
      <c r="D105" t="s">
        <v>2333</v>
      </c>
      <c r="E105" t="s">
        <v>310</v>
      </c>
      <c r="F105" t="s">
        <v>5109</v>
      </c>
      <c r="G105" t="s">
        <v>5110</v>
      </c>
      <c r="H105" t="s">
        <v>322</v>
      </c>
      <c r="I105" t="s">
        <v>755</v>
      </c>
      <c r="J105" t="s">
        <v>205</v>
      </c>
      <c r="K105" t="s">
        <v>205</v>
      </c>
      <c r="M105" t="s">
        <v>478</v>
      </c>
      <c r="N105" t="s">
        <v>340</v>
      </c>
      <c r="O105" t="s">
        <v>5111</v>
      </c>
      <c r="P105" t="s">
        <v>1212</v>
      </c>
      <c r="Q105" t="s">
        <v>414</v>
      </c>
      <c r="R105" t="s">
        <v>408</v>
      </c>
      <c r="S105" t="s">
        <v>1213</v>
      </c>
      <c r="T105" s="132">
        <v>9.2710000000000008</v>
      </c>
      <c r="U105" t="s">
        <v>5112</v>
      </c>
      <c r="V105" s="133">
        <v>2.5819999999999999E-2</v>
      </c>
      <c r="W105" s="133">
        <v>2.3349999999999999E-2</v>
      </c>
      <c r="X105" t="s">
        <v>413</v>
      </c>
      <c r="Y105" t="s">
        <v>340</v>
      </c>
      <c r="Z105" t="s">
        <v>887</v>
      </c>
      <c r="AA105" t="s">
        <v>890</v>
      </c>
      <c r="AB105" t="s">
        <v>4949</v>
      </c>
      <c r="AD105" s="132">
        <v>6546155.6500000004</v>
      </c>
      <c r="AE105" s="132">
        <v>1</v>
      </c>
      <c r="AF105" s="132">
        <v>142.11000000000001</v>
      </c>
      <c r="AG105" s="132">
        <v>9302.7420000000002</v>
      </c>
      <c r="AK105" s="133">
        <v>4.6160963839868251E-2</v>
      </c>
      <c r="AL105" s="133">
        <v>2.9160234747992305E-4</v>
      </c>
    </row>
    <row r="106" spans="1:38">
      <c r="A106" t="s">
        <v>1214</v>
      </c>
      <c r="B106" t="s">
        <v>1253</v>
      </c>
      <c r="C106" t="s">
        <v>5113</v>
      </c>
      <c r="D106" t="s">
        <v>5114</v>
      </c>
      <c r="E106" t="s">
        <v>310</v>
      </c>
      <c r="F106" t="s">
        <v>5115</v>
      </c>
      <c r="G106" t="s">
        <v>5116</v>
      </c>
      <c r="H106" t="s">
        <v>322</v>
      </c>
      <c r="I106" t="s">
        <v>755</v>
      </c>
      <c r="J106" t="s">
        <v>205</v>
      </c>
      <c r="K106" t="s">
        <v>205</v>
      </c>
      <c r="M106" t="s">
        <v>478</v>
      </c>
      <c r="N106" t="s">
        <v>340</v>
      </c>
      <c r="O106" t="s">
        <v>5117</v>
      </c>
      <c r="P106" t="s">
        <v>1237</v>
      </c>
      <c r="Q106" t="s">
        <v>416</v>
      </c>
      <c r="R106" t="s">
        <v>408</v>
      </c>
      <c r="S106" t="s">
        <v>1213</v>
      </c>
      <c r="T106" s="132">
        <v>3.448</v>
      </c>
      <c r="U106" t="s">
        <v>1703</v>
      </c>
      <c r="V106" s="133">
        <v>2.496E-2</v>
      </c>
      <c r="W106" s="133">
        <v>1.2200000000000001E-2</v>
      </c>
      <c r="X106" t="s">
        <v>413</v>
      </c>
      <c r="Y106" t="s">
        <v>340</v>
      </c>
      <c r="Z106" t="s">
        <v>887</v>
      </c>
      <c r="AA106" t="s">
        <v>890</v>
      </c>
      <c r="AB106" t="s">
        <v>4949</v>
      </c>
      <c r="AD106" s="132">
        <v>5829858.4500000002</v>
      </c>
      <c r="AE106" s="132">
        <v>1</v>
      </c>
      <c r="AF106" s="132">
        <v>108.18</v>
      </c>
      <c r="AG106" s="132">
        <v>6306.741</v>
      </c>
      <c r="AK106" s="133">
        <v>3.129456274810314E-2</v>
      </c>
      <c r="AL106" s="133">
        <v>1.9769015205923989E-4</v>
      </c>
    </row>
    <row r="107" spans="1:38">
      <c r="A107" t="s">
        <v>1214</v>
      </c>
      <c r="B107" t="s">
        <v>1253</v>
      </c>
      <c r="C107" t="s">
        <v>5113</v>
      </c>
      <c r="D107" t="s">
        <v>5114</v>
      </c>
      <c r="E107" t="s">
        <v>310</v>
      </c>
      <c r="F107" t="s">
        <v>5118</v>
      </c>
      <c r="G107" t="s">
        <v>5119</v>
      </c>
      <c r="H107" t="s">
        <v>322</v>
      </c>
      <c r="I107" t="s">
        <v>755</v>
      </c>
      <c r="J107" t="s">
        <v>205</v>
      </c>
      <c r="K107" t="s">
        <v>205</v>
      </c>
      <c r="M107" t="s">
        <v>478</v>
      </c>
      <c r="N107" t="s">
        <v>340</v>
      </c>
      <c r="O107" t="s">
        <v>5117</v>
      </c>
      <c r="P107" t="s">
        <v>1237</v>
      </c>
      <c r="Q107" t="s">
        <v>416</v>
      </c>
      <c r="R107" t="s">
        <v>408</v>
      </c>
      <c r="S107" t="s">
        <v>1213</v>
      </c>
      <c r="T107" s="132">
        <v>6.3689999999999998</v>
      </c>
      <c r="U107" t="s">
        <v>5120</v>
      </c>
      <c r="V107" s="133">
        <v>2.6040000000000001E-2</v>
      </c>
      <c r="W107" s="133">
        <v>2.0719999999999999E-2</v>
      </c>
      <c r="X107" t="s">
        <v>413</v>
      </c>
      <c r="Y107" t="s">
        <v>340</v>
      </c>
      <c r="Z107" t="s">
        <v>887</v>
      </c>
      <c r="AA107" t="s">
        <v>890</v>
      </c>
      <c r="AB107" t="s">
        <v>4949</v>
      </c>
      <c r="AD107" s="132">
        <v>5369166.6699999999</v>
      </c>
      <c r="AE107" s="132">
        <v>1</v>
      </c>
      <c r="AF107" s="132">
        <v>105.91</v>
      </c>
      <c r="AG107" s="132">
        <v>5686.4840000000004</v>
      </c>
      <c r="AK107" s="133">
        <v>2.8216796972332394E-2</v>
      </c>
      <c r="AL107" s="133">
        <v>1.7824766969857091E-4</v>
      </c>
    </row>
    <row r="108" spans="1:38">
      <c r="A108" t="s">
        <v>1214</v>
      </c>
      <c r="B108" t="s">
        <v>1253</v>
      </c>
      <c r="C108" t="s">
        <v>4969</v>
      </c>
      <c r="D108" t="s">
        <v>4970</v>
      </c>
      <c r="E108" t="s">
        <v>310</v>
      </c>
      <c r="F108" t="s">
        <v>4971</v>
      </c>
      <c r="G108" t="s">
        <v>4972</v>
      </c>
      <c r="H108" t="s">
        <v>322</v>
      </c>
      <c r="I108" t="s">
        <v>755</v>
      </c>
      <c r="J108" t="s">
        <v>205</v>
      </c>
      <c r="K108" t="s">
        <v>205</v>
      </c>
      <c r="M108" t="s">
        <v>465</v>
      </c>
      <c r="N108" t="s">
        <v>340</v>
      </c>
      <c r="O108" t="s">
        <v>4973</v>
      </c>
      <c r="P108" t="s">
        <v>1548</v>
      </c>
      <c r="Q108" t="s">
        <v>414</v>
      </c>
      <c r="R108" t="s">
        <v>408</v>
      </c>
      <c r="S108" t="s">
        <v>1213</v>
      </c>
      <c r="T108" s="132">
        <v>2.7719999999999998</v>
      </c>
      <c r="U108" t="s">
        <v>1574</v>
      </c>
      <c r="V108" s="133">
        <v>3.1260000000000003E-2</v>
      </c>
      <c r="W108" s="133">
        <v>3.8679999999999999E-2</v>
      </c>
      <c r="X108" t="s">
        <v>413</v>
      </c>
      <c r="Y108" t="s">
        <v>340</v>
      </c>
      <c r="Z108" t="s">
        <v>887</v>
      </c>
      <c r="AA108" t="s">
        <v>890</v>
      </c>
      <c r="AB108" t="s">
        <v>4949</v>
      </c>
      <c r="AD108" s="132">
        <v>2741700</v>
      </c>
      <c r="AE108" s="132">
        <v>1</v>
      </c>
      <c r="AF108" s="132">
        <v>105.99</v>
      </c>
      <c r="AG108" s="132">
        <v>2905.9279999999999</v>
      </c>
      <c r="AK108" s="133">
        <v>1.4419451526147953E-2</v>
      </c>
      <c r="AL108" s="133">
        <v>9.1088780749550818E-5</v>
      </c>
    </row>
    <row r="109" spans="1:38">
      <c r="A109" t="s">
        <v>1214</v>
      </c>
      <c r="B109" t="s">
        <v>1253</v>
      </c>
      <c r="C109" t="s">
        <v>1972</v>
      </c>
      <c r="D109" t="s">
        <v>1973</v>
      </c>
      <c r="E109" t="s">
        <v>310</v>
      </c>
      <c r="F109" t="s">
        <v>5121</v>
      </c>
      <c r="G109" t="s">
        <v>5122</v>
      </c>
      <c r="H109" t="s">
        <v>322</v>
      </c>
      <c r="I109" t="s">
        <v>952</v>
      </c>
      <c r="J109" t="s">
        <v>205</v>
      </c>
      <c r="K109" t="s">
        <v>205</v>
      </c>
      <c r="M109" t="s">
        <v>449</v>
      </c>
      <c r="N109" t="s">
        <v>340</v>
      </c>
      <c r="O109" t="s">
        <v>5123</v>
      </c>
      <c r="Q109" t="s">
        <v>411</v>
      </c>
      <c r="R109" t="s">
        <v>411</v>
      </c>
      <c r="S109" t="s">
        <v>1213</v>
      </c>
      <c r="T109" s="132">
        <v>2.59</v>
      </c>
      <c r="U109" t="s">
        <v>5124</v>
      </c>
      <c r="V109" s="133">
        <v>7.5399999999999995E-2</v>
      </c>
      <c r="W109" s="133">
        <v>0</v>
      </c>
      <c r="X109" t="s">
        <v>413</v>
      </c>
      <c r="Y109" t="s">
        <v>340</v>
      </c>
      <c r="AB109" t="s">
        <v>4949</v>
      </c>
      <c r="AD109" s="132">
        <v>2765000</v>
      </c>
      <c r="AE109" s="132">
        <v>1</v>
      </c>
      <c r="AF109" s="132">
        <v>102.01001808318264</v>
      </c>
      <c r="AG109" s="132">
        <v>2820.5770000000002</v>
      </c>
      <c r="AK109" s="133">
        <v>1.3995932909303954E-2</v>
      </c>
      <c r="AL109" s="133">
        <v>8.8413381178138555E-5</v>
      </c>
    </row>
    <row r="110" spans="1:38">
      <c r="A110" t="s">
        <v>1214</v>
      </c>
      <c r="B110" t="s">
        <v>1253</v>
      </c>
      <c r="C110" t="s">
        <v>3205</v>
      </c>
      <c r="D110" t="s">
        <v>3206</v>
      </c>
      <c r="E110" t="s">
        <v>310</v>
      </c>
      <c r="F110" t="s">
        <v>5034</v>
      </c>
      <c r="G110" t="s">
        <v>5035</v>
      </c>
      <c r="H110" t="s">
        <v>322</v>
      </c>
      <c r="I110" t="s">
        <v>952</v>
      </c>
      <c r="J110" t="s">
        <v>205</v>
      </c>
      <c r="K110" t="s">
        <v>205</v>
      </c>
      <c r="M110" t="s">
        <v>442</v>
      </c>
      <c r="N110" t="s">
        <v>340</v>
      </c>
      <c r="O110" t="s">
        <v>5036</v>
      </c>
      <c r="P110" t="s">
        <v>1634</v>
      </c>
      <c r="Q110" t="s">
        <v>414</v>
      </c>
      <c r="R110" t="s">
        <v>408</v>
      </c>
      <c r="S110" t="s">
        <v>1213</v>
      </c>
      <c r="T110" s="132">
        <v>2.7</v>
      </c>
      <c r="U110" t="s">
        <v>5037</v>
      </c>
      <c r="V110" s="133">
        <v>6.6299999999999998E-2</v>
      </c>
      <c r="W110" s="133">
        <v>3.0110000000000001E-2</v>
      </c>
      <c r="X110" t="s">
        <v>413</v>
      </c>
      <c r="Y110" t="s">
        <v>340</v>
      </c>
      <c r="Z110" t="s">
        <v>887</v>
      </c>
      <c r="AA110" t="s">
        <v>890</v>
      </c>
      <c r="AB110" t="s">
        <v>4949</v>
      </c>
      <c r="AD110" s="132">
        <v>2760000</v>
      </c>
      <c r="AE110" s="132">
        <v>1</v>
      </c>
      <c r="AF110" s="132">
        <v>96.5</v>
      </c>
      <c r="AG110" s="132">
        <v>2663.4</v>
      </c>
      <c r="AK110" s="133">
        <v>1.3216007827703392E-2</v>
      </c>
      <c r="AL110" s="133">
        <v>8.3486534645164519E-5</v>
      </c>
    </row>
    <row r="111" spans="1:38">
      <c r="A111" t="s">
        <v>1214</v>
      </c>
      <c r="B111" t="s">
        <v>1253</v>
      </c>
      <c r="C111" t="s">
        <v>4999</v>
      </c>
      <c r="D111" t="s">
        <v>5000</v>
      </c>
      <c r="E111" t="s">
        <v>312</v>
      </c>
      <c r="F111" t="s">
        <v>5001</v>
      </c>
      <c r="G111" t="s">
        <v>5002</v>
      </c>
      <c r="H111" t="s">
        <v>322</v>
      </c>
      <c r="I111" t="s">
        <v>952</v>
      </c>
      <c r="J111" t="s">
        <v>205</v>
      </c>
      <c r="K111" t="s">
        <v>225</v>
      </c>
      <c r="M111" t="s">
        <v>448</v>
      </c>
      <c r="N111" t="s">
        <v>340</v>
      </c>
      <c r="O111" t="s">
        <v>5003</v>
      </c>
      <c r="Q111" t="s">
        <v>411</v>
      </c>
      <c r="R111" t="s">
        <v>411</v>
      </c>
      <c r="S111" t="s">
        <v>1213</v>
      </c>
      <c r="T111" s="132">
        <v>2.91</v>
      </c>
      <c r="U111" t="s">
        <v>2530</v>
      </c>
      <c r="V111" s="133">
        <v>5.79E-2</v>
      </c>
      <c r="W111" s="133">
        <v>7.3639999999999997E-2</v>
      </c>
      <c r="X111" t="s">
        <v>413</v>
      </c>
      <c r="Y111" t="s">
        <v>340</v>
      </c>
      <c r="Z111" t="s">
        <v>887</v>
      </c>
      <c r="AA111" t="s">
        <v>890</v>
      </c>
      <c r="AB111" t="s">
        <v>4949</v>
      </c>
      <c r="AD111" s="132">
        <v>2330000</v>
      </c>
      <c r="AE111" s="132">
        <v>1</v>
      </c>
      <c r="AF111" s="132">
        <v>101.24</v>
      </c>
      <c r="AG111" s="132">
        <v>2358.8919999999998</v>
      </c>
      <c r="AK111" s="133">
        <v>1.1705014318805626E-2</v>
      </c>
      <c r="AL111" s="133">
        <v>7.3941472810017797E-5</v>
      </c>
    </row>
    <row r="112" spans="1:38">
      <c r="A112" t="s">
        <v>1214</v>
      </c>
      <c r="B112" t="s">
        <v>1253</v>
      </c>
      <c r="C112" t="s">
        <v>5068</v>
      </c>
      <c r="D112" t="s">
        <v>5069</v>
      </c>
      <c r="E112" t="s">
        <v>310</v>
      </c>
      <c r="F112" t="s">
        <v>5070</v>
      </c>
      <c r="G112" t="s">
        <v>5071</v>
      </c>
      <c r="H112" t="s">
        <v>322</v>
      </c>
      <c r="I112" t="s">
        <v>755</v>
      </c>
      <c r="J112" t="s">
        <v>205</v>
      </c>
      <c r="K112" t="s">
        <v>205</v>
      </c>
      <c r="M112" t="s">
        <v>478</v>
      </c>
      <c r="N112" t="s">
        <v>340</v>
      </c>
      <c r="O112" t="s">
        <v>5072</v>
      </c>
      <c r="P112" t="s">
        <v>1634</v>
      </c>
      <c r="Q112" t="s">
        <v>414</v>
      </c>
      <c r="R112" t="s">
        <v>408</v>
      </c>
      <c r="S112" t="s">
        <v>1213</v>
      </c>
      <c r="T112" s="132">
        <v>2.536</v>
      </c>
      <c r="U112" t="s">
        <v>1605</v>
      </c>
      <c r="V112" s="133">
        <v>2.7709999999999999E-2</v>
      </c>
      <c r="W112" s="133">
        <v>3.5900000000000001E-2</v>
      </c>
      <c r="X112" t="s">
        <v>413</v>
      </c>
      <c r="Y112" t="s">
        <v>340</v>
      </c>
      <c r="Z112" t="s">
        <v>887</v>
      </c>
      <c r="AA112" t="s">
        <v>890</v>
      </c>
      <c r="AB112" t="s">
        <v>4949</v>
      </c>
      <c r="AD112" s="132">
        <v>1995000</v>
      </c>
      <c r="AE112" s="132">
        <v>1</v>
      </c>
      <c r="AF112" s="132">
        <v>108.85002506265664</v>
      </c>
      <c r="AG112" s="132">
        <v>2171.558</v>
      </c>
      <c r="AK112" s="133">
        <v>1.0775447745855643E-2</v>
      </c>
      <c r="AL112" s="133">
        <v>6.806932950401148E-5</v>
      </c>
    </row>
    <row r="113" spans="1:38">
      <c r="A113" t="s">
        <v>1214</v>
      </c>
      <c r="B113" t="s">
        <v>1253</v>
      </c>
      <c r="C113" t="s">
        <v>1499</v>
      </c>
      <c r="D113" t="s">
        <v>1500</v>
      </c>
      <c r="E113" t="s">
        <v>310</v>
      </c>
      <c r="F113" t="s">
        <v>5059</v>
      </c>
      <c r="G113" t="s">
        <v>5060</v>
      </c>
      <c r="H113" t="s">
        <v>322</v>
      </c>
      <c r="I113" t="s">
        <v>755</v>
      </c>
      <c r="J113" t="s">
        <v>205</v>
      </c>
      <c r="K113" t="s">
        <v>205</v>
      </c>
      <c r="M113" t="s">
        <v>449</v>
      </c>
      <c r="N113" t="s">
        <v>340</v>
      </c>
      <c r="O113" t="s">
        <v>5061</v>
      </c>
      <c r="Q113" t="s">
        <v>411</v>
      </c>
      <c r="R113" t="s">
        <v>411</v>
      </c>
      <c r="S113" t="s">
        <v>1213</v>
      </c>
      <c r="T113" s="132">
        <v>3.544</v>
      </c>
      <c r="U113" t="s">
        <v>5062</v>
      </c>
      <c r="V113" s="133">
        <v>3.3939999999999998E-2</v>
      </c>
      <c r="W113" s="133">
        <v>3.0460000000000001E-2</v>
      </c>
      <c r="X113" t="s">
        <v>413</v>
      </c>
      <c r="Y113" t="s">
        <v>340</v>
      </c>
      <c r="Z113" t="s">
        <v>887</v>
      </c>
      <c r="AA113" t="s">
        <v>890</v>
      </c>
      <c r="AB113" t="s">
        <v>4949</v>
      </c>
      <c r="AD113" s="132">
        <v>2018888.55</v>
      </c>
      <c r="AE113" s="132">
        <v>1</v>
      </c>
      <c r="AF113" s="132">
        <v>103.69</v>
      </c>
      <c r="AG113" s="132">
        <v>2093.386</v>
      </c>
      <c r="AK113" s="133">
        <v>1.0387551911993951E-2</v>
      </c>
      <c r="AL113" s="133">
        <v>6.5618961783698427E-5</v>
      </c>
    </row>
    <row r="114" spans="1:38">
      <c r="A114" t="s">
        <v>1214</v>
      </c>
      <c r="B114" t="s">
        <v>1253</v>
      </c>
      <c r="C114" t="s">
        <v>1499</v>
      </c>
      <c r="D114" t="s">
        <v>1500</v>
      </c>
      <c r="E114" t="s">
        <v>310</v>
      </c>
      <c r="F114" t="s">
        <v>5125</v>
      </c>
      <c r="G114" t="s">
        <v>5126</v>
      </c>
      <c r="H114" t="s">
        <v>322</v>
      </c>
      <c r="I114" t="s">
        <v>952</v>
      </c>
      <c r="J114" t="s">
        <v>205</v>
      </c>
      <c r="K114" t="s">
        <v>205</v>
      </c>
      <c r="M114" t="s">
        <v>449</v>
      </c>
      <c r="N114" t="s">
        <v>340</v>
      </c>
      <c r="O114" t="s">
        <v>5127</v>
      </c>
      <c r="Q114" t="s">
        <v>411</v>
      </c>
      <c r="R114" t="s">
        <v>411</v>
      </c>
      <c r="S114" t="s">
        <v>1213</v>
      </c>
      <c r="T114" s="132">
        <v>3.14</v>
      </c>
      <c r="U114" t="s">
        <v>5128</v>
      </c>
      <c r="V114" s="133">
        <v>6.1199999999999997E-2</v>
      </c>
      <c r="W114" s="133">
        <v>0</v>
      </c>
      <c r="X114" t="s">
        <v>413</v>
      </c>
      <c r="Y114" t="s">
        <v>340</v>
      </c>
      <c r="AB114" t="s">
        <v>4949</v>
      </c>
      <c r="AD114" s="132">
        <v>1828952.61</v>
      </c>
      <c r="AE114" s="132">
        <v>1</v>
      </c>
      <c r="AF114" s="132">
        <v>100.22</v>
      </c>
      <c r="AG114" s="132">
        <v>1832.9760000000001</v>
      </c>
      <c r="AK114" s="133">
        <v>9.0953762724308978E-3</v>
      </c>
      <c r="AL114" s="133">
        <v>5.7456189204683896E-5</v>
      </c>
    </row>
    <row r="115" spans="1:38">
      <c r="A115" t="s">
        <v>1214</v>
      </c>
      <c r="B115" t="s">
        <v>1253</v>
      </c>
      <c r="C115" t="s">
        <v>5129</v>
      </c>
      <c r="D115" t="s">
        <v>5130</v>
      </c>
      <c r="E115" t="s">
        <v>310</v>
      </c>
      <c r="F115" t="s">
        <v>5131</v>
      </c>
      <c r="G115" t="s">
        <v>5132</v>
      </c>
      <c r="H115" t="s">
        <v>322</v>
      </c>
      <c r="I115" t="s">
        <v>952</v>
      </c>
      <c r="J115" t="s">
        <v>205</v>
      </c>
      <c r="K115" t="s">
        <v>205</v>
      </c>
      <c r="M115" t="s">
        <v>446</v>
      </c>
      <c r="N115" t="s">
        <v>340</v>
      </c>
      <c r="O115" t="s">
        <v>5133</v>
      </c>
      <c r="Q115" t="s">
        <v>411</v>
      </c>
      <c r="R115" t="s">
        <v>411</v>
      </c>
      <c r="S115" t="s">
        <v>1213</v>
      </c>
      <c r="T115" s="132">
        <v>2.95</v>
      </c>
      <c r="U115" t="s">
        <v>3086</v>
      </c>
      <c r="V115" s="133">
        <v>6.2600000000000003E-2</v>
      </c>
      <c r="W115" s="133">
        <v>0</v>
      </c>
      <c r="X115" t="s">
        <v>413</v>
      </c>
      <c r="Y115" t="s">
        <v>340</v>
      </c>
      <c r="AB115" t="s">
        <v>4949</v>
      </c>
      <c r="AD115" s="132">
        <v>1780505.16</v>
      </c>
      <c r="AE115" s="132">
        <v>1</v>
      </c>
      <c r="AF115" s="132">
        <v>100.04</v>
      </c>
      <c r="AG115" s="132">
        <v>1781.2170000000001</v>
      </c>
      <c r="AK115" s="133">
        <v>8.8385438968380092E-3</v>
      </c>
      <c r="AL115" s="133">
        <v>5.5833759398158755E-5</v>
      </c>
    </row>
    <row r="116" spans="1:38">
      <c r="A116" t="s">
        <v>1214</v>
      </c>
      <c r="B116" t="s">
        <v>1253</v>
      </c>
      <c r="C116" t="s">
        <v>5074</v>
      </c>
      <c r="D116" t="s">
        <v>5075</v>
      </c>
      <c r="E116" t="s">
        <v>310</v>
      </c>
      <c r="F116" t="s">
        <v>5076</v>
      </c>
      <c r="G116" t="s">
        <v>5077</v>
      </c>
      <c r="H116" t="s">
        <v>322</v>
      </c>
      <c r="I116" t="s">
        <v>952</v>
      </c>
      <c r="J116" t="s">
        <v>205</v>
      </c>
      <c r="K116" t="s">
        <v>205</v>
      </c>
      <c r="M116" t="s">
        <v>463</v>
      </c>
      <c r="N116" t="s">
        <v>340</v>
      </c>
      <c r="O116" t="s">
        <v>5078</v>
      </c>
      <c r="P116" t="s">
        <v>1542</v>
      </c>
      <c r="Q116" t="s">
        <v>416</v>
      </c>
      <c r="R116" t="s">
        <v>408</v>
      </c>
      <c r="S116" t="s">
        <v>1213</v>
      </c>
      <c r="T116" s="132">
        <v>0.49</v>
      </c>
      <c r="U116" t="s">
        <v>1793</v>
      </c>
      <c r="V116" s="133">
        <v>0.2928</v>
      </c>
      <c r="W116" s="133">
        <v>3.5029999999999999E-2</v>
      </c>
      <c r="X116" t="s">
        <v>413</v>
      </c>
      <c r="Y116" t="s">
        <v>340</v>
      </c>
      <c r="Z116" t="s">
        <v>887</v>
      </c>
      <c r="AA116" t="s">
        <v>890</v>
      </c>
      <c r="AB116" t="s">
        <v>4949</v>
      </c>
      <c r="AD116" s="132">
        <v>1765000</v>
      </c>
      <c r="AE116" s="132">
        <v>1</v>
      </c>
      <c r="AF116" s="132">
        <v>99.710028328611898</v>
      </c>
      <c r="AG116" s="132">
        <v>1759.8820000000001</v>
      </c>
      <c r="AK116" s="133">
        <v>8.7326778883510918E-3</v>
      </c>
      <c r="AL116" s="133">
        <v>5.5164995706390869E-5</v>
      </c>
    </row>
    <row r="117" spans="1:38">
      <c r="A117" t="s">
        <v>1214</v>
      </c>
      <c r="B117" t="s">
        <v>1253</v>
      </c>
      <c r="C117" t="s">
        <v>5026</v>
      </c>
      <c r="D117" t="s">
        <v>5027</v>
      </c>
      <c r="E117" t="s">
        <v>310</v>
      </c>
      <c r="F117" t="s">
        <v>5028</v>
      </c>
      <c r="G117" t="s">
        <v>5029</v>
      </c>
      <c r="H117" t="s">
        <v>322</v>
      </c>
      <c r="I117" t="s">
        <v>952</v>
      </c>
      <c r="J117" t="s">
        <v>205</v>
      </c>
      <c r="K117" t="s">
        <v>205</v>
      </c>
      <c r="M117" t="s">
        <v>452</v>
      </c>
      <c r="N117" t="s">
        <v>340</v>
      </c>
      <c r="O117" t="s">
        <v>5073</v>
      </c>
      <c r="P117" t="s">
        <v>1513</v>
      </c>
      <c r="Q117" t="s">
        <v>416</v>
      </c>
      <c r="R117" t="s">
        <v>408</v>
      </c>
      <c r="S117" t="s">
        <v>1213</v>
      </c>
      <c r="T117" s="132">
        <v>1.34</v>
      </c>
      <c r="U117" t="s">
        <v>1735</v>
      </c>
      <c r="V117" s="133">
        <v>3.7699999999999997E-2</v>
      </c>
      <c r="W117" s="133">
        <v>3.739E-2</v>
      </c>
      <c r="X117" t="s">
        <v>413</v>
      </c>
      <c r="Y117" t="s">
        <v>340</v>
      </c>
      <c r="Z117" t="s">
        <v>887</v>
      </c>
      <c r="AA117" t="s">
        <v>890</v>
      </c>
      <c r="AB117" t="s">
        <v>4949</v>
      </c>
      <c r="AD117" s="132">
        <v>1695008.55</v>
      </c>
      <c r="AE117" s="132">
        <v>1</v>
      </c>
      <c r="AF117" s="132">
        <v>99.54</v>
      </c>
      <c r="AG117" s="132">
        <v>1687.212</v>
      </c>
      <c r="AK117" s="133">
        <v>8.3720834268210149E-3</v>
      </c>
      <c r="AL117" s="133">
        <v>5.2887092848140469E-5</v>
      </c>
    </row>
    <row r="118" spans="1:38">
      <c r="A118" t="s">
        <v>1214</v>
      </c>
      <c r="B118" t="s">
        <v>1253</v>
      </c>
      <c r="C118" t="s">
        <v>5052</v>
      </c>
      <c r="D118" t="s">
        <v>5053</v>
      </c>
      <c r="E118" t="s">
        <v>310</v>
      </c>
      <c r="F118" t="s">
        <v>5054</v>
      </c>
      <c r="G118" t="s">
        <v>5055</v>
      </c>
      <c r="H118" t="s">
        <v>322</v>
      </c>
      <c r="I118" t="s">
        <v>952</v>
      </c>
      <c r="J118" t="s">
        <v>205</v>
      </c>
      <c r="K118" t="s">
        <v>205</v>
      </c>
      <c r="M118" t="s">
        <v>452</v>
      </c>
      <c r="N118" t="s">
        <v>340</v>
      </c>
      <c r="O118" t="s">
        <v>5056</v>
      </c>
      <c r="P118" t="s">
        <v>1548</v>
      </c>
      <c r="Q118" t="s">
        <v>414</v>
      </c>
      <c r="R118" t="s">
        <v>408</v>
      </c>
      <c r="S118" t="s">
        <v>1213</v>
      </c>
      <c r="T118" s="132">
        <v>1.95</v>
      </c>
      <c r="U118" t="s">
        <v>1574</v>
      </c>
      <c r="V118" s="133">
        <v>5.3199999999999997E-2</v>
      </c>
      <c r="W118" s="133">
        <v>2.1329999999999998E-2</v>
      </c>
      <c r="X118" t="s">
        <v>413</v>
      </c>
      <c r="Y118" t="s">
        <v>340</v>
      </c>
      <c r="Z118" t="s">
        <v>887</v>
      </c>
      <c r="AA118" t="s">
        <v>890</v>
      </c>
      <c r="AB118" t="s">
        <v>4949</v>
      </c>
      <c r="AD118" s="132">
        <v>1371429.12</v>
      </c>
      <c r="AE118" s="132">
        <v>1</v>
      </c>
      <c r="AF118" s="132">
        <v>96.56</v>
      </c>
      <c r="AG118" s="132">
        <v>1324.252</v>
      </c>
      <c r="AK118" s="133">
        <v>6.5710463309498653E-3</v>
      </c>
      <c r="AL118" s="133">
        <v>4.1509803438059774E-5</v>
      </c>
    </row>
    <row r="119" spans="1:38">
      <c r="A119" t="s">
        <v>1214</v>
      </c>
      <c r="B119" t="s">
        <v>1253</v>
      </c>
      <c r="C119" t="s">
        <v>4942</v>
      </c>
      <c r="D119" t="s">
        <v>4943</v>
      </c>
      <c r="E119" t="s">
        <v>310</v>
      </c>
      <c r="F119" t="s">
        <v>5057</v>
      </c>
      <c r="G119" t="s">
        <v>5058</v>
      </c>
      <c r="H119" t="s">
        <v>322</v>
      </c>
      <c r="I119" t="s">
        <v>952</v>
      </c>
      <c r="J119" t="s">
        <v>205</v>
      </c>
      <c r="K119" t="s">
        <v>205</v>
      </c>
      <c r="M119" t="s">
        <v>447</v>
      </c>
      <c r="N119" t="s">
        <v>340</v>
      </c>
      <c r="O119" t="s">
        <v>5006</v>
      </c>
      <c r="P119" t="s">
        <v>1237</v>
      </c>
      <c r="Q119" t="s">
        <v>416</v>
      </c>
      <c r="R119" t="s">
        <v>408</v>
      </c>
      <c r="S119" t="s">
        <v>1213</v>
      </c>
      <c r="T119" s="132">
        <v>4.13</v>
      </c>
      <c r="U119" t="s">
        <v>5007</v>
      </c>
      <c r="V119" s="133">
        <v>5.0700000000000002E-2</v>
      </c>
      <c r="W119" s="133">
        <v>1.0279999999999999E-2</v>
      </c>
      <c r="X119" t="s">
        <v>413</v>
      </c>
      <c r="Y119" t="s">
        <v>340</v>
      </c>
      <c r="Z119" t="s">
        <v>887</v>
      </c>
      <c r="AA119" t="s">
        <v>890</v>
      </c>
      <c r="AB119" t="s">
        <v>4949</v>
      </c>
      <c r="AD119" s="132">
        <v>1157831.6000000001</v>
      </c>
      <c r="AE119" s="132">
        <v>1</v>
      </c>
      <c r="AF119" s="132">
        <v>98.91</v>
      </c>
      <c r="AG119" s="132">
        <v>1145.211</v>
      </c>
      <c r="AK119" s="133">
        <v>5.6826302997567127E-3</v>
      </c>
      <c r="AL119" s="133">
        <v>3.5897611259113731E-5</v>
      </c>
    </row>
    <row r="120" spans="1:38">
      <c r="A120" t="s">
        <v>1214</v>
      </c>
      <c r="B120" t="s">
        <v>1253</v>
      </c>
      <c r="C120" t="s">
        <v>4988</v>
      </c>
      <c r="D120" t="s">
        <v>4989</v>
      </c>
      <c r="E120" t="s">
        <v>310</v>
      </c>
      <c r="F120" t="s">
        <v>4990</v>
      </c>
      <c r="G120" t="s">
        <v>4991</v>
      </c>
      <c r="H120" t="s">
        <v>322</v>
      </c>
      <c r="I120" t="s">
        <v>755</v>
      </c>
      <c r="J120" t="s">
        <v>205</v>
      </c>
      <c r="K120" t="s">
        <v>205</v>
      </c>
      <c r="M120" t="s">
        <v>441</v>
      </c>
      <c r="N120" t="s">
        <v>340</v>
      </c>
      <c r="O120" t="s">
        <v>4992</v>
      </c>
      <c r="P120" t="s">
        <v>1237</v>
      </c>
      <c r="Q120" t="s">
        <v>416</v>
      </c>
      <c r="R120" t="s">
        <v>408</v>
      </c>
      <c r="S120" t="s">
        <v>1213</v>
      </c>
      <c r="T120" s="132">
        <v>7.12</v>
      </c>
      <c r="U120" t="s">
        <v>4993</v>
      </c>
      <c r="V120" s="133">
        <v>2.6169999999999999E-2</v>
      </c>
      <c r="W120" s="133">
        <v>7.4200000000000004E-3</v>
      </c>
      <c r="X120" t="s">
        <v>413</v>
      </c>
      <c r="Y120" t="s">
        <v>340</v>
      </c>
      <c r="Z120" t="s">
        <v>887</v>
      </c>
      <c r="AA120" t="s">
        <v>890</v>
      </c>
      <c r="AB120" t="s">
        <v>4949</v>
      </c>
      <c r="AD120" s="132">
        <v>994879.94</v>
      </c>
      <c r="AE120" s="132">
        <v>1</v>
      </c>
      <c r="AF120" s="132">
        <v>103.79</v>
      </c>
      <c r="AG120" s="132">
        <v>1032.586</v>
      </c>
      <c r="AK120" s="133">
        <v>5.1237758724851446E-3</v>
      </c>
      <c r="AL120" s="133">
        <v>3.2367284997789234E-5</v>
      </c>
    </row>
    <row r="121" spans="1:38">
      <c r="A121" t="s">
        <v>1214</v>
      </c>
      <c r="B121" t="s">
        <v>1253</v>
      </c>
      <c r="C121" t="s">
        <v>4942</v>
      </c>
      <c r="D121" t="s">
        <v>4943</v>
      </c>
      <c r="E121" t="s">
        <v>310</v>
      </c>
      <c r="F121" t="s">
        <v>5023</v>
      </c>
      <c r="G121" t="s">
        <v>5024</v>
      </c>
      <c r="H121" t="s">
        <v>322</v>
      </c>
      <c r="I121" t="s">
        <v>952</v>
      </c>
      <c r="J121" t="s">
        <v>205</v>
      </c>
      <c r="K121" t="s">
        <v>205</v>
      </c>
      <c r="M121" t="s">
        <v>447</v>
      </c>
      <c r="N121" t="s">
        <v>340</v>
      </c>
      <c r="O121" t="s">
        <v>5006</v>
      </c>
      <c r="P121" t="s">
        <v>1237</v>
      </c>
      <c r="Q121" t="s">
        <v>416</v>
      </c>
      <c r="R121" t="s">
        <v>408</v>
      </c>
      <c r="S121" t="s">
        <v>1213</v>
      </c>
      <c r="T121" s="132">
        <v>0.2</v>
      </c>
      <c r="U121" t="s">
        <v>5025</v>
      </c>
      <c r="V121" s="133">
        <v>0.1535</v>
      </c>
      <c r="W121" s="133">
        <v>2.31E-3</v>
      </c>
      <c r="X121" t="s">
        <v>413</v>
      </c>
      <c r="Y121" t="s">
        <v>340</v>
      </c>
      <c r="Z121" t="s">
        <v>887</v>
      </c>
      <c r="AA121" t="s">
        <v>890</v>
      </c>
      <c r="AB121" t="s">
        <v>4949</v>
      </c>
      <c r="AD121" s="132">
        <v>359395.12</v>
      </c>
      <c r="AE121" s="132">
        <v>1</v>
      </c>
      <c r="AF121" s="132">
        <v>100.36</v>
      </c>
      <c r="AG121" s="132">
        <v>360.68900000000002</v>
      </c>
      <c r="AK121" s="133">
        <v>1.789768208818243E-3</v>
      </c>
      <c r="AL121" s="133">
        <v>1.1306102986644796E-5</v>
      </c>
    </row>
    <row r="122" spans="1:38">
      <c r="A122" t="s">
        <v>1214</v>
      </c>
      <c r="B122" t="s">
        <v>1253</v>
      </c>
      <c r="C122" t="s">
        <v>5134</v>
      </c>
      <c r="D122" t="s">
        <v>5135</v>
      </c>
      <c r="E122" t="s">
        <v>310</v>
      </c>
      <c r="F122" t="s">
        <v>5136</v>
      </c>
      <c r="G122" t="s">
        <v>5137</v>
      </c>
      <c r="H122" t="s">
        <v>322</v>
      </c>
      <c r="I122" t="s">
        <v>952</v>
      </c>
      <c r="J122" t="s">
        <v>205</v>
      </c>
      <c r="K122" t="s">
        <v>205</v>
      </c>
      <c r="L122" t="s">
        <v>315</v>
      </c>
      <c r="M122" t="s">
        <v>448</v>
      </c>
      <c r="N122" t="s">
        <v>340</v>
      </c>
      <c r="O122" t="s">
        <v>5138</v>
      </c>
      <c r="Q122" t="s">
        <v>411</v>
      </c>
      <c r="R122" t="s">
        <v>411</v>
      </c>
      <c r="S122" t="s">
        <v>1213</v>
      </c>
      <c r="T122" s="132">
        <v>0.01</v>
      </c>
      <c r="U122" t="s">
        <v>5139</v>
      </c>
      <c r="V122" s="133">
        <v>9.9900000000000003E-2</v>
      </c>
      <c r="W122" s="133">
        <v>0.14185</v>
      </c>
      <c r="X122" t="s">
        <v>413</v>
      </c>
      <c r="Y122" t="s">
        <v>339</v>
      </c>
      <c r="Z122" t="s">
        <v>885</v>
      </c>
      <c r="AA122" t="s">
        <v>890</v>
      </c>
      <c r="AB122" t="s">
        <v>5140</v>
      </c>
      <c r="AD122" s="132">
        <v>16577.849999999999</v>
      </c>
      <c r="AE122" s="132">
        <v>1</v>
      </c>
      <c r="AF122" s="132">
        <v>119</v>
      </c>
      <c r="AG122" s="132">
        <v>19.728000000000002</v>
      </c>
      <c r="AK122" s="133">
        <v>9.7891943540186427E-5</v>
      </c>
      <c r="AL122" s="133">
        <v>6.1839091217233832E-7</v>
      </c>
    </row>
    <row r="123" spans="1:38">
      <c r="A123" t="s">
        <v>1214</v>
      </c>
      <c r="B123" t="s">
        <v>1254</v>
      </c>
      <c r="C123" t="s">
        <v>1499</v>
      </c>
      <c r="D123" t="s">
        <v>1500</v>
      </c>
      <c r="E123" t="s">
        <v>310</v>
      </c>
      <c r="F123" t="s">
        <v>5059</v>
      </c>
      <c r="G123" t="s">
        <v>5060</v>
      </c>
      <c r="H123" t="s">
        <v>322</v>
      </c>
      <c r="I123" t="s">
        <v>755</v>
      </c>
      <c r="J123" t="s">
        <v>205</v>
      </c>
      <c r="K123" t="s">
        <v>205</v>
      </c>
      <c r="M123" t="s">
        <v>449</v>
      </c>
      <c r="N123" t="s">
        <v>340</v>
      </c>
      <c r="O123" t="s">
        <v>5061</v>
      </c>
      <c r="Q123" t="s">
        <v>411</v>
      </c>
      <c r="R123" t="s">
        <v>411</v>
      </c>
      <c r="S123" t="s">
        <v>1213</v>
      </c>
      <c r="T123" s="132">
        <v>3.544</v>
      </c>
      <c r="U123" t="s">
        <v>5062</v>
      </c>
      <c r="V123" s="133">
        <v>3.3939999999999998E-2</v>
      </c>
      <c r="W123" s="133">
        <v>3.0460000000000001E-2</v>
      </c>
      <c r="X123" t="s">
        <v>413</v>
      </c>
      <c r="Y123" t="s">
        <v>340</v>
      </c>
      <c r="Z123" t="s">
        <v>887</v>
      </c>
      <c r="AA123" t="s">
        <v>890</v>
      </c>
      <c r="AB123" t="s">
        <v>4949</v>
      </c>
      <c r="AD123" s="132">
        <v>849651.37</v>
      </c>
      <c r="AE123" s="132">
        <v>1</v>
      </c>
      <c r="AF123" s="132">
        <v>103.69</v>
      </c>
      <c r="AG123" s="132">
        <v>881.00400000000002</v>
      </c>
      <c r="AK123" s="133">
        <v>4.371613636794322E-3</v>
      </c>
      <c r="AL123" s="133">
        <v>2.7615818490849488E-5</v>
      </c>
    </row>
    <row r="124" spans="1:38">
      <c r="A124" t="s">
        <v>1214</v>
      </c>
      <c r="B124" t="s">
        <v>1254</v>
      </c>
      <c r="C124" t="s">
        <v>5026</v>
      </c>
      <c r="D124" t="s">
        <v>5027</v>
      </c>
      <c r="E124" t="s">
        <v>310</v>
      </c>
      <c r="F124" t="s">
        <v>5028</v>
      </c>
      <c r="G124" t="s">
        <v>5029</v>
      </c>
      <c r="H124" t="s">
        <v>322</v>
      </c>
      <c r="I124" t="s">
        <v>952</v>
      </c>
      <c r="J124" t="s">
        <v>205</v>
      </c>
      <c r="K124" t="s">
        <v>205</v>
      </c>
      <c r="M124" t="s">
        <v>452</v>
      </c>
      <c r="N124" t="s">
        <v>340</v>
      </c>
      <c r="O124" t="s">
        <v>5073</v>
      </c>
      <c r="P124" t="s">
        <v>1513</v>
      </c>
      <c r="Q124" t="s">
        <v>416</v>
      </c>
      <c r="R124" t="s">
        <v>408</v>
      </c>
      <c r="S124" t="s">
        <v>1213</v>
      </c>
      <c r="T124" s="132">
        <v>1.34</v>
      </c>
      <c r="U124" t="s">
        <v>1735</v>
      </c>
      <c r="V124" s="133">
        <v>3.7699999999999997E-2</v>
      </c>
      <c r="W124" s="133">
        <v>3.739E-2</v>
      </c>
      <c r="X124" t="s">
        <v>413</v>
      </c>
      <c r="Y124" t="s">
        <v>340</v>
      </c>
      <c r="Z124" t="s">
        <v>887</v>
      </c>
      <c r="AA124" t="s">
        <v>890</v>
      </c>
      <c r="AB124" t="s">
        <v>4949</v>
      </c>
      <c r="AD124" s="132">
        <v>551049.36</v>
      </c>
      <c r="AE124" s="132">
        <v>1</v>
      </c>
      <c r="AF124" s="132">
        <v>99.54</v>
      </c>
      <c r="AG124" s="132">
        <v>548.51499999999999</v>
      </c>
      <c r="AK124" s="133">
        <v>2.7217761258589491E-3</v>
      </c>
      <c r="AL124" s="133">
        <v>1.7193668450436441E-5</v>
      </c>
    </row>
    <row r="125" spans="1:38">
      <c r="A125" t="s">
        <v>1214</v>
      </c>
      <c r="B125" t="s">
        <v>1254</v>
      </c>
      <c r="C125" t="s">
        <v>5068</v>
      </c>
      <c r="D125" t="s">
        <v>5069</v>
      </c>
      <c r="E125" t="s">
        <v>310</v>
      </c>
      <c r="F125" t="s">
        <v>5070</v>
      </c>
      <c r="G125" t="s">
        <v>5071</v>
      </c>
      <c r="H125" t="s">
        <v>322</v>
      </c>
      <c r="I125" t="s">
        <v>755</v>
      </c>
      <c r="J125" t="s">
        <v>205</v>
      </c>
      <c r="K125" t="s">
        <v>205</v>
      </c>
      <c r="M125" t="s">
        <v>478</v>
      </c>
      <c r="N125" t="s">
        <v>340</v>
      </c>
      <c r="O125" t="s">
        <v>5072</v>
      </c>
      <c r="P125" t="s">
        <v>1634</v>
      </c>
      <c r="Q125" t="s">
        <v>414</v>
      </c>
      <c r="R125" t="s">
        <v>408</v>
      </c>
      <c r="S125" t="s">
        <v>1213</v>
      </c>
      <c r="T125" s="132">
        <v>2.536</v>
      </c>
      <c r="U125" t="s">
        <v>1605</v>
      </c>
      <c r="V125" s="133">
        <v>2.7709999999999999E-2</v>
      </c>
      <c r="W125" s="133">
        <v>3.5900000000000001E-2</v>
      </c>
      <c r="X125" t="s">
        <v>413</v>
      </c>
      <c r="Y125" t="s">
        <v>340</v>
      </c>
      <c r="Z125" t="s">
        <v>887</v>
      </c>
      <c r="AA125" t="s">
        <v>890</v>
      </c>
      <c r="AB125" t="s">
        <v>4949</v>
      </c>
      <c r="AD125" s="132">
        <v>429100</v>
      </c>
      <c r="AE125" s="132">
        <v>1</v>
      </c>
      <c r="AF125" s="132">
        <v>108.85</v>
      </c>
      <c r="AG125" s="132">
        <v>467.07499999999999</v>
      </c>
      <c r="AK125" s="133">
        <v>2.3176642097035975E-3</v>
      </c>
      <c r="AL125" s="133">
        <v>1.4640862495077802E-5</v>
      </c>
    </row>
    <row r="126" spans="1:38">
      <c r="A126" t="s">
        <v>1214</v>
      </c>
      <c r="B126" t="s">
        <v>1254</v>
      </c>
      <c r="C126" t="s">
        <v>5074</v>
      </c>
      <c r="D126" t="s">
        <v>5075</v>
      </c>
      <c r="E126" t="s">
        <v>310</v>
      </c>
      <c r="F126" t="s">
        <v>5076</v>
      </c>
      <c r="G126" t="s">
        <v>5077</v>
      </c>
      <c r="H126" t="s">
        <v>322</v>
      </c>
      <c r="I126" t="s">
        <v>952</v>
      </c>
      <c r="J126" t="s">
        <v>205</v>
      </c>
      <c r="K126" t="s">
        <v>205</v>
      </c>
      <c r="M126" t="s">
        <v>463</v>
      </c>
      <c r="N126" t="s">
        <v>340</v>
      </c>
      <c r="O126" t="s">
        <v>5078</v>
      </c>
      <c r="P126" t="s">
        <v>1542</v>
      </c>
      <c r="Q126" t="s">
        <v>416</v>
      </c>
      <c r="R126" t="s">
        <v>408</v>
      </c>
      <c r="S126" t="s">
        <v>1213</v>
      </c>
      <c r="T126" s="132">
        <v>0.49</v>
      </c>
      <c r="U126" t="s">
        <v>1793</v>
      </c>
      <c r="V126" s="133">
        <v>0.2928</v>
      </c>
      <c r="W126" s="133">
        <v>3.5029999999999999E-2</v>
      </c>
      <c r="X126" t="s">
        <v>413</v>
      </c>
      <c r="Y126" t="s">
        <v>340</v>
      </c>
      <c r="Z126" t="s">
        <v>887</v>
      </c>
      <c r="AA126" t="s">
        <v>890</v>
      </c>
      <c r="AB126" t="s">
        <v>4949</v>
      </c>
      <c r="AD126" s="132">
        <v>245000</v>
      </c>
      <c r="AE126" s="132">
        <v>1</v>
      </c>
      <c r="AF126" s="132">
        <v>99.71</v>
      </c>
      <c r="AG126" s="132">
        <v>244.29</v>
      </c>
      <c r="AK126" s="133">
        <v>1.2121868860214993E-3</v>
      </c>
      <c r="AL126" s="133">
        <v>7.6574774906012014E-6</v>
      </c>
    </row>
    <row r="127" spans="1:38">
      <c r="A127" t="s">
        <v>1214</v>
      </c>
      <c r="B127" t="s">
        <v>1255</v>
      </c>
      <c r="C127" t="s">
        <v>1499</v>
      </c>
      <c r="D127" t="s">
        <v>1500</v>
      </c>
      <c r="E127" t="s">
        <v>310</v>
      </c>
      <c r="F127" t="s">
        <v>5059</v>
      </c>
      <c r="G127" t="s">
        <v>5060</v>
      </c>
      <c r="H127" t="s">
        <v>322</v>
      </c>
      <c r="I127" t="s">
        <v>755</v>
      </c>
      <c r="J127" t="s">
        <v>205</v>
      </c>
      <c r="K127" t="s">
        <v>205</v>
      </c>
      <c r="M127" t="s">
        <v>449</v>
      </c>
      <c r="N127" t="s">
        <v>340</v>
      </c>
      <c r="O127" t="s">
        <v>5061</v>
      </c>
      <c r="Q127" t="s">
        <v>411</v>
      </c>
      <c r="R127" t="s">
        <v>411</v>
      </c>
      <c r="S127" t="s">
        <v>1213</v>
      </c>
      <c r="T127" s="132">
        <v>3.544</v>
      </c>
      <c r="U127" t="s">
        <v>5062</v>
      </c>
      <c r="V127" s="133">
        <v>3.3939999999999998E-2</v>
      </c>
      <c r="W127" s="133">
        <v>3.0460000000000001E-2</v>
      </c>
      <c r="X127" t="s">
        <v>413</v>
      </c>
      <c r="Y127" t="s">
        <v>340</v>
      </c>
      <c r="Z127" t="s">
        <v>887</v>
      </c>
      <c r="AA127" t="s">
        <v>890</v>
      </c>
      <c r="AB127" t="s">
        <v>4949</v>
      </c>
      <c r="AD127" s="132">
        <v>889170.06</v>
      </c>
      <c r="AE127" s="132">
        <v>1</v>
      </c>
      <c r="AF127" s="132">
        <v>103.69</v>
      </c>
      <c r="AG127" s="132">
        <v>921.98</v>
      </c>
      <c r="AK127" s="133">
        <v>4.5749398877322116E-3</v>
      </c>
      <c r="AL127" s="133">
        <v>2.8900246005913039E-5</v>
      </c>
    </row>
    <row r="128" spans="1:38">
      <c r="A128" t="s">
        <v>1214</v>
      </c>
      <c r="B128" t="s">
        <v>1255</v>
      </c>
      <c r="C128" t="s">
        <v>5068</v>
      </c>
      <c r="D128" t="s">
        <v>5069</v>
      </c>
      <c r="E128" t="s">
        <v>310</v>
      </c>
      <c r="F128" t="s">
        <v>5070</v>
      </c>
      <c r="G128" t="s">
        <v>5071</v>
      </c>
      <c r="H128" t="s">
        <v>322</v>
      </c>
      <c r="I128" t="s">
        <v>755</v>
      </c>
      <c r="J128" t="s">
        <v>205</v>
      </c>
      <c r="K128" t="s">
        <v>205</v>
      </c>
      <c r="M128" t="s">
        <v>478</v>
      </c>
      <c r="N128" t="s">
        <v>340</v>
      </c>
      <c r="O128" t="s">
        <v>5072</v>
      </c>
      <c r="P128" t="s">
        <v>1634</v>
      </c>
      <c r="Q128" t="s">
        <v>414</v>
      </c>
      <c r="R128" t="s">
        <v>408</v>
      </c>
      <c r="S128" t="s">
        <v>1213</v>
      </c>
      <c r="T128" s="132">
        <v>2.536</v>
      </c>
      <c r="U128" t="s">
        <v>1605</v>
      </c>
      <c r="V128" s="133">
        <v>2.7709999999999999E-2</v>
      </c>
      <c r="W128" s="133">
        <v>3.5900000000000001E-2</v>
      </c>
      <c r="X128" t="s">
        <v>413</v>
      </c>
      <c r="Y128" t="s">
        <v>340</v>
      </c>
      <c r="Z128" t="s">
        <v>887</v>
      </c>
      <c r="AA128" t="s">
        <v>890</v>
      </c>
      <c r="AB128" t="s">
        <v>4949</v>
      </c>
      <c r="AD128" s="132">
        <v>357700</v>
      </c>
      <c r="AE128" s="132">
        <v>1</v>
      </c>
      <c r="AF128" s="132">
        <v>108.85</v>
      </c>
      <c r="AG128" s="132">
        <v>389.35599999999999</v>
      </c>
      <c r="AK128" s="133">
        <v>1.9320161987547051E-3</v>
      </c>
      <c r="AL128" s="133">
        <v>1.2204694444432935E-5</v>
      </c>
    </row>
    <row r="129" spans="1:38">
      <c r="A129" t="s">
        <v>1214</v>
      </c>
      <c r="B129" t="s">
        <v>1255</v>
      </c>
      <c r="C129" t="s">
        <v>5026</v>
      </c>
      <c r="D129" t="s">
        <v>5027</v>
      </c>
      <c r="E129" t="s">
        <v>310</v>
      </c>
      <c r="F129" t="s">
        <v>5028</v>
      </c>
      <c r="G129" t="s">
        <v>5029</v>
      </c>
      <c r="H129" t="s">
        <v>322</v>
      </c>
      <c r="I129" t="s">
        <v>952</v>
      </c>
      <c r="J129" t="s">
        <v>205</v>
      </c>
      <c r="K129" t="s">
        <v>205</v>
      </c>
      <c r="M129" t="s">
        <v>452</v>
      </c>
      <c r="N129" t="s">
        <v>340</v>
      </c>
      <c r="O129" t="s">
        <v>5073</v>
      </c>
      <c r="P129" t="s">
        <v>1513</v>
      </c>
      <c r="Q129" t="s">
        <v>416</v>
      </c>
      <c r="R129" t="s">
        <v>408</v>
      </c>
      <c r="S129" t="s">
        <v>1213</v>
      </c>
      <c r="T129" s="132">
        <v>1.34</v>
      </c>
      <c r="U129" t="s">
        <v>1735</v>
      </c>
      <c r="V129" s="133">
        <v>3.7699999999999997E-2</v>
      </c>
      <c r="W129" s="133">
        <v>3.739E-2</v>
      </c>
      <c r="X129" t="s">
        <v>413</v>
      </c>
      <c r="Y129" t="s">
        <v>340</v>
      </c>
      <c r="Z129" t="s">
        <v>887</v>
      </c>
      <c r="AA129" t="s">
        <v>890</v>
      </c>
      <c r="AB129" t="s">
        <v>4949</v>
      </c>
      <c r="AD129" s="132">
        <v>194815.42</v>
      </c>
      <c r="AE129" s="132">
        <v>1</v>
      </c>
      <c r="AF129" s="132">
        <v>99.54</v>
      </c>
      <c r="AG129" s="132">
        <v>193.91900000000001</v>
      </c>
      <c r="AK129" s="133">
        <v>9.6224187953007959E-4</v>
      </c>
      <c r="AL129" s="133">
        <v>6.0785557227061873E-6</v>
      </c>
    </row>
    <row r="130" spans="1:38">
      <c r="A130" t="s">
        <v>1214</v>
      </c>
      <c r="B130" t="s">
        <v>1255</v>
      </c>
      <c r="C130" t="s">
        <v>5074</v>
      </c>
      <c r="D130" t="s">
        <v>5075</v>
      </c>
      <c r="E130" t="s">
        <v>310</v>
      </c>
      <c r="F130" t="s">
        <v>5076</v>
      </c>
      <c r="G130" t="s">
        <v>5077</v>
      </c>
      <c r="H130" t="s">
        <v>322</v>
      </c>
      <c r="I130" t="s">
        <v>952</v>
      </c>
      <c r="J130" t="s">
        <v>205</v>
      </c>
      <c r="K130" t="s">
        <v>205</v>
      </c>
      <c r="M130" t="s">
        <v>463</v>
      </c>
      <c r="N130" t="s">
        <v>340</v>
      </c>
      <c r="O130" t="s">
        <v>5078</v>
      </c>
      <c r="P130" t="s">
        <v>1542</v>
      </c>
      <c r="Q130" t="s">
        <v>416</v>
      </c>
      <c r="R130" t="s">
        <v>408</v>
      </c>
      <c r="S130" t="s">
        <v>1213</v>
      </c>
      <c r="T130" s="132">
        <v>0.49</v>
      </c>
      <c r="U130" t="s">
        <v>1793</v>
      </c>
      <c r="V130" s="133">
        <v>0.2928</v>
      </c>
      <c r="W130" s="133">
        <v>3.5029999999999999E-2</v>
      </c>
      <c r="X130" t="s">
        <v>413</v>
      </c>
      <c r="Y130" t="s">
        <v>340</v>
      </c>
      <c r="Z130" t="s">
        <v>887</v>
      </c>
      <c r="AA130" t="s">
        <v>890</v>
      </c>
      <c r="AB130" t="s">
        <v>4949</v>
      </c>
      <c r="AD130" s="132">
        <v>93500</v>
      </c>
      <c r="AE130" s="132">
        <v>1</v>
      </c>
      <c r="AF130" s="132">
        <v>99.71</v>
      </c>
      <c r="AG130" s="132">
        <v>93.228999999999999</v>
      </c>
      <c r="AK130" s="133">
        <v>4.6260989478447075E-4</v>
      </c>
      <c r="AL130" s="133">
        <v>2.9223421710723296E-6</v>
      </c>
    </row>
    <row r="131" spans="1:38">
      <c r="A131" t="s">
        <v>1214</v>
      </c>
      <c r="B131" t="s">
        <v>1256</v>
      </c>
      <c r="C131" t="s">
        <v>1499</v>
      </c>
      <c r="D131" t="s">
        <v>1500</v>
      </c>
      <c r="E131" t="s">
        <v>310</v>
      </c>
      <c r="F131" t="s">
        <v>5059</v>
      </c>
      <c r="G131" t="s">
        <v>5060</v>
      </c>
      <c r="H131" t="s">
        <v>322</v>
      </c>
      <c r="I131" t="s">
        <v>755</v>
      </c>
      <c r="J131" t="s">
        <v>205</v>
      </c>
      <c r="K131" t="s">
        <v>205</v>
      </c>
      <c r="M131" t="s">
        <v>449</v>
      </c>
      <c r="N131" t="s">
        <v>340</v>
      </c>
      <c r="O131" t="s">
        <v>5061</v>
      </c>
      <c r="Q131" t="s">
        <v>411</v>
      </c>
      <c r="R131" t="s">
        <v>411</v>
      </c>
      <c r="S131" t="s">
        <v>1213</v>
      </c>
      <c r="T131" s="132">
        <v>3.544</v>
      </c>
      <c r="U131" t="s">
        <v>5062</v>
      </c>
      <c r="V131" s="133">
        <v>3.3939999999999998E-2</v>
      </c>
      <c r="W131" s="133">
        <v>3.0460000000000001E-2</v>
      </c>
      <c r="X131" t="s">
        <v>413</v>
      </c>
      <c r="Y131" t="s">
        <v>340</v>
      </c>
      <c r="Z131" t="s">
        <v>887</v>
      </c>
      <c r="AA131" t="s">
        <v>890</v>
      </c>
      <c r="AB131" t="s">
        <v>4949</v>
      </c>
      <c r="AD131" s="132">
        <v>780923.26</v>
      </c>
      <c r="AE131" s="132">
        <v>1</v>
      </c>
      <c r="AF131" s="132">
        <v>103.69</v>
      </c>
      <c r="AG131" s="132">
        <v>809.73900000000003</v>
      </c>
      <c r="AK131" s="133">
        <v>4.0179908997509638E-3</v>
      </c>
      <c r="AL131" s="133">
        <v>2.5381956550664892E-5</v>
      </c>
    </row>
    <row r="132" spans="1:38">
      <c r="A132" t="s">
        <v>1214</v>
      </c>
      <c r="B132" t="s">
        <v>1256</v>
      </c>
      <c r="C132" t="s">
        <v>5068</v>
      </c>
      <c r="D132" t="s">
        <v>5069</v>
      </c>
      <c r="E132" t="s">
        <v>310</v>
      </c>
      <c r="F132" t="s">
        <v>5070</v>
      </c>
      <c r="G132" t="s">
        <v>5071</v>
      </c>
      <c r="H132" t="s">
        <v>322</v>
      </c>
      <c r="I132" t="s">
        <v>755</v>
      </c>
      <c r="J132" t="s">
        <v>205</v>
      </c>
      <c r="K132" t="s">
        <v>205</v>
      </c>
      <c r="M132" t="s">
        <v>478</v>
      </c>
      <c r="N132" t="s">
        <v>340</v>
      </c>
      <c r="O132" t="s">
        <v>5072</v>
      </c>
      <c r="P132" t="s">
        <v>1634</v>
      </c>
      <c r="Q132" t="s">
        <v>414</v>
      </c>
      <c r="R132" t="s">
        <v>408</v>
      </c>
      <c r="S132" t="s">
        <v>1213</v>
      </c>
      <c r="T132" s="132">
        <v>2.536</v>
      </c>
      <c r="U132" t="s">
        <v>1605</v>
      </c>
      <c r="V132" s="133">
        <v>2.7709999999999999E-2</v>
      </c>
      <c r="W132" s="133">
        <v>3.5900000000000001E-2</v>
      </c>
      <c r="X132" t="s">
        <v>413</v>
      </c>
      <c r="Y132" t="s">
        <v>340</v>
      </c>
      <c r="Z132" t="s">
        <v>887</v>
      </c>
      <c r="AA132" t="s">
        <v>890</v>
      </c>
      <c r="AB132" t="s">
        <v>4949</v>
      </c>
      <c r="AD132" s="132">
        <v>273000</v>
      </c>
      <c r="AE132" s="132">
        <v>1</v>
      </c>
      <c r="AF132" s="132">
        <v>108.85</v>
      </c>
      <c r="AG132" s="132">
        <v>297.161</v>
      </c>
      <c r="AK132" s="133">
        <v>1.4745370962259395E-3</v>
      </c>
      <c r="AL132" s="133">
        <v>9.3147638813891014E-6</v>
      </c>
    </row>
    <row r="133" spans="1:38">
      <c r="A133" t="s">
        <v>1214</v>
      </c>
      <c r="B133" t="s">
        <v>1256</v>
      </c>
      <c r="C133" t="s">
        <v>5026</v>
      </c>
      <c r="D133" t="s">
        <v>5027</v>
      </c>
      <c r="E133" t="s">
        <v>310</v>
      </c>
      <c r="F133" t="s">
        <v>5028</v>
      </c>
      <c r="G133" t="s">
        <v>5029</v>
      </c>
      <c r="H133" t="s">
        <v>322</v>
      </c>
      <c r="I133" t="s">
        <v>952</v>
      </c>
      <c r="J133" t="s">
        <v>205</v>
      </c>
      <c r="K133" t="s">
        <v>205</v>
      </c>
      <c r="M133" t="s">
        <v>452</v>
      </c>
      <c r="N133" t="s">
        <v>340</v>
      </c>
      <c r="O133" t="s">
        <v>5073</v>
      </c>
      <c r="P133" t="s">
        <v>1513</v>
      </c>
      <c r="Q133" t="s">
        <v>416</v>
      </c>
      <c r="R133" t="s">
        <v>408</v>
      </c>
      <c r="S133" t="s">
        <v>1213</v>
      </c>
      <c r="T133" s="132">
        <v>1.34</v>
      </c>
      <c r="U133" t="s">
        <v>1735</v>
      </c>
      <c r="V133" s="133">
        <v>3.7699999999999997E-2</v>
      </c>
      <c r="W133" s="133">
        <v>3.739E-2</v>
      </c>
      <c r="X133" t="s">
        <v>413</v>
      </c>
      <c r="Y133" t="s">
        <v>340</v>
      </c>
      <c r="Z133" t="s">
        <v>887</v>
      </c>
      <c r="AA133" t="s">
        <v>890</v>
      </c>
      <c r="AB133" t="s">
        <v>4949</v>
      </c>
      <c r="AD133" s="132">
        <v>155852.32</v>
      </c>
      <c r="AE133" s="132">
        <v>1</v>
      </c>
      <c r="AF133" s="132">
        <v>99.54</v>
      </c>
      <c r="AG133" s="132">
        <v>155.13499999999999</v>
      </c>
      <c r="AK133" s="133">
        <v>7.6979251120776659E-4</v>
      </c>
      <c r="AL133" s="133">
        <v>4.8628383089951179E-6</v>
      </c>
    </row>
    <row r="134" spans="1:38">
      <c r="A134" t="s">
        <v>1214</v>
      </c>
      <c r="B134" t="s">
        <v>1256</v>
      </c>
      <c r="C134" t="s">
        <v>5074</v>
      </c>
      <c r="D134" t="s">
        <v>5075</v>
      </c>
      <c r="E134" t="s">
        <v>310</v>
      </c>
      <c r="F134" t="s">
        <v>5076</v>
      </c>
      <c r="G134" t="s">
        <v>5077</v>
      </c>
      <c r="H134" t="s">
        <v>322</v>
      </c>
      <c r="I134" t="s">
        <v>952</v>
      </c>
      <c r="J134" t="s">
        <v>205</v>
      </c>
      <c r="K134" t="s">
        <v>205</v>
      </c>
      <c r="M134" t="s">
        <v>463</v>
      </c>
      <c r="N134" t="s">
        <v>340</v>
      </c>
      <c r="O134" t="s">
        <v>5078</v>
      </c>
      <c r="P134" t="s">
        <v>1542</v>
      </c>
      <c r="Q134" t="s">
        <v>416</v>
      </c>
      <c r="R134" t="s">
        <v>408</v>
      </c>
      <c r="S134" t="s">
        <v>1213</v>
      </c>
      <c r="T134" s="132">
        <v>0.49</v>
      </c>
      <c r="U134" t="s">
        <v>1793</v>
      </c>
      <c r="V134" s="133">
        <v>0.2928</v>
      </c>
      <c r="W134" s="133">
        <v>3.5029999999999999E-2</v>
      </c>
      <c r="X134" t="s">
        <v>413</v>
      </c>
      <c r="Y134" t="s">
        <v>340</v>
      </c>
      <c r="Z134" t="s">
        <v>887</v>
      </c>
      <c r="AA134" t="s">
        <v>890</v>
      </c>
      <c r="AB134" t="s">
        <v>4949</v>
      </c>
      <c r="AD134" s="132">
        <v>75000</v>
      </c>
      <c r="AE134" s="132">
        <v>1</v>
      </c>
      <c r="AF134" s="132">
        <v>99.71</v>
      </c>
      <c r="AG134" s="132">
        <v>74.783000000000001</v>
      </c>
      <c r="AK134" s="133">
        <v>3.7107933970832122E-4</v>
      </c>
      <c r="AL134" s="133">
        <v>2.3441366375194632E-6</v>
      </c>
    </row>
    <row r="135" spans="1:38">
      <c r="A135" t="s">
        <v>1214</v>
      </c>
      <c r="B135" t="s">
        <v>1257</v>
      </c>
      <c r="C135" t="s">
        <v>5026</v>
      </c>
      <c r="D135" t="s">
        <v>5027</v>
      </c>
      <c r="E135" t="s">
        <v>310</v>
      </c>
      <c r="F135" t="s">
        <v>5028</v>
      </c>
      <c r="G135" t="s">
        <v>5029</v>
      </c>
      <c r="H135" t="s">
        <v>322</v>
      </c>
      <c r="I135" t="s">
        <v>952</v>
      </c>
      <c r="J135" t="s">
        <v>205</v>
      </c>
      <c r="K135" t="s">
        <v>205</v>
      </c>
      <c r="M135" t="s">
        <v>452</v>
      </c>
      <c r="N135" t="s">
        <v>340</v>
      </c>
      <c r="O135" t="s">
        <v>5073</v>
      </c>
      <c r="P135" t="s">
        <v>1513</v>
      </c>
      <c r="Q135" t="s">
        <v>416</v>
      </c>
      <c r="R135" t="s">
        <v>408</v>
      </c>
      <c r="S135" t="s">
        <v>1213</v>
      </c>
      <c r="T135" s="132">
        <v>1.34</v>
      </c>
      <c r="U135" t="s">
        <v>1735</v>
      </c>
      <c r="V135" s="133">
        <v>3.7699999999999997E-2</v>
      </c>
      <c r="W135" s="133">
        <v>3.739E-2</v>
      </c>
      <c r="X135" t="s">
        <v>413</v>
      </c>
      <c r="Y135" t="s">
        <v>340</v>
      </c>
      <c r="Z135" t="s">
        <v>887</v>
      </c>
      <c r="AA135" t="s">
        <v>890</v>
      </c>
      <c r="AB135" t="s">
        <v>4949</v>
      </c>
      <c r="AD135" s="132">
        <v>1224554.1000000001</v>
      </c>
      <c r="AE135" s="132">
        <v>1</v>
      </c>
      <c r="AF135" s="132">
        <v>99.54</v>
      </c>
      <c r="AG135" s="132">
        <v>1218.921</v>
      </c>
      <c r="AK135" s="133">
        <v>6.0483853260314057E-3</v>
      </c>
      <c r="AL135" s="133">
        <v>3.8208113800487565E-5</v>
      </c>
    </row>
    <row r="136" spans="1:38">
      <c r="A136" t="s">
        <v>1214</v>
      </c>
      <c r="B136" t="s">
        <v>1260</v>
      </c>
      <c r="C136" t="s">
        <v>1499</v>
      </c>
      <c r="D136" t="s">
        <v>1500</v>
      </c>
      <c r="E136" t="s">
        <v>310</v>
      </c>
      <c r="F136" t="s">
        <v>5059</v>
      </c>
      <c r="G136" t="s">
        <v>5060</v>
      </c>
      <c r="H136" t="s">
        <v>322</v>
      </c>
      <c r="I136" t="s">
        <v>755</v>
      </c>
      <c r="J136" t="s">
        <v>205</v>
      </c>
      <c r="K136" t="s">
        <v>205</v>
      </c>
      <c r="M136" t="s">
        <v>449</v>
      </c>
      <c r="N136" t="s">
        <v>340</v>
      </c>
      <c r="O136" t="s">
        <v>5061</v>
      </c>
      <c r="Q136" t="s">
        <v>411</v>
      </c>
      <c r="R136" t="s">
        <v>411</v>
      </c>
      <c r="S136" t="s">
        <v>1213</v>
      </c>
      <c r="T136" s="132">
        <v>3.544</v>
      </c>
      <c r="U136" t="s">
        <v>5062</v>
      </c>
      <c r="V136" s="133">
        <v>3.3939999999999998E-2</v>
      </c>
      <c r="W136" s="133">
        <v>3.0460000000000001E-2</v>
      </c>
      <c r="X136" t="s">
        <v>413</v>
      </c>
      <c r="Y136" t="s">
        <v>340</v>
      </c>
      <c r="Z136" t="s">
        <v>887</v>
      </c>
      <c r="AA136" t="s">
        <v>890</v>
      </c>
      <c r="AB136" t="s">
        <v>4949</v>
      </c>
      <c r="AD136" s="132">
        <v>1150336.9099999999</v>
      </c>
      <c r="AE136" s="132">
        <v>1</v>
      </c>
      <c r="AF136" s="132">
        <v>103.69</v>
      </c>
      <c r="AG136" s="132">
        <v>1192.7840000000001</v>
      </c>
      <c r="AK136" s="133">
        <v>5.9186914022525206E-3</v>
      </c>
      <c r="AL136" s="133">
        <v>3.7388827341067029E-5</v>
      </c>
    </row>
    <row r="137" spans="1:38">
      <c r="A137" t="s">
        <v>1214</v>
      </c>
      <c r="B137" t="s">
        <v>1260</v>
      </c>
      <c r="C137" t="s">
        <v>5068</v>
      </c>
      <c r="D137" t="s">
        <v>5069</v>
      </c>
      <c r="E137" t="s">
        <v>310</v>
      </c>
      <c r="F137" t="s">
        <v>5070</v>
      </c>
      <c r="G137" t="s">
        <v>5071</v>
      </c>
      <c r="H137" t="s">
        <v>322</v>
      </c>
      <c r="I137" t="s">
        <v>755</v>
      </c>
      <c r="J137" t="s">
        <v>205</v>
      </c>
      <c r="K137" t="s">
        <v>205</v>
      </c>
      <c r="M137" t="s">
        <v>478</v>
      </c>
      <c r="N137" t="s">
        <v>340</v>
      </c>
      <c r="O137" t="s">
        <v>5072</v>
      </c>
      <c r="P137" t="s">
        <v>1634</v>
      </c>
      <c r="Q137" t="s">
        <v>414</v>
      </c>
      <c r="R137" t="s">
        <v>408</v>
      </c>
      <c r="S137" t="s">
        <v>1213</v>
      </c>
      <c r="T137" s="132">
        <v>2.536</v>
      </c>
      <c r="U137" t="s">
        <v>1605</v>
      </c>
      <c r="V137" s="133">
        <v>2.7709999999999999E-2</v>
      </c>
      <c r="W137" s="133">
        <v>3.5900000000000001E-2</v>
      </c>
      <c r="X137" t="s">
        <v>413</v>
      </c>
      <c r="Y137" t="s">
        <v>340</v>
      </c>
      <c r="Z137" t="s">
        <v>887</v>
      </c>
      <c r="AA137" t="s">
        <v>890</v>
      </c>
      <c r="AB137" t="s">
        <v>4949</v>
      </c>
      <c r="AD137" s="132">
        <v>515900</v>
      </c>
      <c r="AE137" s="132">
        <v>1</v>
      </c>
      <c r="AF137" s="132">
        <v>108.85</v>
      </c>
      <c r="AG137" s="132">
        <v>561.55700000000002</v>
      </c>
      <c r="AK137" s="133">
        <v>2.7864915925890341E-3</v>
      </c>
      <c r="AL137" s="133">
        <v>1.7602481015144045E-5</v>
      </c>
    </row>
    <row r="138" spans="1:38">
      <c r="A138" t="s">
        <v>1214</v>
      </c>
      <c r="B138" t="s">
        <v>1260</v>
      </c>
      <c r="C138" t="s">
        <v>5026</v>
      </c>
      <c r="D138" t="s">
        <v>5027</v>
      </c>
      <c r="E138" t="s">
        <v>310</v>
      </c>
      <c r="F138" t="s">
        <v>5028</v>
      </c>
      <c r="G138" t="s">
        <v>5029</v>
      </c>
      <c r="H138" t="s">
        <v>322</v>
      </c>
      <c r="I138" t="s">
        <v>952</v>
      </c>
      <c r="J138" t="s">
        <v>205</v>
      </c>
      <c r="K138" t="s">
        <v>205</v>
      </c>
      <c r="M138" t="s">
        <v>452</v>
      </c>
      <c r="N138" t="s">
        <v>340</v>
      </c>
      <c r="O138" t="s">
        <v>5073</v>
      </c>
      <c r="P138" t="s">
        <v>1513</v>
      </c>
      <c r="Q138" t="s">
        <v>416</v>
      </c>
      <c r="R138" t="s">
        <v>408</v>
      </c>
      <c r="S138" t="s">
        <v>1213</v>
      </c>
      <c r="T138" s="132">
        <v>1.34</v>
      </c>
      <c r="U138" t="s">
        <v>1735</v>
      </c>
      <c r="V138" s="133">
        <v>3.7699999999999997E-2</v>
      </c>
      <c r="W138" s="133">
        <v>3.739E-2</v>
      </c>
      <c r="X138" t="s">
        <v>413</v>
      </c>
      <c r="Y138" t="s">
        <v>340</v>
      </c>
      <c r="Z138" t="s">
        <v>887</v>
      </c>
      <c r="AA138" t="s">
        <v>890</v>
      </c>
      <c r="AB138" t="s">
        <v>4949</v>
      </c>
      <c r="AD138" s="132">
        <v>83492.320000000007</v>
      </c>
      <c r="AE138" s="132">
        <v>1</v>
      </c>
      <c r="AF138" s="132">
        <v>99.54</v>
      </c>
      <c r="AG138" s="132">
        <v>83.108000000000004</v>
      </c>
      <c r="AK138" s="133">
        <v>4.1238866807267907E-4</v>
      </c>
      <c r="AL138" s="133">
        <v>2.6050908317527723E-6</v>
      </c>
    </row>
    <row r="139" spans="1:38">
      <c r="A139" t="s">
        <v>1214</v>
      </c>
      <c r="B139" t="s">
        <v>1260</v>
      </c>
      <c r="C139" t="s">
        <v>5074</v>
      </c>
      <c r="D139" t="s">
        <v>5075</v>
      </c>
      <c r="E139" t="s">
        <v>310</v>
      </c>
      <c r="F139" t="s">
        <v>5076</v>
      </c>
      <c r="G139" t="s">
        <v>5077</v>
      </c>
      <c r="H139" t="s">
        <v>322</v>
      </c>
      <c r="I139" t="s">
        <v>952</v>
      </c>
      <c r="J139" t="s">
        <v>205</v>
      </c>
      <c r="K139" t="s">
        <v>205</v>
      </c>
      <c r="M139" t="s">
        <v>463</v>
      </c>
      <c r="N139" t="s">
        <v>340</v>
      </c>
      <c r="O139" t="s">
        <v>5078</v>
      </c>
      <c r="P139" t="s">
        <v>1542</v>
      </c>
      <c r="Q139" t="s">
        <v>416</v>
      </c>
      <c r="R139" t="s">
        <v>408</v>
      </c>
      <c r="S139" t="s">
        <v>1213</v>
      </c>
      <c r="T139" s="132">
        <v>0.49</v>
      </c>
      <c r="U139" t="s">
        <v>1793</v>
      </c>
      <c r="V139" s="133">
        <v>0.2928</v>
      </c>
      <c r="W139" s="133">
        <v>3.5029999999999999E-2</v>
      </c>
      <c r="X139" t="s">
        <v>413</v>
      </c>
      <c r="Y139" t="s">
        <v>340</v>
      </c>
      <c r="Z139" t="s">
        <v>887</v>
      </c>
      <c r="AA139" t="s">
        <v>890</v>
      </c>
      <c r="AB139" t="s">
        <v>4949</v>
      </c>
      <c r="AD139" s="132">
        <v>40000</v>
      </c>
      <c r="AE139" s="132">
        <v>1</v>
      </c>
      <c r="AF139" s="132">
        <v>99.71</v>
      </c>
      <c r="AG139" s="132">
        <v>39.884</v>
      </c>
      <c r="AK139" s="133">
        <v>1.9790765795604193E-4</v>
      </c>
      <c r="AL139" s="133">
        <v>1.2501978477839386E-6</v>
      </c>
    </row>
    <row r="140" spans="1:38">
      <c r="A140" t="s">
        <v>1214</v>
      </c>
      <c r="B140" t="s">
        <v>1222</v>
      </c>
    </row>
    <row r="141" spans="1:38">
      <c r="A141" t="s">
        <v>1214</v>
      </c>
      <c r="B141" t="s">
        <v>1223</v>
      </c>
    </row>
    <row r="142" spans="1:38">
      <c r="A142" t="s">
        <v>1214</v>
      </c>
      <c r="B142" t="s">
        <v>1225</v>
      </c>
    </row>
    <row r="143" spans="1:38">
      <c r="A143" t="s">
        <v>1214</v>
      </c>
      <c r="B143" t="s">
        <v>1231</v>
      </c>
    </row>
    <row r="144" spans="1:38">
      <c r="A144" t="s">
        <v>1214</v>
      </c>
      <c r="B144" t="s">
        <v>1232</v>
      </c>
    </row>
    <row r="145" spans="1:2">
      <c r="A145" t="s">
        <v>1214</v>
      </c>
      <c r="B145" t="s">
        <v>1234</v>
      </c>
    </row>
    <row r="146" spans="1:2">
      <c r="A146" t="s">
        <v>1214</v>
      </c>
      <c r="B146" t="s">
        <v>1238</v>
      </c>
    </row>
    <row r="147" spans="1:2">
      <c r="A147" t="s">
        <v>1214</v>
      </c>
      <c r="B147" t="s">
        <v>1245</v>
      </c>
    </row>
    <row r="148" spans="1:2">
      <c r="A148" t="s">
        <v>1214</v>
      </c>
      <c r="B148" t="s">
        <v>1247</v>
      </c>
    </row>
    <row r="149" spans="1:2">
      <c r="A149" t="s">
        <v>1214</v>
      </c>
      <c r="B149" t="s">
        <v>1258</v>
      </c>
    </row>
    <row r="150" spans="1:2">
      <c r="A150" t="s">
        <v>1214</v>
      </c>
      <c r="B150" t="s">
        <v>1259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28"/>
  <sheetViews>
    <sheetView rightToLeft="1" topLeftCell="O1" workbookViewId="0">
      <selection activeCell="V19" sqref="V19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2" width="11.625" style="2" customWidth="1"/>
    <col min="23" max="23" width="13.5" style="2" bestFit="1" customWidth="1"/>
    <col min="24" max="26" width="11.625" style="2" customWidth="1"/>
    <col min="27" max="16384" width="9" style="2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</row>
    <row r="2" spans="1:26">
      <c r="A2" t="s">
        <v>1214</v>
      </c>
      <c r="B2" t="s">
        <v>1239</v>
      </c>
      <c r="C2" t="s">
        <v>4155</v>
      </c>
      <c r="D2" t="s">
        <v>4156</v>
      </c>
      <c r="E2" t="s">
        <v>80</v>
      </c>
      <c r="F2" t="s">
        <v>5143</v>
      </c>
      <c r="G2" t="s">
        <v>5144</v>
      </c>
      <c r="H2" t="s">
        <v>313</v>
      </c>
      <c r="I2" t="s">
        <v>766</v>
      </c>
      <c r="J2" t="s">
        <v>205</v>
      </c>
      <c r="K2" t="s">
        <v>239</v>
      </c>
      <c r="L2" s="110"/>
      <c r="M2" t="s">
        <v>465</v>
      </c>
      <c r="N2" t="s">
        <v>340</v>
      </c>
      <c r="O2" t="s">
        <v>5145</v>
      </c>
      <c r="P2" t="s">
        <v>1213</v>
      </c>
      <c r="Q2" t="s">
        <v>315</v>
      </c>
      <c r="R2" t="s">
        <v>890</v>
      </c>
      <c r="S2" t="s">
        <v>5145</v>
      </c>
      <c r="T2" s="160">
        <v>46022</v>
      </c>
      <c r="U2" s="132">
        <v>11.79</v>
      </c>
      <c r="V2" s="132">
        <v>1</v>
      </c>
      <c r="W2" s="132">
        <v>11255115.961999999</v>
      </c>
      <c r="X2" s="132">
        <v>1326.9780000000001</v>
      </c>
      <c r="Y2" s="133">
        <v>2.7588455246323118E-3</v>
      </c>
      <c r="Z2" s="133">
        <v>4.1595252222862181E-5</v>
      </c>
    </row>
    <row r="3" spans="1:26">
      <c r="A3" t="s">
        <v>1214</v>
      </c>
      <c r="B3" t="s">
        <v>1239</v>
      </c>
      <c r="C3" t="s">
        <v>4155</v>
      </c>
      <c r="D3" t="s">
        <v>4156</v>
      </c>
      <c r="E3" t="s">
        <v>80</v>
      </c>
      <c r="F3" t="s">
        <v>5146</v>
      </c>
      <c r="G3" t="s">
        <v>5147</v>
      </c>
      <c r="H3" t="s">
        <v>313</v>
      </c>
      <c r="I3" t="s">
        <v>766</v>
      </c>
      <c r="J3" t="s">
        <v>205</v>
      </c>
      <c r="K3" t="s">
        <v>239</v>
      </c>
      <c r="L3" s="110"/>
      <c r="M3" t="s">
        <v>465</v>
      </c>
      <c r="N3" t="s">
        <v>340</v>
      </c>
      <c r="O3" t="s">
        <v>5148</v>
      </c>
      <c r="P3" t="s">
        <v>1213</v>
      </c>
      <c r="Q3" t="s">
        <v>315</v>
      </c>
      <c r="R3" s="110"/>
      <c r="S3" t="s">
        <v>5148</v>
      </c>
      <c r="T3" s="160">
        <v>46022</v>
      </c>
      <c r="U3" s="132">
        <v>1115497.3999999999</v>
      </c>
      <c r="V3" s="132">
        <v>1</v>
      </c>
      <c r="W3" s="132">
        <v>100</v>
      </c>
      <c r="X3" s="132">
        <v>1115.4970000000001</v>
      </c>
      <c r="Y3" s="133">
        <v>2.3191672402939384E-3</v>
      </c>
      <c r="Z3" s="133">
        <v>3.4966200697258051E-5</v>
      </c>
    </row>
    <row r="4" spans="1:26">
      <c r="A4" t="s">
        <v>1214</v>
      </c>
      <c r="B4" t="s">
        <v>1239</v>
      </c>
      <c r="C4" t="s">
        <v>4155</v>
      </c>
      <c r="D4" t="s">
        <v>4156</v>
      </c>
      <c r="E4" t="s">
        <v>80</v>
      </c>
      <c r="F4" t="s">
        <v>5149</v>
      </c>
      <c r="G4" t="s">
        <v>5150</v>
      </c>
      <c r="H4" t="s">
        <v>313</v>
      </c>
      <c r="I4" t="s">
        <v>766</v>
      </c>
      <c r="J4" t="s">
        <v>205</v>
      </c>
      <c r="K4" t="s">
        <v>205</v>
      </c>
      <c r="L4" s="110"/>
      <c r="M4" t="s">
        <v>465</v>
      </c>
      <c r="N4" t="s">
        <v>340</v>
      </c>
      <c r="O4" t="s">
        <v>5151</v>
      </c>
      <c r="P4" t="s">
        <v>1213</v>
      </c>
      <c r="Q4" t="s">
        <v>315</v>
      </c>
      <c r="R4" t="s">
        <v>890</v>
      </c>
      <c r="S4" t="s">
        <v>5151</v>
      </c>
      <c r="T4" s="160">
        <v>46022</v>
      </c>
      <c r="U4" s="132">
        <v>222346</v>
      </c>
      <c r="V4" s="132">
        <v>1</v>
      </c>
      <c r="W4" s="132">
        <v>100</v>
      </c>
      <c r="X4" s="132">
        <v>222.346</v>
      </c>
      <c r="Y4" s="133">
        <v>4.6226709637981638E-4</v>
      </c>
      <c r="Z4" s="133">
        <v>6.9696241766966098E-6</v>
      </c>
    </row>
    <row r="5" spans="1:26">
      <c r="A5" t="s">
        <v>1214</v>
      </c>
      <c r="B5" t="s">
        <v>1239</v>
      </c>
      <c r="C5" t="s">
        <v>5152</v>
      </c>
      <c r="D5" t="s">
        <v>5153</v>
      </c>
      <c r="E5" t="s">
        <v>310</v>
      </c>
      <c r="F5" t="s">
        <v>5152</v>
      </c>
      <c r="G5" t="s">
        <v>5154</v>
      </c>
      <c r="H5" t="s">
        <v>313</v>
      </c>
      <c r="I5" t="s">
        <v>766</v>
      </c>
      <c r="J5" t="s">
        <v>205</v>
      </c>
      <c r="K5" t="s">
        <v>205</v>
      </c>
      <c r="L5" s="110"/>
      <c r="M5" t="s">
        <v>462</v>
      </c>
      <c r="N5" t="s">
        <v>340</v>
      </c>
      <c r="O5" t="s">
        <v>5155</v>
      </c>
      <c r="P5" t="s">
        <v>1213</v>
      </c>
      <c r="Q5" t="s">
        <v>315</v>
      </c>
      <c r="R5" s="110"/>
      <c r="S5" t="s">
        <v>5155</v>
      </c>
      <c r="T5" s="160">
        <v>46022</v>
      </c>
      <c r="U5" s="132">
        <v>118998</v>
      </c>
      <c r="V5" s="132">
        <v>1</v>
      </c>
      <c r="W5" s="132">
        <v>100</v>
      </c>
      <c r="X5" s="132">
        <v>118.998</v>
      </c>
      <c r="Y5" s="133">
        <v>2.4740206675634099E-4</v>
      </c>
      <c r="Z5" s="133">
        <v>3.730093358003037E-6</v>
      </c>
    </row>
    <row r="6" spans="1:26">
      <c r="A6" t="s">
        <v>1214</v>
      </c>
      <c r="B6" t="s">
        <v>1239</v>
      </c>
      <c r="C6" t="s">
        <v>5156</v>
      </c>
      <c r="D6" t="s">
        <v>5157</v>
      </c>
      <c r="E6" t="s">
        <v>310</v>
      </c>
      <c r="F6" t="s">
        <v>5160</v>
      </c>
      <c r="G6" t="s">
        <v>5161</v>
      </c>
      <c r="H6" t="s">
        <v>313</v>
      </c>
      <c r="I6" t="s">
        <v>766</v>
      </c>
      <c r="J6" t="s">
        <v>206</v>
      </c>
      <c r="K6" t="s">
        <v>205</v>
      </c>
      <c r="L6" s="110"/>
      <c r="M6" t="s">
        <v>542</v>
      </c>
      <c r="N6" t="s">
        <v>340</v>
      </c>
      <c r="O6" t="s">
        <v>5158</v>
      </c>
      <c r="P6" t="s">
        <v>1217</v>
      </c>
      <c r="Q6" t="s">
        <v>888</v>
      </c>
      <c r="R6" t="s">
        <v>890</v>
      </c>
      <c r="S6" t="s">
        <v>5162</v>
      </c>
      <c r="T6" s="160">
        <v>46022</v>
      </c>
      <c r="U6" s="132">
        <v>24143.83</v>
      </c>
      <c r="V6" s="132">
        <v>3.746</v>
      </c>
      <c r="W6" s="132">
        <v>65.24898429164044</v>
      </c>
      <c r="X6" s="132">
        <v>59.012999999999998</v>
      </c>
      <c r="Y6" s="133">
        <v>1.2269061803973132E-4</v>
      </c>
      <c r="Z6" s="133">
        <v>1.8498125963111413E-6</v>
      </c>
    </row>
    <row r="7" spans="1:26">
      <c r="A7" t="s">
        <v>1214</v>
      </c>
      <c r="B7" t="s">
        <v>1241</v>
      </c>
      <c r="C7" t="s">
        <v>4155</v>
      </c>
      <c r="D7" t="s">
        <v>4156</v>
      </c>
      <c r="E7" t="s">
        <v>80</v>
      </c>
      <c r="F7" t="s">
        <v>5143</v>
      </c>
      <c r="G7" t="s">
        <v>5144</v>
      </c>
      <c r="H7" t="s">
        <v>313</v>
      </c>
      <c r="I7" t="s">
        <v>766</v>
      </c>
      <c r="J7" t="s">
        <v>205</v>
      </c>
      <c r="K7" t="s">
        <v>239</v>
      </c>
      <c r="L7" s="110"/>
      <c r="M7" t="s">
        <v>465</v>
      </c>
      <c r="N7" t="s">
        <v>340</v>
      </c>
      <c r="O7" t="s">
        <v>5145</v>
      </c>
      <c r="P7" t="s">
        <v>1213</v>
      </c>
      <c r="Q7" t="s">
        <v>315</v>
      </c>
      <c r="R7" t="s">
        <v>890</v>
      </c>
      <c r="S7" t="s">
        <v>5145</v>
      </c>
      <c r="T7" s="160">
        <v>46022</v>
      </c>
      <c r="U7" s="132">
        <v>280.54000000000002</v>
      </c>
      <c r="V7" s="132">
        <v>1</v>
      </c>
      <c r="W7" s="132">
        <v>11255115.961999999</v>
      </c>
      <c r="X7" s="132">
        <v>31575.101999999999</v>
      </c>
      <c r="Y7" s="133">
        <v>6.5646023402429241E-2</v>
      </c>
      <c r="Z7" s="133">
        <v>9.8974838441375813E-4</v>
      </c>
    </row>
    <row r="8" spans="1:26">
      <c r="A8" t="s">
        <v>1214</v>
      </c>
      <c r="B8" t="s">
        <v>1241</v>
      </c>
      <c r="C8" t="s">
        <v>5163</v>
      </c>
      <c r="D8" t="s">
        <v>5164</v>
      </c>
      <c r="E8" t="s">
        <v>310</v>
      </c>
      <c r="F8" t="s">
        <v>5165</v>
      </c>
      <c r="G8" t="s">
        <v>5166</v>
      </c>
      <c r="H8" t="s">
        <v>313</v>
      </c>
      <c r="I8" t="s">
        <v>766</v>
      </c>
      <c r="J8" t="s">
        <v>205</v>
      </c>
      <c r="K8" t="s">
        <v>205</v>
      </c>
      <c r="L8" s="110"/>
      <c r="M8" t="s">
        <v>452</v>
      </c>
      <c r="N8" t="s">
        <v>340</v>
      </c>
      <c r="O8" t="s">
        <v>5167</v>
      </c>
      <c r="P8" t="s">
        <v>1213</v>
      </c>
      <c r="Q8" t="s">
        <v>888</v>
      </c>
      <c r="R8" t="s">
        <v>890</v>
      </c>
      <c r="S8" t="s">
        <v>5168</v>
      </c>
      <c r="T8" s="160">
        <v>46022</v>
      </c>
      <c r="U8" s="132">
        <v>66273</v>
      </c>
      <c r="V8" s="132">
        <v>1</v>
      </c>
      <c r="W8" s="132">
        <v>40490.536</v>
      </c>
      <c r="X8" s="132">
        <v>26834.293000000001</v>
      </c>
      <c r="Y8" s="133">
        <v>5.578967334026802E-2</v>
      </c>
      <c r="Z8" s="133">
        <v>8.4114370061687911E-4</v>
      </c>
    </row>
    <row r="9" spans="1:26">
      <c r="A9" t="s">
        <v>1214</v>
      </c>
      <c r="B9" t="s">
        <v>1241</v>
      </c>
      <c r="C9" t="s">
        <v>4155</v>
      </c>
      <c r="D9" t="s">
        <v>4156</v>
      </c>
      <c r="E9" t="s">
        <v>80</v>
      </c>
      <c r="F9" t="s">
        <v>5146</v>
      </c>
      <c r="G9" t="s">
        <v>5147</v>
      </c>
      <c r="H9" t="s">
        <v>313</v>
      </c>
      <c r="I9" t="s">
        <v>766</v>
      </c>
      <c r="J9" t="s">
        <v>205</v>
      </c>
      <c r="K9" t="s">
        <v>239</v>
      </c>
      <c r="L9" s="110"/>
      <c r="M9" t="s">
        <v>465</v>
      </c>
      <c r="N9" t="s">
        <v>340</v>
      </c>
      <c r="O9" t="s">
        <v>5148</v>
      </c>
      <c r="P9" t="s">
        <v>1213</v>
      </c>
      <c r="Q9" t="s">
        <v>315</v>
      </c>
      <c r="R9" s="110"/>
      <c r="S9" t="s">
        <v>5148</v>
      </c>
      <c r="T9" s="160">
        <v>46022</v>
      </c>
      <c r="U9" s="132">
        <v>26548715</v>
      </c>
      <c r="V9" s="132">
        <v>1</v>
      </c>
      <c r="W9" s="132">
        <v>100</v>
      </c>
      <c r="X9" s="132">
        <v>26548.715</v>
      </c>
      <c r="Y9" s="133">
        <v>5.5195944139607982E-2</v>
      </c>
      <c r="Z9" s="133">
        <v>8.3219201570627736E-4</v>
      </c>
    </row>
    <row r="10" spans="1:26">
      <c r="A10" t="s">
        <v>1214</v>
      </c>
      <c r="B10" t="s">
        <v>1241</v>
      </c>
      <c r="C10" t="s">
        <v>5169</v>
      </c>
      <c r="D10" t="s">
        <v>5170</v>
      </c>
      <c r="E10" t="s">
        <v>310</v>
      </c>
      <c r="F10" t="s">
        <v>5169</v>
      </c>
      <c r="G10" t="s">
        <v>5171</v>
      </c>
      <c r="H10" t="s">
        <v>313</v>
      </c>
      <c r="I10" t="s">
        <v>766</v>
      </c>
      <c r="J10" t="s">
        <v>205</v>
      </c>
      <c r="K10" t="s">
        <v>205</v>
      </c>
      <c r="L10" s="110"/>
      <c r="M10" t="s">
        <v>465</v>
      </c>
      <c r="N10" t="s">
        <v>340</v>
      </c>
      <c r="O10" t="s">
        <v>5172</v>
      </c>
      <c r="P10" t="s">
        <v>1213</v>
      </c>
      <c r="Q10" t="s">
        <v>888</v>
      </c>
      <c r="R10" t="s">
        <v>890</v>
      </c>
      <c r="S10" t="s">
        <v>5173</v>
      </c>
      <c r="T10" s="160">
        <v>46022</v>
      </c>
      <c r="U10" s="132">
        <v>140541</v>
      </c>
      <c r="V10" s="132">
        <v>1</v>
      </c>
      <c r="W10" s="132">
        <v>7884.8940000000002</v>
      </c>
      <c r="X10" s="132">
        <v>11081.508</v>
      </c>
      <c r="Y10" s="133">
        <v>2.3038941679498198E-2</v>
      </c>
      <c r="Z10" s="133">
        <v>3.4735927820179764E-4</v>
      </c>
    </row>
    <row r="11" spans="1:26">
      <c r="A11" t="s">
        <v>1214</v>
      </c>
      <c r="B11" t="s">
        <v>1241</v>
      </c>
      <c r="C11" t="s">
        <v>5174</v>
      </c>
      <c r="D11" t="s">
        <v>5175</v>
      </c>
      <c r="E11" t="s">
        <v>310</v>
      </c>
      <c r="F11" t="s">
        <v>5176</v>
      </c>
      <c r="G11" t="s">
        <v>5177</v>
      </c>
      <c r="H11" t="s">
        <v>313</v>
      </c>
      <c r="I11" t="s">
        <v>766</v>
      </c>
      <c r="J11" t="s">
        <v>205</v>
      </c>
      <c r="K11" t="s">
        <v>205</v>
      </c>
      <c r="L11" s="110"/>
      <c r="M11" t="s">
        <v>465</v>
      </c>
      <c r="N11" t="s">
        <v>340</v>
      </c>
      <c r="O11" t="s">
        <v>5178</v>
      </c>
      <c r="P11" t="s">
        <v>1213</v>
      </c>
      <c r="Q11" t="s">
        <v>315</v>
      </c>
      <c r="R11" t="s">
        <v>890</v>
      </c>
      <c r="S11" t="s">
        <v>5179</v>
      </c>
      <c r="T11" s="160">
        <v>46022</v>
      </c>
      <c r="U11" s="132">
        <v>540.12</v>
      </c>
      <c r="V11" s="132">
        <v>1</v>
      </c>
      <c r="W11" s="132">
        <v>1936069.1880000001</v>
      </c>
      <c r="X11" s="132">
        <v>10457.097</v>
      </c>
      <c r="Y11" s="133">
        <v>2.1740763794950612E-2</v>
      </c>
      <c r="Z11" s="133">
        <v>3.2778658518372981E-4</v>
      </c>
    </row>
    <row r="12" spans="1:26">
      <c r="A12" t="s">
        <v>1214</v>
      </c>
      <c r="B12" t="s">
        <v>1241</v>
      </c>
      <c r="C12" t="s">
        <v>5180</v>
      </c>
      <c r="D12" t="s">
        <v>5181</v>
      </c>
      <c r="E12" t="s">
        <v>310</v>
      </c>
      <c r="F12" t="s">
        <v>5182</v>
      </c>
      <c r="G12" t="s">
        <v>5183</v>
      </c>
      <c r="H12" t="s">
        <v>313</v>
      </c>
      <c r="I12" t="s">
        <v>766</v>
      </c>
      <c r="J12" t="s">
        <v>205</v>
      </c>
      <c r="K12" t="s">
        <v>205</v>
      </c>
      <c r="L12" s="110"/>
      <c r="M12" t="s">
        <v>447</v>
      </c>
      <c r="N12" t="s">
        <v>340</v>
      </c>
      <c r="O12" t="s">
        <v>5184</v>
      </c>
      <c r="P12" t="s">
        <v>1216</v>
      </c>
      <c r="Q12" t="s">
        <v>888</v>
      </c>
      <c r="R12" t="s">
        <v>890</v>
      </c>
      <c r="S12" t="s">
        <v>5185</v>
      </c>
      <c r="T12" s="160">
        <v>46022</v>
      </c>
      <c r="U12" s="132">
        <v>572259.15</v>
      </c>
      <c r="V12" s="132">
        <v>3.19</v>
      </c>
      <c r="W12" s="132">
        <v>525.08851708871725</v>
      </c>
      <c r="X12" s="132">
        <v>9585.5259999999998</v>
      </c>
      <c r="Y12" s="133">
        <v>1.9928729418533436E-2</v>
      </c>
      <c r="Z12" s="133">
        <v>3.0046645208797973E-4</v>
      </c>
    </row>
    <row r="13" spans="1:26">
      <c r="A13" t="s">
        <v>1214</v>
      </c>
      <c r="B13" t="s">
        <v>1241</v>
      </c>
      <c r="C13" t="s">
        <v>5186</v>
      </c>
      <c r="D13" t="s">
        <v>5187</v>
      </c>
      <c r="E13" t="s">
        <v>310</v>
      </c>
      <c r="F13" t="s">
        <v>5188</v>
      </c>
      <c r="G13" t="s">
        <v>5189</v>
      </c>
      <c r="H13" t="s">
        <v>313</v>
      </c>
      <c r="I13" t="s">
        <v>766</v>
      </c>
      <c r="J13" t="s">
        <v>205</v>
      </c>
      <c r="K13" t="s">
        <v>205</v>
      </c>
      <c r="L13" s="110"/>
      <c r="M13" t="s">
        <v>479</v>
      </c>
      <c r="N13" t="s">
        <v>340</v>
      </c>
      <c r="O13" t="s">
        <v>5190</v>
      </c>
      <c r="P13" t="s">
        <v>1216</v>
      </c>
      <c r="Q13" t="s">
        <v>888</v>
      </c>
      <c r="R13" t="s">
        <v>890</v>
      </c>
      <c r="S13" t="s">
        <v>5191</v>
      </c>
      <c r="T13" s="160">
        <v>46022</v>
      </c>
      <c r="U13" s="132">
        <v>880381.68</v>
      </c>
      <c r="V13" s="132">
        <v>3.19</v>
      </c>
      <c r="W13" s="132">
        <v>333.97373439980163</v>
      </c>
      <c r="X13" s="132">
        <v>9379.3770000000004</v>
      </c>
      <c r="Y13" s="133">
        <v>1.9500136596303209E-2</v>
      </c>
      <c r="Z13" s="133">
        <v>2.9400453663008157E-4</v>
      </c>
    </row>
    <row r="14" spans="1:26">
      <c r="A14" t="s">
        <v>1214</v>
      </c>
      <c r="B14" t="s">
        <v>1241</v>
      </c>
      <c r="C14" t="s">
        <v>5192</v>
      </c>
      <c r="D14" t="s">
        <v>5193</v>
      </c>
      <c r="E14" t="s">
        <v>310</v>
      </c>
      <c r="F14" t="s">
        <v>5194</v>
      </c>
      <c r="G14" t="s">
        <v>5195</v>
      </c>
      <c r="H14" t="s">
        <v>313</v>
      </c>
      <c r="I14" t="s">
        <v>766</v>
      </c>
      <c r="J14" t="s">
        <v>205</v>
      </c>
      <c r="K14" t="s">
        <v>205</v>
      </c>
      <c r="L14" s="110"/>
      <c r="M14" t="s">
        <v>463</v>
      </c>
      <c r="N14" t="s">
        <v>340</v>
      </c>
      <c r="O14" t="s">
        <v>5196</v>
      </c>
      <c r="P14" t="s">
        <v>1216</v>
      </c>
      <c r="Q14" t="s">
        <v>315</v>
      </c>
      <c r="R14" t="s">
        <v>890</v>
      </c>
      <c r="S14" t="s">
        <v>5197</v>
      </c>
      <c r="T14" s="160">
        <v>46022</v>
      </c>
      <c r="U14" s="132">
        <v>3148</v>
      </c>
      <c r="V14" s="132">
        <v>3.19</v>
      </c>
      <c r="W14" s="132">
        <v>72103.470183586731</v>
      </c>
      <c r="X14" s="132">
        <v>7240.7169999999996</v>
      </c>
      <c r="Y14" s="133">
        <v>1.5053768555755331E-2</v>
      </c>
      <c r="Z14" s="133">
        <v>2.2696642287164216E-4</v>
      </c>
    </row>
    <row r="15" spans="1:26">
      <c r="A15" t="s">
        <v>1214</v>
      </c>
      <c r="B15" t="s">
        <v>1241</v>
      </c>
      <c r="C15" t="s">
        <v>4155</v>
      </c>
      <c r="D15" t="s">
        <v>4156</v>
      </c>
      <c r="E15" t="s">
        <v>80</v>
      </c>
      <c r="F15" t="s">
        <v>5149</v>
      </c>
      <c r="G15" t="s">
        <v>5150</v>
      </c>
      <c r="H15" t="s">
        <v>313</v>
      </c>
      <c r="I15" t="s">
        <v>766</v>
      </c>
      <c r="J15" t="s">
        <v>205</v>
      </c>
      <c r="K15" t="s">
        <v>205</v>
      </c>
      <c r="L15" s="110"/>
      <c r="M15" t="s">
        <v>465</v>
      </c>
      <c r="N15" t="s">
        <v>340</v>
      </c>
      <c r="O15" t="s">
        <v>5151</v>
      </c>
      <c r="P15" t="s">
        <v>1213</v>
      </c>
      <c r="Q15" t="s">
        <v>315</v>
      </c>
      <c r="R15" t="s">
        <v>890</v>
      </c>
      <c r="S15" t="s">
        <v>5151</v>
      </c>
      <c r="T15" s="160">
        <v>46022</v>
      </c>
      <c r="U15" s="132">
        <v>5291812</v>
      </c>
      <c r="V15" s="132">
        <v>1</v>
      </c>
      <c r="W15" s="132">
        <v>100</v>
      </c>
      <c r="X15" s="132">
        <v>5291.8119999999999</v>
      </c>
      <c r="Y15" s="133">
        <v>1.1001909491638567E-2</v>
      </c>
      <c r="Z15" s="133">
        <v>1.6587634072001852E-4</v>
      </c>
    </row>
    <row r="16" spans="1:26">
      <c r="A16" t="s">
        <v>1214</v>
      </c>
      <c r="B16" t="s">
        <v>1241</v>
      </c>
      <c r="C16" t="s">
        <v>5192</v>
      </c>
      <c r="D16" t="s">
        <v>5193</v>
      </c>
      <c r="E16" t="s">
        <v>310</v>
      </c>
      <c r="F16" t="s">
        <v>5198</v>
      </c>
      <c r="G16" t="s">
        <v>5199</v>
      </c>
      <c r="H16" t="s">
        <v>313</v>
      </c>
      <c r="I16" t="s">
        <v>766</v>
      </c>
      <c r="J16" t="s">
        <v>205</v>
      </c>
      <c r="K16" t="s">
        <v>205</v>
      </c>
      <c r="L16" s="110"/>
      <c r="M16" t="s">
        <v>463</v>
      </c>
      <c r="N16" t="s">
        <v>340</v>
      </c>
      <c r="O16" t="s">
        <v>5200</v>
      </c>
      <c r="P16" t="s">
        <v>1216</v>
      </c>
      <c r="Q16" t="s">
        <v>315</v>
      </c>
      <c r="R16" t="s">
        <v>890</v>
      </c>
      <c r="S16" t="s">
        <v>5197</v>
      </c>
      <c r="T16" s="160">
        <v>46022</v>
      </c>
      <c r="U16" s="132">
        <v>1376</v>
      </c>
      <c r="V16" s="132">
        <v>3.19</v>
      </c>
      <c r="W16" s="132">
        <v>76110.842000000004</v>
      </c>
      <c r="X16" s="132">
        <v>3340.84</v>
      </c>
      <c r="Y16" s="133">
        <v>6.9457530437675779E-3</v>
      </c>
      <c r="Z16" s="133">
        <v>1.0472146669818707E-4</v>
      </c>
    </row>
    <row r="17" spans="1:26">
      <c r="A17" t="s">
        <v>1214</v>
      </c>
      <c r="B17" t="s">
        <v>1241</v>
      </c>
      <c r="C17" t="s">
        <v>5152</v>
      </c>
      <c r="D17" t="s">
        <v>5153</v>
      </c>
      <c r="E17" t="s">
        <v>310</v>
      </c>
      <c r="F17" t="s">
        <v>5152</v>
      </c>
      <c r="G17" t="s">
        <v>5154</v>
      </c>
      <c r="H17" t="s">
        <v>313</v>
      </c>
      <c r="I17" t="s">
        <v>766</v>
      </c>
      <c r="J17" t="s">
        <v>205</v>
      </c>
      <c r="K17" t="s">
        <v>205</v>
      </c>
      <c r="L17" s="110"/>
      <c r="M17" t="s">
        <v>462</v>
      </c>
      <c r="N17" t="s">
        <v>340</v>
      </c>
      <c r="O17" t="s">
        <v>5155</v>
      </c>
      <c r="P17" t="s">
        <v>1213</v>
      </c>
      <c r="Q17" t="s">
        <v>315</v>
      </c>
      <c r="R17" s="110"/>
      <c r="S17" t="s">
        <v>5155</v>
      </c>
      <c r="T17" s="160">
        <v>46022</v>
      </c>
      <c r="U17" s="132">
        <v>2832149</v>
      </c>
      <c r="V17" s="132">
        <v>1</v>
      </c>
      <c r="W17" s="132">
        <v>100</v>
      </c>
      <c r="X17" s="132">
        <v>2832.1489999999999</v>
      </c>
      <c r="Y17" s="133">
        <v>5.8881621200516333E-3</v>
      </c>
      <c r="Z17" s="133">
        <v>8.8776115344585139E-5</v>
      </c>
    </row>
    <row r="18" spans="1:26">
      <c r="A18" t="s">
        <v>1214</v>
      </c>
      <c r="B18" t="s">
        <v>1241</v>
      </c>
      <c r="C18" t="s">
        <v>5201</v>
      </c>
      <c r="D18" t="s">
        <v>5202</v>
      </c>
      <c r="E18" t="s">
        <v>80</v>
      </c>
      <c r="F18" t="s">
        <v>5201</v>
      </c>
      <c r="G18" t="s">
        <v>5203</v>
      </c>
      <c r="H18" t="s">
        <v>313</v>
      </c>
      <c r="I18" t="s">
        <v>766</v>
      </c>
      <c r="J18" t="s">
        <v>206</v>
      </c>
      <c r="K18" t="s">
        <v>239</v>
      </c>
      <c r="M18" t="s">
        <v>542</v>
      </c>
      <c r="N18" t="s">
        <v>340</v>
      </c>
      <c r="O18" t="s">
        <v>5204</v>
      </c>
      <c r="P18" t="s">
        <v>1217</v>
      </c>
      <c r="Q18" t="s">
        <v>315</v>
      </c>
      <c r="R18" t="s">
        <v>890</v>
      </c>
      <c r="S18" t="s">
        <v>5205</v>
      </c>
      <c r="T18" s="160">
        <v>46022</v>
      </c>
      <c r="U18" s="132">
        <v>3489.31</v>
      </c>
      <c r="V18" s="132">
        <v>3.746</v>
      </c>
      <c r="W18" s="132">
        <v>40734.781001767427</v>
      </c>
      <c r="X18" s="132">
        <v>5324.4250000000002</v>
      </c>
      <c r="Y18" s="133">
        <v>1.106971335055321E-2</v>
      </c>
      <c r="Z18" s="133">
        <v>1.6689862289858082E-4</v>
      </c>
    </row>
    <row r="19" spans="1:26">
      <c r="A19" t="s">
        <v>1214</v>
      </c>
      <c r="B19" t="s">
        <v>1241</v>
      </c>
      <c r="C19" t="s">
        <v>5156</v>
      </c>
      <c r="D19" t="s">
        <v>5157</v>
      </c>
      <c r="E19" t="s">
        <v>310</v>
      </c>
      <c r="F19" t="s">
        <v>5160</v>
      </c>
      <c r="G19" t="s">
        <v>5161</v>
      </c>
      <c r="H19" t="s">
        <v>313</v>
      </c>
      <c r="I19" t="s">
        <v>766</v>
      </c>
      <c r="J19" t="s">
        <v>206</v>
      </c>
      <c r="K19" t="s">
        <v>205</v>
      </c>
      <c r="M19" t="s">
        <v>542</v>
      </c>
      <c r="N19" t="s">
        <v>340</v>
      </c>
      <c r="O19" t="s">
        <v>5158</v>
      </c>
      <c r="P19" t="s">
        <v>1217</v>
      </c>
      <c r="Q19" t="s">
        <v>888</v>
      </c>
      <c r="R19" t="s">
        <v>890</v>
      </c>
      <c r="S19" t="s">
        <v>5162</v>
      </c>
      <c r="T19" s="160">
        <v>46022</v>
      </c>
      <c r="U19" s="132">
        <v>574620.93999999994</v>
      </c>
      <c r="V19" s="132">
        <v>3.746</v>
      </c>
      <c r="W19" s="132">
        <v>65.24949585330323</v>
      </c>
      <c r="X19" s="132">
        <v>1404.5150000000001</v>
      </c>
      <c r="Y19" s="133">
        <v>2.9200483519914813E-3</v>
      </c>
      <c r="Z19" s="133">
        <v>4.4025715328960446E-5</v>
      </c>
    </row>
    <row r="20" spans="1:26">
      <c r="A20" t="s">
        <v>1214</v>
      </c>
      <c r="B20" t="s">
        <v>1241</v>
      </c>
      <c r="C20" t="s">
        <v>5206</v>
      </c>
      <c r="D20" t="s">
        <v>5207</v>
      </c>
      <c r="E20" t="s">
        <v>80</v>
      </c>
      <c r="F20" t="s">
        <v>5206</v>
      </c>
      <c r="G20" t="s">
        <v>5208</v>
      </c>
      <c r="H20" t="s">
        <v>313</v>
      </c>
      <c r="I20" t="s">
        <v>766</v>
      </c>
      <c r="J20" t="s">
        <v>206</v>
      </c>
      <c r="K20" t="s">
        <v>282</v>
      </c>
      <c r="M20" t="s">
        <v>466</v>
      </c>
      <c r="N20" t="s">
        <v>340</v>
      </c>
      <c r="O20" t="s">
        <v>5209</v>
      </c>
      <c r="P20" t="s">
        <v>1217</v>
      </c>
      <c r="Q20" t="s">
        <v>315</v>
      </c>
      <c r="R20" t="s">
        <v>890</v>
      </c>
      <c r="S20" t="s">
        <v>5210</v>
      </c>
      <c r="T20" s="160">
        <v>46022</v>
      </c>
      <c r="U20" s="132">
        <v>2804215</v>
      </c>
      <c r="V20" s="132">
        <v>3.746</v>
      </c>
      <c r="W20" s="132">
        <v>11.351876363060775</v>
      </c>
      <c r="X20" s="132">
        <v>1192.4680000000001</v>
      </c>
      <c r="Y20" s="133">
        <v>2.4791933288021684E-3</v>
      </c>
      <c r="Z20" s="133">
        <v>3.7378922052733367E-5</v>
      </c>
    </row>
    <row r="21" spans="1:26">
      <c r="A21" t="s">
        <v>1214</v>
      </c>
      <c r="B21" t="s">
        <v>1244</v>
      </c>
      <c r="C21" t="s">
        <v>4155</v>
      </c>
      <c r="D21" t="s">
        <v>4156</v>
      </c>
      <c r="E21" t="s">
        <v>80</v>
      </c>
      <c r="F21" t="s">
        <v>5143</v>
      </c>
      <c r="G21" t="s">
        <v>5144</v>
      </c>
      <c r="H21" t="s">
        <v>313</v>
      </c>
      <c r="I21" t="s">
        <v>766</v>
      </c>
      <c r="J21" t="s">
        <v>205</v>
      </c>
      <c r="K21" t="s">
        <v>239</v>
      </c>
      <c r="M21" t="s">
        <v>465</v>
      </c>
      <c r="N21" t="s">
        <v>340</v>
      </c>
      <c r="O21" t="s">
        <v>5145</v>
      </c>
      <c r="P21" t="s">
        <v>1213</v>
      </c>
      <c r="Q21" t="s">
        <v>315</v>
      </c>
      <c r="R21" t="s">
        <v>890</v>
      </c>
      <c r="S21" t="s">
        <v>5145</v>
      </c>
      <c r="T21" s="160">
        <v>46022</v>
      </c>
      <c r="U21" s="132">
        <v>41.2</v>
      </c>
      <c r="V21" s="132">
        <v>1</v>
      </c>
      <c r="W21" s="132">
        <v>11255115.961999999</v>
      </c>
      <c r="X21" s="132">
        <v>4637.1080000000002</v>
      </c>
      <c r="Y21" s="133">
        <v>9.6407511300388472E-3</v>
      </c>
      <c r="Z21" s="133">
        <v>1.4535408789343306E-4</v>
      </c>
    </row>
    <row r="22" spans="1:26">
      <c r="A22" t="s">
        <v>1214</v>
      </c>
      <c r="B22" t="s">
        <v>1244</v>
      </c>
      <c r="C22" t="s">
        <v>4155</v>
      </c>
      <c r="D22" t="s">
        <v>4156</v>
      </c>
      <c r="E22" t="s">
        <v>80</v>
      </c>
      <c r="F22" t="s">
        <v>5146</v>
      </c>
      <c r="G22" t="s">
        <v>5147</v>
      </c>
      <c r="H22" t="s">
        <v>313</v>
      </c>
      <c r="I22" t="s">
        <v>766</v>
      </c>
      <c r="J22" t="s">
        <v>205</v>
      </c>
      <c r="K22" t="s">
        <v>239</v>
      </c>
      <c r="M22" t="s">
        <v>465</v>
      </c>
      <c r="N22" t="s">
        <v>340</v>
      </c>
      <c r="O22" t="s">
        <v>5148</v>
      </c>
      <c r="P22" t="s">
        <v>1213</v>
      </c>
      <c r="Q22" t="s">
        <v>315</v>
      </c>
      <c r="S22" t="s">
        <v>5148</v>
      </c>
      <c r="T22" s="160">
        <v>46022</v>
      </c>
      <c r="U22" s="132">
        <v>3898995.2</v>
      </c>
      <c r="V22" s="132">
        <v>1</v>
      </c>
      <c r="W22" s="132">
        <v>100</v>
      </c>
      <c r="X22" s="132">
        <v>3898.9949999999999</v>
      </c>
      <c r="Y22" s="133">
        <v>8.106181795262438E-3</v>
      </c>
      <c r="Z22" s="133">
        <v>1.2221730913449848E-4</v>
      </c>
    </row>
    <row r="23" spans="1:26">
      <c r="A23" t="s">
        <v>1214</v>
      </c>
      <c r="B23" t="s">
        <v>1244</v>
      </c>
      <c r="C23" t="s">
        <v>5186</v>
      </c>
      <c r="D23" t="s">
        <v>5187</v>
      </c>
      <c r="E23" t="s">
        <v>310</v>
      </c>
      <c r="F23" t="s">
        <v>5188</v>
      </c>
      <c r="G23" t="s">
        <v>5189</v>
      </c>
      <c r="H23" t="s">
        <v>313</v>
      </c>
      <c r="I23" t="s">
        <v>766</v>
      </c>
      <c r="J23" t="s">
        <v>205</v>
      </c>
      <c r="K23" t="s">
        <v>205</v>
      </c>
      <c r="M23" t="s">
        <v>479</v>
      </c>
      <c r="N23" t="s">
        <v>340</v>
      </c>
      <c r="O23" t="s">
        <v>5190</v>
      </c>
      <c r="P23" t="s">
        <v>1216</v>
      </c>
      <c r="Q23" t="s">
        <v>888</v>
      </c>
      <c r="R23" t="s">
        <v>890</v>
      </c>
      <c r="S23" t="s">
        <v>5191</v>
      </c>
      <c r="T23" s="160">
        <v>46022</v>
      </c>
      <c r="U23" s="132">
        <v>275206.64</v>
      </c>
      <c r="V23" s="132">
        <v>3.19</v>
      </c>
      <c r="W23" s="132">
        <v>333.97399999999999</v>
      </c>
      <c r="X23" s="132">
        <v>2931.9859999999999</v>
      </c>
      <c r="Y23" s="133">
        <v>6.0957276265202536E-3</v>
      </c>
      <c r="Z23" s="133">
        <v>9.1905590886887944E-5</v>
      </c>
    </row>
    <row r="24" spans="1:26">
      <c r="A24" t="s">
        <v>1214</v>
      </c>
      <c r="B24" t="s">
        <v>1244</v>
      </c>
      <c r="C24" t="s">
        <v>5174</v>
      </c>
      <c r="D24" t="s">
        <v>5175</v>
      </c>
      <c r="E24" t="s">
        <v>310</v>
      </c>
      <c r="F24" t="s">
        <v>5176</v>
      </c>
      <c r="G24" t="s">
        <v>5177</v>
      </c>
      <c r="H24" t="s">
        <v>313</v>
      </c>
      <c r="I24" t="s">
        <v>766</v>
      </c>
      <c r="J24" t="s">
        <v>205</v>
      </c>
      <c r="K24" t="s">
        <v>205</v>
      </c>
      <c r="M24" t="s">
        <v>465</v>
      </c>
      <c r="N24" t="s">
        <v>340</v>
      </c>
      <c r="O24" t="s">
        <v>5178</v>
      </c>
      <c r="P24" t="s">
        <v>1213</v>
      </c>
      <c r="Q24" t="s">
        <v>315</v>
      </c>
      <c r="R24" t="s">
        <v>890</v>
      </c>
      <c r="S24" t="s">
        <v>5179</v>
      </c>
      <c r="T24" s="160">
        <v>46022</v>
      </c>
      <c r="U24" s="132">
        <v>123.09</v>
      </c>
      <c r="V24" s="132">
        <v>1</v>
      </c>
      <c r="W24" s="132">
        <v>1936069.1880000001</v>
      </c>
      <c r="X24" s="132">
        <v>2383.1080000000002</v>
      </c>
      <c r="Y24" s="133">
        <v>4.9545861653437053E-3</v>
      </c>
      <c r="Z24" s="133">
        <v>7.4700543893207463E-5</v>
      </c>
    </row>
    <row r="25" spans="1:26">
      <c r="A25" t="s">
        <v>1214</v>
      </c>
      <c r="B25" t="s">
        <v>1244</v>
      </c>
      <c r="C25" t="s">
        <v>4155</v>
      </c>
      <c r="D25" t="s">
        <v>4156</v>
      </c>
      <c r="E25" t="s">
        <v>80</v>
      </c>
      <c r="F25" t="s">
        <v>5149</v>
      </c>
      <c r="G25" t="s">
        <v>5150</v>
      </c>
      <c r="H25" t="s">
        <v>313</v>
      </c>
      <c r="I25" t="s">
        <v>766</v>
      </c>
      <c r="J25" t="s">
        <v>205</v>
      </c>
      <c r="K25" t="s">
        <v>205</v>
      </c>
      <c r="M25" t="s">
        <v>465</v>
      </c>
      <c r="N25" t="s">
        <v>340</v>
      </c>
      <c r="O25" t="s">
        <v>5151</v>
      </c>
      <c r="P25" t="s">
        <v>1213</v>
      </c>
      <c r="Q25" t="s">
        <v>315</v>
      </c>
      <c r="R25" t="s">
        <v>890</v>
      </c>
      <c r="S25" t="s">
        <v>5151</v>
      </c>
      <c r="T25" s="160">
        <v>46022</v>
      </c>
      <c r="U25" s="132">
        <v>777166</v>
      </c>
      <c r="V25" s="132">
        <v>1</v>
      </c>
      <c r="W25" s="132">
        <v>100</v>
      </c>
      <c r="X25" s="132">
        <v>777.16600000000005</v>
      </c>
      <c r="Y25" s="133">
        <v>1.6157622364473226E-3</v>
      </c>
      <c r="Z25" s="133">
        <v>2.4360928206068909E-5</v>
      </c>
    </row>
    <row r="26" spans="1:26">
      <c r="A26" t="s">
        <v>1214</v>
      </c>
      <c r="B26" t="s">
        <v>1244</v>
      </c>
      <c r="C26" t="s">
        <v>5152</v>
      </c>
      <c r="D26" t="s">
        <v>5153</v>
      </c>
      <c r="E26" t="s">
        <v>310</v>
      </c>
      <c r="F26" t="s">
        <v>5152</v>
      </c>
      <c r="G26" t="s">
        <v>5154</v>
      </c>
      <c r="H26" t="s">
        <v>313</v>
      </c>
      <c r="I26" t="s">
        <v>766</v>
      </c>
      <c r="J26" t="s">
        <v>205</v>
      </c>
      <c r="K26" t="s">
        <v>205</v>
      </c>
      <c r="M26" t="s">
        <v>462</v>
      </c>
      <c r="N26" t="s">
        <v>340</v>
      </c>
      <c r="O26" t="s">
        <v>5155</v>
      </c>
      <c r="P26" t="s">
        <v>1213</v>
      </c>
      <c r="Q26" t="s">
        <v>315</v>
      </c>
      <c r="S26" t="s">
        <v>5155</v>
      </c>
      <c r="T26" s="160">
        <v>46022</v>
      </c>
      <c r="U26" s="132">
        <v>415935</v>
      </c>
      <c r="V26" s="132">
        <v>1</v>
      </c>
      <c r="W26" s="132">
        <v>100</v>
      </c>
      <c r="X26" s="132">
        <v>415.935</v>
      </c>
      <c r="Y26" s="133">
        <v>8.6474712714750403E-4</v>
      </c>
      <c r="Z26" s="133">
        <v>1.3037835769180936E-5</v>
      </c>
    </row>
    <row r="27" spans="1:26">
      <c r="A27" t="s">
        <v>1214</v>
      </c>
      <c r="B27" t="s">
        <v>1244</v>
      </c>
      <c r="C27" t="s">
        <v>5201</v>
      </c>
      <c r="D27" t="s">
        <v>5202</v>
      </c>
      <c r="E27" t="s">
        <v>80</v>
      </c>
      <c r="F27" t="s">
        <v>5201</v>
      </c>
      <c r="G27" t="s">
        <v>5203</v>
      </c>
      <c r="H27" t="s">
        <v>313</v>
      </c>
      <c r="I27" t="s">
        <v>766</v>
      </c>
      <c r="J27" t="s">
        <v>206</v>
      </c>
      <c r="K27" t="s">
        <v>239</v>
      </c>
      <c r="M27" t="s">
        <v>542</v>
      </c>
      <c r="N27" t="s">
        <v>340</v>
      </c>
      <c r="O27" t="s">
        <v>5204</v>
      </c>
      <c r="P27" t="s">
        <v>1217</v>
      </c>
      <c r="Q27" t="s">
        <v>315</v>
      </c>
      <c r="R27" t="s">
        <v>890</v>
      </c>
      <c r="S27" t="s">
        <v>5205</v>
      </c>
      <c r="T27" s="160">
        <v>46022</v>
      </c>
      <c r="U27" s="132">
        <v>1025.07</v>
      </c>
      <c r="V27" s="132">
        <v>3.746</v>
      </c>
      <c r="W27" s="132">
        <v>40734.785338400266</v>
      </c>
      <c r="X27" s="132">
        <v>1564.18</v>
      </c>
      <c r="Y27" s="133">
        <v>3.2519988972834284E-3</v>
      </c>
      <c r="Z27" s="133">
        <v>4.903055033463747E-5</v>
      </c>
    </row>
    <row r="28" spans="1:26">
      <c r="A28" t="s">
        <v>1214</v>
      </c>
      <c r="B28" t="s">
        <v>1244</v>
      </c>
      <c r="C28" t="s">
        <v>5156</v>
      </c>
      <c r="D28" t="s">
        <v>5157</v>
      </c>
      <c r="E28" t="s">
        <v>310</v>
      </c>
      <c r="F28" t="s">
        <v>5160</v>
      </c>
      <c r="G28" t="s">
        <v>5161</v>
      </c>
      <c r="H28" t="s">
        <v>313</v>
      </c>
      <c r="I28" t="s">
        <v>766</v>
      </c>
      <c r="J28" t="s">
        <v>206</v>
      </c>
      <c r="K28" t="s">
        <v>205</v>
      </c>
      <c r="M28" t="s">
        <v>542</v>
      </c>
      <c r="N28" t="s">
        <v>340</v>
      </c>
      <c r="O28" t="s">
        <v>5158</v>
      </c>
      <c r="P28" t="s">
        <v>1217</v>
      </c>
      <c r="Q28" t="s">
        <v>888</v>
      </c>
      <c r="R28" t="s">
        <v>890</v>
      </c>
      <c r="S28" t="s">
        <v>5162</v>
      </c>
      <c r="T28" s="160">
        <v>46022</v>
      </c>
      <c r="U28" s="132">
        <v>84389.94</v>
      </c>
      <c r="V28" s="132">
        <v>3.746</v>
      </c>
      <c r="W28" s="132">
        <v>65.249564509184623</v>
      </c>
      <c r="X28" s="132">
        <v>206.27</v>
      </c>
      <c r="Y28" s="133">
        <v>4.2884438654288689E-4</v>
      </c>
      <c r="Z28" s="133">
        <v>6.4657083056461995E-6</v>
      </c>
    </row>
    <row r="29" spans="1:26">
      <c r="A29" t="s">
        <v>1214</v>
      </c>
      <c r="B29" t="s">
        <v>1244</v>
      </c>
      <c r="C29" t="s">
        <v>5206</v>
      </c>
      <c r="D29" t="s">
        <v>5207</v>
      </c>
      <c r="E29" t="s">
        <v>80</v>
      </c>
      <c r="F29" t="s">
        <v>5206</v>
      </c>
      <c r="G29" t="s">
        <v>5208</v>
      </c>
      <c r="H29" t="s">
        <v>313</v>
      </c>
      <c r="I29" t="s">
        <v>766</v>
      </c>
      <c r="J29" t="s">
        <v>206</v>
      </c>
      <c r="K29" t="s">
        <v>282</v>
      </c>
      <c r="M29" t="s">
        <v>466</v>
      </c>
      <c r="N29" t="s">
        <v>340</v>
      </c>
      <c r="O29" t="s">
        <v>5209</v>
      </c>
      <c r="P29" t="s">
        <v>1217</v>
      </c>
      <c r="Q29" t="s">
        <v>315</v>
      </c>
      <c r="R29" t="s">
        <v>890</v>
      </c>
      <c r="S29" t="s">
        <v>5210</v>
      </c>
      <c r="T29" s="160">
        <v>46022</v>
      </c>
      <c r="U29" s="132">
        <v>412820</v>
      </c>
      <c r="V29" s="132">
        <v>3.746</v>
      </c>
      <c r="W29" s="132">
        <v>11.351869331130022</v>
      </c>
      <c r="X29" s="132">
        <v>175.548</v>
      </c>
      <c r="Y29" s="133">
        <v>3.649719996549702E-4</v>
      </c>
      <c r="Z29" s="133">
        <v>5.502701127840107E-6</v>
      </c>
    </row>
    <row r="30" spans="1:26">
      <c r="A30" t="s">
        <v>1214</v>
      </c>
      <c r="B30" t="s">
        <v>1245</v>
      </c>
      <c r="C30" t="s">
        <v>5186</v>
      </c>
      <c r="D30" t="s">
        <v>5187</v>
      </c>
      <c r="E30" t="s">
        <v>310</v>
      </c>
      <c r="F30" t="s">
        <v>5188</v>
      </c>
      <c r="G30" t="s">
        <v>5189</v>
      </c>
      <c r="H30" t="s">
        <v>313</v>
      </c>
      <c r="I30" t="s">
        <v>766</v>
      </c>
      <c r="J30" t="s">
        <v>205</v>
      </c>
      <c r="K30" t="s">
        <v>205</v>
      </c>
      <c r="M30" t="s">
        <v>479</v>
      </c>
      <c r="N30" t="s">
        <v>340</v>
      </c>
      <c r="O30" t="s">
        <v>5190</v>
      </c>
      <c r="P30" t="s">
        <v>1216</v>
      </c>
      <c r="Q30" t="s">
        <v>888</v>
      </c>
      <c r="R30" t="s">
        <v>890</v>
      </c>
      <c r="S30" t="s">
        <v>5191</v>
      </c>
      <c r="T30" s="160">
        <v>46022</v>
      </c>
      <c r="U30" s="132">
        <v>244004.92</v>
      </c>
      <c r="V30" s="132">
        <v>3.19</v>
      </c>
      <c r="W30" s="132">
        <v>333.97399999999999</v>
      </c>
      <c r="X30" s="132">
        <v>2599.5700000000002</v>
      </c>
      <c r="Y30" s="133">
        <v>5.4046201673791268E-3</v>
      </c>
      <c r="Z30" s="133">
        <v>8.1485729093463375E-5</v>
      </c>
    </row>
    <row r="31" spans="1:26">
      <c r="A31" t="s">
        <v>1214</v>
      </c>
      <c r="B31" t="s">
        <v>1245</v>
      </c>
      <c r="C31" t="s">
        <v>5169</v>
      </c>
      <c r="D31" t="s">
        <v>5170</v>
      </c>
      <c r="E31" t="s">
        <v>310</v>
      </c>
      <c r="F31" t="s">
        <v>5169</v>
      </c>
      <c r="G31" t="s">
        <v>5171</v>
      </c>
      <c r="H31" t="s">
        <v>313</v>
      </c>
      <c r="I31" t="s">
        <v>766</v>
      </c>
      <c r="J31" t="s">
        <v>205</v>
      </c>
      <c r="K31" t="s">
        <v>205</v>
      </c>
      <c r="M31" t="s">
        <v>465</v>
      </c>
      <c r="N31" t="s">
        <v>340</v>
      </c>
      <c r="O31" t="s">
        <v>5172</v>
      </c>
      <c r="P31" t="s">
        <v>1213</v>
      </c>
      <c r="Q31" t="s">
        <v>888</v>
      </c>
      <c r="R31" t="s">
        <v>890</v>
      </c>
      <c r="S31" t="s">
        <v>5173</v>
      </c>
      <c r="T31" s="160">
        <v>46022</v>
      </c>
      <c r="U31" s="132">
        <v>27000</v>
      </c>
      <c r="V31" s="132">
        <v>1</v>
      </c>
      <c r="W31" s="132">
        <v>7884.8940000000002</v>
      </c>
      <c r="X31" s="132">
        <v>2128.9209999999998</v>
      </c>
      <c r="Y31" s="133">
        <v>4.4261202319448743E-3</v>
      </c>
      <c r="Z31" s="133">
        <v>6.6732836533497892E-5</v>
      </c>
    </row>
    <row r="32" spans="1:26">
      <c r="A32" t="s">
        <v>1214</v>
      </c>
      <c r="B32" t="s">
        <v>1245</v>
      </c>
      <c r="C32" t="s">
        <v>5192</v>
      </c>
      <c r="D32" t="s">
        <v>5193</v>
      </c>
      <c r="E32" t="s">
        <v>310</v>
      </c>
      <c r="F32" t="s">
        <v>5194</v>
      </c>
      <c r="G32" t="s">
        <v>5195</v>
      </c>
      <c r="H32" t="s">
        <v>313</v>
      </c>
      <c r="I32" t="s">
        <v>766</v>
      </c>
      <c r="J32" t="s">
        <v>205</v>
      </c>
      <c r="K32" t="s">
        <v>205</v>
      </c>
      <c r="M32" t="s">
        <v>463</v>
      </c>
      <c r="N32" t="s">
        <v>340</v>
      </c>
      <c r="O32" t="s">
        <v>5196</v>
      </c>
      <c r="P32" t="s">
        <v>1216</v>
      </c>
      <c r="Q32" t="s">
        <v>315</v>
      </c>
      <c r="R32" t="s">
        <v>890</v>
      </c>
      <c r="S32" t="s">
        <v>5197</v>
      </c>
      <c r="T32" s="160">
        <v>46022</v>
      </c>
      <c r="U32" s="132">
        <v>813</v>
      </c>
      <c r="V32" s="132">
        <v>3.19</v>
      </c>
      <c r="W32" s="132">
        <v>72103.47526672759</v>
      </c>
      <c r="X32" s="132">
        <v>1869.982</v>
      </c>
      <c r="Y32" s="133">
        <v>3.8877746819035277E-3</v>
      </c>
      <c r="Z32" s="133">
        <v>5.8616173698593543E-5</v>
      </c>
    </row>
    <row r="33" spans="1:26">
      <c r="A33" t="s">
        <v>1214</v>
      </c>
      <c r="B33" t="s">
        <v>1245</v>
      </c>
      <c r="C33" t="s">
        <v>5174</v>
      </c>
      <c r="D33" t="s">
        <v>5175</v>
      </c>
      <c r="E33" t="s">
        <v>310</v>
      </c>
      <c r="F33" t="s">
        <v>5176</v>
      </c>
      <c r="G33" t="s">
        <v>5177</v>
      </c>
      <c r="H33" t="s">
        <v>313</v>
      </c>
      <c r="I33" t="s">
        <v>766</v>
      </c>
      <c r="J33" t="s">
        <v>205</v>
      </c>
      <c r="K33" t="s">
        <v>205</v>
      </c>
      <c r="M33" t="s">
        <v>465</v>
      </c>
      <c r="N33" t="s">
        <v>340</v>
      </c>
      <c r="O33" t="s">
        <v>5178</v>
      </c>
      <c r="P33" t="s">
        <v>1213</v>
      </c>
      <c r="Q33" t="s">
        <v>315</v>
      </c>
      <c r="R33" t="s">
        <v>890</v>
      </c>
      <c r="S33" t="s">
        <v>5179</v>
      </c>
      <c r="T33" s="160">
        <v>46022</v>
      </c>
      <c r="U33" s="132">
        <v>58.16</v>
      </c>
      <c r="V33" s="132">
        <v>1</v>
      </c>
      <c r="W33" s="132">
        <v>1936069.1880000001</v>
      </c>
      <c r="X33" s="132">
        <v>1126.018</v>
      </c>
      <c r="Y33" s="133">
        <v>2.3410408612316302E-3</v>
      </c>
      <c r="Z33" s="133">
        <v>3.529599037624047E-5</v>
      </c>
    </row>
    <row r="34" spans="1:26">
      <c r="A34" t="s">
        <v>1214</v>
      </c>
      <c r="B34" t="s">
        <v>1245</v>
      </c>
      <c r="C34" t="s">
        <v>5180</v>
      </c>
      <c r="D34" t="s">
        <v>5181</v>
      </c>
      <c r="E34" t="s">
        <v>310</v>
      </c>
      <c r="F34" t="s">
        <v>5182</v>
      </c>
      <c r="G34" t="s">
        <v>5183</v>
      </c>
      <c r="H34" t="s">
        <v>313</v>
      </c>
      <c r="I34" t="s">
        <v>766</v>
      </c>
      <c r="J34" t="s">
        <v>205</v>
      </c>
      <c r="K34" t="s">
        <v>205</v>
      </c>
      <c r="M34" t="s">
        <v>447</v>
      </c>
      <c r="N34" t="s">
        <v>340</v>
      </c>
      <c r="O34" t="s">
        <v>5184</v>
      </c>
      <c r="P34" t="s">
        <v>1216</v>
      </c>
      <c r="Q34" t="s">
        <v>888</v>
      </c>
      <c r="R34" t="s">
        <v>890</v>
      </c>
      <c r="S34" t="s">
        <v>5185</v>
      </c>
      <c r="T34" s="160">
        <v>46022</v>
      </c>
      <c r="U34" s="132">
        <v>59848.14</v>
      </c>
      <c r="V34" s="132">
        <v>3.19</v>
      </c>
      <c r="W34" s="132">
        <v>525.08866503293291</v>
      </c>
      <c r="X34" s="132">
        <v>1002.476</v>
      </c>
      <c r="Y34" s="133">
        <v>2.084191618965274E-3</v>
      </c>
      <c r="Z34" s="133">
        <v>3.1423461479667326E-5</v>
      </c>
    </row>
    <row r="35" spans="1:26">
      <c r="A35" t="s">
        <v>1214</v>
      </c>
      <c r="B35" t="s">
        <v>1245</v>
      </c>
      <c r="C35" t="s">
        <v>4155</v>
      </c>
      <c r="D35" t="s">
        <v>4156</v>
      </c>
      <c r="E35" t="s">
        <v>80</v>
      </c>
      <c r="F35" t="s">
        <v>5143</v>
      </c>
      <c r="G35" t="s">
        <v>5144</v>
      </c>
      <c r="H35" t="s">
        <v>313</v>
      </c>
      <c r="I35" t="s">
        <v>766</v>
      </c>
      <c r="J35" t="s">
        <v>205</v>
      </c>
      <c r="K35" t="s">
        <v>239</v>
      </c>
      <c r="M35" t="s">
        <v>465</v>
      </c>
      <c r="N35" t="s">
        <v>340</v>
      </c>
      <c r="O35" t="s">
        <v>5145</v>
      </c>
      <c r="P35" t="s">
        <v>1213</v>
      </c>
      <c r="Q35" t="s">
        <v>315</v>
      </c>
      <c r="R35" t="s">
        <v>890</v>
      </c>
      <c r="S35" t="s">
        <v>5145</v>
      </c>
      <c r="T35" s="160">
        <v>46022</v>
      </c>
      <c r="U35" s="132">
        <v>8.1300000000000008</v>
      </c>
      <c r="V35" s="132">
        <v>1</v>
      </c>
      <c r="W35" s="132">
        <v>11255115.961999999</v>
      </c>
      <c r="X35" s="132">
        <v>915.04100000000005</v>
      </c>
      <c r="Y35" s="133">
        <v>1.9024104150220089E-3</v>
      </c>
      <c r="Z35" s="133">
        <v>2.8682737158611548E-5</v>
      </c>
    </row>
    <row r="36" spans="1:26">
      <c r="A36" t="s">
        <v>1214</v>
      </c>
      <c r="B36" t="s">
        <v>1245</v>
      </c>
      <c r="C36" t="s">
        <v>5192</v>
      </c>
      <c r="D36" t="s">
        <v>5193</v>
      </c>
      <c r="E36" t="s">
        <v>310</v>
      </c>
      <c r="F36" t="s">
        <v>5198</v>
      </c>
      <c r="G36" t="s">
        <v>5199</v>
      </c>
      <c r="H36" t="s">
        <v>313</v>
      </c>
      <c r="I36" t="s">
        <v>766</v>
      </c>
      <c r="J36" t="s">
        <v>205</v>
      </c>
      <c r="K36" t="s">
        <v>205</v>
      </c>
      <c r="M36" t="s">
        <v>463</v>
      </c>
      <c r="N36" t="s">
        <v>340</v>
      </c>
      <c r="O36" t="s">
        <v>5200</v>
      </c>
      <c r="P36" t="s">
        <v>1216</v>
      </c>
      <c r="Q36" t="s">
        <v>315</v>
      </c>
      <c r="R36" t="s">
        <v>890</v>
      </c>
      <c r="S36" t="s">
        <v>5197</v>
      </c>
      <c r="T36" s="160">
        <v>46022</v>
      </c>
      <c r="U36" s="132">
        <v>355</v>
      </c>
      <c r="V36" s="132">
        <v>3.19</v>
      </c>
      <c r="W36" s="132">
        <v>76110.842000000004</v>
      </c>
      <c r="X36" s="132">
        <v>861.91700000000003</v>
      </c>
      <c r="Y36" s="133">
        <v>1.7919632865462038E-3</v>
      </c>
      <c r="Z36" s="133">
        <v>2.7017520267986884E-5</v>
      </c>
    </row>
    <row r="37" spans="1:26">
      <c r="A37" t="s">
        <v>1214</v>
      </c>
      <c r="B37" t="s">
        <v>1245</v>
      </c>
      <c r="C37" t="s">
        <v>4155</v>
      </c>
      <c r="D37" t="s">
        <v>4156</v>
      </c>
      <c r="E37" t="s">
        <v>80</v>
      </c>
      <c r="F37" t="s">
        <v>5146</v>
      </c>
      <c r="G37" t="s">
        <v>5147</v>
      </c>
      <c r="H37" t="s">
        <v>313</v>
      </c>
      <c r="I37" t="s">
        <v>766</v>
      </c>
      <c r="J37" t="s">
        <v>205</v>
      </c>
      <c r="K37" t="s">
        <v>239</v>
      </c>
      <c r="M37" t="s">
        <v>465</v>
      </c>
      <c r="N37" t="s">
        <v>340</v>
      </c>
      <c r="O37" t="s">
        <v>5148</v>
      </c>
      <c r="P37" t="s">
        <v>1213</v>
      </c>
      <c r="Q37" t="s">
        <v>315</v>
      </c>
      <c r="S37" t="s">
        <v>5148</v>
      </c>
      <c r="T37" s="160">
        <v>46022</v>
      </c>
      <c r="U37" s="132">
        <v>768970.8</v>
      </c>
      <c r="V37" s="132">
        <v>1</v>
      </c>
      <c r="W37" s="132">
        <v>100</v>
      </c>
      <c r="X37" s="132">
        <v>768.971</v>
      </c>
      <c r="Y37" s="133">
        <v>1.598724471635576E-3</v>
      </c>
      <c r="Z37" s="133">
        <v>2.4104048972226029E-5</v>
      </c>
    </row>
    <row r="38" spans="1:26">
      <c r="A38" t="s">
        <v>1214</v>
      </c>
      <c r="B38" t="s">
        <v>1245</v>
      </c>
      <c r="C38" t="s">
        <v>4155</v>
      </c>
      <c r="D38" t="s">
        <v>4156</v>
      </c>
      <c r="E38" t="s">
        <v>80</v>
      </c>
      <c r="F38" t="s">
        <v>5149</v>
      </c>
      <c r="G38" t="s">
        <v>5150</v>
      </c>
      <c r="H38" t="s">
        <v>313</v>
      </c>
      <c r="I38" t="s">
        <v>766</v>
      </c>
      <c r="J38" t="s">
        <v>205</v>
      </c>
      <c r="K38" t="s">
        <v>205</v>
      </c>
      <c r="M38" t="s">
        <v>465</v>
      </c>
      <c r="N38" t="s">
        <v>340</v>
      </c>
      <c r="O38" t="s">
        <v>5151</v>
      </c>
      <c r="P38" t="s">
        <v>1213</v>
      </c>
      <c r="Q38" t="s">
        <v>315</v>
      </c>
      <c r="R38" t="s">
        <v>890</v>
      </c>
      <c r="S38" t="s">
        <v>5151</v>
      </c>
      <c r="T38" s="160">
        <v>46022</v>
      </c>
      <c r="U38" s="132">
        <v>153275</v>
      </c>
      <c r="V38" s="132">
        <v>1</v>
      </c>
      <c r="W38" s="132">
        <v>100</v>
      </c>
      <c r="X38" s="132">
        <v>153.27500000000001</v>
      </c>
      <c r="Y38" s="133">
        <v>3.1866545473098847E-4</v>
      </c>
      <c r="Z38" s="133">
        <v>4.8045350295628113E-6</v>
      </c>
    </row>
    <row r="39" spans="1:26">
      <c r="A39" t="s">
        <v>1214</v>
      </c>
      <c r="B39" t="s">
        <v>1245</v>
      </c>
      <c r="C39" t="s">
        <v>5152</v>
      </c>
      <c r="D39" t="s">
        <v>5153</v>
      </c>
      <c r="E39" t="s">
        <v>310</v>
      </c>
      <c r="F39" t="s">
        <v>5152</v>
      </c>
      <c r="G39" t="s">
        <v>5154</v>
      </c>
      <c r="H39" t="s">
        <v>313</v>
      </c>
      <c r="I39" t="s">
        <v>766</v>
      </c>
      <c r="J39" t="s">
        <v>205</v>
      </c>
      <c r="K39" t="s">
        <v>205</v>
      </c>
      <c r="M39" t="s">
        <v>462</v>
      </c>
      <c r="N39" t="s">
        <v>340</v>
      </c>
      <c r="O39" t="s">
        <v>5155</v>
      </c>
      <c r="P39" t="s">
        <v>1213</v>
      </c>
      <c r="Q39" t="s">
        <v>315</v>
      </c>
      <c r="S39" t="s">
        <v>5155</v>
      </c>
      <c r="T39" s="160">
        <v>46022</v>
      </c>
      <c r="U39" s="132">
        <v>82032</v>
      </c>
      <c r="V39" s="132">
        <v>1</v>
      </c>
      <c r="W39" s="132">
        <v>100</v>
      </c>
      <c r="X39" s="132">
        <v>82.031999999999996</v>
      </c>
      <c r="Y39" s="133">
        <v>1.7054812971777813E-4</v>
      </c>
      <c r="Z39" s="133">
        <v>2.571362698059674E-6</v>
      </c>
    </row>
    <row r="40" spans="1:26">
      <c r="A40" t="s">
        <v>1214</v>
      </c>
      <c r="B40" t="s">
        <v>1245</v>
      </c>
      <c r="C40" t="s">
        <v>5201</v>
      </c>
      <c r="D40" t="s">
        <v>5202</v>
      </c>
      <c r="E40" t="s">
        <v>80</v>
      </c>
      <c r="F40" t="s">
        <v>5201</v>
      </c>
      <c r="G40" t="s">
        <v>5203</v>
      </c>
      <c r="H40" t="s">
        <v>313</v>
      </c>
      <c r="I40" t="s">
        <v>766</v>
      </c>
      <c r="J40" t="s">
        <v>206</v>
      </c>
      <c r="K40" t="s">
        <v>239</v>
      </c>
      <c r="M40" t="s">
        <v>542</v>
      </c>
      <c r="N40" t="s">
        <v>340</v>
      </c>
      <c r="O40" t="s">
        <v>5204</v>
      </c>
      <c r="P40" t="s">
        <v>1217</v>
      </c>
      <c r="Q40" t="s">
        <v>315</v>
      </c>
      <c r="R40" t="s">
        <v>890</v>
      </c>
      <c r="S40" t="s">
        <v>5205</v>
      </c>
      <c r="T40" s="160">
        <v>46022</v>
      </c>
      <c r="U40" s="132">
        <v>938.4</v>
      </c>
      <c r="V40" s="132">
        <v>3.746</v>
      </c>
      <c r="W40" s="132">
        <v>40734.783200403821</v>
      </c>
      <c r="X40" s="132">
        <v>1431.9280000000001</v>
      </c>
      <c r="Y40" s="133">
        <v>2.9770411825936053E-3</v>
      </c>
      <c r="Z40" s="133">
        <v>4.488499909190552E-5</v>
      </c>
    </row>
    <row r="41" spans="1:26">
      <c r="A41" t="s">
        <v>1214</v>
      </c>
      <c r="B41" t="s">
        <v>1245</v>
      </c>
      <c r="C41" t="s">
        <v>5156</v>
      </c>
      <c r="D41" t="s">
        <v>5157</v>
      </c>
      <c r="E41" t="s">
        <v>310</v>
      </c>
      <c r="F41" t="s">
        <v>5160</v>
      </c>
      <c r="G41" t="s">
        <v>5161</v>
      </c>
      <c r="H41" t="s">
        <v>313</v>
      </c>
      <c r="I41" t="s">
        <v>766</v>
      </c>
      <c r="J41" t="s">
        <v>206</v>
      </c>
      <c r="K41" t="s">
        <v>205</v>
      </c>
      <c r="M41" t="s">
        <v>542</v>
      </c>
      <c r="N41" t="s">
        <v>340</v>
      </c>
      <c r="O41" t="s">
        <v>5158</v>
      </c>
      <c r="P41" t="s">
        <v>1217</v>
      </c>
      <c r="Q41" t="s">
        <v>888</v>
      </c>
      <c r="R41" t="s">
        <v>890</v>
      </c>
      <c r="S41" t="s">
        <v>5162</v>
      </c>
      <c r="T41" s="160">
        <v>46022</v>
      </c>
      <c r="U41" s="132">
        <v>16643.669999999998</v>
      </c>
      <c r="V41" s="132">
        <v>3.746</v>
      </c>
      <c r="W41" s="132">
        <v>65.249133798060697</v>
      </c>
      <c r="X41" s="132">
        <v>40.680999999999997</v>
      </c>
      <c r="Y41" s="133">
        <v>8.4577585150294172E-5</v>
      </c>
      <c r="Z41" s="133">
        <v>1.2751804895621903E-6</v>
      </c>
    </row>
    <row r="42" spans="1:26">
      <c r="A42" t="s">
        <v>1214</v>
      </c>
      <c r="B42" t="s">
        <v>1246</v>
      </c>
      <c r="C42" t="s">
        <v>4155</v>
      </c>
      <c r="D42" t="s">
        <v>4156</v>
      </c>
      <c r="E42" t="s">
        <v>80</v>
      </c>
      <c r="F42" t="s">
        <v>5143</v>
      </c>
      <c r="G42" t="s">
        <v>5144</v>
      </c>
      <c r="H42" t="s">
        <v>313</v>
      </c>
      <c r="I42" t="s">
        <v>766</v>
      </c>
      <c r="J42" t="s">
        <v>205</v>
      </c>
      <c r="K42" t="s">
        <v>239</v>
      </c>
      <c r="M42" t="s">
        <v>465</v>
      </c>
      <c r="N42" t="s">
        <v>340</v>
      </c>
      <c r="O42" t="s">
        <v>5145</v>
      </c>
      <c r="P42" t="s">
        <v>1213</v>
      </c>
      <c r="Q42" t="s">
        <v>315</v>
      </c>
      <c r="R42" t="s">
        <v>890</v>
      </c>
      <c r="S42" t="s">
        <v>5145</v>
      </c>
      <c r="T42" s="160">
        <v>46022</v>
      </c>
      <c r="U42" s="132">
        <v>326.37</v>
      </c>
      <c r="V42" s="132">
        <v>1</v>
      </c>
      <c r="W42" s="132">
        <v>11255115.961999999</v>
      </c>
      <c r="X42" s="132">
        <v>36733.322</v>
      </c>
      <c r="Y42" s="133">
        <v>7.6370189260543606E-2</v>
      </c>
      <c r="Z42" s="133">
        <v>1.1514371704531741E-3</v>
      </c>
    </row>
    <row r="43" spans="1:26">
      <c r="A43" t="s">
        <v>1214</v>
      </c>
      <c r="B43" t="s">
        <v>1246</v>
      </c>
      <c r="C43" t="s">
        <v>4155</v>
      </c>
      <c r="D43" t="s">
        <v>4156</v>
      </c>
      <c r="E43" t="s">
        <v>80</v>
      </c>
      <c r="F43" t="s">
        <v>5146</v>
      </c>
      <c r="G43" t="s">
        <v>5147</v>
      </c>
      <c r="H43" t="s">
        <v>313</v>
      </c>
      <c r="I43" t="s">
        <v>766</v>
      </c>
      <c r="J43" t="s">
        <v>205</v>
      </c>
      <c r="K43" t="s">
        <v>239</v>
      </c>
      <c r="M43" t="s">
        <v>465</v>
      </c>
      <c r="N43" t="s">
        <v>340</v>
      </c>
      <c r="O43" t="s">
        <v>5148</v>
      </c>
      <c r="P43" t="s">
        <v>1213</v>
      </c>
      <c r="Q43" t="s">
        <v>315</v>
      </c>
      <c r="S43" t="s">
        <v>5148</v>
      </c>
      <c r="T43" s="160">
        <v>46022</v>
      </c>
      <c r="U43" s="132">
        <v>30887556.399999999</v>
      </c>
      <c r="V43" s="132">
        <v>1</v>
      </c>
      <c r="W43" s="132">
        <v>100</v>
      </c>
      <c r="X43" s="132">
        <v>30887.556</v>
      </c>
      <c r="Y43" s="133">
        <v>6.4216585080860353E-2</v>
      </c>
      <c r="Z43" s="133">
        <v>9.6819667120915341E-4</v>
      </c>
    </row>
    <row r="44" spans="1:26">
      <c r="A44" t="s">
        <v>1214</v>
      </c>
      <c r="B44" t="s">
        <v>1246</v>
      </c>
      <c r="C44" t="s">
        <v>5186</v>
      </c>
      <c r="D44" t="s">
        <v>5187</v>
      </c>
      <c r="E44" t="s">
        <v>310</v>
      </c>
      <c r="F44" t="s">
        <v>5188</v>
      </c>
      <c r="G44" t="s">
        <v>5189</v>
      </c>
      <c r="H44" t="s">
        <v>313</v>
      </c>
      <c r="I44" t="s">
        <v>766</v>
      </c>
      <c r="J44" t="s">
        <v>205</v>
      </c>
      <c r="K44" t="s">
        <v>205</v>
      </c>
      <c r="M44" t="s">
        <v>479</v>
      </c>
      <c r="N44" t="s">
        <v>340</v>
      </c>
      <c r="O44" t="s">
        <v>5190</v>
      </c>
      <c r="P44" t="s">
        <v>1216</v>
      </c>
      <c r="Q44" t="s">
        <v>888</v>
      </c>
      <c r="R44" t="s">
        <v>890</v>
      </c>
      <c r="S44" t="s">
        <v>5191</v>
      </c>
      <c r="T44" s="160">
        <v>46022</v>
      </c>
      <c r="U44" s="132">
        <v>2826335.58</v>
      </c>
      <c r="V44" s="132">
        <v>3.19</v>
      </c>
      <c r="W44" s="132">
        <v>333.97373482797133</v>
      </c>
      <c r="X44" s="132">
        <v>30111.107</v>
      </c>
      <c r="Y44" s="133">
        <v>6.260231351889381E-2</v>
      </c>
      <c r="Z44" s="133">
        <v>9.4385821797693024E-4</v>
      </c>
    </row>
    <row r="45" spans="1:26">
      <c r="A45" t="s">
        <v>1214</v>
      </c>
      <c r="B45" t="s">
        <v>1246</v>
      </c>
      <c r="C45" t="s">
        <v>5169</v>
      </c>
      <c r="D45" t="s">
        <v>5170</v>
      </c>
      <c r="E45" t="s">
        <v>310</v>
      </c>
      <c r="F45" t="s">
        <v>5169</v>
      </c>
      <c r="G45" t="s">
        <v>5171</v>
      </c>
      <c r="H45" t="s">
        <v>313</v>
      </c>
      <c r="I45" t="s">
        <v>766</v>
      </c>
      <c r="J45" t="s">
        <v>205</v>
      </c>
      <c r="K45" t="s">
        <v>205</v>
      </c>
      <c r="M45" t="s">
        <v>465</v>
      </c>
      <c r="N45" t="s">
        <v>340</v>
      </c>
      <c r="O45" t="s">
        <v>5172</v>
      </c>
      <c r="P45" t="s">
        <v>1213</v>
      </c>
      <c r="Q45" t="s">
        <v>888</v>
      </c>
      <c r="R45" t="s">
        <v>890</v>
      </c>
      <c r="S45" t="s">
        <v>5173</v>
      </c>
      <c r="T45" s="160">
        <v>46022</v>
      </c>
      <c r="U45" s="132">
        <v>349519</v>
      </c>
      <c r="V45" s="132">
        <v>1</v>
      </c>
      <c r="W45" s="132">
        <v>7884.8940000000002</v>
      </c>
      <c r="X45" s="132">
        <v>27559.201000000001</v>
      </c>
      <c r="Y45" s="133">
        <v>5.7296788900262352E-2</v>
      </c>
      <c r="Z45" s="133">
        <v>8.6386655743769347E-4</v>
      </c>
    </row>
    <row r="46" spans="1:26">
      <c r="A46" t="s">
        <v>1214</v>
      </c>
      <c r="B46" t="s">
        <v>1246</v>
      </c>
      <c r="C46" t="s">
        <v>5174</v>
      </c>
      <c r="D46" t="s">
        <v>5175</v>
      </c>
      <c r="E46" t="s">
        <v>310</v>
      </c>
      <c r="F46" t="s">
        <v>5176</v>
      </c>
      <c r="G46" t="s">
        <v>5177</v>
      </c>
      <c r="H46" t="s">
        <v>313</v>
      </c>
      <c r="I46" t="s">
        <v>766</v>
      </c>
      <c r="J46" t="s">
        <v>205</v>
      </c>
      <c r="K46" t="s">
        <v>205</v>
      </c>
      <c r="M46" t="s">
        <v>465</v>
      </c>
      <c r="N46" t="s">
        <v>340</v>
      </c>
      <c r="O46" t="s">
        <v>5178</v>
      </c>
      <c r="P46" t="s">
        <v>1213</v>
      </c>
      <c r="Q46" t="s">
        <v>315</v>
      </c>
      <c r="R46" t="s">
        <v>890</v>
      </c>
      <c r="S46" t="s">
        <v>5179</v>
      </c>
      <c r="T46" s="160">
        <v>46022</v>
      </c>
      <c r="U46" s="132">
        <v>1202.93</v>
      </c>
      <c r="V46" s="132">
        <v>1</v>
      </c>
      <c r="W46" s="132">
        <v>1936069.1880000001</v>
      </c>
      <c r="X46" s="132">
        <v>23289.557000000001</v>
      </c>
      <c r="Y46" s="133">
        <v>4.8420011560190997E-2</v>
      </c>
      <c r="Z46" s="133">
        <v>7.3003094065894494E-4</v>
      </c>
    </row>
    <row r="47" spans="1:26">
      <c r="A47" t="s">
        <v>1214</v>
      </c>
      <c r="B47" t="s">
        <v>1246</v>
      </c>
      <c r="C47" t="s">
        <v>5192</v>
      </c>
      <c r="D47" t="s">
        <v>5193</v>
      </c>
      <c r="E47" t="s">
        <v>310</v>
      </c>
      <c r="F47" t="s">
        <v>5194</v>
      </c>
      <c r="G47" t="s">
        <v>5195</v>
      </c>
      <c r="H47" t="s">
        <v>313</v>
      </c>
      <c r="I47" t="s">
        <v>766</v>
      </c>
      <c r="J47" t="s">
        <v>205</v>
      </c>
      <c r="K47" t="s">
        <v>205</v>
      </c>
      <c r="M47" t="s">
        <v>463</v>
      </c>
      <c r="N47" t="s">
        <v>340</v>
      </c>
      <c r="O47" t="s">
        <v>5196</v>
      </c>
      <c r="P47" t="s">
        <v>1216</v>
      </c>
      <c r="Q47" t="s">
        <v>315</v>
      </c>
      <c r="R47" t="s">
        <v>890</v>
      </c>
      <c r="S47" t="s">
        <v>5197</v>
      </c>
      <c r="T47" s="160">
        <v>46022</v>
      </c>
      <c r="U47" s="132">
        <v>9790</v>
      </c>
      <c r="V47" s="132">
        <v>3.19</v>
      </c>
      <c r="W47" s="132">
        <v>72103.467488096416</v>
      </c>
      <c r="X47" s="132">
        <v>22517.985000000001</v>
      </c>
      <c r="Y47" s="133">
        <v>4.6815879495355255E-2</v>
      </c>
      <c r="Z47" s="133">
        <v>7.0584536113306115E-4</v>
      </c>
    </row>
    <row r="48" spans="1:26">
      <c r="A48" t="s">
        <v>1214</v>
      </c>
      <c r="B48" t="s">
        <v>1246</v>
      </c>
      <c r="C48" t="s">
        <v>5180</v>
      </c>
      <c r="D48" t="s">
        <v>5181</v>
      </c>
      <c r="E48" t="s">
        <v>310</v>
      </c>
      <c r="F48" t="s">
        <v>5182</v>
      </c>
      <c r="G48" t="s">
        <v>5183</v>
      </c>
      <c r="H48" t="s">
        <v>313</v>
      </c>
      <c r="I48" t="s">
        <v>766</v>
      </c>
      <c r="J48" t="s">
        <v>205</v>
      </c>
      <c r="K48" t="s">
        <v>205</v>
      </c>
      <c r="M48" t="s">
        <v>447</v>
      </c>
      <c r="N48" t="s">
        <v>340</v>
      </c>
      <c r="O48" t="s">
        <v>5184</v>
      </c>
      <c r="P48" t="s">
        <v>1216</v>
      </c>
      <c r="Q48" t="s">
        <v>888</v>
      </c>
      <c r="R48" t="s">
        <v>890</v>
      </c>
      <c r="S48" t="s">
        <v>5185</v>
      </c>
      <c r="T48" s="160">
        <v>46022</v>
      </c>
      <c r="U48" s="132">
        <v>1258849.32</v>
      </c>
      <c r="V48" s="132">
        <v>3.19</v>
      </c>
      <c r="W48" s="132">
        <v>525.08850231196459</v>
      </c>
      <c r="X48" s="132">
        <v>21086.133000000002</v>
      </c>
      <c r="Y48" s="133">
        <v>4.3838996320098529E-2</v>
      </c>
      <c r="Z48" s="133">
        <v>6.6096274432569165E-4</v>
      </c>
    </row>
    <row r="49" spans="1:26">
      <c r="A49" t="s">
        <v>1214</v>
      </c>
      <c r="B49" t="s">
        <v>1246</v>
      </c>
      <c r="C49" t="s">
        <v>5163</v>
      </c>
      <c r="D49" t="s">
        <v>5164</v>
      </c>
      <c r="E49" t="s">
        <v>310</v>
      </c>
      <c r="F49" t="s">
        <v>5165</v>
      </c>
      <c r="G49" t="s">
        <v>5166</v>
      </c>
      <c r="H49" t="s">
        <v>313</v>
      </c>
      <c r="I49" t="s">
        <v>766</v>
      </c>
      <c r="J49" t="s">
        <v>205</v>
      </c>
      <c r="K49" t="s">
        <v>205</v>
      </c>
      <c r="M49" t="s">
        <v>452</v>
      </c>
      <c r="N49" t="s">
        <v>340</v>
      </c>
      <c r="O49" t="s">
        <v>5167</v>
      </c>
      <c r="P49" t="s">
        <v>1213</v>
      </c>
      <c r="Q49" t="s">
        <v>888</v>
      </c>
      <c r="R49" t="s">
        <v>890</v>
      </c>
      <c r="S49" t="s">
        <v>5168</v>
      </c>
      <c r="T49" s="160">
        <v>46022</v>
      </c>
      <c r="U49" s="132">
        <v>49320</v>
      </c>
      <c r="V49" s="132">
        <v>1</v>
      </c>
      <c r="W49" s="132">
        <v>40490.536</v>
      </c>
      <c r="X49" s="132">
        <v>19969.932000000001</v>
      </c>
      <c r="Y49" s="133">
        <v>4.1518365432894583E-2</v>
      </c>
      <c r="Z49" s="133">
        <v>6.2597447615062691E-4</v>
      </c>
    </row>
    <row r="50" spans="1:26">
      <c r="A50" t="s">
        <v>1214</v>
      </c>
      <c r="B50" t="s">
        <v>1246</v>
      </c>
      <c r="C50" t="s">
        <v>5192</v>
      </c>
      <c r="D50" t="s">
        <v>5193</v>
      </c>
      <c r="E50" t="s">
        <v>310</v>
      </c>
      <c r="F50" t="s">
        <v>5198</v>
      </c>
      <c r="G50" t="s">
        <v>5199</v>
      </c>
      <c r="H50" t="s">
        <v>313</v>
      </c>
      <c r="I50" t="s">
        <v>766</v>
      </c>
      <c r="J50" t="s">
        <v>205</v>
      </c>
      <c r="K50" t="s">
        <v>205</v>
      </c>
      <c r="M50" t="s">
        <v>463</v>
      </c>
      <c r="N50" t="s">
        <v>340</v>
      </c>
      <c r="O50" t="s">
        <v>5200</v>
      </c>
      <c r="P50" t="s">
        <v>1216</v>
      </c>
      <c r="Q50" t="s">
        <v>315</v>
      </c>
      <c r="R50" t="s">
        <v>890</v>
      </c>
      <c r="S50" t="s">
        <v>5197</v>
      </c>
      <c r="T50" s="160">
        <v>46022</v>
      </c>
      <c r="U50" s="132">
        <v>4279</v>
      </c>
      <c r="V50" s="132">
        <v>3.19</v>
      </c>
      <c r="W50" s="132">
        <v>76110.842000000004</v>
      </c>
      <c r="X50" s="132">
        <v>10389.138000000001</v>
      </c>
      <c r="Y50" s="133">
        <v>2.159947405012554E-2</v>
      </c>
      <c r="Z50" s="133">
        <v>3.256563526208588E-4</v>
      </c>
    </row>
    <row r="51" spans="1:26">
      <c r="A51" t="s">
        <v>1214</v>
      </c>
      <c r="B51" t="s">
        <v>1246</v>
      </c>
      <c r="C51" t="s">
        <v>4155</v>
      </c>
      <c r="D51" t="s">
        <v>4156</v>
      </c>
      <c r="E51" t="s">
        <v>80</v>
      </c>
      <c r="F51" t="s">
        <v>5149</v>
      </c>
      <c r="G51" t="s">
        <v>5150</v>
      </c>
      <c r="H51" t="s">
        <v>313</v>
      </c>
      <c r="I51" t="s">
        <v>766</v>
      </c>
      <c r="J51" t="s">
        <v>205</v>
      </c>
      <c r="K51" t="s">
        <v>205</v>
      </c>
      <c r="M51" t="s">
        <v>465</v>
      </c>
      <c r="N51" t="s">
        <v>340</v>
      </c>
      <c r="O51" t="s">
        <v>5151</v>
      </c>
      <c r="P51" t="s">
        <v>1213</v>
      </c>
      <c r="Q51" t="s">
        <v>315</v>
      </c>
      <c r="R51" t="s">
        <v>890</v>
      </c>
      <c r="S51" t="s">
        <v>5151</v>
      </c>
      <c r="T51" s="160">
        <v>46022</v>
      </c>
      <c r="U51" s="132">
        <v>6156651</v>
      </c>
      <c r="V51" s="132">
        <v>1</v>
      </c>
      <c r="W51" s="132">
        <v>100</v>
      </c>
      <c r="X51" s="132">
        <v>6156.6509999999998</v>
      </c>
      <c r="Y51" s="133">
        <v>1.2799947744478842E-2</v>
      </c>
      <c r="Z51" s="133">
        <v>1.9298545355924261E-4</v>
      </c>
    </row>
    <row r="52" spans="1:26">
      <c r="A52" t="s">
        <v>1214</v>
      </c>
      <c r="B52" t="s">
        <v>1246</v>
      </c>
      <c r="C52" t="s">
        <v>5152</v>
      </c>
      <c r="D52" t="s">
        <v>5153</v>
      </c>
      <c r="E52" t="s">
        <v>310</v>
      </c>
      <c r="F52" t="s">
        <v>5152</v>
      </c>
      <c r="G52" t="s">
        <v>5154</v>
      </c>
      <c r="H52" t="s">
        <v>313</v>
      </c>
      <c r="I52" t="s">
        <v>766</v>
      </c>
      <c r="J52" t="s">
        <v>205</v>
      </c>
      <c r="K52" t="s">
        <v>205</v>
      </c>
      <c r="M52" t="s">
        <v>462</v>
      </c>
      <c r="N52" t="s">
        <v>340</v>
      </c>
      <c r="O52" t="s">
        <v>5155</v>
      </c>
      <c r="P52" t="s">
        <v>1213</v>
      </c>
      <c r="Q52" t="s">
        <v>315</v>
      </c>
      <c r="S52" t="s">
        <v>5155</v>
      </c>
      <c r="T52" s="160">
        <v>46022</v>
      </c>
      <c r="U52" s="132">
        <v>3295005</v>
      </c>
      <c r="V52" s="132">
        <v>1</v>
      </c>
      <c r="W52" s="132">
        <v>100</v>
      </c>
      <c r="X52" s="132">
        <v>3295.0050000000001</v>
      </c>
      <c r="Y52" s="133">
        <v>6.8504600663244538E-3</v>
      </c>
      <c r="Z52" s="133">
        <v>1.0328472970206891E-4</v>
      </c>
    </row>
    <row r="53" spans="1:26">
      <c r="A53" t="s">
        <v>1214</v>
      </c>
      <c r="B53" t="s">
        <v>1246</v>
      </c>
      <c r="C53" t="s">
        <v>5201</v>
      </c>
      <c r="D53" t="s">
        <v>5202</v>
      </c>
      <c r="E53" t="s">
        <v>80</v>
      </c>
      <c r="F53" t="s">
        <v>5201</v>
      </c>
      <c r="G53" t="s">
        <v>5203</v>
      </c>
      <c r="H53" t="s">
        <v>313</v>
      </c>
      <c r="I53" t="s">
        <v>766</v>
      </c>
      <c r="J53" t="s">
        <v>206</v>
      </c>
      <c r="K53" t="s">
        <v>239</v>
      </c>
      <c r="M53" t="s">
        <v>542</v>
      </c>
      <c r="N53" t="s">
        <v>340</v>
      </c>
      <c r="O53" t="s">
        <v>5204</v>
      </c>
      <c r="P53" t="s">
        <v>1217</v>
      </c>
      <c r="Q53" t="s">
        <v>315</v>
      </c>
      <c r="R53" t="s">
        <v>890</v>
      </c>
      <c r="S53" t="s">
        <v>5205</v>
      </c>
      <c r="T53" s="160">
        <v>46022</v>
      </c>
      <c r="U53" s="132">
        <v>11070.21</v>
      </c>
      <c r="V53" s="132">
        <v>3.746</v>
      </c>
      <c r="W53" s="132">
        <v>40734.778478052889</v>
      </c>
      <c r="X53" s="132">
        <v>16892.308000000001</v>
      </c>
      <c r="Y53" s="133">
        <v>3.5119850009955399E-2</v>
      </c>
      <c r="Z53" s="133">
        <v>5.2950373848418934E-4</v>
      </c>
    </row>
    <row r="54" spans="1:26">
      <c r="A54" t="s">
        <v>1214</v>
      </c>
      <c r="B54" t="s">
        <v>1246</v>
      </c>
      <c r="C54" t="s">
        <v>5156</v>
      </c>
      <c r="D54" t="s">
        <v>5157</v>
      </c>
      <c r="E54" t="s">
        <v>310</v>
      </c>
      <c r="F54" t="s">
        <v>5160</v>
      </c>
      <c r="G54" t="s">
        <v>5161</v>
      </c>
      <c r="H54" t="s">
        <v>313</v>
      </c>
      <c r="I54" t="s">
        <v>766</v>
      </c>
      <c r="J54" t="s">
        <v>206</v>
      </c>
      <c r="K54" t="s">
        <v>205</v>
      </c>
      <c r="M54" t="s">
        <v>542</v>
      </c>
      <c r="N54" t="s">
        <v>340</v>
      </c>
      <c r="O54" t="s">
        <v>5158</v>
      </c>
      <c r="P54" t="s">
        <v>1217</v>
      </c>
      <c r="Q54" t="s">
        <v>888</v>
      </c>
      <c r="R54" t="s">
        <v>890</v>
      </c>
      <c r="S54" t="s">
        <v>5162</v>
      </c>
      <c r="T54" s="160">
        <v>46022</v>
      </c>
      <c r="U54" s="132">
        <v>668530.97</v>
      </c>
      <c r="V54" s="132">
        <v>3.746</v>
      </c>
      <c r="W54" s="132">
        <v>65.24948683066161</v>
      </c>
      <c r="X54" s="132">
        <v>1634.0540000000001</v>
      </c>
      <c r="Y54" s="133">
        <v>3.3972700111889781E-3</v>
      </c>
      <c r="Z54" s="133">
        <v>5.1220810198644469E-5</v>
      </c>
    </row>
    <row r="55" spans="1:26">
      <c r="A55" t="s">
        <v>1214</v>
      </c>
      <c r="B55" t="s">
        <v>1246</v>
      </c>
      <c r="C55" t="s">
        <v>5206</v>
      </c>
      <c r="D55" t="s">
        <v>5207</v>
      </c>
      <c r="E55" t="s">
        <v>80</v>
      </c>
      <c r="F55" t="s">
        <v>5206</v>
      </c>
      <c r="G55" t="s">
        <v>5208</v>
      </c>
      <c r="H55" t="s">
        <v>313</v>
      </c>
      <c r="I55" t="s">
        <v>766</v>
      </c>
      <c r="J55" t="s">
        <v>206</v>
      </c>
      <c r="K55" t="s">
        <v>282</v>
      </c>
      <c r="M55" t="s">
        <v>466</v>
      </c>
      <c r="N55" t="s">
        <v>340</v>
      </c>
      <c r="O55" t="s">
        <v>5209</v>
      </c>
      <c r="P55" t="s">
        <v>1217</v>
      </c>
      <c r="Q55" t="s">
        <v>315</v>
      </c>
      <c r="R55" t="s">
        <v>890</v>
      </c>
      <c r="S55" t="s">
        <v>5210</v>
      </c>
      <c r="T55" s="160">
        <v>46022</v>
      </c>
      <c r="U55" s="132">
        <v>3291045</v>
      </c>
      <c r="V55" s="132">
        <v>3.746</v>
      </c>
      <c r="W55" s="132">
        <v>11.351874606852801</v>
      </c>
      <c r="X55" s="132">
        <v>1399.4880000000001</v>
      </c>
      <c r="Y55" s="133">
        <v>2.9095969982747454E-3</v>
      </c>
      <c r="Z55" s="133">
        <v>4.3868139745247432E-5</v>
      </c>
    </row>
    <row r="56" spans="1:26">
      <c r="A56" t="s">
        <v>1214</v>
      </c>
      <c r="B56" t="s">
        <v>1254</v>
      </c>
      <c r="C56" t="s">
        <v>4155</v>
      </c>
      <c r="D56" t="s">
        <v>4156</v>
      </c>
      <c r="E56" t="s">
        <v>80</v>
      </c>
      <c r="F56" t="s">
        <v>5143</v>
      </c>
      <c r="G56" t="s">
        <v>5144</v>
      </c>
      <c r="H56" t="s">
        <v>313</v>
      </c>
      <c r="I56" t="s">
        <v>766</v>
      </c>
      <c r="J56" t="s">
        <v>205</v>
      </c>
      <c r="K56" t="s">
        <v>239</v>
      </c>
      <c r="M56" t="s">
        <v>465</v>
      </c>
      <c r="N56" t="s">
        <v>340</v>
      </c>
      <c r="O56" t="s">
        <v>5145</v>
      </c>
      <c r="P56" t="s">
        <v>1213</v>
      </c>
      <c r="Q56" t="s">
        <v>315</v>
      </c>
      <c r="R56" t="s">
        <v>890</v>
      </c>
      <c r="S56" t="s">
        <v>5145</v>
      </c>
      <c r="T56" s="160">
        <v>46022</v>
      </c>
      <c r="U56" s="132">
        <v>39.19</v>
      </c>
      <c r="V56" s="132">
        <v>1</v>
      </c>
      <c r="W56" s="132">
        <v>11255115.961999999</v>
      </c>
      <c r="X56" s="132">
        <v>4410.88</v>
      </c>
      <c r="Y56" s="133">
        <v>9.170413185214955E-3</v>
      </c>
      <c r="Z56" s="133">
        <v>1.3826277913030836E-4</v>
      </c>
    </row>
    <row r="57" spans="1:26">
      <c r="A57" t="s">
        <v>1214</v>
      </c>
      <c r="B57" t="s">
        <v>1254</v>
      </c>
      <c r="C57" t="s">
        <v>4155</v>
      </c>
      <c r="D57" t="s">
        <v>4156</v>
      </c>
      <c r="E57" t="s">
        <v>80</v>
      </c>
      <c r="F57" t="s">
        <v>5146</v>
      </c>
      <c r="G57" t="s">
        <v>5147</v>
      </c>
      <c r="H57" t="s">
        <v>313</v>
      </c>
      <c r="I57" t="s">
        <v>766</v>
      </c>
      <c r="J57" t="s">
        <v>205</v>
      </c>
      <c r="K57" t="s">
        <v>239</v>
      </c>
      <c r="M57" t="s">
        <v>465</v>
      </c>
      <c r="N57" t="s">
        <v>340</v>
      </c>
      <c r="O57" t="s">
        <v>5148</v>
      </c>
      <c r="P57" t="s">
        <v>1213</v>
      </c>
      <c r="Q57" t="s">
        <v>315</v>
      </c>
      <c r="S57" t="s">
        <v>5148</v>
      </c>
      <c r="T57" s="160">
        <v>46022</v>
      </c>
      <c r="U57" s="132">
        <v>3708763.8</v>
      </c>
      <c r="V57" s="132">
        <v>1</v>
      </c>
      <c r="W57" s="132">
        <v>100</v>
      </c>
      <c r="X57" s="132">
        <v>3708.7640000000001</v>
      </c>
      <c r="Y57" s="133">
        <v>7.7106831939319498E-3</v>
      </c>
      <c r="Z57" s="133">
        <v>1.1625435690348387E-4</v>
      </c>
    </row>
    <row r="58" spans="1:26">
      <c r="A58" t="s">
        <v>1214</v>
      </c>
      <c r="B58" t="s">
        <v>1254</v>
      </c>
      <c r="C58" t="s">
        <v>5174</v>
      </c>
      <c r="D58" t="s">
        <v>5175</v>
      </c>
      <c r="E58" t="s">
        <v>310</v>
      </c>
      <c r="F58" t="s">
        <v>5176</v>
      </c>
      <c r="G58" t="s">
        <v>5177</v>
      </c>
      <c r="H58" t="s">
        <v>313</v>
      </c>
      <c r="I58" t="s">
        <v>766</v>
      </c>
      <c r="J58" t="s">
        <v>205</v>
      </c>
      <c r="K58" t="s">
        <v>205</v>
      </c>
      <c r="M58" t="s">
        <v>465</v>
      </c>
      <c r="N58" t="s">
        <v>340</v>
      </c>
      <c r="O58" t="s">
        <v>5178</v>
      </c>
      <c r="P58" t="s">
        <v>1213</v>
      </c>
      <c r="Q58" t="s">
        <v>315</v>
      </c>
      <c r="R58" t="s">
        <v>890</v>
      </c>
      <c r="S58" t="s">
        <v>5179</v>
      </c>
      <c r="T58" s="160">
        <v>46022</v>
      </c>
      <c r="U58" s="132">
        <v>112.71</v>
      </c>
      <c r="V58" s="132">
        <v>1</v>
      </c>
      <c r="W58" s="132">
        <v>1936069.1880000001</v>
      </c>
      <c r="X58" s="132">
        <v>2182.1439999999998</v>
      </c>
      <c r="Y58" s="133">
        <v>4.536773185767398E-3</v>
      </c>
      <c r="Z58" s="133">
        <v>6.8401156663189106E-5</v>
      </c>
    </row>
    <row r="59" spans="1:26">
      <c r="A59" t="s">
        <v>1214</v>
      </c>
      <c r="B59" t="s">
        <v>1254</v>
      </c>
      <c r="C59" t="s">
        <v>5180</v>
      </c>
      <c r="D59" t="s">
        <v>5181</v>
      </c>
      <c r="E59" t="s">
        <v>310</v>
      </c>
      <c r="F59" t="s">
        <v>5182</v>
      </c>
      <c r="G59" t="s">
        <v>5183</v>
      </c>
      <c r="H59" t="s">
        <v>313</v>
      </c>
      <c r="I59" t="s">
        <v>766</v>
      </c>
      <c r="J59" t="s">
        <v>205</v>
      </c>
      <c r="K59" t="s">
        <v>205</v>
      </c>
      <c r="M59" t="s">
        <v>447</v>
      </c>
      <c r="N59" t="s">
        <v>340</v>
      </c>
      <c r="O59" t="s">
        <v>5184</v>
      </c>
      <c r="P59" t="s">
        <v>1216</v>
      </c>
      <c r="Q59" t="s">
        <v>888</v>
      </c>
      <c r="R59" t="s">
        <v>890</v>
      </c>
      <c r="S59" t="s">
        <v>5185</v>
      </c>
      <c r="T59" s="160">
        <v>46022</v>
      </c>
      <c r="U59" s="132">
        <v>118658.08</v>
      </c>
      <c r="V59" s="132">
        <v>3.19</v>
      </c>
      <c r="W59" s="132">
        <v>525.08845129480483</v>
      </c>
      <c r="X59" s="132">
        <v>1987.5609999999999</v>
      </c>
      <c r="Y59" s="133">
        <v>4.132226585356895E-3</v>
      </c>
      <c r="Z59" s="133">
        <v>6.2301787296642578E-5</v>
      </c>
    </row>
    <row r="60" spans="1:26">
      <c r="A60" t="s">
        <v>1214</v>
      </c>
      <c r="B60" t="s">
        <v>1254</v>
      </c>
      <c r="C60" t="s">
        <v>5186</v>
      </c>
      <c r="D60" t="s">
        <v>5187</v>
      </c>
      <c r="E60" t="s">
        <v>310</v>
      </c>
      <c r="F60" t="s">
        <v>5188</v>
      </c>
      <c r="G60" t="s">
        <v>5189</v>
      </c>
      <c r="H60" t="s">
        <v>313</v>
      </c>
      <c r="I60" t="s">
        <v>766</v>
      </c>
      <c r="J60" t="s">
        <v>205</v>
      </c>
      <c r="K60" t="s">
        <v>205</v>
      </c>
      <c r="M60" t="s">
        <v>479</v>
      </c>
      <c r="N60" t="s">
        <v>340</v>
      </c>
      <c r="O60" t="s">
        <v>5190</v>
      </c>
      <c r="P60" t="s">
        <v>1216</v>
      </c>
      <c r="Q60" t="s">
        <v>888</v>
      </c>
      <c r="R60" t="s">
        <v>890</v>
      </c>
      <c r="S60" t="s">
        <v>5191</v>
      </c>
      <c r="T60" s="160">
        <v>46022</v>
      </c>
      <c r="U60" s="132">
        <v>175982.42</v>
      </c>
      <c r="V60" s="132">
        <v>3.19</v>
      </c>
      <c r="W60" s="132">
        <v>333.97399999999999</v>
      </c>
      <c r="X60" s="132">
        <v>1874.875</v>
      </c>
      <c r="Y60" s="133">
        <v>3.8979474437368256E-3</v>
      </c>
      <c r="Z60" s="133">
        <v>5.8769548938519497E-5</v>
      </c>
    </row>
    <row r="61" spans="1:26">
      <c r="A61" t="s">
        <v>1214</v>
      </c>
      <c r="B61" t="s">
        <v>1254</v>
      </c>
      <c r="C61" t="s">
        <v>5169</v>
      </c>
      <c r="D61" t="s">
        <v>5170</v>
      </c>
      <c r="E61" t="s">
        <v>310</v>
      </c>
      <c r="F61" t="s">
        <v>5169</v>
      </c>
      <c r="G61" t="s">
        <v>5171</v>
      </c>
      <c r="H61" t="s">
        <v>313</v>
      </c>
      <c r="I61" t="s">
        <v>766</v>
      </c>
      <c r="J61" t="s">
        <v>205</v>
      </c>
      <c r="K61" t="s">
        <v>205</v>
      </c>
      <c r="M61" t="s">
        <v>465</v>
      </c>
      <c r="N61" t="s">
        <v>340</v>
      </c>
      <c r="O61" t="s">
        <v>5172</v>
      </c>
      <c r="P61" t="s">
        <v>1213</v>
      </c>
      <c r="Q61" t="s">
        <v>888</v>
      </c>
      <c r="R61" t="s">
        <v>890</v>
      </c>
      <c r="S61" t="s">
        <v>5173</v>
      </c>
      <c r="T61" s="160">
        <v>46022</v>
      </c>
      <c r="U61" s="132">
        <v>20289</v>
      </c>
      <c r="V61" s="132">
        <v>1</v>
      </c>
      <c r="W61" s="132">
        <v>7884.8940000000002</v>
      </c>
      <c r="X61" s="132">
        <v>1599.7660000000001</v>
      </c>
      <c r="Y61" s="133">
        <v>3.3259837537313619E-3</v>
      </c>
      <c r="Z61" s="133">
        <v>5.0146023722743961E-5</v>
      </c>
    </row>
    <row r="62" spans="1:26">
      <c r="A62" t="s">
        <v>1214</v>
      </c>
      <c r="B62" t="s">
        <v>1254</v>
      </c>
      <c r="C62" t="s">
        <v>5192</v>
      </c>
      <c r="D62" t="s">
        <v>5193</v>
      </c>
      <c r="E62" t="s">
        <v>310</v>
      </c>
      <c r="F62" t="s">
        <v>5194</v>
      </c>
      <c r="G62" t="s">
        <v>5195</v>
      </c>
      <c r="H62" t="s">
        <v>313</v>
      </c>
      <c r="I62" t="s">
        <v>766</v>
      </c>
      <c r="J62" t="s">
        <v>205</v>
      </c>
      <c r="K62" t="s">
        <v>205</v>
      </c>
      <c r="M62" t="s">
        <v>463</v>
      </c>
      <c r="N62" t="s">
        <v>340</v>
      </c>
      <c r="O62" t="s">
        <v>5196</v>
      </c>
      <c r="P62" t="s">
        <v>1216</v>
      </c>
      <c r="Q62" t="s">
        <v>315</v>
      </c>
      <c r="R62" t="s">
        <v>890</v>
      </c>
      <c r="S62" t="s">
        <v>5197</v>
      </c>
      <c r="T62" s="160">
        <v>46022</v>
      </c>
      <c r="U62" s="132">
        <v>648</v>
      </c>
      <c r="V62" s="132">
        <v>3.19</v>
      </c>
      <c r="W62" s="132">
        <v>72103.4579511591</v>
      </c>
      <c r="X62" s="132">
        <v>1490.4649999999999</v>
      </c>
      <c r="Y62" s="133">
        <v>3.0987421757339598E-3</v>
      </c>
      <c r="Z62" s="133">
        <v>4.6719891064017844E-5</v>
      </c>
    </row>
    <row r="63" spans="1:26">
      <c r="A63" t="s">
        <v>1214</v>
      </c>
      <c r="B63" t="s">
        <v>1254</v>
      </c>
      <c r="C63" t="s">
        <v>4155</v>
      </c>
      <c r="D63" t="s">
        <v>4156</v>
      </c>
      <c r="E63" t="s">
        <v>80</v>
      </c>
      <c r="F63" t="s">
        <v>5149</v>
      </c>
      <c r="G63" t="s">
        <v>5150</v>
      </c>
      <c r="H63" t="s">
        <v>313</v>
      </c>
      <c r="I63" t="s">
        <v>766</v>
      </c>
      <c r="J63" t="s">
        <v>205</v>
      </c>
      <c r="K63" t="s">
        <v>205</v>
      </c>
      <c r="M63" t="s">
        <v>465</v>
      </c>
      <c r="N63" t="s">
        <v>340</v>
      </c>
      <c r="O63" t="s">
        <v>5151</v>
      </c>
      <c r="P63" t="s">
        <v>1213</v>
      </c>
      <c r="Q63" t="s">
        <v>315</v>
      </c>
      <c r="R63" t="s">
        <v>890</v>
      </c>
      <c r="S63" t="s">
        <v>5151</v>
      </c>
      <c r="T63" s="160">
        <v>46022</v>
      </c>
      <c r="U63" s="132">
        <v>739248</v>
      </c>
      <c r="V63" s="132">
        <v>1</v>
      </c>
      <c r="W63" s="132">
        <v>100</v>
      </c>
      <c r="X63" s="132">
        <v>739.24800000000005</v>
      </c>
      <c r="Y63" s="133">
        <v>1.5369290496100067E-3</v>
      </c>
      <c r="Z63" s="133">
        <v>2.3172356297727935E-5</v>
      </c>
    </row>
    <row r="64" spans="1:26">
      <c r="A64" t="s">
        <v>1214</v>
      </c>
      <c r="B64" t="s">
        <v>1254</v>
      </c>
      <c r="C64" t="s">
        <v>5192</v>
      </c>
      <c r="D64" t="s">
        <v>5193</v>
      </c>
      <c r="E64" t="s">
        <v>310</v>
      </c>
      <c r="F64" t="s">
        <v>5198</v>
      </c>
      <c r="G64" t="s">
        <v>5199</v>
      </c>
      <c r="H64" t="s">
        <v>313</v>
      </c>
      <c r="I64" t="s">
        <v>766</v>
      </c>
      <c r="J64" t="s">
        <v>205</v>
      </c>
      <c r="K64" t="s">
        <v>205</v>
      </c>
      <c r="M64" t="s">
        <v>463</v>
      </c>
      <c r="N64" t="s">
        <v>340</v>
      </c>
      <c r="O64" t="s">
        <v>5200</v>
      </c>
      <c r="P64" t="s">
        <v>1216</v>
      </c>
      <c r="Q64" t="s">
        <v>315</v>
      </c>
      <c r="R64" t="s">
        <v>890</v>
      </c>
      <c r="S64" t="s">
        <v>5197</v>
      </c>
      <c r="T64" s="160">
        <v>46022</v>
      </c>
      <c r="U64" s="132">
        <v>283</v>
      </c>
      <c r="V64" s="132">
        <v>3.19</v>
      </c>
      <c r="W64" s="132">
        <v>76110.842000000004</v>
      </c>
      <c r="X64" s="132">
        <v>687.10599999999999</v>
      </c>
      <c r="Y64" s="133">
        <v>1.4285235422501423E-3</v>
      </c>
      <c r="Z64" s="133">
        <v>2.1537921030975598E-5</v>
      </c>
    </row>
    <row r="65" spans="1:26">
      <c r="A65" t="s">
        <v>1214</v>
      </c>
      <c r="B65" t="s">
        <v>1254</v>
      </c>
      <c r="C65" t="s">
        <v>5152</v>
      </c>
      <c r="D65" t="s">
        <v>5153</v>
      </c>
      <c r="E65" t="s">
        <v>310</v>
      </c>
      <c r="F65" t="s">
        <v>5152</v>
      </c>
      <c r="G65" t="s">
        <v>5154</v>
      </c>
      <c r="H65" t="s">
        <v>313</v>
      </c>
      <c r="I65" t="s">
        <v>766</v>
      </c>
      <c r="J65" t="s">
        <v>205</v>
      </c>
      <c r="K65" t="s">
        <v>205</v>
      </c>
      <c r="M65" t="s">
        <v>462</v>
      </c>
      <c r="N65" t="s">
        <v>340</v>
      </c>
      <c r="O65" t="s">
        <v>5155</v>
      </c>
      <c r="P65" t="s">
        <v>1213</v>
      </c>
      <c r="Q65" t="s">
        <v>315</v>
      </c>
      <c r="S65" t="s">
        <v>5155</v>
      </c>
      <c r="T65" s="160">
        <v>46022</v>
      </c>
      <c r="U65" s="132">
        <v>395641</v>
      </c>
      <c r="V65" s="132">
        <v>1</v>
      </c>
      <c r="W65" s="132">
        <v>100</v>
      </c>
      <c r="X65" s="132">
        <v>395.64100000000002</v>
      </c>
      <c r="Y65" s="133">
        <v>8.2255501011399773E-4</v>
      </c>
      <c r="Z65" s="133">
        <v>1.2401703106385649E-5</v>
      </c>
    </row>
    <row r="66" spans="1:26">
      <c r="A66" t="s">
        <v>1214</v>
      </c>
      <c r="B66" t="s">
        <v>1254</v>
      </c>
      <c r="C66" t="s">
        <v>5201</v>
      </c>
      <c r="D66" t="s">
        <v>5202</v>
      </c>
      <c r="E66" t="s">
        <v>80</v>
      </c>
      <c r="F66" t="s">
        <v>5201</v>
      </c>
      <c r="G66" t="s">
        <v>5203</v>
      </c>
      <c r="H66" t="s">
        <v>313</v>
      </c>
      <c r="I66" t="s">
        <v>766</v>
      </c>
      <c r="J66" t="s">
        <v>206</v>
      </c>
      <c r="K66" t="s">
        <v>239</v>
      </c>
      <c r="M66" t="s">
        <v>542</v>
      </c>
      <c r="N66" t="s">
        <v>340</v>
      </c>
      <c r="O66" t="s">
        <v>5204</v>
      </c>
      <c r="P66" t="s">
        <v>1217</v>
      </c>
      <c r="Q66" t="s">
        <v>315</v>
      </c>
      <c r="R66" t="s">
        <v>890</v>
      </c>
      <c r="S66" t="s">
        <v>5205</v>
      </c>
      <c r="T66" s="160">
        <v>46022</v>
      </c>
      <c r="U66" s="132">
        <v>695.76</v>
      </c>
      <c r="V66" s="132">
        <v>3.746</v>
      </c>
      <c r="W66" s="132">
        <v>40734.761592465715</v>
      </c>
      <c r="X66" s="132">
        <v>1061.6769999999999</v>
      </c>
      <c r="Y66" s="133">
        <v>2.2072730972593807E-3</v>
      </c>
      <c r="Z66" s="133">
        <v>3.3279167095620006E-5</v>
      </c>
    </row>
    <row r="67" spans="1:26">
      <c r="A67" t="s">
        <v>1214</v>
      </c>
      <c r="B67" t="s">
        <v>1254</v>
      </c>
      <c r="C67" t="s">
        <v>5156</v>
      </c>
      <c r="D67" t="s">
        <v>5157</v>
      </c>
      <c r="E67" t="s">
        <v>310</v>
      </c>
      <c r="F67" t="s">
        <v>5160</v>
      </c>
      <c r="G67" t="s">
        <v>5161</v>
      </c>
      <c r="H67" t="s">
        <v>313</v>
      </c>
      <c r="I67" t="s">
        <v>766</v>
      </c>
      <c r="J67" t="s">
        <v>206</v>
      </c>
      <c r="K67" t="s">
        <v>205</v>
      </c>
      <c r="M67" t="s">
        <v>542</v>
      </c>
      <c r="N67" t="s">
        <v>340</v>
      </c>
      <c r="O67" t="s">
        <v>5158</v>
      </c>
      <c r="P67" t="s">
        <v>1217</v>
      </c>
      <c r="Q67" t="s">
        <v>888</v>
      </c>
      <c r="R67" t="s">
        <v>890</v>
      </c>
      <c r="S67" t="s">
        <v>5162</v>
      </c>
      <c r="T67" s="160">
        <v>46022</v>
      </c>
      <c r="U67" s="132">
        <v>80272.53</v>
      </c>
      <c r="V67" s="132">
        <v>3.746</v>
      </c>
      <c r="W67" s="132">
        <v>65.249555857511027</v>
      </c>
      <c r="X67" s="132">
        <v>196.20599999999999</v>
      </c>
      <c r="Y67" s="133">
        <v>4.0792088867035273E-4</v>
      </c>
      <c r="Z67" s="133">
        <v>6.1502436797285988E-6</v>
      </c>
    </row>
    <row r="68" spans="1:26">
      <c r="A68" t="s">
        <v>1214</v>
      </c>
      <c r="B68" t="s">
        <v>1254</v>
      </c>
      <c r="C68" t="s">
        <v>5206</v>
      </c>
      <c r="D68" t="s">
        <v>5207</v>
      </c>
      <c r="E68" t="s">
        <v>80</v>
      </c>
      <c r="F68" t="s">
        <v>5206</v>
      </c>
      <c r="G68" t="s">
        <v>5208</v>
      </c>
      <c r="H68" t="s">
        <v>313</v>
      </c>
      <c r="I68" t="s">
        <v>766</v>
      </c>
      <c r="J68" t="s">
        <v>206</v>
      </c>
      <c r="K68" t="s">
        <v>282</v>
      </c>
      <c r="M68" t="s">
        <v>466</v>
      </c>
      <c r="N68" t="s">
        <v>340</v>
      </c>
      <c r="O68" t="s">
        <v>5209</v>
      </c>
      <c r="P68" t="s">
        <v>1217</v>
      </c>
      <c r="Q68" t="s">
        <v>315</v>
      </c>
      <c r="R68" t="s">
        <v>890</v>
      </c>
      <c r="S68" t="s">
        <v>5210</v>
      </c>
      <c r="T68" s="160">
        <v>46022</v>
      </c>
      <c r="U68" s="132">
        <v>412820</v>
      </c>
      <c r="V68" s="132">
        <v>3.746</v>
      </c>
      <c r="W68" s="132">
        <v>11.351869331130022</v>
      </c>
      <c r="X68" s="132">
        <v>175.548</v>
      </c>
      <c r="Y68" s="133">
        <v>3.649719996549702E-4</v>
      </c>
      <c r="Z68" s="133">
        <v>5.502701127840107E-6</v>
      </c>
    </row>
    <row r="69" spans="1:26">
      <c r="A69" t="s">
        <v>1214</v>
      </c>
      <c r="B69" t="s">
        <v>1255</v>
      </c>
      <c r="C69" t="s">
        <v>4155</v>
      </c>
      <c r="D69" t="s">
        <v>4156</v>
      </c>
      <c r="E69" t="s">
        <v>80</v>
      </c>
      <c r="F69" t="s">
        <v>5143</v>
      </c>
      <c r="G69" t="s">
        <v>5144</v>
      </c>
      <c r="H69" t="s">
        <v>313</v>
      </c>
      <c r="I69" t="s">
        <v>766</v>
      </c>
      <c r="J69" t="s">
        <v>205</v>
      </c>
      <c r="K69" t="s">
        <v>239</v>
      </c>
      <c r="M69" t="s">
        <v>465</v>
      </c>
      <c r="N69" t="s">
        <v>340</v>
      </c>
      <c r="O69" t="s">
        <v>5145</v>
      </c>
      <c r="P69" t="s">
        <v>1213</v>
      </c>
      <c r="Q69" t="s">
        <v>315</v>
      </c>
      <c r="R69" t="s">
        <v>890</v>
      </c>
      <c r="S69" t="s">
        <v>5145</v>
      </c>
      <c r="T69" s="160">
        <v>46022</v>
      </c>
      <c r="U69" s="132">
        <v>12.25</v>
      </c>
      <c r="V69" s="132">
        <v>1</v>
      </c>
      <c r="W69" s="132">
        <v>11255115.961999999</v>
      </c>
      <c r="X69" s="132">
        <v>1378.752</v>
      </c>
      <c r="Y69" s="133">
        <v>2.8664859438346747E-3</v>
      </c>
      <c r="Z69" s="133">
        <v>4.3218152217124679E-5</v>
      </c>
    </row>
    <row r="70" spans="1:26">
      <c r="A70" t="s">
        <v>1214</v>
      </c>
      <c r="B70" t="s">
        <v>1255</v>
      </c>
      <c r="C70" t="s">
        <v>4155</v>
      </c>
      <c r="D70" t="s">
        <v>4156</v>
      </c>
      <c r="E70" t="s">
        <v>80</v>
      </c>
      <c r="F70" t="s">
        <v>5146</v>
      </c>
      <c r="G70" t="s">
        <v>5147</v>
      </c>
      <c r="H70" t="s">
        <v>313</v>
      </c>
      <c r="I70" t="s">
        <v>766</v>
      </c>
      <c r="J70" t="s">
        <v>205</v>
      </c>
      <c r="K70" t="s">
        <v>239</v>
      </c>
      <c r="M70" t="s">
        <v>465</v>
      </c>
      <c r="N70" t="s">
        <v>340</v>
      </c>
      <c r="O70" t="s">
        <v>5148</v>
      </c>
      <c r="P70" t="s">
        <v>1213</v>
      </c>
      <c r="Q70" t="s">
        <v>315</v>
      </c>
      <c r="S70" t="s">
        <v>5148</v>
      </c>
      <c r="T70" s="160">
        <v>46022</v>
      </c>
      <c r="U70" s="132">
        <v>1159195</v>
      </c>
      <c r="V70" s="132">
        <v>1</v>
      </c>
      <c r="W70" s="132">
        <v>100</v>
      </c>
      <c r="X70" s="132">
        <v>1159.1949999999999</v>
      </c>
      <c r="Y70" s="133">
        <v>2.4100173009093989E-3</v>
      </c>
      <c r="Z70" s="133">
        <v>3.633595161372737E-5</v>
      </c>
    </row>
    <row r="71" spans="1:26">
      <c r="A71" t="s">
        <v>1214</v>
      </c>
      <c r="B71" t="s">
        <v>1255</v>
      </c>
      <c r="C71" t="s">
        <v>5174</v>
      </c>
      <c r="D71" t="s">
        <v>5175</v>
      </c>
      <c r="E71" t="s">
        <v>310</v>
      </c>
      <c r="F71" t="s">
        <v>5176</v>
      </c>
      <c r="G71" t="s">
        <v>5177</v>
      </c>
      <c r="H71" t="s">
        <v>313</v>
      </c>
      <c r="I71" t="s">
        <v>766</v>
      </c>
      <c r="J71" t="s">
        <v>205</v>
      </c>
      <c r="K71" t="s">
        <v>205</v>
      </c>
      <c r="M71" t="s">
        <v>465</v>
      </c>
      <c r="N71" t="s">
        <v>340</v>
      </c>
      <c r="O71" t="s">
        <v>5178</v>
      </c>
      <c r="P71" t="s">
        <v>1213</v>
      </c>
      <c r="Q71" t="s">
        <v>315</v>
      </c>
      <c r="R71" t="s">
        <v>890</v>
      </c>
      <c r="S71" t="s">
        <v>5179</v>
      </c>
      <c r="T71" s="160">
        <v>46022</v>
      </c>
      <c r="U71" s="132">
        <v>43.81</v>
      </c>
      <c r="V71" s="132">
        <v>1</v>
      </c>
      <c r="W71" s="132">
        <v>1936069.1880000001</v>
      </c>
      <c r="X71" s="132">
        <v>848.19200000000001</v>
      </c>
      <c r="Y71" s="133">
        <v>1.7634284089328759E-3</v>
      </c>
      <c r="Z71" s="133">
        <v>2.6587298488304943E-5</v>
      </c>
    </row>
    <row r="72" spans="1:26">
      <c r="A72" t="s">
        <v>1214</v>
      </c>
      <c r="B72" t="s">
        <v>1255</v>
      </c>
      <c r="C72" t="s">
        <v>5180</v>
      </c>
      <c r="D72" t="s">
        <v>5181</v>
      </c>
      <c r="E72" t="s">
        <v>310</v>
      </c>
      <c r="F72" t="s">
        <v>5182</v>
      </c>
      <c r="G72" t="s">
        <v>5183</v>
      </c>
      <c r="H72" t="s">
        <v>313</v>
      </c>
      <c r="I72" t="s">
        <v>766</v>
      </c>
      <c r="J72" t="s">
        <v>205</v>
      </c>
      <c r="K72" t="s">
        <v>205</v>
      </c>
      <c r="M72" t="s">
        <v>447</v>
      </c>
      <c r="N72" t="s">
        <v>340</v>
      </c>
      <c r="O72" t="s">
        <v>5184</v>
      </c>
      <c r="P72" t="s">
        <v>1216</v>
      </c>
      <c r="Q72" t="s">
        <v>888</v>
      </c>
      <c r="R72" t="s">
        <v>890</v>
      </c>
      <c r="S72" t="s">
        <v>5185</v>
      </c>
      <c r="T72" s="160">
        <v>46022</v>
      </c>
      <c r="U72" s="132">
        <v>45910.84</v>
      </c>
      <c r="V72" s="132">
        <v>3.19</v>
      </c>
      <c r="W72" s="132">
        <v>525.08822272278928</v>
      </c>
      <c r="X72" s="132">
        <v>769.02099999999996</v>
      </c>
      <c r="Y72" s="133">
        <v>1.5988284238308886E-3</v>
      </c>
      <c r="Z72" s="133">
        <v>2.4105616264683887E-5</v>
      </c>
    </row>
    <row r="73" spans="1:26">
      <c r="A73" t="s">
        <v>1214</v>
      </c>
      <c r="B73" t="s">
        <v>1255</v>
      </c>
      <c r="C73" t="s">
        <v>5186</v>
      </c>
      <c r="D73" t="s">
        <v>5187</v>
      </c>
      <c r="E73" t="s">
        <v>310</v>
      </c>
      <c r="F73" t="s">
        <v>5188</v>
      </c>
      <c r="G73" t="s">
        <v>5189</v>
      </c>
      <c r="H73" t="s">
        <v>313</v>
      </c>
      <c r="I73" t="s">
        <v>766</v>
      </c>
      <c r="J73" t="s">
        <v>205</v>
      </c>
      <c r="K73" t="s">
        <v>205</v>
      </c>
      <c r="M73" t="s">
        <v>479</v>
      </c>
      <c r="N73" t="s">
        <v>340</v>
      </c>
      <c r="O73" t="s">
        <v>5190</v>
      </c>
      <c r="P73" t="s">
        <v>1216</v>
      </c>
      <c r="Q73" t="s">
        <v>888</v>
      </c>
      <c r="R73" t="s">
        <v>890</v>
      </c>
      <c r="S73" t="s">
        <v>5191</v>
      </c>
      <c r="T73" s="160">
        <v>46022</v>
      </c>
      <c r="U73" s="132">
        <v>71766.02</v>
      </c>
      <c r="V73" s="132">
        <v>3.19</v>
      </c>
      <c r="W73" s="132">
        <v>333.97399999999999</v>
      </c>
      <c r="X73" s="132">
        <v>764.57799999999997</v>
      </c>
      <c r="Y73" s="133">
        <v>1.5895912317554048E-3</v>
      </c>
      <c r="Z73" s="133">
        <v>2.3966346656878649E-5</v>
      </c>
    </row>
    <row r="74" spans="1:26">
      <c r="A74" t="s">
        <v>1214</v>
      </c>
      <c r="B74" t="s">
        <v>1255</v>
      </c>
      <c r="C74" t="s">
        <v>5169</v>
      </c>
      <c r="D74" t="s">
        <v>5170</v>
      </c>
      <c r="E74" t="s">
        <v>310</v>
      </c>
      <c r="F74" t="s">
        <v>5169</v>
      </c>
      <c r="G74" t="s">
        <v>5171</v>
      </c>
      <c r="H74" t="s">
        <v>313</v>
      </c>
      <c r="I74" t="s">
        <v>766</v>
      </c>
      <c r="J74" t="s">
        <v>205</v>
      </c>
      <c r="K74" t="s">
        <v>205</v>
      </c>
      <c r="M74" t="s">
        <v>465</v>
      </c>
      <c r="N74" t="s">
        <v>340</v>
      </c>
      <c r="O74" t="s">
        <v>5172</v>
      </c>
      <c r="P74" t="s">
        <v>1213</v>
      </c>
      <c r="Q74" t="s">
        <v>888</v>
      </c>
      <c r="R74" t="s">
        <v>890</v>
      </c>
      <c r="S74" t="s">
        <v>5173</v>
      </c>
      <c r="T74" s="160">
        <v>46022</v>
      </c>
      <c r="U74" s="132">
        <v>8974</v>
      </c>
      <c r="V74" s="132">
        <v>1</v>
      </c>
      <c r="W74" s="132">
        <v>7884.8940000000002</v>
      </c>
      <c r="X74" s="132">
        <v>707.59</v>
      </c>
      <c r="Y74" s="133">
        <v>1.4711106776258366E-3</v>
      </c>
      <c r="Z74" s="133">
        <v>2.2180009405110748E-5</v>
      </c>
    </row>
    <row r="75" spans="1:26">
      <c r="A75" t="s">
        <v>1214</v>
      </c>
      <c r="B75" t="s">
        <v>1255</v>
      </c>
      <c r="C75" t="s">
        <v>5192</v>
      </c>
      <c r="D75" t="s">
        <v>5193</v>
      </c>
      <c r="E75" t="s">
        <v>310</v>
      </c>
      <c r="F75" t="s">
        <v>5194</v>
      </c>
      <c r="G75" t="s">
        <v>5195</v>
      </c>
      <c r="H75" t="s">
        <v>313</v>
      </c>
      <c r="I75" t="s">
        <v>766</v>
      </c>
      <c r="J75" t="s">
        <v>205</v>
      </c>
      <c r="K75" t="s">
        <v>205</v>
      </c>
      <c r="M75" t="s">
        <v>463</v>
      </c>
      <c r="N75" t="s">
        <v>340</v>
      </c>
      <c r="O75" t="s">
        <v>5196</v>
      </c>
      <c r="P75" t="s">
        <v>1216</v>
      </c>
      <c r="Q75" t="s">
        <v>315</v>
      </c>
      <c r="R75" t="s">
        <v>890</v>
      </c>
      <c r="S75" t="s">
        <v>5197</v>
      </c>
      <c r="T75" s="160">
        <v>46022</v>
      </c>
      <c r="U75" s="132">
        <v>264</v>
      </c>
      <c r="V75" s="132">
        <v>3.19</v>
      </c>
      <c r="W75" s="132">
        <v>72103.519521231108</v>
      </c>
      <c r="X75" s="132">
        <v>607.22699999999998</v>
      </c>
      <c r="Y75" s="133">
        <v>1.2624515940625276E-3</v>
      </c>
      <c r="Z75" s="133">
        <v>1.903404594615128E-5</v>
      </c>
    </row>
    <row r="76" spans="1:26">
      <c r="A76" t="s">
        <v>1214</v>
      </c>
      <c r="B76" t="s">
        <v>1255</v>
      </c>
      <c r="C76" t="s">
        <v>5192</v>
      </c>
      <c r="D76" t="s">
        <v>5193</v>
      </c>
      <c r="E76" t="s">
        <v>310</v>
      </c>
      <c r="F76" t="s">
        <v>5198</v>
      </c>
      <c r="G76" t="s">
        <v>5199</v>
      </c>
      <c r="H76" t="s">
        <v>313</v>
      </c>
      <c r="I76" t="s">
        <v>766</v>
      </c>
      <c r="J76" t="s">
        <v>205</v>
      </c>
      <c r="K76" t="s">
        <v>205</v>
      </c>
      <c r="M76" t="s">
        <v>463</v>
      </c>
      <c r="N76" t="s">
        <v>340</v>
      </c>
      <c r="O76" t="s">
        <v>5200</v>
      </c>
      <c r="P76" t="s">
        <v>1216</v>
      </c>
      <c r="Q76" t="s">
        <v>315</v>
      </c>
      <c r="R76" t="s">
        <v>890</v>
      </c>
      <c r="S76" t="s">
        <v>5197</v>
      </c>
      <c r="T76" s="160">
        <v>46022</v>
      </c>
      <c r="U76" s="132">
        <v>115</v>
      </c>
      <c r="V76" s="132">
        <v>3.19</v>
      </c>
      <c r="W76" s="132">
        <v>76110.842000000004</v>
      </c>
      <c r="X76" s="132">
        <v>279.21300000000002</v>
      </c>
      <c r="Y76" s="133">
        <v>5.8049608619672804E-4</v>
      </c>
      <c r="Z76" s="133">
        <v>8.7521685807164982E-6</v>
      </c>
    </row>
    <row r="77" spans="1:26">
      <c r="A77" t="s">
        <v>1214</v>
      </c>
      <c r="B77" t="s">
        <v>1255</v>
      </c>
      <c r="C77" t="s">
        <v>4155</v>
      </c>
      <c r="D77" t="s">
        <v>4156</v>
      </c>
      <c r="E77" t="s">
        <v>80</v>
      </c>
      <c r="F77" t="s">
        <v>5149</v>
      </c>
      <c r="G77" t="s">
        <v>5150</v>
      </c>
      <c r="H77" t="s">
        <v>313</v>
      </c>
      <c r="I77" t="s">
        <v>766</v>
      </c>
      <c r="J77" t="s">
        <v>205</v>
      </c>
      <c r="K77" t="s">
        <v>205</v>
      </c>
      <c r="M77" t="s">
        <v>465</v>
      </c>
      <c r="N77" t="s">
        <v>340</v>
      </c>
      <c r="O77" t="s">
        <v>5151</v>
      </c>
      <c r="P77" t="s">
        <v>1213</v>
      </c>
      <c r="Q77" t="s">
        <v>315</v>
      </c>
      <c r="R77" t="s">
        <v>890</v>
      </c>
      <c r="S77" t="s">
        <v>5151</v>
      </c>
      <c r="T77" s="160">
        <v>46022</v>
      </c>
      <c r="U77" s="132">
        <v>231056</v>
      </c>
      <c r="V77" s="132">
        <v>1</v>
      </c>
      <c r="W77" s="132">
        <v>100</v>
      </c>
      <c r="X77" s="132">
        <v>231.05600000000001</v>
      </c>
      <c r="Y77" s="133">
        <v>4.8037556880328345E-4</v>
      </c>
      <c r="Z77" s="133">
        <v>7.2426465228554236E-6</v>
      </c>
    </row>
    <row r="78" spans="1:26">
      <c r="A78" t="s">
        <v>1214</v>
      </c>
      <c r="B78" t="s">
        <v>1255</v>
      </c>
      <c r="C78" t="s">
        <v>5152</v>
      </c>
      <c r="D78" t="s">
        <v>5153</v>
      </c>
      <c r="E78" t="s">
        <v>310</v>
      </c>
      <c r="F78" t="s">
        <v>5152</v>
      </c>
      <c r="G78" t="s">
        <v>5154</v>
      </c>
      <c r="H78" t="s">
        <v>313</v>
      </c>
      <c r="I78" t="s">
        <v>766</v>
      </c>
      <c r="J78" t="s">
        <v>205</v>
      </c>
      <c r="K78" t="s">
        <v>205</v>
      </c>
      <c r="M78" t="s">
        <v>462</v>
      </c>
      <c r="N78" t="s">
        <v>340</v>
      </c>
      <c r="O78" t="s">
        <v>5155</v>
      </c>
      <c r="P78" t="s">
        <v>1213</v>
      </c>
      <c r="Q78" t="s">
        <v>315</v>
      </c>
      <c r="S78" t="s">
        <v>5155</v>
      </c>
      <c r="T78" s="160">
        <v>46022</v>
      </c>
      <c r="U78" s="132">
        <v>123660</v>
      </c>
      <c r="V78" s="132">
        <v>1</v>
      </c>
      <c r="W78" s="132">
        <v>100</v>
      </c>
      <c r="X78" s="132">
        <v>123.66</v>
      </c>
      <c r="Y78" s="133">
        <v>2.5709456944729425E-4</v>
      </c>
      <c r="Z78" s="133">
        <v>3.8762277067736898E-6</v>
      </c>
    </row>
    <row r="79" spans="1:26">
      <c r="A79" t="s">
        <v>1214</v>
      </c>
      <c r="B79" t="s">
        <v>1255</v>
      </c>
      <c r="C79" t="s">
        <v>5201</v>
      </c>
      <c r="D79" t="s">
        <v>5202</v>
      </c>
      <c r="E79" t="s">
        <v>80</v>
      </c>
      <c r="F79" t="s">
        <v>5201</v>
      </c>
      <c r="G79" t="s">
        <v>5203</v>
      </c>
      <c r="H79" t="s">
        <v>313</v>
      </c>
      <c r="I79" t="s">
        <v>766</v>
      </c>
      <c r="J79" t="s">
        <v>206</v>
      </c>
      <c r="K79" t="s">
        <v>239</v>
      </c>
      <c r="M79" t="s">
        <v>542</v>
      </c>
      <c r="N79" t="s">
        <v>340</v>
      </c>
      <c r="O79" t="s">
        <v>5204</v>
      </c>
      <c r="P79" t="s">
        <v>1217</v>
      </c>
      <c r="Q79" t="s">
        <v>315</v>
      </c>
      <c r="R79" t="s">
        <v>890</v>
      </c>
      <c r="S79" t="s">
        <v>5205</v>
      </c>
      <c r="T79" s="160">
        <v>46022</v>
      </c>
      <c r="U79" s="132">
        <v>284.74</v>
      </c>
      <c r="V79" s="132">
        <v>3.746</v>
      </c>
      <c r="W79" s="132">
        <v>40734.794597789885</v>
      </c>
      <c r="X79" s="132">
        <v>434.49200000000002</v>
      </c>
      <c r="Y79" s="133">
        <v>9.0332794491584825E-4</v>
      </c>
      <c r="Z79" s="133">
        <v>1.3619520691990248E-5</v>
      </c>
    </row>
    <row r="80" spans="1:26">
      <c r="A80" t="s">
        <v>1214</v>
      </c>
      <c r="B80" t="s">
        <v>1255</v>
      </c>
      <c r="C80" t="s">
        <v>5156</v>
      </c>
      <c r="D80" t="s">
        <v>5157</v>
      </c>
      <c r="E80" t="s">
        <v>310</v>
      </c>
      <c r="F80" t="s">
        <v>5160</v>
      </c>
      <c r="G80" t="s">
        <v>5161</v>
      </c>
      <c r="H80" t="s">
        <v>313</v>
      </c>
      <c r="I80" t="s">
        <v>766</v>
      </c>
      <c r="J80" t="s">
        <v>206</v>
      </c>
      <c r="K80" t="s">
        <v>205</v>
      </c>
      <c r="M80" t="s">
        <v>542</v>
      </c>
      <c r="N80" t="s">
        <v>340</v>
      </c>
      <c r="O80" t="s">
        <v>5158</v>
      </c>
      <c r="P80" t="s">
        <v>1217</v>
      </c>
      <c r="Q80" t="s">
        <v>888</v>
      </c>
      <c r="R80" t="s">
        <v>890</v>
      </c>
      <c r="S80" t="s">
        <v>5162</v>
      </c>
      <c r="T80" s="160">
        <v>46022</v>
      </c>
      <c r="U80" s="132">
        <v>25089.64</v>
      </c>
      <c r="V80" s="132">
        <v>3.746</v>
      </c>
      <c r="W80" s="132">
        <v>65.249224441706744</v>
      </c>
      <c r="X80" s="132">
        <v>61.325000000000003</v>
      </c>
      <c r="Y80" s="133">
        <v>1.2749736755098917E-4</v>
      </c>
      <c r="Z80" s="133">
        <v>1.9222841995624821E-6</v>
      </c>
    </row>
    <row r="81" spans="1:26">
      <c r="A81" t="s">
        <v>1214</v>
      </c>
      <c r="B81" t="s">
        <v>1255</v>
      </c>
      <c r="C81" t="s">
        <v>5206</v>
      </c>
      <c r="D81" t="s">
        <v>5207</v>
      </c>
      <c r="E81" t="s">
        <v>80</v>
      </c>
      <c r="F81" t="s">
        <v>5206</v>
      </c>
      <c r="G81" t="s">
        <v>5208</v>
      </c>
      <c r="H81" t="s">
        <v>313</v>
      </c>
      <c r="I81" t="s">
        <v>766</v>
      </c>
      <c r="J81" t="s">
        <v>206</v>
      </c>
      <c r="K81" t="s">
        <v>282</v>
      </c>
      <c r="M81" t="s">
        <v>466</v>
      </c>
      <c r="N81" t="s">
        <v>340</v>
      </c>
      <c r="O81" t="s">
        <v>5209</v>
      </c>
      <c r="P81" t="s">
        <v>1217</v>
      </c>
      <c r="Q81" t="s">
        <v>315</v>
      </c>
      <c r="R81" t="s">
        <v>890</v>
      </c>
      <c r="S81" t="s">
        <v>5210</v>
      </c>
      <c r="T81" s="160">
        <v>46022</v>
      </c>
      <c r="U81" s="132">
        <v>129931</v>
      </c>
      <c r="V81" s="132">
        <v>3.746</v>
      </c>
      <c r="W81" s="132">
        <v>11.351871049155118</v>
      </c>
      <c r="X81" s="132">
        <v>55.252000000000002</v>
      </c>
      <c r="Y81" s="133">
        <v>1.1487133390831234E-4</v>
      </c>
      <c r="Z81" s="133">
        <v>1.7319208576310845E-6</v>
      </c>
    </row>
    <row r="82" spans="1:26">
      <c r="A82" t="s">
        <v>1214</v>
      </c>
      <c r="B82" t="s">
        <v>1256</v>
      </c>
      <c r="C82" t="s">
        <v>4155</v>
      </c>
      <c r="D82" t="s">
        <v>4156</v>
      </c>
      <c r="E82" t="s">
        <v>80</v>
      </c>
      <c r="F82" t="s">
        <v>5143</v>
      </c>
      <c r="G82" t="s">
        <v>5144</v>
      </c>
      <c r="H82" t="s">
        <v>313</v>
      </c>
      <c r="I82" t="s">
        <v>766</v>
      </c>
      <c r="J82" t="s">
        <v>205</v>
      </c>
      <c r="K82" t="s">
        <v>239</v>
      </c>
      <c r="M82" t="s">
        <v>465</v>
      </c>
      <c r="N82" t="s">
        <v>340</v>
      </c>
      <c r="O82" t="s">
        <v>5145</v>
      </c>
      <c r="P82" t="s">
        <v>1213</v>
      </c>
      <c r="Q82" t="s">
        <v>315</v>
      </c>
      <c r="R82" t="s">
        <v>890</v>
      </c>
      <c r="S82" t="s">
        <v>5145</v>
      </c>
      <c r="T82" s="160">
        <v>46022</v>
      </c>
      <c r="U82" s="132">
        <v>10.039999999999999</v>
      </c>
      <c r="V82" s="132">
        <v>1</v>
      </c>
      <c r="W82" s="132">
        <v>11255115.961999999</v>
      </c>
      <c r="X82" s="132">
        <v>1130.0139999999999</v>
      </c>
      <c r="Y82" s="133">
        <v>2.3493487206810186E-3</v>
      </c>
      <c r="Z82" s="133">
        <v>3.5421248389472455E-5</v>
      </c>
    </row>
    <row r="83" spans="1:26">
      <c r="A83" t="s">
        <v>1214</v>
      </c>
      <c r="B83" t="s">
        <v>1256</v>
      </c>
      <c r="C83" t="s">
        <v>4155</v>
      </c>
      <c r="D83" t="s">
        <v>4156</v>
      </c>
      <c r="E83" t="s">
        <v>80</v>
      </c>
      <c r="F83" t="s">
        <v>5146</v>
      </c>
      <c r="G83" t="s">
        <v>5147</v>
      </c>
      <c r="H83" t="s">
        <v>313</v>
      </c>
      <c r="I83" t="s">
        <v>766</v>
      </c>
      <c r="J83" t="s">
        <v>205</v>
      </c>
      <c r="K83" t="s">
        <v>239</v>
      </c>
      <c r="M83" t="s">
        <v>465</v>
      </c>
      <c r="N83" t="s">
        <v>340</v>
      </c>
      <c r="O83" t="s">
        <v>5148</v>
      </c>
      <c r="P83" t="s">
        <v>1213</v>
      </c>
      <c r="Q83" t="s">
        <v>315</v>
      </c>
      <c r="S83" t="s">
        <v>5148</v>
      </c>
      <c r="T83" s="160">
        <v>46022</v>
      </c>
      <c r="U83" s="132">
        <v>949989.5</v>
      </c>
      <c r="V83" s="132">
        <v>1</v>
      </c>
      <c r="W83" s="132">
        <v>100</v>
      </c>
      <c r="X83" s="132">
        <v>949.99</v>
      </c>
      <c r="Y83" s="133">
        <v>1.9750709205016586E-3</v>
      </c>
      <c r="Z83" s="133">
        <v>2.9778243240804928E-5</v>
      </c>
    </row>
    <row r="84" spans="1:26">
      <c r="A84" t="s">
        <v>1214</v>
      </c>
      <c r="B84" t="s">
        <v>1256</v>
      </c>
      <c r="C84" t="s">
        <v>5174</v>
      </c>
      <c r="D84" t="s">
        <v>5175</v>
      </c>
      <c r="E84" t="s">
        <v>310</v>
      </c>
      <c r="F84" t="s">
        <v>5176</v>
      </c>
      <c r="G84" t="s">
        <v>5177</v>
      </c>
      <c r="H84" t="s">
        <v>313</v>
      </c>
      <c r="I84" t="s">
        <v>766</v>
      </c>
      <c r="J84" t="s">
        <v>205</v>
      </c>
      <c r="K84" t="s">
        <v>205</v>
      </c>
      <c r="M84" t="s">
        <v>465</v>
      </c>
      <c r="N84" t="s">
        <v>340</v>
      </c>
      <c r="O84" t="s">
        <v>5178</v>
      </c>
      <c r="P84" t="s">
        <v>1213</v>
      </c>
      <c r="Q84" t="s">
        <v>315</v>
      </c>
      <c r="R84" t="s">
        <v>890</v>
      </c>
      <c r="S84" t="s">
        <v>5179</v>
      </c>
      <c r="T84" s="160">
        <v>46022</v>
      </c>
      <c r="U84" s="132">
        <v>31.08</v>
      </c>
      <c r="V84" s="132">
        <v>1</v>
      </c>
      <c r="W84" s="132">
        <v>1936069.1880000001</v>
      </c>
      <c r="X84" s="132">
        <v>601.73</v>
      </c>
      <c r="Y84" s="133">
        <v>1.2510230897098528E-3</v>
      </c>
      <c r="Z84" s="133">
        <v>1.8861737813334403E-5</v>
      </c>
    </row>
    <row r="85" spans="1:26">
      <c r="A85" t="s">
        <v>1214</v>
      </c>
      <c r="B85" t="s">
        <v>1256</v>
      </c>
      <c r="C85" t="s">
        <v>5186</v>
      </c>
      <c r="D85" t="s">
        <v>5187</v>
      </c>
      <c r="E85" t="s">
        <v>310</v>
      </c>
      <c r="F85" t="s">
        <v>5188</v>
      </c>
      <c r="G85" t="s">
        <v>5189</v>
      </c>
      <c r="H85" t="s">
        <v>313</v>
      </c>
      <c r="I85" t="s">
        <v>766</v>
      </c>
      <c r="J85" t="s">
        <v>205</v>
      </c>
      <c r="K85" t="s">
        <v>205</v>
      </c>
      <c r="M85" t="s">
        <v>479</v>
      </c>
      <c r="N85" t="s">
        <v>340</v>
      </c>
      <c r="O85" t="s">
        <v>5190</v>
      </c>
      <c r="P85" t="s">
        <v>1216</v>
      </c>
      <c r="Q85" t="s">
        <v>888</v>
      </c>
      <c r="R85" t="s">
        <v>890</v>
      </c>
      <c r="S85" t="s">
        <v>5191</v>
      </c>
      <c r="T85" s="160">
        <v>46022</v>
      </c>
      <c r="U85" s="132">
        <v>53043.89</v>
      </c>
      <c r="V85" s="132">
        <v>3.19</v>
      </c>
      <c r="W85" s="132">
        <v>333.97399999999999</v>
      </c>
      <c r="X85" s="132">
        <v>565.11699999999996</v>
      </c>
      <c r="Y85" s="133">
        <v>1.1749030551701973E-3</v>
      </c>
      <c r="Z85" s="133">
        <v>1.7714072238143513E-5</v>
      </c>
    </row>
    <row r="86" spans="1:26">
      <c r="A86" t="s">
        <v>1214</v>
      </c>
      <c r="B86" t="s">
        <v>1256</v>
      </c>
      <c r="C86" t="s">
        <v>5180</v>
      </c>
      <c r="D86" t="s">
        <v>5181</v>
      </c>
      <c r="E86" t="s">
        <v>310</v>
      </c>
      <c r="F86" t="s">
        <v>5182</v>
      </c>
      <c r="G86" t="s">
        <v>5183</v>
      </c>
      <c r="H86" t="s">
        <v>313</v>
      </c>
      <c r="I86" t="s">
        <v>766</v>
      </c>
      <c r="J86" t="s">
        <v>205</v>
      </c>
      <c r="K86" t="s">
        <v>205</v>
      </c>
      <c r="M86" t="s">
        <v>447</v>
      </c>
      <c r="N86" t="s">
        <v>340</v>
      </c>
      <c r="O86" t="s">
        <v>5184</v>
      </c>
      <c r="P86" t="s">
        <v>1216</v>
      </c>
      <c r="Q86" t="s">
        <v>888</v>
      </c>
      <c r="R86" t="s">
        <v>890</v>
      </c>
      <c r="S86" t="s">
        <v>5185</v>
      </c>
      <c r="T86" s="160">
        <v>46022</v>
      </c>
      <c r="U86" s="132">
        <v>32623.57</v>
      </c>
      <c r="V86" s="132">
        <v>3.19</v>
      </c>
      <c r="W86" s="132">
        <v>525.08817348006551</v>
      </c>
      <c r="X86" s="132">
        <v>546.45500000000004</v>
      </c>
      <c r="Y86" s="133">
        <v>1.1361039377916966E-3</v>
      </c>
      <c r="Z86" s="133">
        <v>1.7129096001172704E-5</v>
      </c>
    </row>
    <row r="87" spans="1:26">
      <c r="A87" t="s">
        <v>1214</v>
      </c>
      <c r="B87" t="s">
        <v>1256</v>
      </c>
      <c r="C87" t="s">
        <v>5169</v>
      </c>
      <c r="D87" t="s">
        <v>5170</v>
      </c>
      <c r="E87" t="s">
        <v>310</v>
      </c>
      <c r="F87" t="s">
        <v>5169</v>
      </c>
      <c r="G87" t="s">
        <v>5171</v>
      </c>
      <c r="H87" t="s">
        <v>313</v>
      </c>
      <c r="I87" t="s">
        <v>766</v>
      </c>
      <c r="J87" t="s">
        <v>205</v>
      </c>
      <c r="K87" t="s">
        <v>205</v>
      </c>
      <c r="M87" t="s">
        <v>465</v>
      </c>
      <c r="N87" t="s">
        <v>340</v>
      </c>
      <c r="O87" t="s">
        <v>5172</v>
      </c>
      <c r="P87" t="s">
        <v>1213</v>
      </c>
      <c r="Q87" t="s">
        <v>888</v>
      </c>
      <c r="R87" t="s">
        <v>890</v>
      </c>
      <c r="S87" t="s">
        <v>5173</v>
      </c>
      <c r="T87" s="160">
        <v>46022</v>
      </c>
      <c r="U87" s="132">
        <v>6868</v>
      </c>
      <c r="V87" s="132">
        <v>1</v>
      </c>
      <c r="W87" s="132">
        <v>7884.8940000000002</v>
      </c>
      <c r="X87" s="132">
        <v>541.53399999999999</v>
      </c>
      <c r="Y87" s="133">
        <v>1.1258729627290237E-3</v>
      </c>
      <c r="Z87" s="133">
        <v>1.6974843077470348E-5</v>
      </c>
    </row>
    <row r="88" spans="1:26">
      <c r="A88" t="s">
        <v>1214</v>
      </c>
      <c r="B88" t="s">
        <v>1256</v>
      </c>
      <c r="C88" t="s">
        <v>5192</v>
      </c>
      <c r="D88" t="s">
        <v>5193</v>
      </c>
      <c r="E88" t="s">
        <v>310</v>
      </c>
      <c r="F88" t="s">
        <v>5194</v>
      </c>
      <c r="G88" t="s">
        <v>5195</v>
      </c>
      <c r="H88" t="s">
        <v>313</v>
      </c>
      <c r="I88" t="s">
        <v>766</v>
      </c>
      <c r="J88" t="s">
        <v>205</v>
      </c>
      <c r="K88" t="s">
        <v>205</v>
      </c>
      <c r="M88" t="s">
        <v>463</v>
      </c>
      <c r="N88" t="s">
        <v>340</v>
      </c>
      <c r="O88" t="s">
        <v>5196</v>
      </c>
      <c r="P88" t="s">
        <v>1216</v>
      </c>
      <c r="Q88" t="s">
        <v>315</v>
      </c>
      <c r="R88" t="s">
        <v>890</v>
      </c>
      <c r="S88" t="s">
        <v>5197</v>
      </c>
      <c r="T88" s="160">
        <v>46022</v>
      </c>
      <c r="U88" s="132">
        <v>189</v>
      </c>
      <c r="V88" s="132">
        <v>3.19</v>
      </c>
      <c r="W88" s="132">
        <v>72103.464862085544</v>
      </c>
      <c r="X88" s="132">
        <v>434.71899999999999</v>
      </c>
      <c r="Y88" s="133">
        <v>9.0379988788256765E-4</v>
      </c>
      <c r="Z88" s="133">
        <v>1.362663619974892E-5</v>
      </c>
    </row>
    <row r="89" spans="1:26">
      <c r="A89" t="s">
        <v>1214</v>
      </c>
      <c r="B89" t="s">
        <v>1256</v>
      </c>
      <c r="C89" t="s">
        <v>5192</v>
      </c>
      <c r="D89" t="s">
        <v>5193</v>
      </c>
      <c r="E89" t="s">
        <v>310</v>
      </c>
      <c r="F89" t="s">
        <v>5198</v>
      </c>
      <c r="G89" t="s">
        <v>5199</v>
      </c>
      <c r="H89" t="s">
        <v>313</v>
      </c>
      <c r="I89" t="s">
        <v>766</v>
      </c>
      <c r="J89" t="s">
        <v>205</v>
      </c>
      <c r="K89" t="s">
        <v>205</v>
      </c>
      <c r="M89" t="s">
        <v>463</v>
      </c>
      <c r="N89" t="s">
        <v>340</v>
      </c>
      <c r="O89" t="s">
        <v>5200</v>
      </c>
      <c r="P89" t="s">
        <v>1216</v>
      </c>
      <c r="Q89" t="s">
        <v>315</v>
      </c>
      <c r="R89" t="s">
        <v>890</v>
      </c>
      <c r="S89" t="s">
        <v>5197</v>
      </c>
      <c r="T89" s="160">
        <v>46022</v>
      </c>
      <c r="U89" s="132">
        <v>82</v>
      </c>
      <c r="V89" s="132">
        <v>3.19</v>
      </c>
      <c r="W89" s="132">
        <v>76110.842000000004</v>
      </c>
      <c r="X89" s="132">
        <v>199.09100000000001</v>
      </c>
      <c r="Y89" s="133">
        <v>4.1391893033989382E-4</v>
      </c>
      <c r="Z89" s="133">
        <v>6.2406764545469891E-6</v>
      </c>
    </row>
    <row r="90" spans="1:26">
      <c r="A90" t="s">
        <v>1214</v>
      </c>
      <c r="B90" t="s">
        <v>1256</v>
      </c>
      <c r="C90" t="s">
        <v>4155</v>
      </c>
      <c r="D90" t="s">
        <v>4156</v>
      </c>
      <c r="E90" t="s">
        <v>80</v>
      </c>
      <c r="F90" t="s">
        <v>5149</v>
      </c>
      <c r="G90" t="s">
        <v>5150</v>
      </c>
      <c r="H90" t="s">
        <v>313</v>
      </c>
      <c r="I90" t="s">
        <v>766</v>
      </c>
      <c r="J90" t="s">
        <v>205</v>
      </c>
      <c r="K90" t="s">
        <v>205</v>
      </c>
      <c r="M90" t="s">
        <v>465</v>
      </c>
      <c r="N90" t="s">
        <v>340</v>
      </c>
      <c r="O90" t="s">
        <v>5151</v>
      </c>
      <c r="P90" t="s">
        <v>1213</v>
      </c>
      <c r="Q90" t="s">
        <v>315</v>
      </c>
      <c r="R90" t="s">
        <v>890</v>
      </c>
      <c r="S90" t="s">
        <v>5151</v>
      </c>
      <c r="T90" s="160">
        <v>46022</v>
      </c>
      <c r="U90" s="132">
        <v>189357</v>
      </c>
      <c r="V90" s="132">
        <v>1</v>
      </c>
      <c r="W90" s="132">
        <v>100</v>
      </c>
      <c r="X90" s="132">
        <v>189.357</v>
      </c>
      <c r="Y90" s="133">
        <v>3.9368151695642325E-4</v>
      </c>
      <c r="Z90" s="133">
        <v>5.9355559588512496E-6</v>
      </c>
    </row>
    <row r="91" spans="1:26">
      <c r="A91" t="s">
        <v>1214</v>
      </c>
      <c r="B91" t="s">
        <v>1256</v>
      </c>
      <c r="C91" t="s">
        <v>5152</v>
      </c>
      <c r="D91" t="s">
        <v>5153</v>
      </c>
      <c r="E91" t="s">
        <v>310</v>
      </c>
      <c r="F91" t="s">
        <v>5152</v>
      </c>
      <c r="G91" t="s">
        <v>5154</v>
      </c>
      <c r="H91" t="s">
        <v>313</v>
      </c>
      <c r="I91" t="s">
        <v>766</v>
      </c>
      <c r="J91" t="s">
        <v>205</v>
      </c>
      <c r="K91" t="s">
        <v>205</v>
      </c>
      <c r="M91" t="s">
        <v>462</v>
      </c>
      <c r="N91" t="s">
        <v>340</v>
      </c>
      <c r="O91" t="s">
        <v>5155</v>
      </c>
      <c r="P91" t="s">
        <v>1213</v>
      </c>
      <c r="Q91" t="s">
        <v>315</v>
      </c>
      <c r="S91" t="s">
        <v>5155</v>
      </c>
      <c r="T91" s="160">
        <v>46022</v>
      </c>
      <c r="U91" s="132">
        <v>101343</v>
      </c>
      <c r="V91" s="132">
        <v>1</v>
      </c>
      <c r="W91" s="132">
        <v>100</v>
      </c>
      <c r="X91" s="132">
        <v>101.343</v>
      </c>
      <c r="Y91" s="133">
        <v>2.1069654659143736E-4</v>
      </c>
      <c r="Z91" s="133">
        <v>3.176682391133479E-6</v>
      </c>
    </row>
    <row r="92" spans="1:26">
      <c r="A92" t="s">
        <v>1214</v>
      </c>
      <c r="B92" t="s">
        <v>1256</v>
      </c>
      <c r="C92" t="s">
        <v>5201</v>
      </c>
      <c r="D92" t="s">
        <v>5202</v>
      </c>
      <c r="E92" t="s">
        <v>80</v>
      </c>
      <c r="F92" t="s">
        <v>5201</v>
      </c>
      <c r="G92" t="s">
        <v>5203</v>
      </c>
      <c r="H92" t="s">
        <v>313</v>
      </c>
      <c r="I92" t="s">
        <v>766</v>
      </c>
      <c r="J92" t="s">
        <v>206</v>
      </c>
      <c r="K92" t="s">
        <v>239</v>
      </c>
      <c r="M92" t="s">
        <v>542</v>
      </c>
      <c r="N92" t="s">
        <v>340</v>
      </c>
      <c r="O92" t="s">
        <v>5204</v>
      </c>
      <c r="P92" t="s">
        <v>1217</v>
      </c>
      <c r="Q92" t="s">
        <v>315</v>
      </c>
      <c r="R92" t="s">
        <v>890</v>
      </c>
      <c r="S92" t="s">
        <v>5205</v>
      </c>
      <c r="T92" s="160">
        <v>46022</v>
      </c>
      <c r="U92" s="132">
        <v>205.51</v>
      </c>
      <c r="V92" s="132">
        <v>3.746</v>
      </c>
      <c r="W92" s="132">
        <v>40734.80367607595</v>
      </c>
      <c r="X92" s="132">
        <v>313.59300000000002</v>
      </c>
      <c r="Y92" s="133">
        <v>6.5197361569371956E-4</v>
      </c>
      <c r="Z92" s="133">
        <v>9.8298388747394603E-6</v>
      </c>
    </row>
    <row r="93" spans="1:26">
      <c r="A93" t="s">
        <v>1214</v>
      </c>
      <c r="B93" t="s">
        <v>1256</v>
      </c>
      <c r="C93" t="s">
        <v>5156</v>
      </c>
      <c r="D93" t="s">
        <v>5157</v>
      </c>
      <c r="E93" t="s">
        <v>310</v>
      </c>
      <c r="F93" t="s">
        <v>5160</v>
      </c>
      <c r="G93" t="s">
        <v>5161</v>
      </c>
      <c r="H93" t="s">
        <v>313</v>
      </c>
      <c r="I93" t="s">
        <v>766</v>
      </c>
      <c r="J93" t="s">
        <v>206</v>
      </c>
      <c r="K93" t="s">
        <v>205</v>
      </c>
      <c r="M93" t="s">
        <v>542</v>
      </c>
      <c r="N93" t="s">
        <v>340</v>
      </c>
      <c r="O93" t="s">
        <v>5158</v>
      </c>
      <c r="P93" t="s">
        <v>1217</v>
      </c>
      <c r="Q93" t="s">
        <v>888</v>
      </c>
      <c r="R93" t="s">
        <v>890</v>
      </c>
      <c r="S93" t="s">
        <v>5162</v>
      </c>
      <c r="T93" s="160">
        <v>46022</v>
      </c>
      <c r="U93" s="132">
        <v>20561.63</v>
      </c>
      <c r="V93" s="132">
        <v>3.746</v>
      </c>
      <c r="W93" s="132">
        <v>65.249905805883571</v>
      </c>
      <c r="X93" s="132">
        <v>50.258000000000003</v>
      </c>
      <c r="Y93" s="133">
        <v>1.0448858864048291E-4</v>
      </c>
      <c r="Z93" s="133">
        <v>1.5753796869402563E-6</v>
      </c>
    </row>
    <row r="94" spans="1:26">
      <c r="A94" t="s">
        <v>1214</v>
      </c>
      <c r="B94" t="s">
        <v>1256</v>
      </c>
      <c r="C94" t="s">
        <v>5206</v>
      </c>
      <c r="D94" t="s">
        <v>5207</v>
      </c>
      <c r="E94" t="s">
        <v>80</v>
      </c>
      <c r="F94" t="s">
        <v>5206</v>
      </c>
      <c r="G94" t="s">
        <v>5208</v>
      </c>
      <c r="H94" t="s">
        <v>313</v>
      </c>
      <c r="I94" t="s">
        <v>766</v>
      </c>
      <c r="J94" t="s">
        <v>206</v>
      </c>
      <c r="K94" t="s">
        <v>282</v>
      </c>
      <c r="M94" t="s">
        <v>466</v>
      </c>
      <c r="N94" t="s">
        <v>340</v>
      </c>
      <c r="O94" t="s">
        <v>5209</v>
      </c>
      <c r="P94" t="s">
        <v>1217</v>
      </c>
      <c r="Q94" t="s">
        <v>315</v>
      </c>
      <c r="R94" t="s">
        <v>890</v>
      </c>
      <c r="S94" t="s">
        <v>5210</v>
      </c>
      <c r="T94" s="160">
        <v>46022</v>
      </c>
      <c r="U94" s="132">
        <v>98682</v>
      </c>
      <c r="V94" s="132">
        <v>3.746</v>
      </c>
      <c r="W94" s="132">
        <v>11.351968112169002</v>
      </c>
      <c r="X94" s="132">
        <v>41.963999999999999</v>
      </c>
      <c r="Y94" s="133">
        <v>8.7244998482017275E-5</v>
      </c>
      <c r="Z94" s="133">
        <v>1.3153972140308193E-6</v>
      </c>
    </row>
    <row r="95" spans="1:26">
      <c r="A95" t="s">
        <v>1214</v>
      </c>
      <c r="B95" t="s">
        <v>1260</v>
      </c>
      <c r="C95" t="s">
        <v>5174</v>
      </c>
      <c r="D95" t="s">
        <v>5175</v>
      </c>
      <c r="E95" t="s">
        <v>310</v>
      </c>
      <c r="F95" t="s">
        <v>5176</v>
      </c>
      <c r="G95" t="s">
        <v>5177</v>
      </c>
      <c r="H95" t="s">
        <v>313</v>
      </c>
      <c r="I95" t="s">
        <v>766</v>
      </c>
      <c r="J95" t="s">
        <v>205</v>
      </c>
      <c r="K95" t="s">
        <v>205</v>
      </c>
      <c r="M95" t="s">
        <v>465</v>
      </c>
      <c r="N95" t="s">
        <v>340</v>
      </c>
      <c r="O95" t="s">
        <v>5178</v>
      </c>
      <c r="P95" t="s">
        <v>1213</v>
      </c>
      <c r="Q95" t="s">
        <v>315</v>
      </c>
      <c r="R95" t="s">
        <v>890</v>
      </c>
      <c r="S95" t="s">
        <v>5179</v>
      </c>
      <c r="T95" s="160">
        <v>46022</v>
      </c>
      <c r="U95" s="132">
        <v>99.59</v>
      </c>
      <c r="V95" s="132">
        <v>1</v>
      </c>
      <c r="W95" s="132">
        <v>1936068.8824179135</v>
      </c>
      <c r="X95" s="132">
        <v>1928.1310000000001</v>
      </c>
      <c r="Y95" s="133">
        <v>4.0086690060082567E-3</v>
      </c>
      <c r="Z95" s="133">
        <v>6.0438903481232909E-5</v>
      </c>
    </row>
    <row r="96" spans="1:26">
      <c r="A96" t="s">
        <v>1214</v>
      </c>
      <c r="B96" t="s">
        <v>1260</v>
      </c>
      <c r="C96" t="s">
        <v>5180</v>
      </c>
      <c r="D96" t="s">
        <v>5181</v>
      </c>
      <c r="E96" t="s">
        <v>310</v>
      </c>
      <c r="F96" t="s">
        <v>5182</v>
      </c>
      <c r="G96" t="s">
        <v>5183</v>
      </c>
      <c r="H96" t="s">
        <v>313</v>
      </c>
      <c r="I96" t="s">
        <v>766</v>
      </c>
      <c r="J96" t="s">
        <v>205</v>
      </c>
      <c r="K96" t="s">
        <v>205</v>
      </c>
      <c r="M96" t="s">
        <v>447</v>
      </c>
      <c r="N96" t="s">
        <v>340</v>
      </c>
      <c r="O96" t="s">
        <v>5184</v>
      </c>
      <c r="P96" t="s">
        <v>1216</v>
      </c>
      <c r="Q96" t="s">
        <v>888</v>
      </c>
      <c r="R96" t="s">
        <v>890</v>
      </c>
      <c r="S96" t="s">
        <v>5185</v>
      </c>
      <c r="T96" s="160">
        <v>46022</v>
      </c>
      <c r="U96" s="132">
        <v>105766.9</v>
      </c>
      <c r="V96" s="132">
        <v>3.19</v>
      </c>
      <c r="W96" s="132">
        <v>525.08857303760715</v>
      </c>
      <c r="X96" s="132">
        <v>1771.63</v>
      </c>
      <c r="Y96" s="133">
        <v>3.6832965556356945E-3</v>
      </c>
      <c r="Z96" s="133">
        <v>5.5533246742289115E-5</v>
      </c>
    </row>
    <row r="97" spans="1:26">
      <c r="A97" t="s">
        <v>1214</v>
      </c>
      <c r="B97" t="s">
        <v>1260</v>
      </c>
      <c r="C97" t="s">
        <v>5186</v>
      </c>
      <c r="D97" t="s">
        <v>5187</v>
      </c>
      <c r="E97" t="s">
        <v>310</v>
      </c>
      <c r="F97" t="s">
        <v>5188</v>
      </c>
      <c r="G97" t="s">
        <v>5189</v>
      </c>
      <c r="H97" t="s">
        <v>313</v>
      </c>
      <c r="I97" t="s">
        <v>766</v>
      </c>
      <c r="J97" t="s">
        <v>205</v>
      </c>
      <c r="K97" t="s">
        <v>205</v>
      </c>
      <c r="M97" t="s">
        <v>479</v>
      </c>
      <c r="N97" t="s">
        <v>340</v>
      </c>
      <c r="O97" t="s">
        <v>5190</v>
      </c>
      <c r="P97" t="s">
        <v>1216</v>
      </c>
      <c r="Q97" t="s">
        <v>888</v>
      </c>
      <c r="R97" t="s">
        <v>890</v>
      </c>
      <c r="S97" t="s">
        <v>5191</v>
      </c>
      <c r="T97" s="160">
        <v>46022</v>
      </c>
      <c r="U97" s="132">
        <v>156013.38</v>
      </c>
      <c r="V97" s="132">
        <v>3.19</v>
      </c>
      <c r="W97" s="132">
        <v>333.97364614990818</v>
      </c>
      <c r="X97" s="132">
        <v>1662.1289999999999</v>
      </c>
      <c r="Y97" s="133">
        <v>3.4556391688570416E-3</v>
      </c>
      <c r="Z97" s="133">
        <v>5.2100844913731569E-5</v>
      </c>
    </row>
    <row r="98" spans="1:26">
      <c r="A98" t="s">
        <v>1214</v>
      </c>
      <c r="B98" t="s">
        <v>1260</v>
      </c>
      <c r="C98" t="s">
        <v>5169</v>
      </c>
      <c r="D98" t="s">
        <v>5170</v>
      </c>
      <c r="E98" t="s">
        <v>310</v>
      </c>
      <c r="F98" t="s">
        <v>5169</v>
      </c>
      <c r="G98" t="s">
        <v>5171</v>
      </c>
      <c r="H98" t="s">
        <v>313</v>
      </c>
      <c r="I98" t="s">
        <v>766</v>
      </c>
      <c r="J98" t="s">
        <v>205</v>
      </c>
      <c r="K98" t="s">
        <v>205</v>
      </c>
      <c r="M98" t="s">
        <v>465</v>
      </c>
      <c r="N98" t="s">
        <v>340</v>
      </c>
      <c r="O98" t="s">
        <v>5172</v>
      </c>
      <c r="P98" t="s">
        <v>1213</v>
      </c>
      <c r="Q98" t="s">
        <v>888</v>
      </c>
      <c r="R98" t="s">
        <v>890</v>
      </c>
      <c r="S98" t="s">
        <v>5173</v>
      </c>
      <c r="T98" s="160">
        <v>46022</v>
      </c>
      <c r="U98" s="132">
        <v>19509</v>
      </c>
      <c r="V98" s="132">
        <v>1</v>
      </c>
      <c r="W98" s="132">
        <v>7884.8941514172948</v>
      </c>
      <c r="X98" s="132">
        <v>1538.2639999999999</v>
      </c>
      <c r="Y98" s="133">
        <v>3.1981183954089653E-3</v>
      </c>
      <c r="Z98" s="133">
        <v>4.8218191307880661E-5</v>
      </c>
    </row>
    <row r="99" spans="1:26">
      <c r="A99" t="s">
        <v>1214</v>
      </c>
      <c r="B99" t="s">
        <v>1260</v>
      </c>
      <c r="C99" t="s">
        <v>5192</v>
      </c>
      <c r="D99" t="s">
        <v>5193</v>
      </c>
      <c r="E99" t="s">
        <v>310</v>
      </c>
      <c r="F99" t="s">
        <v>5194</v>
      </c>
      <c r="G99" t="s">
        <v>5195</v>
      </c>
      <c r="H99" t="s">
        <v>313</v>
      </c>
      <c r="I99" t="s">
        <v>766</v>
      </c>
      <c r="J99" t="s">
        <v>205</v>
      </c>
      <c r="K99" t="s">
        <v>205</v>
      </c>
      <c r="M99" t="s">
        <v>463</v>
      </c>
      <c r="N99" t="s">
        <v>340</v>
      </c>
      <c r="O99" t="s">
        <v>5196</v>
      </c>
      <c r="P99" t="s">
        <v>1216</v>
      </c>
      <c r="Q99" t="s">
        <v>315</v>
      </c>
      <c r="R99" t="s">
        <v>890</v>
      </c>
      <c r="S99" t="s">
        <v>5197</v>
      </c>
      <c r="T99" s="160">
        <v>46022</v>
      </c>
      <c r="U99" s="132">
        <v>555</v>
      </c>
      <c r="V99" s="132">
        <v>3.19</v>
      </c>
      <c r="W99" s="132">
        <v>72103.476517269635</v>
      </c>
      <c r="X99" s="132">
        <v>1276.556</v>
      </c>
      <c r="Y99" s="133">
        <v>2.6540159727912035E-3</v>
      </c>
      <c r="Z99" s="133">
        <v>4.0014731816660148E-5</v>
      </c>
    </row>
    <row r="100" spans="1:26">
      <c r="A100" t="s">
        <v>1214</v>
      </c>
      <c r="B100" t="s">
        <v>1260</v>
      </c>
      <c r="C100" t="s">
        <v>5192</v>
      </c>
      <c r="D100" t="s">
        <v>5193</v>
      </c>
      <c r="E100" t="s">
        <v>310</v>
      </c>
      <c r="F100" t="s">
        <v>5198</v>
      </c>
      <c r="G100" t="s">
        <v>5199</v>
      </c>
      <c r="H100" t="s">
        <v>313</v>
      </c>
      <c r="I100" t="s">
        <v>766</v>
      </c>
      <c r="J100" t="s">
        <v>205</v>
      </c>
      <c r="K100" t="s">
        <v>205</v>
      </c>
      <c r="M100" t="s">
        <v>463</v>
      </c>
      <c r="N100" t="s">
        <v>340</v>
      </c>
      <c r="O100" t="s">
        <v>5200</v>
      </c>
      <c r="P100" t="s">
        <v>1216</v>
      </c>
      <c r="Q100" t="s">
        <v>315</v>
      </c>
      <c r="R100" t="s">
        <v>890</v>
      </c>
      <c r="S100" t="s">
        <v>5197</v>
      </c>
      <c r="T100" s="160">
        <v>46022</v>
      </c>
      <c r="U100" s="132">
        <v>243</v>
      </c>
      <c r="V100" s="132">
        <v>3.19</v>
      </c>
      <c r="W100" s="132">
        <v>76110.78860121005</v>
      </c>
      <c r="X100" s="132">
        <v>589.98800000000006</v>
      </c>
      <c r="Y100" s="133">
        <v>1.2266109561626256E-3</v>
      </c>
      <c r="Z100" s="133">
        <v>1.84936748525311E-5</v>
      </c>
    </row>
    <row r="101" spans="1:26">
      <c r="A101" t="s">
        <v>1214</v>
      </c>
      <c r="B101" t="s">
        <v>1260</v>
      </c>
      <c r="C101" t="s">
        <v>4155</v>
      </c>
      <c r="D101" t="s">
        <v>4156</v>
      </c>
      <c r="E101" t="s">
        <v>80</v>
      </c>
      <c r="F101" t="s">
        <v>5143</v>
      </c>
      <c r="G101" t="s">
        <v>5144</v>
      </c>
      <c r="H101" t="s">
        <v>313</v>
      </c>
      <c r="I101" t="s">
        <v>766</v>
      </c>
      <c r="J101" t="s">
        <v>205</v>
      </c>
      <c r="K101" t="s">
        <v>239</v>
      </c>
      <c r="M101" t="s">
        <v>465</v>
      </c>
      <c r="N101" t="s">
        <v>340</v>
      </c>
      <c r="O101" t="s">
        <v>5145</v>
      </c>
      <c r="P101" t="s">
        <v>1213</v>
      </c>
      <c r="Q101" t="s">
        <v>315</v>
      </c>
      <c r="R101" t="s">
        <v>890</v>
      </c>
      <c r="S101" t="s">
        <v>5145</v>
      </c>
      <c r="T101" s="160">
        <v>46022</v>
      </c>
      <c r="U101" s="132">
        <v>3.49</v>
      </c>
      <c r="V101" s="132">
        <v>1</v>
      </c>
      <c r="W101" s="132">
        <v>11255128.939828081</v>
      </c>
      <c r="X101" s="132">
        <v>392.80399999999997</v>
      </c>
      <c r="Y101" s="133">
        <v>8.1665676255195682E-4</v>
      </c>
      <c r="Z101" s="133">
        <v>1.2312774932326801E-5</v>
      </c>
    </row>
    <row r="102" spans="1:26">
      <c r="A102" t="s">
        <v>1214</v>
      </c>
      <c r="B102" t="s">
        <v>1260</v>
      </c>
      <c r="C102" t="s">
        <v>4155</v>
      </c>
      <c r="D102" t="s">
        <v>4156</v>
      </c>
      <c r="E102" t="s">
        <v>80</v>
      </c>
      <c r="F102" t="s">
        <v>5146</v>
      </c>
      <c r="G102" t="s">
        <v>5147</v>
      </c>
      <c r="H102" t="s">
        <v>313</v>
      </c>
      <c r="I102" t="s">
        <v>766</v>
      </c>
      <c r="J102" t="s">
        <v>205</v>
      </c>
      <c r="K102" t="s">
        <v>239</v>
      </c>
      <c r="M102" t="s">
        <v>465</v>
      </c>
      <c r="N102" t="s">
        <v>340</v>
      </c>
      <c r="O102" t="s">
        <v>5148</v>
      </c>
      <c r="P102" t="s">
        <v>1213</v>
      </c>
      <c r="Q102" t="s">
        <v>315</v>
      </c>
      <c r="S102" t="s">
        <v>5148</v>
      </c>
      <c r="T102" s="160">
        <v>46022</v>
      </c>
      <c r="U102" s="132">
        <v>330320.90000000002</v>
      </c>
      <c r="V102" s="132">
        <v>1</v>
      </c>
      <c r="W102" s="132">
        <v>100.00003027359152</v>
      </c>
      <c r="X102" s="132">
        <v>330.32100000000003</v>
      </c>
      <c r="Y102" s="133">
        <v>6.8675186215752624E-4</v>
      </c>
      <c r="Z102" s="133">
        <v>1.0354192239440337E-5</v>
      </c>
    </row>
    <row r="103" spans="1:26">
      <c r="A103" t="s">
        <v>1214</v>
      </c>
      <c r="B103" t="s">
        <v>1260</v>
      </c>
      <c r="C103" t="s">
        <v>4155</v>
      </c>
      <c r="D103" t="s">
        <v>4156</v>
      </c>
      <c r="E103" t="s">
        <v>80</v>
      </c>
      <c r="F103" t="s">
        <v>5149</v>
      </c>
      <c r="G103" t="s">
        <v>5150</v>
      </c>
      <c r="H103" t="s">
        <v>313</v>
      </c>
      <c r="I103" t="s">
        <v>766</v>
      </c>
      <c r="J103" t="s">
        <v>205</v>
      </c>
      <c r="K103" t="s">
        <v>205</v>
      </c>
      <c r="M103" t="s">
        <v>465</v>
      </c>
      <c r="N103" t="s">
        <v>340</v>
      </c>
      <c r="O103" t="s">
        <v>5151</v>
      </c>
      <c r="P103" t="s">
        <v>1213</v>
      </c>
      <c r="Q103" t="s">
        <v>315</v>
      </c>
      <c r="R103" t="s">
        <v>890</v>
      </c>
      <c r="S103" t="s">
        <v>5151</v>
      </c>
      <c r="T103" s="160">
        <v>46022</v>
      </c>
      <c r="U103" s="132">
        <v>65840</v>
      </c>
      <c r="V103" s="132">
        <v>1</v>
      </c>
      <c r="W103" s="132">
        <v>100</v>
      </c>
      <c r="X103" s="132">
        <v>65.84</v>
      </c>
      <c r="Y103" s="133">
        <v>1.3688425078772323E-4</v>
      </c>
      <c r="Z103" s="133">
        <v>2.0638107085070334E-6</v>
      </c>
    </row>
    <row r="104" spans="1:26">
      <c r="A104" t="s">
        <v>1214</v>
      </c>
      <c r="B104" t="s">
        <v>1260</v>
      </c>
      <c r="C104" t="s">
        <v>5152</v>
      </c>
      <c r="D104" t="s">
        <v>5153</v>
      </c>
      <c r="E104" t="s">
        <v>310</v>
      </c>
      <c r="F104" t="s">
        <v>5152</v>
      </c>
      <c r="G104" t="s">
        <v>5154</v>
      </c>
      <c r="H104" t="s">
        <v>313</v>
      </c>
      <c r="I104" t="s">
        <v>766</v>
      </c>
      <c r="J104" t="s">
        <v>205</v>
      </c>
      <c r="K104" t="s">
        <v>205</v>
      </c>
      <c r="M104" t="s">
        <v>462</v>
      </c>
      <c r="N104" t="s">
        <v>340</v>
      </c>
      <c r="O104" t="s">
        <v>5155</v>
      </c>
      <c r="P104" t="s">
        <v>1213</v>
      </c>
      <c r="Q104" t="s">
        <v>315</v>
      </c>
      <c r="S104" t="s">
        <v>5155</v>
      </c>
      <c r="T104" s="160">
        <v>46022</v>
      </c>
      <c r="U104" s="132">
        <v>35237</v>
      </c>
      <c r="V104" s="132">
        <v>1</v>
      </c>
      <c r="W104" s="132">
        <v>100</v>
      </c>
      <c r="X104" s="132">
        <v>35.237000000000002</v>
      </c>
      <c r="Y104" s="133">
        <v>7.3259270124650727E-5</v>
      </c>
      <c r="Z104" s="133">
        <v>1.1045336867506429E-6</v>
      </c>
    </row>
    <row r="105" spans="1:26">
      <c r="A105" t="s">
        <v>1214</v>
      </c>
      <c r="B105" t="s">
        <v>1260</v>
      </c>
      <c r="C105" t="s">
        <v>5201</v>
      </c>
      <c r="D105" t="s">
        <v>5202</v>
      </c>
      <c r="E105" t="s">
        <v>80</v>
      </c>
      <c r="F105" t="s">
        <v>5201</v>
      </c>
      <c r="G105" t="s">
        <v>5203</v>
      </c>
      <c r="H105" t="s">
        <v>313</v>
      </c>
      <c r="I105" t="s">
        <v>766</v>
      </c>
      <c r="J105" t="s">
        <v>206</v>
      </c>
      <c r="K105" t="s">
        <v>239</v>
      </c>
      <c r="M105" t="s">
        <v>542</v>
      </c>
      <c r="N105" t="s">
        <v>340</v>
      </c>
      <c r="O105" t="s">
        <v>5204</v>
      </c>
      <c r="P105" t="s">
        <v>1217</v>
      </c>
      <c r="Q105" t="s">
        <v>315</v>
      </c>
      <c r="R105" t="s">
        <v>890</v>
      </c>
      <c r="S105" t="s">
        <v>5205</v>
      </c>
      <c r="T105" s="160">
        <v>46022</v>
      </c>
      <c r="U105" s="132">
        <v>619</v>
      </c>
      <c r="V105" s="132">
        <v>3.746</v>
      </c>
      <c r="W105" s="132">
        <v>40734.758971766976</v>
      </c>
      <c r="X105" s="132">
        <v>944.54700000000003</v>
      </c>
      <c r="Y105" s="133">
        <v>1.9637546845199215E-3</v>
      </c>
      <c r="Z105" s="133">
        <v>2.9607627783842539E-5</v>
      </c>
    </row>
    <row r="106" spans="1:26">
      <c r="A106" t="s">
        <v>1214</v>
      </c>
      <c r="B106" t="s">
        <v>1260</v>
      </c>
      <c r="C106" t="s">
        <v>5206</v>
      </c>
      <c r="D106" t="s">
        <v>5207</v>
      </c>
      <c r="E106" t="s">
        <v>80</v>
      </c>
      <c r="F106" t="s">
        <v>5206</v>
      </c>
      <c r="G106" t="s">
        <v>5208</v>
      </c>
      <c r="H106" t="s">
        <v>313</v>
      </c>
      <c r="I106" t="s">
        <v>766</v>
      </c>
      <c r="J106" t="s">
        <v>206</v>
      </c>
      <c r="K106" t="s">
        <v>282</v>
      </c>
      <c r="M106" t="s">
        <v>466</v>
      </c>
      <c r="N106" t="s">
        <v>340</v>
      </c>
      <c r="O106" t="s">
        <v>5209</v>
      </c>
      <c r="P106" t="s">
        <v>1217</v>
      </c>
      <c r="Q106" t="s">
        <v>315</v>
      </c>
      <c r="R106" t="s">
        <v>890</v>
      </c>
      <c r="S106" t="s">
        <v>5210</v>
      </c>
      <c r="T106" s="160">
        <v>46022</v>
      </c>
      <c r="U106" s="132">
        <v>44407</v>
      </c>
      <c r="V106" s="132">
        <v>3.746</v>
      </c>
      <c r="W106" s="132">
        <v>11.352062778133504</v>
      </c>
      <c r="X106" s="132">
        <v>18.884</v>
      </c>
      <c r="Y106" s="133">
        <v>3.926066512568903E-5</v>
      </c>
      <c r="Z106" s="133">
        <v>5.9193501548370014E-7</v>
      </c>
    </row>
    <row r="107" spans="1:26">
      <c r="A107" t="s">
        <v>1214</v>
      </c>
      <c r="B107" t="s">
        <v>1260</v>
      </c>
      <c r="C107" t="s">
        <v>5156</v>
      </c>
      <c r="D107" t="s">
        <v>5157</v>
      </c>
      <c r="E107" t="s">
        <v>310</v>
      </c>
      <c r="F107" t="s">
        <v>5160</v>
      </c>
      <c r="G107" t="s">
        <v>5161</v>
      </c>
      <c r="H107" t="s">
        <v>313</v>
      </c>
      <c r="I107" t="s">
        <v>766</v>
      </c>
      <c r="J107" t="s">
        <v>206</v>
      </c>
      <c r="K107" t="s">
        <v>205</v>
      </c>
      <c r="M107" t="s">
        <v>542</v>
      </c>
      <c r="N107" t="s">
        <v>340</v>
      </c>
      <c r="O107" t="s">
        <v>5158</v>
      </c>
      <c r="P107" t="s">
        <v>1217</v>
      </c>
      <c r="Q107" t="s">
        <v>888</v>
      </c>
      <c r="R107" t="s">
        <v>890</v>
      </c>
      <c r="S107" t="s">
        <v>5162</v>
      </c>
      <c r="T107" s="160">
        <v>46022</v>
      </c>
      <c r="U107" s="132">
        <v>7149.44</v>
      </c>
      <c r="V107" s="132">
        <v>3.746</v>
      </c>
      <c r="W107" s="132">
        <v>65.249529674669134</v>
      </c>
      <c r="X107" s="132">
        <v>17.475000000000001</v>
      </c>
      <c r="Y107" s="133">
        <v>3.6331292261778006E-5</v>
      </c>
      <c r="Z107" s="133">
        <v>5.4776871402126983E-7</v>
      </c>
    </row>
    <row r="108" spans="1:26">
      <c r="A108" t="s">
        <v>1214</v>
      </c>
      <c r="B108" t="s">
        <v>1215</v>
      </c>
    </row>
    <row r="109" spans="1:26">
      <c r="A109" t="s">
        <v>1214</v>
      </c>
      <c r="B109" t="s">
        <v>1218</v>
      </c>
    </row>
    <row r="110" spans="1:26">
      <c r="A110" t="s">
        <v>1214</v>
      </c>
      <c r="B110" t="s">
        <v>1220</v>
      </c>
    </row>
    <row r="111" spans="1:26">
      <c r="A111" t="s">
        <v>1214</v>
      </c>
      <c r="B111" t="s">
        <v>1221</v>
      </c>
    </row>
    <row r="112" spans="1:26">
      <c r="A112" t="s">
        <v>1214</v>
      </c>
      <c r="B112" t="s">
        <v>1222</v>
      </c>
    </row>
    <row r="113" spans="1:2">
      <c r="A113" t="s">
        <v>1214</v>
      </c>
      <c r="B113" t="s">
        <v>1223</v>
      </c>
    </row>
    <row r="114" spans="1:2">
      <c r="A114" t="s">
        <v>1214</v>
      </c>
      <c r="B114" t="s">
        <v>1224</v>
      </c>
    </row>
    <row r="115" spans="1:2">
      <c r="A115" t="s">
        <v>1214</v>
      </c>
      <c r="B115" t="s">
        <v>1225</v>
      </c>
    </row>
    <row r="116" spans="1:2">
      <c r="A116" t="s">
        <v>1214</v>
      </c>
      <c r="B116" t="s">
        <v>1230</v>
      </c>
    </row>
    <row r="117" spans="1:2">
      <c r="A117" t="s">
        <v>1214</v>
      </c>
      <c r="B117" t="s">
        <v>1231</v>
      </c>
    </row>
    <row r="118" spans="1:2">
      <c r="A118" t="s">
        <v>1214</v>
      </c>
      <c r="B118" t="s">
        <v>1232</v>
      </c>
    </row>
    <row r="119" spans="1:2">
      <c r="A119" t="s">
        <v>1214</v>
      </c>
      <c r="B119" t="s">
        <v>1233</v>
      </c>
    </row>
    <row r="120" spans="1:2">
      <c r="A120" t="s">
        <v>1214</v>
      </c>
      <c r="B120" t="s">
        <v>1234</v>
      </c>
    </row>
    <row r="121" spans="1:2">
      <c r="A121" t="s">
        <v>1214</v>
      </c>
      <c r="B121" t="s">
        <v>1238</v>
      </c>
    </row>
    <row r="122" spans="1:2">
      <c r="A122" t="s">
        <v>1214</v>
      </c>
      <c r="B122" t="s">
        <v>1247</v>
      </c>
    </row>
    <row r="123" spans="1:2">
      <c r="A123" t="s">
        <v>1214</v>
      </c>
      <c r="B123" t="s">
        <v>1250</v>
      </c>
    </row>
    <row r="124" spans="1:2">
      <c r="A124" t="s">
        <v>1214</v>
      </c>
      <c r="B124" t="s">
        <v>1251</v>
      </c>
    </row>
    <row r="125" spans="1:2">
      <c r="A125" t="s">
        <v>1214</v>
      </c>
      <c r="B125" t="s">
        <v>1253</v>
      </c>
    </row>
    <row r="126" spans="1:2">
      <c r="A126" t="s">
        <v>1214</v>
      </c>
      <c r="B126" t="s">
        <v>1257</v>
      </c>
    </row>
    <row r="127" spans="1:2">
      <c r="A127" t="s">
        <v>1214</v>
      </c>
      <c r="B127" t="s">
        <v>1258</v>
      </c>
    </row>
    <row r="128" spans="1:2">
      <c r="A128" t="s">
        <v>1214</v>
      </c>
      <c r="B128" t="s">
        <v>1259</v>
      </c>
    </row>
  </sheetData>
  <sheetProtection formatColumns="0"/>
  <autoFilter ref="A1:AA12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H2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J2:J17">
      <formula1>israel_abroad</formula1>
    </dataValidation>
    <dataValidation type="list" allowBlank="1" showInputMessage="1" showErrorMessage="1" sqref="N2:N17">
      <formula1>Holding_interest</formula1>
    </dataValidation>
    <dataValidation type="list" allowBlank="1" showInputMessage="1" showErrorMessage="1" sqref="Q2:Q16">
      <formula1>Valuation</formula1>
    </dataValidation>
    <dataValidation type="list" allowBlank="1" showInputMessage="1" showErrorMessage="1" sqref="R2:R17">
      <formula1>Dependence_Independence</formula1>
    </dataValidation>
    <dataValidation type="list" allowBlank="1" showInputMessage="1" showErrorMessage="1" sqref="K2:K17">
      <formula1>Country_list</formula1>
    </dataValidation>
    <dataValidation type="list" allowBlank="1" showInputMessage="1" showErrorMessage="1" sqref="E3:E17">
      <formula1>Issuer_Number_Type_2</formula1>
    </dataValidation>
    <dataValidation type="list" allowBlank="1" showInputMessage="1" showErrorMessage="1" sqref="H3:H16">
      <formula1>Type_of_Security_ID_Traded</formula1>
    </dataValidation>
    <dataValidation type="list" allowBlank="1" showInputMessage="1" showErrorMessage="1" sqref="M2:M17">
      <formula1>Industry_Sector</formula1>
    </dataValidation>
    <dataValidation type="list" allowBlank="1" showInputMessage="1" showErrorMessage="1" sqref="L2:L17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I2:I17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1048566"/>
  <sheetViews>
    <sheetView rightToLeft="1" workbookViewId="0">
      <selection sqref="A1:XFD1048576"/>
    </sheetView>
  </sheetViews>
  <sheetFormatPr defaultColWidth="9" defaultRowHeight="14.25"/>
  <cols>
    <col min="1" max="2" width="11.625" style="2" customWidth="1"/>
    <col min="3" max="3" width="14" style="2" customWidth="1"/>
    <col min="4" max="4" width="11.625" style="2" hidden="1" customWidth="1"/>
    <col min="5" max="5" width="0.75" style="2" customWidth="1"/>
    <col min="6" max="6" width="14.75" style="2" customWidth="1"/>
    <col min="7" max="8" width="11.625" style="2" customWidth="1"/>
    <col min="9" max="15" width="11.625" style="2" hidden="1" customWidth="1"/>
    <col min="16" max="16" width="11.625" hidden="1" customWidth="1"/>
    <col min="17" max="21" width="11.625" style="2" hidden="1" customWidth="1"/>
    <col min="22" max="23" width="11.625" style="2" customWidth="1"/>
    <col min="24" max="24" width="23.375" style="154" bestFit="1" customWidth="1"/>
    <col min="25" max="26" width="11.625" style="2" customWidth="1"/>
    <col min="27" max="16384" width="9" style="2"/>
  </cols>
  <sheetData>
    <row r="1" spans="1:31" ht="66.75" customHeight="1">
      <c r="A1" s="17" t="s">
        <v>49</v>
      </c>
      <c r="B1" s="17" t="s">
        <v>50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4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87" t="s">
        <v>117</v>
      </c>
      <c r="W1" s="17" t="s">
        <v>63</v>
      </c>
      <c r="X1" s="172" t="s">
        <v>118</v>
      </c>
      <c r="Y1" s="17" t="s">
        <v>64</v>
      </c>
      <c r="Z1" s="17" t="s">
        <v>65</v>
      </c>
      <c r="AA1" s="109"/>
      <c r="AD1" s="144"/>
      <c r="AE1" s="144"/>
    </row>
    <row r="2" spans="1:31">
      <c r="A2" t="s">
        <v>1214</v>
      </c>
      <c r="B2" t="s">
        <v>1241</v>
      </c>
      <c r="D2" t="s">
        <v>5462</v>
      </c>
      <c r="E2" t="s">
        <v>312</v>
      </c>
      <c r="F2" t="s">
        <v>5463</v>
      </c>
      <c r="G2" t="s">
        <v>5464</v>
      </c>
      <c r="H2" t="s">
        <v>313</v>
      </c>
      <c r="I2" t="s">
        <v>1006</v>
      </c>
      <c r="J2" t="s">
        <v>846</v>
      </c>
      <c r="K2" t="s">
        <v>206</v>
      </c>
      <c r="L2" t="s">
        <v>244</v>
      </c>
      <c r="M2" t="s">
        <v>244</v>
      </c>
      <c r="N2" t="s">
        <v>244</v>
      </c>
      <c r="O2" t="s">
        <v>340</v>
      </c>
      <c r="Q2" t="s">
        <v>1216</v>
      </c>
      <c r="R2" t="s">
        <v>886</v>
      </c>
      <c r="S2" t="s">
        <v>890</v>
      </c>
      <c r="T2" t="s">
        <v>5465</v>
      </c>
      <c r="U2" s="132">
        <v>3.19</v>
      </c>
      <c r="V2" s="132">
        <v>48.271000000000001</v>
      </c>
      <c r="W2" s="132">
        <v>153.983</v>
      </c>
      <c r="X2" s="146">
        <v>5.8999999999999997E-2</v>
      </c>
      <c r="Y2" s="133">
        <v>9.4648599775008717E-5</v>
      </c>
      <c r="Z2" s="133">
        <v>4.826727890766077E-6</v>
      </c>
      <c r="AA2" s="109"/>
    </row>
    <row r="3" spans="1:31">
      <c r="A3" t="s">
        <v>1214</v>
      </c>
      <c r="B3" t="s">
        <v>1241</v>
      </c>
      <c r="D3" t="s">
        <v>5462</v>
      </c>
      <c r="E3" t="s">
        <v>312</v>
      </c>
      <c r="F3" t="s">
        <v>5516</v>
      </c>
      <c r="G3" t="s">
        <v>5517</v>
      </c>
      <c r="H3" t="s">
        <v>315</v>
      </c>
      <c r="I3" t="s">
        <v>1006</v>
      </c>
      <c r="J3" t="s">
        <v>846</v>
      </c>
      <c r="K3" t="s">
        <v>206</v>
      </c>
      <c r="L3" t="s">
        <v>244</v>
      </c>
      <c r="M3" t="s">
        <v>244</v>
      </c>
      <c r="N3" t="s">
        <v>244</v>
      </c>
      <c r="O3" t="s">
        <v>340</v>
      </c>
      <c r="Q3" t="s">
        <v>1216</v>
      </c>
      <c r="R3" t="s">
        <v>886</v>
      </c>
      <c r="S3" t="s">
        <v>890</v>
      </c>
      <c r="T3" t="s">
        <v>5465</v>
      </c>
      <c r="U3" s="132">
        <v>3.19</v>
      </c>
      <c r="V3" s="132">
        <v>79.953000000000003</v>
      </c>
      <c r="W3" s="132">
        <v>255.05</v>
      </c>
      <c r="X3" s="146">
        <v>0.106</v>
      </c>
      <c r="Y3" s="133">
        <v>1.5677136679124304E-4</v>
      </c>
      <c r="Z3" s="133">
        <v>7.9947588275321823E-6</v>
      </c>
      <c r="AA3" s="109"/>
    </row>
    <row r="4" spans="1:31">
      <c r="A4" t="s">
        <v>1214</v>
      </c>
      <c r="B4" t="s">
        <v>1241</v>
      </c>
      <c r="C4" t="s">
        <v>5449</v>
      </c>
      <c r="D4" t="s">
        <v>5450</v>
      </c>
      <c r="E4" t="s">
        <v>310</v>
      </c>
      <c r="F4" t="s">
        <v>5451</v>
      </c>
      <c r="G4" t="s">
        <v>5452</v>
      </c>
      <c r="H4" t="s">
        <v>315</v>
      </c>
      <c r="I4" t="s">
        <v>1004</v>
      </c>
      <c r="J4" t="s">
        <v>837</v>
      </c>
      <c r="K4" t="s">
        <v>205</v>
      </c>
      <c r="L4" t="s">
        <v>205</v>
      </c>
      <c r="M4" t="s">
        <v>205</v>
      </c>
      <c r="N4" t="s">
        <v>205</v>
      </c>
      <c r="O4" t="s">
        <v>340</v>
      </c>
      <c r="Q4" t="s">
        <v>1213</v>
      </c>
      <c r="R4" t="s">
        <v>886</v>
      </c>
      <c r="S4" t="s">
        <v>890</v>
      </c>
      <c r="T4" t="s">
        <v>5453</v>
      </c>
      <c r="U4" s="132">
        <v>1</v>
      </c>
      <c r="V4" s="132">
        <v>2189.9180000000001</v>
      </c>
      <c r="W4" s="132">
        <v>2189.9180000000001</v>
      </c>
      <c r="X4" s="170">
        <v>8.1950000000000009E-2</v>
      </c>
      <c r="Y4" s="133">
        <v>1.3460750363487369E-3</v>
      </c>
      <c r="Z4" s="133">
        <v>6.8644839294536839E-5</v>
      </c>
      <c r="AA4" s="109"/>
    </row>
    <row r="5" spans="1:31">
      <c r="A5" t="s">
        <v>1214</v>
      </c>
      <c r="B5" t="s">
        <v>1246</v>
      </c>
      <c r="C5" t="s">
        <v>5449</v>
      </c>
      <c r="D5" t="s">
        <v>5450</v>
      </c>
      <c r="E5" t="s">
        <v>310</v>
      </c>
      <c r="F5" t="s">
        <v>5451</v>
      </c>
      <c r="G5" t="s">
        <v>5452</v>
      </c>
      <c r="H5" t="s">
        <v>315</v>
      </c>
      <c r="I5" t="s">
        <v>1004</v>
      </c>
      <c r="J5" t="s">
        <v>837</v>
      </c>
      <c r="K5" t="s">
        <v>205</v>
      </c>
      <c r="L5" t="s">
        <v>205</v>
      </c>
      <c r="M5" t="s">
        <v>205</v>
      </c>
      <c r="N5" t="s">
        <v>205</v>
      </c>
      <c r="O5" t="s">
        <v>340</v>
      </c>
      <c r="Q5" t="s">
        <v>1213</v>
      </c>
      <c r="R5" t="s">
        <v>886</v>
      </c>
      <c r="S5" t="s">
        <v>890</v>
      </c>
      <c r="T5" t="s">
        <v>5453</v>
      </c>
      <c r="U5" s="132">
        <v>1</v>
      </c>
      <c r="V5" s="132">
        <v>2189.9180000000001</v>
      </c>
      <c r="W5" s="132">
        <v>2189.9180000000001</v>
      </c>
      <c r="X5" s="170">
        <v>8.1950000000000009E-2</v>
      </c>
      <c r="Y5" s="133">
        <v>1.3460750363487369E-3</v>
      </c>
      <c r="Z5" s="133">
        <v>6.8644839294536839E-5</v>
      </c>
      <c r="AA5" s="109"/>
    </row>
    <row r="6" spans="1:31">
      <c r="A6" t="s">
        <v>1214</v>
      </c>
      <c r="B6" t="s">
        <v>1241</v>
      </c>
      <c r="C6" t="s">
        <v>5444</v>
      </c>
      <c r="D6" t="s">
        <v>5445</v>
      </c>
      <c r="E6" t="s">
        <v>310</v>
      </c>
      <c r="F6" t="s">
        <v>5446</v>
      </c>
      <c r="G6" t="s">
        <v>5447</v>
      </c>
      <c r="H6" t="s">
        <v>315</v>
      </c>
      <c r="I6" t="s">
        <v>1004</v>
      </c>
      <c r="J6" t="s">
        <v>837</v>
      </c>
      <c r="K6" t="s">
        <v>205</v>
      </c>
      <c r="L6" t="s">
        <v>205</v>
      </c>
      <c r="M6" t="s">
        <v>205</v>
      </c>
      <c r="N6" t="s">
        <v>205</v>
      </c>
      <c r="O6" t="s">
        <v>340</v>
      </c>
      <c r="Q6" t="s">
        <v>1213</v>
      </c>
      <c r="R6" t="s">
        <v>886</v>
      </c>
      <c r="S6" t="s">
        <v>890</v>
      </c>
      <c r="T6" t="s">
        <v>5448</v>
      </c>
      <c r="U6" s="132">
        <v>1</v>
      </c>
      <c r="V6" s="132">
        <v>2306.4520000000002</v>
      </c>
      <c r="W6" s="132">
        <v>2306.4520000000002</v>
      </c>
      <c r="X6" s="146">
        <v>0.1522</v>
      </c>
      <c r="Y6" s="133">
        <v>1.4177048911130996E-3</v>
      </c>
      <c r="Z6" s="133">
        <v>7.2297696480216642E-5</v>
      </c>
      <c r="AA6" s="109"/>
    </row>
    <row r="7" spans="1:31">
      <c r="A7" t="s">
        <v>1214</v>
      </c>
      <c r="B7" t="s">
        <v>1246</v>
      </c>
      <c r="C7" t="s">
        <v>5444</v>
      </c>
      <c r="D7" t="s">
        <v>5445</v>
      </c>
      <c r="E7" t="s">
        <v>310</v>
      </c>
      <c r="F7" t="s">
        <v>5446</v>
      </c>
      <c r="G7" t="s">
        <v>5447</v>
      </c>
      <c r="H7" t="s">
        <v>315</v>
      </c>
      <c r="I7" t="s">
        <v>1004</v>
      </c>
      <c r="J7" t="s">
        <v>837</v>
      </c>
      <c r="K7" t="s">
        <v>205</v>
      </c>
      <c r="L7" t="s">
        <v>205</v>
      </c>
      <c r="M7" t="s">
        <v>205</v>
      </c>
      <c r="N7" t="s">
        <v>205</v>
      </c>
      <c r="O7" t="s">
        <v>340</v>
      </c>
      <c r="Q7" t="s">
        <v>1213</v>
      </c>
      <c r="R7" t="s">
        <v>886</v>
      </c>
      <c r="S7" t="s">
        <v>890</v>
      </c>
      <c r="T7" t="s">
        <v>5448</v>
      </c>
      <c r="U7" s="132">
        <v>1</v>
      </c>
      <c r="V7" s="132">
        <v>1942.2750000000001</v>
      </c>
      <c r="W7" s="132">
        <v>1942.2750000000001</v>
      </c>
      <c r="X7" s="146">
        <v>0.1522</v>
      </c>
      <c r="Y7" s="133">
        <v>1.193856523953976E-3</v>
      </c>
      <c r="Z7" s="133">
        <v>6.0882259171711697E-5</v>
      </c>
      <c r="AA7" s="109"/>
    </row>
    <row r="8" spans="1:31">
      <c r="A8" t="s">
        <v>1214</v>
      </c>
      <c r="B8" t="s">
        <v>1241</v>
      </c>
      <c r="C8" t="s">
        <v>5392</v>
      </c>
      <c r="D8" t="s">
        <v>5393</v>
      </c>
      <c r="E8" t="s">
        <v>310</v>
      </c>
      <c r="F8" t="s">
        <v>5394</v>
      </c>
      <c r="G8" t="s">
        <v>5395</v>
      </c>
      <c r="H8" t="s">
        <v>315</v>
      </c>
      <c r="I8" t="s">
        <v>1006</v>
      </c>
      <c r="J8" t="s">
        <v>843</v>
      </c>
      <c r="K8" t="s">
        <v>205</v>
      </c>
      <c r="L8" t="s">
        <v>205</v>
      </c>
      <c r="M8" t="s">
        <v>205</v>
      </c>
      <c r="N8" t="s">
        <v>205</v>
      </c>
      <c r="O8" t="s">
        <v>340</v>
      </c>
      <c r="Q8" t="s">
        <v>1216</v>
      </c>
      <c r="R8" t="s">
        <v>886</v>
      </c>
      <c r="S8" t="s">
        <v>890</v>
      </c>
      <c r="T8" t="s">
        <v>5205</v>
      </c>
      <c r="U8" s="132">
        <v>3.19</v>
      </c>
      <c r="V8" s="132">
        <v>8122.9040000000005</v>
      </c>
      <c r="W8" s="132">
        <v>25912.063999999998</v>
      </c>
      <c r="X8" s="170">
        <v>5.45E-3</v>
      </c>
      <c r="Y8" s="133">
        <v>1.5927346362133558E-2</v>
      </c>
      <c r="Z8" s="133">
        <v>8.1223564949452589E-4</v>
      </c>
      <c r="AA8" s="109"/>
    </row>
    <row r="9" spans="1:31">
      <c r="A9" t="s">
        <v>1214</v>
      </c>
      <c r="B9" t="s">
        <v>1246</v>
      </c>
      <c r="C9" t="s">
        <v>5392</v>
      </c>
      <c r="D9" t="s">
        <v>5393</v>
      </c>
      <c r="E9" t="s">
        <v>310</v>
      </c>
      <c r="F9" t="s">
        <v>5394</v>
      </c>
      <c r="G9" t="s">
        <v>5395</v>
      </c>
      <c r="H9" t="s">
        <v>315</v>
      </c>
      <c r="I9" t="s">
        <v>1006</v>
      </c>
      <c r="J9" t="s">
        <v>843</v>
      </c>
      <c r="K9" t="s">
        <v>205</v>
      </c>
      <c r="L9" t="s">
        <v>205</v>
      </c>
      <c r="M9" t="s">
        <v>205</v>
      </c>
      <c r="N9" t="s">
        <v>205</v>
      </c>
      <c r="O9" t="s">
        <v>340</v>
      </c>
      <c r="Q9" t="s">
        <v>1216</v>
      </c>
      <c r="R9" t="s">
        <v>886</v>
      </c>
      <c r="S9" t="s">
        <v>890</v>
      </c>
      <c r="T9" t="s">
        <v>5205</v>
      </c>
      <c r="U9" s="132">
        <v>3.19</v>
      </c>
      <c r="V9" s="132">
        <v>8122.9040000000005</v>
      </c>
      <c r="W9" s="132">
        <v>25912.063999999998</v>
      </c>
      <c r="X9" s="170">
        <v>5.45E-3</v>
      </c>
      <c r="Y9" s="133">
        <v>1.5927346362133558E-2</v>
      </c>
      <c r="Z9" s="133">
        <v>8.1223564949452589E-4</v>
      </c>
      <c r="AA9" s="109"/>
    </row>
    <row r="10" spans="1:31">
      <c r="A10" t="s">
        <v>1214</v>
      </c>
      <c r="B10" t="s">
        <v>1241</v>
      </c>
      <c r="D10" t="s">
        <v>5466</v>
      </c>
      <c r="E10" t="s">
        <v>312</v>
      </c>
      <c r="F10" t="s">
        <v>5467</v>
      </c>
      <c r="G10" t="s">
        <v>5468</v>
      </c>
      <c r="H10" t="s">
        <v>315</v>
      </c>
      <c r="I10" t="s">
        <v>1005</v>
      </c>
      <c r="J10" t="s">
        <v>834</v>
      </c>
      <c r="K10" t="s">
        <v>206</v>
      </c>
      <c r="L10" t="s">
        <v>225</v>
      </c>
      <c r="M10" t="s">
        <v>225</v>
      </c>
      <c r="N10" t="s">
        <v>225</v>
      </c>
      <c r="O10" t="s">
        <v>340</v>
      </c>
      <c r="Q10" t="s">
        <v>1216</v>
      </c>
      <c r="R10" t="s">
        <v>886</v>
      </c>
      <c r="S10" t="s">
        <v>890</v>
      </c>
      <c r="T10" t="s">
        <v>5469</v>
      </c>
      <c r="U10" s="132">
        <v>3.19</v>
      </c>
      <c r="V10" s="132">
        <v>3491.723</v>
      </c>
      <c r="W10" s="132">
        <v>11138.594999999999</v>
      </c>
      <c r="X10" s="146">
        <v>0.01</v>
      </c>
      <c r="Y10" s="133">
        <v>6.8465507245014916E-3</v>
      </c>
      <c r="Z10" s="133">
        <v>3.4914871869263207E-4</v>
      </c>
      <c r="AA10" s="109"/>
    </row>
    <row r="11" spans="1:31">
      <c r="A11" t="s">
        <v>1214</v>
      </c>
      <c r="B11" t="s">
        <v>1246</v>
      </c>
      <c r="D11" t="s">
        <v>5466</v>
      </c>
      <c r="E11" t="s">
        <v>312</v>
      </c>
      <c r="F11" t="s">
        <v>5467</v>
      </c>
      <c r="G11" t="s">
        <v>5468</v>
      </c>
      <c r="H11" t="s">
        <v>315</v>
      </c>
      <c r="I11" t="s">
        <v>1005</v>
      </c>
      <c r="J11" t="s">
        <v>834</v>
      </c>
      <c r="K11" t="s">
        <v>206</v>
      </c>
      <c r="L11" t="s">
        <v>225</v>
      </c>
      <c r="M11" t="s">
        <v>225</v>
      </c>
      <c r="N11" t="s">
        <v>225</v>
      </c>
      <c r="O11" t="s">
        <v>340</v>
      </c>
      <c r="Q11" t="s">
        <v>1216</v>
      </c>
      <c r="R11" t="s">
        <v>886</v>
      </c>
      <c r="S11" t="s">
        <v>890</v>
      </c>
      <c r="T11" t="s">
        <v>5469</v>
      </c>
      <c r="U11" s="132">
        <v>3.19</v>
      </c>
      <c r="V11" s="132">
        <v>3491.7289999999998</v>
      </c>
      <c r="W11" s="132">
        <v>11138.616</v>
      </c>
      <c r="X11" s="146">
        <v>0.01</v>
      </c>
      <c r="Y11" s="133">
        <v>6.8465636325536492E-3</v>
      </c>
      <c r="Z11" s="133">
        <v>3.4914937695546439E-4</v>
      </c>
      <c r="AA11" s="109"/>
    </row>
    <row r="12" spans="1:31">
      <c r="A12" t="s">
        <v>1214</v>
      </c>
      <c r="B12" t="s">
        <v>1241</v>
      </c>
      <c r="C12" t="s">
        <v>5458</v>
      </c>
      <c r="D12" t="s">
        <v>5459</v>
      </c>
      <c r="E12" t="s">
        <v>310</v>
      </c>
      <c r="F12" t="s">
        <v>5460</v>
      </c>
      <c r="G12" t="s">
        <v>5461</v>
      </c>
      <c r="H12" t="s">
        <v>315</v>
      </c>
      <c r="I12" t="s">
        <v>1004</v>
      </c>
      <c r="J12" t="s">
        <v>837</v>
      </c>
      <c r="K12" t="s">
        <v>205</v>
      </c>
      <c r="L12" t="s">
        <v>205</v>
      </c>
      <c r="M12" t="s">
        <v>205</v>
      </c>
      <c r="N12" t="s">
        <v>205</v>
      </c>
      <c r="O12" t="s">
        <v>340</v>
      </c>
      <c r="Q12" t="s">
        <v>1213</v>
      </c>
      <c r="R12" t="s">
        <v>886</v>
      </c>
      <c r="S12" t="s">
        <v>890</v>
      </c>
      <c r="T12" t="s">
        <v>5370</v>
      </c>
      <c r="U12" s="132">
        <v>1</v>
      </c>
      <c r="V12" s="132">
        <v>522.14700000000005</v>
      </c>
      <c r="W12" s="132">
        <v>522.14700000000005</v>
      </c>
      <c r="X12" s="146">
        <v>2.0199999999999999E-2</v>
      </c>
      <c r="Y12" s="133">
        <v>3.209476528364916E-4</v>
      </c>
      <c r="Z12" s="133">
        <v>1.63671410998606E-5</v>
      </c>
      <c r="AA12" s="109"/>
    </row>
    <row r="13" spans="1:31">
      <c r="A13" t="s">
        <v>1214</v>
      </c>
      <c r="B13" t="s">
        <v>1246</v>
      </c>
      <c r="C13" t="s">
        <v>5458</v>
      </c>
      <c r="D13" t="s">
        <v>5459</v>
      </c>
      <c r="E13" t="s">
        <v>310</v>
      </c>
      <c r="F13" t="s">
        <v>5460</v>
      </c>
      <c r="G13" t="s">
        <v>5461</v>
      </c>
      <c r="H13" t="s">
        <v>315</v>
      </c>
      <c r="I13" t="s">
        <v>1004</v>
      </c>
      <c r="J13" t="s">
        <v>837</v>
      </c>
      <c r="K13" t="s">
        <v>205</v>
      </c>
      <c r="L13" t="s">
        <v>205</v>
      </c>
      <c r="M13" t="s">
        <v>205</v>
      </c>
      <c r="N13" t="s">
        <v>205</v>
      </c>
      <c r="O13" t="s">
        <v>340</v>
      </c>
      <c r="Q13" t="s">
        <v>1213</v>
      </c>
      <c r="R13" t="s">
        <v>886</v>
      </c>
      <c r="S13" t="s">
        <v>890</v>
      </c>
      <c r="T13" t="s">
        <v>5370</v>
      </c>
      <c r="U13" s="132">
        <v>1</v>
      </c>
      <c r="V13" s="132">
        <v>522.14700000000005</v>
      </c>
      <c r="W13" s="132">
        <v>522.14700000000005</v>
      </c>
      <c r="X13" s="146">
        <v>2.0199999999999999E-2</v>
      </c>
      <c r="Y13" s="133">
        <v>3.209476528364916E-4</v>
      </c>
      <c r="Z13" s="133">
        <v>1.63671410998606E-5</v>
      </c>
      <c r="AA13" s="109"/>
    </row>
    <row r="14" spans="1:31">
      <c r="A14" t="s">
        <v>1214</v>
      </c>
      <c r="B14" t="s">
        <v>1241</v>
      </c>
      <c r="C14" t="s">
        <v>5435</v>
      </c>
      <c r="D14" t="s">
        <v>5411</v>
      </c>
      <c r="E14" t="s">
        <v>311</v>
      </c>
      <c r="F14" t="s">
        <v>5436</v>
      </c>
      <c r="G14" t="s">
        <v>5437</v>
      </c>
      <c r="H14" t="s">
        <v>315</v>
      </c>
      <c r="I14" t="s">
        <v>1004</v>
      </c>
      <c r="J14" t="s">
        <v>837</v>
      </c>
      <c r="K14" t="s">
        <v>205</v>
      </c>
      <c r="L14" t="s">
        <v>205</v>
      </c>
      <c r="M14" t="s">
        <v>205</v>
      </c>
      <c r="N14" t="s">
        <v>205</v>
      </c>
      <c r="O14" t="s">
        <v>340</v>
      </c>
      <c r="Q14" t="s">
        <v>1213</v>
      </c>
      <c r="R14" t="s">
        <v>886</v>
      </c>
      <c r="S14" t="s">
        <v>890</v>
      </c>
      <c r="T14" t="s">
        <v>5370</v>
      </c>
      <c r="U14" s="132">
        <v>1</v>
      </c>
      <c r="V14" s="132">
        <v>4258.4769999999999</v>
      </c>
      <c r="W14" s="132">
        <v>4258.4769999999999</v>
      </c>
      <c r="X14" s="174">
        <v>4.0500000000000001E-2</v>
      </c>
      <c r="Y14" s="133">
        <v>2.6175544392827766E-3</v>
      </c>
      <c r="Z14" s="133">
        <v>1.3348557768121059E-4</v>
      </c>
      <c r="AA14" s="109"/>
    </row>
    <row r="15" spans="1:31">
      <c r="A15" t="s">
        <v>1214</v>
      </c>
      <c r="B15" t="s">
        <v>1246</v>
      </c>
      <c r="C15" t="s">
        <v>5435</v>
      </c>
      <c r="D15" t="s">
        <v>5411</v>
      </c>
      <c r="E15" t="s">
        <v>311</v>
      </c>
      <c r="F15" t="s">
        <v>5436</v>
      </c>
      <c r="G15" t="s">
        <v>5437</v>
      </c>
      <c r="H15" t="s">
        <v>315</v>
      </c>
      <c r="I15" t="s">
        <v>1004</v>
      </c>
      <c r="J15" t="s">
        <v>837</v>
      </c>
      <c r="K15" t="s">
        <v>205</v>
      </c>
      <c r="L15" t="s">
        <v>205</v>
      </c>
      <c r="M15" t="s">
        <v>205</v>
      </c>
      <c r="N15" t="s">
        <v>205</v>
      </c>
      <c r="O15" t="s">
        <v>340</v>
      </c>
      <c r="Q15" t="s">
        <v>1213</v>
      </c>
      <c r="R15" t="s">
        <v>886</v>
      </c>
      <c r="S15" t="s">
        <v>890</v>
      </c>
      <c r="T15" t="s">
        <v>5370</v>
      </c>
      <c r="U15" s="132">
        <v>1</v>
      </c>
      <c r="V15" s="132">
        <v>4258.4780000000001</v>
      </c>
      <c r="W15" s="132">
        <v>4258.4780000000001</v>
      </c>
      <c r="X15" s="174">
        <v>4.0500000000000001E-2</v>
      </c>
      <c r="Y15" s="133">
        <v>2.6175550539519273E-3</v>
      </c>
      <c r="Z15" s="133">
        <v>1.3348560902705974E-4</v>
      </c>
      <c r="AA15" s="109"/>
    </row>
    <row r="16" spans="1:31">
      <c r="A16" t="s">
        <v>1214</v>
      </c>
      <c r="B16" t="s">
        <v>1239</v>
      </c>
      <c r="C16" t="s">
        <v>5346</v>
      </c>
      <c r="D16" t="s">
        <v>5347</v>
      </c>
      <c r="E16" t="s">
        <v>310</v>
      </c>
      <c r="F16" t="s">
        <v>5348</v>
      </c>
      <c r="G16" t="s">
        <v>5349</v>
      </c>
      <c r="H16" t="s">
        <v>315</v>
      </c>
      <c r="I16" t="s">
        <v>1001</v>
      </c>
      <c r="J16" t="s">
        <v>846</v>
      </c>
      <c r="K16" t="s">
        <v>205</v>
      </c>
      <c r="L16" t="s">
        <v>205</v>
      </c>
      <c r="M16" t="s">
        <v>205</v>
      </c>
      <c r="N16" t="s">
        <v>205</v>
      </c>
      <c r="O16" t="s">
        <v>340</v>
      </c>
      <c r="Q16" t="s">
        <v>1216</v>
      </c>
      <c r="R16" t="s">
        <v>886</v>
      </c>
      <c r="S16" t="s">
        <v>890</v>
      </c>
      <c r="T16" t="s">
        <v>5350</v>
      </c>
      <c r="U16" s="132">
        <v>3.19</v>
      </c>
      <c r="V16" s="132">
        <v>59.375999999999998</v>
      </c>
      <c r="W16" s="132">
        <v>189.41</v>
      </c>
      <c r="X16" s="146">
        <v>1.8434011258475235E-3</v>
      </c>
      <c r="Y16" s="133">
        <v>1.164244837636908E-4</v>
      </c>
      <c r="Z16" s="133">
        <v>5.9372172888565787E-6</v>
      </c>
      <c r="AA16" s="109"/>
    </row>
    <row r="17" spans="1:26">
      <c r="A17" t="s">
        <v>1214</v>
      </c>
      <c r="B17" t="s">
        <v>1241</v>
      </c>
      <c r="C17" t="s">
        <v>5346</v>
      </c>
      <c r="D17" t="s">
        <v>5347</v>
      </c>
      <c r="E17" t="s">
        <v>310</v>
      </c>
      <c r="F17" t="s">
        <v>5348</v>
      </c>
      <c r="G17" t="s">
        <v>5349</v>
      </c>
      <c r="H17" t="s">
        <v>315</v>
      </c>
      <c r="I17" t="s">
        <v>1001</v>
      </c>
      <c r="J17" t="s">
        <v>846</v>
      </c>
      <c r="K17" t="s">
        <v>205</v>
      </c>
      <c r="L17" t="s">
        <v>205</v>
      </c>
      <c r="M17" t="s">
        <v>205</v>
      </c>
      <c r="N17" t="s">
        <v>205</v>
      </c>
      <c r="O17" t="s">
        <v>340</v>
      </c>
      <c r="Q17" t="s">
        <v>1216</v>
      </c>
      <c r="R17" t="s">
        <v>886</v>
      </c>
      <c r="S17" t="s">
        <v>890</v>
      </c>
      <c r="T17" t="s">
        <v>5350</v>
      </c>
      <c r="U17" s="132">
        <v>3.19</v>
      </c>
      <c r="V17" s="132">
        <v>1402.43</v>
      </c>
      <c r="W17" s="132">
        <v>4473.7529999999997</v>
      </c>
      <c r="X17" s="146">
        <v>4.3540052357128642E-2</v>
      </c>
      <c r="Y17" s="133">
        <v>2.7498779552888601E-3</v>
      </c>
      <c r="Z17" s="133">
        <v>1.402335867043661E-4</v>
      </c>
    </row>
    <row r="18" spans="1:26">
      <c r="A18" t="s">
        <v>1214</v>
      </c>
      <c r="B18" t="s">
        <v>1245</v>
      </c>
      <c r="C18" t="s">
        <v>5346</v>
      </c>
      <c r="D18" t="s">
        <v>5347</v>
      </c>
      <c r="E18" t="s">
        <v>310</v>
      </c>
      <c r="F18" t="s">
        <v>5348</v>
      </c>
      <c r="G18" t="s">
        <v>5349</v>
      </c>
      <c r="H18" t="s">
        <v>315</v>
      </c>
      <c r="I18" t="s">
        <v>1001</v>
      </c>
      <c r="J18" t="s">
        <v>846</v>
      </c>
      <c r="K18" t="s">
        <v>205</v>
      </c>
      <c r="L18" t="s">
        <v>205</v>
      </c>
      <c r="M18" t="s">
        <v>205</v>
      </c>
      <c r="N18" t="s">
        <v>205</v>
      </c>
      <c r="O18" t="s">
        <v>340</v>
      </c>
      <c r="Q18" t="s">
        <v>1216</v>
      </c>
      <c r="R18" t="s">
        <v>886</v>
      </c>
      <c r="S18" t="s">
        <v>890</v>
      </c>
      <c r="T18" t="s">
        <v>5350</v>
      </c>
      <c r="U18" s="132">
        <v>3.19</v>
      </c>
      <c r="V18" s="132">
        <v>38.906999999999996</v>
      </c>
      <c r="W18" s="132">
        <v>124.113</v>
      </c>
      <c r="X18" s="146">
        <v>1.2079090012793079E-3</v>
      </c>
      <c r="Y18" s="133">
        <v>7.6288432254701215E-5</v>
      </c>
      <c r="Z18" s="133">
        <v>3.8904273764418804E-6</v>
      </c>
    </row>
    <row r="19" spans="1:26">
      <c r="A19" t="s">
        <v>1214</v>
      </c>
      <c r="B19" t="s">
        <v>1246</v>
      </c>
      <c r="C19" t="s">
        <v>5346</v>
      </c>
      <c r="D19" t="s">
        <v>5347</v>
      </c>
      <c r="E19" t="s">
        <v>310</v>
      </c>
      <c r="F19" t="s">
        <v>5348</v>
      </c>
      <c r="G19" t="s">
        <v>5349</v>
      </c>
      <c r="H19" t="s">
        <v>315</v>
      </c>
      <c r="I19" t="s">
        <v>1001</v>
      </c>
      <c r="J19" t="s">
        <v>846</v>
      </c>
      <c r="K19" t="s">
        <v>205</v>
      </c>
      <c r="L19" t="s">
        <v>205</v>
      </c>
      <c r="M19" t="s">
        <v>205</v>
      </c>
      <c r="N19" t="s">
        <v>205</v>
      </c>
      <c r="O19" t="s">
        <v>340</v>
      </c>
      <c r="Q19" t="s">
        <v>1216</v>
      </c>
      <c r="R19" t="s">
        <v>886</v>
      </c>
      <c r="S19" t="s">
        <v>890</v>
      </c>
      <c r="T19" t="s">
        <v>5350</v>
      </c>
      <c r="U19" s="132">
        <v>3.19</v>
      </c>
      <c r="V19" s="132">
        <v>1596.808</v>
      </c>
      <c r="W19" s="132">
        <v>5093.8159999999998</v>
      </c>
      <c r="X19" s="146">
        <v>4.9574711732538565E-2</v>
      </c>
      <c r="Y19" s="133">
        <v>3.1310115526489014E-3</v>
      </c>
      <c r="Z19" s="133">
        <v>1.5966998797029862E-4</v>
      </c>
    </row>
    <row r="20" spans="1:26">
      <c r="A20" t="s">
        <v>1214</v>
      </c>
      <c r="B20" t="s">
        <v>1254</v>
      </c>
      <c r="C20" t="s">
        <v>5346</v>
      </c>
      <c r="D20" t="s">
        <v>5347</v>
      </c>
      <c r="E20" t="s">
        <v>310</v>
      </c>
      <c r="F20" t="s">
        <v>5348</v>
      </c>
      <c r="G20" t="s">
        <v>5349</v>
      </c>
      <c r="H20" t="s">
        <v>315</v>
      </c>
      <c r="I20" t="s">
        <v>1001</v>
      </c>
      <c r="J20" t="s">
        <v>846</v>
      </c>
      <c r="K20" t="s">
        <v>205</v>
      </c>
      <c r="L20" t="s">
        <v>205</v>
      </c>
      <c r="M20" t="s">
        <v>205</v>
      </c>
      <c r="N20" t="s">
        <v>205</v>
      </c>
      <c r="O20" t="s">
        <v>340</v>
      </c>
      <c r="Q20" t="s">
        <v>1216</v>
      </c>
      <c r="R20" t="s">
        <v>886</v>
      </c>
      <c r="S20" t="s">
        <v>890</v>
      </c>
      <c r="T20" t="s">
        <v>5350</v>
      </c>
      <c r="U20" s="132">
        <v>3.19</v>
      </c>
      <c r="V20" s="132">
        <v>169.72300000000001</v>
      </c>
      <c r="W20" s="132">
        <v>541.41499999999996</v>
      </c>
      <c r="X20" s="146">
        <v>5.26923087772946E-3</v>
      </c>
      <c r="Y20" s="133">
        <v>3.3279109802501799E-4</v>
      </c>
      <c r="Z20" s="133">
        <v>1.6971112921420645E-5</v>
      </c>
    </row>
    <row r="21" spans="1:26">
      <c r="A21" t="s">
        <v>1214</v>
      </c>
      <c r="B21" t="s">
        <v>1255</v>
      </c>
      <c r="C21" t="s">
        <v>5346</v>
      </c>
      <c r="D21" t="s">
        <v>5347</v>
      </c>
      <c r="E21" t="s">
        <v>310</v>
      </c>
      <c r="F21" t="s">
        <v>5348</v>
      </c>
      <c r="G21" t="s">
        <v>5349</v>
      </c>
      <c r="H21" t="s">
        <v>315</v>
      </c>
      <c r="I21" t="s">
        <v>1001</v>
      </c>
      <c r="J21" t="s">
        <v>846</v>
      </c>
      <c r="K21" t="s">
        <v>205</v>
      </c>
      <c r="L21" t="s">
        <v>205</v>
      </c>
      <c r="M21" t="s">
        <v>205</v>
      </c>
      <c r="N21" t="s">
        <v>205</v>
      </c>
      <c r="O21" t="s">
        <v>340</v>
      </c>
      <c r="Q21" t="s">
        <v>1216</v>
      </c>
      <c r="R21" t="s">
        <v>886</v>
      </c>
      <c r="S21" t="s">
        <v>890</v>
      </c>
      <c r="T21" t="s">
        <v>5350</v>
      </c>
      <c r="U21" s="132">
        <v>3.19</v>
      </c>
      <c r="V21" s="132">
        <v>51.613999999999997</v>
      </c>
      <c r="W21" s="132">
        <v>164.649</v>
      </c>
      <c r="X21" s="146">
        <v>1.6024188372824506E-3</v>
      </c>
      <c r="Y21" s="133">
        <v>1.0120466093241079E-4</v>
      </c>
      <c r="Z21" s="133">
        <v>5.1610627178762833E-6</v>
      </c>
    </row>
    <row r="22" spans="1:26">
      <c r="A22" t="s">
        <v>1214</v>
      </c>
      <c r="B22" t="s">
        <v>1260</v>
      </c>
      <c r="C22" t="s">
        <v>5346</v>
      </c>
      <c r="D22" t="s">
        <v>5347</v>
      </c>
      <c r="E22" t="s">
        <v>310</v>
      </c>
      <c r="F22" t="s">
        <v>5348</v>
      </c>
      <c r="G22" t="s">
        <v>5349</v>
      </c>
      <c r="H22" t="s">
        <v>315</v>
      </c>
      <c r="I22" t="s">
        <v>1001</v>
      </c>
      <c r="J22" t="s">
        <v>846</v>
      </c>
      <c r="K22" t="s">
        <v>205</v>
      </c>
      <c r="L22" t="s">
        <v>205</v>
      </c>
      <c r="M22" t="s">
        <v>205</v>
      </c>
      <c r="N22" t="s">
        <v>205</v>
      </c>
      <c r="O22" t="s">
        <v>340</v>
      </c>
      <c r="Q22" t="s">
        <v>1216</v>
      </c>
      <c r="R22" t="s">
        <v>886</v>
      </c>
      <c r="S22" t="s">
        <v>890</v>
      </c>
      <c r="T22" t="s">
        <v>5350</v>
      </c>
      <c r="U22" s="132">
        <v>3.19</v>
      </c>
      <c r="V22" s="132">
        <v>14.89</v>
      </c>
      <c r="W22" s="132">
        <v>47.499000000000002</v>
      </c>
      <c r="X22" s="146">
        <v>4.6227606819403171E-4</v>
      </c>
      <c r="Y22" s="133">
        <v>2.9196169971445806E-5</v>
      </c>
      <c r="Z22" s="133">
        <v>1.4888964891156678E-6</v>
      </c>
    </row>
    <row r="23" spans="1:26">
      <c r="A23" t="s">
        <v>1214</v>
      </c>
      <c r="B23" t="s">
        <v>1239</v>
      </c>
      <c r="C23" t="s">
        <v>5334</v>
      </c>
      <c r="D23" t="s">
        <v>5335</v>
      </c>
      <c r="E23" t="s">
        <v>310</v>
      </c>
      <c r="F23" t="s">
        <v>5336</v>
      </c>
      <c r="G23" t="s">
        <v>5337</v>
      </c>
      <c r="H23" t="s">
        <v>315</v>
      </c>
      <c r="I23" t="s">
        <v>1003</v>
      </c>
      <c r="J23" t="s">
        <v>570</v>
      </c>
      <c r="K23" t="s">
        <v>205</v>
      </c>
      <c r="L23" t="s">
        <v>205</v>
      </c>
      <c r="M23" t="s">
        <v>205</v>
      </c>
      <c r="N23" t="s">
        <v>205</v>
      </c>
      <c r="O23" t="s">
        <v>340</v>
      </c>
      <c r="Q23" t="s">
        <v>1213</v>
      </c>
      <c r="R23" t="s">
        <v>886</v>
      </c>
      <c r="S23" t="s">
        <v>890</v>
      </c>
      <c r="T23" t="s">
        <v>5338</v>
      </c>
      <c r="U23" s="132">
        <v>1</v>
      </c>
      <c r="V23" s="132">
        <v>616.88800000000003</v>
      </c>
      <c r="W23" s="132">
        <v>616.88800000000003</v>
      </c>
      <c r="X23" s="146">
        <v>2.9640011082988411E-4</v>
      </c>
      <c r="Y23" s="133">
        <v>3.7918202280774879E-4</v>
      </c>
      <c r="Z23" s="133">
        <v>1.9336878194858548E-5</v>
      </c>
    </row>
    <row r="24" spans="1:26">
      <c r="A24" t="s">
        <v>1214</v>
      </c>
      <c r="B24" t="s">
        <v>1241</v>
      </c>
      <c r="C24" t="s">
        <v>5334</v>
      </c>
      <c r="D24" t="s">
        <v>5335</v>
      </c>
      <c r="E24" t="s">
        <v>310</v>
      </c>
      <c r="F24" t="s">
        <v>5336</v>
      </c>
      <c r="G24" t="s">
        <v>5337</v>
      </c>
      <c r="H24" t="s">
        <v>315</v>
      </c>
      <c r="I24" t="s">
        <v>1003</v>
      </c>
      <c r="J24" t="s">
        <v>570</v>
      </c>
      <c r="K24" t="s">
        <v>205</v>
      </c>
      <c r="L24" t="s">
        <v>205</v>
      </c>
      <c r="M24" t="s">
        <v>205</v>
      </c>
      <c r="N24" t="s">
        <v>205</v>
      </c>
      <c r="O24" t="s">
        <v>340</v>
      </c>
      <c r="Q24" t="s">
        <v>1213</v>
      </c>
      <c r="R24" t="s">
        <v>886</v>
      </c>
      <c r="S24" t="s">
        <v>890</v>
      </c>
      <c r="T24" t="s">
        <v>5338</v>
      </c>
      <c r="U24" s="132">
        <v>1</v>
      </c>
      <c r="V24" s="132">
        <v>14632.102999999999</v>
      </c>
      <c r="W24" s="132">
        <v>14632.102999999999</v>
      </c>
      <c r="X24" s="146">
        <v>7.0303798272527253E-3</v>
      </c>
      <c r="Y24" s="133">
        <v>8.9939023185267482E-3</v>
      </c>
      <c r="Z24" s="133">
        <v>4.5865569348994356E-4</v>
      </c>
    </row>
    <row r="25" spans="1:26">
      <c r="A25" t="s">
        <v>1214</v>
      </c>
      <c r="B25" t="s">
        <v>1246</v>
      </c>
      <c r="C25" t="s">
        <v>5334</v>
      </c>
      <c r="D25" t="s">
        <v>5335</v>
      </c>
      <c r="E25" t="s">
        <v>310</v>
      </c>
      <c r="F25" t="s">
        <v>5336</v>
      </c>
      <c r="G25" t="s">
        <v>5337</v>
      </c>
      <c r="H25" t="s">
        <v>315</v>
      </c>
      <c r="I25" t="s">
        <v>1003</v>
      </c>
      <c r="J25" t="s">
        <v>570</v>
      </c>
      <c r="K25" t="s">
        <v>205</v>
      </c>
      <c r="L25" t="s">
        <v>205</v>
      </c>
      <c r="M25" t="s">
        <v>205</v>
      </c>
      <c r="N25" t="s">
        <v>205</v>
      </c>
      <c r="O25" t="s">
        <v>340</v>
      </c>
      <c r="Q25" t="s">
        <v>1213</v>
      </c>
      <c r="R25" t="s">
        <v>886</v>
      </c>
      <c r="S25" t="s">
        <v>890</v>
      </c>
      <c r="T25" t="s">
        <v>5338</v>
      </c>
      <c r="U25" s="132">
        <v>1</v>
      </c>
      <c r="V25" s="132">
        <v>17011.866000000002</v>
      </c>
      <c r="W25" s="132">
        <v>17011.866000000002</v>
      </c>
      <c r="X25" s="146">
        <v>8.173799729972276E-3</v>
      </c>
      <c r="Y25" s="133">
        <v>1.0456669219719571E-2</v>
      </c>
      <c r="Z25" s="133">
        <v>5.3325138551772039E-4</v>
      </c>
    </row>
    <row r="26" spans="1:26">
      <c r="A26" t="s">
        <v>1214</v>
      </c>
      <c r="B26" t="s">
        <v>1254</v>
      </c>
      <c r="C26" t="s">
        <v>5334</v>
      </c>
      <c r="D26" t="s">
        <v>5335</v>
      </c>
      <c r="E26" t="s">
        <v>310</v>
      </c>
      <c r="F26" t="s">
        <v>5336</v>
      </c>
      <c r="G26" t="s">
        <v>5337</v>
      </c>
      <c r="H26" t="s">
        <v>315</v>
      </c>
      <c r="I26" t="s">
        <v>1003</v>
      </c>
      <c r="J26" t="s">
        <v>570</v>
      </c>
      <c r="K26" t="s">
        <v>205</v>
      </c>
      <c r="L26" t="s">
        <v>205</v>
      </c>
      <c r="M26" t="s">
        <v>205</v>
      </c>
      <c r="N26" t="s">
        <v>205</v>
      </c>
      <c r="O26" t="s">
        <v>340</v>
      </c>
      <c r="Q26" t="s">
        <v>1213</v>
      </c>
      <c r="R26" t="s">
        <v>886</v>
      </c>
      <c r="S26" t="s">
        <v>890</v>
      </c>
      <c r="T26" t="s">
        <v>5338</v>
      </c>
      <c r="U26" s="132">
        <v>1</v>
      </c>
      <c r="V26" s="132">
        <v>2007.258</v>
      </c>
      <c r="W26" s="132">
        <v>2007.258</v>
      </c>
      <c r="X26" s="146">
        <v>9.6444005016173371E-4</v>
      </c>
      <c r="Y26" s="133">
        <v>1.2337995693497623E-3</v>
      </c>
      <c r="Z26" s="133">
        <v>6.2919206487491045E-5</v>
      </c>
    </row>
    <row r="27" spans="1:26">
      <c r="A27" t="s">
        <v>1214</v>
      </c>
      <c r="B27" t="s">
        <v>1255</v>
      </c>
      <c r="C27" t="s">
        <v>5334</v>
      </c>
      <c r="D27" t="s">
        <v>5335</v>
      </c>
      <c r="E27" t="s">
        <v>310</v>
      </c>
      <c r="F27" t="s">
        <v>5336</v>
      </c>
      <c r="G27" t="s">
        <v>5337</v>
      </c>
      <c r="H27" t="s">
        <v>315</v>
      </c>
      <c r="I27" t="s">
        <v>1003</v>
      </c>
      <c r="J27" t="s">
        <v>570</v>
      </c>
      <c r="K27" t="s">
        <v>205</v>
      </c>
      <c r="L27" t="s">
        <v>205</v>
      </c>
      <c r="M27" t="s">
        <v>205</v>
      </c>
      <c r="N27" t="s">
        <v>205</v>
      </c>
      <c r="O27" t="s">
        <v>340</v>
      </c>
      <c r="Q27" t="s">
        <v>1213</v>
      </c>
      <c r="R27" t="s">
        <v>886</v>
      </c>
      <c r="S27" t="s">
        <v>890</v>
      </c>
      <c r="T27" t="s">
        <v>5338</v>
      </c>
      <c r="U27" s="132">
        <v>1</v>
      </c>
      <c r="V27" s="132">
        <v>624.00599999999997</v>
      </c>
      <c r="W27" s="132">
        <v>624.00599999999997</v>
      </c>
      <c r="X27" s="146">
        <v>2.9982014167646745E-4</v>
      </c>
      <c r="Y27" s="133">
        <v>3.8355723781978586E-4</v>
      </c>
      <c r="Z27" s="133">
        <v>1.9559997949159168E-5</v>
      </c>
    </row>
    <row r="28" spans="1:26">
      <c r="A28" t="s">
        <v>1214</v>
      </c>
      <c r="B28" t="s">
        <v>1256</v>
      </c>
      <c r="C28" t="s">
        <v>5334</v>
      </c>
      <c r="D28" t="s">
        <v>5335</v>
      </c>
      <c r="E28" t="s">
        <v>310</v>
      </c>
      <c r="F28" t="s">
        <v>5336</v>
      </c>
      <c r="G28" t="s">
        <v>5337</v>
      </c>
      <c r="H28" t="s">
        <v>315</v>
      </c>
      <c r="I28" t="s">
        <v>1003</v>
      </c>
      <c r="J28" t="s">
        <v>570</v>
      </c>
      <c r="K28" t="s">
        <v>205</v>
      </c>
      <c r="L28" t="s">
        <v>205</v>
      </c>
      <c r="M28" t="s">
        <v>205</v>
      </c>
      <c r="N28" t="s">
        <v>205</v>
      </c>
      <c r="O28" t="s">
        <v>340</v>
      </c>
      <c r="Q28" t="s">
        <v>1213</v>
      </c>
      <c r="R28" t="s">
        <v>886</v>
      </c>
      <c r="S28" t="s">
        <v>890</v>
      </c>
      <c r="T28" t="s">
        <v>5338</v>
      </c>
      <c r="U28" s="132">
        <v>1</v>
      </c>
      <c r="V28" s="132">
        <v>538.59100000000001</v>
      </c>
      <c r="W28" s="132">
        <v>538.59100000000001</v>
      </c>
      <c r="X28" s="146">
        <v>2.587802519938435E-4</v>
      </c>
      <c r="Y28" s="133">
        <v>3.3105527234449078E-4</v>
      </c>
      <c r="Z28" s="133">
        <v>1.6882592243400845E-5</v>
      </c>
    </row>
    <row r="29" spans="1:26">
      <c r="A29" t="s">
        <v>1214</v>
      </c>
      <c r="B29" t="s">
        <v>1260</v>
      </c>
      <c r="C29" t="s">
        <v>5334</v>
      </c>
      <c r="D29" t="s">
        <v>5335</v>
      </c>
      <c r="E29" t="s">
        <v>310</v>
      </c>
      <c r="F29" t="s">
        <v>5336</v>
      </c>
      <c r="G29" t="s">
        <v>5337</v>
      </c>
      <c r="H29" t="s">
        <v>315</v>
      </c>
      <c r="I29" t="s">
        <v>1003</v>
      </c>
      <c r="J29" t="s">
        <v>570</v>
      </c>
      <c r="K29" t="s">
        <v>205</v>
      </c>
      <c r="L29" t="s">
        <v>205</v>
      </c>
      <c r="M29" t="s">
        <v>205</v>
      </c>
      <c r="N29" t="s">
        <v>205</v>
      </c>
      <c r="O29" t="s">
        <v>340</v>
      </c>
      <c r="Q29" t="s">
        <v>1213</v>
      </c>
      <c r="R29" t="s">
        <v>886</v>
      </c>
      <c r="S29" t="s">
        <v>890</v>
      </c>
      <c r="T29" t="s">
        <v>5338</v>
      </c>
      <c r="U29" s="132">
        <v>1</v>
      </c>
      <c r="V29" s="132">
        <v>158.96700000000001</v>
      </c>
      <c r="W29" s="132">
        <v>158.96700000000001</v>
      </c>
      <c r="X29" s="146">
        <v>7.6379888113067837E-5</v>
      </c>
      <c r="Y29" s="133">
        <v>9.7712110820245168E-5</v>
      </c>
      <c r="Z29" s="133">
        <v>4.9829556029653339E-6</v>
      </c>
    </row>
    <row r="30" spans="1:26">
      <c r="A30" t="s">
        <v>1214</v>
      </c>
      <c r="B30" t="s">
        <v>1239</v>
      </c>
      <c r="C30" t="s">
        <v>5342</v>
      </c>
      <c r="D30" t="s">
        <v>5343</v>
      </c>
      <c r="E30" t="s">
        <v>310</v>
      </c>
      <c r="F30" t="s">
        <v>5344</v>
      </c>
      <c r="G30" t="s">
        <v>5345</v>
      </c>
      <c r="H30" t="s">
        <v>315</v>
      </c>
      <c r="I30" t="s">
        <v>1003</v>
      </c>
      <c r="J30" t="s">
        <v>570</v>
      </c>
      <c r="K30" t="s">
        <v>205</v>
      </c>
      <c r="L30" t="s">
        <v>205</v>
      </c>
      <c r="M30" t="s">
        <v>205</v>
      </c>
      <c r="N30" t="s">
        <v>205</v>
      </c>
      <c r="O30" t="s">
        <v>340</v>
      </c>
      <c r="Q30" t="s">
        <v>1213</v>
      </c>
      <c r="R30" t="s">
        <v>886</v>
      </c>
      <c r="S30" t="s">
        <v>890</v>
      </c>
      <c r="T30" t="s">
        <v>5237</v>
      </c>
      <c r="U30" s="132">
        <v>1</v>
      </c>
      <c r="V30" s="132">
        <v>360.642</v>
      </c>
      <c r="W30" s="132">
        <v>360.642</v>
      </c>
      <c r="X30" s="146">
        <v>4.9000019700985622E-4</v>
      </c>
      <c r="Y30" s="133">
        <v>2.2167551171271306E-4</v>
      </c>
      <c r="Z30" s="133">
        <v>1.1304629731734409E-5</v>
      </c>
    </row>
    <row r="31" spans="1:26">
      <c r="A31" t="s">
        <v>1214</v>
      </c>
      <c r="B31" t="s">
        <v>1241</v>
      </c>
      <c r="C31" t="s">
        <v>5342</v>
      </c>
      <c r="D31" t="s">
        <v>5343</v>
      </c>
      <c r="E31" t="s">
        <v>310</v>
      </c>
      <c r="F31" t="s">
        <v>5344</v>
      </c>
      <c r="G31" t="s">
        <v>5345</v>
      </c>
      <c r="H31" t="s">
        <v>315</v>
      </c>
      <c r="I31" t="s">
        <v>1003</v>
      </c>
      <c r="J31" t="s">
        <v>570</v>
      </c>
      <c r="K31" t="s">
        <v>205</v>
      </c>
      <c r="L31" t="s">
        <v>205</v>
      </c>
      <c r="M31" t="s">
        <v>205</v>
      </c>
      <c r="N31" t="s">
        <v>205</v>
      </c>
      <c r="O31" t="s">
        <v>340</v>
      </c>
      <c r="Q31" t="s">
        <v>1213</v>
      </c>
      <c r="R31" t="s">
        <v>886</v>
      </c>
      <c r="S31" t="s">
        <v>890</v>
      </c>
      <c r="T31" t="s">
        <v>5237</v>
      </c>
      <c r="U31" s="132">
        <v>1</v>
      </c>
      <c r="V31" s="132">
        <v>8459.6280000000006</v>
      </c>
      <c r="W31" s="132">
        <v>8459.6280000000006</v>
      </c>
      <c r="X31" s="146">
        <v>1.1494000661681381E-2</v>
      </c>
      <c r="Y31" s="133">
        <v>5.1998723548538316E-3</v>
      </c>
      <c r="Z31" s="133">
        <v>2.6517422321363818E-4</v>
      </c>
    </row>
    <row r="32" spans="1:26">
      <c r="A32" t="s">
        <v>1214</v>
      </c>
      <c r="B32" t="s">
        <v>1245</v>
      </c>
      <c r="C32" t="s">
        <v>5342</v>
      </c>
      <c r="D32" t="s">
        <v>5343</v>
      </c>
      <c r="E32" t="s">
        <v>310</v>
      </c>
      <c r="F32" t="s">
        <v>5344</v>
      </c>
      <c r="G32" t="s">
        <v>5345</v>
      </c>
      <c r="H32" t="s">
        <v>315</v>
      </c>
      <c r="I32" t="s">
        <v>1003</v>
      </c>
      <c r="J32" t="s">
        <v>570</v>
      </c>
      <c r="K32" t="s">
        <v>205</v>
      </c>
      <c r="L32" t="s">
        <v>205</v>
      </c>
      <c r="M32" t="s">
        <v>205</v>
      </c>
      <c r="N32" t="s">
        <v>205</v>
      </c>
      <c r="O32" t="s">
        <v>340</v>
      </c>
      <c r="Q32" t="s">
        <v>1213</v>
      </c>
      <c r="R32" t="s">
        <v>886</v>
      </c>
      <c r="S32" t="s">
        <v>890</v>
      </c>
      <c r="T32" t="s">
        <v>5237</v>
      </c>
      <c r="U32" s="132">
        <v>1</v>
      </c>
      <c r="V32" s="132">
        <v>247.297</v>
      </c>
      <c r="W32" s="132">
        <v>247.297</v>
      </c>
      <c r="X32" s="146">
        <v>3.3599963043668351E-4</v>
      </c>
      <c r="Y32" s="133">
        <v>1.520058368687474E-4</v>
      </c>
      <c r="Z32" s="133">
        <v>7.7517344590167649E-6</v>
      </c>
    </row>
    <row r="33" spans="1:26">
      <c r="A33" t="s">
        <v>1214</v>
      </c>
      <c r="B33" t="s">
        <v>1246</v>
      </c>
      <c r="C33" t="s">
        <v>5342</v>
      </c>
      <c r="D33" t="s">
        <v>5343</v>
      </c>
      <c r="E33" t="s">
        <v>310</v>
      </c>
      <c r="F33" t="s">
        <v>5344</v>
      </c>
      <c r="G33" t="s">
        <v>5345</v>
      </c>
      <c r="H33" t="s">
        <v>315</v>
      </c>
      <c r="I33" t="s">
        <v>1003</v>
      </c>
      <c r="J33" t="s">
        <v>570</v>
      </c>
      <c r="K33" t="s">
        <v>205</v>
      </c>
      <c r="L33" t="s">
        <v>205</v>
      </c>
      <c r="M33" t="s">
        <v>205</v>
      </c>
      <c r="N33" t="s">
        <v>205</v>
      </c>
      <c r="O33" t="s">
        <v>340</v>
      </c>
      <c r="Q33" t="s">
        <v>1213</v>
      </c>
      <c r="R33" t="s">
        <v>886</v>
      </c>
      <c r="S33" t="s">
        <v>890</v>
      </c>
      <c r="T33" t="s">
        <v>5237</v>
      </c>
      <c r="U33" s="132">
        <v>1</v>
      </c>
      <c r="V33" s="132">
        <v>9675.5059999999994</v>
      </c>
      <c r="W33" s="132">
        <v>9675.5059999999994</v>
      </c>
      <c r="X33" s="146">
        <v>1.3146000316574459E-2</v>
      </c>
      <c r="Y33" s="133">
        <v>5.9472350520167515E-3</v>
      </c>
      <c r="Z33" s="133">
        <v>3.0328695159514046E-4</v>
      </c>
    </row>
    <row r="34" spans="1:26">
      <c r="A34" t="s">
        <v>1214</v>
      </c>
      <c r="B34" t="s">
        <v>1254</v>
      </c>
      <c r="C34" t="s">
        <v>5342</v>
      </c>
      <c r="D34" t="s">
        <v>5343</v>
      </c>
      <c r="E34" t="s">
        <v>310</v>
      </c>
      <c r="F34" t="s">
        <v>5344</v>
      </c>
      <c r="G34" t="s">
        <v>5345</v>
      </c>
      <c r="H34" t="s">
        <v>315</v>
      </c>
      <c r="I34" t="s">
        <v>1003</v>
      </c>
      <c r="J34" t="s">
        <v>570</v>
      </c>
      <c r="K34" t="s">
        <v>205</v>
      </c>
      <c r="L34" t="s">
        <v>205</v>
      </c>
      <c r="M34" t="s">
        <v>205</v>
      </c>
      <c r="N34" t="s">
        <v>205</v>
      </c>
      <c r="O34" t="s">
        <v>340</v>
      </c>
      <c r="Q34" t="s">
        <v>1213</v>
      </c>
      <c r="R34" t="s">
        <v>886</v>
      </c>
      <c r="S34" t="s">
        <v>890</v>
      </c>
      <c r="T34" t="s">
        <v>5237</v>
      </c>
      <c r="U34" s="132">
        <v>1</v>
      </c>
      <c r="V34" s="132">
        <v>1133.4449999999999</v>
      </c>
      <c r="W34" s="132">
        <v>1133.4449999999999</v>
      </c>
      <c r="X34" s="146">
        <v>1.5399988722884091E-3</v>
      </c>
      <c r="Y34" s="133">
        <v>6.966936750939049E-4</v>
      </c>
      <c r="Z34" s="133">
        <v>3.5528795997930651E-5</v>
      </c>
    </row>
    <row r="35" spans="1:26">
      <c r="A35" t="s">
        <v>1214</v>
      </c>
      <c r="B35" t="s">
        <v>1255</v>
      </c>
      <c r="C35" t="s">
        <v>5342</v>
      </c>
      <c r="D35" t="s">
        <v>5343</v>
      </c>
      <c r="E35" t="s">
        <v>310</v>
      </c>
      <c r="F35" t="s">
        <v>5344</v>
      </c>
      <c r="G35" t="s">
        <v>5345</v>
      </c>
      <c r="H35" t="s">
        <v>315</v>
      </c>
      <c r="I35" t="s">
        <v>1003</v>
      </c>
      <c r="J35" t="s">
        <v>570</v>
      </c>
      <c r="K35" t="s">
        <v>205</v>
      </c>
      <c r="L35" t="s">
        <v>205</v>
      </c>
      <c r="M35" t="s">
        <v>205</v>
      </c>
      <c r="N35" t="s">
        <v>205</v>
      </c>
      <c r="O35" t="s">
        <v>340</v>
      </c>
      <c r="Q35" t="s">
        <v>1213</v>
      </c>
      <c r="R35" t="s">
        <v>886</v>
      </c>
      <c r="S35" t="s">
        <v>890</v>
      </c>
      <c r="T35" t="s">
        <v>5237</v>
      </c>
      <c r="U35" s="132">
        <v>1</v>
      </c>
      <c r="V35" s="132">
        <v>350.33699999999999</v>
      </c>
      <c r="W35" s="132">
        <v>350.33699999999999</v>
      </c>
      <c r="X35" s="146">
        <v>4.759989103316918E-4</v>
      </c>
      <c r="Y35" s="133">
        <v>2.1534134611857951E-4</v>
      </c>
      <c r="Z35" s="133">
        <v>1.0981610756169933E-5</v>
      </c>
    </row>
    <row r="36" spans="1:26">
      <c r="A36" t="s">
        <v>1214</v>
      </c>
      <c r="B36" t="s">
        <v>1256</v>
      </c>
      <c r="C36" t="s">
        <v>5342</v>
      </c>
      <c r="D36" t="s">
        <v>5343</v>
      </c>
      <c r="E36" t="s">
        <v>310</v>
      </c>
      <c r="F36" t="s">
        <v>5344</v>
      </c>
      <c r="G36" t="s">
        <v>5345</v>
      </c>
      <c r="H36" t="s">
        <v>315</v>
      </c>
      <c r="I36" t="s">
        <v>1003</v>
      </c>
      <c r="J36" t="s">
        <v>570</v>
      </c>
      <c r="K36" t="s">
        <v>205</v>
      </c>
      <c r="L36" t="s">
        <v>205</v>
      </c>
      <c r="M36" t="s">
        <v>205</v>
      </c>
      <c r="N36" t="s">
        <v>205</v>
      </c>
      <c r="O36" t="s">
        <v>340</v>
      </c>
      <c r="Q36" t="s">
        <v>1213</v>
      </c>
      <c r="R36" t="s">
        <v>886</v>
      </c>
      <c r="S36" t="s">
        <v>890</v>
      </c>
      <c r="T36" t="s">
        <v>5237</v>
      </c>
      <c r="U36" s="132">
        <v>1</v>
      </c>
      <c r="V36" s="132">
        <v>298.81799999999998</v>
      </c>
      <c r="W36" s="132">
        <v>298.81799999999998</v>
      </c>
      <c r="X36" s="146">
        <v>4.0600062907285121E-4</v>
      </c>
      <c r="Y36" s="133">
        <v>1.8367420616281378E-4</v>
      </c>
      <c r="Z36" s="133">
        <v>9.366703953442506E-6</v>
      </c>
    </row>
    <row r="37" spans="1:26">
      <c r="A37" t="s">
        <v>1214</v>
      </c>
      <c r="B37" t="s">
        <v>1260</v>
      </c>
      <c r="C37" t="s">
        <v>5342</v>
      </c>
      <c r="D37" t="s">
        <v>5343</v>
      </c>
      <c r="E37" t="s">
        <v>310</v>
      </c>
      <c r="F37" t="s">
        <v>5344</v>
      </c>
      <c r="G37" t="s">
        <v>5345</v>
      </c>
      <c r="H37" t="s">
        <v>315</v>
      </c>
      <c r="I37" t="s">
        <v>1003</v>
      </c>
      <c r="J37" t="s">
        <v>570</v>
      </c>
      <c r="K37" t="s">
        <v>205</v>
      </c>
      <c r="L37" t="s">
        <v>205</v>
      </c>
      <c r="M37" t="s">
        <v>205</v>
      </c>
      <c r="N37" t="s">
        <v>205</v>
      </c>
      <c r="O37" t="s">
        <v>340</v>
      </c>
      <c r="Q37" t="s">
        <v>1213</v>
      </c>
      <c r="R37" t="s">
        <v>886</v>
      </c>
      <c r="S37" t="s">
        <v>890</v>
      </c>
      <c r="T37" t="s">
        <v>5237</v>
      </c>
      <c r="U37" s="132">
        <v>1</v>
      </c>
      <c r="V37" s="132">
        <v>82.433000000000007</v>
      </c>
      <c r="W37" s="132">
        <v>82.433000000000007</v>
      </c>
      <c r="X37" s="146">
        <v>1.1200078260467024E-4</v>
      </c>
      <c r="Y37" s="133">
        <v>5.0669022069016027E-5</v>
      </c>
      <c r="Z37" s="133">
        <v>2.5839323835716932E-6</v>
      </c>
    </row>
    <row r="38" spans="1:26">
      <c r="A38" t="s">
        <v>1214</v>
      </c>
      <c r="B38" t="s">
        <v>1239</v>
      </c>
      <c r="C38" t="s">
        <v>5359</v>
      </c>
      <c r="D38" t="s">
        <v>5360</v>
      </c>
      <c r="E38" t="s">
        <v>312</v>
      </c>
      <c r="F38" t="s">
        <v>5361</v>
      </c>
      <c r="G38" t="s">
        <v>5362</v>
      </c>
      <c r="H38" t="s">
        <v>315</v>
      </c>
      <c r="I38" t="s">
        <v>1005</v>
      </c>
      <c r="J38" t="s">
        <v>834</v>
      </c>
      <c r="K38" t="s">
        <v>206</v>
      </c>
      <c r="L38" t="s">
        <v>225</v>
      </c>
      <c r="M38" t="s">
        <v>225</v>
      </c>
      <c r="N38" t="s">
        <v>225</v>
      </c>
      <c r="O38" t="s">
        <v>340</v>
      </c>
      <c r="Q38" t="s">
        <v>1216</v>
      </c>
      <c r="R38" t="s">
        <v>886</v>
      </c>
      <c r="S38" t="s">
        <v>890</v>
      </c>
      <c r="T38" t="s">
        <v>5285</v>
      </c>
      <c r="U38" s="132">
        <v>3.19</v>
      </c>
      <c r="V38" s="132">
        <v>96.927000000000007</v>
      </c>
      <c r="W38" s="132">
        <v>309.19600000000003</v>
      </c>
      <c r="X38" s="146">
        <v>5.9763679941151259E-4</v>
      </c>
      <c r="Y38" s="133">
        <v>1.9005324260492132E-4</v>
      </c>
      <c r="Z38" s="133">
        <v>9.6920111759954536E-6</v>
      </c>
    </row>
    <row r="39" spans="1:26">
      <c r="A39" t="s">
        <v>1214</v>
      </c>
      <c r="B39" t="s">
        <v>1241</v>
      </c>
      <c r="C39" t="s">
        <v>5359</v>
      </c>
      <c r="D39" t="s">
        <v>5360</v>
      </c>
      <c r="E39" t="s">
        <v>312</v>
      </c>
      <c r="F39" t="s">
        <v>5361</v>
      </c>
      <c r="G39" t="s">
        <v>5362</v>
      </c>
      <c r="H39" t="s">
        <v>315</v>
      </c>
      <c r="I39" t="s">
        <v>1005</v>
      </c>
      <c r="J39" t="s">
        <v>834</v>
      </c>
      <c r="K39" t="s">
        <v>206</v>
      </c>
      <c r="L39" t="s">
        <v>225</v>
      </c>
      <c r="M39" t="s">
        <v>225</v>
      </c>
      <c r="N39" t="s">
        <v>225</v>
      </c>
      <c r="O39" t="s">
        <v>340</v>
      </c>
      <c r="Q39" t="s">
        <v>1216</v>
      </c>
      <c r="R39" t="s">
        <v>886</v>
      </c>
      <c r="S39" t="s">
        <v>890</v>
      </c>
      <c r="T39" t="s">
        <v>5285</v>
      </c>
      <c r="U39" s="132">
        <v>3.19</v>
      </c>
      <c r="V39" s="132">
        <v>2318.585</v>
      </c>
      <c r="W39" s="132">
        <v>7396.2879999999996</v>
      </c>
      <c r="X39" s="146">
        <v>1.4296090142970079E-2</v>
      </c>
      <c r="Y39" s="133">
        <v>4.546270060543694E-3</v>
      </c>
      <c r="Z39" s="133">
        <v>2.3184292797086978E-4</v>
      </c>
    </row>
    <row r="40" spans="1:26">
      <c r="A40" t="s">
        <v>1214</v>
      </c>
      <c r="B40" t="s">
        <v>1246</v>
      </c>
      <c r="C40" t="s">
        <v>5359</v>
      </c>
      <c r="D40" t="s">
        <v>5360</v>
      </c>
      <c r="E40" t="s">
        <v>312</v>
      </c>
      <c r="F40" t="s">
        <v>5361</v>
      </c>
      <c r="G40" t="s">
        <v>5362</v>
      </c>
      <c r="H40" t="s">
        <v>315</v>
      </c>
      <c r="I40" t="s">
        <v>1005</v>
      </c>
      <c r="J40" t="s">
        <v>834</v>
      </c>
      <c r="K40" t="s">
        <v>206</v>
      </c>
      <c r="L40" t="s">
        <v>225</v>
      </c>
      <c r="M40" t="s">
        <v>225</v>
      </c>
      <c r="N40" t="s">
        <v>225</v>
      </c>
      <c r="O40" t="s">
        <v>340</v>
      </c>
      <c r="Q40" t="s">
        <v>1216</v>
      </c>
      <c r="R40" t="s">
        <v>886</v>
      </c>
      <c r="S40" t="s">
        <v>890</v>
      </c>
      <c r="T40" t="s">
        <v>5285</v>
      </c>
      <c r="U40" s="132">
        <v>3.19</v>
      </c>
      <c r="V40" s="132">
        <v>2675.6840000000002</v>
      </c>
      <c r="W40" s="132">
        <v>8535.4310000000005</v>
      </c>
      <c r="X40" s="146">
        <v>1.6497909625085079E-2</v>
      </c>
      <c r="Y40" s="133">
        <v>5.2464661204561702E-3</v>
      </c>
      <c r="Z40" s="133">
        <v>2.6755033261729793E-4</v>
      </c>
    </row>
    <row r="41" spans="1:26">
      <c r="A41" t="s">
        <v>1214</v>
      </c>
      <c r="B41" t="s">
        <v>1254</v>
      </c>
      <c r="C41" t="s">
        <v>5359</v>
      </c>
      <c r="D41" t="s">
        <v>5360</v>
      </c>
      <c r="E41" t="s">
        <v>312</v>
      </c>
      <c r="F41" t="s">
        <v>5361</v>
      </c>
      <c r="G41" t="s">
        <v>5362</v>
      </c>
      <c r="H41" t="s">
        <v>315</v>
      </c>
      <c r="I41" t="s">
        <v>1005</v>
      </c>
      <c r="J41" t="s">
        <v>834</v>
      </c>
      <c r="K41" t="s">
        <v>206</v>
      </c>
      <c r="L41" t="s">
        <v>225</v>
      </c>
      <c r="M41" t="s">
        <v>225</v>
      </c>
      <c r="N41" t="s">
        <v>225</v>
      </c>
      <c r="O41" t="s">
        <v>340</v>
      </c>
      <c r="Q41" t="s">
        <v>1216</v>
      </c>
      <c r="R41" t="s">
        <v>886</v>
      </c>
      <c r="S41" t="s">
        <v>890</v>
      </c>
      <c r="T41" t="s">
        <v>5285</v>
      </c>
      <c r="U41" s="132">
        <v>3.19</v>
      </c>
      <c r="V41" s="132">
        <v>316.28699999999998</v>
      </c>
      <c r="W41" s="132">
        <v>1008.955</v>
      </c>
      <c r="X41" s="146">
        <v>1.9501825280735931E-3</v>
      </c>
      <c r="Y41" s="133">
        <v>6.2017351256952991E-4</v>
      </c>
      <c r="Z41" s="133">
        <v>3.1626551236356527E-5</v>
      </c>
    </row>
    <row r="42" spans="1:26">
      <c r="A42" t="s">
        <v>1214</v>
      </c>
      <c r="B42" t="s">
        <v>1255</v>
      </c>
      <c r="C42" t="s">
        <v>5359</v>
      </c>
      <c r="D42" t="s">
        <v>5360</v>
      </c>
      <c r="E42" t="s">
        <v>312</v>
      </c>
      <c r="F42" t="s">
        <v>5361</v>
      </c>
      <c r="G42" t="s">
        <v>5362</v>
      </c>
      <c r="H42" t="s">
        <v>315</v>
      </c>
      <c r="I42" t="s">
        <v>1005</v>
      </c>
      <c r="J42" t="s">
        <v>834</v>
      </c>
      <c r="K42" t="s">
        <v>206</v>
      </c>
      <c r="L42" t="s">
        <v>225</v>
      </c>
      <c r="M42" t="s">
        <v>225</v>
      </c>
      <c r="N42" t="s">
        <v>225</v>
      </c>
      <c r="O42" t="s">
        <v>340</v>
      </c>
      <c r="Q42" t="s">
        <v>1216</v>
      </c>
      <c r="R42" t="s">
        <v>886</v>
      </c>
      <c r="S42" t="s">
        <v>890</v>
      </c>
      <c r="T42" t="s">
        <v>5285</v>
      </c>
      <c r="U42" s="132">
        <v>3.19</v>
      </c>
      <c r="V42" s="132">
        <v>96.927000000000007</v>
      </c>
      <c r="W42" s="132">
        <v>309.19600000000003</v>
      </c>
      <c r="X42" s="146">
        <v>5.9763679941151259E-4</v>
      </c>
      <c r="Y42" s="133">
        <v>1.9005324260492132E-4</v>
      </c>
      <c r="Z42" s="133">
        <v>9.6920111759954536E-6</v>
      </c>
    </row>
    <row r="43" spans="1:26">
      <c r="A43" t="s">
        <v>1214</v>
      </c>
      <c r="B43" t="s">
        <v>1256</v>
      </c>
      <c r="C43" t="s">
        <v>5359</v>
      </c>
      <c r="D43" t="s">
        <v>5360</v>
      </c>
      <c r="E43" t="s">
        <v>312</v>
      </c>
      <c r="F43" t="s">
        <v>5361</v>
      </c>
      <c r="G43" t="s">
        <v>5362</v>
      </c>
      <c r="H43" t="s">
        <v>315</v>
      </c>
      <c r="I43" t="s">
        <v>1005</v>
      </c>
      <c r="J43" t="s">
        <v>834</v>
      </c>
      <c r="K43" t="s">
        <v>206</v>
      </c>
      <c r="L43" t="s">
        <v>225</v>
      </c>
      <c r="M43" t="s">
        <v>225</v>
      </c>
      <c r="N43" t="s">
        <v>225</v>
      </c>
      <c r="O43" t="s">
        <v>340</v>
      </c>
      <c r="Q43" t="s">
        <v>1216</v>
      </c>
      <c r="R43" t="s">
        <v>886</v>
      </c>
      <c r="S43" t="s">
        <v>890</v>
      </c>
      <c r="T43" t="s">
        <v>5285</v>
      </c>
      <c r="U43" s="132">
        <v>3.19</v>
      </c>
      <c r="V43" s="132">
        <v>81.622</v>
      </c>
      <c r="W43" s="132">
        <v>260.375</v>
      </c>
      <c r="X43" s="146">
        <v>5.0327197520916376E-4</v>
      </c>
      <c r="Y43" s="133">
        <v>1.6004448001674144E-4</v>
      </c>
      <c r="Z43" s="133">
        <v>8.1616754742940271E-6</v>
      </c>
    </row>
    <row r="44" spans="1:26">
      <c r="A44" t="s">
        <v>1214</v>
      </c>
      <c r="B44" t="s">
        <v>1260</v>
      </c>
      <c r="C44" t="s">
        <v>5359</v>
      </c>
      <c r="D44" t="s">
        <v>5360</v>
      </c>
      <c r="E44" t="s">
        <v>312</v>
      </c>
      <c r="F44" t="s">
        <v>5361</v>
      </c>
      <c r="G44" t="s">
        <v>5362</v>
      </c>
      <c r="H44" t="s">
        <v>315</v>
      </c>
      <c r="I44" t="s">
        <v>1005</v>
      </c>
      <c r="J44" t="s">
        <v>834</v>
      </c>
      <c r="K44" t="s">
        <v>206</v>
      </c>
      <c r="L44" t="s">
        <v>225</v>
      </c>
      <c r="M44" t="s">
        <v>225</v>
      </c>
      <c r="N44" t="s">
        <v>225</v>
      </c>
      <c r="O44" t="s">
        <v>340</v>
      </c>
      <c r="Q44" t="s">
        <v>1216</v>
      </c>
      <c r="R44" t="s">
        <v>886</v>
      </c>
      <c r="S44" t="s">
        <v>890</v>
      </c>
      <c r="T44" t="s">
        <v>5285</v>
      </c>
      <c r="U44" s="132">
        <v>3.19</v>
      </c>
      <c r="V44" s="132">
        <v>25.507000000000001</v>
      </c>
      <c r="W44" s="132">
        <v>81.367000000000004</v>
      </c>
      <c r="X44" s="146">
        <v>1.572721298390553E-4</v>
      </c>
      <c r="Y44" s="133">
        <v>5.0013784754766016E-5</v>
      </c>
      <c r="Z44" s="133">
        <v>2.5505177083701668E-6</v>
      </c>
    </row>
    <row r="45" spans="1:26">
      <c r="A45" t="s">
        <v>1214</v>
      </c>
      <c r="B45" t="s">
        <v>1241</v>
      </c>
      <c r="C45" t="s">
        <v>5438</v>
      </c>
      <c r="D45" t="s">
        <v>5439</v>
      </c>
      <c r="E45" t="s">
        <v>310</v>
      </c>
      <c r="F45" t="s">
        <v>5440</v>
      </c>
      <c r="G45" t="s">
        <v>5441</v>
      </c>
      <c r="H45" t="s">
        <v>315</v>
      </c>
      <c r="I45" t="s">
        <v>1002</v>
      </c>
      <c r="J45" t="s">
        <v>832</v>
      </c>
      <c r="K45" t="s">
        <v>205</v>
      </c>
      <c r="L45" t="s">
        <v>205</v>
      </c>
      <c r="M45" t="s">
        <v>205</v>
      </c>
      <c r="N45" t="s">
        <v>205</v>
      </c>
      <c r="O45" t="s">
        <v>340</v>
      </c>
      <c r="Q45" t="s">
        <v>1213</v>
      </c>
      <c r="R45" t="s">
        <v>886</v>
      </c>
      <c r="S45" t="s">
        <v>890</v>
      </c>
      <c r="T45" t="s">
        <v>5370</v>
      </c>
      <c r="U45" s="132">
        <v>1</v>
      </c>
      <c r="V45" s="132">
        <v>2803.864</v>
      </c>
      <c r="W45" s="132">
        <v>2803.864</v>
      </c>
      <c r="X45" s="146">
        <v>2.5258622838710769E-2</v>
      </c>
      <c r="Y45" s="133">
        <v>1.7234487025162197E-3</v>
      </c>
      <c r="Z45" s="133">
        <v>8.7889498001175032E-5</v>
      </c>
    </row>
    <row r="46" spans="1:26">
      <c r="A46" t="s">
        <v>1214</v>
      </c>
      <c r="B46" t="s">
        <v>1246</v>
      </c>
      <c r="C46" t="s">
        <v>5438</v>
      </c>
      <c r="D46" t="s">
        <v>5439</v>
      </c>
      <c r="E46" t="s">
        <v>310</v>
      </c>
      <c r="F46" t="s">
        <v>5440</v>
      </c>
      <c r="G46" t="s">
        <v>5441</v>
      </c>
      <c r="H46" t="s">
        <v>315</v>
      </c>
      <c r="I46" t="s">
        <v>1002</v>
      </c>
      <c r="J46" t="s">
        <v>832</v>
      </c>
      <c r="K46" t="s">
        <v>205</v>
      </c>
      <c r="L46" t="s">
        <v>205</v>
      </c>
      <c r="M46" t="s">
        <v>205</v>
      </c>
      <c r="N46" t="s">
        <v>205</v>
      </c>
      <c r="O46" t="s">
        <v>340</v>
      </c>
      <c r="Q46" t="s">
        <v>1213</v>
      </c>
      <c r="R46" t="s">
        <v>886</v>
      </c>
      <c r="S46" t="s">
        <v>890</v>
      </c>
      <c r="T46" t="s">
        <v>5370</v>
      </c>
      <c r="U46" s="132">
        <v>1</v>
      </c>
      <c r="V46" s="132">
        <v>3231.5450000000001</v>
      </c>
      <c r="W46" s="132">
        <v>3231.5450000000001</v>
      </c>
      <c r="X46" s="146">
        <v>2.9111389261862054E-2</v>
      </c>
      <c r="Y46" s="133">
        <v>1.9863310193977942E-3</v>
      </c>
      <c r="Z46" s="133">
        <v>1.0129552211455591E-4</v>
      </c>
    </row>
    <row r="47" spans="1:26">
      <c r="A47" t="s">
        <v>1214</v>
      </c>
      <c r="B47" t="s">
        <v>1254</v>
      </c>
      <c r="C47" t="s">
        <v>5438</v>
      </c>
      <c r="D47" t="s">
        <v>5439</v>
      </c>
      <c r="E47" t="s">
        <v>310</v>
      </c>
      <c r="F47" t="s">
        <v>5440</v>
      </c>
      <c r="G47" t="s">
        <v>5441</v>
      </c>
      <c r="H47" t="s">
        <v>315</v>
      </c>
      <c r="I47" t="s">
        <v>1002</v>
      </c>
      <c r="J47" t="s">
        <v>832</v>
      </c>
      <c r="K47" t="s">
        <v>205</v>
      </c>
      <c r="L47" t="s">
        <v>205</v>
      </c>
      <c r="M47" t="s">
        <v>205</v>
      </c>
      <c r="N47" t="s">
        <v>205</v>
      </c>
      <c r="O47" t="s">
        <v>340</v>
      </c>
      <c r="Q47" t="s">
        <v>1213</v>
      </c>
      <c r="R47" t="s">
        <v>886</v>
      </c>
      <c r="S47" t="s">
        <v>890</v>
      </c>
      <c r="T47" t="s">
        <v>5370</v>
      </c>
      <c r="U47" s="132">
        <v>1</v>
      </c>
      <c r="V47" s="132">
        <v>373.68900000000002</v>
      </c>
      <c r="W47" s="132">
        <v>373.68900000000002</v>
      </c>
      <c r="X47" s="146">
        <v>3.3663792216651694E-3</v>
      </c>
      <c r="Y47" s="133">
        <v>2.2969510011704693E-4</v>
      </c>
      <c r="Z47" s="133">
        <v>1.17135990256878E-5</v>
      </c>
    </row>
    <row r="48" spans="1:26">
      <c r="A48" t="s">
        <v>1214</v>
      </c>
      <c r="B48" t="s">
        <v>1255</v>
      </c>
      <c r="C48" t="s">
        <v>5438</v>
      </c>
      <c r="D48" t="s">
        <v>5439</v>
      </c>
      <c r="E48" t="s">
        <v>310</v>
      </c>
      <c r="F48" t="s">
        <v>5440</v>
      </c>
      <c r="G48" t="s">
        <v>5441</v>
      </c>
      <c r="H48" t="s">
        <v>315</v>
      </c>
      <c r="I48" t="s">
        <v>1002</v>
      </c>
      <c r="J48" t="s">
        <v>832</v>
      </c>
      <c r="K48" t="s">
        <v>205</v>
      </c>
      <c r="L48" t="s">
        <v>205</v>
      </c>
      <c r="M48" t="s">
        <v>205</v>
      </c>
      <c r="N48" t="s">
        <v>205</v>
      </c>
      <c r="O48" t="s">
        <v>340</v>
      </c>
      <c r="Q48" t="s">
        <v>1213</v>
      </c>
      <c r="R48" t="s">
        <v>886</v>
      </c>
      <c r="S48" t="s">
        <v>890</v>
      </c>
      <c r="T48" t="s">
        <v>5370</v>
      </c>
      <c r="U48" s="132">
        <v>1</v>
      </c>
      <c r="V48" s="132">
        <v>106.788</v>
      </c>
      <c r="W48" s="132">
        <v>106.788</v>
      </c>
      <c r="X48" s="146">
        <v>9.6200023100273253E-4</v>
      </c>
      <c r="Y48" s="133">
        <v>6.5639289225262731E-5</v>
      </c>
      <c r="Z48" s="133">
        <v>3.3473605397941836E-6</v>
      </c>
    </row>
    <row r="49" spans="1:26">
      <c r="A49" t="s">
        <v>1214</v>
      </c>
      <c r="B49" t="s">
        <v>1256</v>
      </c>
      <c r="C49" t="s">
        <v>5438</v>
      </c>
      <c r="D49" t="s">
        <v>5439</v>
      </c>
      <c r="E49" t="s">
        <v>310</v>
      </c>
      <c r="F49" t="s">
        <v>5440</v>
      </c>
      <c r="G49" t="s">
        <v>5441</v>
      </c>
      <c r="H49" t="s">
        <v>315</v>
      </c>
      <c r="I49" t="s">
        <v>1002</v>
      </c>
      <c r="J49" t="s">
        <v>832</v>
      </c>
      <c r="K49" t="s">
        <v>205</v>
      </c>
      <c r="L49" t="s">
        <v>205</v>
      </c>
      <c r="M49" t="s">
        <v>205</v>
      </c>
      <c r="N49" t="s">
        <v>205</v>
      </c>
      <c r="O49" t="s">
        <v>340</v>
      </c>
      <c r="Q49" t="s">
        <v>1213</v>
      </c>
      <c r="R49" t="s">
        <v>886</v>
      </c>
      <c r="S49" t="s">
        <v>890</v>
      </c>
      <c r="T49" t="s">
        <v>5370</v>
      </c>
      <c r="U49" s="132">
        <v>1</v>
      </c>
      <c r="V49" s="132">
        <v>106.788</v>
      </c>
      <c r="W49" s="132">
        <v>106.788</v>
      </c>
      <c r="X49" s="146">
        <v>9.6200023100273253E-4</v>
      </c>
      <c r="Y49" s="133">
        <v>6.5639289225262731E-5</v>
      </c>
      <c r="Z49" s="133">
        <v>3.3473605397941836E-6</v>
      </c>
    </row>
    <row r="50" spans="1:26">
      <c r="A50" t="s">
        <v>1214</v>
      </c>
      <c r="B50" t="s">
        <v>1260</v>
      </c>
      <c r="C50" t="s">
        <v>5438</v>
      </c>
      <c r="D50" t="s">
        <v>5439</v>
      </c>
      <c r="E50" t="s">
        <v>310</v>
      </c>
      <c r="F50" t="s">
        <v>5440</v>
      </c>
      <c r="G50" t="s">
        <v>5441</v>
      </c>
      <c r="H50" t="s">
        <v>315</v>
      </c>
      <c r="I50" t="s">
        <v>1002</v>
      </c>
      <c r="J50" t="s">
        <v>832</v>
      </c>
      <c r="K50" t="s">
        <v>205</v>
      </c>
      <c r="L50" t="s">
        <v>205</v>
      </c>
      <c r="M50" t="s">
        <v>205</v>
      </c>
      <c r="N50" t="s">
        <v>205</v>
      </c>
      <c r="O50" t="s">
        <v>340</v>
      </c>
      <c r="Q50" t="s">
        <v>1213</v>
      </c>
      <c r="R50" t="s">
        <v>886</v>
      </c>
      <c r="S50" t="s">
        <v>890</v>
      </c>
      <c r="T50" t="s">
        <v>5370</v>
      </c>
      <c r="U50" s="132">
        <v>1</v>
      </c>
      <c r="V50" s="132">
        <v>26.597999999999999</v>
      </c>
      <c r="W50" s="132">
        <v>26.597999999999999</v>
      </c>
      <c r="X50" s="146">
        <v>2.3960821575655204E-4</v>
      </c>
      <c r="Y50" s="133">
        <v>1.6348970060433178E-5</v>
      </c>
      <c r="Z50" s="133">
        <v>8.3373689588198763E-7</v>
      </c>
    </row>
    <row r="51" spans="1:26">
      <c r="A51" t="s">
        <v>1214</v>
      </c>
      <c r="B51" t="s">
        <v>1239</v>
      </c>
      <c r="D51" t="s">
        <v>5355</v>
      </c>
      <c r="E51" t="s">
        <v>312</v>
      </c>
      <c r="F51" t="s">
        <v>5356</v>
      </c>
      <c r="G51" t="s">
        <v>5357</v>
      </c>
      <c r="H51" t="s">
        <v>315</v>
      </c>
      <c r="I51" t="s">
        <v>1001</v>
      </c>
      <c r="J51" t="s">
        <v>845</v>
      </c>
      <c r="K51" t="s">
        <v>206</v>
      </c>
      <c r="L51" t="s">
        <v>225</v>
      </c>
      <c r="M51" t="s">
        <v>225</v>
      </c>
      <c r="N51" t="s">
        <v>225</v>
      </c>
      <c r="O51" t="s">
        <v>340</v>
      </c>
      <c r="Q51" t="s">
        <v>1216</v>
      </c>
      <c r="R51" t="s">
        <v>886</v>
      </c>
      <c r="S51" t="s">
        <v>890</v>
      </c>
      <c r="T51" t="s">
        <v>5358</v>
      </c>
      <c r="U51" s="132">
        <v>3.19</v>
      </c>
      <c r="V51" s="132">
        <v>138.86600000000001</v>
      </c>
      <c r="W51" s="132">
        <v>442.983</v>
      </c>
      <c r="X51" s="146">
        <v>1.0307461025598685E-3</v>
      </c>
      <c r="Y51" s="133">
        <v>2.722879842198989E-4</v>
      </c>
      <c r="Z51" s="133">
        <v>1.3885678297183644E-5</v>
      </c>
    </row>
    <row r="52" spans="1:26">
      <c r="A52" t="s">
        <v>1214</v>
      </c>
      <c r="B52" t="s">
        <v>1241</v>
      </c>
      <c r="D52" t="s">
        <v>5355</v>
      </c>
      <c r="E52" t="s">
        <v>312</v>
      </c>
      <c r="F52" t="s">
        <v>5356</v>
      </c>
      <c r="G52" t="s">
        <v>5357</v>
      </c>
      <c r="H52" t="s">
        <v>315</v>
      </c>
      <c r="I52" t="s">
        <v>1001</v>
      </c>
      <c r="J52" t="s">
        <v>845</v>
      </c>
      <c r="K52" t="s">
        <v>206</v>
      </c>
      <c r="L52" t="s">
        <v>225</v>
      </c>
      <c r="M52" t="s">
        <v>225</v>
      </c>
      <c r="N52" t="s">
        <v>225</v>
      </c>
      <c r="O52" t="s">
        <v>340</v>
      </c>
      <c r="Q52" t="s">
        <v>1216</v>
      </c>
      <c r="R52" t="s">
        <v>886</v>
      </c>
      <c r="S52" t="s">
        <v>890</v>
      </c>
      <c r="T52" t="s">
        <v>5358</v>
      </c>
      <c r="U52" s="132">
        <v>3.19</v>
      </c>
      <c r="V52" s="132">
        <v>3253.4490000000001</v>
      </c>
      <c r="W52" s="132">
        <v>10378.501</v>
      </c>
      <c r="X52" s="146">
        <v>2.4149006747806796E-2</v>
      </c>
      <c r="Y52" s="133">
        <v>6.3793443913518237E-3</v>
      </c>
      <c r="Z52" s="133">
        <v>3.2532292682337414E-4</v>
      </c>
    </row>
    <row r="53" spans="1:26">
      <c r="A53" t="s">
        <v>1214</v>
      </c>
      <c r="B53" t="s">
        <v>1246</v>
      </c>
      <c r="D53" t="s">
        <v>5355</v>
      </c>
      <c r="E53" t="s">
        <v>312</v>
      </c>
      <c r="F53" t="s">
        <v>5356</v>
      </c>
      <c r="G53" t="s">
        <v>5357</v>
      </c>
      <c r="H53" t="s">
        <v>315</v>
      </c>
      <c r="I53" t="s">
        <v>1001</v>
      </c>
      <c r="J53" t="s">
        <v>845</v>
      </c>
      <c r="K53" t="s">
        <v>206</v>
      </c>
      <c r="L53" t="s">
        <v>225</v>
      </c>
      <c r="M53" t="s">
        <v>225</v>
      </c>
      <c r="N53" t="s">
        <v>225</v>
      </c>
      <c r="O53" t="s">
        <v>340</v>
      </c>
      <c r="Q53" t="s">
        <v>1216</v>
      </c>
      <c r="R53" t="s">
        <v>886</v>
      </c>
      <c r="S53" t="s">
        <v>890</v>
      </c>
      <c r="T53" t="s">
        <v>5358</v>
      </c>
      <c r="U53" s="132">
        <v>3.19</v>
      </c>
      <c r="V53" s="132">
        <v>3789.078</v>
      </c>
      <c r="W53" s="132">
        <v>12087.157999999999</v>
      </c>
      <c r="X53" s="146">
        <v>2.8124760994271414E-2</v>
      </c>
      <c r="Y53" s="133">
        <v>7.4296031377443931E-3</v>
      </c>
      <c r="Z53" s="133">
        <v>3.7888223140668974E-4</v>
      </c>
    </row>
    <row r="54" spans="1:26">
      <c r="A54" t="s">
        <v>1214</v>
      </c>
      <c r="B54" t="s">
        <v>1254</v>
      </c>
      <c r="D54" t="s">
        <v>5355</v>
      </c>
      <c r="E54" t="s">
        <v>312</v>
      </c>
      <c r="F54" t="s">
        <v>5356</v>
      </c>
      <c r="G54" t="s">
        <v>5357</v>
      </c>
      <c r="H54" t="s">
        <v>315</v>
      </c>
      <c r="I54" t="s">
        <v>1001</v>
      </c>
      <c r="J54" t="s">
        <v>845</v>
      </c>
      <c r="K54" t="s">
        <v>206</v>
      </c>
      <c r="L54" t="s">
        <v>225</v>
      </c>
      <c r="M54" t="s">
        <v>225</v>
      </c>
      <c r="N54" t="s">
        <v>225</v>
      </c>
      <c r="O54" t="s">
        <v>340</v>
      </c>
      <c r="Q54" t="s">
        <v>1216</v>
      </c>
      <c r="R54" t="s">
        <v>886</v>
      </c>
      <c r="S54" t="s">
        <v>890</v>
      </c>
      <c r="T54" t="s">
        <v>5358</v>
      </c>
      <c r="U54" s="132">
        <v>3.19</v>
      </c>
      <c r="V54" s="132">
        <v>456.27600000000001</v>
      </c>
      <c r="W54" s="132">
        <v>1455.52</v>
      </c>
      <c r="X54" s="146">
        <v>3.3867474986578263E-3</v>
      </c>
      <c r="Y54" s="133">
        <v>8.9466324168590487E-4</v>
      </c>
      <c r="Z54" s="133">
        <v>4.5624510365221095E-5</v>
      </c>
    </row>
    <row r="55" spans="1:26">
      <c r="A55" t="s">
        <v>1214</v>
      </c>
      <c r="B55" t="s">
        <v>1255</v>
      </c>
      <c r="D55" t="s">
        <v>5355</v>
      </c>
      <c r="E55" t="s">
        <v>312</v>
      </c>
      <c r="F55" t="s">
        <v>5356</v>
      </c>
      <c r="G55" t="s">
        <v>5357</v>
      </c>
      <c r="H55" t="s">
        <v>315</v>
      </c>
      <c r="I55" t="s">
        <v>1001</v>
      </c>
      <c r="J55" t="s">
        <v>845</v>
      </c>
      <c r="K55" t="s">
        <v>206</v>
      </c>
      <c r="L55" t="s">
        <v>225</v>
      </c>
      <c r="M55" t="s">
        <v>225</v>
      </c>
      <c r="N55" t="s">
        <v>225</v>
      </c>
      <c r="O55" t="s">
        <v>340</v>
      </c>
      <c r="Q55" t="s">
        <v>1216</v>
      </c>
      <c r="R55" t="s">
        <v>886</v>
      </c>
      <c r="S55" t="s">
        <v>890</v>
      </c>
      <c r="T55" t="s">
        <v>5358</v>
      </c>
      <c r="U55" s="132">
        <v>3.19</v>
      </c>
      <c r="V55" s="132">
        <v>138.86600000000001</v>
      </c>
      <c r="W55" s="132">
        <v>442.983</v>
      </c>
      <c r="X55" s="146">
        <v>1.0307461025598685E-3</v>
      </c>
      <c r="Y55" s="133">
        <v>2.722879842198989E-4</v>
      </c>
      <c r="Z55" s="133">
        <v>1.3885678297183644E-5</v>
      </c>
    </row>
    <row r="56" spans="1:26">
      <c r="A56" t="s">
        <v>1214</v>
      </c>
      <c r="B56" t="s">
        <v>1256</v>
      </c>
      <c r="D56" t="s">
        <v>5355</v>
      </c>
      <c r="E56" t="s">
        <v>312</v>
      </c>
      <c r="F56" t="s">
        <v>5356</v>
      </c>
      <c r="G56" t="s">
        <v>5357</v>
      </c>
      <c r="H56" t="s">
        <v>315</v>
      </c>
      <c r="I56" t="s">
        <v>1001</v>
      </c>
      <c r="J56" t="s">
        <v>845</v>
      </c>
      <c r="K56" t="s">
        <v>206</v>
      </c>
      <c r="L56" t="s">
        <v>225</v>
      </c>
      <c r="M56" t="s">
        <v>225</v>
      </c>
      <c r="N56" t="s">
        <v>225</v>
      </c>
      <c r="O56" t="s">
        <v>340</v>
      </c>
      <c r="Q56" t="s">
        <v>1216</v>
      </c>
      <c r="R56" t="s">
        <v>886</v>
      </c>
      <c r="S56" t="s">
        <v>890</v>
      </c>
      <c r="T56" t="s">
        <v>5358</v>
      </c>
      <c r="U56" s="132">
        <v>3.19</v>
      </c>
      <c r="V56" s="132">
        <v>119.02800000000001</v>
      </c>
      <c r="W56" s="132">
        <v>379.69900000000001</v>
      </c>
      <c r="X56" s="146">
        <v>8.8349499731565212E-4</v>
      </c>
      <c r="Y56" s="133">
        <v>2.3338926171052022E-4</v>
      </c>
      <c r="Z56" s="133">
        <v>1.1901987579122296E-5</v>
      </c>
    </row>
    <row r="57" spans="1:26">
      <c r="A57" t="s">
        <v>1214</v>
      </c>
      <c r="B57" t="s">
        <v>1260</v>
      </c>
      <c r="D57" t="s">
        <v>5355</v>
      </c>
      <c r="E57" t="s">
        <v>312</v>
      </c>
      <c r="F57" t="s">
        <v>5356</v>
      </c>
      <c r="G57" t="s">
        <v>5357</v>
      </c>
      <c r="H57" t="s">
        <v>315</v>
      </c>
      <c r="I57" t="s">
        <v>1001</v>
      </c>
      <c r="J57" t="s">
        <v>845</v>
      </c>
      <c r="K57" t="s">
        <v>206</v>
      </c>
      <c r="L57" t="s">
        <v>225</v>
      </c>
      <c r="M57" t="s">
        <v>225</v>
      </c>
      <c r="N57" t="s">
        <v>225</v>
      </c>
      <c r="O57" t="s">
        <v>340</v>
      </c>
      <c r="Q57" t="s">
        <v>1216</v>
      </c>
      <c r="R57" t="s">
        <v>886</v>
      </c>
      <c r="S57" t="s">
        <v>890</v>
      </c>
      <c r="T57" t="s">
        <v>5358</v>
      </c>
      <c r="U57" s="132">
        <v>3.19</v>
      </c>
      <c r="V57" s="132">
        <v>39.676000000000002</v>
      </c>
      <c r="W57" s="132">
        <v>126.566</v>
      </c>
      <c r="X57" s="146">
        <v>2.9449755682857431E-4</v>
      </c>
      <c r="Y57" s="133">
        <v>7.7796215680456634E-5</v>
      </c>
      <c r="Z57" s="133">
        <v>3.9673187444243799E-6</v>
      </c>
    </row>
    <row r="58" spans="1:26">
      <c r="A58" t="s">
        <v>1214</v>
      </c>
      <c r="B58" t="s">
        <v>1239</v>
      </c>
      <c r="D58" t="s">
        <v>5363</v>
      </c>
      <c r="E58" t="s">
        <v>310</v>
      </c>
      <c r="F58" t="s">
        <v>5364</v>
      </c>
      <c r="G58" t="s">
        <v>5365</v>
      </c>
      <c r="H58" t="s">
        <v>315</v>
      </c>
      <c r="I58" t="s">
        <v>1005</v>
      </c>
      <c r="J58" t="s">
        <v>834</v>
      </c>
      <c r="K58" t="s">
        <v>206</v>
      </c>
      <c r="L58" t="s">
        <v>205</v>
      </c>
      <c r="M58" t="s">
        <v>205</v>
      </c>
      <c r="N58" t="s">
        <v>225</v>
      </c>
      <c r="O58" t="s">
        <v>340</v>
      </c>
      <c r="Q58" t="s">
        <v>1216</v>
      </c>
      <c r="R58" t="s">
        <v>886</v>
      </c>
      <c r="S58" t="s">
        <v>890</v>
      </c>
      <c r="T58" t="s">
        <v>5366</v>
      </c>
      <c r="U58" s="132">
        <v>3.19</v>
      </c>
      <c r="V58" s="132">
        <v>85.278999999999996</v>
      </c>
      <c r="W58" s="132">
        <v>272.04000000000002</v>
      </c>
      <c r="X58" s="146">
        <v>3.4021474343323668E-3</v>
      </c>
      <c r="Y58" s="133">
        <v>1.6721459565532154E-4</v>
      </c>
      <c r="Z58" s="133">
        <v>8.5273248047122313E-6</v>
      </c>
    </row>
    <row r="59" spans="1:26">
      <c r="A59" t="s">
        <v>1214</v>
      </c>
      <c r="B59" t="s">
        <v>1241</v>
      </c>
      <c r="D59" t="s">
        <v>5363</v>
      </c>
      <c r="E59" t="s">
        <v>310</v>
      </c>
      <c r="F59" t="s">
        <v>5364</v>
      </c>
      <c r="G59" t="s">
        <v>5365</v>
      </c>
      <c r="H59" t="s">
        <v>315</v>
      </c>
      <c r="I59" t="s">
        <v>1005</v>
      </c>
      <c r="J59" t="s">
        <v>834</v>
      </c>
      <c r="K59" t="s">
        <v>206</v>
      </c>
      <c r="L59" t="s">
        <v>205</v>
      </c>
      <c r="M59" t="s">
        <v>205</v>
      </c>
      <c r="N59" t="s">
        <v>225</v>
      </c>
      <c r="O59" t="s">
        <v>340</v>
      </c>
      <c r="Q59" t="s">
        <v>1216</v>
      </c>
      <c r="R59" t="s">
        <v>886</v>
      </c>
      <c r="S59" t="s">
        <v>890</v>
      </c>
      <c r="T59" t="s">
        <v>5366</v>
      </c>
      <c r="U59" s="132">
        <v>3.19</v>
      </c>
      <c r="V59" s="132">
        <v>2046.6859999999999</v>
      </c>
      <c r="W59" s="132">
        <v>6528.9279999999999</v>
      </c>
      <c r="X59" s="146">
        <v>8.1651138230189491E-2</v>
      </c>
      <c r="Y59" s="133">
        <v>4.0131306263149055E-3</v>
      </c>
      <c r="Z59" s="133">
        <v>2.046547922459205E-4</v>
      </c>
    </row>
    <row r="60" spans="1:26">
      <c r="A60" t="s">
        <v>1214</v>
      </c>
      <c r="B60" t="s">
        <v>1246</v>
      </c>
      <c r="D60" t="s">
        <v>5363</v>
      </c>
      <c r="E60" t="s">
        <v>310</v>
      </c>
      <c r="F60" t="s">
        <v>5364</v>
      </c>
      <c r="G60" t="s">
        <v>5365</v>
      </c>
      <c r="H60" t="s">
        <v>315</v>
      </c>
      <c r="I60" t="s">
        <v>1005</v>
      </c>
      <c r="J60" t="s">
        <v>834</v>
      </c>
      <c r="K60" t="s">
        <v>206</v>
      </c>
      <c r="L60" t="s">
        <v>205</v>
      </c>
      <c r="M60" t="s">
        <v>205</v>
      </c>
      <c r="N60" t="s">
        <v>225</v>
      </c>
      <c r="O60" t="s">
        <v>340</v>
      </c>
      <c r="Q60" t="s">
        <v>1216</v>
      </c>
      <c r="R60" t="s">
        <v>886</v>
      </c>
      <c r="S60" t="s">
        <v>890</v>
      </c>
      <c r="T60" t="s">
        <v>5366</v>
      </c>
      <c r="U60" s="132">
        <v>3.19</v>
      </c>
      <c r="V60" s="132">
        <v>2375.4409999999998</v>
      </c>
      <c r="W60" s="132">
        <v>7577.6559999999999</v>
      </c>
      <c r="X60" s="146">
        <v>9.4766589173111537E-2</v>
      </c>
      <c r="Y60" s="133">
        <v>4.6577513750004447E-3</v>
      </c>
      <c r="Z60" s="133">
        <v>2.3752806194080454E-4</v>
      </c>
    </row>
    <row r="61" spans="1:26">
      <c r="A61" t="s">
        <v>1214</v>
      </c>
      <c r="B61" t="s">
        <v>1254</v>
      </c>
      <c r="D61" t="s">
        <v>5363</v>
      </c>
      <c r="E61" t="s">
        <v>310</v>
      </c>
      <c r="F61" t="s">
        <v>5364</v>
      </c>
      <c r="G61" t="s">
        <v>5365</v>
      </c>
      <c r="H61" t="s">
        <v>315</v>
      </c>
      <c r="I61" t="s">
        <v>1005</v>
      </c>
      <c r="J61" t="s">
        <v>834</v>
      </c>
      <c r="K61" t="s">
        <v>206</v>
      </c>
      <c r="L61" t="s">
        <v>205</v>
      </c>
      <c r="M61" t="s">
        <v>205</v>
      </c>
      <c r="N61" t="s">
        <v>225</v>
      </c>
      <c r="O61" t="s">
        <v>340</v>
      </c>
      <c r="Q61" t="s">
        <v>1216</v>
      </c>
      <c r="R61" t="s">
        <v>886</v>
      </c>
      <c r="S61" t="s">
        <v>890</v>
      </c>
      <c r="T61" t="s">
        <v>5366</v>
      </c>
      <c r="U61" s="132">
        <v>3.19</v>
      </c>
      <c r="V61" s="132">
        <v>292.91399999999999</v>
      </c>
      <c r="W61" s="132">
        <v>934.39400000000001</v>
      </c>
      <c r="X61" s="146">
        <v>1.168558355299058E-2</v>
      </c>
      <c r="Y61" s="133">
        <v>5.7434316605189863E-4</v>
      </c>
      <c r="Z61" s="133">
        <v>2.928937337734995E-5</v>
      </c>
    </row>
    <row r="62" spans="1:26">
      <c r="A62" t="s">
        <v>1214</v>
      </c>
      <c r="B62" t="s">
        <v>1255</v>
      </c>
      <c r="D62" t="s">
        <v>5363</v>
      </c>
      <c r="E62" t="s">
        <v>310</v>
      </c>
      <c r="F62" t="s">
        <v>5364</v>
      </c>
      <c r="G62" t="s">
        <v>5365</v>
      </c>
      <c r="H62" t="s">
        <v>315</v>
      </c>
      <c r="I62" t="s">
        <v>1005</v>
      </c>
      <c r="J62" t="s">
        <v>834</v>
      </c>
      <c r="K62" t="s">
        <v>206</v>
      </c>
      <c r="L62" t="s">
        <v>205</v>
      </c>
      <c r="M62" t="s">
        <v>205</v>
      </c>
      <c r="N62" t="s">
        <v>225</v>
      </c>
      <c r="O62" t="s">
        <v>340</v>
      </c>
      <c r="Q62" t="s">
        <v>1216</v>
      </c>
      <c r="R62" t="s">
        <v>886</v>
      </c>
      <c r="S62" t="s">
        <v>890</v>
      </c>
      <c r="T62" t="s">
        <v>5366</v>
      </c>
      <c r="U62" s="132">
        <v>3.19</v>
      </c>
      <c r="V62" s="132">
        <v>96.402000000000001</v>
      </c>
      <c r="W62" s="132">
        <v>307.52100000000002</v>
      </c>
      <c r="X62" s="146">
        <v>3.8458748020633862E-3</v>
      </c>
      <c r="Y62" s="133">
        <v>1.8902367177812135E-4</v>
      </c>
      <c r="Z62" s="133">
        <v>9.63950687865722E-6</v>
      </c>
    </row>
    <row r="63" spans="1:26">
      <c r="A63" t="s">
        <v>1214</v>
      </c>
      <c r="B63" t="s">
        <v>1256</v>
      </c>
      <c r="D63" t="s">
        <v>5363</v>
      </c>
      <c r="E63" t="s">
        <v>310</v>
      </c>
      <c r="F63" t="s">
        <v>5364</v>
      </c>
      <c r="G63" t="s">
        <v>5365</v>
      </c>
      <c r="H63" t="s">
        <v>315</v>
      </c>
      <c r="I63" t="s">
        <v>1005</v>
      </c>
      <c r="J63" t="s">
        <v>834</v>
      </c>
      <c r="K63" t="s">
        <v>206</v>
      </c>
      <c r="L63" t="s">
        <v>205</v>
      </c>
      <c r="M63" t="s">
        <v>205</v>
      </c>
      <c r="N63" t="s">
        <v>225</v>
      </c>
      <c r="O63" t="s">
        <v>340</v>
      </c>
      <c r="Q63" t="s">
        <v>1216</v>
      </c>
      <c r="R63" t="s">
        <v>886</v>
      </c>
      <c r="S63" t="s">
        <v>890</v>
      </c>
      <c r="T63" t="s">
        <v>5366</v>
      </c>
      <c r="U63" s="132">
        <v>3.19</v>
      </c>
      <c r="V63" s="132">
        <v>67.975999999999999</v>
      </c>
      <c r="W63" s="132">
        <v>216.84399999999999</v>
      </c>
      <c r="X63" s="146">
        <v>2.7118631754534908E-3</v>
      </c>
      <c r="Y63" s="133">
        <v>1.3328731723379847E-4</v>
      </c>
      <c r="Z63" s="133">
        <v>6.7971593146339469E-6</v>
      </c>
    </row>
    <row r="64" spans="1:26">
      <c r="A64" t="s">
        <v>1214</v>
      </c>
      <c r="B64" t="s">
        <v>1260</v>
      </c>
      <c r="D64" t="s">
        <v>5363</v>
      </c>
      <c r="E64" t="s">
        <v>310</v>
      </c>
      <c r="F64" t="s">
        <v>5364</v>
      </c>
      <c r="G64" t="s">
        <v>5365</v>
      </c>
      <c r="H64" t="s">
        <v>315</v>
      </c>
      <c r="I64" t="s">
        <v>1005</v>
      </c>
      <c r="J64" t="s">
        <v>834</v>
      </c>
      <c r="K64" t="s">
        <v>206</v>
      </c>
      <c r="L64" t="s">
        <v>205</v>
      </c>
      <c r="M64" t="s">
        <v>205</v>
      </c>
      <c r="N64" t="s">
        <v>225</v>
      </c>
      <c r="O64" t="s">
        <v>340</v>
      </c>
      <c r="Q64" t="s">
        <v>1216</v>
      </c>
      <c r="R64" t="s">
        <v>886</v>
      </c>
      <c r="S64" t="s">
        <v>890</v>
      </c>
      <c r="T64" t="s">
        <v>5366</v>
      </c>
      <c r="U64" s="132">
        <v>3.19</v>
      </c>
      <c r="V64" s="132">
        <v>23.481999999999999</v>
      </c>
      <c r="W64" s="132">
        <v>74.908000000000001</v>
      </c>
      <c r="X64" s="146">
        <v>9.3680363185917105E-4</v>
      </c>
      <c r="Y64" s="133">
        <v>4.6043636712795267E-5</v>
      </c>
      <c r="Z64" s="133">
        <v>2.3480548686641075E-6</v>
      </c>
    </row>
    <row r="65" spans="1:26">
      <c r="A65" t="s">
        <v>1214</v>
      </c>
      <c r="B65" t="s">
        <v>1239</v>
      </c>
      <c r="D65" t="s">
        <v>5371</v>
      </c>
      <c r="E65" t="s">
        <v>312</v>
      </c>
      <c r="F65" t="s">
        <v>5372</v>
      </c>
      <c r="G65" t="s">
        <v>5373</v>
      </c>
      <c r="H65" t="s">
        <v>315</v>
      </c>
      <c r="I65" t="s">
        <v>1001</v>
      </c>
      <c r="J65" t="s">
        <v>845</v>
      </c>
      <c r="K65" t="s">
        <v>206</v>
      </c>
      <c r="L65" t="s">
        <v>225</v>
      </c>
      <c r="M65" t="s">
        <v>225</v>
      </c>
      <c r="N65" t="s">
        <v>225</v>
      </c>
      <c r="O65" t="s">
        <v>340</v>
      </c>
      <c r="Q65" t="s">
        <v>1216</v>
      </c>
      <c r="R65" t="s">
        <v>886</v>
      </c>
      <c r="S65" t="s">
        <v>890</v>
      </c>
      <c r="T65" t="s">
        <v>5374</v>
      </c>
      <c r="U65" s="132">
        <v>3.19</v>
      </c>
      <c r="V65" s="132">
        <v>54.914000000000001</v>
      </c>
      <c r="W65" s="132">
        <v>175.17599999999999</v>
      </c>
      <c r="X65" s="146">
        <v>8.8048910648520784E-4</v>
      </c>
      <c r="Y65" s="133">
        <v>1.0767528307791721E-4</v>
      </c>
      <c r="Z65" s="133">
        <v>5.4910404719536452E-6</v>
      </c>
    </row>
    <row r="66" spans="1:26">
      <c r="A66" t="s">
        <v>1214</v>
      </c>
      <c r="B66" t="s">
        <v>1241</v>
      </c>
      <c r="D66" t="s">
        <v>5371</v>
      </c>
      <c r="E66" t="s">
        <v>312</v>
      </c>
      <c r="F66" t="s">
        <v>5372</v>
      </c>
      <c r="G66" t="s">
        <v>5373</v>
      </c>
      <c r="H66" t="s">
        <v>315</v>
      </c>
      <c r="I66" t="s">
        <v>1001</v>
      </c>
      <c r="J66" t="s">
        <v>845</v>
      </c>
      <c r="K66" t="s">
        <v>206</v>
      </c>
      <c r="L66" t="s">
        <v>225</v>
      </c>
      <c r="M66" t="s">
        <v>225</v>
      </c>
      <c r="N66" t="s">
        <v>225</v>
      </c>
      <c r="O66" t="s">
        <v>340</v>
      </c>
      <c r="Q66" t="s">
        <v>1216</v>
      </c>
      <c r="R66" t="s">
        <v>886</v>
      </c>
      <c r="S66" t="s">
        <v>890</v>
      </c>
      <c r="T66" t="s">
        <v>5374</v>
      </c>
      <c r="U66" s="132">
        <v>3.19</v>
      </c>
      <c r="V66" s="132">
        <v>1322.8150000000001</v>
      </c>
      <c r="W66" s="132">
        <v>4219.78</v>
      </c>
      <c r="X66" s="146">
        <v>2.1209927854067626E-2</v>
      </c>
      <c r="Y66" s="133">
        <v>2.5937685871725209E-3</v>
      </c>
      <c r="Z66" s="133">
        <v>1.3227258735637619E-4</v>
      </c>
    </row>
    <row r="67" spans="1:26">
      <c r="A67" t="s">
        <v>1214</v>
      </c>
      <c r="B67" t="s">
        <v>1246</v>
      </c>
      <c r="D67" t="s">
        <v>5371</v>
      </c>
      <c r="E67" t="s">
        <v>312</v>
      </c>
      <c r="F67" t="s">
        <v>5372</v>
      </c>
      <c r="G67" t="s">
        <v>5373</v>
      </c>
      <c r="H67" t="s">
        <v>315</v>
      </c>
      <c r="I67" t="s">
        <v>1001</v>
      </c>
      <c r="J67" t="s">
        <v>845</v>
      </c>
      <c r="K67" t="s">
        <v>206</v>
      </c>
      <c r="L67" t="s">
        <v>225</v>
      </c>
      <c r="M67" t="s">
        <v>225</v>
      </c>
      <c r="N67" t="s">
        <v>225</v>
      </c>
      <c r="O67" t="s">
        <v>340</v>
      </c>
      <c r="Q67" t="s">
        <v>1216</v>
      </c>
      <c r="R67" t="s">
        <v>886</v>
      </c>
      <c r="S67" t="s">
        <v>890</v>
      </c>
      <c r="T67" t="s">
        <v>5374</v>
      </c>
      <c r="U67" s="132">
        <v>3.19</v>
      </c>
      <c r="V67" s="132">
        <v>1546.5630000000001</v>
      </c>
      <c r="W67" s="132">
        <v>4933.5349999999999</v>
      </c>
      <c r="X67" s="146">
        <v>2.4797482668650388E-2</v>
      </c>
      <c r="Y67" s="133">
        <v>3.0324917665651248E-3</v>
      </c>
      <c r="Z67" s="133">
        <v>1.546458439215408E-4</v>
      </c>
    </row>
    <row r="68" spans="1:26">
      <c r="A68" t="s">
        <v>1214</v>
      </c>
      <c r="B68" t="s">
        <v>1254</v>
      </c>
      <c r="D68" t="s">
        <v>5371</v>
      </c>
      <c r="E68" t="s">
        <v>312</v>
      </c>
      <c r="F68" t="s">
        <v>5372</v>
      </c>
      <c r="G68" t="s">
        <v>5373</v>
      </c>
      <c r="H68" t="s">
        <v>315</v>
      </c>
      <c r="I68" t="s">
        <v>1001</v>
      </c>
      <c r="J68" t="s">
        <v>845</v>
      </c>
      <c r="K68" t="s">
        <v>206</v>
      </c>
      <c r="L68" t="s">
        <v>225</v>
      </c>
      <c r="M68" t="s">
        <v>225</v>
      </c>
      <c r="N68" t="s">
        <v>225</v>
      </c>
      <c r="O68" t="s">
        <v>340</v>
      </c>
      <c r="Q68" t="s">
        <v>1216</v>
      </c>
      <c r="R68" t="s">
        <v>886</v>
      </c>
      <c r="S68" t="s">
        <v>890</v>
      </c>
      <c r="T68" t="s">
        <v>5374</v>
      </c>
      <c r="U68" s="132">
        <v>3.19</v>
      </c>
      <c r="V68" s="132">
        <v>191.785</v>
      </c>
      <c r="W68" s="132">
        <v>611.79499999999996</v>
      </c>
      <c r="X68" s="146">
        <v>3.0750721154845285E-3</v>
      </c>
      <c r="Y68" s="133">
        <v>3.7605151282512652E-4</v>
      </c>
      <c r="Z68" s="133">
        <v>1.9177233785101158E-5</v>
      </c>
    </row>
    <row r="69" spans="1:26">
      <c r="A69" t="s">
        <v>1214</v>
      </c>
      <c r="B69" t="s">
        <v>1255</v>
      </c>
      <c r="D69" t="s">
        <v>5371</v>
      </c>
      <c r="E69" t="s">
        <v>312</v>
      </c>
      <c r="F69" t="s">
        <v>5372</v>
      </c>
      <c r="G69" t="s">
        <v>5373</v>
      </c>
      <c r="H69" t="s">
        <v>315</v>
      </c>
      <c r="I69" t="s">
        <v>1001</v>
      </c>
      <c r="J69" t="s">
        <v>845</v>
      </c>
      <c r="K69" t="s">
        <v>206</v>
      </c>
      <c r="L69" t="s">
        <v>225</v>
      </c>
      <c r="M69" t="s">
        <v>225</v>
      </c>
      <c r="N69" t="s">
        <v>225</v>
      </c>
      <c r="O69" t="s">
        <v>340</v>
      </c>
      <c r="Q69" t="s">
        <v>1216</v>
      </c>
      <c r="R69" t="s">
        <v>886</v>
      </c>
      <c r="S69" t="s">
        <v>890</v>
      </c>
      <c r="T69" t="s">
        <v>5374</v>
      </c>
      <c r="U69" s="132">
        <v>3.19</v>
      </c>
      <c r="V69" s="132">
        <v>61.472000000000001</v>
      </c>
      <c r="W69" s="132">
        <v>196.09399999999999</v>
      </c>
      <c r="X69" s="146">
        <v>9.8562948604323866E-4</v>
      </c>
      <c r="Y69" s="133">
        <v>1.2053293236448543E-4</v>
      </c>
      <c r="Z69" s="133">
        <v>6.146732944622997E-6</v>
      </c>
    </row>
    <row r="70" spans="1:26">
      <c r="A70" t="s">
        <v>1214</v>
      </c>
      <c r="B70" t="s">
        <v>1256</v>
      </c>
      <c r="D70" t="s">
        <v>5371</v>
      </c>
      <c r="E70" t="s">
        <v>312</v>
      </c>
      <c r="F70" t="s">
        <v>5372</v>
      </c>
      <c r="G70" t="s">
        <v>5373</v>
      </c>
      <c r="H70" t="s">
        <v>315</v>
      </c>
      <c r="I70" t="s">
        <v>1001</v>
      </c>
      <c r="J70" t="s">
        <v>845</v>
      </c>
      <c r="K70" t="s">
        <v>206</v>
      </c>
      <c r="L70" t="s">
        <v>225</v>
      </c>
      <c r="M70" t="s">
        <v>225</v>
      </c>
      <c r="N70" t="s">
        <v>225</v>
      </c>
      <c r="O70" t="s">
        <v>340</v>
      </c>
      <c r="Q70" t="s">
        <v>1216</v>
      </c>
      <c r="R70" t="s">
        <v>886</v>
      </c>
      <c r="S70" t="s">
        <v>890</v>
      </c>
      <c r="T70" t="s">
        <v>5374</v>
      </c>
      <c r="U70" s="132">
        <v>3.19</v>
      </c>
      <c r="V70" s="132">
        <v>45.899000000000001</v>
      </c>
      <c r="W70" s="132">
        <v>146.41800000000001</v>
      </c>
      <c r="X70" s="146">
        <v>7.3594244641589704E-4</v>
      </c>
      <c r="Y70" s="133">
        <v>8.9998627652774834E-5</v>
      </c>
      <c r="Z70" s="133">
        <v>4.5895965418922053E-6</v>
      </c>
    </row>
    <row r="71" spans="1:26">
      <c r="A71" t="s">
        <v>1214</v>
      </c>
      <c r="B71" t="s">
        <v>1260</v>
      </c>
      <c r="D71" t="s">
        <v>5371</v>
      </c>
      <c r="E71" t="s">
        <v>312</v>
      </c>
      <c r="F71" t="s">
        <v>5372</v>
      </c>
      <c r="G71" t="s">
        <v>5373</v>
      </c>
      <c r="H71" t="s">
        <v>315</v>
      </c>
      <c r="I71" t="s">
        <v>1001</v>
      </c>
      <c r="J71" t="s">
        <v>845</v>
      </c>
      <c r="K71" t="s">
        <v>206</v>
      </c>
      <c r="L71" t="s">
        <v>225</v>
      </c>
      <c r="M71" t="s">
        <v>225</v>
      </c>
      <c r="N71" t="s">
        <v>225</v>
      </c>
      <c r="O71" t="s">
        <v>340</v>
      </c>
      <c r="Q71" t="s">
        <v>1216</v>
      </c>
      <c r="R71" t="s">
        <v>886</v>
      </c>
      <c r="S71" t="s">
        <v>890</v>
      </c>
      <c r="T71" t="s">
        <v>5374</v>
      </c>
      <c r="U71" s="132">
        <v>3.19</v>
      </c>
      <c r="V71" s="132">
        <v>19.673999999999999</v>
      </c>
      <c r="W71" s="132">
        <v>62.761000000000003</v>
      </c>
      <c r="X71" s="146">
        <v>3.1545632285311993E-4</v>
      </c>
      <c r="Y71" s="133">
        <v>3.8577250543756925E-5</v>
      </c>
      <c r="Z71" s="133">
        <v>1.9672968389521556E-6</v>
      </c>
    </row>
    <row r="72" spans="1:26">
      <c r="A72" t="s">
        <v>1214</v>
      </c>
      <c r="B72" t="s">
        <v>1239</v>
      </c>
      <c r="C72" t="s">
        <v>5326</v>
      </c>
      <c r="D72" t="s">
        <v>5327</v>
      </c>
      <c r="E72" t="s">
        <v>310</v>
      </c>
      <c r="F72" t="s">
        <v>5328</v>
      </c>
      <c r="G72" t="s">
        <v>5329</v>
      </c>
      <c r="H72" t="s">
        <v>315</v>
      </c>
      <c r="I72" t="s">
        <v>1002</v>
      </c>
      <c r="J72" t="s">
        <v>832</v>
      </c>
      <c r="K72" t="s">
        <v>205</v>
      </c>
      <c r="L72" t="s">
        <v>205</v>
      </c>
      <c r="M72" t="s">
        <v>205</v>
      </c>
      <c r="N72" t="s">
        <v>205</v>
      </c>
      <c r="O72" t="s">
        <v>340</v>
      </c>
      <c r="Q72" t="s">
        <v>1213</v>
      </c>
      <c r="R72" t="s">
        <v>886</v>
      </c>
      <c r="S72" t="s">
        <v>890</v>
      </c>
      <c r="T72" t="s">
        <v>5330</v>
      </c>
      <c r="U72" s="132">
        <v>1</v>
      </c>
      <c r="V72" s="132">
        <v>1272.1279999999999</v>
      </c>
      <c r="W72" s="132">
        <v>1272.1279999999999</v>
      </c>
      <c r="X72" s="146">
        <v>2.2085555850956009E-3</v>
      </c>
      <c r="Y72" s="133">
        <v>7.8193783686888996E-4</v>
      </c>
      <c r="Z72" s="133">
        <v>3.9875932396592267E-5</v>
      </c>
    </row>
    <row r="73" spans="1:26">
      <c r="A73" t="s">
        <v>1214</v>
      </c>
      <c r="B73" t="s">
        <v>1241</v>
      </c>
      <c r="C73" t="s">
        <v>5326</v>
      </c>
      <c r="D73" t="s">
        <v>5327</v>
      </c>
      <c r="E73" t="s">
        <v>310</v>
      </c>
      <c r="F73" t="s">
        <v>5328</v>
      </c>
      <c r="G73" t="s">
        <v>5329</v>
      </c>
      <c r="H73" t="s">
        <v>315</v>
      </c>
      <c r="I73" t="s">
        <v>1002</v>
      </c>
      <c r="J73" t="s">
        <v>832</v>
      </c>
      <c r="K73" t="s">
        <v>205</v>
      </c>
      <c r="L73" t="s">
        <v>205</v>
      </c>
      <c r="M73" t="s">
        <v>205</v>
      </c>
      <c r="N73" t="s">
        <v>205</v>
      </c>
      <c r="O73" t="s">
        <v>340</v>
      </c>
      <c r="Q73" t="s">
        <v>1213</v>
      </c>
      <c r="R73" t="s">
        <v>886</v>
      </c>
      <c r="S73" t="s">
        <v>890</v>
      </c>
      <c r="T73" t="s">
        <v>5330</v>
      </c>
      <c r="U73" s="132">
        <v>1</v>
      </c>
      <c r="V73" s="132">
        <v>30458.387999999999</v>
      </c>
      <c r="W73" s="132">
        <v>30458.387999999999</v>
      </c>
      <c r="X73" s="146">
        <v>5.2879146540606624E-2</v>
      </c>
      <c r="Y73" s="133">
        <v>1.8721831472330894E-2</v>
      </c>
      <c r="Z73" s="133">
        <v>9.5474403581807582E-4</v>
      </c>
    </row>
    <row r="74" spans="1:26">
      <c r="A74" t="s">
        <v>1214</v>
      </c>
      <c r="B74" t="s">
        <v>1246</v>
      </c>
      <c r="C74" t="s">
        <v>5326</v>
      </c>
      <c r="D74" t="s">
        <v>5327</v>
      </c>
      <c r="E74" t="s">
        <v>310</v>
      </c>
      <c r="F74" t="s">
        <v>5328</v>
      </c>
      <c r="G74" t="s">
        <v>5329</v>
      </c>
      <c r="H74" t="s">
        <v>315</v>
      </c>
      <c r="I74" t="s">
        <v>1002</v>
      </c>
      <c r="J74" t="s">
        <v>832</v>
      </c>
      <c r="K74" t="s">
        <v>205</v>
      </c>
      <c r="L74" t="s">
        <v>205</v>
      </c>
      <c r="M74" t="s">
        <v>205</v>
      </c>
      <c r="N74" t="s">
        <v>205</v>
      </c>
      <c r="O74" t="s">
        <v>340</v>
      </c>
      <c r="Q74" t="s">
        <v>1213</v>
      </c>
      <c r="R74" t="s">
        <v>886</v>
      </c>
      <c r="S74" t="s">
        <v>890</v>
      </c>
      <c r="T74" t="s">
        <v>5330</v>
      </c>
      <c r="U74" s="132">
        <v>1</v>
      </c>
      <c r="V74" s="132">
        <v>35583.247000000003</v>
      </c>
      <c r="W74" s="132">
        <v>35583.247000000003</v>
      </c>
      <c r="X74" s="146">
        <v>6.1776471312388608E-2</v>
      </c>
      <c r="Y74" s="133">
        <v>2.1871924199413442E-2</v>
      </c>
      <c r="Z74" s="133">
        <v>1.1153870929837603E-3</v>
      </c>
    </row>
    <row r="75" spans="1:26">
      <c r="A75" t="s">
        <v>1214</v>
      </c>
      <c r="B75" t="s">
        <v>1254</v>
      </c>
      <c r="C75" t="s">
        <v>5326</v>
      </c>
      <c r="D75" t="s">
        <v>5327</v>
      </c>
      <c r="E75" t="s">
        <v>310</v>
      </c>
      <c r="F75" t="s">
        <v>5328</v>
      </c>
      <c r="G75" t="s">
        <v>5329</v>
      </c>
      <c r="H75" t="s">
        <v>315</v>
      </c>
      <c r="I75" t="s">
        <v>1002</v>
      </c>
      <c r="J75" t="s">
        <v>832</v>
      </c>
      <c r="K75" t="s">
        <v>205</v>
      </c>
      <c r="L75" t="s">
        <v>205</v>
      </c>
      <c r="M75" t="s">
        <v>205</v>
      </c>
      <c r="N75" t="s">
        <v>205</v>
      </c>
      <c r="O75" t="s">
        <v>340</v>
      </c>
      <c r="Q75" t="s">
        <v>1213</v>
      </c>
      <c r="R75" t="s">
        <v>886</v>
      </c>
      <c r="S75" t="s">
        <v>890</v>
      </c>
      <c r="T75" t="s">
        <v>5330</v>
      </c>
      <c r="U75" s="132">
        <v>1</v>
      </c>
      <c r="V75" s="132">
        <v>4434.2749999999996</v>
      </c>
      <c r="W75" s="132">
        <v>4434.2749999999996</v>
      </c>
      <c r="X75" s="146">
        <v>7.6983942001903859E-3</v>
      </c>
      <c r="Y75" s="133">
        <v>2.725612046572198E-3</v>
      </c>
      <c r="Z75" s="133">
        <v>1.3899611527133998E-4</v>
      </c>
    </row>
    <row r="76" spans="1:26">
      <c r="A76" t="s">
        <v>1214</v>
      </c>
      <c r="B76" t="s">
        <v>1255</v>
      </c>
      <c r="C76" t="s">
        <v>5326</v>
      </c>
      <c r="D76" t="s">
        <v>5327</v>
      </c>
      <c r="E76" t="s">
        <v>310</v>
      </c>
      <c r="F76" t="s">
        <v>5328</v>
      </c>
      <c r="G76" t="s">
        <v>5329</v>
      </c>
      <c r="H76" t="s">
        <v>315</v>
      </c>
      <c r="I76" t="s">
        <v>1002</v>
      </c>
      <c r="J76" t="s">
        <v>832</v>
      </c>
      <c r="K76" t="s">
        <v>205</v>
      </c>
      <c r="L76" t="s">
        <v>205</v>
      </c>
      <c r="M76" t="s">
        <v>205</v>
      </c>
      <c r="N76" t="s">
        <v>205</v>
      </c>
      <c r="O76" t="s">
        <v>340</v>
      </c>
      <c r="Q76" t="s">
        <v>1213</v>
      </c>
      <c r="R76" t="s">
        <v>886</v>
      </c>
      <c r="S76" t="s">
        <v>890</v>
      </c>
      <c r="T76" t="s">
        <v>5330</v>
      </c>
      <c r="U76" s="132">
        <v>1</v>
      </c>
      <c r="V76" s="132">
        <v>1399.3409999999999</v>
      </c>
      <c r="W76" s="132">
        <v>1399.3409999999999</v>
      </c>
      <c r="X76" s="146">
        <v>2.4294114908273877E-3</v>
      </c>
      <c r="Y76" s="133">
        <v>8.6013174348960905E-4</v>
      </c>
      <c r="Z76" s="133">
        <v>4.3863531905421323E-5</v>
      </c>
    </row>
    <row r="77" spans="1:26">
      <c r="A77" t="s">
        <v>1214</v>
      </c>
      <c r="B77" t="s">
        <v>1256</v>
      </c>
      <c r="C77" t="s">
        <v>5326</v>
      </c>
      <c r="D77" t="s">
        <v>5327</v>
      </c>
      <c r="E77" t="s">
        <v>310</v>
      </c>
      <c r="F77" t="s">
        <v>5328</v>
      </c>
      <c r="G77" t="s">
        <v>5329</v>
      </c>
      <c r="H77" t="s">
        <v>315</v>
      </c>
      <c r="I77" t="s">
        <v>1002</v>
      </c>
      <c r="J77" t="s">
        <v>832</v>
      </c>
      <c r="K77" t="s">
        <v>205</v>
      </c>
      <c r="L77" t="s">
        <v>205</v>
      </c>
      <c r="M77" t="s">
        <v>205</v>
      </c>
      <c r="N77" t="s">
        <v>205</v>
      </c>
      <c r="O77" t="s">
        <v>340</v>
      </c>
      <c r="Q77" t="s">
        <v>1213</v>
      </c>
      <c r="R77" t="s">
        <v>886</v>
      </c>
      <c r="S77" t="s">
        <v>890</v>
      </c>
      <c r="T77" t="s">
        <v>5330</v>
      </c>
      <c r="U77" s="132">
        <v>1</v>
      </c>
      <c r="V77" s="132">
        <v>1163.0889999999999</v>
      </c>
      <c r="W77" s="132">
        <v>1163.0889999999999</v>
      </c>
      <c r="X77" s="146">
        <v>2.0192517631191652E-3</v>
      </c>
      <c r="Y77" s="133">
        <v>7.149149273862382E-4</v>
      </c>
      <c r="Z77" s="133">
        <v>3.6458012350345331E-5</v>
      </c>
    </row>
    <row r="78" spans="1:26">
      <c r="A78" t="s">
        <v>1214</v>
      </c>
      <c r="B78" t="s">
        <v>1260</v>
      </c>
      <c r="C78" t="s">
        <v>5326</v>
      </c>
      <c r="D78" t="s">
        <v>5327</v>
      </c>
      <c r="E78" t="s">
        <v>310</v>
      </c>
      <c r="F78" t="s">
        <v>5328</v>
      </c>
      <c r="G78" t="s">
        <v>5329</v>
      </c>
      <c r="H78" t="s">
        <v>315</v>
      </c>
      <c r="I78" t="s">
        <v>1002</v>
      </c>
      <c r="J78" t="s">
        <v>832</v>
      </c>
      <c r="K78" t="s">
        <v>205</v>
      </c>
      <c r="L78" t="s">
        <v>205</v>
      </c>
      <c r="M78" t="s">
        <v>205</v>
      </c>
      <c r="N78" t="s">
        <v>205</v>
      </c>
      <c r="O78" t="s">
        <v>340</v>
      </c>
      <c r="Q78" t="s">
        <v>1213</v>
      </c>
      <c r="R78" t="s">
        <v>886</v>
      </c>
      <c r="S78" t="s">
        <v>890</v>
      </c>
      <c r="T78" t="s">
        <v>5330</v>
      </c>
      <c r="U78" s="132">
        <v>1</v>
      </c>
      <c r="V78" s="132">
        <v>454.33100000000002</v>
      </c>
      <c r="W78" s="132">
        <v>454.33100000000002</v>
      </c>
      <c r="X78" s="146">
        <v>7.8876910777222857E-4</v>
      </c>
      <c r="Y78" s="133">
        <v>2.792632497378249E-4</v>
      </c>
      <c r="Z78" s="133">
        <v>1.4241390993419029E-5</v>
      </c>
    </row>
    <row r="79" spans="1:26">
      <c r="A79" t="s">
        <v>1214</v>
      </c>
      <c r="B79" t="s">
        <v>1239</v>
      </c>
      <c r="C79" t="s">
        <v>5322</v>
      </c>
      <c r="D79" t="s">
        <v>5323</v>
      </c>
      <c r="E79" t="s">
        <v>311</v>
      </c>
      <c r="F79" t="s">
        <v>5324</v>
      </c>
      <c r="G79" t="s">
        <v>5325</v>
      </c>
      <c r="H79" t="s">
        <v>315</v>
      </c>
      <c r="I79" t="s">
        <v>1005</v>
      </c>
      <c r="J79" t="s">
        <v>834</v>
      </c>
      <c r="K79" t="s">
        <v>205</v>
      </c>
      <c r="L79" t="s">
        <v>205</v>
      </c>
      <c r="M79" t="s">
        <v>205</v>
      </c>
      <c r="N79" t="s">
        <v>205</v>
      </c>
      <c r="O79" t="s">
        <v>340</v>
      </c>
      <c r="Q79" t="s">
        <v>1213</v>
      </c>
      <c r="R79" t="s">
        <v>886</v>
      </c>
      <c r="S79" t="s">
        <v>890</v>
      </c>
      <c r="T79" t="s">
        <v>4949</v>
      </c>
      <c r="U79" s="132">
        <v>1</v>
      </c>
      <c r="V79" s="132">
        <v>1279.192</v>
      </c>
      <c r="W79" s="132">
        <v>1279.192</v>
      </c>
      <c r="X79" s="146">
        <v>1.3607627593494004E-3</v>
      </c>
      <c r="Y79" s="133">
        <v>7.8627985974680941E-4</v>
      </c>
      <c r="Z79" s="133">
        <v>4.0097359475038406E-5</v>
      </c>
    </row>
    <row r="80" spans="1:26">
      <c r="A80" t="s">
        <v>1214</v>
      </c>
      <c r="B80" t="s">
        <v>1241</v>
      </c>
      <c r="C80" t="s">
        <v>5322</v>
      </c>
      <c r="D80" t="s">
        <v>5323</v>
      </c>
      <c r="E80" t="s">
        <v>311</v>
      </c>
      <c r="F80" t="s">
        <v>5324</v>
      </c>
      <c r="G80" t="s">
        <v>5325</v>
      </c>
      <c r="H80" t="s">
        <v>315</v>
      </c>
      <c r="I80" t="s">
        <v>1005</v>
      </c>
      <c r="J80" t="s">
        <v>834</v>
      </c>
      <c r="K80" t="s">
        <v>205</v>
      </c>
      <c r="L80" t="s">
        <v>205</v>
      </c>
      <c r="M80" t="s">
        <v>205</v>
      </c>
      <c r="N80" t="s">
        <v>205</v>
      </c>
      <c r="O80" t="s">
        <v>340</v>
      </c>
      <c r="Q80" t="s">
        <v>1213</v>
      </c>
      <c r="R80" t="s">
        <v>886</v>
      </c>
      <c r="S80" t="s">
        <v>890</v>
      </c>
      <c r="T80" t="s">
        <v>4949</v>
      </c>
      <c r="U80" s="132">
        <v>1</v>
      </c>
      <c r="V80" s="132">
        <v>30123.323</v>
      </c>
      <c r="W80" s="132">
        <v>30123.323</v>
      </c>
      <c r="X80" s="146">
        <v>3.204420925572804E-2</v>
      </c>
      <c r="Y80" s="133">
        <v>1.851587735347613E-2</v>
      </c>
      <c r="Z80" s="133">
        <v>9.4424113887023407E-4</v>
      </c>
    </row>
    <row r="81" spans="1:26">
      <c r="A81" t="s">
        <v>1214</v>
      </c>
      <c r="B81" t="s">
        <v>1246</v>
      </c>
      <c r="C81" t="s">
        <v>5322</v>
      </c>
      <c r="D81" t="s">
        <v>5323</v>
      </c>
      <c r="E81" t="s">
        <v>311</v>
      </c>
      <c r="F81" t="s">
        <v>5324</v>
      </c>
      <c r="G81" t="s">
        <v>5325</v>
      </c>
      <c r="H81" t="s">
        <v>315</v>
      </c>
      <c r="I81" t="s">
        <v>1005</v>
      </c>
      <c r="J81" t="s">
        <v>834</v>
      </c>
      <c r="K81" t="s">
        <v>205</v>
      </c>
      <c r="L81" t="s">
        <v>205</v>
      </c>
      <c r="M81" t="s">
        <v>205</v>
      </c>
      <c r="N81" t="s">
        <v>205</v>
      </c>
      <c r="O81" t="s">
        <v>340</v>
      </c>
      <c r="Q81" t="s">
        <v>1213</v>
      </c>
      <c r="R81" t="s">
        <v>886</v>
      </c>
      <c r="S81" t="s">
        <v>890</v>
      </c>
      <c r="T81" t="s">
        <v>4949</v>
      </c>
      <c r="U81" s="132">
        <v>1</v>
      </c>
      <c r="V81" s="132">
        <v>35216.152999999998</v>
      </c>
      <c r="W81" s="132">
        <v>35216.152999999998</v>
      </c>
      <c r="X81" s="146">
        <v>3.7461795828890948E-2</v>
      </c>
      <c r="Y81" s="133">
        <v>2.1646282842342806E-2</v>
      </c>
      <c r="Z81" s="133">
        <v>1.1038802198332636E-3</v>
      </c>
    </row>
    <row r="82" spans="1:26">
      <c r="A82" t="s">
        <v>1214</v>
      </c>
      <c r="B82" t="s">
        <v>1254</v>
      </c>
      <c r="C82" t="s">
        <v>5322</v>
      </c>
      <c r="D82" t="s">
        <v>5323</v>
      </c>
      <c r="E82" t="s">
        <v>311</v>
      </c>
      <c r="F82" t="s">
        <v>5324</v>
      </c>
      <c r="G82" t="s">
        <v>5325</v>
      </c>
      <c r="H82" t="s">
        <v>315</v>
      </c>
      <c r="I82" t="s">
        <v>1005</v>
      </c>
      <c r="J82" t="s">
        <v>834</v>
      </c>
      <c r="K82" t="s">
        <v>205</v>
      </c>
      <c r="L82" t="s">
        <v>205</v>
      </c>
      <c r="M82" t="s">
        <v>205</v>
      </c>
      <c r="N82" t="s">
        <v>205</v>
      </c>
      <c r="O82" t="s">
        <v>340</v>
      </c>
      <c r="Q82" t="s">
        <v>1213</v>
      </c>
      <c r="R82" t="s">
        <v>886</v>
      </c>
      <c r="S82" t="s">
        <v>890</v>
      </c>
      <c r="T82" t="s">
        <v>4949</v>
      </c>
      <c r="U82" s="132">
        <v>1</v>
      </c>
      <c r="V82" s="132">
        <v>4392.1080000000002</v>
      </c>
      <c r="W82" s="132">
        <v>4392.1080000000002</v>
      </c>
      <c r="X82" s="146">
        <v>4.6721813468506498E-3</v>
      </c>
      <c r="Y82" s="133">
        <v>2.6996932925103033E-3</v>
      </c>
      <c r="Z82" s="133">
        <v>1.3767435484993027E-4</v>
      </c>
    </row>
    <row r="83" spans="1:26">
      <c r="A83" t="s">
        <v>1214</v>
      </c>
      <c r="B83" t="s">
        <v>1255</v>
      </c>
      <c r="C83" t="s">
        <v>5322</v>
      </c>
      <c r="D83" t="s">
        <v>5323</v>
      </c>
      <c r="E83" t="s">
        <v>311</v>
      </c>
      <c r="F83" t="s">
        <v>5324</v>
      </c>
      <c r="G83" t="s">
        <v>5325</v>
      </c>
      <c r="H83" t="s">
        <v>315</v>
      </c>
      <c r="I83" t="s">
        <v>1005</v>
      </c>
      <c r="J83" t="s">
        <v>834</v>
      </c>
      <c r="K83" t="s">
        <v>205</v>
      </c>
      <c r="L83" t="s">
        <v>205</v>
      </c>
      <c r="M83" t="s">
        <v>205</v>
      </c>
      <c r="N83" t="s">
        <v>205</v>
      </c>
      <c r="O83" t="s">
        <v>340</v>
      </c>
      <c r="Q83" t="s">
        <v>1213</v>
      </c>
      <c r="R83" t="s">
        <v>886</v>
      </c>
      <c r="S83" t="s">
        <v>890</v>
      </c>
      <c r="T83" t="s">
        <v>4949</v>
      </c>
      <c r="U83" s="132">
        <v>1</v>
      </c>
      <c r="V83" s="132">
        <v>1385.6690000000001</v>
      </c>
      <c r="W83" s="132">
        <v>1385.6690000000001</v>
      </c>
      <c r="X83" s="146">
        <v>1.4740295217488262E-3</v>
      </c>
      <c r="Y83" s="133">
        <v>8.5172798686632015E-4</v>
      </c>
      <c r="Z83" s="133">
        <v>4.3434971455744716E-5</v>
      </c>
    </row>
    <row r="84" spans="1:26">
      <c r="A84" t="s">
        <v>1214</v>
      </c>
      <c r="B84" t="s">
        <v>1256</v>
      </c>
      <c r="C84" t="s">
        <v>5322</v>
      </c>
      <c r="D84" t="s">
        <v>5323</v>
      </c>
      <c r="E84" t="s">
        <v>311</v>
      </c>
      <c r="F84" t="s">
        <v>5324</v>
      </c>
      <c r="G84" t="s">
        <v>5325</v>
      </c>
      <c r="H84" t="s">
        <v>315</v>
      </c>
      <c r="I84" t="s">
        <v>1005</v>
      </c>
      <c r="J84" t="s">
        <v>834</v>
      </c>
      <c r="K84" t="s">
        <v>205</v>
      </c>
      <c r="L84" t="s">
        <v>205</v>
      </c>
      <c r="M84" t="s">
        <v>205</v>
      </c>
      <c r="N84" t="s">
        <v>205</v>
      </c>
      <c r="O84" t="s">
        <v>340</v>
      </c>
      <c r="Q84" t="s">
        <v>1213</v>
      </c>
      <c r="R84" t="s">
        <v>886</v>
      </c>
      <c r="S84" t="s">
        <v>890</v>
      </c>
      <c r="T84" t="s">
        <v>4949</v>
      </c>
      <c r="U84" s="132">
        <v>1</v>
      </c>
      <c r="V84" s="132">
        <v>1117.1089999999999</v>
      </c>
      <c r="W84" s="132">
        <v>1117.1089999999999</v>
      </c>
      <c r="X84" s="146">
        <v>1.188344146409647E-3</v>
      </c>
      <c r="Y84" s="133">
        <v>6.8665243985414112E-4</v>
      </c>
      <c r="Z84" s="133">
        <v>3.5016730206099381E-5</v>
      </c>
    </row>
    <row r="85" spans="1:26">
      <c r="A85" t="s">
        <v>1214</v>
      </c>
      <c r="B85" t="s">
        <v>1260</v>
      </c>
      <c r="C85" t="s">
        <v>5322</v>
      </c>
      <c r="D85" t="s">
        <v>5323</v>
      </c>
      <c r="E85" t="s">
        <v>311</v>
      </c>
      <c r="F85" t="s">
        <v>5324</v>
      </c>
      <c r="G85" t="s">
        <v>5325</v>
      </c>
      <c r="H85" t="s">
        <v>315</v>
      </c>
      <c r="I85" t="s">
        <v>1005</v>
      </c>
      <c r="J85" t="s">
        <v>834</v>
      </c>
      <c r="K85" t="s">
        <v>205</v>
      </c>
      <c r="L85" t="s">
        <v>205</v>
      </c>
      <c r="M85" t="s">
        <v>205</v>
      </c>
      <c r="N85" t="s">
        <v>205</v>
      </c>
      <c r="O85" t="s">
        <v>340</v>
      </c>
      <c r="Q85" t="s">
        <v>1213</v>
      </c>
      <c r="R85" t="s">
        <v>886</v>
      </c>
      <c r="S85" t="s">
        <v>890</v>
      </c>
      <c r="T85" t="s">
        <v>4949</v>
      </c>
      <c r="U85" s="132">
        <v>1</v>
      </c>
      <c r="V85" s="132">
        <v>468.78399999999999</v>
      </c>
      <c r="W85" s="132">
        <v>468.78399999999999</v>
      </c>
      <c r="X85" s="146">
        <v>4.9867714102249652E-4</v>
      </c>
      <c r="Y85" s="133">
        <v>2.8814706296752035E-4</v>
      </c>
      <c r="Z85" s="133">
        <v>1.4694432551287379E-5</v>
      </c>
    </row>
    <row r="86" spans="1:26">
      <c r="A86" t="s">
        <v>1214</v>
      </c>
      <c r="B86" t="s">
        <v>1239</v>
      </c>
      <c r="C86" t="s">
        <v>5379</v>
      </c>
      <c r="D86" t="s">
        <v>5380</v>
      </c>
      <c r="E86" t="s">
        <v>311</v>
      </c>
      <c r="F86" t="s">
        <v>5381</v>
      </c>
      <c r="G86" t="s">
        <v>5382</v>
      </c>
      <c r="H86" t="s">
        <v>315</v>
      </c>
      <c r="I86" t="s">
        <v>1004</v>
      </c>
      <c r="J86" t="s">
        <v>837</v>
      </c>
      <c r="K86" t="s">
        <v>206</v>
      </c>
      <c r="L86" t="s">
        <v>205</v>
      </c>
      <c r="M86" t="s">
        <v>205</v>
      </c>
      <c r="N86" t="s">
        <v>304</v>
      </c>
      <c r="O86" t="s">
        <v>340</v>
      </c>
      <c r="Q86" t="s">
        <v>1216</v>
      </c>
      <c r="R86" t="s">
        <v>886</v>
      </c>
      <c r="S86" t="s">
        <v>890</v>
      </c>
      <c r="T86" t="s">
        <v>5197</v>
      </c>
      <c r="U86" s="132">
        <v>3.19</v>
      </c>
      <c r="V86" s="132">
        <v>5.53</v>
      </c>
      <c r="W86" s="132">
        <v>17.640999999999998</v>
      </c>
      <c r="X86" s="146">
        <v>0</v>
      </c>
      <c r="Y86" s="133">
        <v>1.0843378480942238E-5</v>
      </c>
      <c r="Z86" s="133">
        <v>5.5297212498135737E-7</v>
      </c>
    </row>
    <row r="87" spans="1:26">
      <c r="A87" t="s">
        <v>1214</v>
      </c>
      <c r="B87" t="s">
        <v>1241</v>
      </c>
      <c r="C87" t="s">
        <v>5379</v>
      </c>
      <c r="D87" t="s">
        <v>5380</v>
      </c>
      <c r="E87" t="s">
        <v>311</v>
      </c>
      <c r="F87" t="s">
        <v>5381</v>
      </c>
      <c r="G87" t="s">
        <v>5382</v>
      </c>
      <c r="H87" t="s">
        <v>315</v>
      </c>
      <c r="I87" t="s">
        <v>1004</v>
      </c>
      <c r="J87" t="s">
        <v>837</v>
      </c>
      <c r="K87" t="s">
        <v>206</v>
      </c>
      <c r="L87" t="s">
        <v>205</v>
      </c>
      <c r="M87" t="s">
        <v>205</v>
      </c>
      <c r="N87" t="s">
        <v>304</v>
      </c>
      <c r="O87" t="s">
        <v>340</v>
      </c>
      <c r="Q87" t="s">
        <v>1216</v>
      </c>
      <c r="R87" t="s">
        <v>886</v>
      </c>
      <c r="S87" t="s">
        <v>890</v>
      </c>
      <c r="T87" t="s">
        <v>5197</v>
      </c>
      <c r="U87" s="132">
        <v>3.19</v>
      </c>
      <c r="V87" s="132">
        <v>132.02000000000001</v>
      </c>
      <c r="W87" s="132">
        <v>421.14499999999998</v>
      </c>
      <c r="X87" s="146">
        <v>0</v>
      </c>
      <c r="Y87" s="133">
        <v>2.5886483931502859E-4</v>
      </c>
      <c r="Z87" s="133">
        <v>1.3201147643289709E-5</v>
      </c>
    </row>
    <row r="88" spans="1:26">
      <c r="A88" t="s">
        <v>1214</v>
      </c>
      <c r="B88" t="s">
        <v>1246</v>
      </c>
      <c r="C88" t="s">
        <v>5379</v>
      </c>
      <c r="D88" t="s">
        <v>5380</v>
      </c>
      <c r="E88" t="s">
        <v>311</v>
      </c>
      <c r="F88" t="s">
        <v>5381</v>
      </c>
      <c r="G88" t="s">
        <v>5382</v>
      </c>
      <c r="H88" t="s">
        <v>315</v>
      </c>
      <c r="I88" t="s">
        <v>1004</v>
      </c>
      <c r="J88" t="s">
        <v>837</v>
      </c>
      <c r="K88" t="s">
        <v>206</v>
      </c>
      <c r="L88" t="s">
        <v>205</v>
      </c>
      <c r="M88" t="s">
        <v>205</v>
      </c>
      <c r="N88" t="s">
        <v>304</v>
      </c>
      <c r="O88" t="s">
        <v>340</v>
      </c>
      <c r="Q88" t="s">
        <v>1216</v>
      </c>
      <c r="R88" t="s">
        <v>886</v>
      </c>
      <c r="S88" t="s">
        <v>890</v>
      </c>
      <c r="T88" t="s">
        <v>5197</v>
      </c>
      <c r="U88" s="132">
        <v>3.19</v>
      </c>
      <c r="V88" s="132">
        <v>154.60900000000001</v>
      </c>
      <c r="W88" s="132">
        <v>493.202</v>
      </c>
      <c r="X88" s="146">
        <v>0</v>
      </c>
      <c r="Y88" s="133">
        <v>3.0315605428023776E-4</v>
      </c>
      <c r="Z88" s="133">
        <v>1.5459835496006769E-5</v>
      </c>
    </row>
    <row r="89" spans="1:26">
      <c r="A89" t="s">
        <v>1214</v>
      </c>
      <c r="B89" t="s">
        <v>1254</v>
      </c>
      <c r="C89" t="s">
        <v>5379</v>
      </c>
      <c r="D89" t="s">
        <v>5380</v>
      </c>
      <c r="E89" t="s">
        <v>311</v>
      </c>
      <c r="F89" t="s">
        <v>5381</v>
      </c>
      <c r="G89" t="s">
        <v>5382</v>
      </c>
      <c r="H89" t="s">
        <v>315</v>
      </c>
      <c r="I89" t="s">
        <v>1004</v>
      </c>
      <c r="J89" t="s">
        <v>837</v>
      </c>
      <c r="K89" t="s">
        <v>206</v>
      </c>
      <c r="L89" t="s">
        <v>205</v>
      </c>
      <c r="M89" t="s">
        <v>205</v>
      </c>
      <c r="N89" t="s">
        <v>304</v>
      </c>
      <c r="O89" t="s">
        <v>340</v>
      </c>
      <c r="Q89" t="s">
        <v>1216</v>
      </c>
      <c r="R89" t="s">
        <v>886</v>
      </c>
      <c r="S89" t="s">
        <v>890</v>
      </c>
      <c r="T89" t="s">
        <v>5197</v>
      </c>
      <c r="U89" s="132">
        <v>3.19</v>
      </c>
      <c r="V89" s="132">
        <v>19.161000000000001</v>
      </c>
      <c r="W89" s="132">
        <v>61.122</v>
      </c>
      <c r="X89" s="146">
        <v>0</v>
      </c>
      <c r="Y89" s="133">
        <v>3.7569807806368772E-5</v>
      </c>
      <c r="Z89" s="133">
        <v>1.9159209921835796E-6</v>
      </c>
    </row>
    <row r="90" spans="1:26">
      <c r="A90" t="s">
        <v>1214</v>
      </c>
      <c r="B90" t="s">
        <v>1255</v>
      </c>
      <c r="C90" t="s">
        <v>5379</v>
      </c>
      <c r="D90" t="s">
        <v>5380</v>
      </c>
      <c r="E90" t="s">
        <v>311</v>
      </c>
      <c r="F90" t="s">
        <v>5381</v>
      </c>
      <c r="G90" t="s">
        <v>5382</v>
      </c>
      <c r="H90" t="s">
        <v>315</v>
      </c>
      <c r="I90" t="s">
        <v>1004</v>
      </c>
      <c r="J90" t="s">
        <v>837</v>
      </c>
      <c r="K90" t="s">
        <v>206</v>
      </c>
      <c r="L90" t="s">
        <v>205</v>
      </c>
      <c r="M90" t="s">
        <v>205</v>
      </c>
      <c r="N90" t="s">
        <v>304</v>
      </c>
      <c r="O90" t="s">
        <v>340</v>
      </c>
      <c r="Q90" t="s">
        <v>1216</v>
      </c>
      <c r="R90" t="s">
        <v>886</v>
      </c>
      <c r="S90" t="s">
        <v>890</v>
      </c>
      <c r="T90" t="s">
        <v>5197</v>
      </c>
      <c r="U90" s="132">
        <v>3.19</v>
      </c>
      <c r="V90" s="132">
        <v>6.0750000000000002</v>
      </c>
      <c r="W90" s="132">
        <v>19.38</v>
      </c>
      <c r="X90" s="146">
        <v>0</v>
      </c>
      <c r="Y90" s="133">
        <v>1.1912288133363222E-5</v>
      </c>
      <c r="Z90" s="133">
        <v>6.0748255666564851E-7</v>
      </c>
    </row>
    <row r="91" spans="1:26">
      <c r="A91" t="s">
        <v>1214</v>
      </c>
      <c r="B91" t="s">
        <v>1256</v>
      </c>
      <c r="C91" t="s">
        <v>5379</v>
      </c>
      <c r="D91" t="s">
        <v>5380</v>
      </c>
      <c r="E91" t="s">
        <v>311</v>
      </c>
      <c r="F91" t="s">
        <v>5381</v>
      </c>
      <c r="G91" t="s">
        <v>5382</v>
      </c>
      <c r="H91" t="s">
        <v>315</v>
      </c>
      <c r="I91" t="s">
        <v>1004</v>
      </c>
      <c r="J91" t="s">
        <v>837</v>
      </c>
      <c r="K91" t="s">
        <v>206</v>
      </c>
      <c r="L91" t="s">
        <v>205</v>
      </c>
      <c r="M91" t="s">
        <v>205</v>
      </c>
      <c r="N91" t="s">
        <v>304</v>
      </c>
      <c r="O91" t="s">
        <v>340</v>
      </c>
      <c r="Q91" t="s">
        <v>1216</v>
      </c>
      <c r="R91" t="s">
        <v>886</v>
      </c>
      <c r="S91" t="s">
        <v>890</v>
      </c>
      <c r="T91" t="s">
        <v>5197</v>
      </c>
      <c r="U91" s="132">
        <v>3.19</v>
      </c>
      <c r="V91" s="132">
        <v>4.8289999999999997</v>
      </c>
      <c r="W91" s="132">
        <v>15.406000000000001</v>
      </c>
      <c r="X91" s="146">
        <v>0</v>
      </c>
      <c r="Y91" s="133">
        <v>9.4695929299584009E-6</v>
      </c>
      <c r="Z91" s="133">
        <v>4.8291415211511776E-7</v>
      </c>
    </row>
    <row r="92" spans="1:26">
      <c r="A92" t="s">
        <v>1214</v>
      </c>
      <c r="B92" t="s">
        <v>1260</v>
      </c>
      <c r="C92" t="s">
        <v>5379</v>
      </c>
      <c r="D92" t="s">
        <v>5380</v>
      </c>
      <c r="E92" t="s">
        <v>311</v>
      </c>
      <c r="F92" t="s">
        <v>5381</v>
      </c>
      <c r="G92" t="s">
        <v>5382</v>
      </c>
      <c r="H92" t="s">
        <v>315</v>
      </c>
      <c r="I92" t="s">
        <v>1004</v>
      </c>
      <c r="J92" t="s">
        <v>837</v>
      </c>
      <c r="K92" t="s">
        <v>206</v>
      </c>
      <c r="L92" t="s">
        <v>205</v>
      </c>
      <c r="M92" t="s">
        <v>205</v>
      </c>
      <c r="N92" t="s">
        <v>304</v>
      </c>
      <c r="O92" t="s">
        <v>340</v>
      </c>
      <c r="Q92" t="s">
        <v>1216</v>
      </c>
      <c r="R92" t="s">
        <v>886</v>
      </c>
      <c r="S92" t="s">
        <v>890</v>
      </c>
      <c r="T92" t="s">
        <v>5197</v>
      </c>
      <c r="U92" s="132">
        <v>3.19</v>
      </c>
      <c r="V92" s="132">
        <v>2.1030000000000002</v>
      </c>
      <c r="W92" s="132">
        <v>6.7080000000000002</v>
      </c>
      <c r="X92" s="146">
        <v>0</v>
      </c>
      <c r="Y92" s="133">
        <v>4.1232006604025025E-6</v>
      </c>
      <c r="Z92" s="133">
        <v>2.1026795614619044E-7</v>
      </c>
    </row>
    <row r="93" spans="1:26">
      <c r="A93" t="s">
        <v>1214</v>
      </c>
      <c r="B93" t="s">
        <v>1239</v>
      </c>
      <c r="C93" t="s">
        <v>5339</v>
      </c>
      <c r="D93" t="s">
        <v>2175</v>
      </c>
      <c r="E93" t="s">
        <v>310</v>
      </c>
      <c r="F93" t="s">
        <v>5340</v>
      </c>
      <c r="G93" t="s">
        <v>5341</v>
      </c>
      <c r="H93" t="s">
        <v>315</v>
      </c>
      <c r="I93" t="s">
        <v>1006</v>
      </c>
      <c r="J93" t="s">
        <v>570</v>
      </c>
      <c r="K93" t="s">
        <v>205</v>
      </c>
      <c r="L93" t="s">
        <v>205</v>
      </c>
      <c r="M93" t="s">
        <v>205</v>
      </c>
      <c r="N93" t="s">
        <v>225</v>
      </c>
      <c r="O93" t="s">
        <v>340</v>
      </c>
      <c r="Q93" t="s">
        <v>1216</v>
      </c>
      <c r="R93" t="s">
        <v>886</v>
      </c>
      <c r="S93" t="s">
        <v>890</v>
      </c>
      <c r="T93" t="s">
        <v>5215</v>
      </c>
      <c r="U93" s="132">
        <v>3.19</v>
      </c>
      <c r="V93" s="132">
        <v>191.917</v>
      </c>
      <c r="W93" s="132">
        <v>612.21600000000001</v>
      </c>
      <c r="X93" s="146">
        <v>3.3835487623812147E-3</v>
      </c>
      <c r="Y93" s="133">
        <v>3.7631028853741475E-4</v>
      </c>
      <c r="Z93" s="133">
        <v>1.9190430387596321E-5</v>
      </c>
    </row>
    <row r="94" spans="1:26">
      <c r="A94" t="s">
        <v>1214</v>
      </c>
      <c r="B94" t="s">
        <v>1241</v>
      </c>
      <c r="C94" t="s">
        <v>5339</v>
      </c>
      <c r="D94" t="s">
        <v>2175</v>
      </c>
      <c r="E94" t="s">
        <v>310</v>
      </c>
      <c r="F94" t="s">
        <v>5340</v>
      </c>
      <c r="G94" t="s">
        <v>5341</v>
      </c>
      <c r="H94" t="s">
        <v>315</v>
      </c>
      <c r="I94" t="s">
        <v>1006</v>
      </c>
      <c r="J94" t="s">
        <v>570</v>
      </c>
      <c r="K94" t="s">
        <v>205</v>
      </c>
      <c r="L94" t="s">
        <v>205</v>
      </c>
      <c r="M94" t="s">
        <v>205</v>
      </c>
      <c r="N94" t="s">
        <v>225</v>
      </c>
      <c r="O94" t="s">
        <v>340</v>
      </c>
      <c r="Q94" t="s">
        <v>1216</v>
      </c>
      <c r="R94" t="s">
        <v>886</v>
      </c>
      <c r="S94" t="s">
        <v>890</v>
      </c>
      <c r="T94" t="s">
        <v>5215</v>
      </c>
      <c r="U94" s="132">
        <v>3.19</v>
      </c>
      <c r="V94" s="132">
        <v>4590.2299999999996</v>
      </c>
      <c r="W94" s="132">
        <v>14642.834000000001</v>
      </c>
      <c r="X94" s="146">
        <v>8.0926899751809125E-2</v>
      </c>
      <c r="Y94" s="133">
        <v>9.0004983331789228E-3</v>
      </c>
      <c r="Z94" s="133">
        <v>4.5899206579724902E-4</v>
      </c>
    </row>
    <row r="95" spans="1:26">
      <c r="A95" t="s">
        <v>1214</v>
      </c>
      <c r="B95" t="s">
        <v>1246</v>
      </c>
      <c r="C95" t="s">
        <v>5339</v>
      </c>
      <c r="D95" t="s">
        <v>2175</v>
      </c>
      <c r="E95" t="s">
        <v>310</v>
      </c>
      <c r="F95" t="s">
        <v>5340</v>
      </c>
      <c r="G95" t="s">
        <v>5341</v>
      </c>
      <c r="H95" t="s">
        <v>315</v>
      </c>
      <c r="I95" t="s">
        <v>1006</v>
      </c>
      <c r="J95" t="s">
        <v>570</v>
      </c>
      <c r="K95" t="s">
        <v>205</v>
      </c>
      <c r="L95" t="s">
        <v>205</v>
      </c>
      <c r="M95" t="s">
        <v>205</v>
      </c>
      <c r="N95" t="s">
        <v>225</v>
      </c>
      <c r="O95" t="s">
        <v>340</v>
      </c>
      <c r="Q95" t="s">
        <v>1216</v>
      </c>
      <c r="R95" t="s">
        <v>886</v>
      </c>
      <c r="S95" t="s">
        <v>890</v>
      </c>
      <c r="T95" t="s">
        <v>5215</v>
      </c>
      <c r="U95" s="132">
        <v>3.19</v>
      </c>
      <c r="V95" s="132">
        <v>5366.26</v>
      </c>
      <c r="W95" s="132">
        <v>17118.368999999999</v>
      </c>
      <c r="X95" s="146">
        <v>9.46084980528685E-2</v>
      </c>
      <c r="Y95" s="133">
        <v>1.0522133328236987E-2</v>
      </c>
      <c r="Z95" s="133">
        <v>5.3658981249050475E-4</v>
      </c>
    </row>
    <row r="96" spans="1:26">
      <c r="A96" t="s">
        <v>1214</v>
      </c>
      <c r="B96" t="s">
        <v>1254</v>
      </c>
      <c r="C96" t="s">
        <v>5339</v>
      </c>
      <c r="D96" t="s">
        <v>2175</v>
      </c>
      <c r="E96" t="s">
        <v>310</v>
      </c>
      <c r="F96" t="s">
        <v>5340</v>
      </c>
      <c r="G96" t="s">
        <v>5341</v>
      </c>
      <c r="H96" t="s">
        <v>315</v>
      </c>
      <c r="I96" t="s">
        <v>1006</v>
      </c>
      <c r="J96" t="s">
        <v>570</v>
      </c>
      <c r="K96" t="s">
        <v>205</v>
      </c>
      <c r="L96" t="s">
        <v>205</v>
      </c>
      <c r="M96" t="s">
        <v>205</v>
      </c>
      <c r="N96" t="s">
        <v>225</v>
      </c>
      <c r="O96" t="s">
        <v>340</v>
      </c>
      <c r="Q96" t="s">
        <v>1216</v>
      </c>
      <c r="R96" t="s">
        <v>886</v>
      </c>
      <c r="S96" t="s">
        <v>890</v>
      </c>
      <c r="T96" t="s">
        <v>5215</v>
      </c>
      <c r="U96" s="132">
        <v>3.19</v>
      </c>
      <c r="V96" s="132">
        <v>669.03399999999999</v>
      </c>
      <c r="W96" s="132">
        <v>2134.2170000000001</v>
      </c>
      <c r="X96" s="146">
        <v>1.1795227973465165E-2</v>
      </c>
      <c r="Y96" s="133">
        <v>1.311837350006298E-3</v>
      </c>
      <c r="Z96" s="133">
        <v>6.6898844150634182E-5</v>
      </c>
    </row>
    <row r="97" spans="1:26">
      <c r="A97" t="s">
        <v>1214</v>
      </c>
      <c r="B97" t="s">
        <v>1255</v>
      </c>
      <c r="C97" t="s">
        <v>5339</v>
      </c>
      <c r="D97" t="s">
        <v>2175</v>
      </c>
      <c r="E97" t="s">
        <v>310</v>
      </c>
      <c r="F97" t="s">
        <v>5340</v>
      </c>
      <c r="G97" t="s">
        <v>5341</v>
      </c>
      <c r="H97" t="s">
        <v>315</v>
      </c>
      <c r="I97" t="s">
        <v>1006</v>
      </c>
      <c r="J97" t="s">
        <v>570</v>
      </c>
      <c r="K97" t="s">
        <v>205</v>
      </c>
      <c r="L97" t="s">
        <v>205</v>
      </c>
      <c r="M97" t="s">
        <v>205</v>
      </c>
      <c r="N97" t="s">
        <v>225</v>
      </c>
      <c r="O97" t="s">
        <v>340</v>
      </c>
      <c r="Q97" t="s">
        <v>1216</v>
      </c>
      <c r="R97" t="s">
        <v>886</v>
      </c>
      <c r="S97" t="s">
        <v>890</v>
      </c>
      <c r="T97" t="s">
        <v>5215</v>
      </c>
      <c r="U97" s="132">
        <v>3.19</v>
      </c>
      <c r="V97" s="132">
        <v>211.17599999999999</v>
      </c>
      <c r="W97" s="132">
        <v>673.65099999999995</v>
      </c>
      <c r="X97" s="146">
        <v>3.7230830414867752E-3</v>
      </c>
      <c r="Y97" s="133">
        <v>4.140724877878363E-4</v>
      </c>
      <c r="Z97" s="133">
        <v>2.111616263056609E-5</v>
      </c>
    </row>
    <row r="98" spans="1:26">
      <c r="A98" t="s">
        <v>1214</v>
      </c>
      <c r="B98" t="s">
        <v>1256</v>
      </c>
      <c r="C98" t="s">
        <v>5339</v>
      </c>
      <c r="D98" t="s">
        <v>2175</v>
      </c>
      <c r="E98" t="s">
        <v>310</v>
      </c>
      <c r="F98" t="s">
        <v>5340</v>
      </c>
      <c r="G98" t="s">
        <v>5341</v>
      </c>
      <c r="H98" t="s">
        <v>315</v>
      </c>
      <c r="I98" t="s">
        <v>1006</v>
      </c>
      <c r="J98" t="s">
        <v>570</v>
      </c>
      <c r="K98" t="s">
        <v>205</v>
      </c>
      <c r="L98" t="s">
        <v>205</v>
      </c>
      <c r="M98" t="s">
        <v>205</v>
      </c>
      <c r="N98" t="s">
        <v>225</v>
      </c>
      <c r="O98" t="s">
        <v>340</v>
      </c>
      <c r="Q98" t="s">
        <v>1216</v>
      </c>
      <c r="R98" t="s">
        <v>886</v>
      </c>
      <c r="S98" t="s">
        <v>890</v>
      </c>
      <c r="T98" t="s">
        <v>5215</v>
      </c>
      <c r="U98" s="132">
        <v>3.19</v>
      </c>
      <c r="V98" s="132">
        <v>175.47800000000001</v>
      </c>
      <c r="W98" s="132">
        <v>559.774</v>
      </c>
      <c r="X98" s="146">
        <v>3.0937163107680656E-3</v>
      </c>
      <c r="Y98" s="133">
        <v>3.4407580895589598E-4</v>
      </c>
      <c r="Z98" s="133">
        <v>1.754659136609684E-5</v>
      </c>
    </row>
    <row r="99" spans="1:26">
      <c r="A99" t="s">
        <v>1214</v>
      </c>
      <c r="B99" t="s">
        <v>1260</v>
      </c>
      <c r="C99" t="s">
        <v>5339</v>
      </c>
      <c r="D99" t="s">
        <v>2175</v>
      </c>
      <c r="E99" t="s">
        <v>310</v>
      </c>
      <c r="F99" t="s">
        <v>5340</v>
      </c>
      <c r="G99" t="s">
        <v>5341</v>
      </c>
      <c r="H99" t="s">
        <v>315</v>
      </c>
      <c r="I99" t="s">
        <v>1006</v>
      </c>
      <c r="J99" t="s">
        <v>570</v>
      </c>
      <c r="K99" t="s">
        <v>205</v>
      </c>
      <c r="L99" t="s">
        <v>205</v>
      </c>
      <c r="M99" t="s">
        <v>205</v>
      </c>
      <c r="N99" t="s">
        <v>225</v>
      </c>
      <c r="O99" t="s">
        <v>340</v>
      </c>
      <c r="Q99" t="s">
        <v>1216</v>
      </c>
      <c r="R99" t="s">
        <v>886</v>
      </c>
      <c r="S99" t="s">
        <v>890</v>
      </c>
      <c r="T99" t="s">
        <v>5215</v>
      </c>
      <c r="U99" s="132">
        <v>3.19</v>
      </c>
      <c r="V99" s="132">
        <v>68.576999999999998</v>
      </c>
      <c r="W99" s="132">
        <v>218.76</v>
      </c>
      <c r="X99" s="146">
        <v>1.2090261072211679E-3</v>
      </c>
      <c r="Y99" s="133">
        <v>1.3446502332582758E-4</v>
      </c>
      <c r="Z99" s="133">
        <v>6.8572179616190545E-6</v>
      </c>
    </row>
    <row r="100" spans="1:26">
      <c r="A100" t="s">
        <v>1214</v>
      </c>
      <c r="B100" t="s">
        <v>1241</v>
      </c>
      <c r="D100" t="s">
        <v>5513</v>
      </c>
      <c r="E100" t="s">
        <v>312</v>
      </c>
      <c r="F100" t="s">
        <v>5514</v>
      </c>
      <c r="G100" t="s">
        <v>5515</v>
      </c>
      <c r="H100" t="s">
        <v>315</v>
      </c>
      <c r="I100" t="s">
        <v>1004</v>
      </c>
      <c r="J100" t="s">
        <v>837</v>
      </c>
      <c r="K100" t="s">
        <v>206</v>
      </c>
      <c r="L100" t="s">
        <v>225</v>
      </c>
      <c r="M100" t="s">
        <v>225</v>
      </c>
      <c r="N100" t="s">
        <v>225</v>
      </c>
      <c r="O100" t="s">
        <v>340</v>
      </c>
      <c r="Q100" t="s">
        <v>1216</v>
      </c>
      <c r="R100" t="s">
        <v>886</v>
      </c>
      <c r="S100" t="s">
        <v>890</v>
      </c>
      <c r="T100" t="s">
        <v>5358</v>
      </c>
      <c r="U100" s="132">
        <v>3.19</v>
      </c>
      <c r="V100" s="132">
        <v>148.94800000000001</v>
      </c>
      <c r="W100" s="132">
        <v>475.14400000000001</v>
      </c>
      <c r="X100" s="146">
        <v>3.9505252320892479E-3</v>
      </c>
      <c r="Y100" s="133">
        <v>2.9205635876360862E-4</v>
      </c>
      <c r="Z100" s="133">
        <v>1.489379215192688E-5</v>
      </c>
    </row>
    <row r="101" spans="1:26">
      <c r="A101" t="s">
        <v>1214</v>
      </c>
      <c r="B101" t="s">
        <v>1244</v>
      </c>
      <c r="D101" t="s">
        <v>5513</v>
      </c>
      <c r="E101" t="s">
        <v>312</v>
      </c>
      <c r="F101" t="s">
        <v>5514</v>
      </c>
      <c r="G101" t="s">
        <v>5515</v>
      </c>
      <c r="H101" t="s">
        <v>315</v>
      </c>
      <c r="I101" t="s">
        <v>1004</v>
      </c>
      <c r="J101" t="s">
        <v>837</v>
      </c>
      <c r="K101" t="s">
        <v>206</v>
      </c>
      <c r="L101" t="s">
        <v>225</v>
      </c>
      <c r="M101" t="s">
        <v>225</v>
      </c>
      <c r="N101" t="s">
        <v>225</v>
      </c>
      <c r="O101" t="s">
        <v>340</v>
      </c>
      <c r="Q101" t="s">
        <v>1216</v>
      </c>
      <c r="R101" t="s">
        <v>886</v>
      </c>
      <c r="S101" t="s">
        <v>890</v>
      </c>
      <c r="T101" t="s">
        <v>5358</v>
      </c>
      <c r="U101" s="132">
        <v>3.19</v>
      </c>
      <c r="V101" s="132">
        <v>21.992999999999999</v>
      </c>
      <c r="W101" s="132">
        <v>70.158000000000001</v>
      </c>
      <c r="X101" s="146">
        <v>5.8331989719520279E-4</v>
      </c>
      <c r="Y101" s="133">
        <v>4.3123958248735651E-5</v>
      </c>
      <c r="Z101" s="133">
        <v>2.1991620851676249E-6</v>
      </c>
    </row>
    <row r="102" spans="1:26">
      <c r="A102" t="s">
        <v>1214</v>
      </c>
      <c r="B102" t="s">
        <v>1246</v>
      </c>
      <c r="D102" t="s">
        <v>5513</v>
      </c>
      <c r="E102" t="s">
        <v>312</v>
      </c>
      <c r="F102" t="s">
        <v>5514</v>
      </c>
      <c r="G102" t="s">
        <v>5515</v>
      </c>
      <c r="H102" t="s">
        <v>315</v>
      </c>
      <c r="I102" t="s">
        <v>1004</v>
      </c>
      <c r="J102" t="s">
        <v>837</v>
      </c>
      <c r="K102" t="s">
        <v>206</v>
      </c>
      <c r="L102" t="s">
        <v>225</v>
      </c>
      <c r="M102" t="s">
        <v>225</v>
      </c>
      <c r="N102" t="s">
        <v>225</v>
      </c>
      <c r="O102" t="s">
        <v>340</v>
      </c>
      <c r="Q102" t="s">
        <v>1216</v>
      </c>
      <c r="R102" t="s">
        <v>886</v>
      </c>
      <c r="S102" t="s">
        <v>890</v>
      </c>
      <c r="T102" t="s">
        <v>5358</v>
      </c>
      <c r="U102" s="132">
        <v>3.19</v>
      </c>
      <c r="V102" s="132">
        <v>176.28800000000001</v>
      </c>
      <c r="W102" s="132">
        <v>562.36</v>
      </c>
      <c r="X102" s="146">
        <v>4.6756717321858416E-3</v>
      </c>
      <c r="Y102" s="133">
        <v>3.4566534337864506E-4</v>
      </c>
      <c r="Z102" s="133">
        <v>1.762765173201724E-5</v>
      </c>
    </row>
    <row r="103" spans="1:26">
      <c r="A103" t="s">
        <v>1214</v>
      </c>
      <c r="B103" t="s">
        <v>1254</v>
      </c>
      <c r="D103" t="s">
        <v>5513</v>
      </c>
      <c r="E103" t="s">
        <v>312</v>
      </c>
      <c r="F103" t="s">
        <v>5514</v>
      </c>
      <c r="G103" t="s">
        <v>5515</v>
      </c>
      <c r="H103" t="s">
        <v>315</v>
      </c>
      <c r="I103" t="s">
        <v>1004</v>
      </c>
      <c r="J103" t="s">
        <v>837</v>
      </c>
      <c r="K103" t="s">
        <v>206</v>
      </c>
      <c r="L103" t="s">
        <v>225</v>
      </c>
      <c r="M103" t="s">
        <v>225</v>
      </c>
      <c r="N103" t="s">
        <v>225</v>
      </c>
      <c r="O103" t="s">
        <v>340</v>
      </c>
      <c r="Q103" t="s">
        <v>1216</v>
      </c>
      <c r="R103" t="s">
        <v>886</v>
      </c>
      <c r="S103" t="s">
        <v>890</v>
      </c>
      <c r="T103" t="s">
        <v>5358</v>
      </c>
      <c r="U103" s="132">
        <v>3.19</v>
      </c>
      <c r="V103" s="132">
        <v>21.821000000000002</v>
      </c>
      <c r="W103" s="132">
        <v>69.608000000000004</v>
      </c>
      <c r="X103" s="146">
        <v>5.7874699113377921E-4</v>
      </c>
      <c r="Y103" s="133">
        <v>4.2785890216055065E-5</v>
      </c>
      <c r="Z103" s="133">
        <v>2.1819218681311905E-6</v>
      </c>
    </row>
    <row r="104" spans="1:26">
      <c r="A104" t="s">
        <v>1214</v>
      </c>
      <c r="B104" t="s">
        <v>1255</v>
      </c>
      <c r="D104" t="s">
        <v>5513</v>
      </c>
      <c r="E104" t="s">
        <v>312</v>
      </c>
      <c r="F104" t="s">
        <v>5514</v>
      </c>
      <c r="G104" t="s">
        <v>5515</v>
      </c>
      <c r="H104" t="s">
        <v>315</v>
      </c>
      <c r="I104" t="s">
        <v>1004</v>
      </c>
      <c r="J104" t="s">
        <v>837</v>
      </c>
      <c r="K104" t="s">
        <v>206</v>
      </c>
      <c r="L104" t="s">
        <v>225</v>
      </c>
      <c r="M104" t="s">
        <v>225</v>
      </c>
      <c r="N104" t="s">
        <v>225</v>
      </c>
      <c r="O104" t="s">
        <v>340</v>
      </c>
      <c r="Q104" t="s">
        <v>1216</v>
      </c>
      <c r="R104" t="s">
        <v>886</v>
      </c>
      <c r="S104" t="s">
        <v>890</v>
      </c>
      <c r="T104" t="s">
        <v>5358</v>
      </c>
      <c r="U104" s="132">
        <v>3.19</v>
      </c>
      <c r="V104" s="132">
        <v>7.2450000000000001</v>
      </c>
      <c r="W104" s="132">
        <v>23.111999999999998</v>
      </c>
      <c r="X104" s="146">
        <v>1.9216182707567956E-4</v>
      </c>
      <c r="Y104" s="133">
        <v>1.4206233402388585E-5</v>
      </c>
      <c r="Z104" s="133">
        <v>7.2446526572014805E-7</v>
      </c>
    </row>
    <row r="105" spans="1:26">
      <c r="A105" t="s">
        <v>1214</v>
      </c>
      <c r="B105" t="s">
        <v>1256</v>
      </c>
      <c r="D105" t="s">
        <v>5513</v>
      </c>
      <c r="E105" t="s">
        <v>312</v>
      </c>
      <c r="F105" t="s">
        <v>5514</v>
      </c>
      <c r="G105" t="s">
        <v>5515</v>
      </c>
      <c r="H105" t="s">
        <v>315</v>
      </c>
      <c r="I105" t="s">
        <v>1004</v>
      </c>
      <c r="J105" t="s">
        <v>837</v>
      </c>
      <c r="K105" t="s">
        <v>206</v>
      </c>
      <c r="L105" t="s">
        <v>225</v>
      </c>
      <c r="M105" t="s">
        <v>225</v>
      </c>
      <c r="N105" t="s">
        <v>225</v>
      </c>
      <c r="O105" t="s">
        <v>340</v>
      </c>
      <c r="Q105" t="s">
        <v>1216</v>
      </c>
      <c r="R105" t="s">
        <v>886</v>
      </c>
      <c r="S105" t="s">
        <v>890</v>
      </c>
      <c r="T105" t="s">
        <v>5358</v>
      </c>
      <c r="U105" s="132">
        <v>3.19</v>
      </c>
      <c r="V105" s="132">
        <v>5.52</v>
      </c>
      <c r="W105" s="132">
        <v>17.608000000000001</v>
      </c>
      <c r="X105" s="146">
        <v>1.4639950896281438E-4</v>
      </c>
      <c r="Y105" s="133">
        <v>1.0823094398981404E-5</v>
      </c>
      <c r="Z105" s="133">
        <v>5.5193771195917139E-7</v>
      </c>
    </row>
    <row r="106" spans="1:26">
      <c r="A106" t="s">
        <v>1214</v>
      </c>
      <c r="B106" t="s">
        <v>1260</v>
      </c>
      <c r="D106" t="s">
        <v>5513</v>
      </c>
      <c r="E106" t="s">
        <v>312</v>
      </c>
      <c r="F106" t="s">
        <v>5514</v>
      </c>
      <c r="G106" t="s">
        <v>5515</v>
      </c>
      <c r="H106" t="s">
        <v>315</v>
      </c>
      <c r="I106" t="s">
        <v>1004</v>
      </c>
      <c r="J106" t="s">
        <v>837</v>
      </c>
      <c r="K106" t="s">
        <v>206</v>
      </c>
      <c r="L106" t="s">
        <v>225</v>
      </c>
      <c r="M106" t="s">
        <v>225</v>
      </c>
      <c r="N106" t="s">
        <v>225</v>
      </c>
      <c r="O106" t="s">
        <v>340</v>
      </c>
      <c r="Q106" t="s">
        <v>1216</v>
      </c>
      <c r="R106" t="s">
        <v>886</v>
      </c>
      <c r="S106" t="s">
        <v>890</v>
      </c>
      <c r="T106" t="s">
        <v>5358</v>
      </c>
      <c r="U106" s="132">
        <v>3.19</v>
      </c>
      <c r="V106" s="132">
        <v>2.7589999999999999</v>
      </c>
      <c r="W106" s="132">
        <v>8.8010000000000002</v>
      </c>
      <c r="X106" s="146">
        <v>7.3174811357435787E-5</v>
      </c>
      <c r="Y106" s="133">
        <v>5.4097031920397172E-6</v>
      </c>
      <c r="Z106" s="133">
        <v>2.7587481843211418E-7</v>
      </c>
    </row>
    <row r="107" spans="1:26">
      <c r="A107" t="s">
        <v>1214</v>
      </c>
      <c r="B107" t="s">
        <v>1241</v>
      </c>
      <c r="C107" t="s">
        <v>5387</v>
      </c>
      <c r="D107" t="s">
        <v>5388</v>
      </c>
      <c r="E107" t="s">
        <v>310</v>
      </c>
      <c r="F107" t="s">
        <v>5389</v>
      </c>
      <c r="G107" t="s">
        <v>5390</v>
      </c>
      <c r="H107" t="s">
        <v>315</v>
      </c>
      <c r="I107" t="s">
        <v>1006</v>
      </c>
      <c r="J107" t="s">
        <v>827</v>
      </c>
      <c r="K107" t="s">
        <v>205</v>
      </c>
      <c r="L107" t="s">
        <v>205</v>
      </c>
      <c r="M107" t="s">
        <v>205</v>
      </c>
      <c r="N107" t="s">
        <v>205</v>
      </c>
      <c r="O107" t="s">
        <v>340</v>
      </c>
      <c r="Q107" t="s">
        <v>1213</v>
      </c>
      <c r="R107" t="s">
        <v>886</v>
      </c>
      <c r="S107" t="s">
        <v>890</v>
      </c>
      <c r="T107" t="s">
        <v>5391</v>
      </c>
      <c r="U107" s="132">
        <v>1</v>
      </c>
      <c r="V107" s="132">
        <v>64348.26</v>
      </c>
      <c r="W107" s="132">
        <v>64348.26</v>
      </c>
      <c r="X107" s="146">
        <v>5.3162013114800295E-2</v>
      </c>
      <c r="Y107" s="133">
        <v>3.9552890299307086E-2</v>
      </c>
      <c r="Z107" s="133">
        <v>2.01705085148534E-3</v>
      </c>
    </row>
    <row r="108" spans="1:26">
      <c r="A108" t="s">
        <v>1214</v>
      </c>
      <c r="B108" t="s">
        <v>1244</v>
      </c>
      <c r="C108" t="s">
        <v>5387</v>
      </c>
      <c r="D108" t="s">
        <v>5388</v>
      </c>
      <c r="E108" t="s">
        <v>310</v>
      </c>
      <c r="F108" t="s">
        <v>5389</v>
      </c>
      <c r="G108" t="s">
        <v>5390</v>
      </c>
      <c r="H108" t="s">
        <v>315</v>
      </c>
      <c r="I108" t="s">
        <v>1006</v>
      </c>
      <c r="J108" t="s">
        <v>827</v>
      </c>
      <c r="K108" t="s">
        <v>205</v>
      </c>
      <c r="L108" t="s">
        <v>205</v>
      </c>
      <c r="M108" t="s">
        <v>205</v>
      </c>
      <c r="N108" t="s">
        <v>205</v>
      </c>
      <c r="O108" t="s">
        <v>340</v>
      </c>
      <c r="Q108" t="s">
        <v>1213</v>
      </c>
      <c r="R108" t="s">
        <v>886</v>
      </c>
      <c r="S108" t="s">
        <v>890</v>
      </c>
      <c r="T108" t="s">
        <v>5391</v>
      </c>
      <c r="U108" s="132">
        <v>1</v>
      </c>
      <c r="V108" s="132">
        <v>9277.8029999999999</v>
      </c>
      <c r="W108" s="132">
        <v>9277.8029999999999</v>
      </c>
      <c r="X108" s="146">
        <v>7.6649576035549907E-3</v>
      </c>
      <c r="Y108" s="133">
        <v>5.7027792869237207E-3</v>
      </c>
      <c r="Z108" s="133">
        <v>2.9082061334779281E-4</v>
      </c>
    </row>
    <row r="109" spans="1:26">
      <c r="A109" t="s">
        <v>1214</v>
      </c>
      <c r="B109" t="s">
        <v>1245</v>
      </c>
      <c r="C109" t="s">
        <v>5387</v>
      </c>
      <c r="D109" t="s">
        <v>5388</v>
      </c>
      <c r="E109" t="s">
        <v>310</v>
      </c>
      <c r="F109" t="s">
        <v>5389</v>
      </c>
      <c r="G109" t="s">
        <v>5390</v>
      </c>
      <c r="H109" t="s">
        <v>315</v>
      </c>
      <c r="I109" t="s">
        <v>1006</v>
      </c>
      <c r="J109" t="s">
        <v>827</v>
      </c>
      <c r="K109" t="s">
        <v>205</v>
      </c>
      <c r="L109" t="s">
        <v>205</v>
      </c>
      <c r="M109" t="s">
        <v>205</v>
      </c>
      <c r="N109" t="s">
        <v>205</v>
      </c>
      <c r="O109" t="s">
        <v>340</v>
      </c>
      <c r="Q109" t="s">
        <v>1213</v>
      </c>
      <c r="R109" t="s">
        <v>886</v>
      </c>
      <c r="S109" t="s">
        <v>890</v>
      </c>
      <c r="T109" t="s">
        <v>5391</v>
      </c>
      <c r="U109" s="132">
        <v>1</v>
      </c>
      <c r="V109" s="132">
        <v>2160.8150000000001</v>
      </c>
      <c r="W109" s="132">
        <v>2160.8150000000001</v>
      </c>
      <c r="X109" s="146">
        <v>1.7851807549832304E-3</v>
      </c>
      <c r="Y109" s="133">
        <v>1.3281863200667312E-3</v>
      </c>
      <c r="Z109" s="133">
        <v>6.773258104651618E-5</v>
      </c>
    </row>
    <row r="110" spans="1:26">
      <c r="A110" t="s">
        <v>1214</v>
      </c>
      <c r="B110" t="s">
        <v>1246</v>
      </c>
      <c r="C110" t="s">
        <v>5387</v>
      </c>
      <c r="D110" t="s">
        <v>5388</v>
      </c>
      <c r="E110" t="s">
        <v>310</v>
      </c>
      <c r="F110" t="s">
        <v>5389</v>
      </c>
      <c r="G110" t="s">
        <v>5390</v>
      </c>
      <c r="H110" t="s">
        <v>315</v>
      </c>
      <c r="I110" t="s">
        <v>1006</v>
      </c>
      <c r="J110" t="s">
        <v>827</v>
      </c>
      <c r="K110" t="s">
        <v>205</v>
      </c>
      <c r="L110" t="s">
        <v>205</v>
      </c>
      <c r="M110" t="s">
        <v>205</v>
      </c>
      <c r="N110" t="s">
        <v>205</v>
      </c>
      <c r="O110" t="s">
        <v>340</v>
      </c>
      <c r="Q110" t="s">
        <v>1213</v>
      </c>
      <c r="R110" t="s">
        <v>886</v>
      </c>
      <c r="S110" t="s">
        <v>890</v>
      </c>
      <c r="T110" t="s">
        <v>5391</v>
      </c>
      <c r="U110" s="132">
        <v>1</v>
      </c>
      <c r="V110" s="132">
        <v>78431.741999999998</v>
      </c>
      <c r="W110" s="132">
        <v>78431.741999999998</v>
      </c>
      <c r="X110" s="146">
        <v>6.4797234561130831E-2</v>
      </c>
      <c r="Y110" s="133">
        <v>4.8209572213911547E-2</v>
      </c>
      <c r="Z110" s="133">
        <v>2.4585095538648362E-3</v>
      </c>
    </row>
    <row r="111" spans="1:26">
      <c r="A111" t="s">
        <v>1214</v>
      </c>
      <c r="B111" t="s">
        <v>1254</v>
      </c>
      <c r="C111" t="s">
        <v>5387</v>
      </c>
      <c r="D111" t="s">
        <v>5388</v>
      </c>
      <c r="E111" t="s">
        <v>310</v>
      </c>
      <c r="F111" t="s">
        <v>5389</v>
      </c>
      <c r="G111" t="s">
        <v>5390</v>
      </c>
      <c r="H111" t="s">
        <v>315</v>
      </c>
      <c r="I111" t="s">
        <v>1006</v>
      </c>
      <c r="J111" t="s">
        <v>827</v>
      </c>
      <c r="K111" t="s">
        <v>205</v>
      </c>
      <c r="L111" t="s">
        <v>205</v>
      </c>
      <c r="M111" t="s">
        <v>205</v>
      </c>
      <c r="N111" t="s">
        <v>205</v>
      </c>
      <c r="O111" t="s">
        <v>340</v>
      </c>
      <c r="Q111" t="s">
        <v>1213</v>
      </c>
      <c r="R111" t="s">
        <v>886</v>
      </c>
      <c r="S111" t="s">
        <v>890</v>
      </c>
      <c r="T111" t="s">
        <v>5391</v>
      </c>
      <c r="U111" s="132">
        <v>1</v>
      </c>
      <c r="V111" s="132">
        <v>9837.0990000000002</v>
      </c>
      <c r="W111" s="132">
        <v>9837.0990000000002</v>
      </c>
      <c r="X111" s="146">
        <v>8.127026061770572E-3</v>
      </c>
      <c r="Y111" s="133">
        <v>6.0465612840257593E-3</v>
      </c>
      <c r="Z111" s="133">
        <v>3.0835222139799251E-4</v>
      </c>
    </row>
    <row r="112" spans="1:26">
      <c r="A112" t="s">
        <v>1214</v>
      </c>
      <c r="B112" t="s">
        <v>1255</v>
      </c>
      <c r="C112" t="s">
        <v>5387</v>
      </c>
      <c r="D112" t="s">
        <v>5388</v>
      </c>
      <c r="E112" t="s">
        <v>310</v>
      </c>
      <c r="F112" t="s">
        <v>5389</v>
      </c>
      <c r="G112" t="s">
        <v>5390</v>
      </c>
      <c r="H112" t="s">
        <v>315</v>
      </c>
      <c r="I112" t="s">
        <v>1006</v>
      </c>
      <c r="J112" t="s">
        <v>827</v>
      </c>
      <c r="K112" t="s">
        <v>205</v>
      </c>
      <c r="L112" t="s">
        <v>205</v>
      </c>
      <c r="M112" t="s">
        <v>205</v>
      </c>
      <c r="N112" t="s">
        <v>205</v>
      </c>
      <c r="O112" t="s">
        <v>340</v>
      </c>
      <c r="Q112" t="s">
        <v>1213</v>
      </c>
      <c r="R112" t="s">
        <v>886</v>
      </c>
      <c r="S112" t="s">
        <v>890</v>
      </c>
      <c r="T112" t="s">
        <v>5391</v>
      </c>
      <c r="U112" s="132">
        <v>1</v>
      </c>
      <c r="V112" s="132">
        <v>3241.2220000000002</v>
      </c>
      <c r="W112" s="132">
        <v>3241.2220000000002</v>
      </c>
      <c r="X112" s="146">
        <v>2.6777707193944211E-3</v>
      </c>
      <c r="Y112" s="133">
        <v>1.992279172765522E-3</v>
      </c>
      <c r="Z112" s="133">
        <v>1.0159885589684969E-4</v>
      </c>
    </row>
    <row r="113" spans="1:26">
      <c r="A113" t="s">
        <v>1214</v>
      </c>
      <c r="B113" t="s">
        <v>1256</v>
      </c>
      <c r="C113" t="s">
        <v>5387</v>
      </c>
      <c r="D113" t="s">
        <v>5388</v>
      </c>
      <c r="E113" t="s">
        <v>310</v>
      </c>
      <c r="F113" t="s">
        <v>5389</v>
      </c>
      <c r="G113" t="s">
        <v>5390</v>
      </c>
      <c r="H113" t="s">
        <v>315</v>
      </c>
      <c r="I113" t="s">
        <v>1006</v>
      </c>
      <c r="J113" t="s">
        <v>827</v>
      </c>
      <c r="K113" t="s">
        <v>205</v>
      </c>
      <c r="L113" t="s">
        <v>205</v>
      </c>
      <c r="M113" t="s">
        <v>205</v>
      </c>
      <c r="N113" t="s">
        <v>205</v>
      </c>
      <c r="O113" t="s">
        <v>340</v>
      </c>
      <c r="Q113" t="s">
        <v>1213</v>
      </c>
      <c r="R113" t="s">
        <v>886</v>
      </c>
      <c r="S113" t="s">
        <v>890</v>
      </c>
      <c r="T113" t="s">
        <v>5391</v>
      </c>
      <c r="U113" s="132">
        <v>1</v>
      </c>
      <c r="V113" s="132">
        <v>2347.2469999999998</v>
      </c>
      <c r="W113" s="132">
        <v>2347.2469999999998</v>
      </c>
      <c r="X113" s="146">
        <v>1.9392035743884238E-3</v>
      </c>
      <c r="Y113" s="133">
        <v>1.4427803191007442E-3</v>
      </c>
      <c r="Z113" s="133">
        <v>7.3576450396582743E-5</v>
      </c>
    </row>
    <row r="114" spans="1:26">
      <c r="A114" t="s">
        <v>1214</v>
      </c>
      <c r="B114" t="s">
        <v>1260</v>
      </c>
      <c r="C114" t="s">
        <v>5387</v>
      </c>
      <c r="D114" t="s">
        <v>5388</v>
      </c>
      <c r="E114" t="s">
        <v>310</v>
      </c>
      <c r="F114" t="s">
        <v>5389</v>
      </c>
      <c r="G114" t="s">
        <v>5390</v>
      </c>
      <c r="H114" t="s">
        <v>315</v>
      </c>
      <c r="I114" t="s">
        <v>1006</v>
      </c>
      <c r="J114" t="s">
        <v>827</v>
      </c>
      <c r="K114" t="s">
        <v>205</v>
      </c>
      <c r="L114" t="s">
        <v>205</v>
      </c>
      <c r="M114" t="s">
        <v>205</v>
      </c>
      <c r="N114" t="s">
        <v>205</v>
      </c>
      <c r="O114" t="s">
        <v>340</v>
      </c>
      <c r="Q114" t="s">
        <v>1213</v>
      </c>
      <c r="R114" t="s">
        <v>886</v>
      </c>
      <c r="S114" t="s">
        <v>890</v>
      </c>
      <c r="T114" t="s">
        <v>5391</v>
      </c>
      <c r="U114" s="132">
        <v>1</v>
      </c>
      <c r="V114" s="132">
        <v>1266.8399999999999</v>
      </c>
      <c r="W114" s="132">
        <v>1266.8399999999999</v>
      </c>
      <c r="X114" s="146">
        <v>1.0466136099772333E-3</v>
      </c>
      <c r="Y114" s="133">
        <v>7.7868746640195375E-4</v>
      </c>
      <c r="Z114" s="133">
        <v>3.9710175546249233E-5</v>
      </c>
    </row>
    <row r="115" spans="1:26">
      <c r="A115" t="s">
        <v>1214</v>
      </c>
      <c r="B115" t="s">
        <v>1239</v>
      </c>
      <c r="D115" t="s">
        <v>5367</v>
      </c>
      <c r="E115" t="s">
        <v>312</v>
      </c>
      <c r="F115" t="s">
        <v>5368</v>
      </c>
      <c r="G115" t="s">
        <v>5369</v>
      </c>
      <c r="H115" t="s">
        <v>315</v>
      </c>
      <c r="I115" t="s">
        <v>1004</v>
      </c>
      <c r="J115" t="s">
        <v>837</v>
      </c>
      <c r="K115" t="s">
        <v>206</v>
      </c>
      <c r="L115" t="s">
        <v>225</v>
      </c>
      <c r="M115" t="s">
        <v>225</v>
      </c>
      <c r="N115" t="s">
        <v>225</v>
      </c>
      <c r="O115" t="s">
        <v>340</v>
      </c>
      <c r="Q115" t="s">
        <v>1216</v>
      </c>
      <c r="R115" t="s">
        <v>886</v>
      </c>
      <c r="S115" t="s">
        <v>890</v>
      </c>
      <c r="T115" t="s">
        <v>5370</v>
      </c>
      <c r="U115" s="132">
        <v>3.19</v>
      </c>
      <c r="V115" s="132">
        <v>78.724000000000004</v>
      </c>
      <c r="W115" s="132">
        <v>251.12799999999999</v>
      </c>
      <c r="X115" s="146">
        <v>4.0814795481112853E-4</v>
      </c>
      <c r="Y115" s="133">
        <v>1.5436063438365526E-4</v>
      </c>
      <c r="Z115" s="133">
        <v>7.8718204071378222E-6</v>
      </c>
    </row>
    <row r="116" spans="1:26">
      <c r="A116" t="s">
        <v>1214</v>
      </c>
      <c r="B116" t="s">
        <v>1241</v>
      </c>
      <c r="D116" t="s">
        <v>5367</v>
      </c>
      <c r="E116" t="s">
        <v>312</v>
      </c>
      <c r="F116" t="s">
        <v>5368</v>
      </c>
      <c r="G116" t="s">
        <v>5369</v>
      </c>
      <c r="H116" t="s">
        <v>315</v>
      </c>
      <c r="I116" t="s">
        <v>1004</v>
      </c>
      <c r="J116" t="s">
        <v>837</v>
      </c>
      <c r="K116" t="s">
        <v>206</v>
      </c>
      <c r="L116" t="s">
        <v>225</v>
      </c>
      <c r="M116" t="s">
        <v>225</v>
      </c>
      <c r="N116" t="s">
        <v>225</v>
      </c>
      <c r="O116" t="s">
        <v>340</v>
      </c>
      <c r="Q116" t="s">
        <v>1216</v>
      </c>
      <c r="R116" t="s">
        <v>886</v>
      </c>
      <c r="S116" t="s">
        <v>890</v>
      </c>
      <c r="T116" t="s">
        <v>5370</v>
      </c>
      <c r="U116" s="132">
        <v>3.19</v>
      </c>
      <c r="V116" s="132">
        <v>1869.7190000000001</v>
      </c>
      <c r="W116" s="132">
        <v>5964.4049999999997</v>
      </c>
      <c r="X116" s="146">
        <v>9.6937008315093054E-3</v>
      </c>
      <c r="Y116" s="133">
        <v>3.6661357535641005E-3</v>
      </c>
      <c r="Z116" s="133">
        <v>1.8695933944217635E-4</v>
      </c>
    </row>
    <row r="117" spans="1:26">
      <c r="A117" t="s">
        <v>1214</v>
      </c>
      <c r="B117" t="s">
        <v>1244</v>
      </c>
      <c r="D117" t="s">
        <v>5367</v>
      </c>
      <c r="E117" t="s">
        <v>312</v>
      </c>
      <c r="F117" t="s">
        <v>5368</v>
      </c>
      <c r="G117" t="s">
        <v>5369</v>
      </c>
      <c r="H117" t="s">
        <v>315</v>
      </c>
      <c r="I117" t="s">
        <v>1004</v>
      </c>
      <c r="J117" t="s">
        <v>837</v>
      </c>
      <c r="K117" t="s">
        <v>206</v>
      </c>
      <c r="L117" t="s">
        <v>225</v>
      </c>
      <c r="M117" t="s">
        <v>225</v>
      </c>
      <c r="N117" t="s">
        <v>225</v>
      </c>
      <c r="O117" t="s">
        <v>340</v>
      </c>
      <c r="Q117" t="s">
        <v>1216</v>
      </c>
      <c r="R117" t="s">
        <v>886</v>
      </c>
      <c r="S117" t="s">
        <v>890</v>
      </c>
      <c r="T117" t="s">
        <v>5370</v>
      </c>
      <c r="U117" s="132">
        <v>3.19</v>
      </c>
      <c r="V117" s="132">
        <v>276.63099999999997</v>
      </c>
      <c r="W117" s="132">
        <v>882.45299999999997</v>
      </c>
      <c r="X117" s="146">
        <v>1.434214373414931E-3</v>
      </c>
      <c r="Y117" s="133">
        <v>5.4241663571469431E-4</v>
      </c>
      <c r="Z117" s="133">
        <v>2.7661238626278203E-5</v>
      </c>
    </row>
    <row r="118" spans="1:26">
      <c r="A118" t="s">
        <v>1214</v>
      </c>
      <c r="B118" t="s">
        <v>1246</v>
      </c>
      <c r="D118" t="s">
        <v>5367</v>
      </c>
      <c r="E118" t="s">
        <v>312</v>
      </c>
      <c r="F118" t="s">
        <v>5368</v>
      </c>
      <c r="G118" t="s">
        <v>5369</v>
      </c>
      <c r="H118" t="s">
        <v>315</v>
      </c>
      <c r="I118" t="s">
        <v>1004</v>
      </c>
      <c r="J118" t="s">
        <v>837</v>
      </c>
      <c r="K118" t="s">
        <v>206</v>
      </c>
      <c r="L118" t="s">
        <v>225</v>
      </c>
      <c r="M118" t="s">
        <v>225</v>
      </c>
      <c r="N118" t="s">
        <v>225</v>
      </c>
      <c r="O118" t="s">
        <v>340</v>
      </c>
      <c r="Q118" t="s">
        <v>1216</v>
      </c>
      <c r="R118" t="s">
        <v>886</v>
      </c>
      <c r="S118" t="s">
        <v>890</v>
      </c>
      <c r="T118" t="s">
        <v>5370</v>
      </c>
      <c r="U118" s="132">
        <v>3.19</v>
      </c>
      <c r="V118" s="132">
        <v>2194.462</v>
      </c>
      <c r="W118" s="132">
        <v>7000.335</v>
      </c>
      <c r="X118" s="146">
        <v>1.1377355027088821E-2</v>
      </c>
      <c r="Y118" s="133">
        <v>4.302889966463737E-3</v>
      </c>
      <c r="Z118" s="133">
        <v>2.1943144495954712E-4</v>
      </c>
    </row>
    <row r="119" spans="1:26">
      <c r="A119" t="s">
        <v>1214</v>
      </c>
      <c r="B119" t="s">
        <v>1254</v>
      </c>
      <c r="D119" t="s">
        <v>5367</v>
      </c>
      <c r="E119" t="s">
        <v>312</v>
      </c>
      <c r="F119" t="s">
        <v>5368</v>
      </c>
      <c r="G119" t="s">
        <v>5369</v>
      </c>
      <c r="H119" t="s">
        <v>315</v>
      </c>
      <c r="I119" t="s">
        <v>1004</v>
      </c>
      <c r="J119" t="s">
        <v>837</v>
      </c>
      <c r="K119" t="s">
        <v>206</v>
      </c>
      <c r="L119" t="s">
        <v>225</v>
      </c>
      <c r="M119" t="s">
        <v>225</v>
      </c>
      <c r="N119" t="s">
        <v>225</v>
      </c>
      <c r="O119" t="s">
        <v>340</v>
      </c>
      <c r="Q119" t="s">
        <v>1216</v>
      </c>
      <c r="R119" t="s">
        <v>886</v>
      </c>
      <c r="S119" t="s">
        <v>890</v>
      </c>
      <c r="T119" t="s">
        <v>5370</v>
      </c>
      <c r="U119" s="132">
        <v>3.19</v>
      </c>
      <c r="V119" s="132">
        <v>276.63099999999997</v>
      </c>
      <c r="W119" s="132">
        <v>882.45299999999997</v>
      </c>
      <c r="X119" s="146">
        <v>1.434214373414931E-3</v>
      </c>
      <c r="Y119" s="133">
        <v>5.4241663571469431E-4</v>
      </c>
      <c r="Z119" s="133">
        <v>2.7661238626278203E-5</v>
      </c>
    </row>
    <row r="120" spans="1:26">
      <c r="A120" t="s">
        <v>1214</v>
      </c>
      <c r="B120" t="s">
        <v>1255</v>
      </c>
      <c r="D120" t="s">
        <v>5367</v>
      </c>
      <c r="E120" t="s">
        <v>312</v>
      </c>
      <c r="F120" t="s">
        <v>5368</v>
      </c>
      <c r="G120" t="s">
        <v>5369</v>
      </c>
      <c r="H120" t="s">
        <v>315</v>
      </c>
      <c r="I120" t="s">
        <v>1004</v>
      </c>
      <c r="J120" t="s">
        <v>837</v>
      </c>
      <c r="K120" t="s">
        <v>206</v>
      </c>
      <c r="L120" t="s">
        <v>225</v>
      </c>
      <c r="M120" t="s">
        <v>225</v>
      </c>
      <c r="N120" t="s">
        <v>225</v>
      </c>
      <c r="O120" t="s">
        <v>340</v>
      </c>
      <c r="Q120" t="s">
        <v>1216</v>
      </c>
      <c r="R120" t="s">
        <v>886</v>
      </c>
      <c r="S120" t="s">
        <v>890</v>
      </c>
      <c r="T120" t="s">
        <v>5370</v>
      </c>
      <c r="U120" s="132">
        <v>3.19</v>
      </c>
      <c r="V120" s="132">
        <v>87.472999999999999</v>
      </c>
      <c r="W120" s="132">
        <v>279.03899999999999</v>
      </c>
      <c r="X120" s="146">
        <v>4.5351054905284357E-4</v>
      </c>
      <c r="Y120" s="133">
        <v>1.7151666503846955E-4</v>
      </c>
      <c r="Z120" s="133">
        <v>8.7467144029631535E-6</v>
      </c>
    </row>
    <row r="121" spans="1:26">
      <c r="A121" t="s">
        <v>1214</v>
      </c>
      <c r="B121" t="s">
        <v>1256</v>
      </c>
      <c r="D121" t="s">
        <v>5367</v>
      </c>
      <c r="E121" t="s">
        <v>312</v>
      </c>
      <c r="F121" t="s">
        <v>5368</v>
      </c>
      <c r="G121" t="s">
        <v>5369</v>
      </c>
      <c r="H121" t="s">
        <v>315</v>
      </c>
      <c r="I121" t="s">
        <v>1004</v>
      </c>
      <c r="J121" t="s">
        <v>837</v>
      </c>
      <c r="K121" t="s">
        <v>206</v>
      </c>
      <c r="L121" t="s">
        <v>225</v>
      </c>
      <c r="M121" t="s">
        <v>225</v>
      </c>
      <c r="N121" t="s">
        <v>225</v>
      </c>
      <c r="O121" t="s">
        <v>340</v>
      </c>
      <c r="Q121" t="s">
        <v>1216</v>
      </c>
      <c r="R121" t="s">
        <v>886</v>
      </c>
      <c r="S121" t="s">
        <v>890</v>
      </c>
      <c r="T121" t="s">
        <v>5370</v>
      </c>
      <c r="U121" s="132">
        <v>3.19</v>
      </c>
      <c r="V121" s="132">
        <v>65.603999999999999</v>
      </c>
      <c r="W121" s="132">
        <v>209.27699999999999</v>
      </c>
      <c r="X121" s="146">
        <v>3.4012925495766516E-4</v>
      </c>
      <c r="Y121" s="133">
        <v>1.2863611577326392E-4</v>
      </c>
      <c r="Z121" s="133">
        <v>6.5599652740617613E-6</v>
      </c>
    </row>
    <row r="122" spans="1:26">
      <c r="A122" t="s">
        <v>1214</v>
      </c>
      <c r="B122" t="s">
        <v>1260</v>
      </c>
      <c r="D122" t="s">
        <v>5367</v>
      </c>
      <c r="E122" t="s">
        <v>312</v>
      </c>
      <c r="F122" t="s">
        <v>5368</v>
      </c>
      <c r="G122" t="s">
        <v>5369</v>
      </c>
      <c r="H122" t="s">
        <v>315</v>
      </c>
      <c r="I122" t="s">
        <v>1004</v>
      </c>
      <c r="J122" t="s">
        <v>837</v>
      </c>
      <c r="K122" t="s">
        <v>206</v>
      </c>
      <c r="L122" t="s">
        <v>225</v>
      </c>
      <c r="M122" t="s">
        <v>225</v>
      </c>
      <c r="N122" t="s">
        <v>225</v>
      </c>
      <c r="O122" t="s">
        <v>340</v>
      </c>
      <c r="Q122" t="s">
        <v>1216</v>
      </c>
      <c r="R122" t="s">
        <v>886</v>
      </c>
      <c r="S122" t="s">
        <v>890</v>
      </c>
      <c r="T122" t="s">
        <v>5370</v>
      </c>
      <c r="U122" s="132">
        <v>3.19</v>
      </c>
      <c r="V122" s="132">
        <v>30.614999999999998</v>
      </c>
      <c r="W122" s="132">
        <v>97.662999999999997</v>
      </c>
      <c r="X122" s="146">
        <v>1.5872763575037132E-4</v>
      </c>
      <c r="Y122" s="133">
        <v>6.0030433228516632E-5</v>
      </c>
      <c r="Z122" s="133">
        <v>3.0613296662351517E-6</v>
      </c>
    </row>
    <row r="123" spans="1:26">
      <c r="A123" t="s">
        <v>1214</v>
      </c>
      <c r="B123" t="s">
        <v>1241</v>
      </c>
      <c r="C123" t="s">
        <v>5483</v>
      </c>
      <c r="D123" t="s">
        <v>5484</v>
      </c>
      <c r="E123" t="s">
        <v>312</v>
      </c>
      <c r="F123" t="s">
        <v>5485</v>
      </c>
      <c r="G123" t="s">
        <v>5486</v>
      </c>
      <c r="H123" t="s">
        <v>315</v>
      </c>
      <c r="I123" t="s">
        <v>1004</v>
      </c>
      <c r="J123" t="s">
        <v>838</v>
      </c>
      <c r="K123" t="s">
        <v>206</v>
      </c>
      <c r="L123" t="s">
        <v>225</v>
      </c>
      <c r="M123" t="s">
        <v>225</v>
      </c>
      <c r="N123" t="s">
        <v>225</v>
      </c>
      <c r="O123" t="s">
        <v>340</v>
      </c>
      <c r="Q123" t="s">
        <v>1216</v>
      </c>
      <c r="R123" t="s">
        <v>886</v>
      </c>
      <c r="S123" t="s">
        <v>890</v>
      </c>
      <c r="T123" t="s">
        <v>5197</v>
      </c>
      <c r="U123" s="132">
        <v>3.19</v>
      </c>
      <c r="V123" s="132">
        <v>1880.087</v>
      </c>
      <c r="W123" s="132">
        <v>5997.4769999999999</v>
      </c>
      <c r="X123" s="146">
        <v>1.0703679539198966E-2</v>
      </c>
      <c r="Y123" s="133">
        <v>3.6864640917037591E-3</v>
      </c>
      <c r="Z123" s="133">
        <v>1.8799600936550176E-4</v>
      </c>
    </row>
    <row r="124" spans="1:26">
      <c r="A124" t="s">
        <v>1214</v>
      </c>
      <c r="B124" t="s">
        <v>1246</v>
      </c>
      <c r="C124" t="s">
        <v>5483</v>
      </c>
      <c r="D124" t="s">
        <v>5484</v>
      </c>
      <c r="E124" t="s">
        <v>312</v>
      </c>
      <c r="F124" t="s">
        <v>5485</v>
      </c>
      <c r="G124" t="s">
        <v>5486</v>
      </c>
      <c r="H124" t="s">
        <v>315</v>
      </c>
      <c r="I124" t="s">
        <v>1004</v>
      </c>
      <c r="J124" t="s">
        <v>838</v>
      </c>
      <c r="K124" t="s">
        <v>206</v>
      </c>
      <c r="L124" t="s">
        <v>225</v>
      </c>
      <c r="M124" t="s">
        <v>225</v>
      </c>
      <c r="N124" t="s">
        <v>225</v>
      </c>
      <c r="O124" t="s">
        <v>340</v>
      </c>
      <c r="Q124" t="s">
        <v>1216</v>
      </c>
      <c r="R124" t="s">
        <v>886</v>
      </c>
      <c r="S124" t="s">
        <v>890</v>
      </c>
      <c r="T124" t="s">
        <v>5197</v>
      </c>
      <c r="U124" s="132">
        <v>3.19</v>
      </c>
      <c r="V124" s="132">
        <v>2257.9690000000001</v>
      </c>
      <c r="W124" s="132">
        <v>7202.9219999999996</v>
      </c>
      <c r="X124" s="146">
        <v>1.2855033680637057E-2</v>
      </c>
      <c r="Y124" s="133">
        <v>4.4274139456213042E-3</v>
      </c>
      <c r="Z124" s="133">
        <v>2.2578170650274751E-4</v>
      </c>
    </row>
    <row r="125" spans="1:26">
      <c r="A125" t="s">
        <v>1214</v>
      </c>
      <c r="B125" t="s">
        <v>1254</v>
      </c>
      <c r="C125" t="s">
        <v>5483</v>
      </c>
      <c r="D125" t="s">
        <v>5484</v>
      </c>
      <c r="E125" t="s">
        <v>312</v>
      </c>
      <c r="F125" t="s">
        <v>5485</v>
      </c>
      <c r="G125" t="s">
        <v>5486</v>
      </c>
      <c r="H125" t="s">
        <v>315</v>
      </c>
      <c r="I125" t="s">
        <v>1004</v>
      </c>
      <c r="J125" t="s">
        <v>838</v>
      </c>
      <c r="K125" t="s">
        <v>206</v>
      </c>
      <c r="L125" t="s">
        <v>225</v>
      </c>
      <c r="M125" t="s">
        <v>225</v>
      </c>
      <c r="N125" t="s">
        <v>225</v>
      </c>
      <c r="O125" t="s">
        <v>340</v>
      </c>
      <c r="Q125" t="s">
        <v>1216</v>
      </c>
      <c r="R125" t="s">
        <v>886</v>
      </c>
      <c r="S125" t="s">
        <v>890</v>
      </c>
      <c r="T125" t="s">
        <v>5197</v>
      </c>
      <c r="U125" s="132">
        <v>3.19</v>
      </c>
      <c r="V125" s="132">
        <v>276.42200000000003</v>
      </c>
      <c r="W125" s="132">
        <v>881.78700000000003</v>
      </c>
      <c r="X125" s="146">
        <v>1.573722662017985E-3</v>
      </c>
      <c r="Y125" s="133">
        <v>5.4200726606057565E-4</v>
      </c>
      <c r="Z125" s="133">
        <v>2.7640362290739539E-5</v>
      </c>
    </row>
    <row r="126" spans="1:26">
      <c r="A126" t="s">
        <v>1214</v>
      </c>
      <c r="B126" t="s">
        <v>1255</v>
      </c>
      <c r="C126" t="s">
        <v>5483</v>
      </c>
      <c r="D126" t="s">
        <v>5484</v>
      </c>
      <c r="E126" t="s">
        <v>312</v>
      </c>
      <c r="F126" t="s">
        <v>5485</v>
      </c>
      <c r="G126" t="s">
        <v>5486</v>
      </c>
      <c r="H126" t="s">
        <v>315</v>
      </c>
      <c r="I126" t="s">
        <v>1004</v>
      </c>
      <c r="J126" t="s">
        <v>838</v>
      </c>
      <c r="K126" t="s">
        <v>206</v>
      </c>
      <c r="L126" t="s">
        <v>225</v>
      </c>
      <c r="M126" t="s">
        <v>225</v>
      </c>
      <c r="N126" t="s">
        <v>225</v>
      </c>
      <c r="O126" t="s">
        <v>340</v>
      </c>
      <c r="Q126" t="s">
        <v>1216</v>
      </c>
      <c r="R126" t="s">
        <v>886</v>
      </c>
      <c r="S126" t="s">
        <v>890</v>
      </c>
      <c r="T126" t="s">
        <v>5197</v>
      </c>
      <c r="U126" s="132">
        <v>3.19</v>
      </c>
      <c r="V126" s="132">
        <v>97.317999999999998</v>
      </c>
      <c r="W126" s="132">
        <v>310.44600000000003</v>
      </c>
      <c r="X126" s="146">
        <v>5.5405206192973518E-4</v>
      </c>
      <c r="Y126" s="133">
        <v>1.9082157904283173E-4</v>
      </c>
      <c r="Z126" s="133">
        <v>9.7311934874418961E-6</v>
      </c>
    </row>
    <row r="127" spans="1:26">
      <c r="A127" t="s">
        <v>1214</v>
      </c>
      <c r="B127" t="s">
        <v>1256</v>
      </c>
      <c r="C127" t="s">
        <v>5483</v>
      </c>
      <c r="D127" t="s">
        <v>5484</v>
      </c>
      <c r="E127" t="s">
        <v>312</v>
      </c>
      <c r="F127" t="s">
        <v>5485</v>
      </c>
      <c r="G127" t="s">
        <v>5486</v>
      </c>
      <c r="H127" t="s">
        <v>315</v>
      </c>
      <c r="I127" t="s">
        <v>1004</v>
      </c>
      <c r="J127" t="s">
        <v>838</v>
      </c>
      <c r="K127" t="s">
        <v>206</v>
      </c>
      <c r="L127" t="s">
        <v>225</v>
      </c>
      <c r="M127" t="s">
        <v>225</v>
      </c>
      <c r="N127" t="s">
        <v>225</v>
      </c>
      <c r="O127" t="s">
        <v>340</v>
      </c>
      <c r="Q127" t="s">
        <v>1216</v>
      </c>
      <c r="R127" t="s">
        <v>886</v>
      </c>
      <c r="S127" t="s">
        <v>890</v>
      </c>
      <c r="T127" t="s">
        <v>5197</v>
      </c>
      <c r="U127" s="132">
        <v>3.19</v>
      </c>
      <c r="V127" s="132">
        <v>66.257999999999996</v>
      </c>
      <c r="W127" s="132">
        <v>211.364</v>
      </c>
      <c r="X127" s="146">
        <v>3.7722070832839382E-4</v>
      </c>
      <c r="Y127" s="133">
        <v>1.2991893028999917E-4</v>
      </c>
      <c r="Z127" s="133">
        <v>6.6253840612527426E-6</v>
      </c>
    </row>
    <row r="128" spans="1:26">
      <c r="A128" t="s">
        <v>1214</v>
      </c>
      <c r="B128" t="s">
        <v>1260</v>
      </c>
      <c r="C128" t="s">
        <v>5483</v>
      </c>
      <c r="D128" t="s">
        <v>5484</v>
      </c>
      <c r="E128" t="s">
        <v>312</v>
      </c>
      <c r="F128" t="s">
        <v>5485</v>
      </c>
      <c r="G128" t="s">
        <v>5486</v>
      </c>
      <c r="H128" t="s">
        <v>315</v>
      </c>
      <c r="I128" t="s">
        <v>1004</v>
      </c>
      <c r="J128" t="s">
        <v>838</v>
      </c>
      <c r="K128" t="s">
        <v>206</v>
      </c>
      <c r="L128" t="s">
        <v>225</v>
      </c>
      <c r="M128" t="s">
        <v>225</v>
      </c>
      <c r="N128" t="s">
        <v>225</v>
      </c>
      <c r="O128" t="s">
        <v>340</v>
      </c>
      <c r="Q128" t="s">
        <v>1216</v>
      </c>
      <c r="R128" t="s">
        <v>886</v>
      </c>
      <c r="S128" t="s">
        <v>890</v>
      </c>
      <c r="T128" t="s">
        <v>5197</v>
      </c>
      <c r="U128" s="132">
        <v>3.19</v>
      </c>
      <c r="V128" s="132">
        <v>36.234999999999999</v>
      </c>
      <c r="W128" s="132">
        <v>115.589</v>
      </c>
      <c r="X128" s="146">
        <v>2.0629134788786507E-4</v>
      </c>
      <c r="Y128" s="133">
        <v>7.1048992417302445E-5</v>
      </c>
      <c r="Z128" s="133">
        <v>3.623235358226298E-6</v>
      </c>
    </row>
    <row r="129" spans="1:26">
      <c r="A129" t="s">
        <v>1214</v>
      </c>
      <c r="B129" t="s">
        <v>1241</v>
      </c>
      <c r="D129" t="s">
        <v>5355</v>
      </c>
      <c r="E129" t="s">
        <v>312</v>
      </c>
      <c r="F129" t="s">
        <v>5474</v>
      </c>
      <c r="G129" t="s">
        <v>5475</v>
      </c>
      <c r="H129" t="s">
        <v>315</v>
      </c>
      <c r="I129" t="s">
        <v>1001</v>
      </c>
      <c r="J129" t="s">
        <v>845</v>
      </c>
      <c r="K129" t="s">
        <v>206</v>
      </c>
      <c r="L129" t="s">
        <v>225</v>
      </c>
      <c r="M129" t="s">
        <v>225</v>
      </c>
      <c r="N129" t="s">
        <v>225</v>
      </c>
      <c r="O129" t="s">
        <v>340</v>
      </c>
      <c r="Q129" t="s">
        <v>1216</v>
      </c>
      <c r="R129" t="s">
        <v>886</v>
      </c>
      <c r="S129" t="s">
        <v>890</v>
      </c>
      <c r="T129" t="s">
        <v>5358</v>
      </c>
      <c r="U129" s="132">
        <v>3.19</v>
      </c>
      <c r="V129" s="132">
        <v>2983.5859999999998</v>
      </c>
      <c r="W129" s="132">
        <v>9517.64</v>
      </c>
      <c r="X129" s="146">
        <v>2.2588653333364534E-2</v>
      </c>
      <c r="Y129" s="133">
        <v>5.8501996919310181E-3</v>
      </c>
      <c r="Z129" s="133">
        <v>2.983385077720972E-4</v>
      </c>
    </row>
    <row r="130" spans="1:26">
      <c r="A130" t="s">
        <v>1214</v>
      </c>
      <c r="B130" t="s">
        <v>1246</v>
      </c>
      <c r="D130" t="s">
        <v>5355</v>
      </c>
      <c r="E130" t="s">
        <v>312</v>
      </c>
      <c r="F130" t="s">
        <v>5474</v>
      </c>
      <c r="G130" t="s">
        <v>5475</v>
      </c>
      <c r="H130" t="s">
        <v>315</v>
      </c>
      <c r="I130" t="s">
        <v>1001</v>
      </c>
      <c r="J130" t="s">
        <v>845</v>
      </c>
      <c r="K130" t="s">
        <v>206</v>
      </c>
      <c r="L130" t="s">
        <v>225</v>
      </c>
      <c r="M130" t="s">
        <v>225</v>
      </c>
      <c r="N130" t="s">
        <v>225</v>
      </c>
      <c r="O130" t="s">
        <v>340</v>
      </c>
      <c r="Q130" t="s">
        <v>1216</v>
      </c>
      <c r="R130" t="s">
        <v>886</v>
      </c>
      <c r="S130" t="s">
        <v>890</v>
      </c>
      <c r="T130" t="s">
        <v>5358</v>
      </c>
      <c r="U130" s="132">
        <v>3.19</v>
      </c>
      <c r="V130" s="132">
        <v>3764.261</v>
      </c>
      <c r="W130" s="132">
        <v>12007.994000000001</v>
      </c>
      <c r="X130" s="146">
        <v>2.8499125171273697E-2</v>
      </c>
      <c r="Y130" s="133">
        <v>7.3809434691278009E-3</v>
      </c>
      <c r="Z130" s="133">
        <v>3.7640076860401283E-4</v>
      </c>
    </row>
    <row r="131" spans="1:26">
      <c r="A131" t="s">
        <v>1214</v>
      </c>
      <c r="B131" t="s">
        <v>1254</v>
      </c>
      <c r="D131" t="s">
        <v>5355</v>
      </c>
      <c r="E131" t="s">
        <v>312</v>
      </c>
      <c r="F131" t="s">
        <v>5474</v>
      </c>
      <c r="G131" t="s">
        <v>5475</v>
      </c>
      <c r="H131" t="s">
        <v>315</v>
      </c>
      <c r="I131" t="s">
        <v>1001</v>
      </c>
      <c r="J131" t="s">
        <v>845</v>
      </c>
      <c r="K131" t="s">
        <v>206</v>
      </c>
      <c r="L131" t="s">
        <v>225</v>
      </c>
      <c r="M131" t="s">
        <v>225</v>
      </c>
      <c r="N131" t="s">
        <v>225</v>
      </c>
      <c r="O131" t="s">
        <v>340</v>
      </c>
      <c r="Q131" t="s">
        <v>1216</v>
      </c>
      <c r="R131" t="s">
        <v>886</v>
      </c>
      <c r="S131" t="s">
        <v>890</v>
      </c>
      <c r="T131" t="s">
        <v>5358</v>
      </c>
      <c r="U131" s="132">
        <v>3.19</v>
      </c>
      <c r="V131" s="132">
        <v>436.98399999999998</v>
      </c>
      <c r="W131" s="132">
        <v>1393.979</v>
      </c>
      <c r="X131" s="146">
        <v>3.308394558418911E-3</v>
      </c>
      <c r="Y131" s="133">
        <v>8.5683588750554856E-4</v>
      </c>
      <c r="Z131" s="133">
        <v>4.3695455462240671E-5</v>
      </c>
    </row>
    <row r="132" spans="1:26">
      <c r="A132" t="s">
        <v>1214</v>
      </c>
      <c r="B132" t="s">
        <v>1255</v>
      </c>
      <c r="D132" t="s">
        <v>5355</v>
      </c>
      <c r="E132" t="s">
        <v>312</v>
      </c>
      <c r="F132" t="s">
        <v>5474</v>
      </c>
      <c r="G132" t="s">
        <v>5475</v>
      </c>
      <c r="H132" t="s">
        <v>315</v>
      </c>
      <c r="I132" t="s">
        <v>1001</v>
      </c>
      <c r="J132" t="s">
        <v>845</v>
      </c>
      <c r="K132" t="s">
        <v>206</v>
      </c>
      <c r="L132" t="s">
        <v>225</v>
      </c>
      <c r="M132" t="s">
        <v>225</v>
      </c>
      <c r="N132" t="s">
        <v>225</v>
      </c>
      <c r="O132" t="s">
        <v>340</v>
      </c>
      <c r="Q132" t="s">
        <v>1216</v>
      </c>
      <c r="R132" t="s">
        <v>886</v>
      </c>
      <c r="S132" t="s">
        <v>890</v>
      </c>
      <c r="T132" t="s">
        <v>5358</v>
      </c>
      <c r="U132" s="132">
        <v>3.19</v>
      </c>
      <c r="V132" s="132">
        <v>153.845</v>
      </c>
      <c r="W132" s="132">
        <v>490.76400000000001</v>
      </c>
      <c r="X132" s="146">
        <v>1.1647528026375565E-3</v>
      </c>
      <c r="Y132" s="133">
        <v>3.016574908917373E-4</v>
      </c>
      <c r="Z132" s="133">
        <v>1.5383414315761629E-5</v>
      </c>
    </row>
    <row r="133" spans="1:26">
      <c r="A133" t="s">
        <v>1214</v>
      </c>
      <c r="B133" t="s">
        <v>1256</v>
      </c>
      <c r="D133" t="s">
        <v>5355</v>
      </c>
      <c r="E133" t="s">
        <v>312</v>
      </c>
      <c r="F133" t="s">
        <v>5474</v>
      </c>
      <c r="G133" t="s">
        <v>5475</v>
      </c>
      <c r="H133" t="s">
        <v>315</v>
      </c>
      <c r="I133" t="s">
        <v>1001</v>
      </c>
      <c r="J133" t="s">
        <v>845</v>
      </c>
      <c r="K133" t="s">
        <v>206</v>
      </c>
      <c r="L133" t="s">
        <v>225</v>
      </c>
      <c r="M133" t="s">
        <v>225</v>
      </c>
      <c r="N133" t="s">
        <v>225</v>
      </c>
      <c r="O133" t="s">
        <v>340</v>
      </c>
      <c r="Q133" t="s">
        <v>1216</v>
      </c>
      <c r="R133" t="s">
        <v>886</v>
      </c>
      <c r="S133" t="s">
        <v>890</v>
      </c>
      <c r="T133" t="s">
        <v>5358</v>
      </c>
      <c r="U133" s="132">
        <v>3.19</v>
      </c>
      <c r="V133" s="132">
        <v>104.742</v>
      </c>
      <c r="W133" s="132">
        <v>334.12799999999999</v>
      </c>
      <c r="X133" s="146">
        <v>7.9300137018950339E-4</v>
      </c>
      <c r="Y133" s="133">
        <v>2.0537817386090745E-4</v>
      </c>
      <c r="Z133" s="133">
        <v>1.0473525887181622E-5</v>
      </c>
    </row>
    <row r="134" spans="1:26">
      <c r="A134" t="s">
        <v>1214</v>
      </c>
      <c r="B134" t="s">
        <v>1260</v>
      </c>
      <c r="D134" t="s">
        <v>5355</v>
      </c>
      <c r="E134" t="s">
        <v>312</v>
      </c>
      <c r="F134" t="s">
        <v>5474</v>
      </c>
      <c r="G134" t="s">
        <v>5475</v>
      </c>
      <c r="H134" t="s">
        <v>315</v>
      </c>
      <c r="I134" t="s">
        <v>1001</v>
      </c>
      <c r="J134" t="s">
        <v>845</v>
      </c>
      <c r="K134" t="s">
        <v>206</v>
      </c>
      <c r="L134" t="s">
        <v>225</v>
      </c>
      <c r="M134" t="s">
        <v>225</v>
      </c>
      <c r="N134" t="s">
        <v>225</v>
      </c>
      <c r="O134" t="s">
        <v>340</v>
      </c>
      <c r="Q134" t="s">
        <v>1216</v>
      </c>
      <c r="R134" t="s">
        <v>886</v>
      </c>
      <c r="S134" t="s">
        <v>890</v>
      </c>
      <c r="T134" t="s">
        <v>5358</v>
      </c>
      <c r="U134" s="132">
        <v>3.19</v>
      </c>
      <c r="V134" s="132">
        <v>58.918999999999997</v>
      </c>
      <c r="W134" s="132">
        <v>187.95099999999999</v>
      </c>
      <c r="X134" s="146">
        <v>4.4607276411580995E-4</v>
      </c>
      <c r="Y134" s="133">
        <v>1.1552768147336176E-4</v>
      </c>
      <c r="Z134" s="133">
        <v>5.8914836949362905E-6</v>
      </c>
    </row>
    <row r="135" spans="1:26">
      <c r="A135" t="s">
        <v>1214</v>
      </c>
      <c r="B135" t="s">
        <v>1250</v>
      </c>
      <c r="D135" t="s">
        <v>5526</v>
      </c>
      <c r="E135" t="s">
        <v>310</v>
      </c>
      <c r="F135" t="s">
        <v>5527</v>
      </c>
      <c r="G135" t="s">
        <v>5528</v>
      </c>
      <c r="H135" t="s">
        <v>315</v>
      </c>
      <c r="I135" t="s">
        <v>1004</v>
      </c>
      <c r="J135" t="s">
        <v>837</v>
      </c>
      <c r="K135" t="s">
        <v>205</v>
      </c>
      <c r="L135" t="s">
        <v>205</v>
      </c>
      <c r="M135" t="s">
        <v>205</v>
      </c>
      <c r="N135" t="s">
        <v>205</v>
      </c>
      <c r="O135" t="s">
        <v>340</v>
      </c>
      <c r="Q135" t="s">
        <v>1213</v>
      </c>
      <c r="R135" t="s">
        <v>886</v>
      </c>
      <c r="S135" t="s">
        <v>890</v>
      </c>
      <c r="T135" t="s">
        <v>5338</v>
      </c>
      <c r="U135" s="132">
        <v>1</v>
      </c>
      <c r="V135" s="132">
        <v>1057.9449999999999</v>
      </c>
      <c r="W135" s="132">
        <v>1057.9449999999999</v>
      </c>
      <c r="X135" s="146">
        <v>2.0159999047209497E-3</v>
      </c>
      <c r="Y135" s="133">
        <v>6.5028615424411523E-4</v>
      </c>
      <c r="Z135" s="133">
        <v>3.316218438656551E-5</v>
      </c>
    </row>
    <row r="136" spans="1:26">
      <c r="A136" t="s">
        <v>1214</v>
      </c>
      <c r="B136" t="s">
        <v>1253</v>
      </c>
      <c r="D136" t="s">
        <v>5526</v>
      </c>
      <c r="E136" t="s">
        <v>310</v>
      </c>
      <c r="F136" t="s">
        <v>5527</v>
      </c>
      <c r="G136" t="s">
        <v>5528</v>
      </c>
      <c r="H136" t="s">
        <v>315</v>
      </c>
      <c r="I136" t="s">
        <v>1004</v>
      </c>
      <c r="J136" t="s">
        <v>837</v>
      </c>
      <c r="K136" t="s">
        <v>205</v>
      </c>
      <c r="L136" t="s">
        <v>205</v>
      </c>
      <c r="M136" t="s">
        <v>205</v>
      </c>
      <c r="N136" t="s">
        <v>205</v>
      </c>
      <c r="O136" t="s">
        <v>340</v>
      </c>
      <c r="Q136" t="s">
        <v>1213</v>
      </c>
      <c r="R136" t="s">
        <v>886</v>
      </c>
      <c r="S136" t="s">
        <v>890</v>
      </c>
      <c r="T136" t="s">
        <v>5338</v>
      </c>
      <c r="U136" s="132">
        <v>1</v>
      </c>
      <c r="V136" s="132">
        <v>10697</v>
      </c>
      <c r="W136" s="132">
        <v>10697</v>
      </c>
      <c r="X136" s="146">
        <v>2.0384000095279055E-2</v>
      </c>
      <c r="Y136" s="133">
        <v>6.5751159010622494E-3</v>
      </c>
      <c r="Z136" s="133">
        <v>3.3530654843407859E-4</v>
      </c>
    </row>
    <row r="137" spans="1:26">
      <c r="A137" t="s">
        <v>1214</v>
      </c>
      <c r="B137" t="s">
        <v>1239</v>
      </c>
      <c r="C137" t="s">
        <v>5326</v>
      </c>
      <c r="D137" t="s">
        <v>5331</v>
      </c>
      <c r="E137" t="s">
        <v>310</v>
      </c>
      <c r="F137" t="s">
        <v>5332</v>
      </c>
      <c r="G137" t="s">
        <v>5333</v>
      </c>
      <c r="H137" t="s">
        <v>315</v>
      </c>
      <c r="I137" t="s">
        <v>1002</v>
      </c>
      <c r="J137" t="s">
        <v>832</v>
      </c>
      <c r="K137" t="s">
        <v>205</v>
      </c>
      <c r="L137" t="s">
        <v>205</v>
      </c>
      <c r="M137" t="s">
        <v>205</v>
      </c>
      <c r="N137" t="s">
        <v>205</v>
      </c>
      <c r="O137" t="s">
        <v>340</v>
      </c>
      <c r="Q137" t="s">
        <v>1213</v>
      </c>
      <c r="R137" t="s">
        <v>886</v>
      </c>
      <c r="S137" t="s">
        <v>890</v>
      </c>
      <c r="T137" t="s">
        <v>5330</v>
      </c>
      <c r="U137" s="132">
        <v>1</v>
      </c>
      <c r="V137" s="132">
        <v>624.95600000000002</v>
      </c>
      <c r="W137" s="132">
        <v>624.95600000000002</v>
      </c>
      <c r="X137" s="146">
        <v>1.6274896242431229E-3</v>
      </c>
      <c r="Y137" s="133">
        <v>3.8414117351259785E-4</v>
      </c>
      <c r="Z137" s="133">
        <v>1.9589776505858465E-5</v>
      </c>
    </row>
    <row r="138" spans="1:26">
      <c r="A138" t="s">
        <v>1214</v>
      </c>
      <c r="B138" t="s">
        <v>1241</v>
      </c>
      <c r="C138" t="s">
        <v>5326</v>
      </c>
      <c r="D138" t="s">
        <v>5331</v>
      </c>
      <c r="E138" t="s">
        <v>310</v>
      </c>
      <c r="F138" t="s">
        <v>5332</v>
      </c>
      <c r="G138" t="s">
        <v>5333</v>
      </c>
      <c r="H138" t="s">
        <v>315</v>
      </c>
      <c r="I138" t="s">
        <v>1002</v>
      </c>
      <c r="J138" t="s">
        <v>832</v>
      </c>
      <c r="K138" t="s">
        <v>205</v>
      </c>
      <c r="L138" t="s">
        <v>205</v>
      </c>
      <c r="M138" t="s">
        <v>205</v>
      </c>
      <c r="N138" t="s">
        <v>205</v>
      </c>
      <c r="O138" t="s">
        <v>340</v>
      </c>
      <c r="Q138" t="s">
        <v>1213</v>
      </c>
      <c r="R138" t="s">
        <v>886</v>
      </c>
      <c r="S138" t="s">
        <v>890</v>
      </c>
      <c r="T138" t="s">
        <v>5330</v>
      </c>
      <c r="U138" s="132">
        <v>1</v>
      </c>
      <c r="V138" s="132">
        <v>15643.448</v>
      </c>
      <c r="W138" s="132">
        <v>15643.448</v>
      </c>
      <c r="X138" s="146">
        <v>4.0738146857357688E-2</v>
      </c>
      <c r="Y138" s="133">
        <v>9.6155448903655644E-3</v>
      </c>
      <c r="Z138" s="133">
        <v>4.9035716130578575E-4</v>
      </c>
    </row>
    <row r="139" spans="1:26">
      <c r="A139" t="s">
        <v>1214</v>
      </c>
      <c r="B139" t="s">
        <v>1246</v>
      </c>
      <c r="C139" t="s">
        <v>5326</v>
      </c>
      <c r="D139" t="s">
        <v>5331</v>
      </c>
      <c r="E139" t="s">
        <v>310</v>
      </c>
      <c r="F139" t="s">
        <v>5332</v>
      </c>
      <c r="G139" t="s">
        <v>5333</v>
      </c>
      <c r="H139" t="s">
        <v>315</v>
      </c>
      <c r="I139" t="s">
        <v>1002</v>
      </c>
      <c r="J139" t="s">
        <v>832</v>
      </c>
      <c r="K139" t="s">
        <v>205</v>
      </c>
      <c r="L139" t="s">
        <v>205</v>
      </c>
      <c r="M139" t="s">
        <v>205</v>
      </c>
      <c r="N139" t="s">
        <v>205</v>
      </c>
      <c r="O139" t="s">
        <v>340</v>
      </c>
      <c r="Q139" t="s">
        <v>1213</v>
      </c>
      <c r="R139" t="s">
        <v>886</v>
      </c>
      <c r="S139" t="s">
        <v>890</v>
      </c>
      <c r="T139" t="s">
        <v>5330</v>
      </c>
      <c r="U139" s="132">
        <v>1</v>
      </c>
      <c r="V139" s="132">
        <v>19617.78</v>
      </c>
      <c r="W139" s="132">
        <v>19617.78</v>
      </c>
      <c r="X139" s="146">
        <v>5.1087970034185207E-2</v>
      </c>
      <c r="Y139" s="133">
        <v>1.2058444163928294E-2</v>
      </c>
      <c r="Z139" s="133">
        <v>6.1493597267823672E-4</v>
      </c>
    </row>
    <row r="140" spans="1:26">
      <c r="A140" t="s">
        <v>1214</v>
      </c>
      <c r="B140" t="s">
        <v>1254</v>
      </c>
      <c r="C140" t="s">
        <v>5326</v>
      </c>
      <c r="D140" t="s">
        <v>5331</v>
      </c>
      <c r="E140" t="s">
        <v>310</v>
      </c>
      <c r="F140" t="s">
        <v>5332</v>
      </c>
      <c r="G140" t="s">
        <v>5333</v>
      </c>
      <c r="H140" t="s">
        <v>315</v>
      </c>
      <c r="I140" t="s">
        <v>1002</v>
      </c>
      <c r="J140" t="s">
        <v>832</v>
      </c>
      <c r="K140" t="s">
        <v>205</v>
      </c>
      <c r="L140" t="s">
        <v>205</v>
      </c>
      <c r="M140" t="s">
        <v>205</v>
      </c>
      <c r="N140" t="s">
        <v>205</v>
      </c>
      <c r="O140" t="s">
        <v>340</v>
      </c>
      <c r="Q140" t="s">
        <v>1213</v>
      </c>
      <c r="R140" t="s">
        <v>886</v>
      </c>
      <c r="S140" t="s">
        <v>890</v>
      </c>
      <c r="T140" t="s">
        <v>5330</v>
      </c>
      <c r="U140" s="132">
        <v>1</v>
      </c>
      <c r="V140" s="132">
        <v>2216.6439999999998</v>
      </c>
      <c r="W140" s="132">
        <v>2216.6439999999998</v>
      </c>
      <c r="X140" s="146">
        <v>5.7725105617687849E-3</v>
      </c>
      <c r="Y140" s="133">
        <v>1.3625026840604119E-3</v>
      </c>
      <c r="Z140" s="133">
        <v>6.9482588459110931E-5</v>
      </c>
    </row>
    <row r="141" spans="1:26">
      <c r="A141" t="s">
        <v>1214</v>
      </c>
      <c r="B141" t="s">
        <v>1255</v>
      </c>
      <c r="C141" t="s">
        <v>5326</v>
      </c>
      <c r="D141" t="s">
        <v>5331</v>
      </c>
      <c r="E141" t="s">
        <v>310</v>
      </c>
      <c r="F141" t="s">
        <v>5332</v>
      </c>
      <c r="G141" t="s">
        <v>5333</v>
      </c>
      <c r="H141" t="s">
        <v>315</v>
      </c>
      <c r="I141" t="s">
        <v>1002</v>
      </c>
      <c r="J141" t="s">
        <v>832</v>
      </c>
      <c r="K141" t="s">
        <v>205</v>
      </c>
      <c r="L141" t="s">
        <v>205</v>
      </c>
      <c r="M141" t="s">
        <v>205</v>
      </c>
      <c r="N141" t="s">
        <v>205</v>
      </c>
      <c r="O141" t="s">
        <v>340</v>
      </c>
      <c r="Q141" t="s">
        <v>1213</v>
      </c>
      <c r="R141" t="s">
        <v>886</v>
      </c>
      <c r="S141" t="s">
        <v>890</v>
      </c>
      <c r="T141" t="s">
        <v>5330</v>
      </c>
      <c r="U141" s="132">
        <v>1</v>
      </c>
      <c r="V141" s="132">
        <v>800.726</v>
      </c>
      <c r="W141" s="132">
        <v>800.726</v>
      </c>
      <c r="X141" s="146">
        <v>2.0852240107490749E-3</v>
      </c>
      <c r="Y141" s="133">
        <v>4.9218157006581005E-4</v>
      </c>
      <c r="Z141" s="133">
        <v>2.5099436412211461E-5</v>
      </c>
    </row>
    <row r="142" spans="1:26">
      <c r="A142" t="s">
        <v>1214</v>
      </c>
      <c r="B142" t="s">
        <v>1256</v>
      </c>
      <c r="C142" t="s">
        <v>5326</v>
      </c>
      <c r="D142" t="s">
        <v>5331</v>
      </c>
      <c r="E142" t="s">
        <v>310</v>
      </c>
      <c r="F142" t="s">
        <v>5332</v>
      </c>
      <c r="G142" t="s">
        <v>5333</v>
      </c>
      <c r="H142" t="s">
        <v>315</v>
      </c>
      <c r="I142" t="s">
        <v>1002</v>
      </c>
      <c r="J142" t="s">
        <v>832</v>
      </c>
      <c r="K142" t="s">
        <v>205</v>
      </c>
      <c r="L142" t="s">
        <v>205</v>
      </c>
      <c r="M142" t="s">
        <v>205</v>
      </c>
      <c r="N142" t="s">
        <v>205</v>
      </c>
      <c r="O142" t="s">
        <v>340</v>
      </c>
      <c r="Q142" t="s">
        <v>1213</v>
      </c>
      <c r="R142" t="s">
        <v>886</v>
      </c>
      <c r="S142" t="s">
        <v>890</v>
      </c>
      <c r="T142" t="s">
        <v>5330</v>
      </c>
      <c r="U142" s="132">
        <v>1</v>
      </c>
      <c r="V142" s="132">
        <v>556.60199999999998</v>
      </c>
      <c r="W142" s="132">
        <v>556.60199999999998</v>
      </c>
      <c r="X142" s="146">
        <v>1.4494844114353181E-3</v>
      </c>
      <c r="Y142" s="133">
        <v>3.421260784110545E-4</v>
      </c>
      <c r="Z142" s="133">
        <v>1.7447162332570347E-5</v>
      </c>
    </row>
    <row r="143" spans="1:26">
      <c r="A143" t="s">
        <v>1214</v>
      </c>
      <c r="B143" t="s">
        <v>1260</v>
      </c>
      <c r="C143" t="s">
        <v>5326</v>
      </c>
      <c r="D143" t="s">
        <v>5331</v>
      </c>
      <c r="E143" t="s">
        <v>310</v>
      </c>
      <c r="F143" t="s">
        <v>5332</v>
      </c>
      <c r="G143" t="s">
        <v>5333</v>
      </c>
      <c r="H143" t="s">
        <v>315</v>
      </c>
      <c r="I143" t="s">
        <v>1002</v>
      </c>
      <c r="J143" t="s">
        <v>832</v>
      </c>
      <c r="K143" t="s">
        <v>205</v>
      </c>
      <c r="L143" t="s">
        <v>205</v>
      </c>
      <c r="M143" t="s">
        <v>205</v>
      </c>
      <c r="N143" t="s">
        <v>205</v>
      </c>
      <c r="O143" t="s">
        <v>340</v>
      </c>
      <c r="Q143" t="s">
        <v>1213</v>
      </c>
      <c r="R143" t="s">
        <v>886</v>
      </c>
      <c r="S143" t="s">
        <v>890</v>
      </c>
      <c r="T143" t="s">
        <v>5330</v>
      </c>
      <c r="U143" s="132">
        <v>1</v>
      </c>
      <c r="V143" s="132">
        <v>322.24299999999999</v>
      </c>
      <c r="W143" s="132">
        <v>322.24299999999999</v>
      </c>
      <c r="X143" s="146">
        <v>8.3917450026078108E-4</v>
      </c>
      <c r="Y143" s="133">
        <v>1.9807283100925515E-4</v>
      </c>
      <c r="Z143" s="133">
        <v>1.0100980469948843E-5</v>
      </c>
    </row>
    <row r="144" spans="1:26">
      <c r="A144" t="s">
        <v>1214</v>
      </c>
      <c r="B144" t="s">
        <v>1233</v>
      </c>
      <c r="C144" s="109"/>
      <c r="D144" t="s">
        <v>5294</v>
      </c>
      <c r="E144" t="s">
        <v>312</v>
      </c>
      <c r="F144" t="s">
        <v>5295</v>
      </c>
      <c r="G144" t="s">
        <v>5296</v>
      </c>
      <c r="H144" t="s">
        <v>315</v>
      </c>
      <c r="I144" t="s">
        <v>1004</v>
      </c>
      <c r="J144" t="s">
        <v>834</v>
      </c>
      <c r="K144" t="s">
        <v>206</v>
      </c>
      <c r="L144" t="s">
        <v>225</v>
      </c>
      <c r="M144" t="s">
        <v>225</v>
      </c>
      <c r="N144" t="s">
        <v>225</v>
      </c>
      <c r="O144" t="s">
        <v>340</v>
      </c>
      <c r="Q144" t="s">
        <v>1216</v>
      </c>
      <c r="R144" t="s">
        <v>886</v>
      </c>
      <c r="S144" t="s">
        <v>890</v>
      </c>
      <c r="T144" t="s">
        <v>5159</v>
      </c>
      <c r="U144" s="132">
        <v>3.19</v>
      </c>
      <c r="V144" s="132">
        <v>1500</v>
      </c>
      <c r="W144" s="132">
        <v>4785</v>
      </c>
      <c r="X144" s="171">
        <v>8.2265217391304345E-3</v>
      </c>
      <c r="Y144" s="133">
        <v>2.9411918843211052E-3</v>
      </c>
      <c r="Z144" s="133">
        <v>1.499898882169829E-4</v>
      </c>
    </row>
    <row r="145" spans="1:26">
      <c r="A145" t="s">
        <v>1214</v>
      </c>
      <c r="B145" t="s">
        <v>1241</v>
      </c>
      <c r="D145" t="s">
        <v>5294</v>
      </c>
      <c r="E145" t="s">
        <v>312</v>
      </c>
      <c r="F145" t="s">
        <v>5295</v>
      </c>
      <c r="G145" t="s">
        <v>5296</v>
      </c>
      <c r="H145" t="s">
        <v>315</v>
      </c>
      <c r="I145" t="s">
        <v>1004</v>
      </c>
      <c r="J145" t="s">
        <v>834</v>
      </c>
      <c r="K145" t="s">
        <v>206</v>
      </c>
      <c r="L145" t="s">
        <v>225</v>
      </c>
      <c r="M145" t="s">
        <v>225</v>
      </c>
      <c r="N145" t="s">
        <v>225</v>
      </c>
      <c r="O145" t="s">
        <v>340</v>
      </c>
      <c r="Q145" t="s">
        <v>1216</v>
      </c>
      <c r="R145" t="s">
        <v>886</v>
      </c>
      <c r="S145" t="s">
        <v>890</v>
      </c>
      <c r="T145" t="s">
        <v>5159</v>
      </c>
      <c r="U145" s="132">
        <v>3.19</v>
      </c>
      <c r="V145" s="132">
        <v>2706.221</v>
      </c>
      <c r="W145" s="132">
        <v>8632.8449999999993</v>
      </c>
      <c r="X145" s="171">
        <v>1.4841857275453181E-2</v>
      </c>
      <c r="Y145" s="133">
        <v>5.3063435010662552E-3</v>
      </c>
      <c r="Z145" s="133">
        <v>2.706038571670929E-4</v>
      </c>
    </row>
    <row r="146" spans="1:26">
      <c r="A146" t="s">
        <v>1214</v>
      </c>
      <c r="B146" t="s">
        <v>1246</v>
      </c>
      <c r="D146" t="s">
        <v>5294</v>
      </c>
      <c r="E146" t="s">
        <v>312</v>
      </c>
      <c r="F146" t="s">
        <v>5295</v>
      </c>
      <c r="G146" t="s">
        <v>5296</v>
      </c>
      <c r="H146" t="s">
        <v>315</v>
      </c>
      <c r="I146" t="s">
        <v>1004</v>
      </c>
      <c r="J146" t="s">
        <v>834</v>
      </c>
      <c r="K146" t="s">
        <v>206</v>
      </c>
      <c r="L146" t="s">
        <v>225</v>
      </c>
      <c r="M146" t="s">
        <v>225</v>
      </c>
      <c r="N146" t="s">
        <v>225</v>
      </c>
      <c r="O146" t="s">
        <v>340</v>
      </c>
      <c r="Q146" t="s">
        <v>1216</v>
      </c>
      <c r="R146" t="s">
        <v>886</v>
      </c>
      <c r="S146" t="s">
        <v>890</v>
      </c>
      <c r="T146" t="s">
        <v>5159</v>
      </c>
      <c r="U146" s="132">
        <v>3.19</v>
      </c>
      <c r="V146" s="132">
        <v>6184.6180000000004</v>
      </c>
      <c r="W146" s="132">
        <v>19728.931</v>
      </c>
      <c r="X146" s="171">
        <v>3.3918595561401116E-2</v>
      </c>
      <c r="Y146" s="133">
        <v>1.2126765254656439E-2</v>
      </c>
      <c r="Z146" s="133">
        <v>6.1842009515790353E-4</v>
      </c>
    </row>
    <row r="147" spans="1:26">
      <c r="A147" t="s">
        <v>1214</v>
      </c>
      <c r="B147" t="s">
        <v>1254</v>
      </c>
      <c r="D147" t="s">
        <v>5294</v>
      </c>
      <c r="E147" t="s">
        <v>312</v>
      </c>
      <c r="F147" t="s">
        <v>5295</v>
      </c>
      <c r="G147" t="s">
        <v>5296</v>
      </c>
      <c r="H147" t="s">
        <v>315</v>
      </c>
      <c r="I147" t="s">
        <v>1004</v>
      </c>
      <c r="J147" t="s">
        <v>834</v>
      </c>
      <c r="K147" t="s">
        <v>206</v>
      </c>
      <c r="L147" t="s">
        <v>225</v>
      </c>
      <c r="M147" t="s">
        <v>225</v>
      </c>
      <c r="N147" t="s">
        <v>225</v>
      </c>
      <c r="O147" t="s">
        <v>340</v>
      </c>
      <c r="Q147" t="s">
        <v>1216</v>
      </c>
      <c r="R147" t="s">
        <v>886</v>
      </c>
      <c r="S147" t="s">
        <v>890</v>
      </c>
      <c r="T147" t="s">
        <v>5159</v>
      </c>
      <c r="U147" s="132">
        <v>3.19</v>
      </c>
      <c r="V147" s="132">
        <v>499.93099999999998</v>
      </c>
      <c r="W147" s="132">
        <v>1594.78</v>
      </c>
      <c r="X147" s="171">
        <v>2.7417956821589205E-3</v>
      </c>
      <c r="Y147" s="133">
        <v>9.8026206756062937E-4</v>
      </c>
      <c r="Z147" s="133">
        <v>4.9989733318846387E-5</v>
      </c>
    </row>
    <row r="148" spans="1:26">
      <c r="A148" t="s">
        <v>1214</v>
      </c>
      <c r="B148" t="s">
        <v>1255</v>
      </c>
      <c r="D148" t="s">
        <v>5294</v>
      </c>
      <c r="E148" t="s">
        <v>312</v>
      </c>
      <c r="F148" t="s">
        <v>5295</v>
      </c>
      <c r="G148" t="s">
        <v>5296</v>
      </c>
      <c r="H148" t="s">
        <v>315</v>
      </c>
      <c r="I148" t="s">
        <v>1004</v>
      </c>
      <c r="J148" t="s">
        <v>834</v>
      </c>
      <c r="K148" t="s">
        <v>206</v>
      </c>
      <c r="L148" t="s">
        <v>225</v>
      </c>
      <c r="M148" t="s">
        <v>225</v>
      </c>
      <c r="N148" t="s">
        <v>225</v>
      </c>
      <c r="O148" t="s">
        <v>340</v>
      </c>
      <c r="Q148" t="s">
        <v>1216</v>
      </c>
      <c r="R148" t="s">
        <v>886</v>
      </c>
      <c r="S148" t="s">
        <v>890</v>
      </c>
      <c r="T148" t="s">
        <v>5159</v>
      </c>
      <c r="U148" s="132">
        <v>3.19</v>
      </c>
      <c r="V148" s="132">
        <v>202.489</v>
      </c>
      <c r="W148" s="132">
        <v>645.94000000000005</v>
      </c>
      <c r="X148" s="171">
        <v>1.1105202616873383E-3</v>
      </c>
      <c r="Y148" s="133">
        <v>3.9703939096308771E-4</v>
      </c>
      <c r="Z148" s="133">
        <v>2.0247537804572192E-5</v>
      </c>
    </row>
    <row r="149" spans="1:26">
      <c r="A149" t="s">
        <v>1214</v>
      </c>
      <c r="B149" t="s">
        <v>1256</v>
      </c>
      <c r="D149" t="s">
        <v>5294</v>
      </c>
      <c r="E149" t="s">
        <v>312</v>
      </c>
      <c r="F149" t="s">
        <v>5295</v>
      </c>
      <c r="G149" t="s">
        <v>5296</v>
      </c>
      <c r="H149" t="s">
        <v>315</v>
      </c>
      <c r="I149" t="s">
        <v>1004</v>
      </c>
      <c r="J149" t="s">
        <v>834</v>
      </c>
      <c r="K149" t="s">
        <v>206</v>
      </c>
      <c r="L149" t="s">
        <v>225</v>
      </c>
      <c r="M149" t="s">
        <v>225</v>
      </c>
      <c r="N149" t="s">
        <v>225</v>
      </c>
      <c r="O149" t="s">
        <v>340</v>
      </c>
      <c r="Q149" t="s">
        <v>1216</v>
      </c>
      <c r="R149" t="s">
        <v>886</v>
      </c>
      <c r="S149" t="s">
        <v>890</v>
      </c>
      <c r="T149" t="s">
        <v>5159</v>
      </c>
      <c r="U149" s="132">
        <v>3.19</v>
      </c>
      <c r="V149" s="132">
        <v>146.82900000000001</v>
      </c>
      <c r="W149" s="132">
        <v>468.38499999999999</v>
      </c>
      <c r="X149" s="171">
        <v>8.0526214937985544E-4</v>
      </c>
      <c r="Y149" s="133">
        <v>2.8790180997653937E-4</v>
      </c>
      <c r="Z149" s="133">
        <v>1.4681925557473675E-5</v>
      </c>
    </row>
    <row r="150" spans="1:26">
      <c r="A150" t="s">
        <v>1214</v>
      </c>
      <c r="B150" t="s">
        <v>1260</v>
      </c>
      <c r="D150" t="s">
        <v>5294</v>
      </c>
      <c r="E150" t="s">
        <v>312</v>
      </c>
      <c r="F150" t="s">
        <v>5295</v>
      </c>
      <c r="G150" t="s">
        <v>5296</v>
      </c>
      <c r="H150" t="s">
        <v>315</v>
      </c>
      <c r="I150" t="s">
        <v>1004</v>
      </c>
      <c r="J150" t="s">
        <v>834</v>
      </c>
      <c r="K150" t="s">
        <v>206</v>
      </c>
      <c r="L150" t="s">
        <v>225</v>
      </c>
      <c r="M150" t="s">
        <v>225</v>
      </c>
      <c r="N150" t="s">
        <v>225</v>
      </c>
      <c r="O150" t="s">
        <v>340</v>
      </c>
      <c r="Q150" t="s">
        <v>1216</v>
      </c>
      <c r="R150" t="s">
        <v>886</v>
      </c>
      <c r="S150" t="s">
        <v>890</v>
      </c>
      <c r="T150" t="s">
        <v>5159</v>
      </c>
      <c r="U150" s="132">
        <v>3.19</v>
      </c>
      <c r="V150" s="132">
        <v>259.91199999999998</v>
      </c>
      <c r="W150" s="132">
        <v>829.11900000000003</v>
      </c>
      <c r="X150" s="171">
        <v>1.4254473307891509E-3</v>
      </c>
      <c r="Y150" s="133">
        <v>5.0963387125108268E-4</v>
      </c>
      <c r="Z150" s="133">
        <v>2.5989439107330542E-5</v>
      </c>
    </row>
    <row r="151" spans="1:26">
      <c r="A151" t="s">
        <v>1214</v>
      </c>
      <c r="B151" t="s">
        <v>1241</v>
      </c>
      <c r="C151" t="s">
        <v>5322</v>
      </c>
      <c r="D151" t="s">
        <v>5323</v>
      </c>
      <c r="E151" t="s">
        <v>311</v>
      </c>
      <c r="F151" t="s">
        <v>5400</v>
      </c>
      <c r="G151" t="s">
        <v>5401</v>
      </c>
      <c r="H151" t="s">
        <v>315</v>
      </c>
      <c r="I151" t="s">
        <v>1005</v>
      </c>
      <c r="J151" t="s">
        <v>834</v>
      </c>
      <c r="K151" t="s">
        <v>205</v>
      </c>
      <c r="L151" t="s">
        <v>205</v>
      </c>
      <c r="M151" t="s">
        <v>205</v>
      </c>
      <c r="N151" t="s">
        <v>205</v>
      </c>
      <c r="O151" t="s">
        <v>340</v>
      </c>
      <c r="Q151" t="s">
        <v>1213</v>
      </c>
      <c r="R151" t="s">
        <v>886</v>
      </c>
      <c r="S151" t="s">
        <v>890</v>
      </c>
      <c r="T151" t="s">
        <v>5205</v>
      </c>
      <c r="U151" s="132">
        <v>1</v>
      </c>
      <c r="V151" s="132">
        <v>8333.7829999999994</v>
      </c>
      <c r="W151" s="132">
        <v>8333.7829999999994</v>
      </c>
      <c r="X151" s="146">
        <v>2.6922006323258366E-2</v>
      </c>
      <c r="Y151" s="133">
        <v>5.122519315630761E-3</v>
      </c>
      <c r="Z151" s="133">
        <v>2.6122950482645606E-4</v>
      </c>
    </row>
    <row r="152" spans="1:26">
      <c r="A152" t="s">
        <v>1214</v>
      </c>
      <c r="B152" t="s">
        <v>1244</v>
      </c>
      <c r="C152" t="s">
        <v>5322</v>
      </c>
      <c r="D152" t="s">
        <v>5323</v>
      </c>
      <c r="E152" t="s">
        <v>311</v>
      </c>
      <c r="F152" t="s">
        <v>5400</v>
      </c>
      <c r="G152" t="s">
        <v>5401</v>
      </c>
      <c r="H152" t="s">
        <v>315</v>
      </c>
      <c r="I152" t="s">
        <v>1005</v>
      </c>
      <c r="J152" t="s">
        <v>834</v>
      </c>
      <c r="K152" t="s">
        <v>205</v>
      </c>
      <c r="L152" t="s">
        <v>205</v>
      </c>
      <c r="M152" t="s">
        <v>205</v>
      </c>
      <c r="N152" t="s">
        <v>205</v>
      </c>
      <c r="O152" t="s">
        <v>340</v>
      </c>
      <c r="Q152" t="s">
        <v>1213</v>
      </c>
      <c r="R152" t="s">
        <v>886</v>
      </c>
      <c r="S152" t="s">
        <v>890</v>
      </c>
      <c r="T152" t="s">
        <v>5205</v>
      </c>
      <c r="U152" s="132">
        <v>1</v>
      </c>
      <c r="V152" s="132">
        <v>1416.8430000000001</v>
      </c>
      <c r="W152" s="132">
        <v>1416.8430000000001</v>
      </c>
      <c r="X152" s="146">
        <v>4.5770637662468968E-3</v>
      </c>
      <c r="Y152" s="133">
        <v>8.7088968295865579E-4</v>
      </c>
      <c r="Z152" s="133">
        <v>4.4412146957369845E-5</v>
      </c>
    </row>
    <row r="153" spans="1:26">
      <c r="A153" t="s">
        <v>1214</v>
      </c>
      <c r="B153" t="s">
        <v>1245</v>
      </c>
      <c r="C153" t="s">
        <v>5322</v>
      </c>
      <c r="D153" t="s">
        <v>5323</v>
      </c>
      <c r="E153" t="s">
        <v>311</v>
      </c>
      <c r="F153" t="s">
        <v>5400</v>
      </c>
      <c r="G153" t="s">
        <v>5401</v>
      </c>
      <c r="H153" t="s">
        <v>315</v>
      </c>
      <c r="I153" t="s">
        <v>1005</v>
      </c>
      <c r="J153" t="s">
        <v>834</v>
      </c>
      <c r="K153" t="s">
        <v>205</v>
      </c>
      <c r="L153" t="s">
        <v>205</v>
      </c>
      <c r="M153" t="s">
        <v>205</v>
      </c>
      <c r="N153" t="s">
        <v>205</v>
      </c>
      <c r="O153" t="s">
        <v>340</v>
      </c>
      <c r="Q153" t="s">
        <v>1213</v>
      </c>
      <c r="R153" t="s">
        <v>886</v>
      </c>
      <c r="S153" t="s">
        <v>890</v>
      </c>
      <c r="T153" t="s">
        <v>5205</v>
      </c>
      <c r="U153" s="132">
        <v>1</v>
      </c>
      <c r="V153" s="132">
        <v>428.005</v>
      </c>
      <c r="W153" s="132">
        <v>428.005</v>
      </c>
      <c r="X153" s="146">
        <v>1.3826557898599231E-3</v>
      </c>
      <c r="Y153" s="133">
        <v>2.63081469686281E-4</v>
      </c>
      <c r="Z153" s="133">
        <v>1.3416180168507787E-5</v>
      </c>
    </row>
    <row r="154" spans="1:26">
      <c r="A154" t="s">
        <v>1214</v>
      </c>
      <c r="B154" t="s">
        <v>1246</v>
      </c>
      <c r="C154" t="s">
        <v>5322</v>
      </c>
      <c r="D154" t="s">
        <v>5323</v>
      </c>
      <c r="E154" t="s">
        <v>311</v>
      </c>
      <c r="F154" t="s">
        <v>5400</v>
      </c>
      <c r="G154" t="s">
        <v>5401</v>
      </c>
      <c r="H154" t="s">
        <v>315</v>
      </c>
      <c r="I154" t="s">
        <v>1005</v>
      </c>
      <c r="J154" t="s">
        <v>834</v>
      </c>
      <c r="K154" t="s">
        <v>205</v>
      </c>
      <c r="L154" t="s">
        <v>205</v>
      </c>
      <c r="M154" t="s">
        <v>205</v>
      </c>
      <c r="N154" t="s">
        <v>205</v>
      </c>
      <c r="O154" t="s">
        <v>340</v>
      </c>
      <c r="Q154" t="s">
        <v>1213</v>
      </c>
      <c r="R154" t="s">
        <v>886</v>
      </c>
      <c r="S154" t="s">
        <v>890</v>
      </c>
      <c r="T154" t="s">
        <v>5205</v>
      </c>
      <c r="U154" s="132">
        <v>1</v>
      </c>
      <c r="V154" s="132">
        <v>11536.437</v>
      </c>
      <c r="W154" s="132">
        <v>11536.437</v>
      </c>
      <c r="X154" s="146">
        <v>3.7268072598227217E-2</v>
      </c>
      <c r="Y154" s="133">
        <v>7.0910919286064191E-3</v>
      </c>
      <c r="Z154" s="133">
        <v>3.6161941401301266E-4</v>
      </c>
    </row>
    <row r="155" spans="1:26">
      <c r="A155" t="s">
        <v>1214</v>
      </c>
      <c r="B155" t="s">
        <v>1254</v>
      </c>
      <c r="C155" t="s">
        <v>5322</v>
      </c>
      <c r="D155" t="s">
        <v>5323</v>
      </c>
      <c r="E155" t="s">
        <v>311</v>
      </c>
      <c r="F155" t="s">
        <v>5400</v>
      </c>
      <c r="G155" t="s">
        <v>5401</v>
      </c>
      <c r="H155" t="s">
        <v>315</v>
      </c>
      <c r="I155" t="s">
        <v>1005</v>
      </c>
      <c r="J155" t="s">
        <v>834</v>
      </c>
      <c r="K155" t="s">
        <v>205</v>
      </c>
      <c r="L155" t="s">
        <v>205</v>
      </c>
      <c r="M155" t="s">
        <v>205</v>
      </c>
      <c r="N155" t="s">
        <v>205</v>
      </c>
      <c r="O155" t="s">
        <v>340</v>
      </c>
      <c r="Q155" t="s">
        <v>1213</v>
      </c>
      <c r="R155" t="s">
        <v>886</v>
      </c>
      <c r="S155" t="s">
        <v>890</v>
      </c>
      <c r="T155" t="s">
        <v>5205</v>
      </c>
      <c r="U155" s="132">
        <v>1</v>
      </c>
      <c r="V155" s="132">
        <v>1318.45</v>
      </c>
      <c r="W155" s="132">
        <v>1318.45</v>
      </c>
      <c r="X155" s="146">
        <v>4.2592084815383357E-3</v>
      </c>
      <c r="Y155" s="133">
        <v>8.1041054125039944E-4</v>
      </c>
      <c r="Z155" s="133">
        <v>4.132793482124997E-5</v>
      </c>
    </row>
    <row r="156" spans="1:26">
      <c r="A156" t="s">
        <v>1214</v>
      </c>
      <c r="B156" t="s">
        <v>1255</v>
      </c>
      <c r="C156" t="s">
        <v>5322</v>
      </c>
      <c r="D156" t="s">
        <v>5323</v>
      </c>
      <c r="E156" t="s">
        <v>311</v>
      </c>
      <c r="F156" t="s">
        <v>5400</v>
      </c>
      <c r="G156" t="s">
        <v>5401</v>
      </c>
      <c r="H156" t="s">
        <v>315</v>
      </c>
      <c r="I156" t="s">
        <v>1005</v>
      </c>
      <c r="J156" t="s">
        <v>834</v>
      </c>
      <c r="K156" t="s">
        <v>205</v>
      </c>
      <c r="L156" t="s">
        <v>205</v>
      </c>
      <c r="M156" t="s">
        <v>205</v>
      </c>
      <c r="N156" t="s">
        <v>205</v>
      </c>
      <c r="O156" t="s">
        <v>340</v>
      </c>
      <c r="Q156" t="s">
        <v>1213</v>
      </c>
      <c r="R156" t="s">
        <v>886</v>
      </c>
      <c r="S156" t="s">
        <v>890</v>
      </c>
      <c r="T156" t="s">
        <v>5205</v>
      </c>
      <c r="U156" s="132">
        <v>1</v>
      </c>
      <c r="V156" s="132">
        <v>496.87700000000001</v>
      </c>
      <c r="W156" s="132">
        <v>496.87700000000001</v>
      </c>
      <c r="X156" s="146">
        <v>1.6051444747099426E-3</v>
      </c>
      <c r="Y156" s="133">
        <v>3.0541496340769444E-4</v>
      </c>
      <c r="Z156" s="133">
        <v>1.5575031491659313E-5</v>
      </c>
    </row>
    <row r="157" spans="1:26">
      <c r="A157" t="s">
        <v>1214</v>
      </c>
      <c r="B157" t="s">
        <v>1256</v>
      </c>
      <c r="C157" t="s">
        <v>5322</v>
      </c>
      <c r="D157" t="s">
        <v>5323</v>
      </c>
      <c r="E157" t="s">
        <v>311</v>
      </c>
      <c r="F157" t="s">
        <v>5400</v>
      </c>
      <c r="G157" t="s">
        <v>5401</v>
      </c>
      <c r="H157" t="s">
        <v>315</v>
      </c>
      <c r="I157" t="s">
        <v>1005</v>
      </c>
      <c r="J157" t="s">
        <v>834</v>
      </c>
      <c r="K157" t="s">
        <v>205</v>
      </c>
      <c r="L157" t="s">
        <v>205</v>
      </c>
      <c r="M157" t="s">
        <v>205</v>
      </c>
      <c r="N157" t="s">
        <v>205</v>
      </c>
      <c r="O157" t="s">
        <v>340</v>
      </c>
      <c r="Q157" t="s">
        <v>1213</v>
      </c>
      <c r="R157" t="s">
        <v>886</v>
      </c>
      <c r="S157" t="s">
        <v>890</v>
      </c>
      <c r="T157" t="s">
        <v>5205</v>
      </c>
      <c r="U157" s="132">
        <v>1</v>
      </c>
      <c r="V157" s="132">
        <v>324.69400000000002</v>
      </c>
      <c r="W157" s="132">
        <v>324.69400000000002</v>
      </c>
      <c r="X157" s="146">
        <v>1.0489130711855653E-3</v>
      </c>
      <c r="Y157" s="133">
        <v>1.9957938509670991E-4</v>
      </c>
      <c r="Z157" s="133">
        <v>1.0177809146233029E-5</v>
      </c>
    </row>
    <row r="158" spans="1:26">
      <c r="A158" t="s">
        <v>1214</v>
      </c>
      <c r="B158" t="s">
        <v>1260</v>
      </c>
      <c r="C158" t="s">
        <v>5322</v>
      </c>
      <c r="D158" t="s">
        <v>5323</v>
      </c>
      <c r="E158" t="s">
        <v>311</v>
      </c>
      <c r="F158" t="s">
        <v>5400</v>
      </c>
      <c r="G158" t="s">
        <v>5401</v>
      </c>
      <c r="H158" t="s">
        <v>315</v>
      </c>
      <c r="I158" t="s">
        <v>1005</v>
      </c>
      <c r="J158" t="s">
        <v>834</v>
      </c>
      <c r="K158" t="s">
        <v>205</v>
      </c>
      <c r="L158" t="s">
        <v>205</v>
      </c>
      <c r="M158" t="s">
        <v>205</v>
      </c>
      <c r="N158" t="s">
        <v>205</v>
      </c>
      <c r="O158" t="s">
        <v>340</v>
      </c>
      <c r="Q158" t="s">
        <v>1213</v>
      </c>
      <c r="R158" t="s">
        <v>886</v>
      </c>
      <c r="S158" t="s">
        <v>890</v>
      </c>
      <c r="T158" t="s">
        <v>5205</v>
      </c>
      <c r="U158" s="132">
        <v>1</v>
      </c>
      <c r="V158" s="132">
        <v>506.71800000000002</v>
      </c>
      <c r="W158" s="132">
        <v>506.71800000000002</v>
      </c>
      <c r="X158" s="146">
        <v>1.6369354949737516E-3</v>
      </c>
      <c r="Y158" s="133">
        <v>3.1146392251607562E-4</v>
      </c>
      <c r="Z158" s="133">
        <v>1.5883505993214867E-5</v>
      </c>
    </row>
    <row r="159" spans="1:26">
      <c r="A159" t="s">
        <v>1214</v>
      </c>
      <c r="B159" t="s">
        <v>1241</v>
      </c>
      <c r="C159" t="s">
        <v>5476</v>
      </c>
      <c r="D159" t="s">
        <v>5477</v>
      </c>
      <c r="E159" t="s">
        <v>311</v>
      </c>
      <c r="F159" t="s">
        <v>5478</v>
      </c>
      <c r="G159" t="s">
        <v>5479</v>
      </c>
      <c r="H159" t="s">
        <v>315</v>
      </c>
      <c r="I159" t="s">
        <v>1002</v>
      </c>
      <c r="J159" t="s">
        <v>832</v>
      </c>
      <c r="K159" t="s">
        <v>206</v>
      </c>
      <c r="L159" t="s">
        <v>287</v>
      </c>
      <c r="M159" t="s">
        <v>287</v>
      </c>
      <c r="N159" t="s">
        <v>287</v>
      </c>
      <c r="O159" t="s">
        <v>340</v>
      </c>
      <c r="Q159" t="s">
        <v>1217</v>
      </c>
      <c r="R159" t="s">
        <v>886</v>
      </c>
      <c r="S159" t="s">
        <v>890</v>
      </c>
      <c r="T159" t="s">
        <v>5197</v>
      </c>
      <c r="U159" s="132">
        <v>3.746</v>
      </c>
      <c r="V159" s="132">
        <v>2311.9430000000002</v>
      </c>
      <c r="W159" s="132">
        <v>8659.384</v>
      </c>
      <c r="X159" s="146">
        <v>5.3517209718899367E-2</v>
      </c>
      <c r="Y159" s="133">
        <v>5.3226562056468193E-3</v>
      </c>
      <c r="Z159" s="133">
        <v>2.7143574465787463E-4</v>
      </c>
    </row>
    <row r="160" spans="1:26">
      <c r="A160" t="s">
        <v>1214</v>
      </c>
      <c r="B160" t="s">
        <v>1244</v>
      </c>
      <c r="C160" t="s">
        <v>5476</v>
      </c>
      <c r="D160" t="s">
        <v>5477</v>
      </c>
      <c r="E160" t="s">
        <v>311</v>
      </c>
      <c r="F160" t="s">
        <v>5478</v>
      </c>
      <c r="G160" t="s">
        <v>5479</v>
      </c>
      <c r="H160" t="s">
        <v>315</v>
      </c>
      <c r="I160" t="s">
        <v>1002</v>
      </c>
      <c r="J160" t="s">
        <v>832</v>
      </c>
      <c r="K160" t="s">
        <v>206</v>
      </c>
      <c r="L160" t="s">
        <v>287</v>
      </c>
      <c r="M160" t="s">
        <v>287</v>
      </c>
      <c r="N160" t="s">
        <v>287</v>
      </c>
      <c r="O160" t="s">
        <v>340</v>
      </c>
      <c r="Q160" t="s">
        <v>1217</v>
      </c>
      <c r="R160" t="s">
        <v>886</v>
      </c>
      <c r="S160" t="s">
        <v>890</v>
      </c>
      <c r="T160" t="s">
        <v>5197</v>
      </c>
      <c r="U160" s="132">
        <v>3.746</v>
      </c>
      <c r="V160" s="132">
        <v>538.9</v>
      </c>
      <c r="W160" s="132">
        <v>2018.451</v>
      </c>
      <c r="X160" s="146">
        <v>1.2474543856043588E-2</v>
      </c>
      <c r="Y160" s="133">
        <v>1.2406795611493875E-3</v>
      </c>
      <c r="Z160" s="133">
        <v>6.3270060577107074E-5</v>
      </c>
    </row>
    <row r="161" spans="1:26">
      <c r="A161" t="s">
        <v>1214</v>
      </c>
      <c r="B161" t="s">
        <v>1245</v>
      </c>
      <c r="C161" t="s">
        <v>5476</v>
      </c>
      <c r="D161" t="s">
        <v>5477</v>
      </c>
      <c r="E161" t="s">
        <v>311</v>
      </c>
      <c r="F161" t="s">
        <v>5478</v>
      </c>
      <c r="G161" t="s">
        <v>5479</v>
      </c>
      <c r="H161" t="s">
        <v>315</v>
      </c>
      <c r="I161" t="s">
        <v>1002</v>
      </c>
      <c r="J161" t="s">
        <v>832</v>
      </c>
      <c r="K161" t="s">
        <v>206</v>
      </c>
      <c r="L161" t="s">
        <v>287</v>
      </c>
      <c r="M161" t="s">
        <v>287</v>
      </c>
      <c r="N161" t="s">
        <v>287</v>
      </c>
      <c r="O161" t="s">
        <v>340</v>
      </c>
      <c r="Q161" t="s">
        <v>1217</v>
      </c>
      <c r="R161" t="s">
        <v>886</v>
      </c>
      <c r="S161" t="s">
        <v>890</v>
      </c>
      <c r="T161" t="s">
        <v>5197</v>
      </c>
      <c r="U161" s="132">
        <v>3.746</v>
      </c>
      <c r="V161" s="132">
        <v>165.53299999999999</v>
      </c>
      <c r="W161" s="132">
        <v>620.00400000000002</v>
      </c>
      <c r="X161" s="146">
        <v>3.8317834264604144E-3</v>
      </c>
      <c r="Y161" s="133">
        <v>3.8109733188017189E-4</v>
      </c>
      <c r="Z161" s="133">
        <v>1.943455186083224E-5</v>
      </c>
    </row>
    <row r="162" spans="1:26">
      <c r="A162" t="s">
        <v>1214</v>
      </c>
      <c r="B162" t="s">
        <v>1246</v>
      </c>
      <c r="C162" t="s">
        <v>5476</v>
      </c>
      <c r="D162" t="s">
        <v>5477</v>
      </c>
      <c r="E162" t="s">
        <v>311</v>
      </c>
      <c r="F162" t="s">
        <v>5478</v>
      </c>
      <c r="G162" t="s">
        <v>5479</v>
      </c>
      <c r="H162" t="s">
        <v>315</v>
      </c>
      <c r="I162" t="s">
        <v>1002</v>
      </c>
      <c r="J162" t="s">
        <v>832</v>
      </c>
      <c r="K162" t="s">
        <v>206</v>
      </c>
      <c r="L162" t="s">
        <v>287</v>
      </c>
      <c r="M162" t="s">
        <v>287</v>
      </c>
      <c r="N162" t="s">
        <v>287</v>
      </c>
      <c r="O162" t="s">
        <v>340</v>
      </c>
      <c r="Q162" t="s">
        <v>1217</v>
      </c>
      <c r="R162" t="s">
        <v>886</v>
      </c>
      <c r="S162" t="s">
        <v>890</v>
      </c>
      <c r="T162" t="s">
        <v>5197</v>
      </c>
      <c r="U162" s="132">
        <v>3.746</v>
      </c>
      <c r="V162" s="132">
        <v>4390.3</v>
      </c>
      <c r="W162" s="132">
        <v>16443.87</v>
      </c>
      <c r="X162" s="146">
        <v>0.10162732584446166</v>
      </c>
      <c r="Y162" s="133">
        <v>1.0107539601009673E-2</v>
      </c>
      <c r="Z162" s="133">
        <v>5.1544706857985332E-4</v>
      </c>
    </row>
    <row r="163" spans="1:26">
      <c r="A163" t="s">
        <v>1214</v>
      </c>
      <c r="B163" t="s">
        <v>1254</v>
      </c>
      <c r="C163" t="s">
        <v>5476</v>
      </c>
      <c r="D163" t="s">
        <v>5477</v>
      </c>
      <c r="E163" t="s">
        <v>311</v>
      </c>
      <c r="F163" t="s">
        <v>5478</v>
      </c>
      <c r="G163" t="s">
        <v>5479</v>
      </c>
      <c r="H163" t="s">
        <v>315</v>
      </c>
      <c r="I163" t="s">
        <v>1002</v>
      </c>
      <c r="J163" t="s">
        <v>832</v>
      </c>
      <c r="K163" t="s">
        <v>206</v>
      </c>
      <c r="L163" t="s">
        <v>287</v>
      </c>
      <c r="M163" t="s">
        <v>287</v>
      </c>
      <c r="N163" t="s">
        <v>287</v>
      </c>
      <c r="O163" t="s">
        <v>340</v>
      </c>
      <c r="Q163" t="s">
        <v>1217</v>
      </c>
      <c r="R163" t="s">
        <v>886</v>
      </c>
      <c r="S163" t="s">
        <v>890</v>
      </c>
      <c r="T163" t="s">
        <v>5197</v>
      </c>
      <c r="U163" s="132">
        <v>3.746</v>
      </c>
      <c r="V163" s="132">
        <v>496.59899999999999</v>
      </c>
      <c r="W163" s="132">
        <v>1860.0119999999999</v>
      </c>
      <c r="X163" s="146">
        <v>1.1495350279381242E-2</v>
      </c>
      <c r="Y163" s="133">
        <v>1.1432919956405156E-3</v>
      </c>
      <c r="Z163" s="133">
        <v>5.8303655582496717E-5</v>
      </c>
    </row>
    <row r="164" spans="1:26">
      <c r="A164" t="s">
        <v>1214</v>
      </c>
      <c r="B164" t="s">
        <v>1255</v>
      </c>
      <c r="C164" t="s">
        <v>5476</v>
      </c>
      <c r="D164" t="s">
        <v>5477</v>
      </c>
      <c r="E164" t="s">
        <v>311</v>
      </c>
      <c r="F164" t="s">
        <v>5478</v>
      </c>
      <c r="G164" t="s">
        <v>5479</v>
      </c>
      <c r="H164" t="s">
        <v>315</v>
      </c>
      <c r="I164" t="s">
        <v>1002</v>
      </c>
      <c r="J164" t="s">
        <v>832</v>
      </c>
      <c r="K164" t="s">
        <v>206</v>
      </c>
      <c r="L164" t="s">
        <v>287</v>
      </c>
      <c r="M164" t="s">
        <v>287</v>
      </c>
      <c r="N164" t="s">
        <v>287</v>
      </c>
      <c r="O164" t="s">
        <v>340</v>
      </c>
      <c r="Q164" t="s">
        <v>1217</v>
      </c>
      <c r="R164" t="s">
        <v>886</v>
      </c>
      <c r="S164" t="s">
        <v>890</v>
      </c>
      <c r="T164" t="s">
        <v>5197</v>
      </c>
      <c r="U164" s="132">
        <v>3.746</v>
      </c>
      <c r="V164" s="132">
        <v>185.76400000000001</v>
      </c>
      <c r="W164" s="132">
        <v>695.78</v>
      </c>
      <c r="X164" s="146">
        <v>4.3000985033364737E-3</v>
      </c>
      <c r="Y164" s="133">
        <v>4.2767450141545214E-4</v>
      </c>
      <c r="Z164" s="133">
        <v>2.1809814926564754E-5</v>
      </c>
    </row>
    <row r="165" spans="1:26">
      <c r="A165" t="s">
        <v>1214</v>
      </c>
      <c r="B165" t="s">
        <v>1256</v>
      </c>
      <c r="C165" t="s">
        <v>5476</v>
      </c>
      <c r="D165" t="s">
        <v>5477</v>
      </c>
      <c r="E165" t="s">
        <v>311</v>
      </c>
      <c r="F165" t="s">
        <v>5478</v>
      </c>
      <c r="G165" t="s">
        <v>5479</v>
      </c>
      <c r="H165" t="s">
        <v>315</v>
      </c>
      <c r="I165" t="s">
        <v>1002</v>
      </c>
      <c r="J165" t="s">
        <v>832</v>
      </c>
      <c r="K165" t="s">
        <v>206</v>
      </c>
      <c r="L165" t="s">
        <v>287</v>
      </c>
      <c r="M165" t="s">
        <v>287</v>
      </c>
      <c r="N165" t="s">
        <v>287</v>
      </c>
      <c r="O165" t="s">
        <v>340</v>
      </c>
      <c r="Q165" t="s">
        <v>1217</v>
      </c>
      <c r="R165" t="s">
        <v>886</v>
      </c>
      <c r="S165" t="s">
        <v>890</v>
      </c>
      <c r="T165" t="s">
        <v>5197</v>
      </c>
      <c r="U165" s="132">
        <v>3.746</v>
      </c>
      <c r="V165" s="132">
        <v>119.55200000000001</v>
      </c>
      <c r="W165" s="132">
        <v>447.78100000000001</v>
      </c>
      <c r="X165" s="146">
        <v>2.7674012014178469E-3</v>
      </c>
      <c r="Y165" s="133">
        <v>2.7523716680317425E-4</v>
      </c>
      <c r="Z165" s="133">
        <v>1.4036075681439669E-5</v>
      </c>
    </row>
    <row r="166" spans="1:26">
      <c r="A166" t="s">
        <v>1214</v>
      </c>
      <c r="B166" t="s">
        <v>1260</v>
      </c>
      <c r="C166" t="s">
        <v>5476</v>
      </c>
      <c r="D166" t="s">
        <v>5477</v>
      </c>
      <c r="E166" t="s">
        <v>311</v>
      </c>
      <c r="F166" t="s">
        <v>5478</v>
      </c>
      <c r="G166" t="s">
        <v>5479</v>
      </c>
      <c r="H166" t="s">
        <v>315</v>
      </c>
      <c r="I166" t="s">
        <v>1002</v>
      </c>
      <c r="J166" t="s">
        <v>832</v>
      </c>
      <c r="K166" t="s">
        <v>206</v>
      </c>
      <c r="L166" t="s">
        <v>287</v>
      </c>
      <c r="M166" t="s">
        <v>287</v>
      </c>
      <c r="N166" t="s">
        <v>287</v>
      </c>
      <c r="O166" t="s">
        <v>340</v>
      </c>
      <c r="Q166" t="s">
        <v>1217</v>
      </c>
      <c r="R166" t="s">
        <v>886</v>
      </c>
      <c r="S166" t="s">
        <v>890</v>
      </c>
      <c r="T166" t="s">
        <v>5197</v>
      </c>
      <c r="U166" s="132">
        <v>3.746</v>
      </c>
      <c r="V166" s="132">
        <v>275.88799999999998</v>
      </c>
      <c r="W166" s="132">
        <v>1033.337</v>
      </c>
      <c r="X166" s="146">
        <v>6.3862871699994269E-3</v>
      </c>
      <c r="Y166" s="133">
        <v>6.351603757928355E-4</v>
      </c>
      <c r="Z166" s="133">
        <v>3.2390825730506262E-5</v>
      </c>
    </row>
    <row r="167" spans="1:26">
      <c r="A167" t="s">
        <v>1214</v>
      </c>
      <c r="B167" t="s">
        <v>1241</v>
      </c>
      <c r="D167" t="s">
        <v>5480</v>
      </c>
      <c r="E167" t="s">
        <v>312</v>
      </c>
      <c r="F167" t="s">
        <v>5481</v>
      </c>
      <c r="G167" t="s">
        <v>5482</v>
      </c>
      <c r="H167" t="s">
        <v>315</v>
      </c>
      <c r="I167" t="s">
        <v>1006</v>
      </c>
      <c r="J167" t="s">
        <v>570</v>
      </c>
      <c r="K167" t="s">
        <v>206</v>
      </c>
      <c r="L167" t="s">
        <v>234</v>
      </c>
      <c r="M167" t="s">
        <v>225</v>
      </c>
      <c r="N167" t="s">
        <v>297</v>
      </c>
      <c r="O167" t="s">
        <v>340</v>
      </c>
      <c r="Q167" t="s">
        <v>1216</v>
      </c>
      <c r="R167" t="s">
        <v>886</v>
      </c>
      <c r="S167" t="s">
        <v>890</v>
      </c>
      <c r="T167" t="s">
        <v>5237</v>
      </c>
      <c r="U167" s="132">
        <v>3.19</v>
      </c>
      <c r="V167" s="132">
        <v>2165.114</v>
      </c>
      <c r="W167" s="132">
        <v>6906.7129999999997</v>
      </c>
      <c r="X167" s="146">
        <v>2.8877163529091217E-4</v>
      </c>
      <c r="Y167" s="133">
        <v>4.2453434112716976E-3</v>
      </c>
      <c r="Z167" s="133">
        <v>2.1649678386975602E-4</v>
      </c>
    </row>
    <row r="168" spans="1:26">
      <c r="A168" t="s">
        <v>1214</v>
      </c>
      <c r="B168" t="s">
        <v>1244</v>
      </c>
      <c r="D168" t="s">
        <v>5480</v>
      </c>
      <c r="E168" t="s">
        <v>312</v>
      </c>
      <c r="F168" t="s">
        <v>5481</v>
      </c>
      <c r="G168" t="s">
        <v>5482</v>
      </c>
      <c r="H168" t="s">
        <v>315</v>
      </c>
      <c r="I168" t="s">
        <v>1006</v>
      </c>
      <c r="J168" t="s">
        <v>570</v>
      </c>
      <c r="K168" t="s">
        <v>206</v>
      </c>
      <c r="L168" t="s">
        <v>234</v>
      </c>
      <c r="M168" t="s">
        <v>225</v>
      </c>
      <c r="N168" t="s">
        <v>297</v>
      </c>
      <c r="O168" t="s">
        <v>340</v>
      </c>
      <c r="Q168" t="s">
        <v>1216</v>
      </c>
      <c r="R168" t="s">
        <v>886</v>
      </c>
      <c r="S168" t="s">
        <v>890</v>
      </c>
      <c r="T168" t="s">
        <v>5237</v>
      </c>
      <c r="U168" s="132">
        <v>3.19</v>
      </c>
      <c r="V168" s="132">
        <v>493.31400000000002</v>
      </c>
      <c r="W168" s="132">
        <v>1573.671</v>
      </c>
      <c r="X168" s="146">
        <v>6.5795632174072533E-5</v>
      </c>
      <c r="Y168" s="133">
        <v>9.6728701646634863E-4</v>
      </c>
      <c r="Z168" s="133">
        <v>4.9328053788988027E-5</v>
      </c>
    </row>
    <row r="169" spans="1:26">
      <c r="A169" t="s">
        <v>1214</v>
      </c>
      <c r="B169" t="s">
        <v>1245</v>
      </c>
      <c r="D169" t="s">
        <v>5480</v>
      </c>
      <c r="E169" t="s">
        <v>312</v>
      </c>
      <c r="F169" t="s">
        <v>5481</v>
      </c>
      <c r="G169" t="s">
        <v>5482</v>
      </c>
      <c r="H169" t="s">
        <v>315</v>
      </c>
      <c r="I169" t="s">
        <v>1006</v>
      </c>
      <c r="J169" t="s">
        <v>570</v>
      </c>
      <c r="K169" t="s">
        <v>206</v>
      </c>
      <c r="L169" t="s">
        <v>234</v>
      </c>
      <c r="M169" t="s">
        <v>225</v>
      </c>
      <c r="N169" t="s">
        <v>297</v>
      </c>
      <c r="O169" t="s">
        <v>340</v>
      </c>
      <c r="Q169" t="s">
        <v>1216</v>
      </c>
      <c r="R169" t="s">
        <v>886</v>
      </c>
      <c r="S169" t="s">
        <v>890</v>
      </c>
      <c r="T169" t="s">
        <v>5237</v>
      </c>
      <c r="U169" s="132">
        <v>3.19</v>
      </c>
      <c r="V169" s="132">
        <v>177.72499999999999</v>
      </c>
      <c r="W169" s="132">
        <v>566.94100000000003</v>
      </c>
      <c r="X169" s="146">
        <v>2.3703964488384713E-5</v>
      </c>
      <c r="Y169" s="133">
        <v>3.4848114275629923E-4</v>
      </c>
      <c r="Z169" s="133">
        <v>1.7771247067006166E-5</v>
      </c>
    </row>
    <row r="170" spans="1:26">
      <c r="A170" t="s">
        <v>1214</v>
      </c>
      <c r="B170" t="s">
        <v>1246</v>
      </c>
      <c r="D170" t="s">
        <v>5480</v>
      </c>
      <c r="E170" t="s">
        <v>312</v>
      </c>
      <c r="F170" t="s">
        <v>5481</v>
      </c>
      <c r="G170" t="s">
        <v>5482</v>
      </c>
      <c r="H170" t="s">
        <v>315</v>
      </c>
      <c r="I170" t="s">
        <v>1006</v>
      </c>
      <c r="J170" t="s">
        <v>570</v>
      </c>
      <c r="K170" t="s">
        <v>206</v>
      </c>
      <c r="L170" t="s">
        <v>234</v>
      </c>
      <c r="M170" t="s">
        <v>225</v>
      </c>
      <c r="N170" t="s">
        <v>297</v>
      </c>
      <c r="O170" t="s">
        <v>340</v>
      </c>
      <c r="Q170" t="s">
        <v>1216</v>
      </c>
      <c r="R170" t="s">
        <v>886</v>
      </c>
      <c r="S170" t="s">
        <v>890</v>
      </c>
      <c r="T170" t="s">
        <v>5237</v>
      </c>
      <c r="U170" s="132">
        <v>3.19</v>
      </c>
      <c r="V170" s="132">
        <v>4333.5469999999996</v>
      </c>
      <c r="W170" s="132">
        <v>13824.016</v>
      </c>
      <c r="X170" s="146">
        <v>5.7798604149437429E-4</v>
      </c>
      <c r="Y170" s="133">
        <v>8.497196168845372E-3</v>
      </c>
      <c r="Z170" s="133">
        <v>4.3332552028208627E-4</v>
      </c>
    </row>
    <row r="171" spans="1:26">
      <c r="A171" t="s">
        <v>1214</v>
      </c>
      <c r="B171" t="s">
        <v>1254</v>
      </c>
      <c r="D171" t="s">
        <v>5480</v>
      </c>
      <c r="E171" t="s">
        <v>312</v>
      </c>
      <c r="F171" t="s">
        <v>5481</v>
      </c>
      <c r="G171" t="s">
        <v>5482</v>
      </c>
      <c r="H171" t="s">
        <v>315</v>
      </c>
      <c r="I171" t="s">
        <v>1006</v>
      </c>
      <c r="J171" t="s">
        <v>570</v>
      </c>
      <c r="K171" t="s">
        <v>206</v>
      </c>
      <c r="L171" t="s">
        <v>234</v>
      </c>
      <c r="M171" t="s">
        <v>225</v>
      </c>
      <c r="N171" t="s">
        <v>297</v>
      </c>
      <c r="O171" t="s">
        <v>340</v>
      </c>
      <c r="Q171" t="s">
        <v>1216</v>
      </c>
      <c r="R171" t="s">
        <v>886</v>
      </c>
      <c r="S171" t="s">
        <v>890</v>
      </c>
      <c r="T171" t="s">
        <v>5237</v>
      </c>
      <c r="U171" s="132">
        <v>3.19</v>
      </c>
      <c r="V171" s="132">
        <v>461.75900000000001</v>
      </c>
      <c r="W171" s="132">
        <v>1473.0129999999999</v>
      </c>
      <c r="X171" s="146">
        <v>6.158709255977082E-5</v>
      </c>
      <c r="Y171" s="133">
        <v>9.0541564913259849E-4</v>
      </c>
      <c r="Z171" s="133">
        <v>4.6172843304527193E-5</v>
      </c>
    </row>
    <row r="172" spans="1:26">
      <c r="A172" t="s">
        <v>1214</v>
      </c>
      <c r="B172" t="s">
        <v>1255</v>
      </c>
      <c r="D172" t="s">
        <v>5480</v>
      </c>
      <c r="E172" t="s">
        <v>312</v>
      </c>
      <c r="F172" t="s">
        <v>5481</v>
      </c>
      <c r="G172" t="s">
        <v>5482</v>
      </c>
      <c r="H172" t="s">
        <v>315</v>
      </c>
      <c r="I172" t="s">
        <v>1006</v>
      </c>
      <c r="J172" t="s">
        <v>570</v>
      </c>
      <c r="K172" t="s">
        <v>206</v>
      </c>
      <c r="L172" t="s">
        <v>234</v>
      </c>
      <c r="M172" t="s">
        <v>225</v>
      </c>
      <c r="N172" t="s">
        <v>297</v>
      </c>
      <c r="O172" t="s">
        <v>340</v>
      </c>
      <c r="Q172" t="s">
        <v>1216</v>
      </c>
      <c r="R172" t="s">
        <v>886</v>
      </c>
      <c r="S172" t="s">
        <v>890</v>
      </c>
      <c r="T172" t="s">
        <v>5237</v>
      </c>
      <c r="U172" s="132">
        <v>3.19</v>
      </c>
      <c r="V172" s="132">
        <v>171.08199999999999</v>
      </c>
      <c r="W172" s="132">
        <v>545.75199999999995</v>
      </c>
      <c r="X172" s="146">
        <v>2.2818046370724525E-5</v>
      </c>
      <c r="Y172" s="133">
        <v>3.3545691812999199E-4</v>
      </c>
      <c r="Z172" s="133">
        <v>1.7107059869215221E-5</v>
      </c>
    </row>
    <row r="173" spans="1:26">
      <c r="A173" t="s">
        <v>1214</v>
      </c>
      <c r="B173" t="s">
        <v>1256</v>
      </c>
      <c r="D173" t="s">
        <v>5480</v>
      </c>
      <c r="E173" t="s">
        <v>312</v>
      </c>
      <c r="F173" t="s">
        <v>5481</v>
      </c>
      <c r="G173" t="s">
        <v>5482</v>
      </c>
      <c r="H173" t="s">
        <v>315</v>
      </c>
      <c r="I173" t="s">
        <v>1006</v>
      </c>
      <c r="J173" t="s">
        <v>570</v>
      </c>
      <c r="K173" t="s">
        <v>206</v>
      </c>
      <c r="L173" t="s">
        <v>234</v>
      </c>
      <c r="M173" t="s">
        <v>225</v>
      </c>
      <c r="N173" t="s">
        <v>297</v>
      </c>
      <c r="O173" t="s">
        <v>340</v>
      </c>
      <c r="Q173" t="s">
        <v>1216</v>
      </c>
      <c r="R173" t="s">
        <v>886</v>
      </c>
      <c r="S173" t="s">
        <v>890</v>
      </c>
      <c r="T173" t="s">
        <v>5237</v>
      </c>
      <c r="U173" s="132">
        <v>3.19</v>
      </c>
      <c r="V173" s="132">
        <v>112.952</v>
      </c>
      <c r="W173" s="132">
        <v>360.31599999999997</v>
      </c>
      <c r="X173" s="146">
        <v>1.5064914459523701E-5</v>
      </c>
      <c r="Y173" s="133">
        <v>2.2147512956970601E-4</v>
      </c>
      <c r="Z173" s="133">
        <v>1.1294410984909175E-5</v>
      </c>
    </row>
    <row r="174" spans="1:26">
      <c r="A174" t="s">
        <v>1214</v>
      </c>
      <c r="B174" t="s">
        <v>1260</v>
      </c>
      <c r="D174" t="s">
        <v>5480</v>
      </c>
      <c r="E174" t="s">
        <v>312</v>
      </c>
      <c r="F174" t="s">
        <v>5481</v>
      </c>
      <c r="G174" t="s">
        <v>5482</v>
      </c>
      <c r="H174" t="s">
        <v>315</v>
      </c>
      <c r="I174" t="s">
        <v>1006</v>
      </c>
      <c r="J174" t="s">
        <v>570</v>
      </c>
      <c r="K174" t="s">
        <v>206</v>
      </c>
      <c r="L174" t="s">
        <v>234</v>
      </c>
      <c r="M174" t="s">
        <v>225</v>
      </c>
      <c r="N174" t="s">
        <v>297</v>
      </c>
      <c r="O174" t="s">
        <v>340</v>
      </c>
      <c r="Q174" t="s">
        <v>1216</v>
      </c>
      <c r="R174" t="s">
        <v>886</v>
      </c>
      <c r="S174" t="s">
        <v>890</v>
      </c>
      <c r="T174" t="s">
        <v>5237</v>
      </c>
      <c r="U174" s="132">
        <v>3.19</v>
      </c>
      <c r="V174" s="132">
        <v>415.24900000000002</v>
      </c>
      <c r="W174" s="132">
        <v>1324.645</v>
      </c>
      <c r="X174" s="146">
        <v>5.5383784273348313E-5</v>
      </c>
      <c r="Y174" s="133">
        <v>8.1421841663668339E-4</v>
      </c>
      <c r="Z174" s="133">
        <v>4.1522122356778538E-5</v>
      </c>
    </row>
    <row r="175" spans="1:26">
      <c r="A175" t="s">
        <v>1214</v>
      </c>
      <c r="B175" t="s">
        <v>1239</v>
      </c>
      <c r="C175" t="s">
        <v>5375</v>
      </c>
      <c r="D175" t="s">
        <v>5376</v>
      </c>
      <c r="E175" t="s">
        <v>312</v>
      </c>
      <c r="F175" t="s">
        <v>5377</v>
      </c>
      <c r="G175" t="s">
        <v>5378</v>
      </c>
      <c r="H175" t="s">
        <v>315</v>
      </c>
      <c r="I175" t="s">
        <v>1005</v>
      </c>
      <c r="J175" t="s">
        <v>834</v>
      </c>
      <c r="K175" t="s">
        <v>206</v>
      </c>
      <c r="L175" t="s">
        <v>225</v>
      </c>
      <c r="M175" t="s">
        <v>225</v>
      </c>
      <c r="N175" t="s">
        <v>225</v>
      </c>
      <c r="O175" t="s">
        <v>340</v>
      </c>
      <c r="Q175" t="s">
        <v>1216</v>
      </c>
      <c r="R175" t="s">
        <v>886</v>
      </c>
      <c r="S175" t="s">
        <v>890</v>
      </c>
      <c r="T175" t="s">
        <v>5210</v>
      </c>
      <c r="U175" s="132">
        <v>3.19</v>
      </c>
      <c r="V175" s="132">
        <v>46.173999999999999</v>
      </c>
      <c r="W175" s="132">
        <v>147.29400000000001</v>
      </c>
      <c r="X175" s="146">
        <v>4.830492224956837E-5</v>
      </c>
      <c r="Y175" s="133">
        <v>9.053707782846247E-5</v>
      </c>
      <c r="Z175" s="133">
        <v>4.6170555057538721E-6</v>
      </c>
    </row>
    <row r="176" spans="1:26">
      <c r="A176" t="s">
        <v>1214</v>
      </c>
      <c r="B176" t="s">
        <v>1241</v>
      </c>
      <c r="C176" t="s">
        <v>5375</v>
      </c>
      <c r="D176" t="s">
        <v>5376</v>
      </c>
      <c r="E176" t="s">
        <v>312</v>
      </c>
      <c r="F176" t="s">
        <v>5377</v>
      </c>
      <c r="G176" t="s">
        <v>5378</v>
      </c>
      <c r="H176" t="s">
        <v>315</v>
      </c>
      <c r="I176" t="s">
        <v>1005</v>
      </c>
      <c r="J176" t="s">
        <v>834</v>
      </c>
      <c r="K176" t="s">
        <v>206</v>
      </c>
      <c r="L176" t="s">
        <v>225</v>
      </c>
      <c r="M176" t="s">
        <v>225</v>
      </c>
      <c r="N176" t="s">
        <v>225</v>
      </c>
      <c r="O176" t="s">
        <v>340</v>
      </c>
      <c r="Q176" t="s">
        <v>1216</v>
      </c>
      <c r="R176" t="s">
        <v>886</v>
      </c>
      <c r="S176" t="s">
        <v>890</v>
      </c>
      <c r="T176" t="s">
        <v>5210</v>
      </c>
      <c r="U176" s="132">
        <v>3.19</v>
      </c>
      <c r="V176" s="132">
        <v>853.90099999999995</v>
      </c>
      <c r="W176" s="132">
        <v>2723.944</v>
      </c>
      <c r="X176" s="146">
        <v>8.9331475234685905E-4</v>
      </c>
      <c r="Y176" s="133">
        <v>1.6743243440219787E-3</v>
      </c>
      <c r="Z176" s="133">
        <v>8.5384337736535266E-5</v>
      </c>
    </row>
    <row r="177" spans="1:26">
      <c r="A177" t="s">
        <v>1214</v>
      </c>
      <c r="B177" t="s">
        <v>1246</v>
      </c>
      <c r="C177" t="s">
        <v>5375</v>
      </c>
      <c r="D177" t="s">
        <v>5376</v>
      </c>
      <c r="E177" t="s">
        <v>312</v>
      </c>
      <c r="F177" t="s">
        <v>5377</v>
      </c>
      <c r="G177" t="s">
        <v>5378</v>
      </c>
      <c r="H177" t="s">
        <v>315</v>
      </c>
      <c r="I177" t="s">
        <v>1005</v>
      </c>
      <c r="J177" t="s">
        <v>834</v>
      </c>
      <c r="K177" t="s">
        <v>206</v>
      </c>
      <c r="L177" t="s">
        <v>225</v>
      </c>
      <c r="M177" t="s">
        <v>225</v>
      </c>
      <c r="N177" t="s">
        <v>225</v>
      </c>
      <c r="O177" t="s">
        <v>340</v>
      </c>
      <c r="Q177" t="s">
        <v>1216</v>
      </c>
      <c r="R177" t="s">
        <v>886</v>
      </c>
      <c r="S177" t="s">
        <v>890</v>
      </c>
      <c r="T177" t="s">
        <v>5210</v>
      </c>
      <c r="U177" s="132">
        <v>3.19</v>
      </c>
      <c r="V177" s="132">
        <v>2087.31</v>
      </c>
      <c r="W177" s="132">
        <v>6658.52</v>
      </c>
      <c r="X177" s="146">
        <v>2.183655076901951E-3</v>
      </c>
      <c r="Y177" s="133">
        <v>4.0927868308442564E-3</v>
      </c>
      <c r="Z177" s="133">
        <v>2.0871696352989445E-4</v>
      </c>
    </row>
    <row r="178" spans="1:26">
      <c r="A178" t="s">
        <v>1214</v>
      </c>
      <c r="B178" t="s">
        <v>1254</v>
      </c>
      <c r="C178" t="s">
        <v>5375</v>
      </c>
      <c r="D178" t="s">
        <v>5376</v>
      </c>
      <c r="E178" t="s">
        <v>312</v>
      </c>
      <c r="F178" t="s">
        <v>5377</v>
      </c>
      <c r="G178" t="s">
        <v>5378</v>
      </c>
      <c r="H178" t="s">
        <v>315</v>
      </c>
      <c r="I178" t="s">
        <v>1005</v>
      </c>
      <c r="J178" t="s">
        <v>834</v>
      </c>
      <c r="K178" t="s">
        <v>206</v>
      </c>
      <c r="L178" t="s">
        <v>225</v>
      </c>
      <c r="M178" t="s">
        <v>225</v>
      </c>
      <c r="N178" t="s">
        <v>225</v>
      </c>
      <c r="O178" t="s">
        <v>340</v>
      </c>
      <c r="Q178" t="s">
        <v>1216</v>
      </c>
      <c r="R178" t="s">
        <v>886</v>
      </c>
      <c r="S178" t="s">
        <v>890</v>
      </c>
      <c r="T178" t="s">
        <v>5210</v>
      </c>
      <c r="U178" s="132">
        <v>3.19</v>
      </c>
      <c r="V178" s="132">
        <v>214.15899999999999</v>
      </c>
      <c r="W178" s="132">
        <v>683.16700000000003</v>
      </c>
      <c r="X178" s="146">
        <v>2.2404394488893556E-4</v>
      </c>
      <c r="Y178" s="133">
        <v>4.1992167942236084E-4</v>
      </c>
      <c r="Z178" s="133">
        <v>2.1414449731145572E-5</v>
      </c>
    </row>
    <row r="179" spans="1:26">
      <c r="A179" t="s">
        <v>1214</v>
      </c>
      <c r="B179" t="s">
        <v>1255</v>
      </c>
      <c r="C179" t="s">
        <v>5375</v>
      </c>
      <c r="D179" t="s">
        <v>5376</v>
      </c>
      <c r="E179" t="s">
        <v>312</v>
      </c>
      <c r="F179" t="s">
        <v>5377</v>
      </c>
      <c r="G179" t="s">
        <v>5378</v>
      </c>
      <c r="H179" t="s">
        <v>315</v>
      </c>
      <c r="I179" t="s">
        <v>1005</v>
      </c>
      <c r="J179" t="s">
        <v>834</v>
      </c>
      <c r="K179" t="s">
        <v>206</v>
      </c>
      <c r="L179" t="s">
        <v>225</v>
      </c>
      <c r="M179" t="s">
        <v>225</v>
      </c>
      <c r="N179" t="s">
        <v>225</v>
      </c>
      <c r="O179" t="s">
        <v>340</v>
      </c>
      <c r="Q179" t="s">
        <v>1216</v>
      </c>
      <c r="R179" t="s">
        <v>886</v>
      </c>
      <c r="S179" t="s">
        <v>890</v>
      </c>
      <c r="T179" t="s">
        <v>5210</v>
      </c>
      <c r="U179" s="132">
        <v>3.19</v>
      </c>
      <c r="V179" s="132">
        <v>154.17099999999999</v>
      </c>
      <c r="W179" s="132">
        <v>491.80599999999998</v>
      </c>
      <c r="X179" s="146">
        <v>1.6128729338514279E-4</v>
      </c>
      <c r="Y179" s="133">
        <v>3.0229797614637937E-4</v>
      </c>
      <c r="Z179" s="133">
        <v>1.5416076690583384E-5</v>
      </c>
    </row>
    <row r="180" spans="1:26">
      <c r="A180" t="s">
        <v>1214</v>
      </c>
      <c r="B180" t="s">
        <v>1256</v>
      </c>
      <c r="C180" t="s">
        <v>5375</v>
      </c>
      <c r="D180" t="s">
        <v>5376</v>
      </c>
      <c r="E180" t="s">
        <v>312</v>
      </c>
      <c r="F180" t="s">
        <v>5377</v>
      </c>
      <c r="G180" t="s">
        <v>5378</v>
      </c>
      <c r="H180" t="s">
        <v>315</v>
      </c>
      <c r="I180" t="s">
        <v>1005</v>
      </c>
      <c r="J180" t="s">
        <v>834</v>
      </c>
      <c r="K180" t="s">
        <v>206</v>
      </c>
      <c r="L180" t="s">
        <v>225</v>
      </c>
      <c r="M180" t="s">
        <v>225</v>
      </c>
      <c r="N180" t="s">
        <v>225</v>
      </c>
      <c r="O180" t="s">
        <v>340</v>
      </c>
      <c r="Q180" t="s">
        <v>1216</v>
      </c>
      <c r="R180" t="s">
        <v>886</v>
      </c>
      <c r="S180" t="s">
        <v>890</v>
      </c>
      <c r="T180" t="s">
        <v>5210</v>
      </c>
      <c r="U180" s="132">
        <v>3.19</v>
      </c>
      <c r="V180" s="132">
        <v>49.969000000000001</v>
      </c>
      <c r="W180" s="132">
        <v>159.40199999999999</v>
      </c>
      <c r="X180" s="146">
        <v>5.2275728925996281E-5</v>
      </c>
      <c r="Y180" s="133">
        <v>9.7979491900637984E-5</v>
      </c>
      <c r="Z180" s="133">
        <v>4.9965910473486946E-6</v>
      </c>
    </row>
    <row r="181" spans="1:26">
      <c r="A181" t="s">
        <v>1214</v>
      </c>
      <c r="B181" t="s">
        <v>1260</v>
      </c>
      <c r="C181" t="s">
        <v>5375</v>
      </c>
      <c r="D181" t="s">
        <v>5376</v>
      </c>
      <c r="E181" t="s">
        <v>312</v>
      </c>
      <c r="F181" t="s">
        <v>5377</v>
      </c>
      <c r="G181" t="s">
        <v>5378</v>
      </c>
      <c r="H181" t="s">
        <v>315</v>
      </c>
      <c r="I181" t="s">
        <v>1005</v>
      </c>
      <c r="J181" t="s">
        <v>834</v>
      </c>
      <c r="K181" t="s">
        <v>206</v>
      </c>
      <c r="L181" t="s">
        <v>225</v>
      </c>
      <c r="M181" t="s">
        <v>225</v>
      </c>
      <c r="N181" t="s">
        <v>225</v>
      </c>
      <c r="O181" t="s">
        <v>340</v>
      </c>
      <c r="Q181" t="s">
        <v>1216</v>
      </c>
      <c r="R181" t="s">
        <v>886</v>
      </c>
      <c r="S181" t="s">
        <v>890</v>
      </c>
      <c r="T181" t="s">
        <v>5210</v>
      </c>
      <c r="U181" s="132">
        <v>3.19</v>
      </c>
      <c r="V181" s="132">
        <v>1086.9480000000001</v>
      </c>
      <c r="W181" s="132">
        <v>3467.3629999999998</v>
      </c>
      <c r="X181" s="146">
        <v>1.1371182813015475E-3</v>
      </c>
      <c r="Y181" s="133">
        <v>2.1312810690899226E-3</v>
      </c>
      <c r="Z181" s="133">
        <v>1.0868743757109768E-4</v>
      </c>
    </row>
    <row r="182" spans="1:26">
      <c r="A182" t="s">
        <v>1214</v>
      </c>
      <c r="B182" t="s">
        <v>1241</v>
      </c>
      <c r="D182" t="s">
        <v>5355</v>
      </c>
      <c r="E182" t="s">
        <v>312</v>
      </c>
      <c r="F182" t="s">
        <v>5495</v>
      </c>
      <c r="G182" t="s">
        <v>5496</v>
      </c>
      <c r="H182" t="s">
        <v>315</v>
      </c>
      <c r="I182" t="s">
        <v>1001</v>
      </c>
      <c r="J182" t="s">
        <v>845</v>
      </c>
      <c r="K182" t="s">
        <v>206</v>
      </c>
      <c r="L182" t="s">
        <v>225</v>
      </c>
      <c r="M182" t="s">
        <v>225</v>
      </c>
      <c r="N182" t="s">
        <v>225</v>
      </c>
      <c r="O182" t="s">
        <v>340</v>
      </c>
      <c r="Q182" t="s">
        <v>1216</v>
      </c>
      <c r="R182" t="s">
        <v>886</v>
      </c>
      <c r="S182" t="s">
        <v>890</v>
      </c>
      <c r="T182" t="s">
        <v>5358</v>
      </c>
      <c r="U182" s="132">
        <v>3.19</v>
      </c>
      <c r="V182" s="132">
        <v>1346.9190000000001</v>
      </c>
      <c r="W182" s="132">
        <v>4296.6719999999996</v>
      </c>
      <c r="X182" s="154">
        <v>5.6060634545650762E-3</v>
      </c>
      <c r="Y182" s="133">
        <v>2.6410317274795673E-3</v>
      </c>
      <c r="Z182" s="133">
        <v>1.3468283238976807E-4</v>
      </c>
    </row>
    <row r="183" spans="1:26">
      <c r="A183" t="s">
        <v>1214</v>
      </c>
      <c r="B183" t="s">
        <v>1244</v>
      </c>
      <c r="D183" t="s">
        <v>5355</v>
      </c>
      <c r="E183" t="s">
        <v>312</v>
      </c>
      <c r="F183" t="s">
        <v>5495</v>
      </c>
      <c r="G183" t="s">
        <v>5496</v>
      </c>
      <c r="H183" t="s">
        <v>315</v>
      </c>
      <c r="I183" t="s">
        <v>1001</v>
      </c>
      <c r="J183" t="s">
        <v>845</v>
      </c>
      <c r="K183" t="s">
        <v>206</v>
      </c>
      <c r="L183" t="s">
        <v>225</v>
      </c>
      <c r="M183" t="s">
        <v>225</v>
      </c>
      <c r="N183" t="s">
        <v>225</v>
      </c>
      <c r="O183" t="s">
        <v>340</v>
      </c>
      <c r="Q183" t="s">
        <v>1216</v>
      </c>
      <c r="R183" t="s">
        <v>886</v>
      </c>
      <c r="S183" t="s">
        <v>890</v>
      </c>
      <c r="T183" t="s">
        <v>5358</v>
      </c>
      <c r="U183" s="132">
        <v>3.19</v>
      </c>
      <c r="V183" s="132">
        <v>338.28500000000003</v>
      </c>
      <c r="W183" s="132">
        <v>1079.1300000000001</v>
      </c>
      <c r="X183" s="154">
        <v>1.4079900108094851E-3</v>
      </c>
      <c r="Y183" s="133">
        <v>6.6330792019382123E-4</v>
      </c>
      <c r="Z183" s="133">
        <v>3.3826246200959824E-5</v>
      </c>
    </row>
    <row r="184" spans="1:26">
      <c r="A184" t="s">
        <v>1214</v>
      </c>
      <c r="B184" t="s">
        <v>1245</v>
      </c>
      <c r="D184" t="s">
        <v>5355</v>
      </c>
      <c r="E184" t="s">
        <v>312</v>
      </c>
      <c r="F184" t="s">
        <v>5495</v>
      </c>
      <c r="G184" t="s">
        <v>5496</v>
      </c>
      <c r="H184" t="s">
        <v>315</v>
      </c>
      <c r="I184" t="s">
        <v>1001</v>
      </c>
      <c r="J184" t="s">
        <v>845</v>
      </c>
      <c r="K184" t="s">
        <v>206</v>
      </c>
      <c r="L184" t="s">
        <v>225</v>
      </c>
      <c r="M184" t="s">
        <v>225</v>
      </c>
      <c r="N184" t="s">
        <v>225</v>
      </c>
      <c r="O184" t="s">
        <v>340</v>
      </c>
      <c r="Q184" t="s">
        <v>1216</v>
      </c>
      <c r="R184" t="s">
        <v>886</v>
      </c>
      <c r="S184" t="s">
        <v>890</v>
      </c>
      <c r="T184" t="s">
        <v>5358</v>
      </c>
      <c r="U184" s="132">
        <v>3.19</v>
      </c>
      <c r="V184" s="132">
        <v>221.87899999999999</v>
      </c>
      <c r="W184" s="132">
        <v>707.79499999999996</v>
      </c>
      <c r="X184" s="154">
        <v>9.2349234077534613E-4</v>
      </c>
      <c r="Y184" s="133">
        <v>4.3505975125664712E-4</v>
      </c>
      <c r="Z184" s="133">
        <v>2.2186435304187963E-5</v>
      </c>
    </row>
    <row r="185" spans="1:26">
      <c r="A185" t="s">
        <v>1214</v>
      </c>
      <c r="B185" t="s">
        <v>1246</v>
      </c>
      <c r="D185" t="s">
        <v>5355</v>
      </c>
      <c r="E185" t="s">
        <v>312</v>
      </c>
      <c r="F185" t="s">
        <v>5495</v>
      </c>
      <c r="G185" t="s">
        <v>5496</v>
      </c>
      <c r="H185" t="s">
        <v>315</v>
      </c>
      <c r="I185" t="s">
        <v>1001</v>
      </c>
      <c r="J185" t="s">
        <v>845</v>
      </c>
      <c r="K185" t="s">
        <v>206</v>
      </c>
      <c r="L185" t="s">
        <v>225</v>
      </c>
      <c r="M185" t="s">
        <v>225</v>
      </c>
      <c r="N185" t="s">
        <v>225</v>
      </c>
      <c r="O185" t="s">
        <v>340</v>
      </c>
      <c r="Q185" t="s">
        <v>1216</v>
      </c>
      <c r="R185" t="s">
        <v>886</v>
      </c>
      <c r="S185" t="s">
        <v>890</v>
      </c>
      <c r="T185" t="s">
        <v>5358</v>
      </c>
      <c r="U185" s="132">
        <v>3.19</v>
      </c>
      <c r="V185" s="132">
        <v>5718.049</v>
      </c>
      <c r="W185" s="132">
        <v>18240.575000000001</v>
      </c>
      <c r="X185" s="154">
        <v>2.3799308138427455E-2</v>
      </c>
      <c r="Y185" s="133">
        <v>1.1211918736750355E-2</v>
      </c>
      <c r="Z185" s="133">
        <v>5.7176631248975816E-4</v>
      </c>
    </row>
    <row r="186" spans="1:26">
      <c r="A186" t="s">
        <v>1214</v>
      </c>
      <c r="B186" t="s">
        <v>1254</v>
      </c>
      <c r="D186" t="s">
        <v>5355</v>
      </c>
      <c r="E186" t="s">
        <v>312</v>
      </c>
      <c r="F186" t="s">
        <v>5495</v>
      </c>
      <c r="G186" t="s">
        <v>5496</v>
      </c>
      <c r="H186" t="s">
        <v>315</v>
      </c>
      <c r="I186" t="s">
        <v>1001</v>
      </c>
      <c r="J186" t="s">
        <v>845</v>
      </c>
      <c r="K186" t="s">
        <v>206</v>
      </c>
      <c r="L186" t="s">
        <v>225</v>
      </c>
      <c r="M186" t="s">
        <v>225</v>
      </c>
      <c r="N186" t="s">
        <v>225</v>
      </c>
      <c r="O186" t="s">
        <v>340</v>
      </c>
      <c r="Q186" t="s">
        <v>1216</v>
      </c>
      <c r="R186" t="s">
        <v>886</v>
      </c>
      <c r="S186" t="s">
        <v>890</v>
      </c>
      <c r="T186" t="s">
        <v>5358</v>
      </c>
      <c r="U186" s="132">
        <v>3.19</v>
      </c>
      <c r="V186" s="132">
        <v>287.54000000000002</v>
      </c>
      <c r="W186" s="132">
        <v>917.25400000000002</v>
      </c>
      <c r="X186" s="154">
        <v>1.1967830283423158E-3</v>
      </c>
      <c r="Y186" s="133">
        <v>5.6380773681527084E-4</v>
      </c>
      <c r="Z186" s="133">
        <v>2.8752105522796327E-5</v>
      </c>
    </row>
    <row r="187" spans="1:26">
      <c r="A187" t="s">
        <v>1214</v>
      </c>
      <c r="B187" t="s">
        <v>1255</v>
      </c>
      <c r="D187" t="s">
        <v>5355</v>
      </c>
      <c r="E187" t="s">
        <v>312</v>
      </c>
      <c r="F187" t="s">
        <v>5495</v>
      </c>
      <c r="G187" t="s">
        <v>5496</v>
      </c>
      <c r="H187" t="s">
        <v>315</v>
      </c>
      <c r="I187" t="s">
        <v>1001</v>
      </c>
      <c r="J187" t="s">
        <v>845</v>
      </c>
      <c r="K187" t="s">
        <v>206</v>
      </c>
      <c r="L187" t="s">
        <v>225</v>
      </c>
      <c r="M187" t="s">
        <v>225</v>
      </c>
      <c r="N187" t="s">
        <v>225</v>
      </c>
      <c r="O187" t="s">
        <v>340</v>
      </c>
      <c r="Q187" t="s">
        <v>1216</v>
      </c>
      <c r="R187" t="s">
        <v>886</v>
      </c>
      <c r="S187" t="s">
        <v>890</v>
      </c>
      <c r="T187" t="s">
        <v>5358</v>
      </c>
      <c r="U187" s="132">
        <v>3.19</v>
      </c>
      <c r="V187" s="132">
        <v>144.16499999999999</v>
      </c>
      <c r="W187" s="132">
        <v>459.887</v>
      </c>
      <c r="X187" s="154">
        <v>6.0003549350045086E-4</v>
      </c>
      <c r="Y187" s="133">
        <v>2.8267835153704911E-4</v>
      </c>
      <c r="Z187" s="133">
        <v>1.4415548531336177E-5</v>
      </c>
    </row>
    <row r="188" spans="1:26">
      <c r="A188" t="s">
        <v>1214</v>
      </c>
      <c r="B188" t="s">
        <v>1256</v>
      </c>
      <c r="D188" t="s">
        <v>5355</v>
      </c>
      <c r="E188" t="s">
        <v>312</v>
      </c>
      <c r="F188" t="s">
        <v>5495</v>
      </c>
      <c r="G188" t="s">
        <v>5496</v>
      </c>
      <c r="H188" t="s">
        <v>315</v>
      </c>
      <c r="I188" t="s">
        <v>1001</v>
      </c>
      <c r="J188" t="s">
        <v>845</v>
      </c>
      <c r="K188" t="s">
        <v>206</v>
      </c>
      <c r="L188" t="s">
        <v>225</v>
      </c>
      <c r="M188" t="s">
        <v>225</v>
      </c>
      <c r="N188" t="s">
        <v>225</v>
      </c>
      <c r="O188" t="s">
        <v>340</v>
      </c>
      <c r="Q188" t="s">
        <v>1216</v>
      </c>
      <c r="R188" t="s">
        <v>886</v>
      </c>
      <c r="S188" t="s">
        <v>890</v>
      </c>
      <c r="T188" t="s">
        <v>5358</v>
      </c>
      <c r="U188" s="132">
        <v>3.19</v>
      </c>
      <c r="V188" s="132">
        <v>93.474000000000004</v>
      </c>
      <c r="W188" s="132">
        <v>298.18200000000002</v>
      </c>
      <c r="X188" s="154">
        <v>3.8905162251368585E-4</v>
      </c>
      <c r="Y188" s="133">
        <v>1.8328327658320497E-4</v>
      </c>
      <c r="Z188" s="133">
        <v>9.3467679933785562E-6</v>
      </c>
    </row>
    <row r="189" spans="1:26">
      <c r="A189" t="s">
        <v>1214</v>
      </c>
      <c r="B189" t="s">
        <v>1260</v>
      </c>
      <c r="D189" t="s">
        <v>5355</v>
      </c>
      <c r="E189" t="s">
        <v>312</v>
      </c>
      <c r="F189" t="s">
        <v>5495</v>
      </c>
      <c r="G189" t="s">
        <v>5496</v>
      </c>
      <c r="H189" t="s">
        <v>315</v>
      </c>
      <c r="I189" t="s">
        <v>1001</v>
      </c>
      <c r="J189" t="s">
        <v>845</v>
      </c>
      <c r="K189" t="s">
        <v>206</v>
      </c>
      <c r="L189" t="s">
        <v>225</v>
      </c>
      <c r="M189" t="s">
        <v>225</v>
      </c>
      <c r="N189" t="s">
        <v>225</v>
      </c>
      <c r="O189" t="s">
        <v>340</v>
      </c>
      <c r="Q189" t="s">
        <v>1216</v>
      </c>
      <c r="R189" t="s">
        <v>886</v>
      </c>
      <c r="S189" t="s">
        <v>890</v>
      </c>
      <c r="T189" t="s">
        <v>5358</v>
      </c>
      <c r="U189" s="132">
        <v>3.19</v>
      </c>
      <c r="V189" s="132">
        <v>354.93200000000002</v>
      </c>
      <c r="W189" s="132">
        <v>1132.2329999999999</v>
      </c>
      <c r="X189" s="154">
        <v>1.4772759110661879E-3</v>
      </c>
      <c r="Y189" s="133">
        <v>6.959486960837069E-4</v>
      </c>
      <c r="Z189" s="133">
        <v>3.5490804828752181E-5</v>
      </c>
    </row>
    <row r="190" spans="1:26">
      <c r="A190" t="s">
        <v>1214</v>
      </c>
      <c r="B190" t="s">
        <v>1241</v>
      </c>
      <c r="D190" t="s">
        <v>5371</v>
      </c>
      <c r="E190" t="s">
        <v>312</v>
      </c>
      <c r="F190" t="s">
        <v>5492</v>
      </c>
      <c r="G190" t="s">
        <v>5493</v>
      </c>
      <c r="H190" t="s">
        <v>315</v>
      </c>
      <c r="I190" t="s">
        <v>1001</v>
      </c>
      <c r="J190" t="s">
        <v>845</v>
      </c>
      <c r="K190" t="s">
        <v>206</v>
      </c>
      <c r="L190" t="s">
        <v>225</v>
      </c>
      <c r="M190" t="s">
        <v>225</v>
      </c>
      <c r="N190" t="s">
        <v>225</v>
      </c>
      <c r="O190" t="s">
        <v>340</v>
      </c>
      <c r="Q190" t="s">
        <v>1216</v>
      </c>
      <c r="R190" t="s">
        <v>886</v>
      </c>
      <c r="S190" t="s">
        <v>890</v>
      </c>
      <c r="T190" t="s">
        <v>5494</v>
      </c>
      <c r="U190" s="132">
        <v>3.19</v>
      </c>
      <c r="V190" s="132">
        <v>1353.9780000000001</v>
      </c>
      <c r="W190" s="132">
        <v>4319.1899999999996</v>
      </c>
      <c r="X190" s="154">
        <v>3.8041681618937485E-3</v>
      </c>
      <c r="Y190" s="133">
        <v>2.6548728474066609E-3</v>
      </c>
      <c r="Z190" s="133">
        <v>1.3538867822108887E-4</v>
      </c>
    </row>
    <row r="191" spans="1:26">
      <c r="A191" t="s">
        <v>1214</v>
      </c>
      <c r="B191" t="s">
        <v>1245</v>
      </c>
      <c r="D191" t="s">
        <v>5371</v>
      </c>
      <c r="E191" t="s">
        <v>312</v>
      </c>
      <c r="F191" t="s">
        <v>5492</v>
      </c>
      <c r="G191" t="s">
        <v>5493</v>
      </c>
      <c r="H191" t="s">
        <v>315</v>
      </c>
      <c r="I191" t="s">
        <v>1001</v>
      </c>
      <c r="J191" t="s">
        <v>845</v>
      </c>
      <c r="K191" t="s">
        <v>206</v>
      </c>
      <c r="L191" t="s">
        <v>225</v>
      </c>
      <c r="M191" t="s">
        <v>225</v>
      </c>
      <c r="N191" t="s">
        <v>225</v>
      </c>
      <c r="O191" t="s">
        <v>340</v>
      </c>
      <c r="Q191" t="s">
        <v>1216</v>
      </c>
      <c r="R191" t="s">
        <v>886</v>
      </c>
      <c r="S191" t="s">
        <v>890</v>
      </c>
      <c r="T191" t="s">
        <v>5494</v>
      </c>
      <c r="U191" s="132">
        <v>3.19</v>
      </c>
      <c r="V191" s="132">
        <v>216.03700000000001</v>
      </c>
      <c r="W191" s="132">
        <v>689.15700000000004</v>
      </c>
      <c r="X191" s="154">
        <v>6.0698166043776972E-4</v>
      </c>
      <c r="Y191" s="133">
        <v>4.2360354763282758E-4</v>
      </c>
      <c r="Z191" s="133">
        <v>2.1602211367596925E-5</v>
      </c>
    </row>
    <row r="192" spans="1:26">
      <c r="A192" t="s">
        <v>1214</v>
      </c>
      <c r="B192" t="s">
        <v>1246</v>
      </c>
      <c r="D192" t="s">
        <v>5371</v>
      </c>
      <c r="E192" t="s">
        <v>312</v>
      </c>
      <c r="F192" t="s">
        <v>5492</v>
      </c>
      <c r="G192" t="s">
        <v>5493</v>
      </c>
      <c r="H192" t="s">
        <v>315</v>
      </c>
      <c r="I192" t="s">
        <v>1001</v>
      </c>
      <c r="J192" t="s">
        <v>845</v>
      </c>
      <c r="K192" t="s">
        <v>206</v>
      </c>
      <c r="L192" t="s">
        <v>225</v>
      </c>
      <c r="M192" t="s">
        <v>225</v>
      </c>
      <c r="N192" t="s">
        <v>225</v>
      </c>
      <c r="O192" t="s">
        <v>340</v>
      </c>
      <c r="Q192" t="s">
        <v>1216</v>
      </c>
      <c r="R192" t="s">
        <v>886</v>
      </c>
      <c r="S192" t="s">
        <v>890</v>
      </c>
      <c r="T192" t="s">
        <v>5494</v>
      </c>
      <c r="U192" s="132">
        <v>3.19</v>
      </c>
      <c r="V192" s="132">
        <v>3400.576</v>
      </c>
      <c r="W192" s="132">
        <v>10847.835999999999</v>
      </c>
      <c r="X192" s="154">
        <v>9.554335960364058E-3</v>
      </c>
      <c r="Y192" s="133">
        <v>6.6678301370211744E-3</v>
      </c>
      <c r="Z192" s="133">
        <v>3.4003463093754707E-4</v>
      </c>
    </row>
    <row r="193" spans="1:26">
      <c r="A193" t="s">
        <v>1214</v>
      </c>
      <c r="B193" t="s">
        <v>1254</v>
      </c>
      <c r="D193" t="s">
        <v>5371</v>
      </c>
      <c r="E193" t="s">
        <v>312</v>
      </c>
      <c r="F193" t="s">
        <v>5492</v>
      </c>
      <c r="G193" t="s">
        <v>5493</v>
      </c>
      <c r="H193" t="s">
        <v>315</v>
      </c>
      <c r="I193" t="s">
        <v>1001</v>
      </c>
      <c r="J193" t="s">
        <v>845</v>
      </c>
      <c r="K193" t="s">
        <v>206</v>
      </c>
      <c r="L193" t="s">
        <v>225</v>
      </c>
      <c r="M193" t="s">
        <v>225</v>
      </c>
      <c r="N193" t="s">
        <v>225</v>
      </c>
      <c r="O193" t="s">
        <v>340</v>
      </c>
      <c r="Q193" t="s">
        <v>1216</v>
      </c>
      <c r="R193" t="s">
        <v>886</v>
      </c>
      <c r="S193" t="s">
        <v>890</v>
      </c>
      <c r="T193" t="s">
        <v>5494</v>
      </c>
      <c r="U193" s="132">
        <v>3.19</v>
      </c>
      <c r="V193" s="132">
        <v>285.04899999999998</v>
      </c>
      <c r="W193" s="132">
        <v>909.30600000000004</v>
      </c>
      <c r="X193" s="154">
        <v>8.0088001097866895E-4</v>
      </c>
      <c r="Y193" s="133">
        <v>5.5892234640846127E-4</v>
      </c>
      <c r="Z193" s="133">
        <v>2.8502968713695268E-5</v>
      </c>
    </row>
    <row r="194" spans="1:26">
      <c r="A194" t="s">
        <v>1214</v>
      </c>
      <c r="B194" t="s">
        <v>1255</v>
      </c>
      <c r="D194" t="s">
        <v>5371</v>
      </c>
      <c r="E194" t="s">
        <v>312</v>
      </c>
      <c r="F194" t="s">
        <v>5492</v>
      </c>
      <c r="G194" t="s">
        <v>5493</v>
      </c>
      <c r="H194" t="s">
        <v>315</v>
      </c>
      <c r="I194" t="s">
        <v>1001</v>
      </c>
      <c r="J194" t="s">
        <v>845</v>
      </c>
      <c r="K194" t="s">
        <v>206</v>
      </c>
      <c r="L194" t="s">
        <v>225</v>
      </c>
      <c r="M194" t="s">
        <v>225</v>
      </c>
      <c r="N194" t="s">
        <v>225</v>
      </c>
      <c r="O194" t="s">
        <v>340</v>
      </c>
      <c r="Q194" t="s">
        <v>1216</v>
      </c>
      <c r="R194" t="s">
        <v>886</v>
      </c>
      <c r="S194" t="s">
        <v>890</v>
      </c>
      <c r="T194" t="s">
        <v>5494</v>
      </c>
      <c r="U194" s="132">
        <v>3.19</v>
      </c>
      <c r="V194" s="132">
        <v>112.01900000000001</v>
      </c>
      <c r="W194" s="132">
        <v>357.34100000000001</v>
      </c>
      <c r="X194" s="154">
        <v>3.1473152492464423E-4</v>
      </c>
      <c r="Y194" s="133">
        <v>2.1964648884747922E-4</v>
      </c>
      <c r="Z194" s="133">
        <v>1.1201157083666643E-5</v>
      </c>
    </row>
    <row r="195" spans="1:26">
      <c r="A195" t="s">
        <v>1214</v>
      </c>
      <c r="B195" t="s">
        <v>1256</v>
      </c>
      <c r="D195" t="s">
        <v>5371</v>
      </c>
      <c r="E195" t="s">
        <v>312</v>
      </c>
      <c r="F195" t="s">
        <v>5492</v>
      </c>
      <c r="G195" t="s">
        <v>5493</v>
      </c>
      <c r="H195" t="s">
        <v>315</v>
      </c>
      <c r="I195" t="s">
        <v>1001</v>
      </c>
      <c r="J195" t="s">
        <v>845</v>
      </c>
      <c r="K195" t="s">
        <v>206</v>
      </c>
      <c r="L195" t="s">
        <v>225</v>
      </c>
      <c r="M195" t="s">
        <v>225</v>
      </c>
      <c r="N195" t="s">
        <v>225</v>
      </c>
      <c r="O195" t="s">
        <v>340</v>
      </c>
      <c r="Q195" t="s">
        <v>1216</v>
      </c>
      <c r="R195" t="s">
        <v>886</v>
      </c>
      <c r="S195" t="s">
        <v>890</v>
      </c>
      <c r="T195" t="s">
        <v>5494</v>
      </c>
      <c r="U195" s="132">
        <v>3.19</v>
      </c>
      <c r="V195" s="132">
        <v>77.015000000000001</v>
      </c>
      <c r="W195" s="132">
        <v>245.67699999999999</v>
      </c>
      <c r="X195" s="154">
        <v>2.1638238223129115E-4</v>
      </c>
      <c r="Y195" s="133">
        <v>1.5101007284521549E-4</v>
      </c>
      <c r="Z195" s="133">
        <v>7.7009541833821745E-6</v>
      </c>
    </row>
    <row r="196" spans="1:26">
      <c r="A196" t="s">
        <v>1214</v>
      </c>
      <c r="B196" t="s">
        <v>1260</v>
      </c>
      <c r="D196" t="s">
        <v>5371</v>
      </c>
      <c r="E196" t="s">
        <v>312</v>
      </c>
      <c r="F196" t="s">
        <v>5492</v>
      </c>
      <c r="G196" t="s">
        <v>5493</v>
      </c>
      <c r="H196" t="s">
        <v>315</v>
      </c>
      <c r="I196" t="s">
        <v>1001</v>
      </c>
      <c r="J196" t="s">
        <v>845</v>
      </c>
      <c r="K196" t="s">
        <v>206</v>
      </c>
      <c r="L196" t="s">
        <v>225</v>
      </c>
      <c r="M196" t="s">
        <v>225</v>
      </c>
      <c r="N196" t="s">
        <v>225</v>
      </c>
      <c r="O196" t="s">
        <v>340</v>
      </c>
      <c r="Q196" t="s">
        <v>1216</v>
      </c>
      <c r="R196" t="s">
        <v>886</v>
      </c>
      <c r="S196" t="s">
        <v>890</v>
      </c>
      <c r="T196" t="s">
        <v>5494</v>
      </c>
      <c r="U196" s="132">
        <v>3.19</v>
      </c>
      <c r="V196" s="132">
        <v>250.041</v>
      </c>
      <c r="W196" s="132">
        <v>797.63</v>
      </c>
      <c r="X196" s="154">
        <v>7.0252029916982367E-4</v>
      </c>
      <c r="Y196" s="133">
        <v>4.9027855437639356E-4</v>
      </c>
      <c r="Z196" s="133">
        <v>2.5002389663220912E-5</v>
      </c>
    </row>
    <row r="197" spans="1:26">
      <c r="A197" t="s">
        <v>1214</v>
      </c>
      <c r="B197" t="s">
        <v>1241</v>
      </c>
      <c r="C197" t="s">
        <v>5396</v>
      </c>
      <c r="D197" t="s">
        <v>5397</v>
      </c>
      <c r="E197" t="s">
        <v>310</v>
      </c>
      <c r="F197" t="s">
        <v>5398</v>
      </c>
      <c r="G197" t="s">
        <v>5399</v>
      </c>
      <c r="H197" t="s">
        <v>315</v>
      </c>
      <c r="I197" t="s">
        <v>1004</v>
      </c>
      <c r="J197" t="s">
        <v>837</v>
      </c>
      <c r="K197" t="s">
        <v>205</v>
      </c>
      <c r="L197" t="s">
        <v>205</v>
      </c>
      <c r="M197" t="s">
        <v>205</v>
      </c>
      <c r="N197" t="s">
        <v>205</v>
      </c>
      <c r="O197" t="s">
        <v>340</v>
      </c>
      <c r="Q197" t="s">
        <v>1213</v>
      </c>
      <c r="R197" t="s">
        <v>886</v>
      </c>
      <c r="S197" t="s">
        <v>890</v>
      </c>
      <c r="T197" t="s">
        <v>5244</v>
      </c>
      <c r="U197" s="132">
        <v>1</v>
      </c>
      <c r="V197" s="132">
        <v>9813.8310000000001</v>
      </c>
      <c r="W197" s="132">
        <v>9813.8310000000001</v>
      </c>
      <c r="X197" s="154">
        <v>3.7298336795315516E-2</v>
      </c>
      <c r="Y197" s="133">
        <v>6.0322591622359199E-3</v>
      </c>
      <c r="Z197" s="133">
        <v>3.0762286617980384E-4</v>
      </c>
    </row>
    <row r="198" spans="1:26">
      <c r="A198" t="s">
        <v>1214</v>
      </c>
      <c r="B198" t="s">
        <v>1244</v>
      </c>
      <c r="C198" t="s">
        <v>5396</v>
      </c>
      <c r="D198" t="s">
        <v>5397</v>
      </c>
      <c r="E198" t="s">
        <v>310</v>
      </c>
      <c r="F198" t="s">
        <v>5398</v>
      </c>
      <c r="G198" t="s">
        <v>5399</v>
      </c>
      <c r="H198" t="s">
        <v>315</v>
      </c>
      <c r="I198" t="s">
        <v>1004</v>
      </c>
      <c r="J198" t="s">
        <v>837</v>
      </c>
      <c r="K198" t="s">
        <v>205</v>
      </c>
      <c r="L198" t="s">
        <v>205</v>
      </c>
      <c r="M198" t="s">
        <v>205</v>
      </c>
      <c r="N198" t="s">
        <v>205</v>
      </c>
      <c r="O198" t="s">
        <v>340</v>
      </c>
      <c r="Q198" t="s">
        <v>1213</v>
      </c>
      <c r="R198" t="s">
        <v>886</v>
      </c>
      <c r="S198" t="s">
        <v>890</v>
      </c>
      <c r="T198" t="s">
        <v>5244</v>
      </c>
      <c r="U198" s="132">
        <v>1</v>
      </c>
      <c r="V198" s="132">
        <v>2363.2930000000001</v>
      </c>
      <c r="W198" s="132">
        <v>2363.2930000000001</v>
      </c>
      <c r="X198" s="154">
        <v>8.9819050542047849E-3</v>
      </c>
      <c r="Y198" s="133">
        <v>1.4526433002869127E-3</v>
      </c>
      <c r="Z198" s="133">
        <v>7.4079425892158447E-5</v>
      </c>
    </row>
    <row r="199" spans="1:26">
      <c r="A199" t="s">
        <v>1214</v>
      </c>
      <c r="B199" t="s">
        <v>1246</v>
      </c>
      <c r="C199" t="s">
        <v>5396</v>
      </c>
      <c r="D199" t="s">
        <v>5397</v>
      </c>
      <c r="E199" t="s">
        <v>310</v>
      </c>
      <c r="F199" t="s">
        <v>5398</v>
      </c>
      <c r="G199" t="s">
        <v>5399</v>
      </c>
      <c r="H199" t="s">
        <v>315</v>
      </c>
      <c r="I199" t="s">
        <v>1004</v>
      </c>
      <c r="J199" t="s">
        <v>837</v>
      </c>
      <c r="K199" t="s">
        <v>205</v>
      </c>
      <c r="L199" t="s">
        <v>205</v>
      </c>
      <c r="M199" t="s">
        <v>205</v>
      </c>
      <c r="N199" t="s">
        <v>205</v>
      </c>
      <c r="O199" t="s">
        <v>340</v>
      </c>
      <c r="Q199" t="s">
        <v>1213</v>
      </c>
      <c r="R199" t="s">
        <v>886</v>
      </c>
      <c r="S199" t="s">
        <v>890</v>
      </c>
      <c r="T199" t="s">
        <v>5244</v>
      </c>
      <c r="U199" s="132">
        <v>1</v>
      </c>
      <c r="V199" s="132">
        <v>24009.906999999999</v>
      </c>
      <c r="W199" s="132">
        <v>24009.906999999999</v>
      </c>
      <c r="X199" s="154">
        <v>9.1251785129599597E-2</v>
      </c>
      <c r="Y199" s="133">
        <v>1.4758149135152453E-2</v>
      </c>
      <c r="Z199" s="133">
        <v>7.526109230993009E-4</v>
      </c>
    </row>
    <row r="200" spans="1:26">
      <c r="A200" t="s">
        <v>1214</v>
      </c>
      <c r="B200" t="s">
        <v>1254</v>
      </c>
      <c r="C200" t="s">
        <v>5396</v>
      </c>
      <c r="D200" t="s">
        <v>5397</v>
      </c>
      <c r="E200" t="s">
        <v>310</v>
      </c>
      <c r="F200" t="s">
        <v>5398</v>
      </c>
      <c r="G200" t="s">
        <v>5399</v>
      </c>
      <c r="H200" t="s">
        <v>315</v>
      </c>
      <c r="I200" t="s">
        <v>1004</v>
      </c>
      <c r="J200" t="s">
        <v>837</v>
      </c>
      <c r="K200" t="s">
        <v>205</v>
      </c>
      <c r="L200" t="s">
        <v>205</v>
      </c>
      <c r="M200" t="s">
        <v>205</v>
      </c>
      <c r="N200" t="s">
        <v>205</v>
      </c>
      <c r="O200" t="s">
        <v>340</v>
      </c>
      <c r="Q200" t="s">
        <v>1213</v>
      </c>
      <c r="R200" t="s">
        <v>886</v>
      </c>
      <c r="S200" t="s">
        <v>890</v>
      </c>
      <c r="T200" t="s">
        <v>5244</v>
      </c>
      <c r="U200" s="132">
        <v>1</v>
      </c>
      <c r="V200" s="132">
        <v>2102.317</v>
      </c>
      <c r="W200" s="132">
        <v>2102.317</v>
      </c>
      <c r="X200" s="154">
        <v>7.9900425752713021E-3</v>
      </c>
      <c r="Y200" s="133">
        <v>1.292229404110824E-3</v>
      </c>
      <c r="Z200" s="133">
        <v>6.5898911562520967E-5</v>
      </c>
    </row>
    <row r="201" spans="1:26">
      <c r="A201" t="s">
        <v>1214</v>
      </c>
      <c r="B201" t="s">
        <v>1255</v>
      </c>
      <c r="C201" t="s">
        <v>5396</v>
      </c>
      <c r="D201" t="s">
        <v>5397</v>
      </c>
      <c r="E201" t="s">
        <v>310</v>
      </c>
      <c r="F201" t="s">
        <v>5398</v>
      </c>
      <c r="G201" t="s">
        <v>5399</v>
      </c>
      <c r="H201" t="s">
        <v>315</v>
      </c>
      <c r="I201" t="s">
        <v>1004</v>
      </c>
      <c r="J201" t="s">
        <v>837</v>
      </c>
      <c r="K201" t="s">
        <v>205</v>
      </c>
      <c r="L201" t="s">
        <v>205</v>
      </c>
      <c r="M201" t="s">
        <v>205</v>
      </c>
      <c r="N201" t="s">
        <v>205</v>
      </c>
      <c r="O201" t="s">
        <v>340</v>
      </c>
      <c r="Q201" t="s">
        <v>1213</v>
      </c>
      <c r="R201" t="s">
        <v>886</v>
      </c>
      <c r="S201" t="s">
        <v>890</v>
      </c>
      <c r="T201" t="s">
        <v>5244</v>
      </c>
      <c r="U201" s="132">
        <v>1</v>
      </c>
      <c r="V201" s="132">
        <v>819.178</v>
      </c>
      <c r="W201" s="132">
        <v>819.178</v>
      </c>
      <c r="X201" s="154">
        <v>3.1133587830596407E-3</v>
      </c>
      <c r="Y201" s="133">
        <v>5.0352344522766861E-4</v>
      </c>
      <c r="Z201" s="133">
        <v>2.5677830020859269E-5</v>
      </c>
    </row>
    <row r="202" spans="1:26">
      <c r="A202" t="s">
        <v>1214</v>
      </c>
      <c r="B202" t="s">
        <v>1256</v>
      </c>
      <c r="C202" t="s">
        <v>5396</v>
      </c>
      <c r="D202" t="s">
        <v>5397</v>
      </c>
      <c r="E202" t="s">
        <v>310</v>
      </c>
      <c r="F202" t="s">
        <v>5398</v>
      </c>
      <c r="G202" t="s">
        <v>5399</v>
      </c>
      <c r="H202" t="s">
        <v>315</v>
      </c>
      <c r="I202" t="s">
        <v>1004</v>
      </c>
      <c r="J202" t="s">
        <v>837</v>
      </c>
      <c r="K202" t="s">
        <v>205</v>
      </c>
      <c r="L202" t="s">
        <v>205</v>
      </c>
      <c r="M202" t="s">
        <v>205</v>
      </c>
      <c r="N202" t="s">
        <v>205</v>
      </c>
      <c r="O202" t="s">
        <v>340</v>
      </c>
      <c r="Q202" t="s">
        <v>1213</v>
      </c>
      <c r="R202" t="s">
        <v>886</v>
      </c>
      <c r="S202" t="s">
        <v>890</v>
      </c>
      <c r="T202" t="s">
        <v>5244</v>
      </c>
      <c r="U202" s="132">
        <v>1</v>
      </c>
      <c r="V202" s="132">
        <v>572.702</v>
      </c>
      <c r="W202" s="132">
        <v>572.702</v>
      </c>
      <c r="X202" s="154">
        <v>2.1766048426298339E-3</v>
      </c>
      <c r="Y202" s="133">
        <v>3.5202225173134075E-4</v>
      </c>
      <c r="Z202" s="133">
        <v>1.795183050400053E-5</v>
      </c>
    </row>
    <row r="203" spans="1:26">
      <c r="A203" t="s">
        <v>1214</v>
      </c>
      <c r="B203" t="s">
        <v>1260</v>
      </c>
      <c r="C203" t="s">
        <v>5396</v>
      </c>
      <c r="D203" t="s">
        <v>5397</v>
      </c>
      <c r="E203" t="s">
        <v>310</v>
      </c>
      <c r="F203" t="s">
        <v>5398</v>
      </c>
      <c r="G203" t="s">
        <v>5399</v>
      </c>
      <c r="H203" t="s">
        <v>315</v>
      </c>
      <c r="I203" t="s">
        <v>1004</v>
      </c>
      <c r="J203" t="s">
        <v>837</v>
      </c>
      <c r="K203" t="s">
        <v>205</v>
      </c>
      <c r="L203" t="s">
        <v>205</v>
      </c>
      <c r="M203" t="s">
        <v>205</v>
      </c>
      <c r="N203" t="s">
        <v>205</v>
      </c>
      <c r="O203" t="s">
        <v>340</v>
      </c>
      <c r="Q203" t="s">
        <v>1213</v>
      </c>
      <c r="R203" t="s">
        <v>886</v>
      </c>
      <c r="S203" t="s">
        <v>890</v>
      </c>
      <c r="T203" t="s">
        <v>5244</v>
      </c>
      <c r="U203" s="132">
        <v>1</v>
      </c>
      <c r="V203" s="132">
        <v>1812.3420000000001</v>
      </c>
      <c r="W203" s="132">
        <v>1812.3420000000001</v>
      </c>
      <c r="X203" s="154">
        <v>6.8879668199193283E-3</v>
      </c>
      <c r="Y203" s="133">
        <v>1.1139907172443638E-3</v>
      </c>
      <c r="Z203" s="133">
        <v>5.6809398953175174E-5</v>
      </c>
    </row>
    <row r="204" spans="1:26">
      <c r="A204" t="s">
        <v>1214</v>
      </c>
      <c r="B204" t="s">
        <v>1241</v>
      </c>
      <c r="C204" t="s">
        <v>5424</v>
      </c>
      <c r="D204" t="s">
        <v>5425</v>
      </c>
      <c r="E204" t="s">
        <v>310</v>
      </c>
      <c r="F204" t="s">
        <v>5426</v>
      </c>
      <c r="G204" t="s">
        <v>5427</v>
      </c>
      <c r="H204" t="s">
        <v>315</v>
      </c>
      <c r="I204" t="s">
        <v>1001</v>
      </c>
      <c r="J204" t="s">
        <v>845</v>
      </c>
      <c r="K204" t="s">
        <v>205</v>
      </c>
      <c r="L204" t="s">
        <v>205</v>
      </c>
      <c r="M204" t="s">
        <v>205</v>
      </c>
      <c r="N204" t="s">
        <v>297</v>
      </c>
      <c r="O204" t="s">
        <v>340</v>
      </c>
      <c r="Q204" t="s">
        <v>1216</v>
      </c>
      <c r="R204" t="s">
        <v>886</v>
      </c>
      <c r="S204" t="s">
        <v>890</v>
      </c>
      <c r="T204" t="s">
        <v>5358</v>
      </c>
      <c r="U204" s="132">
        <v>3.19</v>
      </c>
      <c r="V204" s="132">
        <v>1550.2529999999999</v>
      </c>
      <c r="W204" s="132">
        <v>4945.3059999999996</v>
      </c>
      <c r="X204" s="154">
        <v>1.6958703427227658E-2</v>
      </c>
      <c r="Y204" s="133">
        <v>3.0397270371336398E-3</v>
      </c>
      <c r="Z204" s="133">
        <v>1.5501481591196964E-4</v>
      </c>
    </row>
    <row r="205" spans="1:26">
      <c r="A205" t="s">
        <v>1214</v>
      </c>
      <c r="B205" t="s">
        <v>1245</v>
      </c>
      <c r="C205" t="s">
        <v>5424</v>
      </c>
      <c r="D205" t="s">
        <v>5425</v>
      </c>
      <c r="E205" t="s">
        <v>310</v>
      </c>
      <c r="F205" t="s">
        <v>5426</v>
      </c>
      <c r="G205" t="s">
        <v>5427</v>
      </c>
      <c r="H205" t="s">
        <v>315</v>
      </c>
      <c r="I205" t="s">
        <v>1001</v>
      </c>
      <c r="J205" t="s">
        <v>845</v>
      </c>
      <c r="K205" t="s">
        <v>205</v>
      </c>
      <c r="L205" t="s">
        <v>205</v>
      </c>
      <c r="M205" t="s">
        <v>205</v>
      </c>
      <c r="N205" t="s">
        <v>297</v>
      </c>
      <c r="O205" t="s">
        <v>340</v>
      </c>
      <c r="Q205" t="s">
        <v>1216</v>
      </c>
      <c r="R205" t="s">
        <v>886</v>
      </c>
      <c r="S205" t="s">
        <v>890</v>
      </c>
      <c r="T205" t="s">
        <v>5358</v>
      </c>
      <c r="U205" s="132">
        <v>3.19</v>
      </c>
      <c r="V205" s="132">
        <v>325.13299999999998</v>
      </c>
      <c r="W205" s="132">
        <v>1037.173</v>
      </c>
      <c r="X205" s="154">
        <v>3.5567282003839589E-3</v>
      </c>
      <c r="Y205" s="133">
        <v>6.3751824665349505E-4</v>
      </c>
      <c r="Z205" s="133">
        <v>3.2511068407873104E-5</v>
      </c>
    </row>
    <row r="206" spans="1:26">
      <c r="A206" t="s">
        <v>1214</v>
      </c>
      <c r="B206" t="s">
        <v>1246</v>
      </c>
      <c r="C206" t="s">
        <v>5424</v>
      </c>
      <c r="D206" t="s">
        <v>5425</v>
      </c>
      <c r="E206" t="s">
        <v>310</v>
      </c>
      <c r="F206" t="s">
        <v>5426</v>
      </c>
      <c r="G206" t="s">
        <v>5427</v>
      </c>
      <c r="H206" t="s">
        <v>315</v>
      </c>
      <c r="I206" t="s">
        <v>1001</v>
      </c>
      <c r="J206" t="s">
        <v>845</v>
      </c>
      <c r="K206" t="s">
        <v>205</v>
      </c>
      <c r="L206" t="s">
        <v>205</v>
      </c>
      <c r="M206" t="s">
        <v>205</v>
      </c>
      <c r="N206" t="s">
        <v>297</v>
      </c>
      <c r="O206" t="s">
        <v>340</v>
      </c>
      <c r="Q206" t="s">
        <v>1216</v>
      </c>
      <c r="R206" t="s">
        <v>886</v>
      </c>
      <c r="S206" t="s">
        <v>890</v>
      </c>
      <c r="T206" t="s">
        <v>5358</v>
      </c>
      <c r="U206" s="132">
        <v>3.19</v>
      </c>
      <c r="V206" s="132">
        <v>4222.2740000000003</v>
      </c>
      <c r="W206" s="132">
        <v>13469.053</v>
      </c>
      <c r="X206" s="154">
        <v>4.6188784935171048E-2</v>
      </c>
      <c r="Y206" s="133">
        <v>8.2790113632373735E-3</v>
      </c>
      <c r="Z206" s="133">
        <v>4.2219890362771539E-4</v>
      </c>
    </row>
    <row r="207" spans="1:26">
      <c r="A207" t="s">
        <v>1214</v>
      </c>
      <c r="B207" t="s">
        <v>1254</v>
      </c>
      <c r="C207" t="s">
        <v>5424</v>
      </c>
      <c r="D207" t="s">
        <v>5425</v>
      </c>
      <c r="E207" t="s">
        <v>310</v>
      </c>
      <c r="F207" t="s">
        <v>5426</v>
      </c>
      <c r="G207" t="s">
        <v>5427</v>
      </c>
      <c r="H207" t="s">
        <v>315</v>
      </c>
      <c r="I207" t="s">
        <v>1001</v>
      </c>
      <c r="J207" t="s">
        <v>845</v>
      </c>
      <c r="K207" t="s">
        <v>205</v>
      </c>
      <c r="L207" t="s">
        <v>205</v>
      </c>
      <c r="M207" t="s">
        <v>205</v>
      </c>
      <c r="N207" t="s">
        <v>297</v>
      </c>
      <c r="O207" t="s">
        <v>340</v>
      </c>
      <c r="Q207" t="s">
        <v>1216</v>
      </c>
      <c r="R207" t="s">
        <v>886</v>
      </c>
      <c r="S207" t="s">
        <v>890</v>
      </c>
      <c r="T207" t="s">
        <v>5358</v>
      </c>
      <c r="U207" s="132">
        <v>3.19</v>
      </c>
      <c r="V207" s="132">
        <v>326.25099999999998</v>
      </c>
      <c r="W207" s="132">
        <v>1040.741</v>
      </c>
      <c r="X207" s="154">
        <v>3.5689637736383436E-3</v>
      </c>
      <c r="Y207" s="133">
        <v>6.3971138618186649E-4</v>
      </c>
      <c r="Z207" s="133">
        <v>3.2622910397665831E-5</v>
      </c>
    </row>
    <row r="208" spans="1:26">
      <c r="A208" t="s">
        <v>1214</v>
      </c>
      <c r="B208" t="s">
        <v>1255</v>
      </c>
      <c r="C208" t="s">
        <v>5424</v>
      </c>
      <c r="D208" t="s">
        <v>5425</v>
      </c>
      <c r="E208" t="s">
        <v>310</v>
      </c>
      <c r="F208" t="s">
        <v>5426</v>
      </c>
      <c r="G208" t="s">
        <v>5427</v>
      </c>
      <c r="H208" t="s">
        <v>315</v>
      </c>
      <c r="I208" t="s">
        <v>1001</v>
      </c>
      <c r="J208" t="s">
        <v>845</v>
      </c>
      <c r="K208" t="s">
        <v>205</v>
      </c>
      <c r="L208" t="s">
        <v>205</v>
      </c>
      <c r="M208" t="s">
        <v>205</v>
      </c>
      <c r="N208" t="s">
        <v>297</v>
      </c>
      <c r="O208" t="s">
        <v>340</v>
      </c>
      <c r="Q208" t="s">
        <v>1216</v>
      </c>
      <c r="R208" t="s">
        <v>886</v>
      </c>
      <c r="S208" t="s">
        <v>890</v>
      </c>
      <c r="T208" t="s">
        <v>5358</v>
      </c>
      <c r="U208" s="132">
        <v>3.19</v>
      </c>
      <c r="V208" s="132">
        <v>127.373</v>
      </c>
      <c r="W208" s="132">
        <v>406.32</v>
      </c>
      <c r="X208" s="154">
        <v>1.3933739138793724E-3</v>
      </c>
      <c r="Y208" s="133">
        <v>2.4975236916141097E-4</v>
      </c>
      <c r="Z208" s="133">
        <v>1.2736445429534899E-5</v>
      </c>
    </row>
    <row r="209" spans="1:26">
      <c r="A209" t="s">
        <v>1214</v>
      </c>
      <c r="B209" t="s">
        <v>1256</v>
      </c>
      <c r="C209" t="s">
        <v>5424</v>
      </c>
      <c r="D209" t="s">
        <v>5425</v>
      </c>
      <c r="E209" t="s">
        <v>310</v>
      </c>
      <c r="F209" t="s">
        <v>5426</v>
      </c>
      <c r="G209" t="s">
        <v>5427</v>
      </c>
      <c r="H209" t="s">
        <v>315</v>
      </c>
      <c r="I209" t="s">
        <v>1001</v>
      </c>
      <c r="J209" t="s">
        <v>845</v>
      </c>
      <c r="K209" t="s">
        <v>205</v>
      </c>
      <c r="L209" t="s">
        <v>205</v>
      </c>
      <c r="M209" t="s">
        <v>205</v>
      </c>
      <c r="N209" t="s">
        <v>297</v>
      </c>
      <c r="O209" t="s">
        <v>340</v>
      </c>
      <c r="Q209" t="s">
        <v>1216</v>
      </c>
      <c r="R209" t="s">
        <v>886</v>
      </c>
      <c r="S209" t="s">
        <v>890</v>
      </c>
      <c r="T209" t="s">
        <v>5358</v>
      </c>
      <c r="U209" s="132">
        <v>3.19</v>
      </c>
      <c r="V209" s="132">
        <v>89.385999999999996</v>
      </c>
      <c r="W209" s="132">
        <v>285.14100000000002</v>
      </c>
      <c r="X209" s="154">
        <v>9.7782051382525634E-4</v>
      </c>
      <c r="Y209" s="133">
        <v>1.752673761937731E-4</v>
      </c>
      <c r="Z209" s="133">
        <v>8.9379867745201082E-6</v>
      </c>
    </row>
    <row r="210" spans="1:26">
      <c r="A210" t="s">
        <v>1214</v>
      </c>
      <c r="B210" t="s">
        <v>1260</v>
      </c>
      <c r="C210" t="s">
        <v>5424</v>
      </c>
      <c r="D210" t="s">
        <v>5425</v>
      </c>
      <c r="E210" t="s">
        <v>310</v>
      </c>
      <c r="F210" t="s">
        <v>5426</v>
      </c>
      <c r="G210" t="s">
        <v>5427</v>
      </c>
      <c r="H210" t="s">
        <v>315</v>
      </c>
      <c r="I210" t="s">
        <v>1001</v>
      </c>
      <c r="J210" t="s">
        <v>845</v>
      </c>
      <c r="K210" t="s">
        <v>205</v>
      </c>
      <c r="L210" t="s">
        <v>205</v>
      </c>
      <c r="M210" t="s">
        <v>205</v>
      </c>
      <c r="N210" t="s">
        <v>297</v>
      </c>
      <c r="O210" t="s">
        <v>340</v>
      </c>
      <c r="Q210" t="s">
        <v>1216</v>
      </c>
      <c r="R210" t="s">
        <v>886</v>
      </c>
      <c r="S210" t="s">
        <v>890</v>
      </c>
      <c r="T210" t="s">
        <v>5358</v>
      </c>
      <c r="U210" s="132">
        <v>3.19</v>
      </c>
      <c r="V210" s="132">
        <v>279.32499999999999</v>
      </c>
      <c r="W210" s="132">
        <v>891.04700000000003</v>
      </c>
      <c r="X210" s="154">
        <v>3.0556252358743675E-3</v>
      </c>
      <c r="Y210" s="133">
        <v>5.476991023926161E-4</v>
      </c>
      <c r="Z210" s="133">
        <v>2.7930624853934787E-5</v>
      </c>
    </row>
    <row r="211" spans="1:26">
      <c r="A211" t="s">
        <v>1214</v>
      </c>
      <c r="B211" t="s">
        <v>1241</v>
      </c>
      <c r="C211" t="s">
        <v>5414</v>
      </c>
      <c r="D211" t="s">
        <v>5415</v>
      </c>
      <c r="E211" t="s">
        <v>310</v>
      </c>
      <c r="F211" t="s">
        <v>5416</v>
      </c>
      <c r="G211" t="s">
        <v>5417</v>
      </c>
      <c r="H211" t="s">
        <v>315</v>
      </c>
      <c r="I211" t="s">
        <v>1001</v>
      </c>
      <c r="J211" t="s">
        <v>845</v>
      </c>
      <c r="K211" t="s">
        <v>205</v>
      </c>
      <c r="L211" t="s">
        <v>205</v>
      </c>
      <c r="M211" t="s">
        <v>205</v>
      </c>
      <c r="N211" t="s">
        <v>205</v>
      </c>
      <c r="O211" t="s">
        <v>340</v>
      </c>
      <c r="Q211" t="s">
        <v>1216</v>
      </c>
      <c r="R211" t="s">
        <v>886</v>
      </c>
      <c r="S211" t="s">
        <v>890</v>
      </c>
      <c r="T211" t="s">
        <v>5418</v>
      </c>
      <c r="U211" s="132">
        <v>3.19</v>
      </c>
      <c r="V211" s="132">
        <v>1750.2619999999999</v>
      </c>
      <c r="W211" s="132">
        <v>5583.3370000000004</v>
      </c>
      <c r="X211" s="154">
        <v>1.1806475992192396E-2</v>
      </c>
      <c r="Y211" s="133">
        <v>3.431905009786781E-3</v>
      </c>
      <c r="Z211" s="133">
        <v>1.7501443939555792E-4</v>
      </c>
    </row>
    <row r="212" spans="1:26">
      <c r="A212" t="s">
        <v>1214</v>
      </c>
      <c r="B212" t="s">
        <v>1245</v>
      </c>
      <c r="C212" t="s">
        <v>5414</v>
      </c>
      <c r="D212" t="s">
        <v>5415</v>
      </c>
      <c r="E212" t="s">
        <v>310</v>
      </c>
      <c r="F212" t="s">
        <v>5416</v>
      </c>
      <c r="G212" t="s">
        <v>5417</v>
      </c>
      <c r="H212" t="s">
        <v>315</v>
      </c>
      <c r="I212" t="s">
        <v>1001</v>
      </c>
      <c r="J212" t="s">
        <v>845</v>
      </c>
      <c r="K212" t="s">
        <v>205</v>
      </c>
      <c r="L212" t="s">
        <v>205</v>
      </c>
      <c r="M212" t="s">
        <v>205</v>
      </c>
      <c r="N212" t="s">
        <v>205</v>
      </c>
      <c r="O212" t="s">
        <v>340</v>
      </c>
      <c r="Q212" t="s">
        <v>1216</v>
      </c>
      <c r="R212" t="s">
        <v>886</v>
      </c>
      <c r="S212" t="s">
        <v>890</v>
      </c>
      <c r="T212" t="s">
        <v>5418</v>
      </c>
      <c r="U212" s="132">
        <v>3.19</v>
      </c>
      <c r="V212" s="132">
        <v>483.85500000000002</v>
      </c>
      <c r="W212" s="132">
        <v>1543.499</v>
      </c>
      <c r="X212" s="154">
        <v>3.2638695976031844E-3</v>
      </c>
      <c r="Y212" s="133">
        <v>9.4874121886264189E-4</v>
      </c>
      <c r="Z212" s="133">
        <v>4.8382286828218368E-5</v>
      </c>
    </row>
    <row r="213" spans="1:26">
      <c r="A213" t="s">
        <v>1214</v>
      </c>
      <c r="B213" t="s">
        <v>1246</v>
      </c>
      <c r="C213" t="s">
        <v>5414</v>
      </c>
      <c r="D213" t="s">
        <v>5415</v>
      </c>
      <c r="E213" t="s">
        <v>310</v>
      </c>
      <c r="F213" t="s">
        <v>5416</v>
      </c>
      <c r="G213" t="s">
        <v>5417</v>
      </c>
      <c r="H213" t="s">
        <v>315</v>
      </c>
      <c r="I213" t="s">
        <v>1001</v>
      </c>
      <c r="J213" t="s">
        <v>845</v>
      </c>
      <c r="K213" t="s">
        <v>205</v>
      </c>
      <c r="L213" t="s">
        <v>205</v>
      </c>
      <c r="M213" t="s">
        <v>205</v>
      </c>
      <c r="N213" t="s">
        <v>205</v>
      </c>
      <c r="O213" t="s">
        <v>340</v>
      </c>
      <c r="Q213" t="s">
        <v>1216</v>
      </c>
      <c r="R213" t="s">
        <v>886</v>
      </c>
      <c r="S213" t="s">
        <v>890</v>
      </c>
      <c r="T213" t="s">
        <v>5418</v>
      </c>
      <c r="U213" s="132">
        <v>3.19</v>
      </c>
      <c r="V213" s="132">
        <v>5633.8360000000002</v>
      </c>
      <c r="W213" s="132">
        <v>17971.936000000002</v>
      </c>
      <c r="X213" s="154">
        <v>3.8003299983006264E-2</v>
      </c>
      <c r="Y213" s="133">
        <v>1.10467946308753E-2</v>
      </c>
      <c r="Z213" s="133">
        <v>5.6334559491802948E-4</v>
      </c>
    </row>
    <row r="214" spans="1:26">
      <c r="A214" t="s">
        <v>1214</v>
      </c>
      <c r="B214" t="s">
        <v>1254</v>
      </c>
      <c r="C214" t="s">
        <v>5414</v>
      </c>
      <c r="D214" t="s">
        <v>5415</v>
      </c>
      <c r="E214" t="s">
        <v>310</v>
      </c>
      <c r="F214" t="s">
        <v>5416</v>
      </c>
      <c r="G214" t="s">
        <v>5417</v>
      </c>
      <c r="H214" t="s">
        <v>315</v>
      </c>
      <c r="I214" t="s">
        <v>1001</v>
      </c>
      <c r="J214" t="s">
        <v>845</v>
      </c>
      <c r="K214" t="s">
        <v>205</v>
      </c>
      <c r="L214" t="s">
        <v>205</v>
      </c>
      <c r="M214" t="s">
        <v>205</v>
      </c>
      <c r="N214" t="s">
        <v>205</v>
      </c>
      <c r="O214" t="s">
        <v>340</v>
      </c>
      <c r="Q214" t="s">
        <v>1216</v>
      </c>
      <c r="R214" t="s">
        <v>886</v>
      </c>
      <c r="S214" t="s">
        <v>890</v>
      </c>
      <c r="T214" t="s">
        <v>5418</v>
      </c>
      <c r="U214" s="132">
        <v>3.19</v>
      </c>
      <c r="V214" s="132">
        <v>349.86599999999999</v>
      </c>
      <c r="W214" s="132">
        <v>1116.0740000000001</v>
      </c>
      <c r="X214" s="154">
        <v>2.3600403999454334E-3</v>
      </c>
      <c r="Y214" s="133">
        <v>6.8601625728355136E-4</v>
      </c>
      <c r="Z214" s="133">
        <v>3.4984287252221727E-5</v>
      </c>
    </row>
    <row r="215" spans="1:26">
      <c r="A215" t="s">
        <v>1214</v>
      </c>
      <c r="B215" t="s">
        <v>1255</v>
      </c>
      <c r="C215" t="s">
        <v>5414</v>
      </c>
      <c r="D215" t="s">
        <v>5415</v>
      </c>
      <c r="E215" t="s">
        <v>310</v>
      </c>
      <c r="F215" t="s">
        <v>5416</v>
      </c>
      <c r="G215" t="s">
        <v>5417</v>
      </c>
      <c r="H215" t="s">
        <v>315</v>
      </c>
      <c r="I215" t="s">
        <v>1001</v>
      </c>
      <c r="J215" t="s">
        <v>845</v>
      </c>
      <c r="K215" t="s">
        <v>205</v>
      </c>
      <c r="L215" t="s">
        <v>205</v>
      </c>
      <c r="M215" t="s">
        <v>205</v>
      </c>
      <c r="N215" t="s">
        <v>205</v>
      </c>
      <c r="O215" t="s">
        <v>340</v>
      </c>
      <c r="Q215" t="s">
        <v>1216</v>
      </c>
      <c r="R215" t="s">
        <v>886</v>
      </c>
      <c r="S215" t="s">
        <v>890</v>
      </c>
      <c r="T215" t="s">
        <v>5418</v>
      </c>
      <c r="U215" s="132">
        <v>3.19</v>
      </c>
      <c r="V215" s="132">
        <v>141.43600000000001</v>
      </c>
      <c r="W215" s="132">
        <v>451.18</v>
      </c>
      <c r="X215" s="154">
        <v>9.5406131461478417E-4</v>
      </c>
      <c r="Y215" s="133">
        <v>2.773264272451403E-4</v>
      </c>
      <c r="Z215" s="133">
        <v>1.4142620222724837E-5</v>
      </c>
    </row>
    <row r="216" spans="1:26">
      <c r="A216" t="s">
        <v>1214</v>
      </c>
      <c r="B216" t="s">
        <v>1256</v>
      </c>
      <c r="C216" t="s">
        <v>5414</v>
      </c>
      <c r="D216" t="s">
        <v>5415</v>
      </c>
      <c r="E216" t="s">
        <v>310</v>
      </c>
      <c r="F216" t="s">
        <v>5416</v>
      </c>
      <c r="G216" t="s">
        <v>5417</v>
      </c>
      <c r="H216" t="s">
        <v>315</v>
      </c>
      <c r="I216" t="s">
        <v>1001</v>
      </c>
      <c r="J216" t="s">
        <v>845</v>
      </c>
      <c r="K216" t="s">
        <v>205</v>
      </c>
      <c r="L216" t="s">
        <v>205</v>
      </c>
      <c r="M216" t="s">
        <v>205</v>
      </c>
      <c r="N216" t="s">
        <v>205</v>
      </c>
      <c r="O216" t="s">
        <v>340</v>
      </c>
      <c r="Q216" t="s">
        <v>1216</v>
      </c>
      <c r="R216" t="s">
        <v>886</v>
      </c>
      <c r="S216" t="s">
        <v>890</v>
      </c>
      <c r="T216" t="s">
        <v>5418</v>
      </c>
      <c r="U216" s="132">
        <v>3.19</v>
      </c>
      <c r="V216" s="132">
        <v>105.46</v>
      </c>
      <c r="W216" s="132">
        <v>336.41699999999997</v>
      </c>
      <c r="X216" s="154">
        <v>7.1138447023086533E-4</v>
      </c>
      <c r="Y216" s="133">
        <v>2.0678515154600902E-4</v>
      </c>
      <c r="Z216" s="133">
        <v>1.0545276535902346E-5</v>
      </c>
    </row>
    <row r="217" spans="1:26">
      <c r="A217" t="s">
        <v>1214</v>
      </c>
      <c r="B217" t="s">
        <v>1260</v>
      </c>
      <c r="C217" t="s">
        <v>5414</v>
      </c>
      <c r="D217" t="s">
        <v>5415</v>
      </c>
      <c r="E217" t="s">
        <v>310</v>
      </c>
      <c r="F217" t="s">
        <v>5416</v>
      </c>
      <c r="G217" t="s">
        <v>5417</v>
      </c>
      <c r="H217" t="s">
        <v>315</v>
      </c>
      <c r="I217" t="s">
        <v>1001</v>
      </c>
      <c r="J217" t="s">
        <v>845</v>
      </c>
      <c r="K217" t="s">
        <v>205</v>
      </c>
      <c r="L217" t="s">
        <v>205</v>
      </c>
      <c r="M217" t="s">
        <v>205</v>
      </c>
      <c r="N217" t="s">
        <v>205</v>
      </c>
      <c r="O217" t="s">
        <v>340</v>
      </c>
      <c r="Q217" t="s">
        <v>1216</v>
      </c>
      <c r="R217" t="s">
        <v>886</v>
      </c>
      <c r="S217" t="s">
        <v>890</v>
      </c>
      <c r="T217" t="s">
        <v>5418</v>
      </c>
      <c r="U217" s="132">
        <v>3.19</v>
      </c>
      <c r="V217" s="132">
        <v>310.16399999999999</v>
      </c>
      <c r="W217" s="132">
        <v>989.42200000000003</v>
      </c>
      <c r="X217" s="154">
        <v>2.0922231792827452E-3</v>
      </c>
      <c r="Y217" s="133">
        <v>6.0816718005616644E-4</v>
      </c>
      <c r="Z217" s="133">
        <v>3.1014272764769835E-5</v>
      </c>
    </row>
    <row r="218" spans="1:26">
      <c r="A218" t="s">
        <v>1214</v>
      </c>
      <c r="B218" t="s">
        <v>1241</v>
      </c>
      <c r="C218" t="s">
        <v>5410</v>
      </c>
      <c r="D218" t="s">
        <v>5411</v>
      </c>
      <c r="E218" t="s">
        <v>310</v>
      </c>
      <c r="F218" t="s">
        <v>5412</v>
      </c>
      <c r="G218" t="s">
        <v>5413</v>
      </c>
      <c r="H218" t="s">
        <v>315</v>
      </c>
      <c r="I218" t="s">
        <v>1004</v>
      </c>
      <c r="J218" t="s">
        <v>837</v>
      </c>
      <c r="K218" t="s">
        <v>205</v>
      </c>
      <c r="L218" t="s">
        <v>205</v>
      </c>
      <c r="M218" t="s">
        <v>205</v>
      </c>
      <c r="N218" t="s">
        <v>205</v>
      </c>
      <c r="O218" t="s">
        <v>340</v>
      </c>
      <c r="Q218" t="s">
        <v>1213</v>
      </c>
      <c r="R218" t="s">
        <v>886</v>
      </c>
      <c r="S218" t="s">
        <v>890</v>
      </c>
      <c r="T218" t="s">
        <v>5370</v>
      </c>
      <c r="U218" s="132">
        <v>1</v>
      </c>
      <c r="V218" s="132">
        <v>5729.8029999999999</v>
      </c>
      <c r="W218" s="132">
        <v>5729.8029999999999</v>
      </c>
      <c r="X218" s="154">
        <v>1.112776545636731E-2</v>
      </c>
      <c r="Y218" s="133">
        <v>3.5219331415587713E-3</v>
      </c>
      <c r="Z218" s="133">
        <v>1.7960554053820965E-4</v>
      </c>
    </row>
    <row r="219" spans="1:26">
      <c r="A219" t="s">
        <v>1214</v>
      </c>
      <c r="B219" t="s">
        <v>1244</v>
      </c>
      <c r="C219" t="s">
        <v>5410</v>
      </c>
      <c r="D219" t="s">
        <v>5411</v>
      </c>
      <c r="E219" t="s">
        <v>310</v>
      </c>
      <c r="F219" t="s">
        <v>5412</v>
      </c>
      <c r="G219" t="s">
        <v>5413</v>
      </c>
      <c r="H219" t="s">
        <v>315</v>
      </c>
      <c r="I219" t="s">
        <v>1004</v>
      </c>
      <c r="J219" t="s">
        <v>837</v>
      </c>
      <c r="K219" t="s">
        <v>205</v>
      </c>
      <c r="L219" t="s">
        <v>205</v>
      </c>
      <c r="M219" t="s">
        <v>205</v>
      </c>
      <c r="N219" t="s">
        <v>205</v>
      </c>
      <c r="O219" t="s">
        <v>340</v>
      </c>
      <c r="Q219" t="s">
        <v>1213</v>
      </c>
      <c r="R219" t="s">
        <v>886</v>
      </c>
      <c r="S219" t="s">
        <v>890</v>
      </c>
      <c r="T219" t="s">
        <v>5370</v>
      </c>
      <c r="U219" s="132">
        <v>1</v>
      </c>
      <c r="V219" s="132">
        <v>1568.8</v>
      </c>
      <c r="W219" s="132">
        <v>1568.8</v>
      </c>
      <c r="X219" s="154">
        <v>3.0467432210058592E-3</v>
      </c>
      <c r="Y219" s="133">
        <v>9.6429296303509921E-4</v>
      </c>
      <c r="Z219" s="133">
        <v>4.9175368157743524E-5</v>
      </c>
    </row>
    <row r="220" spans="1:26">
      <c r="A220" t="s">
        <v>1214</v>
      </c>
      <c r="B220" t="s">
        <v>1246</v>
      </c>
      <c r="C220" t="s">
        <v>5410</v>
      </c>
      <c r="D220" t="s">
        <v>5411</v>
      </c>
      <c r="E220" t="s">
        <v>310</v>
      </c>
      <c r="F220" t="s">
        <v>5412</v>
      </c>
      <c r="G220" t="s">
        <v>5413</v>
      </c>
      <c r="H220" t="s">
        <v>315</v>
      </c>
      <c r="I220" t="s">
        <v>1004</v>
      </c>
      <c r="J220" t="s">
        <v>837</v>
      </c>
      <c r="K220" t="s">
        <v>205</v>
      </c>
      <c r="L220" t="s">
        <v>205</v>
      </c>
      <c r="M220" t="s">
        <v>205</v>
      </c>
      <c r="N220" t="s">
        <v>205</v>
      </c>
      <c r="O220" t="s">
        <v>340</v>
      </c>
      <c r="Q220" t="s">
        <v>1213</v>
      </c>
      <c r="R220" t="s">
        <v>886</v>
      </c>
      <c r="S220" t="s">
        <v>890</v>
      </c>
      <c r="T220" t="s">
        <v>5370</v>
      </c>
      <c r="U220" s="132">
        <v>1</v>
      </c>
      <c r="V220" s="132">
        <v>16750.222000000002</v>
      </c>
      <c r="W220" s="132">
        <v>16750.222000000002</v>
      </c>
      <c r="X220" s="154">
        <v>3.2530357807778687E-2</v>
      </c>
      <c r="Y220" s="133">
        <v>1.0295844724551063E-2</v>
      </c>
      <c r="Z220" s="133">
        <v>5.25049932160846E-4</v>
      </c>
    </row>
    <row r="221" spans="1:26">
      <c r="A221" t="s">
        <v>1214</v>
      </c>
      <c r="B221" t="s">
        <v>1254</v>
      </c>
      <c r="C221" t="s">
        <v>5410</v>
      </c>
      <c r="D221" t="s">
        <v>5411</v>
      </c>
      <c r="E221" t="s">
        <v>310</v>
      </c>
      <c r="F221" t="s">
        <v>5412</v>
      </c>
      <c r="G221" t="s">
        <v>5413</v>
      </c>
      <c r="H221" t="s">
        <v>315</v>
      </c>
      <c r="I221" t="s">
        <v>1004</v>
      </c>
      <c r="J221" t="s">
        <v>837</v>
      </c>
      <c r="K221" t="s">
        <v>205</v>
      </c>
      <c r="L221" t="s">
        <v>205</v>
      </c>
      <c r="M221" t="s">
        <v>205</v>
      </c>
      <c r="N221" t="s">
        <v>205</v>
      </c>
      <c r="O221" t="s">
        <v>340</v>
      </c>
      <c r="Q221" t="s">
        <v>1213</v>
      </c>
      <c r="R221" t="s">
        <v>886</v>
      </c>
      <c r="S221" t="s">
        <v>890</v>
      </c>
      <c r="T221" t="s">
        <v>5370</v>
      </c>
      <c r="U221" s="132">
        <v>1</v>
      </c>
      <c r="V221" s="132">
        <v>1184.771</v>
      </c>
      <c r="W221" s="132">
        <v>1184.771</v>
      </c>
      <c r="X221" s="154">
        <v>2.3009261937113287E-3</v>
      </c>
      <c r="Y221" s="133">
        <v>7.2824218390365721E-4</v>
      </c>
      <c r="Z221" s="133">
        <v>3.7137653051770749E-5</v>
      </c>
    </row>
    <row r="222" spans="1:26">
      <c r="A222" t="s">
        <v>1214</v>
      </c>
      <c r="B222" t="s">
        <v>1255</v>
      </c>
      <c r="C222" t="s">
        <v>5410</v>
      </c>
      <c r="D222" t="s">
        <v>5411</v>
      </c>
      <c r="E222" t="s">
        <v>310</v>
      </c>
      <c r="F222" t="s">
        <v>5412</v>
      </c>
      <c r="G222" t="s">
        <v>5413</v>
      </c>
      <c r="H222" t="s">
        <v>315</v>
      </c>
      <c r="I222" t="s">
        <v>1004</v>
      </c>
      <c r="J222" t="s">
        <v>837</v>
      </c>
      <c r="K222" t="s">
        <v>205</v>
      </c>
      <c r="L222" t="s">
        <v>205</v>
      </c>
      <c r="M222" t="s">
        <v>205</v>
      </c>
      <c r="N222" t="s">
        <v>205</v>
      </c>
      <c r="O222" t="s">
        <v>340</v>
      </c>
      <c r="Q222" t="s">
        <v>1213</v>
      </c>
      <c r="R222" t="s">
        <v>886</v>
      </c>
      <c r="S222" t="s">
        <v>890</v>
      </c>
      <c r="T222" t="s">
        <v>5370</v>
      </c>
      <c r="U222" s="132">
        <v>1</v>
      </c>
      <c r="V222" s="132">
        <v>486.16500000000002</v>
      </c>
      <c r="W222" s="132">
        <v>486.16500000000002</v>
      </c>
      <c r="X222" s="154">
        <v>9.4417383862845062E-4</v>
      </c>
      <c r="Y222" s="133">
        <v>2.9883062746937728E-4</v>
      </c>
      <c r="Z222" s="133">
        <v>1.5239254755487877E-5</v>
      </c>
    </row>
    <row r="223" spans="1:26">
      <c r="A223" t="s">
        <v>1214</v>
      </c>
      <c r="B223" t="s">
        <v>1256</v>
      </c>
      <c r="C223" t="s">
        <v>5410</v>
      </c>
      <c r="D223" t="s">
        <v>5411</v>
      </c>
      <c r="E223" t="s">
        <v>310</v>
      </c>
      <c r="F223" t="s">
        <v>5412</v>
      </c>
      <c r="G223" t="s">
        <v>5413</v>
      </c>
      <c r="H223" t="s">
        <v>315</v>
      </c>
      <c r="I223" t="s">
        <v>1004</v>
      </c>
      <c r="J223" t="s">
        <v>837</v>
      </c>
      <c r="K223" t="s">
        <v>205</v>
      </c>
      <c r="L223" t="s">
        <v>205</v>
      </c>
      <c r="M223" t="s">
        <v>205</v>
      </c>
      <c r="N223" t="s">
        <v>205</v>
      </c>
      <c r="O223" t="s">
        <v>340</v>
      </c>
      <c r="Q223" t="s">
        <v>1213</v>
      </c>
      <c r="R223" t="s">
        <v>886</v>
      </c>
      <c r="S223" t="s">
        <v>890</v>
      </c>
      <c r="T223" t="s">
        <v>5370</v>
      </c>
      <c r="U223" s="132">
        <v>1</v>
      </c>
      <c r="V223" s="132">
        <v>343.17500000000001</v>
      </c>
      <c r="W223" s="132">
        <v>343.17500000000001</v>
      </c>
      <c r="X223" s="154">
        <v>6.6647507959503166E-4</v>
      </c>
      <c r="Y223" s="133">
        <v>2.1093908566392796E-4</v>
      </c>
      <c r="Z223" s="133">
        <v>1.0757111784506396E-5</v>
      </c>
    </row>
    <row r="224" spans="1:26">
      <c r="A224" t="s">
        <v>1214</v>
      </c>
      <c r="B224" t="s">
        <v>1260</v>
      </c>
      <c r="C224" t="s">
        <v>5410</v>
      </c>
      <c r="D224" t="s">
        <v>5411</v>
      </c>
      <c r="E224" t="s">
        <v>310</v>
      </c>
      <c r="F224" t="s">
        <v>5412</v>
      </c>
      <c r="G224" t="s">
        <v>5413</v>
      </c>
      <c r="H224" t="s">
        <v>315</v>
      </c>
      <c r="I224" t="s">
        <v>1004</v>
      </c>
      <c r="J224" t="s">
        <v>837</v>
      </c>
      <c r="K224" t="s">
        <v>205</v>
      </c>
      <c r="L224" t="s">
        <v>205</v>
      </c>
      <c r="M224" t="s">
        <v>205</v>
      </c>
      <c r="N224" t="s">
        <v>205</v>
      </c>
      <c r="O224" t="s">
        <v>340</v>
      </c>
      <c r="Q224" t="s">
        <v>1213</v>
      </c>
      <c r="R224" t="s">
        <v>886</v>
      </c>
      <c r="S224" t="s">
        <v>890</v>
      </c>
      <c r="T224" t="s">
        <v>5370</v>
      </c>
      <c r="U224" s="132">
        <v>1</v>
      </c>
      <c r="V224" s="132">
        <v>1021.355</v>
      </c>
      <c r="W224" s="132">
        <v>1021.355</v>
      </c>
      <c r="X224" s="154">
        <v>1.9835584029133345E-3</v>
      </c>
      <c r="Y224" s="133">
        <v>6.2779541003360137E-4</v>
      </c>
      <c r="Z224" s="133">
        <v>3.2015239765905241E-5</v>
      </c>
    </row>
    <row r="225" spans="1:26">
      <c r="A225" t="s">
        <v>1214</v>
      </c>
      <c r="B225" t="s">
        <v>1241</v>
      </c>
      <c r="C225" t="s">
        <v>5419</v>
      </c>
      <c r="D225" t="s">
        <v>5420</v>
      </c>
      <c r="E225" t="s">
        <v>310</v>
      </c>
      <c r="F225" t="s">
        <v>5421</v>
      </c>
      <c r="G225" t="s">
        <v>5422</v>
      </c>
      <c r="H225" t="s">
        <v>315</v>
      </c>
      <c r="I225" t="s">
        <v>1003</v>
      </c>
      <c r="J225" t="s">
        <v>570</v>
      </c>
      <c r="K225" t="s">
        <v>205</v>
      </c>
      <c r="L225" t="s">
        <v>205</v>
      </c>
      <c r="M225" t="s">
        <v>205</v>
      </c>
      <c r="N225" t="s">
        <v>225</v>
      </c>
      <c r="O225" t="s">
        <v>340</v>
      </c>
      <c r="Q225" t="s">
        <v>1213</v>
      </c>
      <c r="R225" t="s">
        <v>886</v>
      </c>
      <c r="S225" t="s">
        <v>890</v>
      </c>
      <c r="T225" t="s">
        <v>5423</v>
      </c>
      <c r="U225" s="132">
        <v>1</v>
      </c>
      <c r="V225" s="132">
        <v>5410.3710000000001</v>
      </c>
      <c r="W225" s="132">
        <v>5410.3710000000001</v>
      </c>
      <c r="X225" s="154">
        <v>2.2694094343842921E-2</v>
      </c>
      <c r="Y225" s="133">
        <v>3.3255881455310893E-3</v>
      </c>
      <c r="Z225" s="133">
        <v>1.6959267325024159E-4</v>
      </c>
    </row>
    <row r="226" spans="1:26">
      <c r="A226" t="s">
        <v>1214</v>
      </c>
      <c r="B226" t="s">
        <v>1244</v>
      </c>
      <c r="C226" t="s">
        <v>5419</v>
      </c>
      <c r="D226" t="s">
        <v>5420</v>
      </c>
      <c r="E226" t="s">
        <v>310</v>
      </c>
      <c r="F226" t="s">
        <v>5421</v>
      </c>
      <c r="G226" t="s">
        <v>5422</v>
      </c>
      <c r="H226" t="s">
        <v>315</v>
      </c>
      <c r="I226" t="s">
        <v>1003</v>
      </c>
      <c r="J226" t="s">
        <v>570</v>
      </c>
      <c r="K226" t="s">
        <v>205</v>
      </c>
      <c r="L226" t="s">
        <v>205</v>
      </c>
      <c r="M226" t="s">
        <v>205</v>
      </c>
      <c r="N226" t="s">
        <v>225</v>
      </c>
      <c r="O226" t="s">
        <v>340</v>
      </c>
      <c r="Q226" t="s">
        <v>1213</v>
      </c>
      <c r="R226" t="s">
        <v>886</v>
      </c>
      <c r="S226" t="s">
        <v>890</v>
      </c>
      <c r="T226" t="s">
        <v>5423</v>
      </c>
      <c r="U226" s="132">
        <v>1</v>
      </c>
      <c r="V226" s="132">
        <v>1742.71</v>
      </c>
      <c r="W226" s="132">
        <v>1742.71</v>
      </c>
      <c r="X226" s="154">
        <v>7.3098915312754895E-3</v>
      </c>
      <c r="Y226" s="133">
        <v>1.0711900749687008E-3</v>
      </c>
      <c r="Z226" s="133">
        <v>5.4626724784664213E-5</v>
      </c>
    </row>
    <row r="227" spans="1:26">
      <c r="A227" t="s">
        <v>1214</v>
      </c>
      <c r="B227" t="s">
        <v>1245</v>
      </c>
      <c r="C227" t="s">
        <v>5419</v>
      </c>
      <c r="D227" t="s">
        <v>5420</v>
      </c>
      <c r="E227" t="s">
        <v>310</v>
      </c>
      <c r="F227" t="s">
        <v>5421</v>
      </c>
      <c r="G227" t="s">
        <v>5422</v>
      </c>
      <c r="H227" t="s">
        <v>315</v>
      </c>
      <c r="I227" t="s">
        <v>1003</v>
      </c>
      <c r="J227" t="s">
        <v>570</v>
      </c>
      <c r="K227" t="s">
        <v>205</v>
      </c>
      <c r="L227" t="s">
        <v>205</v>
      </c>
      <c r="M227" t="s">
        <v>205</v>
      </c>
      <c r="N227" t="s">
        <v>225</v>
      </c>
      <c r="O227" t="s">
        <v>340</v>
      </c>
      <c r="Q227" t="s">
        <v>1213</v>
      </c>
      <c r="R227" t="s">
        <v>886</v>
      </c>
      <c r="S227" t="s">
        <v>890</v>
      </c>
      <c r="T227" t="s">
        <v>5423</v>
      </c>
      <c r="U227" s="132">
        <v>1</v>
      </c>
      <c r="V227" s="132">
        <v>1438.9690000000001</v>
      </c>
      <c r="W227" s="132">
        <v>1438.9690000000001</v>
      </c>
      <c r="X227" s="154">
        <v>6.0358334472562615E-3</v>
      </c>
      <c r="Y227" s="133">
        <v>8.8448985257882061E-4</v>
      </c>
      <c r="Z227" s="133">
        <v>4.5105705215821038E-5</v>
      </c>
    </row>
    <row r="228" spans="1:26">
      <c r="A228" t="s">
        <v>1214</v>
      </c>
      <c r="B228" t="s">
        <v>1246</v>
      </c>
      <c r="C228" t="s">
        <v>5419</v>
      </c>
      <c r="D228" t="s">
        <v>5420</v>
      </c>
      <c r="E228" t="s">
        <v>310</v>
      </c>
      <c r="F228" t="s">
        <v>5421</v>
      </c>
      <c r="G228" t="s">
        <v>5422</v>
      </c>
      <c r="H228" t="s">
        <v>315</v>
      </c>
      <c r="I228" t="s">
        <v>1003</v>
      </c>
      <c r="J228" t="s">
        <v>570</v>
      </c>
      <c r="K228" t="s">
        <v>205</v>
      </c>
      <c r="L228" t="s">
        <v>205</v>
      </c>
      <c r="M228" t="s">
        <v>205</v>
      </c>
      <c r="N228" t="s">
        <v>225</v>
      </c>
      <c r="O228" t="s">
        <v>340</v>
      </c>
      <c r="Q228" t="s">
        <v>1213</v>
      </c>
      <c r="R228" t="s">
        <v>886</v>
      </c>
      <c r="S228" t="s">
        <v>890</v>
      </c>
      <c r="T228" t="s">
        <v>5423</v>
      </c>
      <c r="U228" s="132">
        <v>1</v>
      </c>
      <c r="V228" s="132">
        <v>17252.438999999998</v>
      </c>
      <c r="W228" s="132">
        <v>17252.438999999998</v>
      </c>
      <c r="X228" s="154">
        <v>7.2366290283493492E-2</v>
      </c>
      <c r="Y228" s="133">
        <v>1.0604542021221509E-2</v>
      </c>
      <c r="Z228" s="133">
        <v>5.4079235048700434E-4</v>
      </c>
    </row>
    <row r="229" spans="1:26">
      <c r="A229" t="s">
        <v>1214</v>
      </c>
      <c r="B229" t="s">
        <v>1254</v>
      </c>
      <c r="C229" t="s">
        <v>5419</v>
      </c>
      <c r="D229" t="s">
        <v>5420</v>
      </c>
      <c r="E229" t="s">
        <v>310</v>
      </c>
      <c r="F229" t="s">
        <v>5421</v>
      </c>
      <c r="G229" t="s">
        <v>5422</v>
      </c>
      <c r="H229" t="s">
        <v>315</v>
      </c>
      <c r="I229" t="s">
        <v>1003</v>
      </c>
      <c r="J229" t="s">
        <v>570</v>
      </c>
      <c r="K229" t="s">
        <v>205</v>
      </c>
      <c r="L229" t="s">
        <v>205</v>
      </c>
      <c r="M229" t="s">
        <v>205</v>
      </c>
      <c r="N229" t="s">
        <v>225</v>
      </c>
      <c r="O229" t="s">
        <v>340</v>
      </c>
      <c r="Q229" t="s">
        <v>1213</v>
      </c>
      <c r="R229" t="s">
        <v>886</v>
      </c>
      <c r="S229" t="s">
        <v>890</v>
      </c>
      <c r="T229" t="s">
        <v>5423</v>
      </c>
      <c r="U229" s="132">
        <v>1</v>
      </c>
      <c r="V229" s="132">
        <v>1036.5129999999999</v>
      </c>
      <c r="W229" s="132">
        <v>1036.5129999999999</v>
      </c>
      <c r="X229" s="154">
        <v>4.3477099464379904E-3</v>
      </c>
      <c r="Y229" s="133">
        <v>6.3711256501427821E-4</v>
      </c>
      <c r="Z229" s="133">
        <v>3.249038014742938E-5</v>
      </c>
    </row>
    <row r="230" spans="1:26">
      <c r="A230" t="s">
        <v>1214</v>
      </c>
      <c r="B230" t="s">
        <v>1255</v>
      </c>
      <c r="C230" t="s">
        <v>5419</v>
      </c>
      <c r="D230" t="s">
        <v>5420</v>
      </c>
      <c r="E230" t="s">
        <v>310</v>
      </c>
      <c r="F230" t="s">
        <v>5421</v>
      </c>
      <c r="G230" t="s">
        <v>5422</v>
      </c>
      <c r="H230" t="s">
        <v>315</v>
      </c>
      <c r="I230" t="s">
        <v>1003</v>
      </c>
      <c r="J230" t="s">
        <v>570</v>
      </c>
      <c r="K230" t="s">
        <v>205</v>
      </c>
      <c r="L230" t="s">
        <v>205</v>
      </c>
      <c r="M230" t="s">
        <v>205</v>
      </c>
      <c r="N230" t="s">
        <v>225</v>
      </c>
      <c r="O230" t="s">
        <v>340</v>
      </c>
      <c r="Q230" t="s">
        <v>1213</v>
      </c>
      <c r="R230" t="s">
        <v>886</v>
      </c>
      <c r="S230" t="s">
        <v>890</v>
      </c>
      <c r="T230" t="s">
        <v>5423</v>
      </c>
      <c r="U230" s="132">
        <v>1</v>
      </c>
      <c r="V230" s="132">
        <v>448.01600000000002</v>
      </c>
      <c r="W230" s="132">
        <v>448.01600000000002</v>
      </c>
      <c r="X230" s="154">
        <v>1.8792273896838369E-3</v>
      </c>
      <c r="Y230" s="133">
        <v>2.753816140535014E-4</v>
      </c>
      <c r="Z230" s="133">
        <v>1.40434419559916E-5</v>
      </c>
    </row>
    <row r="231" spans="1:26">
      <c r="A231" t="s">
        <v>1214</v>
      </c>
      <c r="B231" t="s">
        <v>1256</v>
      </c>
      <c r="C231" t="s">
        <v>5419</v>
      </c>
      <c r="D231" t="s">
        <v>5420</v>
      </c>
      <c r="E231" t="s">
        <v>310</v>
      </c>
      <c r="F231" t="s">
        <v>5421</v>
      </c>
      <c r="G231" t="s">
        <v>5422</v>
      </c>
      <c r="H231" t="s">
        <v>315</v>
      </c>
      <c r="I231" t="s">
        <v>1003</v>
      </c>
      <c r="J231" t="s">
        <v>570</v>
      </c>
      <c r="K231" t="s">
        <v>205</v>
      </c>
      <c r="L231" t="s">
        <v>205</v>
      </c>
      <c r="M231" t="s">
        <v>205</v>
      </c>
      <c r="N231" t="s">
        <v>225</v>
      </c>
      <c r="O231" t="s">
        <v>340</v>
      </c>
      <c r="Q231" t="s">
        <v>1213</v>
      </c>
      <c r="R231" t="s">
        <v>886</v>
      </c>
      <c r="S231" t="s">
        <v>890</v>
      </c>
      <c r="T231" t="s">
        <v>5423</v>
      </c>
      <c r="U231" s="132">
        <v>1</v>
      </c>
      <c r="V231" s="132">
        <v>330.31700000000001</v>
      </c>
      <c r="W231" s="132">
        <v>330.31700000000001</v>
      </c>
      <c r="X231" s="154">
        <v>1.3855325561546819E-3</v>
      </c>
      <c r="Y231" s="133">
        <v>2.0303566972900618E-4</v>
      </c>
      <c r="Z231" s="133">
        <v>1.0354066856043707E-5</v>
      </c>
    </row>
    <row r="232" spans="1:26">
      <c r="A232" t="s">
        <v>1214</v>
      </c>
      <c r="B232" t="s">
        <v>1260</v>
      </c>
      <c r="C232" t="s">
        <v>5419</v>
      </c>
      <c r="D232" t="s">
        <v>5420</v>
      </c>
      <c r="E232" t="s">
        <v>310</v>
      </c>
      <c r="F232" t="s">
        <v>5421</v>
      </c>
      <c r="G232" t="s">
        <v>5422</v>
      </c>
      <c r="H232" t="s">
        <v>315</v>
      </c>
      <c r="I232" t="s">
        <v>1003</v>
      </c>
      <c r="J232" t="s">
        <v>570</v>
      </c>
      <c r="K232" t="s">
        <v>205</v>
      </c>
      <c r="L232" t="s">
        <v>205</v>
      </c>
      <c r="M232" t="s">
        <v>205</v>
      </c>
      <c r="N232" t="s">
        <v>225</v>
      </c>
      <c r="O232" t="s">
        <v>340</v>
      </c>
      <c r="Q232" t="s">
        <v>1213</v>
      </c>
      <c r="R232" t="s">
        <v>886</v>
      </c>
      <c r="S232" t="s">
        <v>890</v>
      </c>
      <c r="T232" t="s">
        <v>5423</v>
      </c>
      <c r="U232" s="132">
        <v>1</v>
      </c>
      <c r="V232" s="132">
        <v>949.18799999999999</v>
      </c>
      <c r="W232" s="132">
        <v>949.18799999999999</v>
      </c>
      <c r="X232" s="154">
        <v>3.9814205018553397E-3</v>
      </c>
      <c r="Y232" s="133">
        <v>5.8343658146185599E-4</v>
      </c>
      <c r="Z232" s="133">
        <v>2.9753103869780891E-5</v>
      </c>
    </row>
    <row r="233" spans="1:26">
      <c r="A233" t="s">
        <v>1214</v>
      </c>
      <c r="B233" t="s">
        <v>1241</v>
      </c>
      <c r="D233" t="s">
        <v>5355</v>
      </c>
      <c r="E233" t="s">
        <v>312</v>
      </c>
      <c r="F233" t="s">
        <v>5497</v>
      </c>
      <c r="G233" t="s">
        <v>5498</v>
      </c>
      <c r="H233" t="s">
        <v>315</v>
      </c>
      <c r="I233" t="s">
        <v>1001</v>
      </c>
      <c r="J233" t="s">
        <v>845</v>
      </c>
      <c r="K233" t="s">
        <v>206</v>
      </c>
      <c r="L233" t="s">
        <v>225</v>
      </c>
      <c r="M233" t="s">
        <v>225</v>
      </c>
      <c r="N233" t="s">
        <v>225</v>
      </c>
      <c r="O233" t="s">
        <v>340</v>
      </c>
      <c r="Q233" t="s">
        <v>1216</v>
      </c>
      <c r="R233" t="s">
        <v>886</v>
      </c>
      <c r="S233" t="s">
        <v>890</v>
      </c>
      <c r="T233" t="s">
        <v>5358</v>
      </c>
      <c r="U233" s="132">
        <v>3.19</v>
      </c>
      <c r="V233" s="132">
        <v>1345.2049999999999</v>
      </c>
      <c r="W233" s="132">
        <v>4291.2030000000004</v>
      </c>
      <c r="X233" s="154">
        <v>8.3434017905604282E-3</v>
      </c>
      <c r="Y233" s="133">
        <v>2.6376701018964222E-3</v>
      </c>
      <c r="Z233" s="133">
        <v>1.3451140194072764E-4</v>
      </c>
    </row>
    <row r="234" spans="1:26">
      <c r="A234" t="s">
        <v>1214</v>
      </c>
      <c r="B234" t="s">
        <v>1245</v>
      </c>
      <c r="D234" t="s">
        <v>5355</v>
      </c>
      <c r="E234" t="s">
        <v>312</v>
      </c>
      <c r="F234" t="s">
        <v>5497</v>
      </c>
      <c r="G234" t="s">
        <v>5498</v>
      </c>
      <c r="H234" t="s">
        <v>315</v>
      </c>
      <c r="I234" t="s">
        <v>1001</v>
      </c>
      <c r="J234" t="s">
        <v>845</v>
      </c>
      <c r="K234" t="s">
        <v>206</v>
      </c>
      <c r="L234" t="s">
        <v>225</v>
      </c>
      <c r="M234" t="s">
        <v>225</v>
      </c>
      <c r="N234" t="s">
        <v>225</v>
      </c>
      <c r="O234" t="s">
        <v>340</v>
      </c>
      <c r="Q234" t="s">
        <v>1216</v>
      </c>
      <c r="R234" t="s">
        <v>886</v>
      </c>
      <c r="S234" t="s">
        <v>890</v>
      </c>
      <c r="T234" t="s">
        <v>5358</v>
      </c>
      <c r="U234" s="132">
        <v>3.19</v>
      </c>
      <c r="V234" s="132">
        <v>488.48599999999999</v>
      </c>
      <c r="W234" s="132">
        <v>1558.269</v>
      </c>
      <c r="X234" s="154">
        <v>3.0297481533208296E-3</v>
      </c>
      <c r="Y234" s="133">
        <v>9.5781988221299152E-4</v>
      </c>
      <c r="Z234" s="133">
        <v>4.8845265020269535E-5</v>
      </c>
    </row>
    <row r="235" spans="1:26">
      <c r="A235" t="s">
        <v>1214</v>
      </c>
      <c r="B235" t="s">
        <v>1246</v>
      </c>
      <c r="D235" t="s">
        <v>5355</v>
      </c>
      <c r="E235" t="s">
        <v>312</v>
      </c>
      <c r="F235" t="s">
        <v>5497</v>
      </c>
      <c r="G235" t="s">
        <v>5498</v>
      </c>
      <c r="H235" t="s">
        <v>315</v>
      </c>
      <c r="I235" t="s">
        <v>1001</v>
      </c>
      <c r="J235" t="s">
        <v>845</v>
      </c>
      <c r="K235" t="s">
        <v>206</v>
      </c>
      <c r="L235" t="s">
        <v>225</v>
      </c>
      <c r="M235" t="s">
        <v>225</v>
      </c>
      <c r="N235" t="s">
        <v>225</v>
      </c>
      <c r="O235" t="s">
        <v>340</v>
      </c>
      <c r="Q235" t="s">
        <v>1216</v>
      </c>
      <c r="R235" t="s">
        <v>886</v>
      </c>
      <c r="S235" t="s">
        <v>890</v>
      </c>
      <c r="T235" t="s">
        <v>5358</v>
      </c>
      <c r="U235" s="132">
        <v>3.19</v>
      </c>
      <c r="V235" s="132">
        <v>6499.6949999999997</v>
      </c>
      <c r="W235" s="132">
        <v>20734.026999999998</v>
      </c>
      <c r="X235" s="154">
        <v>4.0313245026471177E-2</v>
      </c>
      <c r="Y235" s="133">
        <v>1.2744566758974852E-2</v>
      </c>
      <c r="Z235" s="133">
        <v>6.4992568276236258E-4</v>
      </c>
    </row>
    <row r="236" spans="1:26">
      <c r="A236" t="s">
        <v>1214</v>
      </c>
      <c r="B236" t="s">
        <v>1254</v>
      </c>
      <c r="D236" t="s">
        <v>5355</v>
      </c>
      <c r="E236" t="s">
        <v>312</v>
      </c>
      <c r="F236" t="s">
        <v>5497</v>
      </c>
      <c r="G236" t="s">
        <v>5498</v>
      </c>
      <c r="H236" t="s">
        <v>315</v>
      </c>
      <c r="I236" t="s">
        <v>1001</v>
      </c>
      <c r="J236" t="s">
        <v>845</v>
      </c>
      <c r="K236" t="s">
        <v>206</v>
      </c>
      <c r="L236" t="s">
        <v>225</v>
      </c>
      <c r="M236" t="s">
        <v>225</v>
      </c>
      <c r="N236" t="s">
        <v>225</v>
      </c>
      <c r="O236" t="s">
        <v>340</v>
      </c>
      <c r="Q236" t="s">
        <v>1216</v>
      </c>
      <c r="R236" t="s">
        <v>886</v>
      </c>
      <c r="S236" t="s">
        <v>890</v>
      </c>
      <c r="T236" t="s">
        <v>5358</v>
      </c>
      <c r="U236" s="132">
        <v>3.19</v>
      </c>
      <c r="V236" s="132">
        <v>187.47800000000001</v>
      </c>
      <c r="W236" s="132">
        <v>598.05499999999995</v>
      </c>
      <c r="X236" s="154">
        <v>1.1628005381832589E-3</v>
      </c>
      <c r="Y236" s="133">
        <v>3.6760595869961515E-4</v>
      </c>
      <c r="Z236" s="133">
        <v>1.8746541817681859E-5</v>
      </c>
    </row>
    <row r="237" spans="1:26">
      <c r="A237" t="s">
        <v>1214</v>
      </c>
      <c r="B237" t="s">
        <v>1255</v>
      </c>
      <c r="D237" t="s">
        <v>5355</v>
      </c>
      <c r="E237" t="s">
        <v>312</v>
      </c>
      <c r="F237" t="s">
        <v>5497</v>
      </c>
      <c r="G237" t="s">
        <v>5498</v>
      </c>
      <c r="H237" t="s">
        <v>315</v>
      </c>
      <c r="I237" t="s">
        <v>1001</v>
      </c>
      <c r="J237" t="s">
        <v>845</v>
      </c>
      <c r="K237" t="s">
        <v>206</v>
      </c>
      <c r="L237" t="s">
        <v>225</v>
      </c>
      <c r="M237" t="s">
        <v>225</v>
      </c>
      <c r="N237" t="s">
        <v>225</v>
      </c>
      <c r="O237" t="s">
        <v>340</v>
      </c>
      <c r="Q237" t="s">
        <v>1216</v>
      </c>
      <c r="R237" t="s">
        <v>886</v>
      </c>
      <c r="S237" t="s">
        <v>890</v>
      </c>
      <c r="T237" t="s">
        <v>5358</v>
      </c>
      <c r="U237" s="132">
        <v>3.19</v>
      </c>
      <c r="V237" s="132">
        <v>168.803</v>
      </c>
      <c r="W237" s="132">
        <v>538.48</v>
      </c>
      <c r="X237" s="154">
        <v>1.0469686463634971E-3</v>
      </c>
      <c r="Y237" s="133">
        <v>3.3098704406880436E-4</v>
      </c>
      <c r="Z237" s="133">
        <v>1.6879112854144401E-5</v>
      </c>
    </row>
    <row r="238" spans="1:26">
      <c r="A238" t="s">
        <v>1214</v>
      </c>
      <c r="B238" t="s">
        <v>1256</v>
      </c>
      <c r="D238" t="s">
        <v>5355</v>
      </c>
      <c r="E238" t="s">
        <v>312</v>
      </c>
      <c r="F238" t="s">
        <v>5497</v>
      </c>
      <c r="G238" t="s">
        <v>5498</v>
      </c>
      <c r="H238" t="s">
        <v>315</v>
      </c>
      <c r="I238" t="s">
        <v>1001</v>
      </c>
      <c r="J238" t="s">
        <v>845</v>
      </c>
      <c r="K238" t="s">
        <v>206</v>
      </c>
      <c r="L238" t="s">
        <v>225</v>
      </c>
      <c r="M238" t="s">
        <v>225</v>
      </c>
      <c r="N238" t="s">
        <v>225</v>
      </c>
      <c r="O238" t="s">
        <v>340</v>
      </c>
      <c r="Q238" t="s">
        <v>1216</v>
      </c>
      <c r="R238" t="s">
        <v>886</v>
      </c>
      <c r="S238" t="s">
        <v>890</v>
      </c>
      <c r="T238" t="s">
        <v>5358</v>
      </c>
      <c r="U238" s="132">
        <v>3.19</v>
      </c>
      <c r="V238" s="132">
        <v>126.97199999999999</v>
      </c>
      <c r="W238" s="132">
        <v>405.04</v>
      </c>
      <c r="X238" s="154">
        <v>7.8752076311668204E-4</v>
      </c>
      <c r="Y238" s="133">
        <v>2.4896559264899067E-4</v>
      </c>
      <c r="Z238" s="133">
        <v>1.2696322742613742E-5</v>
      </c>
    </row>
    <row r="239" spans="1:26">
      <c r="A239" t="s">
        <v>1214</v>
      </c>
      <c r="B239" t="s">
        <v>1260</v>
      </c>
      <c r="D239" t="s">
        <v>5355</v>
      </c>
      <c r="E239" t="s">
        <v>312</v>
      </c>
      <c r="F239" t="s">
        <v>5497</v>
      </c>
      <c r="G239" t="s">
        <v>5498</v>
      </c>
      <c r="H239" t="s">
        <v>315</v>
      </c>
      <c r="I239" t="s">
        <v>1001</v>
      </c>
      <c r="J239" t="s">
        <v>845</v>
      </c>
      <c r="K239" t="s">
        <v>206</v>
      </c>
      <c r="L239" t="s">
        <v>225</v>
      </c>
      <c r="M239" t="s">
        <v>225</v>
      </c>
      <c r="N239" t="s">
        <v>225</v>
      </c>
      <c r="O239" t="s">
        <v>340</v>
      </c>
      <c r="Q239" t="s">
        <v>1216</v>
      </c>
      <c r="R239" t="s">
        <v>886</v>
      </c>
      <c r="S239" t="s">
        <v>890</v>
      </c>
      <c r="T239" t="s">
        <v>5358</v>
      </c>
      <c r="U239" s="132">
        <v>3.19</v>
      </c>
      <c r="V239" s="132">
        <v>373.459</v>
      </c>
      <c r="W239" s="132">
        <v>1191.3340000000001</v>
      </c>
      <c r="X239" s="154">
        <v>2.3163150819841233E-3</v>
      </c>
      <c r="Y239" s="133">
        <v>7.3227625753726215E-4</v>
      </c>
      <c r="Z239" s="133">
        <v>3.7343375859789152E-5</v>
      </c>
    </row>
    <row r="240" spans="1:26">
      <c r="A240" t="s">
        <v>1214</v>
      </c>
      <c r="B240" t="s">
        <v>1241</v>
      </c>
      <c r="C240" t="s">
        <v>5499</v>
      </c>
      <c r="D240" t="s">
        <v>5500</v>
      </c>
      <c r="E240" t="s">
        <v>312</v>
      </c>
      <c r="F240" t="s">
        <v>5501</v>
      </c>
      <c r="G240" t="s">
        <v>5502</v>
      </c>
      <c r="H240" t="s">
        <v>315</v>
      </c>
      <c r="I240" t="s">
        <v>1005</v>
      </c>
      <c r="J240" t="s">
        <v>834</v>
      </c>
      <c r="K240" t="s">
        <v>206</v>
      </c>
      <c r="L240" t="s">
        <v>234</v>
      </c>
      <c r="M240" t="s">
        <v>234</v>
      </c>
      <c r="N240" t="s">
        <v>234</v>
      </c>
      <c r="O240" t="s">
        <v>340</v>
      </c>
      <c r="Q240" t="s">
        <v>1219</v>
      </c>
      <c r="R240" t="s">
        <v>886</v>
      </c>
      <c r="S240" t="s">
        <v>890</v>
      </c>
      <c r="T240" t="s">
        <v>5358</v>
      </c>
      <c r="U240" s="132">
        <v>4.29</v>
      </c>
      <c r="V240" s="132">
        <v>958.92</v>
      </c>
      <c r="W240" s="132">
        <v>4113.7669999999998</v>
      </c>
      <c r="X240" s="154">
        <v>8.8852238253057415E-3</v>
      </c>
      <c r="Y240" s="133">
        <v>2.5286056665387627E-3</v>
      </c>
      <c r="Z240" s="133">
        <v>1.2894951984967879E-4</v>
      </c>
    </row>
    <row r="241" spans="1:26">
      <c r="A241" t="s">
        <v>1214</v>
      </c>
      <c r="B241" t="s">
        <v>1245</v>
      </c>
      <c r="C241" t="s">
        <v>5499</v>
      </c>
      <c r="D241" t="s">
        <v>5500</v>
      </c>
      <c r="E241" t="s">
        <v>312</v>
      </c>
      <c r="F241" t="s">
        <v>5501</v>
      </c>
      <c r="G241" t="s">
        <v>5502</v>
      </c>
      <c r="H241" t="s">
        <v>315</v>
      </c>
      <c r="I241" t="s">
        <v>1005</v>
      </c>
      <c r="J241" t="s">
        <v>834</v>
      </c>
      <c r="K241" t="s">
        <v>206</v>
      </c>
      <c r="L241" t="s">
        <v>234</v>
      </c>
      <c r="M241" t="s">
        <v>234</v>
      </c>
      <c r="N241" t="s">
        <v>234</v>
      </c>
      <c r="O241" t="s">
        <v>340</v>
      </c>
      <c r="Q241" t="s">
        <v>1219</v>
      </c>
      <c r="R241" t="s">
        <v>886</v>
      </c>
      <c r="S241" t="s">
        <v>890</v>
      </c>
      <c r="T241" t="s">
        <v>5358</v>
      </c>
      <c r="U241" s="132">
        <v>4.29</v>
      </c>
      <c r="V241" s="132">
        <v>266.45100000000002</v>
      </c>
      <c r="W241" s="132">
        <v>1143.075</v>
      </c>
      <c r="X241" s="154">
        <v>2.4688994841252218E-3</v>
      </c>
      <c r="Y241" s="133">
        <v>7.0261293901156688E-4</v>
      </c>
      <c r="Z241" s="133">
        <v>3.5830656525314047E-5</v>
      </c>
    </row>
    <row r="242" spans="1:26">
      <c r="A242" t="s">
        <v>1214</v>
      </c>
      <c r="B242" t="s">
        <v>1246</v>
      </c>
      <c r="C242" t="s">
        <v>5499</v>
      </c>
      <c r="D242" t="s">
        <v>5500</v>
      </c>
      <c r="E242" t="s">
        <v>312</v>
      </c>
      <c r="F242" t="s">
        <v>5501</v>
      </c>
      <c r="G242" t="s">
        <v>5502</v>
      </c>
      <c r="H242" t="s">
        <v>315</v>
      </c>
      <c r="I242" t="s">
        <v>1005</v>
      </c>
      <c r="J242" t="s">
        <v>834</v>
      </c>
      <c r="K242" t="s">
        <v>206</v>
      </c>
      <c r="L242" t="s">
        <v>234</v>
      </c>
      <c r="M242" t="s">
        <v>234</v>
      </c>
      <c r="N242" t="s">
        <v>234</v>
      </c>
      <c r="O242" t="s">
        <v>340</v>
      </c>
      <c r="Q242" t="s">
        <v>1219</v>
      </c>
      <c r="R242" t="s">
        <v>886</v>
      </c>
      <c r="S242" t="s">
        <v>890</v>
      </c>
      <c r="T242" t="s">
        <v>5358</v>
      </c>
      <c r="U242" s="132">
        <v>4.29</v>
      </c>
      <c r="V242" s="132">
        <v>3080.5070000000001</v>
      </c>
      <c r="W242" s="132">
        <v>13215.376</v>
      </c>
      <c r="X242" s="154">
        <v>2.8543564498323241E-2</v>
      </c>
      <c r="Y242" s="133">
        <v>8.1230839371895323E-3</v>
      </c>
      <c r="Z242" s="133">
        <v>4.1424718265107598E-4</v>
      </c>
    </row>
    <row r="243" spans="1:26">
      <c r="A243" t="s">
        <v>1214</v>
      </c>
      <c r="B243" t="s">
        <v>1254</v>
      </c>
      <c r="C243" t="s">
        <v>5499</v>
      </c>
      <c r="D243" t="s">
        <v>5500</v>
      </c>
      <c r="E243" t="s">
        <v>312</v>
      </c>
      <c r="F243" t="s">
        <v>5501</v>
      </c>
      <c r="G243" t="s">
        <v>5502</v>
      </c>
      <c r="H243" t="s">
        <v>315</v>
      </c>
      <c r="I243" t="s">
        <v>1005</v>
      </c>
      <c r="J243" t="s">
        <v>834</v>
      </c>
      <c r="K243" t="s">
        <v>206</v>
      </c>
      <c r="L243" t="s">
        <v>234</v>
      </c>
      <c r="M243" t="s">
        <v>234</v>
      </c>
      <c r="N243" t="s">
        <v>234</v>
      </c>
      <c r="O243" t="s">
        <v>340</v>
      </c>
      <c r="Q243" t="s">
        <v>1219</v>
      </c>
      <c r="R243" t="s">
        <v>886</v>
      </c>
      <c r="S243" t="s">
        <v>890</v>
      </c>
      <c r="T243" t="s">
        <v>5358</v>
      </c>
      <c r="U243" s="132">
        <v>4.29</v>
      </c>
      <c r="V243" s="132">
        <v>191.68199999999999</v>
      </c>
      <c r="W243" s="132">
        <v>822.31600000000003</v>
      </c>
      <c r="X243" s="154">
        <v>1.7761000355951411E-3</v>
      </c>
      <c r="Y243" s="133">
        <v>5.0545227702139897E-4</v>
      </c>
      <c r="Z243" s="133">
        <v>2.5776193295514423E-5</v>
      </c>
    </row>
    <row r="244" spans="1:26">
      <c r="A244" t="s">
        <v>1214</v>
      </c>
      <c r="B244" t="s">
        <v>1255</v>
      </c>
      <c r="C244" t="s">
        <v>5499</v>
      </c>
      <c r="D244" t="s">
        <v>5500</v>
      </c>
      <c r="E244" t="s">
        <v>312</v>
      </c>
      <c r="F244" t="s">
        <v>5501</v>
      </c>
      <c r="G244" t="s">
        <v>5502</v>
      </c>
      <c r="H244" t="s">
        <v>315</v>
      </c>
      <c r="I244" t="s">
        <v>1005</v>
      </c>
      <c r="J244" t="s">
        <v>834</v>
      </c>
      <c r="K244" t="s">
        <v>206</v>
      </c>
      <c r="L244" t="s">
        <v>234</v>
      </c>
      <c r="M244" t="s">
        <v>234</v>
      </c>
      <c r="N244" t="s">
        <v>234</v>
      </c>
      <c r="O244" t="s">
        <v>340</v>
      </c>
      <c r="Q244" t="s">
        <v>1219</v>
      </c>
      <c r="R244" t="s">
        <v>886</v>
      </c>
      <c r="S244" t="s">
        <v>890</v>
      </c>
      <c r="T244" t="s">
        <v>5358</v>
      </c>
      <c r="U244" s="132">
        <v>4.29</v>
      </c>
      <c r="V244" s="132">
        <v>78.168000000000006</v>
      </c>
      <c r="W244" s="132">
        <v>335.34100000000001</v>
      </c>
      <c r="X244" s="154">
        <v>7.242947504809711E-4</v>
      </c>
      <c r="Y244" s="133">
        <v>2.0612376754025575E-4</v>
      </c>
      <c r="Z244" s="133">
        <v>1.051154840220925E-5</v>
      </c>
    </row>
    <row r="245" spans="1:26">
      <c r="A245" t="s">
        <v>1214</v>
      </c>
      <c r="B245" t="s">
        <v>1256</v>
      </c>
      <c r="C245" t="s">
        <v>5499</v>
      </c>
      <c r="D245" t="s">
        <v>5500</v>
      </c>
      <c r="E245" t="s">
        <v>312</v>
      </c>
      <c r="F245" t="s">
        <v>5501</v>
      </c>
      <c r="G245" t="s">
        <v>5502</v>
      </c>
      <c r="H245" t="s">
        <v>315</v>
      </c>
      <c r="I245" t="s">
        <v>1005</v>
      </c>
      <c r="J245" t="s">
        <v>834</v>
      </c>
      <c r="K245" t="s">
        <v>206</v>
      </c>
      <c r="L245" t="s">
        <v>234</v>
      </c>
      <c r="M245" t="s">
        <v>234</v>
      </c>
      <c r="N245" t="s">
        <v>234</v>
      </c>
      <c r="O245" t="s">
        <v>340</v>
      </c>
      <c r="Q245" t="s">
        <v>1219</v>
      </c>
      <c r="R245" t="s">
        <v>886</v>
      </c>
      <c r="S245" t="s">
        <v>890</v>
      </c>
      <c r="T245" t="s">
        <v>5358</v>
      </c>
      <c r="U245" s="132">
        <v>4.29</v>
      </c>
      <c r="V245" s="132">
        <v>57.777000000000001</v>
      </c>
      <c r="W245" s="132">
        <v>247.864</v>
      </c>
      <c r="X245" s="154">
        <v>5.3535533690546463E-4</v>
      </c>
      <c r="Y245" s="133">
        <v>1.5235435427698359E-4</v>
      </c>
      <c r="Z245" s="133">
        <v>7.7695075554888705E-6</v>
      </c>
    </row>
    <row r="246" spans="1:26">
      <c r="A246" t="s">
        <v>1214</v>
      </c>
      <c r="B246" t="s">
        <v>1260</v>
      </c>
      <c r="C246" t="s">
        <v>5499</v>
      </c>
      <c r="D246" t="s">
        <v>5500</v>
      </c>
      <c r="E246" t="s">
        <v>312</v>
      </c>
      <c r="F246" t="s">
        <v>5501</v>
      </c>
      <c r="G246" t="s">
        <v>5502</v>
      </c>
      <c r="H246" t="s">
        <v>315</v>
      </c>
      <c r="I246" t="s">
        <v>1005</v>
      </c>
      <c r="J246" t="s">
        <v>834</v>
      </c>
      <c r="K246" t="s">
        <v>206</v>
      </c>
      <c r="L246" t="s">
        <v>234</v>
      </c>
      <c r="M246" t="s">
        <v>234</v>
      </c>
      <c r="N246" t="s">
        <v>234</v>
      </c>
      <c r="O246" t="s">
        <v>340</v>
      </c>
      <c r="Q246" t="s">
        <v>1219</v>
      </c>
      <c r="R246" t="s">
        <v>886</v>
      </c>
      <c r="S246" t="s">
        <v>890</v>
      </c>
      <c r="T246" t="s">
        <v>5358</v>
      </c>
      <c r="U246" s="132">
        <v>4.29</v>
      </c>
      <c r="V246" s="132">
        <v>169.93199999999999</v>
      </c>
      <c r="W246" s="132">
        <v>729.00599999999997</v>
      </c>
      <c r="X246" s="154">
        <v>1.574562069264214E-3</v>
      </c>
      <c r="Y246" s="133">
        <v>4.4809749860426156E-4</v>
      </c>
      <c r="Z246" s="133">
        <v>2.2851312110660361E-5</v>
      </c>
    </row>
    <row r="247" spans="1:26">
      <c r="A247" t="s">
        <v>1214</v>
      </c>
      <c r="B247" t="s">
        <v>1241</v>
      </c>
      <c r="C247" t="s">
        <v>5402</v>
      </c>
      <c r="D247" t="s">
        <v>5403</v>
      </c>
      <c r="E247" t="s">
        <v>311</v>
      </c>
      <c r="F247" t="s">
        <v>5404</v>
      </c>
      <c r="G247" t="s">
        <v>5405</v>
      </c>
      <c r="H247" t="s">
        <v>315</v>
      </c>
      <c r="I247" t="s">
        <v>1005</v>
      </c>
      <c r="J247" t="s">
        <v>834</v>
      </c>
      <c r="K247" t="s">
        <v>205</v>
      </c>
      <c r="L247" t="s">
        <v>205</v>
      </c>
      <c r="M247" t="s">
        <v>205</v>
      </c>
      <c r="N247" t="s">
        <v>205</v>
      </c>
      <c r="O247" t="s">
        <v>340</v>
      </c>
      <c r="Q247" t="s">
        <v>1213</v>
      </c>
      <c r="R247" t="s">
        <v>886</v>
      </c>
      <c r="S247" t="s">
        <v>890</v>
      </c>
      <c r="T247" t="s">
        <v>5280</v>
      </c>
      <c r="U247" s="132">
        <v>1</v>
      </c>
      <c r="V247" s="132">
        <v>6277.3739999999998</v>
      </c>
      <c r="W247" s="132">
        <v>6277.3739999999998</v>
      </c>
      <c r="X247" s="154">
        <v>3.7667832608433587E-3</v>
      </c>
      <c r="Y247" s="133">
        <v>3.8585081428732107E-3</v>
      </c>
      <c r="Z247" s="133">
        <v>1.9676961850704174E-4</v>
      </c>
    </row>
    <row r="248" spans="1:26">
      <c r="A248" t="s">
        <v>1214</v>
      </c>
      <c r="B248" t="s">
        <v>1245</v>
      </c>
      <c r="C248" t="s">
        <v>5402</v>
      </c>
      <c r="D248" t="s">
        <v>5403</v>
      </c>
      <c r="E248" t="s">
        <v>311</v>
      </c>
      <c r="F248" t="s">
        <v>5404</v>
      </c>
      <c r="G248" t="s">
        <v>5405</v>
      </c>
      <c r="H248" t="s">
        <v>315</v>
      </c>
      <c r="I248" t="s">
        <v>1005</v>
      </c>
      <c r="J248" t="s">
        <v>834</v>
      </c>
      <c r="K248" t="s">
        <v>205</v>
      </c>
      <c r="L248" t="s">
        <v>205</v>
      </c>
      <c r="M248" t="s">
        <v>205</v>
      </c>
      <c r="N248" t="s">
        <v>205</v>
      </c>
      <c r="O248" t="s">
        <v>340</v>
      </c>
      <c r="Q248" t="s">
        <v>1213</v>
      </c>
      <c r="R248" t="s">
        <v>886</v>
      </c>
      <c r="S248" t="s">
        <v>890</v>
      </c>
      <c r="T248" t="s">
        <v>5280</v>
      </c>
      <c r="U248" s="132">
        <v>1</v>
      </c>
      <c r="V248" s="132">
        <v>1722.424</v>
      </c>
      <c r="W248" s="132">
        <v>1722.424</v>
      </c>
      <c r="X248" s="154">
        <v>1.0335528664175276E-3</v>
      </c>
      <c r="Y248" s="133">
        <v>1.0587208965851401E-3</v>
      </c>
      <c r="Z248" s="133">
        <v>5.3990842888662184E-5</v>
      </c>
    </row>
    <row r="249" spans="1:26">
      <c r="A249" t="s">
        <v>1214</v>
      </c>
      <c r="B249" t="s">
        <v>1246</v>
      </c>
      <c r="C249" t="s">
        <v>5402</v>
      </c>
      <c r="D249" t="s">
        <v>5403</v>
      </c>
      <c r="E249" t="s">
        <v>311</v>
      </c>
      <c r="F249" t="s">
        <v>5404</v>
      </c>
      <c r="G249" t="s">
        <v>5405</v>
      </c>
      <c r="H249" t="s">
        <v>315</v>
      </c>
      <c r="I249" t="s">
        <v>1005</v>
      </c>
      <c r="J249" t="s">
        <v>834</v>
      </c>
      <c r="K249" t="s">
        <v>205</v>
      </c>
      <c r="L249" t="s">
        <v>205</v>
      </c>
      <c r="M249" t="s">
        <v>205</v>
      </c>
      <c r="N249" t="s">
        <v>205</v>
      </c>
      <c r="O249" t="s">
        <v>340</v>
      </c>
      <c r="Q249" t="s">
        <v>1213</v>
      </c>
      <c r="R249" t="s">
        <v>886</v>
      </c>
      <c r="S249" t="s">
        <v>890</v>
      </c>
      <c r="T249" t="s">
        <v>5280</v>
      </c>
      <c r="U249" s="132">
        <v>1</v>
      </c>
      <c r="V249" s="132">
        <v>20263.805</v>
      </c>
      <c r="W249" s="132">
        <v>20263.805</v>
      </c>
      <c r="X249" s="154">
        <v>1.2159441428054781E-2</v>
      </c>
      <c r="Y249" s="133">
        <v>1.245553580176916E-2</v>
      </c>
      <c r="Z249" s="133">
        <v>6.3518617487998727E-4</v>
      </c>
    </row>
    <row r="250" spans="1:26">
      <c r="A250" t="s">
        <v>1214</v>
      </c>
      <c r="B250" t="s">
        <v>1254</v>
      </c>
      <c r="C250" t="s">
        <v>5402</v>
      </c>
      <c r="D250" t="s">
        <v>5403</v>
      </c>
      <c r="E250" t="s">
        <v>311</v>
      </c>
      <c r="F250" t="s">
        <v>5404</v>
      </c>
      <c r="G250" t="s">
        <v>5405</v>
      </c>
      <c r="H250" t="s">
        <v>315</v>
      </c>
      <c r="I250" t="s">
        <v>1005</v>
      </c>
      <c r="J250" t="s">
        <v>834</v>
      </c>
      <c r="K250" t="s">
        <v>205</v>
      </c>
      <c r="L250" t="s">
        <v>205</v>
      </c>
      <c r="M250" t="s">
        <v>205</v>
      </c>
      <c r="N250" t="s">
        <v>205</v>
      </c>
      <c r="O250" t="s">
        <v>340</v>
      </c>
      <c r="Q250" t="s">
        <v>1213</v>
      </c>
      <c r="R250" t="s">
        <v>886</v>
      </c>
      <c r="S250" t="s">
        <v>890</v>
      </c>
      <c r="T250" t="s">
        <v>5280</v>
      </c>
      <c r="U250" s="132">
        <v>1</v>
      </c>
      <c r="V250" s="132">
        <v>1215.827</v>
      </c>
      <c r="W250" s="132">
        <v>1215.827</v>
      </c>
      <c r="X250" s="154">
        <v>7.295657056089692E-4</v>
      </c>
      <c r="Y250" s="133">
        <v>7.4733134903625417E-4</v>
      </c>
      <c r="Z250" s="133">
        <v>3.8111129743195328E-5</v>
      </c>
    </row>
    <row r="251" spans="1:26">
      <c r="A251" t="s">
        <v>1214</v>
      </c>
      <c r="B251" t="s">
        <v>1255</v>
      </c>
      <c r="C251" t="s">
        <v>5402</v>
      </c>
      <c r="D251" t="s">
        <v>5403</v>
      </c>
      <c r="E251" t="s">
        <v>311</v>
      </c>
      <c r="F251" t="s">
        <v>5404</v>
      </c>
      <c r="G251" t="s">
        <v>5405</v>
      </c>
      <c r="H251" t="s">
        <v>315</v>
      </c>
      <c r="I251" t="s">
        <v>1005</v>
      </c>
      <c r="J251" t="s">
        <v>834</v>
      </c>
      <c r="K251" t="s">
        <v>205</v>
      </c>
      <c r="L251" t="s">
        <v>205</v>
      </c>
      <c r="M251" t="s">
        <v>205</v>
      </c>
      <c r="N251" t="s">
        <v>205</v>
      </c>
      <c r="O251" t="s">
        <v>340</v>
      </c>
      <c r="Q251" t="s">
        <v>1213</v>
      </c>
      <c r="R251" t="s">
        <v>886</v>
      </c>
      <c r="S251" t="s">
        <v>890</v>
      </c>
      <c r="T251" t="s">
        <v>5280</v>
      </c>
      <c r="U251" s="132">
        <v>1</v>
      </c>
      <c r="V251" s="132">
        <v>528.62</v>
      </c>
      <c r="W251" s="132">
        <v>528.62</v>
      </c>
      <c r="X251" s="154">
        <v>3.1720221980513133E-4</v>
      </c>
      <c r="Y251" s="133">
        <v>3.2492640624656689E-4</v>
      </c>
      <c r="Z251" s="133">
        <v>1.6570042781454857E-5</v>
      </c>
    </row>
    <row r="252" spans="1:26">
      <c r="A252" t="s">
        <v>1214</v>
      </c>
      <c r="B252" t="s">
        <v>1256</v>
      </c>
      <c r="C252" t="s">
        <v>5402</v>
      </c>
      <c r="D252" t="s">
        <v>5403</v>
      </c>
      <c r="E252" t="s">
        <v>311</v>
      </c>
      <c r="F252" t="s">
        <v>5404</v>
      </c>
      <c r="G252" t="s">
        <v>5405</v>
      </c>
      <c r="H252" t="s">
        <v>315</v>
      </c>
      <c r="I252" t="s">
        <v>1005</v>
      </c>
      <c r="J252" t="s">
        <v>834</v>
      </c>
      <c r="K252" t="s">
        <v>205</v>
      </c>
      <c r="L252" t="s">
        <v>205</v>
      </c>
      <c r="M252" t="s">
        <v>205</v>
      </c>
      <c r="N252" t="s">
        <v>205</v>
      </c>
      <c r="O252" t="s">
        <v>340</v>
      </c>
      <c r="Q252" t="s">
        <v>1213</v>
      </c>
      <c r="R252" t="s">
        <v>886</v>
      </c>
      <c r="S252" t="s">
        <v>890</v>
      </c>
      <c r="T252" t="s">
        <v>5280</v>
      </c>
      <c r="U252" s="132">
        <v>1</v>
      </c>
      <c r="V252" s="132">
        <v>387.65600000000001</v>
      </c>
      <c r="W252" s="132">
        <v>387.65600000000001</v>
      </c>
      <c r="X252" s="154">
        <v>2.3261576126665275E-4</v>
      </c>
      <c r="Y252" s="133">
        <v>2.3828018413968283E-4</v>
      </c>
      <c r="Z252" s="133">
        <v>1.2151406500865772E-5</v>
      </c>
    </row>
    <row r="253" spans="1:26">
      <c r="A253" t="s">
        <v>1214</v>
      </c>
      <c r="B253" t="s">
        <v>1260</v>
      </c>
      <c r="C253" t="s">
        <v>5402</v>
      </c>
      <c r="D253" t="s">
        <v>5403</v>
      </c>
      <c r="E253" t="s">
        <v>311</v>
      </c>
      <c r="F253" t="s">
        <v>5404</v>
      </c>
      <c r="G253" t="s">
        <v>5405</v>
      </c>
      <c r="H253" t="s">
        <v>315</v>
      </c>
      <c r="I253" t="s">
        <v>1005</v>
      </c>
      <c r="J253" t="s">
        <v>834</v>
      </c>
      <c r="K253" t="s">
        <v>205</v>
      </c>
      <c r="L253" t="s">
        <v>205</v>
      </c>
      <c r="M253" t="s">
        <v>205</v>
      </c>
      <c r="N253" t="s">
        <v>205</v>
      </c>
      <c r="O253" t="s">
        <v>340</v>
      </c>
      <c r="Q253" t="s">
        <v>1213</v>
      </c>
      <c r="R253" t="s">
        <v>886</v>
      </c>
      <c r="S253" t="s">
        <v>890</v>
      </c>
      <c r="T253" t="s">
        <v>5280</v>
      </c>
      <c r="U253" s="132">
        <v>1</v>
      </c>
      <c r="V253" s="132">
        <v>1101.2929999999999</v>
      </c>
      <c r="W253" s="132">
        <v>1101.2929999999999</v>
      </c>
      <c r="X253" s="154">
        <v>6.608387580035799E-4</v>
      </c>
      <c r="Y253" s="133">
        <v>6.7693083257254808E-4</v>
      </c>
      <c r="Z253" s="133">
        <v>3.4520964255829827E-5</v>
      </c>
    </row>
    <row r="254" spans="1:26">
      <c r="A254" t="s">
        <v>1214</v>
      </c>
      <c r="B254" t="s">
        <v>1241</v>
      </c>
      <c r="C254" t="s">
        <v>5428</v>
      </c>
      <c r="D254" t="s">
        <v>5429</v>
      </c>
      <c r="E254" t="s">
        <v>310</v>
      </c>
      <c r="F254" t="s">
        <v>5430</v>
      </c>
      <c r="G254" t="s">
        <v>5431</v>
      </c>
      <c r="H254" t="s">
        <v>315</v>
      </c>
      <c r="I254" t="s">
        <v>1004</v>
      </c>
      <c r="J254" t="s">
        <v>838</v>
      </c>
      <c r="K254" t="s">
        <v>205</v>
      </c>
      <c r="L254" t="s">
        <v>205</v>
      </c>
      <c r="M254" t="s">
        <v>205</v>
      </c>
      <c r="N254" t="s">
        <v>205</v>
      </c>
      <c r="O254" t="s">
        <v>340</v>
      </c>
      <c r="Q254" t="s">
        <v>1213</v>
      </c>
      <c r="R254" t="s">
        <v>886</v>
      </c>
      <c r="S254" t="s">
        <v>890</v>
      </c>
      <c r="T254" t="s">
        <v>5370</v>
      </c>
      <c r="U254" s="132">
        <v>1</v>
      </c>
      <c r="V254" s="132">
        <v>4671.3670000000002</v>
      </c>
      <c r="W254" s="132">
        <v>4671.3670000000002</v>
      </c>
      <c r="X254" s="154">
        <v>4.5817985504662349E-3</v>
      </c>
      <c r="Y254" s="133">
        <v>2.8713451847618451E-3</v>
      </c>
      <c r="Z254" s="133">
        <v>1.4642796533970799E-4</v>
      </c>
    </row>
    <row r="255" spans="1:26">
      <c r="A255" t="s">
        <v>1214</v>
      </c>
      <c r="B255" t="s">
        <v>1244</v>
      </c>
      <c r="C255" t="s">
        <v>5428</v>
      </c>
      <c r="D255" t="s">
        <v>5429</v>
      </c>
      <c r="E255" t="s">
        <v>310</v>
      </c>
      <c r="F255" t="s">
        <v>5430</v>
      </c>
      <c r="G255" t="s">
        <v>5431</v>
      </c>
      <c r="H255" t="s">
        <v>315</v>
      </c>
      <c r="I255" t="s">
        <v>1004</v>
      </c>
      <c r="J255" t="s">
        <v>838</v>
      </c>
      <c r="K255" t="s">
        <v>205</v>
      </c>
      <c r="L255" t="s">
        <v>205</v>
      </c>
      <c r="M255" t="s">
        <v>205</v>
      </c>
      <c r="N255" t="s">
        <v>205</v>
      </c>
      <c r="O255" t="s">
        <v>340</v>
      </c>
      <c r="Q255" t="s">
        <v>1213</v>
      </c>
      <c r="R255" t="s">
        <v>886</v>
      </c>
      <c r="S255" t="s">
        <v>890</v>
      </c>
      <c r="T255" t="s">
        <v>5370</v>
      </c>
      <c r="U255" s="132">
        <v>1</v>
      </c>
      <c r="V255" s="132">
        <v>2479.6370000000002</v>
      </c>
      <c r="W255" s="132">
        <v>2479.6370000000002</v>
      </c>
      <c r="X255" s="154">
        <v>2.4320926213424131E-3</v>
      </c>
      <c r="Y255" s="133">
        <v>1.5241563679127131E-3</v>
      </c>
      <c r="Z255" s="133">
        <v>7.7726327366498392E-5</v>
      </c>
    </row>
    <row r="256" spans="1:26">
      <c r="A256" t="s">
        <v>1214</v>
      </c>
      <c r="B256" t="s">
        <v>1245</v>
      </c>
      <c r="C256" t="s">
        <v>5428</v>
      </c>
      <c r="D256" t="s">
        <v>5429</v>
      </c>
      <c r="E256" t="s">
        <v>310</v>
      </c>
      <c r="F256" t="s">
        <v>5430</v>
      </c>
      <c r="G256" t="s">
        <v>5431</v>
      </c>
      <c r="H256" t="s">
        <v>315</v>
      </c>
      <c r="I256" t="s">
        <v>1004</v>
      </c>
      <c r="J256" t="s">
        <v>838</v>
      </c>
      <c r="K256" t="s">
        <v>205</v>
      </c>
      <c r="L256" t="s">
        <v>205</v>
      </c>
      <c r="M256" t="s">
        <v>205</v>
      </c>
      <c r="N256" t="s">
        <v>205</v>
      </c>
      <c r="O256" t="s">
        <v>340</v>
      </c>
      <c r="Q256" t="s">
        <v>1213</v>
      </c>
      <c r="R256" t="s">
        <v>886</v>
      </c>
      <c r="S256" t="s">
        <v>890</v>
      </c>
      <c r="T256" t="s">
        <v>5370</v>
      </c>
      <c r="U256" s="132">
        <v>1</v>
      </c>
      <c r="V256" s="132">
        <v>1763.758</v>
      </c>
      <c r="W256" s="132">
        <v>1763.758</v>
      </c>
      <c r="X256" s="154">
        <v>1.7299398329810578E-3</v>
      </c>
      <c r="Y256" s="133">
        <v>1.0841276312448117E-3</v>
      </c>
      <c r="Z256" s="133">
        <v>5.5286492217723996E-5</v>
      </c>
    </row>
    <row r="257" spans="1:26">
      <c r="A257" t="s">
        <v>1214</v>
      </c>
      <c r="B257" t="s">
        <v>1246</v>
      </c>
      <c r="C257" t="s">
        <v>5428</v>
      </c>
      <c r="D257" t="s">
        <v>5429</v>
      </c>
      <c r="E257" t="s">
        <v>310</v>
      </c>
      <c r="F257" t="s">
        <v>5430</v>
      </c>
      <c r="G257" t="s">
        <v>5431</v>
      </c>
      <c r="H257" t="s">
        <v>315</v>
      </c>
      <c r="I257" t="s">
        <v>1004</v>
      </c>
      <c r="J257" t="s">
        <v>838</v>
      </c>
      <c r="K257" t="s">
        <v>205</v>
      </c>
      <c r="L257" t="s">
        <v>205</v>
      </c>
      <c r="M257" t="s">
        <v>205</v>
      </c>
      <c r="N257" t="s">
        <v>205</v>
      </c>
      <c r="O257" t="s">
        <v>340</v>
      </c>
      <c r="Q257" t="s">
        <v>1213</v>
      </c>
      <c r="R257" t="s">
        <v>886</v>
      </c>
      <c r="S257" t="s">
        <v>890</v>
      </c>
      <c r="T257" t="s">
        <v>5370</v>
      </c>
      <c r="U257" s="132">
        <v>1</v>
      </c>
      <c r="V257" s="132">
        <v>22830.295999999998</v>
      </c>
      <c r="W257" s="132">
        <v>22830.295999999998</v>
      </c>
      <c r="X257" s="154">
        <v>2.2392549572644384E-2</v>
      </c>
      <c r="Y257" s="133">
        <v>1.403307864406449E-2</v>
      </c>
      <c r="Z257" s="133">
        <v>7.1563501462918106E-4</v>
      </c>
    </row>
    <row r="258" spans="1:26">
      <c r="A258" t="s">
        <v>1214</v>
      </c>
      <c r="B258" t="s">
        <v>1254</v>
      </c>
      <c r="C258" t="s">
        <v>5428</v>
      </c>
      <c r="D258" t="s">
        <v>5429</v>
      </c>
      <c r="E258" t="s">
        <v>310</v>
      </c>
      <c r="F258" t="s">
        <v>5430</v>
      </c>
      <c r="G258" t="s">
        <v>5431</v>
      </c>
      <c r="H258" t="s">
        <v>315</v>
      </c>
      <c r="I258" t="s">
        <v>1004</v>
      </c>
      <c r="J258" t="s">
        <v>838</v>
      </c>
      <c r="K258" t="s">
        <v>205</v>
      </c>
      <c r="L258" t="s">
        <v>205</v>
      </c>
      <c r="M258" t="s">
        <v>205</v>
      </c>
      <c r="N258" t="s">
        <v>205</v>
      </c>
      <c r="O258" t="s">
        <v>340</v>
      </c>
      <c r="Q258" t="s">
        <v>1213</v>
      </c>
      <c r="R258" t="s">
        <v>886</v>
      </c>
      <c r="S258" t="s">
        <v>890</v>
      </c>
      <c r="T258" t="s">
        <v>5370</v>
      </c>
      <c r="U258" s="132">
        <v>1</v>
      </c>
      <c r="V258" s="132">
        <v>676.971</v>
      </c>
      <c r="W258" s="132">
        <v>676.971</v>
      </c>
      <c r="X258" s="154">
        <v>6.63990807510452E-4</v>
      </c>
      <c r="Y258" s="133">
        <v>4.161131893669264E-4</v>
      </c>
      <c r="Z258" s="133">
        <v>2.1220230849767843E-5</v>
      </c>
    </row>
    <row r="259" spans="1:26">
      <c r="A259" t="s">
        <v>1214</v>
      </c>
      <c r="B259" t="s">
        <v>1255</v>
      </c>
      <c r="C259" t="s">
        <v>5428</v>
      </c>
      <c r="D259" t="s">
        <v>5429</v>
      </c>
      <c r="E259" t="s">
        <v>310</v>
      </c>
      <c r="F259" t="s">
        <v>5430</v>
      </c>
      <c r="G259" t="s">
        <v>5431</v>
      </c>
      <c r="H259" t="s">
        <v>315</v>
      </c>
      <c r="I259" t="s">
        <v>1004</v>
      </c>
      <c r="J259" t="s">
        <v>838</v>
      </c>
      <c r="K259" t="s">
        <v>205</v>
      </c>
      <c r="L259" t="s">
        <v>205</v>
      </c>
      <c r="M259" t="s">
        <v>205</v>
      </c>
      <c r="N259" t="s">
        <v>205</v>
      </c>
      <c r="O259" t="s">
        <v>340</v>
      </c>
      <c r="Q259" t="s">
        <v>1213</v>
      </c>
      <c r="R259" t="s">
        <v>886</v>
      </c>
      <c r="S259" t="s">
        <v>890</v>
      </c>
      <c r="T259" t="s">
        <v>5370</v>
      </c>
      <c r="U259" s="132">
        <v>1</v>
      </c>
      <c r="V259" s="132">
        <v>596.56500000000005</v>
      </c>
      <c r="W259" s="132">
        <v>596.56500000000005</v>
      </c>
      <c r="X259" s="154">
        <v>5.851265062794017E-4</v>
      </c>
      <c r="Y259" s="133">
        <v>3.6669010166562598E-4</v>
      </c>
      <c r="Z259" s="133">
        <v>1.8699836502437703E-5</v>
      </c>
    </row>
    <row r="260" spans="1:26">
      <c r="A260" t="s">
        <v>1214</v>
      </c>
      <c r="B260" t="s">
        <v>1256</v>
      </c>
      <c r="C260" t="s">
        <v>5428</v>
      </c>
      <c r="D260" t="s">
        <v>5429</v>
      </c>
      <c r="E260" t="s">
        <v>310</v>
      </c>
      <c r="F260" t="s">
        <v>5430</v>
      </c>
      <c r="G260" t="s">
        <v>5431</v>
      </c>
      <c r="H260" t="s">
        <v>315</v>
      </c>
      <c r="I260" t="s">
        <v>1004</v>
      </c>
      <c r="J260" t="s">
        <v>838</v>
      </c>
      <c r="K260" t="s">
        <v>205</v>
      </c>
      <c r="L260" t="s">
        <v>205</v>
      </c>
      <c r="M260" t="s">
        <v>205</v>
      </c>
      <c r="N260" t="s">
        <v>205</v>
      </c>
      <c r="O260" t="s">
        <v>340</v>
      </c>
      <c r="Q260" t="s">
        <v>1213</v>
      </c>
      <c r="R260" t="s">
        <v>886</v>
      </c>
      <c r="S260" t="s">
        <v>890</v>
      </c>
      <c r="T260" t="s">
        <v>5370</v>
      </c>
      <c r="U260" s="132">
        <v>1</v>
      </c>
      <c r="V260" s="132">
        <v>440.94200000000001</v>
      </c>
      <c r="W260" s="132">
        <v>440.94200000000001</v>
      </c>
      <c r="X260" s="154">
        <v>4.3248741031044714E-4</v>
      </c>
      <c r="Y260" s="133">
        <v>2.7103344448407873E-4</v>
      </c>
      <c r="Z260" s="133">
        <v>1.3821701419053892E-5</v>
      </c>
    </row>
    <row r="261" spans="1:26">
      <c r="A261" t="s">
        <v>1214</v>
      </c>
      <c r="B261" t="s">
        <v>1260</v>
      </c>
      <c r="C261" t="s">
        <v>5428</v>
      </c>
      <c r="D261" t="s">
        <v>5429</v>
      </c>
      <c r="E261" t="s">
        <v>310</v>
      </c>
      <c r="F261" t="s">
        <v>5430</v>
      </c>
      <c r="G261" t="s">
        <v>5431</v>
      </c>
      <c r="H261" t="s">
        <v>315</v>
      </c>
      <c r="I261" t="s">
        <v>1004</v>
      </c>
      <c r="J261" t="s">
        <v>838</v>
      </c>
      <c r="K261" t="s">
        <v>205</v>
      </c>
      <c r="L261" t="s">
        <v>205</v>
      </c>
      <c r="M261" t="s">
        <v>205</v>
      </c>
      <c r="N261" t="s">
        <v>205</v>
      </c>
      <c r="O261" t="s">
        <v>340</v>
      </c>
      <c r="Q261" t="s">
        <v>1213</v>
      </c>
      <c r="R261" t="s">
        <v>886</v>
      </c>
      <c r="S261" t="s">
        <v>890</v>
      </c>
      <c r="T261" t="s">
        <v>5370</v>
      </c>
      <c r="U261" s="132">
        <v>1</v>
      </c>
      <c r="V261" s="132">
        <v>1296.8810000000001</v>
      </c>
      <c r="W261" s="132">
        <v>1296.8810000000001</v>
      </c>
      <c r="X261" s="154">
        <v>1.2720146984656101E-3</v>
      </c>
      <c r="Y261" s="133">
        <v>7.9715274234696751E-4</v>
      </c>
      <c r="Z261" s="133">
        <v>4.0651836200779309E-5</v>
      </c>
    </row>
    <row r="262" spans="1:26">
      <c r="A262" t="s">
        <v>1214</v>
      </c>
      <c r="B262" t="s">
        <v>1241</v>
      </c>
      <c r="D262" t="s">
        <v>5470</v>
      </c>
      <c r="E262" t="s">
        <v>310</v>
      </c>
      <c r="F262" t="s">
        <v>5471</v>
      </c>
      <c r="G262" t="s">
        <v>5472</v>
      </c>
      <c r="H262" t="s">
        <v>315</v>
      </c>
      <c r="I262" t="s">
        <v>1006</v>
      </c>
      <c r="J262" t="s">
        <v>833</v>
      </c>
      <c r="K262" t="s">
        <v>206</v>
      </c>
      <c r="L262" t="s">
        <v>205</v>
      </c>
      <c r="M262" t="s">
        <v>205</v>
      </c>
      <c r="N262" t="s">
        <v>304</v>
      </c>
      <c r="O262" t="s">
        <v>340</v>
      </c>
      <c r="Q262" t="s">
        <v>1217</v>
      </c>
      <c r="R262" t="s">
        <v>886</v>
      </c>
      <c r="S262" t="s">
        <v>890</v>
      </c>
      <c r="T262" t="s">
        <v>5473</v>
      </c>
      <c r="U262" s="132">
        <v>3.746</v>
      </c>
      <c r="V262" s="132">
        <v>2790.4969999999998</v>
      </c>
      <c r="W262" s="132">
        <v>10451.805</v>
      </c>
      <c r="X262" s="154">
        <v>6.57276830600006E-3</v>
      </c>
      <c r="Y262" s="133">
        <v>6.424402098747492E-3</v>
      </c>
      <c r="Z262" s="133">
        <v>3.2762070294999014E-4</v>
      </c>
    </row>
    <row r="263" spans="1:26">
      <c r="A263" t="s">
        <v>1214</v>
      </c>
      <c r="B263" t="s">
        <v>1245</v>
      </c>
      <c r="D263" t="s">
        <v>5470</v>
      </c>
      <c r="E263" t="s">
        <v>310</v>
      </c>
      <c r="F263" t="s">
        <v>5471</v>
      </c>
      <c r="G263" t="s">
        <v>5472</v>
      </c>
      <c r="H263" t="s">
        <v>315</v>
      </c>
      <c r="I263" t="s">
        <v>1006</v>
      </c>
      <c r="J263" t="s">
        <v>833</v>
      </c>
      <c r="K263" t="s">
        <v>206</v>
      </c>
      <c r="L263" t="s">
        <v>205</v>
      </c>
      <c r="M263" t="s">
        <v>205</v>
      </c>
      <c r="N263" t="s">
        <v>304</v>
      </c>
      <c r="O263" t="s">
        <v>340</v>
      </c>
      <c r="Q263" t="s">
        <v>1217</v>
      </c>
      <c r="R263" t="s">
        <v>886</v>
      </c>
      <c r="S263" t="s">
        <v>890</v>
      </c>
      <c r="T263" t="s">
        <v>5473</v>
      </c>
      <c r="U263" s="132">
        <v>3.746</v>
      </c>
      <c r="V263" s="132">
        <v>508.20699999999999</v>
      </c>
      <c r="W263" s="132">
        <v>1903.49</v>
      </c>
      <c r="X263" s="154">
        <v>1.1970371378712148E-3</v>
      </c>
      <c r="Y263" s="133">
        <v>1.1700165809584912E-3</v>
      </c>
      <c r="Z263" s="133">
        <v>5.9666510412151469E-5</v>
      </c>
    </row>
    <row r="264" spans="1:26">
      <c r="A264" t="s">
        <v>1214</v>
      </c>
      <c r="B264" t="s">
        <v>1246</v>
      </c>
      <c r="D264" t="s">
        <v>5470</v>
      </c>
      <c r="E264" t="s">
        <v>310</v>
      </c>
      <c r="F264" t="s">
        <v>5471</v>
      </c>
      <c r="G264" t="s">
        <v>5472</v>
      </c>
      <c r="H264" t="s">
        <v>315</v>
      </c>
      <c r="I264" t="s">
        <v>1006</v>
      </c>
      <c r="J264" t="s">
        <v>833</v>
      </c>
      <c r="K264" t="s">
        <v>206</v>
      </c>
      <c r="L264" t="s">
        <v>205</v>
      </c>
      <c r="M264" t="s">
        <v>205</v>
      </c>
      <c r="N264" t="s">
        <v>304</v>
      </c>
      <c r="O264" t="s">
        <v>340</v>
      </c>
      <c r="Q264" t="s">
        <v>1217</v>
      </c>
      <c r="R264" t="s">
        <v>886</v>
      </c>
      <c r="S264" t="s">
        <v>890</v>
      </c>
      <c r="T264" t="s">
        <v>5473</v>
      </c>
      <c r="U264" s="132">
        <v>3.746</v>
      </c>
      <c r="V264" s="132">
        <v>6755.4539999999997</v>
      </c>
      <c r="W264" s="132">
        <v>25302.555</v>
      </c>
      <c r="X264" s="154">
        <v>1.5911876615074941E-2</v>
      </c>
      <c r="Y264" s="133">
        <v>1.5552699982986081E-2</v>
      </c>
      <c r="Z264" s="133">
        <v>7.9313007232059804E-4</v>
      </c>
    </row>
    <row r="265" spans="1:26">
      <c r="A265" t="s">
        <v>1214</v>
      </c>
      <c r="B265" t="s">
        <v>1254</v>
      </c>
      <c r="D265" t="s">
        <v>5470</v>
      </c>
      <c r="E265" t="s">
        <v>310</v>
      </c>
      <c r="F265" t="s">
        <v>5471</v>
      </c>
      <c r="G265" t="s">
        <v>5472</v>
      </c>
      <c r="H265" t="s">
        <v>315</v>
      </c>
      <c r="I265" t="s">
        <v>1006</v>
      </c>
      <c r="J265" t="s">
        <v>833</v>
      </c>
      <c r="K265" t="s">
        <v>206</v>
      </c>
      <c r="L265" t="s">
        <v>205</v>
      </c>
      <c r="M265" t="s">
        <v>205</v>
      </c>
      <c r="N265" t="s">
        <v>304</v>
      </c>
      <c r="O265" t="s">
        <v>340</v>
      </c>
      <c r="Q265" t="s">
        <v>1217</v>
      </c>
      <c r="R265" t="s">
        <v>886</v>
      </c>
      <c r="S265" t="s">
        <v>890</v>
      </c>
      <c r="T265" t="s">
        <v>5473</v>
      </c>
      <c r="U265" s="132">
        <v>3.746</v>
      </c>
      <c r="V265" s="132">
        <v>390.45499999999998</v>
      </c>
      <c r="W265" s="132">
        <v>1462.451</v>
      </c>
      <c r="X265" s="154">
        <v>9.1968340223321182E-4</v>
      </c>
      <c r="Y265" s="133">
        <v>8.989235135668306E-4</v>
      </c>
      <c r="Z265" s="133">
        <v>4.5841768445729335E-5</v>
      </c>
    </row>
    <row r="266" spans="1:26">
      <c r="A266" t="s">
        <v>1214</v>
      </c>
      <c r="B266" t="s">
        <v>1255</v>
      </c>
      <c r="D266" t="s">
        <v>5470</v>
      </c>
      <c r="E266" t="s">
        <v>310</v>
      </c>
      <c r="F266" t="s">
        <v>5471</v>
      </c>
      <c r="G266" t="s">
        <v>5472</v>
      </c>
      <c r="H266" t="s">
        <v>315</v>
      </c>
      <c r="I266" t="s">
        <v>1006</v>
      </c>
      <c r="J266" t="s">
        <v>833</v>
      </c>
      <c r="K266" t="s">
        <v>206</v>
      </c>
      <c r="L266" t="s">
        <v>205</v>
      </c>
      <c r="M266" t="s">
        <v>205</v>
      </c>
      <c r="N266" t="s">
        <v>304</v>
      </c>
      <c r="O266" t="s">
        <v>340</v>
      </c>
      <c r="Q266" t="s">
        <v>1217</v>
      </c>
      <c r="R266" t="s">
        <v>886</v>
      </c>
      <c r="S266" t="s">
        <v>890</v>
      </c>
      <c r="T266" t="s">
        <v>5473</v>
      </c>
      <c r="U266" s="132">
        <v>3.746</v>
      </c>
      <c r="V266" s="132">
        <v>176.636</v>
      </c>
      <c r="W266" s="132">
        <v>661.58900000000006</v>
      </c>
      <c r="X266" s="154">
        <v>4.1604978382186363E-4</v>
      </c>
      <c r="Y266" s="133">
        <v>4.066583484965759E-4</v>
      </c>
      <c r="Z266" s="133">
        <v>2.0738068998032497E-5</v>
      </c>
    </row>
    <row r="267" spans="1:26">
      <c r="A267" t="s">
        <v>1214</v>
      </c>
      <c r="B267" t="s">
        <v>1256</v>
      </c>
      <c r="D267" t="s">
        <v>5470</v>
      </c>
      <c r="E267" t="s">
        <v>310</v>
      </c>
      <c r="F267" t="s">
        <v>5471</v>
      </c>
      <c r="G267" t="s">
        <v>5472</v>
      </c>
      <c r="H267" t="s">
        <v>315</v>
      </c>
      <c r="I267" t="s">
        <v>1006</v>
      </c>
      <c r="J267" t="s">
        <v>833</v>
      </c>
      <c r="K267" t="s">
        <v>206</v>
      </c>
      <c r="L267" t="s">
        <v>205</v>
      </c>
      <c r="M267" t="s">
        <v>205</v>
      </c>
      <c r="N267" t="s">
        <v>304</v>
      </c>
      <c r="O267" t="s">
        <v>340</v>
      </c>
      <c r="Q267" t="s">
        <v>1217</v>
      </c>
      <c r="R267" t="s">
        <v>886</v>
      </c>
      <c r="S267" t="s">
        <v>890</v>
      </c>
      <c r="T267" t="s">
        <v>5473</v>
      </c>
      <c r="U267" s="132">
        <v>3.746</v>
      </c>
      <c r="V267" s="132">
        <v>131.69999999999999</v>
      </c>
      <c r="W267" s="132">
        <v>493.28199999999998</v>
      </c>
      <c r="X267" s="154">
        <v>3.1020749961564736E-4</v>
      </c>
      <c r="Y267" s="133">
        <v>3.0320522781226403E-4</v>
      </c>
      <c r="Z267" s="133">
        <v>1.5462343163939341E-5</v>
      </c>
    </row>
    <row r="268" spans="1:26">
      <c r="A268" t="s">
        <v>1214</v>
      </c>
      <c r="B268" t="s">
        <v>1260</v>
      </c>
      <c r="D268" t="s">
        <v>5470</v>
      </c>
      <c r="E268" t="s">
        <v>310</v>
      </c>
      <c r="F268" t="s">
        <v>5471</v>
      </c>
      <c r="G268" t="s">
        <v>5472</v>
      </c>
      <c r="H268" t="s">
        <v>315</v>
      </c>
      <c r="I268" t="s">
        <v>1006</v>
      </c>
      <c r="J268" t="s">
        <v>833</v>
      </c>
      <c r="K268" t="s">
        <v>206</v>
      </c>
      <c r="L268" t="s">
        <v>205</v>
      </c>
      <c r="M268" t="s">
        <v>205</v>
      </c>
      <c r="N268" t="s">
        <v>304</v>
      </c>
      <c r="O268" t="s">
        <v>340</v>
      </c>
      <c r="Q268" t="s">
        <v>1217</v>
      </c>
      <c r="R268" t="s">
        <v>886</v>
      </c>
      <c r="S268" t="s">
        <v>890</v>
      </c>
      <c r="T268" t="s">
        <v>5473</v>
      </c>
      <c r="U268" s="132">
        <v>3.746</v>
      </c>
      <c r="V268" s="132">
        <v>387.35399999999998</v>
      </c>
      <c r="W268" s="132">
        <v>1450.8330000000001</v>
      </c>
      <c r="X268" s="154">
        <v>9.12377255383064E-4</v>
      </c>
      <c r="Y268" s="133">
        <v>8.9178228737831606E-4</v>
      </c>
      <c r="Z268" s="133">
        <v>4.5477592370221518E-5</v>
      </c>
    </row>
    <row r="269" spans="1:26">
      <c r="A269" t="s">
        <v>1214</v>
      </c>
      <c r="B269" t="s">
        <v>1241</v>
      </c>
      <c r="C269" t="s">
        <v>5406</v>
      </c>
      <c r="D269" t="s">
        <v>5407</v>
      </c>
      <c r="E269" t="s">
        <v>310</v>
      </c>
      <c r="F269" t="s">
        <v>5408</v>
      </c>
      <c r="G269" t="s">
        <v>5409</v>
      </c>
      <c r="H269" t="s">
        <v>315</v>
      </c>
      <c r="I269" t="s">
        <v>1004</v>
      </c>
      <c r="J269" t="s">
        <v>838</v>
      </c>
      <c r="K269" t="s">
        <v>205</v>
      </c>
      <c r="L269" t="s">
        <v>205</v>
      </c>
      <c r="M269" t="s">
        <v>205</v>
      </c>
      <c r="N269" t="s">
        <v>205</v>
      </c>
      <c r="O269" t="s">
        <v>340</v>
      </c>
      <c r="Q269" t="s">
        <v>1213</v>
      </c>
      <c r="R269" t="s">
        <v>886</v>
      </c>
      <c r="S269" t="s">
        <v>890</v>
      </c>
      <c r="T269" t="s">
        <v>5197</v>
      </c>
      <c r="U269" s="132">
        <v>1</v>
      </c>
      <c r="V269" s="132">
        <v>5771.5680000000002</v>
      </c>
      <c r="W269" s="132">
        <v>5771.5680000000002</v>
      </c>
      <c r="X269" s="154">
        <v>2.0159999047209497E-3</v>
      </c>
      <c r="Y269" s="133">
        <v>3.5476047986222345E-3</v>
      </c>
      <c r="Z269" s="133">
        <v>1.8091469992825821E-4</v>
      </c>
    </row>
    <row r="270" spans="1:26">
      <c r="A270" t="s">
        <v>1214</v>
      </c>
      <c r="B270" t="s">
        <v>1244</v>
      </c>
      <c r="C270" t="s">
        <v>5406</v>
      </c>
      <c r="D270" t="s">
        <v>5407</v>
      </c>
      <c r="E270" t="s">
        <v>310</v>
      </c>
      <c r="F270" t="s">
        <v>5408</v>
      </c>
      <c r="G270" t="s">
        <v>5409</v>
      </c>
      <c r="H270" t="s">
        <v>315</v>
      </c>
      <c r="I270" t="s">
        <v>1004</v>
      </c>
      <c r="J270" t="s">
        <v>838</v>
      </c>
      <c r="K270" t="s">
        <v>205</v>
      </c>
      <c r="L270" t="s">
        <v>205</v>
      </c>
      <c r="M270" t="s">
        <v>205</v>
      </c>
      <c r="N270" t="s">
        <v>205</v>
      </c>
      <c r="O270" t="s">
        <v>340</v>
      </c>
      <c r="Q270" t="s">
        <v>1213</v>
      </c>
      <c r="R270" t="s">
        <v>886</v>
      </c>
      <c r="S270" t="s">
        <v>890</v>
      </c>
      <c r="T270" t="s">
        <v>5197</v>
      </c>
      <c r="U270" s="132">
        <v>1</v>
      </c>
      <c r="V270" s="132">
        <v>3063.6390000000001</v>
      </c>
      <c r="W270" s="132">
        <v>3063.6390000000001</v>
      </c>
      <c r="X270" s="154">
        <v>2.0384000095279055E-2</v>
      </c>
      <c r="Y270" s="133">
        <v>1.8831243810427641E-3</v>
      </c>
      <c r="Z270" s="133">
        <v>9.6032365965974774E-5</v>
      </c>
    </row>
    <row r="271" spans="1:26">
      <c r="A271" t="s">
        <v>1214</v>
      </c>
      <c r="B271" t="s">
        <v>1245</v>
      </c>
      <c r="C271" t="s">
        <v>5406</v>
      </c>
      <c r="D271" t="s">
        <v>5407</v>
      </c>
      <c r="E271" t="s">
        <v>310</v>
      </c>
      <c r="F271" t="s">
        <v>5408</v>
      </c>
      <c r="G271" t="s">
        <v>5409</v>
      </c>
      <c r="H271" t="s">
        <v>315</v>
      </c>
      <c r="I271" t="s">
        <v>1004</v>
      </c>
      <c r="J271" t="s">
        <v>838</v>
      </c>
      <c r="K271" t="s">
        <v>205</v>
      </c>
      <c r="L271" t="s">
        <v>205</v>
      </c>
      <c r="M271" t="s">
        <v>205</v>
      </c>
      <c r="N271" t="s">
        <v>205</v>
      </c>
      <c r="O271" t="s">
        <v>340</v>
      </c>
      <c r="Q271" t="s">
        <v>1213</v>
      </c>
      <c r="R271" t="s">
        <v>886</v>
      </c>
      <c r="S271" t="s">
        <v>890</v>
      </c>
      <c r="T271" t="s">
        <v>5197</v>
      </c>
      <c r="U271" s="132">
        <v>1</v>
      </c>
      <c r="V271" s="132">
        <v>2179.16</v>
      </c>
      <c r="W271" s="132">
        <v>2179.16</v>
      </c>
      <c r="X271" s="154">
        <v>2.0159999047209497E-3</v>
      </c>
      <c r="Y271" s="133">
        <v>1.3394624256295045E-3</v>
      </c>
      <c r="Z271" s="133">
        <v>6.8307620649304162E-5</v>
      </c>
    </row>
    <row r="272" spans="1:26">
      <c r="A272" t="s">
        <v>1214</v>
      </c>
      <c r="B272" t="s">
        <v>1246</v>
      </c>
      <c r="C272" t="s">
        <v>5406</v>
      </c>
      <c r="D272" t="s">
        <v>5407</v>
      </c>
      <c r="E272" t="s">
        <v>310</v>
      </c>
      <c r="F272" t="s">
        <v>5408</v>
      </c>
      <c r="G272" t="s">
        <v>5409</v>
      </c>
      <c r="H272" t="s">
        <v>315</v>
      </c>
      <c r="I272" t="s">
        <v>1004</v>
      </c>
      <c r="J272" t="s">
        <v>838</v>
      </c>
      <c r="K272" t="s">
        <v>205</v>
      </c>
      <c r="L272" t="s">
        <v>205</v>
      </c>
      <c r="M272" t="s">
        <v>205</v>
      </c>
      <c r="N272" t="s">
        <v>205</v>
      </c>
      <c r="O272" t="s">
        <v>340</v>
      </c>
      <c r="Q272" t="s">
        <v>1213</v>
      </c>
      <c r="R272" t="s">
        <v>886</v>
      </c>
      <c r="S272" t="s">
        <v>890</v>
      </c>
      <c r="T272" t="s">
        <v>5197</v>
      </c>
      <c r="U272" s="132">
        <v>1</v>
      </c>
      <c r="V272" s="132">
        <v>28207.293000000001</v>
      </c>
      <c r="W272" s="132">
        <v>28207.293000000001</v>
      </c>
      <c r="X272" s="146">
        <v>2.0384000095279055E-2</v>
      </c>
      <c r="Y272" s="133">
        <v>1.7338152821372525E-2</v>
      </c>
      <c r="Z272" s="133">
        <v>8.8418155150965191E-4</v>
      </c>
    </row>
    <row r="273" spans="1:26">
      <c r="A273" t="s">
        <v>1214</v>
      </c>
      <c r="B273" t="s">
        <v>1254</v>
      </c>
      <c r="C273" t="s">
        <v>5406</v>
      </c>
      <c r="D273" t="s">
        <v>5407</v>
      </c>
      <c r="E273" t="s">
        <v>310</v>
      </c>
      <c r="F273" t="s">
        <v>5408</v>
      </c>
      <c r="G273" t="s">
        <v>5409</v>
      </c>
      <c r="H273" t="s">
        <v>315</v>
      </c>
      <c r="I273" t="s">
        <v>1004</v>
      </c>
      <c r="J273" t="s">
        <v>838</v>
      </c>
      <c r="K273" t="s">
        <v>205</v>
      </c>
      <c r="L273" t="s">
        <v>205</v>
      </c>
      <c r="M273" t="s">
        <v>205</v>
      </c>
      <c r="N273" t="s">
        <v>205</v>
      </c>
      <c r="O273" t="s">
        <v>340</v>
      </c>
      <c r="Q273" t="s">
        <v>1213</v>
      </c>
      <c r="R273" t="s">
        <v>886</v>
      </c>
      <c r="S273" t="s">
        <v>890</v>
      </c>
      <c r="T273" t="s">
        <v>5197</v>
      </c>
      <c r="U273" s="132">
        <v>1</v>
      </c>
      <c r="V273" s="132">
        <v>836.41200000000003</v>
      </c>
      <c r="W273" s="132">
        <v>836.41200000000003</v>
      </c>
      <c r="X273" s="146">
        <v>2.0159999047209497E-3</v>
      </c>
      <c r="Y273" s="133">
        <v>5.1411665336442724E-4</v>
      </c>
      <c r="Z273" s="133">
        <v>2.6218044385233667E-5</v>
      </c>
    </row>
    <row r="274" spans="1:26">
      <c r="A274" t="s">
        <v>1214</v>
      </c>
      <c r="B274" t="s">
        <v>1255</v>
      </c>
      <c r="C274" t="s">
        <v>5406</v>
      </c>
      <c r="D274" t="s">
        <v>5407</v>
      </c>
      <c r="E274" t="s">
        <v>310</v>
      </c>
      <c r="F274" t="s">
        <v>5408</v>
      </c>
      <c r="G274" t="s">
        <v>5409</v>
      </c>
      <c r="H274" t="s">
        <v>315</v>
      </c>
      <c r="I274" t="s">
        <v>1004</v>
      </c>
      <c r="J274" t="s">
        <v>838</v>
      </c>
      <c r="K274" t="s">
        <v>205</v>
      </c>
      <c r="L274" t="s">
        <v>205</v>
      </c>
      <c r="M274" t="s">
        <v>205</v>
      </c>
      <c r="N274" t="s">
        <v>205</v>
      </c>
      <c r="O274" t="s">
        <v>340</v>
      </c>
      <c r="Q274" t="s">
        <v>1213</v>
      </c>
      <c r="R274" t="s">
        <v>886</v>
      </c>
      <c r="S274" t="s">
        <v>890</v>
      </c>
      <c r="T274" t="s">
        <v>5197</v>
      </c>
      <c r="U274" s="132">
        <v>1</v>
      </c>
      <c r="V274" s="132">
        <v>737.06899999999996</v>
      </c>
      <c r="W274" s="132">
        <v>737.06899999999996</v>
      </c>
      <c r="X274" s="146">
        <v>2.0384000095279055E-2</v>
      </c>
      <c r="Y274" s="133">
        <v>4.5305357596335896E-4</v>
      </c>
      <c r="Z274" s="133">
        <v>2.3104053692414495E-5</v>
      </c>
    </row>
    <row r="275" spans="1:26">
      <c r="A275" t="s">
        <v>1214</v>
      </c>
      <c r="B275" t="s">
        <v>1256</v>
      </c>
      <c r="C275" t="s">
        <v>5406</v>
      </c>
      <c r="D275" t="s">
        <v>5407</v>
      </c>
      <c r="E275" t="s">
        <v>310</v>
      </c>
      <c r="F275" t="s">
        <v>5408</v>
      </c>
      <c r="G275" t="s">
        <v>5409</v>
      </c>
      <c r="H275" t="s">
        <v>315</v>
      </c>
      <c r="I275" t="s">
        <v>1004</v>
      </c>
      <c r="J275" t="s">
        <v>838</v>
      </c>
      <c r="K275" t="s">
        <v>205</v>
      </c>
      <c r="L275" t="s">
        <v>205</v>
      </c>
      <c r="M275" t="s">
        <v>205</v>
      </c>
      <c r="N275" t="s">
        <v>205</v>
      </c>
      <c r="O275" t="s">
        <v>340</v>
      </c>
      <c r="Q275" t="s">
        <v>1213</v>
      </c>
      <c r="R275" t="s">
        <v>886</v>
      </c>
      <c r="S275" t="s">
        <v>890</v>
      </c>
      <c r="T275" t="s">
        <v>5197</v>
      </c>
      <c r="U275" s="132">
        <v>1</v>
      </c>
      <c r="V275" s="132">
        <v>544.78899999999999</v>
      </c>
      <c r="W275" s="132">
        <v>544.78899999999999</v>
      </c>
      <c r="X275" s="146">
        <v>2.0159999047209497E-3</v>
      </c>
      <c r="Y275" s="133">
        <v>3.3486499173822581E-4</v>
      </c>
      <c r="Z275" s="133">
        <v>1.7076873816476883E-5</v>
      </c>
    </row>
    <row r="276" spans="1:26">
      <c r="A276" t="s">
        <v>1214</v>
      </c>
      <c r="B276" t="s">
        <v>1260</v>
      </c>
      <c r="C276" t="s">
        <v>5406</v>
      </c>
      <c r="D276" t="s">
        <v>5407</v>
      </c>
      <c r="E276" t="s">
        <v>310</v>
      </c>
      <c r="F276" t="s">
        <v>5408</v>
      </c>
      <c r="G276" t="s">
        <v>5409</v>
      </c>
      <c r="H276" t="s">
        <v>315</v>
      </c>
      <c r="I276" t="s">
        <v>1004</v>
      </c>
      <c r="J276" t="s">
        <v>838</v>
      </c>
      <c r="K276" t="s">
        <v>205</v>
      </c>
      <c r="L276" t="s">
        <v>205</v>
      </c>
      <c r="M276" t="s">
        <v>205</v>
      </c>
      <c r="N276" t="s">
        <v>205</v>
      </c>
      <c r="O276" t="s">
        <v>340</v>
      </c>
      <c r="Q276" t="s">
        <v>1213</v>
      </c>
      <c r="R276" t="s">
        <v>886</v>
      </c>
      <c r="S276" t="s">
        <v>890</v>
      </c>
      <c r="T276" t="s">
        <v>5197</v>
      </c>
      <c r="U276" s="132">
        <v>1</v>
      </c>
      <c r="V276" s="132">
        <v>1602.3230000000001</v>
      </c>
      <c r="W276" s="132">
        <v>1602.3230000000001</v>
      </c>
      <c r="X276" s="146">
        <v>2.0384000095279055E-2</v>
      </c>
      <c r="Y276" s="133">
        <v>9.8489851696155614E-4</v>
      </c>
      <c r="Z276" s="133">
        <v>5.0226175059038808E-5</v>
      </c>
    </row>
    <row r="277" spans="1:26">
      <c r="A277" t="s">
        <v>1214</v>
      </c>
      <c r="B277" t="s">
        <v>1241</v>
      </c>
      <c r="D277" t="s">
        <v>3990</v>
      </c>
      <c r="E277" t="s">
        <v>312</v>
      </c>
      <c r="F277" t="s">
        <v>3989</v>
      </c>
      <c r="G277" t="s">
        <v>5503</v>
      </c>
      <c r="H277" t="s">
        <v>315</v>
      </c>
      <c r="I277" t="s">
        <v>1005</v>
      </c>
      <c r="J277" t="s">
        <v>834</v>
      </c>
      <c r="K277" t="s">
        <v>206</v>
      </c>
      <c r="L277" t="s">
        <v>273</v>
      </c>
      <c r="M277" t="s">
        <v>273</v>
      </c>
      <c r="N277" t="s">
        <v>273</v>
      </c>
      <c r="O277" t="s">
        <v>340</v>
      </c>
      <c r="Q277" t="s">
        <v>1217</v>
      </c>
      <c r="R277" t="s">
        <v>886</v>
      </c>
      <c r="S277" t="s">
        <v>890</v>
      </c>
      <c r="T277" t="s">
        <v>5504</v>
      </c>
      <c r="U277" s="132">
        <v>3.746</v>
      </c>
      <c r="V277" s="132">
        <v>726.68700000000001</v>
      </c>
      <c r="W277" s="132">
        <v>2721.806</v>
      </c>
      <c r="X277" s="154">
        <v>1.7747931466477719E-2</v>
      </c>
      <c r="Y277" s="133">
        <v>1.6730101813785768E-3</v>
      </c>
      <c r="Z277" s="133">
        <v>8.5317320311037266E-5</v>
      </c>
    </row>
    <row r="278" spans="1:26">
      <c r="A278" t="s">
        <v>1214</v>
      </c>
      <c r="B278" t="s">
        <v>1244</v>
      </c>
      <c r="D278" t="s">
        <v>3990</v>
      </c>
      <c r="E278" t="s">
        <v>312</v>
      </c>
      <c r="F278" t="s">
        <v>3989</v>
      </c>
      <c r="G278" t="s">
        <v>5503</v>
      </c>
      <c r="H278" t="s">
        <v>315</v>
      </c>
      <c r="I278" t="s">
        <v>1005</v>
      </c>
      <c r="J278" t="s">
        <v>834</v>
      </c>
      <c r="K278" t="s">
        <v>206</v>
      </c>
      <c r="L278" t="s">
        <v>273</v>
      </c>
      <c r="M278" t="s">
        <v>273</v>
      </c>
      <c r="N278" t="s">
        <v>273</v>
      </c>
      <c r="O278" t="s">
        <v>340</v>
      </c>
      <c r="Q278" t="s">
        <v>1217</v>
      </c>
      <c r="R278" t="s">
        <v>886</v>
      </c>
      <c r="S278" t="s">
        <v>890</v>
      </c>
      <c r="T278" t="s">
        <v>5504</v>
      </c>
      <c r="U278" s="132">
        <v>3.746</v>
      </c>
      <c r="V278" s="132">
        <v>375.428</v>
      </c>
      <c r="W278" s="132">
        <v>1406.1659999999999</v>
      </c>
      <c r="X278" s="154">
        <v>9.1691097008718137E-3</v>
      </c>
      <c r="Y278" s="133">
        <v>8.6432686044059996E-4</v>
      </c>
      <c r="Z278" s="133">
        <v>4.4077467325918907E-5</v>
      </c>
    </row>
    <row r="279" spans="1:26">
      <c r="A279" t="s">
        <v>1214</v>
      </c>
      <c r="B279" t="s">
        <v>1245</v>
      </c>
      <c r="D279" t="s">
        <v>3990</v>
      </c>
      <c r="E279" t="s">
        <v>312</v>
      </c>
      <c r="F279" t="s">
        <v>3989</v>
      </c>
      <c r="G279" t="s">
        <v>5503</v>
      </c>
      <c r="H279" t="s">
        <v>315</v>
      </c>
      <c r="I279" t="s">
        <v>1005</v>
      </c>
      <c r="J279" t="s">
        <v>834</v>
      </c>
      <c r="K279" t="s">
        <v>206</v>
      </c>
      <c r="L279" t="s">
        <v>273</v>
      </c>
      <c r="M279" t="s">
        <v>273</v>
      </c>
      <c r="N279" t="s">
        <v>273</v>
      </c>
      <c r="O279" t="s">
        <v>340</v>
      </c>
      <c r="Q279" t="s">
        <v>1217</v>
      </c>
      <c r="R279" t="s">
        <v>886</v>
      </c>
      <c r="S279" t="s">
        <v>890</v>
      </c>
      <c r="T279" t="s">
        <v>5504</v>
      </c>
      <c r="U279" s="132">
        <v>3.746</v>
      </c>
      <c r="V279" s="132">
        <v>247.33099999999999</v>
      </c>
      <c r="W279" s="132">
        <v>926.37800000000004</v>
      </c>
      <c r="X279" s="154">
        <v>6.0405823398334401E-3</v>
      </c>
      <c r="Y279" s="133">
        <v>5.694159781428666E-4</v>
      </c>
      <c r="Z279" s="133">
        <v>2.9038105050506202E-5</v>
      </c>
    </row>
    <row r="280" spans="1:26">
      <c r="A280" t="s">
        <v>1214</v>
      </c>
      <c r="B280" t="s">
        <v>1246</v>
      </c>
      <c r="D280" t="s">
        <v>3990</v>
      </c>
      <c r="E280" t="s">
        <v>312</v>
      </c>
      <c r="F280" t="s">
        <v>3989</v>
      </c>
      <c r="G280" t="s">
        <v>5503</v>
      </c>
      <c r="H280" t="s">
        <v>315</v>
      </c>
      <c r="I280" t="s">
        <v>1005</v>
      </c>
      <c r="J280" t="s">
        <v>834</v>
      </c>
      <c r="K280" t="s">
        <v>206</v>
      </c>
      <c r="L280" t="s">
        <v>273</v>
      </c>
      <c r="M280" t="s">
        <v>273</v>
      </c>
      <c r="N280" t="s">
        <v>273</v>
      </c>
      <c r="O280" t="s">
        <v>340</v>
      </c>
      <c r="Q280" t="s">
        <v>1217</v>
      </c>
      <c r="R280" t="s">
        <v>886</v>
      </c>
      <c r="S280" t="s">
        <v>890</v>
      </c>
      <c r="T280" t="s">
        <v>5504</v>
      </c>
      <c r="U280" s="132">
        <v>3.746</v>
      </c>
      <c r="V280" s="132">
        <v>3394.1590000000001</v>
      </c>
      <c r="W280" s="132">
        <v>12712.823</v>
      </c>
      <c r="X280" s="154">
        <v>8.2895809381514224E-2</v>
      </c>
      <c r="Y280" s="133">
        <v>7.8141801116845735E-3</v>
      </c>
      <c r="Z280" s="133">
        <v>3.9849423211960066E-4</v>
      </c>
    </row>
    <row r="281" spans="1:26">
      <c r="A281" t="s">
        <v>1214</v>
      </c>
      <c r="B281" t="s">
        <v>1254</v>
      </c>
      <c r="D281" t="s">
        <v>3990</v>
      </c>
      <c r="E281" t="s">
        <v>312</v>
      </c>
      <c r="F281" t="s">
        <v>3989</v>
      </c>
      <c r="G281" t="s">
        <v>5503</v>
      </c>
      <c r="H281" t="s">
        <v>315</v>
      </c>
      <c r="I281" t="s">
        <v>1005</v>
      </c>
      <c r="J281" t="s">
        <v>834</v>
      </c>
      <c r="K281" t="s">
        <v>206</v>
      </c>
      <c r="L281" t="s">
        <v>273</v>
      </c>
      <c r="M281" t="s">
        <v>273</v>
      </c>
      <c r="N281" t="s">
        <v>273</v>
      </c>
      <c r="O281" t="s">
        <v>340</v>
      </c>
      <c r="Q281" t="s">
        <v>1217</v>
      </c>
      <c r="R281" t="s">
        <v>886</v>
      </c>
      <c r="S281" t="s">
        <v>890</v>
      </c>
      <c r="T281" t="s">
        <v>5504</v>
      </c>
      <c r="U281" s="132">
        <v>3.746</v>
      </c>
      <c r="V281" s="132">
        <v>98.691000000000003</v>
      </c>
      <c r="W281" s="132">
        <v>369.64699999999999</v>
      </c>
      <c r="X281" s="154">
        <v>2.4103369684647215E-3</v>
      </c>
      <c r="Y281" s="133">
        <v>2.2721060741141976E-4</v>
      </c>
      <c r="Z281" s="133">
        <v>1.1586899103394582E-5</v>
      </c>
    </row>
    <row r="282" spans="1:26">
      <c r="A282" t="s">
        <v>1214</v>
      </c>
      <c r="B282" t="s">
        <v>1255</v>
      </c>
      <c r="D282" t="s">
        <v>3990</v>
      </c>
      <c r="E282" t="s">
        <v>312</v>
      </c>
      <c r="F282" t="s">
        <v>3989</v>
      </c>
      <c r="G282" t="s">
        <v>5503</v>
      </c>
      <c r="H282" t="s">
        <v>315</v>
      </c>
      <c r="I282" t="s">
        <v>1005</v>
      </c>
      <c r="J282" t="s">
        <v>834</v>
      </c>
      <c r="K282" t="s">
        <v>206</v>
      </c>
      <c r="L282" t="s">
        <v>273</v>
      </c>
      <c r="M282" t="s">
        <v>273</v>
      </c>
      <c r="N282" t="s">
        <v>273</v>
      </c>
      <c r="O282" t="s">
        <v>340</v>
      </c>
      <c r="Q282" t="s">
        <v>1217</v>
      </c>
      <c r="R282" t="s">
        <v>886</v>
      </c>
      <c r="S282" t="s">
        <v>890</v>
      </c>
      <c r="T282" t="s">
        <v>5504</v>
      </c>
      <c r="U282" s="132">
        <v>3.746</v>
      </c>
      <c r="V282" s="132">
        <v>88.62</v>
      </c>
      <c r="W282" s="132">
        <v>331.92599999999999</v>
      </c>
      <c r="X282" s="154">
        <v>2.1643717075875662E-3</v>
      </c>
      <c r="Y282" s="133">
        <v>2.0402467239188446E-4</v>
      </c>
      <c r="Z282" s="133">
        <v>1.0404502327337567E-5</v>
      </c>
    </row>
    <row r="283" spans="1:26">
      <c r="A283" t="s">
        <v>1214</v>
      </c>
      <c r="B283" t="s">
        <v>1256</v>
      </c>
      <c r="D283" t="s">
        <v>3990</v>
      </c>
      <c r="E283" t="s">
        <v>312</v>
      </c>
      <c r="F283" t="s">
        <v>3989</v>
      </c>
      <c r="G283" t="s">
        <v>5503</v>
      </c>
      <c r="H283" t="s">
        <v>315</v>
      </c>
      <c r="I283" t="s">
        <v>1005</v>
      </c>
      <c r="J283" t="s">
        <v>834</v>
      </c>
      <c r="K283" t="s">
        <v>206</v>
      </c>
      <c r="L283" t="s">
        <v>273</v>
      </c>
      <c r="M283" t="s">
        <v>273</v>
      </c>
      <c r="N283" t="s">
        <v>273</v>
      </c>
      <c r="O283" t="s">
        <v>340</v>
      </c>
      <c r="Q283" t="s">
        <v>1217</v>
      </c>
      <c r="R283" t="s">
        <v>886</v>
      </c>
      <c r="S283" t="s">
        <v>890</v>
      </c>
      <c r="T283" t="s">
        <v>5504</v>
      </c>
      <c r="U283" s="132">
        <v>3.746</v>
      </c>
      <c r="V283" s="132">
        <v>67.674000000000007</v>
      </c>
      <c r="W283" s="132">
        <v>253.47300000000001</v>
      </c>
      <c r="X283" s="154">
        <v>1.6528075228736021E-3</v>
      </c>
      <c r="Y283" s="133">
        <v>1.5580203354117523E-4</v>
      </c>
      <c r="Z283" s="133">
        <v>7.9453264234113495E-6</v>
      </c>
    </row>
    <row r="284" spans="1:26">
      <c r="A284" t="s">
        <v>1214</v>
      </c>
      <c r="B284" t="s">
        <v>1260</v>
      </c>
      <c r="D284" t="s">
        <v>3990</v>
      </c>
      <c r="E284" t="s">
        <v>312</v>
      </c>
      <c r="F284" t="s">
        <v>3989</v>
      </c>
      <c r="G284" t="s">
        <v>5503</v>
      </c>
      <c r="H284" t="s">
        <v>315</v>
      </c>
      <c r="I284" t="s">
        <v>1005</v>
      </c>
      <c r="J284" t="s">
        <v>834</v>
      </c>
      <c r="K284" t="s">
        <v>206</v>
      </c>
      <c r="L284" t="s">
        <v>273</v>
      </c>
      <c r="M284" t="s">
        <v>273</v>
      </c>
      <c r="N284" t="s">
        <v>273</v>
      </c>
      <c r="O284" t="s">
        <v>340</v>
      </c>
      <c r="Q284" t="s">
        <v>1217</v>
      </c>
      <c r="R284" t="s">
        <v>886</v>
      </c>
      <c r="S284" t="s">
        <v>890</v>
      </c>
      <c r="T284" t="s">
        <v>5504</v>
      </c>
      <c r="U284" s="132">
        <v>3.746</v>
      </c>
      <c r="V284" s="132">
        <v>201.41</v>
      </c>
      <c r="W284" s="132">
        <v>754.38099999999997</v>
      </c>
      <c r="X284" s="154">
        <v>4.9190509123769027E-3</v>
      </c>
      <c r="Y284" s="133">
        <v>4.6369472829384316E-4</v>
      </c>
      <c r="Z284" s="133">
        <v>2.3646713033023149E-5</v>
      </c>
    </row>
    <row r="285" spans="1:26">
      <c r="A285" t="s">
        <v>1214</v>
      </c>
      <c r="B285" t="s">
        <v>1241</v>
      </c>
      <c r="C285" t="s">
        <v>5454</v>
      </c>
      <c r="D285" t="s">
        <v>5455</v>
      </c>
      <c r="E285" t="s">
        <v>312</v>
      </c>
      <c r="F285" t="s">
        <v>5456</v>
      </c>
      <c r="G285" t="s">
        <v>5457</v>
      </c>
      <c r="H285" t="s">
        <v>315</v>
      </c>
      <c r="I285" t="s">
        <v>1001</v>
      </c>
      <c r="J285" t="s">
        <v>845</v>
      </c>
      <c r="K285" t="s">
        <v>205</v>
      </c>
      <c r="L285" t="s">
        <v>205</v>
      </c>
      <c r="M285" t="s">
        <v>205</v>
      </c>
      <c r="N285" t="s">
        <v>205</v>
      </c>
      <c r="O285" t="s">
        <v>340</v>
      </c>
      <c r="Q285" t="s">
        <v>1216</v>
      </c>
      <c r="R285" t="s">
        <v>886</v>
      </c>
      <c r="S285" t="s">
        <v>890</v>
      </c>
      <c r="T285" t="s">
        <v>5350</v>
      </c>
      <c r="U285" s="132">
        <v>3.19</v>
      </c>
      <c r="V285" s="132">
        <v>455.899</v>
      </c>
      <c r="W285" s="132">
        <v>1454.317</v>
      </c>
      <c r="X285" s="154">
        <v>1.8962145012981067E-2</v>
      </c>
      <c r="Y285" s="133">
        <v>8.9392379469805988E-4</v>
      </c>
      <c r="Z285" s="133">
        <v>4.5586801308685042E-5</v>
      </c>
    </row>
    <row r="286" spans="1:26">
      <c r="A286" t="s">
        <v>1214</v>
      </c>
      <c r="B286" t="s">
        <v>1245</v>
      </c>
      <c r="C286" t="s">
        <v>5454</v>
      </c>
      <c r="D286" t="s">
        <v>5455</v>
      </c>
      <c r="E286" t="s">
        <v>312</v>
      </c>
      <c r="F286" t="s">
        <v>5456</v>
      </c>
      <c r="G286" t="s">
        <v>5457</v>
      </c>
      <c r="H286" t="s">
        <v>315</v>
      </c>
      <c r="I286" t="s">
        <v>1001</v>
      </c>
      <c r="J286" t="s">
        <v>845</v>
      </c>
      <c r="K286" t="s">
        <v>205</v>
      </c>
      <c r="L286" t="s">
        <v>205</v>
      </c>
      <c r="M286" t="s">
        <v>205</v>
      </c>
      <c r="N286" t="s">
        <v>205</v>
      </c>
      <c r="O286" t="s">
        <v>340</v>
      </c>
      <c r="Q286" t="s">
        <v>1216</v>
      </c>
      <c r="R286" t="s">
        <v>886</v>
      </c>
      <c r="S286" t="s">
        <v>890</v>
      </c>
      <c r="T286" t="s">
        <v>5350</v>
      </c>
      <c r="U286" s="132">
        <v>3.19</v>
      </c>
      <c r="V286" s="132">
        <v>170.96299999999999</v>
      </c>
      <c r="W286" s="132">
        <v>545.37099999999998</v>
      </c>
      <c r="X286" s="154">
        <v>7.110832086728339E-3</v>
      </c>
      <c r="Y286" s="133">
        <v>3.3522272918371692E-4</v>
      </c>
      <c r="Z286" s="133">
        <v>1.7095117100686347E-5</v>
      </c>
    </row>
    <row r="287" spans="1:26">
      <c r="A287" t="s">
        <v>1214</v>
      </c>
      <c r="B287" t="s">
        <v>1246</v>
      </c>
      <c r="C287" t="s">
        <v>5454</v>
      </c>
      <c r="D287" t="s">
        <v>5455</v>
      </c>
      <c r="E287" t="s">
        <v>312</v>
      </c>
      <c r="F287" t="s">
        <v>5456</v>
      </c>
      <c r="G287" t="s">
        <v>5457</v>
      </c>
      <c r="H287" t="s">
        <v>315</v>
      </c>
      <c r="I287" t="s">
        <v>1001</v>
      </c>
      <c r="J287" t="s">
        <v>845</v>
      </c>
      <c r="K287" t="s">
        <v>205</v>
      </c>
      <c r="L287" t="s">
        <v>205</v>
      </c>
      <c r="M287" t="s">
        <v>205</v>
      </c>
      <c r="N287" t="s">
        <v>205</v>
      </c>
      <c r="O287" t="s">
        <v>340</v>
      </c>
      <c r="Q287" t="s">
        <v>1216</v>
      </c>
      <c r="R287" t="s">
        <v>886</v>
      </c>
      <c r="S287" t="s">
        <v>890</v>
      </c>
      <c r="T287" t="s">
        <v>5350</v>
      </c>
      <c r="U287" s="132">
        <v>3.19</v>
      </c>
      <c r="V287" s="132">
        <v>2299.1930000000002</v>
      </c>
      <c r="W287" s="132">
        <v>7334.424</v>
      </c>
      <c r="X287" s="154">
        <v>9.5630052784013847E-2</v>
      </c>
      <c r="Y287" s="133">
        <v>4.5082441682277822E-3</v>
      </c>
      <c r="Z287" s="133">
        <v>2.299037483586116E-4</v>
      </c>
    </row>
    <row r="288" spans="1:26">
      <c r="A288" t="s">
        <v>1214</v>
      </c>
      <c r="B288" t="s">
        <v>1254</v>
      </c>
      <c r="C288" t="s">
        <v>5454</v>
      </c>
      <c r="D288" t="s">
        <v>5455</v>
      </c>
      <c r="E288" t="s">
        <v>312</v>
      </c>
      <c r="F288" t="s">
        <v>5456</v>
      </c>
      <c r="G288" t="s">
        <v>5457</v>
      </c>
      <c r="H288" t="s">
        <v>315</v>
      </c>
      <c r="I288" t="s">
        <v>1001</v>
      </c>
      <c r="J288" t="s">
        <v>845</v>
      </c>
      <c r="K288" t="s">
        <v>205</v>
      </c>
      <c r="L288" t="s">
        <v>205</v>
      </c>
      <c r="M288" t="s">
        <v>205</v>
      </c>
      <c r="N288" t="s">
        <v>205</v>
      </c>
      <c r="O288" t="s">
        <v>340</v>
      </c>
      <c r="Q288" t="s">
        <v>1216</v>
      </c>
      <c r="R288" t="s">
        <v>886</v>
      </c>
      <c r="S288" t="s">
        <v>890</v>
      </c>
      <c r="T288" t="s">
        <v>5350</v>
      </c>
      <c r="U288" s="132">
        <v>3.19</v>
      </c>
      <c r="V288" s="132">
        <v>129.952</v>
      </c>
      <c r="W288" s="132">
        <v>414.548</v>
      </c>
      <c r="X288" s="154">
        <v>5.4050934499433583E-3</v>
      </c>
      <c r="Y288" s="133">
        <v>2.5480986693031252E-4</v>
      </c>
      <c r="Z288" s="133">
        <v>1.2994359076399963E-5</v>
      </c>
    </row>
    <row r="289" spans="1:26">
      <c r="A289" t="s">
        <v>1214</v>
      </c>
      <c r="B289" t="s">
        <v>1255</v>
      </c>
      <c r="C289" t="s">
        <v>5454</v>
      </c>
      <c r="D289" t="s">
        <v>5455</v>
      </c>
      <c r="E289" t="s">
        <v>312</v>
      </c>
      <c r="F289" t="s">
        <v>5456</v>
      </c>
      <c r="G289" t="s">
        <v>5457</v>
      </c>
      <c r="H289" t="s">
        <v>315</v>
      </c>
      <c r="I289" t="s">
        <v>1001</v>
      </c>
      <c r="J289" t="s">
        <v>845</v>
      </c>
      <c r="K289" t="s">
        <v>205</v>
      </c>
      <c r="L289" t="s">
        <v>205</v>
      </c>
      <c r="M289" t="s">
        <v>205</v>
      </c>
      <c r="N289" t="s">
        <v>205</v>
      </c>
      <c r="O289" t="s">
        <v>340</v>
      </c>
      <c r="Q289" t="s">
        <v>1216</v>
      </c>
      <c r="R289" t="s">
        <v>886</v>
      </c>
      <c r="S289" t="s">
        <v>890</v>
      </c>
      <c r="T289" t="s">
        <v>5350</v>
      </c>
      <c r="U289" s="132">
        <v>3.19</v>
      </c>
      <c r="V289" s="132">
        <v>60.713000000000001</v>
      </c>
      <c r="W289" s="132">
        <v>193.67400000000001</v>
      </c>
      <c r="X289" s="154">
        <v>2.5252228181641937E-3</v>
      </c>
      <c r="Y289" s="133">
        <v>1.1904543302069085E-4</v>
      </c>
      <c r="Z289" s="133">
        <v>6.0708759896626845E-6</v>
      </c>
    </row>
    <row r="290" spans="1:26">
      <c r="A290" t="s">
        <v>1214</v>
      </c>
      <c r="B290" t="s">
        <v>1256</v>
      </c>
      <c r="C290" t="s">
        <v>5454</v>
      </c>
      <c r="D290" t="s">
        <v>5455</v>
      </c>
      <c r="E290" t="s">
        <v>312</v>
      </c>
      <c r="F290" t="s">
        <v>5456</v>
      </c>
      <c r="G290" t="s">
        <v>5457</v>
      </c>
      <c r="H290" t="s">
        <v>315</v>
      </c>
      <c r="I290" t="s">
        <v>1001</v>
      </c>
      <c r="J290" t="s">
        <v>845</v>
      </c>
      <c r="K290" t="s">
        <v>205</v>
      </c>
      <c r="L290" t="s">
        <v>205</v>
      </c>
      <c r="M290" t="s">
        <v>205</v>
      </c>
      <c r="N290" t="s">
        <v>205</v>
      </c>
      <c r="O290" t="s">
        <v>340</v>
      </c>
      <c r="Q290" t="s">
        <v>1216</v>
      </c>
      <c r="R290" t="s">
        <v>886</v>
      </c>
      <c r="S290" t="s">
        <v>890</v>
      </c>
      <c r="T290" t="s">
        <v>5350</v>
      </c>
      <c r="U290" s="132">
        <v>3.19</v>
      </c>
      <c r="V290" s="132">
        <v>47.401000000000003</v>
      </c>
      <c r="W290" s="132">
        <v>151.209</v>
      </c>
      <c r="X290" s="154">
        <v>1.971541957680378E-3</v>
      </c>
      <c r="Y290" s="133">
        <v>9.2943507551997915E-5</v>
      </c>
      <c r="Z290" s="133">
        <v>4.7397745052041308E-6</v>
      </c>
    </row>
    <row r="291" spans="1:26">
      <c r="A291" t="s">
        <v>1214</v>
      </c>
      <c r="B291" t="s">
        <v>1260</v>
      </c>
      <c r="C291" t="s">
        <v>5454</v>
      </c>
      <c r="D291" t="s">
        <v>5455</v>
      </c>
      <c r="E291" t="s">
        <v>312</v>
      </c>
      <c r="F291" t="s">
        <v>5456</v>
      </c>
      <c r="G291" t="s">
        <v>5457</v>
      </c>
      <c r="H291" t="s">
        <v>315</v>
      </c>
      <c r="I291" t="s">
        <v>1001</v>
      </c>
      <c r="J291" t="s">
        <v>845</v>
      </c>
      <c r="K291" t="s">
        <v>205</v>
      </c>
      <c r="L291" t="s">
        <v>205</v>
      </c>
      <c r="M291" t="s">
        <v>205</v>
      </c>
      <c r="N291" t="s">
        <v>205</v>
      </c>
      <c r="O291" t="s">
        <v>340</v>
      </c>
      <c r="Q291" t="s">
        <v>1216</v>
      </c>
      <c r="R291" t="s">
        <v>886</v>
      </c>
      <c r="S291" t="s">
        <v>890</v>
      </c>
      <c r="T291" t="s">
        <v>5350</v>
      </c>
      <c r="U291" s="132">
        <v>3.19</v>
      </c>
      <c r="V291" s="132">
        <v>133.14699999999999</v>
      </c>
      <c r="W291" s="132">
        <v>424.73899999999998</v>
      </c>
      <c r="X291" s="154">
        <v>5.5379690333459382E-3</v>
      </c>
      <c r="Y291" s="133">
        <v>2.6107396024130863E-4</v>
      </c>
      <c r="Z291" s="133">
        <v>1.3313804625160521E-5</v>
      </c>
    </row>
    <row r="292" spans="1:26">
      <c r="A292" t="s">
        <v>1214</v>
      </c>
      <c r="B292" t="s">
        <v>1246</v>
      </c>
      <c r="C292" t="s">
        <v>5522</v>
      </c>
      <c r="D292" t="s">
        <v>5523</v>
      </c>
      <c r="E292" t="s">
        <v>312</v>
      </c>
      <c r="F292" t="s">
        <v>5524</v>
      </c>
      <c r="G292" t="s">
        <v>5525</v>
      </c>
      <c r="H292" t="s">
        <v>315</v>
      </c>
      <c r="I292" t="s">
        <v>1005</v>
      </c>
      <c r="J292" t="s">
        <v>834</v>
      </c>
      <c r="K292" t="s">
        <v>206</v>
      </c>
      <c r="L292" t="s">
        <v>225</v>
      </c>
      <c r="M292" t="s">
        <v>225</v>
      </c>
      <c r="N292" t="s">
        <v>225</v>
      </c>
      <c r="O292" t="s">
        <v>340</v>
      </c>
      <c r="Q292" t="s">
        <v>1216</v>
      </c>
      <c r="R292" t="s">
        <v>886</v>
      </c>
      <c r="S292" t="s">
        <v>890</v>
      </c>
      <c r="T292" t="s">
        <v>5280</v>
      </c>
      <c r="U292" s="132">
        <v>3.19</v>
      </c>
      <c r="V292" s="132">
        <v>9544.1579999999994</v>
      </c>
      <c r="W292" s="132">
        <v>30445.865000000002</v>
      </c>
      <c r="X292" s="146">
        <v>2.2183472196199469E-2</v>
      </c>
      <c r="Y292" s="133">
        <v>1.8714133970561334E-2</v>
      </c>
      <c r="Z292" s="133">
        <v>9.5435149174908089E-4</v>
      </c>
    </row>
    <row r="293" spans="1:26">
      <c r="A293" t="s">
        <v>1214</v>
      </c>
      <c r="B293" t="s">
        <v>1254</v>
      </c>
      <c r="C293" t="s">
        <v>5522</v>
      </c>
      <c r="D293" t="s">
        <v>5523</v>
      </c>
      <c r="E293" t="s">
        <v>312</v>
      </c>
      <c r="F293" t="s">
        <v>5524</v>
      </c>
      <c r="G293" t="s">
        <v>5525</v>
      </c>
      <c r="H293" t="s">
        <v>315</v>
      </c>
      <c r="I293" t="s">
        <v>1005</v>
      </c>
      <c r="J293" t="s">
        <v>834</v>
      </c>
      <c r="K293" t="s">
        <v>206</v>
      </c>
      <c r="L293" t="s">
        <v>225</v>
      </c>
      <c r="M293" t="s">
        <v>225</v>
      </c>
      <c r="N293" t="s">
        <v>225</v>
      </c>
      <c r="O293" t="s">
        <v>340</v>
      </c>
      <c r="Q293" t="s">
        <v>1216</v>
      </c>
      <c r="R293" t="s">
        <v>886</v>
      </c>
      <c r="S293" t="s">
        <v>890</v>
      </c>
      <c r="T293" t="s">
        <v>5280</v>
      </c>
      <c r="U293" s="132">
        <v>3.19</v>
      </c>
      <c r="V293" s="132">
        <v>404.10599999999999</v>
      </c>
      <c r="W293" s="132">
        <v>1289.098</v>
      </c>
      <c r="X293" s="146">
        <v>9.3926284049332604E-4</v>
      </c>
      <c r="Y293" s="133">
        <v>7.9236877234996198E-4</v>
      </c>
      <c r="Z293" s="133">
        <v>4.0407871456789179E-5</v>
      </c>
    </row>
    <row r="294" spans="1:26">
      <c r="A294" t="s">
        <v>1214</v>
      </c>
      <c r="B294" t="s">
        <v>1255</v>
      </c>
      <c r="C294" t="s">
        <v>5522</v>
      </c>
      <c r="D294" t="s">
        <v>5523</v>
      </c>
      <c r="E294" t="s">
        <v>312</v>
      </c>
      <c r="F294" t="s">
        <v>5524</v>
      </c>
      <c r="G294" t="s">
        <v>5525</v>
      </c>
      <c r="H294" t="s">
        <v>315</v>
      </c>
      <c r="I294" t="s">
        <v>1005</v>
      </c>
      <c r="J294" t="s">
        <v>834</v>
      </c>
      <c r="K294" t="s">
        <v>206</v>
      </c>
      <c r="L294" t="s">
        <v>225</v>
      </c>
      <c r="M294" t="s">
        <v>225</v>
      </c>
      <c r="N294" t="s">
        <v>225</v>
      </c>
      <c r="O294" t="s">
        <v>340</v>
      </c>
      <c r="Q294" t="s">
        <v>1216</v>
      </c>
      <c r="R294" t="s">
        <v>886</v>
      </c>
      <c r="S294" t="s">
        <v>890</v>
      </c>
      <c r="T294" t="s">
        <v>5280</v>
      </c>
      <c r="U294" s="132">
        <v>3.19</v>
      </c>
      <c r="V294" s="132">
        <v>197.125</v>
      </c>
      <c r="W294" s="132">
        <v>628.82799999999997</v>
      </c>
      <c r="X294" s="146">
        <v>4.5817678210790586E-4</v>
      </c>
      <c r="Y294" s="133">
        <v>3.8652117246266911E-4</v>
      </c>
      <c r="Z294" s="133">
        <v>1.9711147633794968E-5</v>
      </c>
    </row>
    <row r="295" spans="1:26">
      <c r="A295" t="s">
        <v>1214</v>
      </c>
      <c r="B295" t="s">
        <v>1256</v>
      </c>
      <c r="C295" t="s">
        <v>5522</v>
      </c>
      <c r="D295" t="s">
        <v>5523</v>
      </c>
      <c r="E295" t="s">
        <v>312</v>
      </c>
      <c r="F295" t="s">
        <v>5524</v>
      </c>
      <c r="G295" t="s">
        <v>5525</v>
      </c>
      <c r="H295" t="s">
        <v>315</v>
      </c>
      <c r="I295" t="s">
        <v>1005</v>
      </c>
      <c r="J295" t="s">
        <v>834</v>
      </c>
      <c r="K295" t="s">
        <v>206</v>
      </c>
      <c r="L295" t="s">
        <v>225</v>
      </c>
      <c r="M295" t="s">
        <v>225</v>
      </c>
      <c r="N295" t="s">
        <v>225</v>
      </c>
      <c r="O295" t="s">
        <v>340</v>
      </c>
      <c r="Q295" t="s">
        <v>1216</v>
      </c>
      <c r="R295" t="s">
        <v>886</v>
      </c>
      <c r="S295" t="s">
        <v>890</v>
      </c>
      <c r="T295" t="s">
        <v>5280</v>
      </c>
      <c r="U295" s="132">
        <v>3.19</v>
      </c>
      <c r="V295" s="132">
        <v>178.352</v>
      </c>
      <c r="W295" s="132">
        <v>568.94399999999996</v>
      </c>
      <c r="X295" s="146">
        <v>4.1454409014802206E-4</v>
      </c>
      <c r="Y295" s="133">
        <v>3.4971232506440683E-4</v>
      </c>
      <c r="Z295" s="133">
        <v>1.7834032802867945E-5</v>
      </c>
    </row>
    <row r="296" spans="1:26">
      <c r="A296" t="s">
        <v>1214</v>
      </c>
      <c r="B296" t="s">
        <v>1260</v>
      </c>
      <c r="C296" t="s">
        <v>5522</v>
      </c>
      <c r="D296" t="s">
        <v>5523</v>
      </c>
      <c r="E296" t="s">
        <v>312</v>
      </c>
      <c r="F296" t="s">
        <v>5524</v>
      </c>
      <c r="G296" t="s">
        <v>5525</v>
      </c>
      <c r="H296" t="s">
        <v>315</v>
      </c>
      <c r="I296" t="s">
        <v>1005</v>
      </c>
      <c r="J296" t="s">
        <v>834</v>
      </c>
      <c r="K296" t="s">
        <v>206</v>
      </c>
      <c r="L296" t="s">
        <v>225</v>
      </c>
      <c r="M296" t="s">
        <v>225</v>
      </c>
      <c r="N296" t="s">
        <v>225</v>
      </c>
      <c r="O296" t="s">
        <v>340</v>
      </c>
      <c r="Q296" t="s">
        <v>1216</v>
      </c>
      <c r="R296" t="s">
        <v>886</v>
      </c>
      <c r="S296" t="s">
        <v>890</v>
      </c>
      <c r="T296" t="s">
        <v>5280</v>
      </c>
      <c r="U296" s="132">
        <v>3.19</v>
      </c>
      <c r="V296" s="132">
        <v>88.003</v>
      </c>
      <c r="W296" s="132">
        <v>280.72800000000001</v>
      </c>
      <c r="X296" s="146">
        <v>2.0454409105127031E-4</v>
      </c>
      <c r="Y296" s="133">
        <v>1.7255484123337414E-4</v>
      </c>
      <c r="Z296" s="133">
        <v>8.7996575421895864E-6</v>
      </c>
    </row>
    <row r="297" spans="1:26">
      <c r="A297" t="s">
        <v>1214</v>
      </c>
      <c r="B297" t="s">
        <v>1241</v>
      </c>
      <c r="D297" t="s">
        <v>5505</v>
      </c>
      <c r="E297" t="s">
        <v>312</v>
      </c>
      <c r="F297" t="s">
        <v>5506</v>
      </c>
      <c r="G297" t="s">
        <v>5507</v>
      </c>
      <c r="H297" t="s">
        <v>315</v>
      </c>
      <c r="I297" t="s">
        <v>1005</v>
      </c>
      <c r="J297" t="s">
        <v>834</v>
      </c>
      <c r="K297" t="s">
        <v>206</v>
      </c>
      <c r="L297" t="s">
        <v>234</v>
      </c>
      <c r="M297" t="s">
        <v>234</v>
      </c>
      <c r="N297" t="s">
        <v>234</v>
      </c>
      <c r="O297" t="s">
        <v>340</v>
      </c>
      <c r="Q297" t="s">
        <v>1219</v>
      </c>
      <c r="R297" t="s">
        <v>886</v>
      </c>
      <c r="S297" t="s">
        <v>890</v>
      </c>
      <c r="T297" t="s">
        <v>5508</v>
      </c>
      <c r="U297" s="132">
        <v>4.29</v>
      </c>
      <c r="V297" s="132">
        <v>415.54300000000001</v>
      </c>
      <c r="W297" s="132">
        <v>1782.6769999999999</v>
      </c>
      <c r="X297" s="154">
        <v>3.7414387970196514E-3</v>
      </c>
      <c r="Y297" s="133">
        <v>1.0957565568998735E-3</v>
      </c>
      <c r="Z297" s="133">
        <v>5.587952433792819E-5</v>
      </c>
    </row>
    <row r="298" spans="1:26">
      <c r="A298" t="s">
        <v>1214</v>
      </c>
      <c r="B298" t="s">
        <v>1244</v>
      </c>
      <c r="D298" t="s">
        <v>5505</v>
      </c>
      <c r="E298" t="s">
        <v>312</v>
      </c>
      <c r="F298" t="s">
        <v>5506</v>
      </c>
      <c r="G298" t="s">
        <v>5507</v>
      </c>
      <c r="H298" t="s">
        <v>315</v>
      </c>
      <c r="I298" t="s">
        <v>1005</v>
      </c>
      <c r="J298" t="s">
        <v>834</v>
      </c>
      <c r="K298" t="s">
        <v>206</v>
      </c>
      <c r="L298" t="s">
        <v>234</v>
      </c>
      <c r="M298" t="s">
        <v>234</v>
      </c>
      <c r="N298" t="s">
        <v>234</v>
      </c>
      <c r="O298" t="s">
        <v>340</v>
      </c>
      <c r="Q298" t="s">
        <v>1219</v>
      </c>
      <c r="R298" t="s">
        <v>886</v>
      </c>
      <c r="S298" t="s">
        <v>890</v>
      </c>
      <c r="T298" t="s">
        <v>5508</v>
      </c>
      <c r="U298" s="132">
        <v>4.29</v>
      </c>
      <c r="V298" s="132">
        <v>223.86600000000001</v>
      </c>
      <c r="W298" s="132">
        <v>960.38400000000001</v>
      </c>
      <c r="X298" s="154">
        <v>2.0156304017143441E-3</v>
      </c>
      <c r="Y298" s="133">
        <v>5.9031841726893213E-4</v>
      </c>
      <c r="Z298" s="133">
        <v>3.010405199694439E-5</v>
      </c>
    </row>
    <row r="299" spans="1:26">
      <c r="A299" t="s">
        <v>1214</v>
      </c>
      <c r="B299" t="s">
        <v>1245</v>
      </c>
      <c r="D299" t="s">
        <v>5505</v>
      </c>
      <c r="E299" t="s">
        <v>312</v>
      </c>
      <c r="F299" t="s">
        <v>5506</v>
      </c>
      <c r="G299" t="s">
        <v>5507</v>
      </c>
      <c r="H299" t="s">
        <v>315</v>
      </c>
      <c r="I299" t="s">
        <v>1005</v>
      </c>
      <c r="J299" t="s">
        <v>834</v>
      </c>
      <c r="K299" t="s">
        <v>206</v>
      </c>
      <c r="L299" t="s">
        <v>234</v>
      </c>
      <c r="M299" t="s">
        <v>234</v>
      </c>
      <c r="N299" t="s">
        <v>234</v>
      </c>
      <c r="O299" t="s">
        <v>340</v>
      </c>
      <c r="Q299" t="s">
        <v>1219</v>
      </c>
      <c r="R299" t="s">
        <v>886</v>
      </c>
      <c r="S299" t="s">
        <v>890</v>
      </c>
      <c r="T299" t="s">
        <v>5508</v>
      </c>
      <c r="U299" s="132">
        <v>4.29</v>
      </c>
      <c r="V299" s="132">
        <v>162.375</v>
      </c>
      <c r="W299" s="132">
        <v>696.58799999999997</v>
      </c>
      <c r="X299" s="154">
        <v>1.4619818221350952E-3</v>
      </c>
      <c r="Y299" s="133">
        <v>4.2817115408891744E-4</v>
      </c>
      <c r="Z299" s="133">
        <v>2.1835142372683735E-5</v>
      </c>
    </row>
    <row r="300" spans="1:26">
      <c r="A300" t="s">
        <v>1214</v>
      </c>
      <c r="B300" t="s">
        <v>1246</v>
      </c>
      <c r="D300" t="s">
        <v>5505</v>
      </c>
      <c r="E300" t="s">
        <v>312</v>
      </c>
      <c r="F300" t="s">
        <v>5506</v>
      </c>
      <c r="G300" t="s">
        <v>5507</v>
      </c>
      <c r="H300" t="s">
        <v>315</v>
      </c>
      <c r="I300" t="s">
        <v>1005</v>
      </c>
      <c r="J300" t="s">
        <v>834</v>
      </c>
      <c r="K300" t="s">
        <v>206</v>
      </c>
      <c r="L300" t="s">
        <v>234</v>
      </c>
      <c r="M300" t="s">
        <v>234</v>
      </c>
      <c r="N300" t="s">
        <v>234</v>
      </c>
      <c r="O300" t="s">
        <v>340</v>
      </c>
      <c r="Q300" t="s">
        <v>1219</v>
      </c>
      <c r="R300" t="s">
        <v>886</v>
      </c>
      <c r="S300" t="s">
        <v>890</v>
      </c>
      <c r="T300" t="s">
        <v>5508</v>
      </c>
      <c r="U300" s="132">
        <v>4.29</v>
      </c>
      <c r="V300" s="132">
        <v>2126.2379999999998</v>
      </c>
      <c r="W300" s="132">
        <v>9121.5609999999997</v>
      </c>
      <c r="X300" s="154">
        <v>1.914410867183532E-2</v>
      </c>
      <c r="Y300" s="133">
        <v>5.6067421495381194E-3</v>
      </c>
      <c r="Z300" s="133">
        <v>2.8592307518378069E-4</v>
      </c>
    </row>
    <row r="301" spans="1:26">
      <c r="A301" t="s">
        <v>1214</v>
      </c>
      <c r="B301" t="s">
        <v>1254</v>
      </c>
      <c r="D301" t="s">
        <v>5505</v>
      </c>
      <c r="E301" t="s">
        <v>312</v>
      </c>
      <c r="F301" t="s">
        <v>5506</v>
      </c>
      <c r="G301" t="s">
        <v>5507</v>
      </c>
      <c r="H301" t="s">
        <v>315</v>
      </c>
      <c r="I301" t="s">
        <v>1005</v>
      </c>
      <c r="J301" t="s">
        <v>834</v>
      </c>
      <c r="K301" t="s">
        <v>206</v>
      </c>
      <c r="L301" t="s">
        <v>234</v>
      </c>
      <c r="M301" t="s">
        <v>234</v>
      </c>
      <c r="N301" t="s">
        <v>234</v>
      </c>
      <c r="O301" t="s">
        <v>340</v>
      </c>
      <c r="Q301" t="s">
        <v>1219</v>
      </c>
      <c r="R301" t="s">
        <v>886</v>
      </c>
      <c r="S301" t="s">
        <v>890</v>
      </c>
      <c r="T301" t="s">
        <v>5508</v>
      </c>
      <c r="U301" s="132">
        <v>4.29</v>
      </c>
      <c r="V301" s="132">
        <v>60.29</v>
      </c>
      <c r="W301" s="132">
        <v>258.64499999999998</v>
      </c>
      <c r="X301" s="154">
        <v>5.4283778702207284E-4</v>
      </c>
      <c r="Y301" s="133">
        <v>1.589811023866734E-4</v>
      </c>
      <c r="Z301" s="133">
        <v>8.1074471552521504E-6</v>
      </c>
    </row>
    <row r="302" spans="1:26">
      <c r="A302" t="s">
        <v>1214</v>
      </c>
      <c r="B302" t="s">
        <v>1255</v>
      </c>
      <c r="D302" t="s">
        <v>5505</v>
      </c>
      <c r="E302" t="s">
        <v>312</v>
      </c>
      <c r="F302" t="s">
        <v>5506</v>
      </c>
      <c r="G302" t="s">
        <v>5507</v>
      </c>
      <c r="H302" t="s">
        <v>315</v>
      </c>
      <c r="I302" t="s">
        <v>1005</v>
      </c>
      <c r="J302" t="s">
        <v>834</v>
      </c>
      <c r="K302" t="s">
        <v>206</v>
      </c>
      <c r="L302" t="s">
        <v>234</v>
      </c>
      <c r="M302" t="s">
        <v>234</v>
      </c>
      <c r="N302" t="s">
        <v>234</v>
      </c>
      <c r="O302" t="s">
        <v>340</v>
      </c>
      <c r="Q302" t="s">
        <v>1219</v>
      </c>
      <c r="R302" t="s">
        <v>886</v>
      </c>
      <c r="S302" t="s">
        <v>890</v>
      </c>
      <c r="T302" t="s">
        <v>5508</v>
      </c>
      <c r="U302" s="132">
        <v>4.29</v>
      </c>
      <c r="V302" s="132">
        <v>56.686</v>
      </c>
      <c r="W302" s="132">
        <v>243.184</v>
      </c>
      <c r="X302" s="154">
        <v>5.1038861914661318E-4</v>
      </c>
      <c r="Y302" s="133">
        <v>1.4947770265344695E-4</v>
      </c>
      <c r="Z302" s="133">
        <v>7.622808981433389E-6</v>
      </c>
    </row>
    <row r="303" spans="1:26">
      <c r="A303" t="s">
        <v>1214</v>
      </c>
      <c r="B303" t="s">
        <v>1256</v>
      </c>
      <c r="D303" t="s">
        <v>5505</v>
      </c>
      <c r="E303" t="s">
        <v>312</v>
      </c>
      <c r="F303" t="s">
        <v>5506</v>
      </c>
      <c r="G303" t="s">
        <v>5507</v>
      </c>
      <c r="H303" t="s">
        <v>315</v>
      </c>
      <c r="I303" t="s">
        <v>1005</v>
      </c>
      <c r="J303" t="s">
        <v>834</v>
      </c>
      <c r="K303" t="s">
        <v>206</v>
      </c>
      <c r="L303" t="s">
        <v>234</v>
      </c>
      <c r="M303" t="s">
        <v>234</v>
      </c>
      <c r="N303" t="s">
        <v>234</v>
      </c>
      <c r="O303" t="s">
        <v>340</v>
      </c>
      <c r="Q303" t="s">
        <v>1219</v>
      </c>
      <c r="R303" t="s">
        <v>886</v>
      </c>
      <c r="S303" t="s">
        <v>890</v>
      </c>
      <c r="T303" t="s">
        <v>5508</v>
      </c>
      <c r="U303" s="132">
        <v>4.29</v>
      </c>
      <c r="V303" s="132">
        <v>44.677</v>
      </c>
      <c r="W303" s="132">
        <v>191.66399999999999</v>
      </c>
      <c r="X303" s="154">
        <v>4.0225970581994071E-4</v>
      </c>
      <c r="Y303" s="133">
        <v>1.1780994802853088E-4</v>
      </c>
      <c r="Z303" s="133">
        <v>6.0078708328568041E-6</v>
      </c>
    </row>
    <row r="304" spans="1:26">
      <c r="A304" t="s">
        <v>1214</v>
      </c>
      <c r="B304" t="s">
        <v>1260</v>
      </c>
      <c r="D304" t="s">
        <v>5505</v>
      </c>
      <c r="E304" t="s">
        <v>312</v>
      </c>
      <c r="F304" t="s">
        <v>5506</v>
      </c>
      <c r="G304" t="s">
        <v>5507</v>
      </c>
      <c r="H304" t="s">
        <v>315</v>
      </c>
      <c r="I304" t="s">
        <v>1005</v>
      </c>
      <c r="J304" t="s">
        <v>834</v>
      </c>
      <c r="K304" t="s">
        <v>206</v>
      </c>
      <c r="L304" t="s">
        <v>234</v>
      </c>
      <c r="M304" t="s">
        <v>234</v>
      </c>
      <c r="N304" t="s">
        <v>234</v>
      </c>
      <c r="O304" t="s">
        <v>340</v>
      </c>
      <c r="Q304" t="s">
        <v>1219</v>
      </c>
      <c r="R304" t="s">
        <v>886</v>
      </c>
      <c r="S304" t="s">
        <v>890</v>
      </c>
      <c r="T304" t="s">
        <v>5508</v>
      </c>
      <c r="U304" s="132">
        <v>4.29</v>
      </c>
      <c r="V304" s="132">
        <v>120.1</v>
      </c>
      <c r="W304" s="132">
        <v>515.23099999999999</v>
      </c>
      <c r="X304" s="154">
        <v>1.0813541953069638E-3</v>
      </c>
      <c r="Y304" s="133">
        <v>3.1669660099282077E-4</v>
      </c>
      <c r="Z304" s="133">
        <v>1.6150353207089722E-5</v>
      </c>
    </row>
    <row r="305" spans="1:26">
      <c r="A305" t="s">
        <v>1214</v>
      </c>
      <c r="B305" t="s">
        <v>1241</v>
      </c>
      <c r="D305" t="s">
        <v>5432</v>
      </c>
      <c r="E305" t="s">
        <v>310</v>
      </c>
      <c r="F305" t="s">
        <v>5433</v>
      </c>
      <c r="G305" t="s">
        <v>5434</v>
      </c>
      <c r="H305" t="s">
        <v>315</v>
      </c>
      <c r="I305" t="s">
        <v>1006</v>
      </c>
      <c r="J305" t="s">
        <v>833</v>
      </c>
      <c r="K305" t="s">
        <v>205</v>
      </c>
      <c r="L305" t="s">
        <v>205</v>
      </c>
      <c r="M305" t="s">
        <v>205</v>
      </c>
      <c r="N305" t="s">
        <v>205</v>
      </c>
      <c r="O305" t="s">
        <v>340</v>
      </c>
      <c r="Q305" t="s">
        <v>1213</v>
      </c>
      <c r="R305" t="s">
        <v>886</v>
      </c>
      <c r="S305" t="s">
        <v>890</v>
      </c>
      <c r="T305" t="s">
        <v>2098</v>
      </c>
      <c r="U305" s="132">
        <v>1</v>
      </c>
      <c r="V305" s="132">
        <v>4622.3860000000004</v>
      </c>
      <c r="W305" s="132">
        <v>4622.3860000000004</v>
      </c>
      <c r="X305" s="154">
        <v>2.6494960683399155E-2</v>
      </c>
      <c r="Y305" s="133">
        <v>2.8412380751096128E-3</v>
      </c>
      <c r="Z305" s="133">
        <v>1.4489261430214144E-4</v>
      </c>
    </row>
    <row r="306" spans="1:26">
      <c r="A306" t="s">
        <v>1214</v>
      </c>
      <c r="B306" t="s">
        <v>1245</v>
      </c>
      <c r="D306" t="s">
        <v>5432</v>
      </c>
      <c r="E306" t="s">
        <v>310</v>
      </c>
      <c r="F306" t="s">
        <v>5433</v>
      </c>
      <c r="G306" t="s">
        <v>5434</v>
      </c>
      <c r="H306" t="s">
        <v>315</v>
      </c>
      <c r="I306" t="s">
        <v>1006</v>
      </c>
      <c r="J306" t="s">
        <v>833</v>
      </c>
      <c r="K306" t="s">
        <v>205</v>
      </c>
      <c r="L306" t="s">
        <v>205</v>
      </c>
      <c r="M306" t="s">
        <v>205</v>
      </c>
      <c r="N306" t="s">
        <v>205</v>
      </c>
      <c r="O306" t="s">
        <v>340</v>
      </c>
      <c r="Q306" t="s">
        <v>1213</v>
      </c>
      <c r="R306" t="s">
        <v>886</v>
      </c>
      <c r="S306" t="s">
        <v>890</v>
      </c>
      <c r="T306" t="s">
        <v>2098</v>
      </c>
      <c r="U306" s="132">
        <v>1</v>
      </c>
      <c r="V306" s="132">
        <v>1679.376</v>
      </c>
      <c r="W306" s="132">
        <v>1679.376</v>
      </c>
      <c r="X306" s="154">
        <v>9.625981277341213E-3</v>
      </c>
      <c r="Y306" s="133">
        <v>1.0322606190018057E-3</v>
      </c>
      <c r="Z306" s="133">
        <v>5.2641466774145004E-5</v>
      </c>
    </row>
    <row r="307" spans="1:26">
      <c r="A307" t="s">
        <v>1214</v>
      </c>
      <c r="B307" t="s">
        <v>1246</v>
      </c>
      <c r="D307" t="s">
        <v>5432</v>
      </c>
      <c r="E307" t="s">
        <v>310</v>
      </c>
      <c r="F307" t="s">
        <v>5433</v>
      </c>
      <c r="G307" t="s">
        <v>5434</v>
      </c>
      <c r="H307" t="s">
        <v>315</v>
      </c>
      <c r="I307" t="s">
        <v>1006</v>
      </c>
      <c r="J307" t="s">
        <v>833</v>
      </c>
      <c r="K307" t="s">
        <v>205</v>
      </c>
      <c r="L307" t="s">
        <v>205</v>
      </c>
      <c r="M307" t="s">
        <v>205</v>
      </c>
      <c r="N307" t="s">
        <v>205</v>
      </c>
      <c r="O307" t="s">
        <v>340</v>
      </c>
      <c r="Q307" t="s">
        <v>1213</v>
      </c>
      <c r="R307" t="s">
        <v>886</v>
      </c>
      <c r="S307" t="s">
        <v>890</v>
      </c>
      <c r="T307" t="s">
        <v>2098</v>
      </c>
      <c r="U307" s="132">
        <v>1</v>
      </c>
      <c r="V307" s="132">
        <v>23910.591</v>
      </c>
      <c r="W307" s="132">
        <v>23910.591</v>
      </c>
      <c r="X307" s="154">
        <v>0.13705263222539998</v>
      </c>
      <c r="Y307" s="133">
        <v>1.4697102653818446E-2</v>
      </c>
      <c r="Z307" s="133">
        <v>7.4949777874440903E-4</v>
      </c>
    </row>
    <row r="308" spans="1:26">
      <c r="A308" t="s">
        <v>1214</v>
      </c>
      <c r="B308" t="s">
        <v>1254</v>
      </c>
      <c r="D308" t="s">
        <v>5432</v>
      </c>
      <c r="E308" t="s">
        <v>310</v>
      </c>
      <c r="F308" t="s">
        <v>5433</v>
      </c>
      <c r="G308" t="s">
        <v>5434</v>
      </c>
      <c r="H308" t="s">
        <v>315</v>
      </c>
      <c r="I308" t="s">
        <v>1006</v>
      </c>
      <c r="J308" t="s">
        <v>833</v>
      </c>
      <c r="K308" t="s">
        <v>205</v>
      </c>
      <c r="L308" t="s">
        <v>205</v>
      </c>
      <c r="M308" t="s">
        <v>205</v>
      </c>
      <c r="N308" t="s">
        <v>205</v>
      </c>
      <c r="O308" t="s">
        <v>340</v>
      </c>
      <c r="Q308" t="s">
        <v>1213</v>
      </c>
      <c r="R308" t="s">
        <v>886</v>
      </c>
      <c r="S308" t="s">
        <v>890</v>
      </c>
      <c r="T308" t="s">
        <v>2098</v>
      </c>
      <c r="U308" s="132">
        <v>1</v>
      </c>
      <c r="V308" s="132">
        <v>1389.45</v>
      </c>
      <c r="W308" s="132">
        <v>1389.45</v>
      </c>
      <c r="X308" s="154">
        <v>7.9641603106164124E-3</v>
      </c>
      <c r="Y308" s="133">
        <v>8.5405205092371154E-4</v>
      </c>
      <c r="Z308" s="133">
        <v>4.3553490111407921E-5</v>
      </c>
    </row>
    <row r="309" spans="1:26">
      <c r="A309" t="s">
        <v>1214</v>
      </c>
      <c r="B309" t="s">
        <v>1255</v>
      </c>
      <c r="D309" t="s">
        <v>5432</v>
      </c>
      <c r="E309" t="s">
        <v>310</v>
      </c>
      <c r="F309" t="s">
        <v>5433</v>
      </c>
      <c r="G309" t="s">
        <v>5434</v>
      </c>
      <c r="H309" t="s">
        <v>315</v>
      </c>
      <c r="I309" t="s">
        <v>1006</v>
      </c>
      <c r="J309" t="s">
        <v>833</v>
      </c>
      <c r="K309" t="s">
        <v>205</v>
      </c>
      <c r="L309" t="s">
        <v>205</v>
      </c>
      <c r="M309" t="s">
        <v>205</v>
      </c>
      <c r="N309" t="s">
        <v>205</v>
      </c>
      <c r="O309" t="s">
        <v>340</v>
      </c>
      <c r="Q309" t="s">
        <v>1213</v>
      </c>
      <c r="R309" t="s">
        <v>886</v>
      </c>
      <c r="S309" t="s">
        <v>890</v>
      </c>
      <c r="T309" t="s">
        <v>2098</v>
      </c>
      <c r="U309" s="132">
        <v>1</v>
      </c>
      <c r="V309" s="132">
        <v>683.78499999999997</v>
      </c>
      <c r="W309" s="132">
        <v>683.78499999999997</v>
      </c>
      <c r="X309" s="154">
        <v>3.9193733909063614E-3</v>
      </c>
      <c r="Y309" s="133">
        <v>4.2030154495726371E-4</v>
      </c>
      <c r="Z309" s="133">
        <v>2.1433821465924691E-5</v>
      </c>
    </row>
    <row r="310" spans="1:26">
      <c r="A310" t="s">
        <v>1214</v>
      </c>
      <c r="B310" t="s">
        <v>1256</v>
      </c>
      <c r="D310" t="s">
        <v>5432</v>
      </c>
      <c r="E310" t="s">
        <v>310</v>
      </c>
      <c r="F310" t="s">
        <v>5433</v>
      </c>
      <c r="G310" t="s">
        <v>5434</v>
      </c>
      <c r="H310" t="s">
        <v>315</v>
      </c>
      <c r="I310" t="s">
        <v>1006</v>
      </c>
      <c r="J310" t="s">
        <v>833</v>
      </c>
      <c r="K310" t="s">
        <v>205</v>
      </c>
      <c r="L310" t="s">
        <v>205</v>
      </c>
      <c r="M310" t="s">
        <v>205</v>
      </c>
      <c r="N310" t="s">
        <v>205</v>
      </c>
      <c r="O310" t="s">
        <v>340</v>
      </c>
      <c r="Q310" t="s">
        <v>1213</v>
      </c>
      <c r="R310" t="s">
        <v>886</v>
      </c>
      <c r="S310" t="s">
        <v>890</v>
      </c>
      <c r="T310" t="s">
        <v>2098</v>
      </c>
      <c r="U310" s="132">
        <v>1</v>
      </c>
      <c r="V310" s="132">
        <v>541.55799999999999</v>
      </c>
      <c r="W310" s="132">
        <v>541.55799999999999</v>
      </c>
      <c r="X310" s="154">
        <v>3.1041453305241666E-3</v>
      </c>
      <c r="Y310" s="133">
        <v>3.3287899571351494E-4</v>
      </c>
      <c r="Z310" s="133">
        <v>1.6975595377850119E-5</v>
      </c>
    </row>
    <row r="311" spans="1:26">
      <c r="A311" t="s">
        <v>1214</v>
      </c>
      <c r="B311" t="s">
        <v>1260</v>
      </c>
      <c r="D311" t="s">
        <v>5432</v>
      </c>
      <c r="E311" t="s">
        <v>310</v>
      </c>
      <c r="F311" t="s">
        <v>5433</v>
      </c>
      <c r="G311" t="s">
        <v>5434</v>
      </c>
      <c r="H311" t="s">
        <v>315</v>
      </c>
      <c r="I311" t="s">
        <v>1006</v>
      </c>
      <c r="J311" t="s">
        <v>833</v>
      </c>
      <c r="K311" t="s">
        <v>205</v>
      </c>
      <c r="L311" t="s">
        <v>205</v>
      </c>
      <c r="M311" t="s">
        <v>205</v>
      </c>
      <c r="N311" t="s">
        <v>205</v>
      </c>
      <c r="O311" t="s">
        <v>340</v>
      </c>
      <c r="Q311" t="s">
        <v>1213</v>
      </c>
      <c r="R311" t="s">
        <v>886</v>
      </c>
      <c r="S311" t="s">
        <v>890</v>
      </c>
      <c r="T311" t="s">
        <v>2098</v>
      </c>
      <c r="U311" s="132">
        <v>1</v>
      </c>
      <c r="V311" s="132">
        <v>1367.57</v>
      </c>
      <c r="W311" s="132">
        <v>1367.57</v>
      </c>
      <c r="X311" s="154">
        <v>7.8387467818127228E-3</v>
      </c>
      <c r="Y311" s="133">
        <v>8.4060308991452742E-4</v>
      </c>
      <c r="Z311" s="133">
        <v>4.2867642931849383E-5</v>
      </c>
    </row>
    <row r="312" spans="1:26">
      <c r="A312" t="s">
        <v>1214</v>
      </c>
      <c r="B312" t="s">
        <v>1241</v>
      </c>
      <c r="C312" t="s">
        <v>5211</v>
      </c>
      <c r="D312" t="s">
        <v>5212</v>
      </c>
      <c r="E312" t="s">
        <v>310</v>
      </c>
      <c r="F312" t="s">
        <v>5442</v>
      </c>
      <c r="G312" t="s">
        <v>5443</v>
      </c>
      <c r="H312" t="s">
        <v>315</v>
      </c>
      <c r="I312" t="s">
        <v>1004</v>
      </c>
      <c r="J312" t="s">
        <v>840</v>
      </c>
      <c r="K312" t="s">
        <v>205</v>
      </c>
      <c r="L312" t="s">
        <v>205</v>
      </c>
      <c r="M312" t="s">
        <v>205</v>
      </c>
      <c r="N312" t="s">
        <v>205</v>
      </c>
      <c r="O312" t="s">
        <v>340</v>
      </c>
      <c r="Q312" t="s">
        <v>1213</v>
      </c>
      <c r="R312" t="s">
        <v>886</v>
      </c>
      <c r="S312" t="s">
        <v>890</v>
      </c>
      <c r="T312" t="s">
        <v>5215</v>
      </c>
      <c r="U312" s="132">
        <v>1</v>
      </c>
      <c r="V312" s="132">
        <v>2368.8609999999999</v>
      </c>
      <c r="W312" s="132">
        <v>2368.8609999999999</v>
      </c>
      <c r="X312" s="154">
        <v>1.5768168431145261E-3</v>
      </c>
      <c r="Y312" s="133">
        <v>1.4560657781159409E-3</v>
      </c>
      <c r="Z312" s="133">
        <v>7.4253959580265476E-5</v>
      </c>
    </row>
    <row r="313" spans="1:26">
      <c r="A313" t="s">
        <v>1214</v>
      </c>
      <c r="B313" t="s">
        <v>1244</v>
      </c>
      <c r="C313" t="s">
        <v>5211</v>
      </c>
      <c r="D313" t="s">
        <v>5212</v>
      </c>
      <c r="E313" t="s">
        <v>310</v>
      </c>
      <c r="F313" t="s">
        <v>5442</v>
      </c>
      <c r="G313" t="s">
        <v>5443</v>
      </c>
      <c r="H313" t="s">
        <v>315</v>
      </c>
      <c r="I313" t="s">
        <v>1004</v>
      </c>
      <c r="J313" t="s">
        <v>840</v>
      </c>
      <c r="K313" t="s">
        <v>205</v>
      </c>
      <c r="L313" t="s">
        <v>205</v>
      </c>
      <c r="M313" t="s">
        <v>205</v>
      </c>
      <c r="N313" t="s">
        <v>205</v>
      </c>
      <c r="O313" t="s">
        <v>340</v>
      </c>
      <c r="Q313" t="s">
        <v>1213</v>
      </c>
      <c r="R313" t="s">
        <v>886</v>
      </c>
      <c r="S313" t="s">
        <v>890</v>
      </c>
      <c r="T313" t="s">
        <v>5215</v>
      </c>
      <c r="U313" s="132">
        <v>1</v>
      </c>
      <c r="V313" s="132">
        <v>912.61800000000005</v>
      </c>
      <c r="W313" s="132">
        <v>912.61800000000005</v>
      </c>
      <c r="X313" s="154">
        <v>6.0747820734500374E-4</v>
      </c>
      <c r="Y313" s="133">
        <v>5.6095813063434868E-4</v>
      </c>
      <c r="Z313" s="133">
        <v>2.8606786166103761E-5</v>
      </c>
    </row>
    <row r="314" spans="1:26">
      <c r="A314" t="s">
        <v>1214</v>
      </c>
      <c r="B314" t="s">
        <v>1245</v>
      </c>
      <c r="C314" t="s">
        <v>5211</v>
      </c>
      <c r="D314" t="s">
        <v>5212</v>
      </c>
      <c r="E314" t="s">
        <v>310</v>
      </c>
      <c r="F314" t="s">
        <v>5442</v>
      </c>
      <c r="G314" t="s">
        <v>5443</v>
      </c>
      <c r="H314" t="s">
        <v>315</v>
      </c>
      <c r="I314" t="s">
        <v>1004</v>
      </c>
      <c r="J314" t="s">
        <v>840</v>
      </c>
      <c r="K314" t="s">
        <v>205</v>
      </c>
      <c r="L314" t="s">
        <v>205</v>
      </c>
      <c r="M314" t="s">
        <v>205</v>
      </c>
      <c r="N314" t="s">
        <v>205</v>
      </c>
      <c r="O314" t="s">
        <v>340</v>
      </c>
      <c r="Q314" t="s">
        <v>1213</v>
      </c>
      <c r="R314" t="s">
        <v>886</v>
      </c>
      <c r="S314" t="s">
        <v>890</v>
      </c>
      <c r="T314" t="s">
        <v>5215</v>
      </c>
      <c r="U314" s="132">
        <v>1</v>
      </c>
      <c r="V314" s="132">
        <v>909.8</v>
      </c>
      <c r="W314" s="132">
        <v>909.8</v>
      </c>
      <c r="X314" s="154">
        <v>6.0560242406185758E-4</v>
      </c>
      <c r="Y314" s="133">
        <v>5.5922599296872341E-4</v>
      </c>
      <c r="Z314" s="133">
        <v>2.8518453563178898E-5</v>
      </c>
    </row>
    <row r="315" spans="1:26">
      <c r="A315" t="s">
        <v>1214</v>
      </c>
      <c r="B315" t="s">
        <v>1246</v>
      </c>
      <c r="C315" t="s">
        <v>5211</v>
      </c>
      <c r="D315" t="s">
        <v>5212</v>
      </c>
      <c r="E315" t="s">
        <v>310</v>
      </c>
      <c r="F315" t="s">
        <v>5442</v>
      </c>
      <c r="G315" t="s">
        <v>5443</v>
      </c>
      <c r="H315" t="s">
        <v>315</v>
      </c>
      <c r="I315" t="s">
        <v>1004</v>
      </c>
      <c r="J315" t="s">
        <v>840</v>
      </c>
      <c r="K315" t="s">
        <v>205</v>
      </c>
      <c r="L315" t="s">
        <v>205</v>
      </c>
      <c r="M315" t="s">
        <v>205</v>
      </c>
      <c r="N315" t="s">
        <v>205</v>
      </c>
      <c r="O315" t="s">
        <v>340</v>
      </c>
      <c r="Q315" t="s">
        <v>1213</v>
      </c>
      <c r="R315" t="s">
        <v>886</v>
      </c>
      <c r="S315" t="s">
        <v>890</v>
      </c>
      <c r="T315" t="s">
        <v>5215</v>
      </c>
      <c r="U315" s="132">
        <v>1</v>
      </c>
      <c r="V315" s="132">
        <v>12728.754999999999</v>
      </c>
      <c r="W315" s="132">
        <v>12728.754999999999</v>
      </c>
      <c r="X315" s="154">
        <v>8.4728125778077475E-3</v>
      </c>
      <c r="Y315" s="133">
        <v>7.8239730205876042E-3</v>
      </c>
      <c r="Z315" s="133">
        <v>3.9899363418837238E-4</v>
      </c>
    </row>
    <row r="316" spans="1:26">
      <c r="A316" t="s">
        <v>1214</v>
      </c>
      <c r="B316" t="s">
        <v>1254</v>
      </c>
      <c r="C316" t="s">
        <v>5211</v>
      </c>
      <c r="D316" t="s">
        <v>5212</v>
      </c>
      <c r="E316" t="s">
        <v>310</v>
      </c>
      <c r="F316" t="s">
        <v>5442</v>
      </c>
      <c r="G316" t="s">
        <v>5443</v>
      </c>
      <c r="H316" t="s">
        <v>315</v>
      </c>
      <c r="I316" t="s">
        <v>1004</v>
      </c>
      <c r="J316" t="s">
        <v>840</v>
      </c>
      <c r="K316" t="s">
        <v>205</v>
      </c>
      <c r="L316" t="s">
        <v>205</v>
      </c>
      <c r="M316" t="s">
        <v>205</v>
      </c>
      <c r="N316" t="s">
        <v>205</v>
      </c>
      <c r="O316" t="s">
        <v>340</v>
      </c>
      <c r="Q316" t="s">
        <v>1213</v>
      </c>
      <c r="R316" t="s">
        <v>886</v>
      </c>
      <c r="S316" t="s">
        <v>890</v>
      </c>
      <c r="T316" t="s">
        <v>5215</v>
      </c>
      <c r="U316" s="132">
        <v>1</v>
      </c>
      <c r="V316" s="132">
        <v>721.08199999999999</v>
      </c>
      <c r="W316" s="132">
        <v>721.08199999999999</v>
      </c>
      <c r="X316" s="154">
        <v>4.7998352071595117E-4</v>
      </c>
      <c r="Y316" s="133">
        <v>4.4322686025705978E-4</v>
      </c>
      <c r="Z316" s="133">
        <v>2.2602927601939072E-5</v>
      </c>
    </row>
    <row r="317" spans="1:26">
      <c r="A317" t="s">
        <v>1214</v>
      </c>
      <c r="B317" t="s">
        <v>1255</v>
      </c>
      <c r="C317" t="s">
        <v>5211</v>
      </c>
      <c r="D317" t="s">
        <v>5212</v>
      </c>
      <c r="E317" t="s">
        <v>310</v>
      </c>
      <c r="F317" t="s">
        <v>5442</v>
      </c>
      <c r="G317" t="s">
        <v>5443</v>
      </c>
      <c r="H317" t="s">
        <v>315</v>
      </c>
      <c r="I317" t="s">
        <v>1004</v>
      </c>
      <c r="J317" t="s">
        <v>840</v>
      </c>
      <c r="K317" t="s">
        <v>205</v>
      </c>
      <c r="L317" t="s">
        <v>205</v>
      </c>
      <c r="M317" t="s">
        <v>205</v>
      </c>
      <c r="N317" t="s">
        <v>205</v>
      </c>
      <c r="O317" t="s">
        <v>340</v>
      </c>
      <c r="Q317" t="s">
        <v>1213</v>
      </c>
      <c r="R317" t="s">
        <v>886</v>
      </c>
      <c r="S317" t="s">
        <v>890</v>
      </c>
      <c r="T317" t="s">
        <v>5215</v>
      </c>
      <c r="U317" s="132">
        <v>1</v>
      </c>
      <c r="V317" s="132">
        <v>377.44099999999997</v>
      </c>
      <c r="W317" s="132">
        <v>377.44099999999997</v>
      </c>
      <c r="X317" s="154">
        <v>2.512411349091356E-4</v>
      </c>
      <c r="Y317" s="133">
        <v>2.3200133876907883E-4</v>
      </c>
      <c r="Z317" s="133">
        <v>1.1831208651725442E-5</v>
      </c>
    </row>
    <row r="318" spans="1:26">
      <c r="A318" t="s">
        <v>1214</v>
      </c>
      <c r="B318" t="s">
        <v>1256</v>
      </c>
      <c r="C318" t="s">
        <v>5211</v>
      </c>
      <c r="D318" t="s">
        <v>5212</v>
      </c>
      <c r="E318" t="s">
        <v>310</v>
      </c>
      <c r="F318" t="s">
        <v>5442</v>
      </c>
      <c r="G318" t="s">
        <v>5443</v>
      </c>
      <c r="H318" t="s">
        <v>315</v>
      </c>
      <c r="I318" t="s">
        <v>1004</v>
      </c>
      <c r="J318" t="s">
        <v>840</v>
      </c>
      <c r="K318" t="s">
        <v>205</v>
      </c>
      <c r="L318" t="s">
        <v>205</v>
      </c>
      <c r="M318" t="s">
        <v>205</v>
      </c>
      <c r="N318" t="s">
        <v>205</v>
      </c>
      <c r="O318" t="s">
        <v>340</v>
      </c>
      <c r="Q318" t="s">
        <v>1213</v>
      </c>
      <c r="R318" t="s">
        <v>886</v>
      </c>
      <c r="S318" t="s">
        <v>890</v>
      </c>
      <c r="T318" t="s">
        <v>5215</v>
      </c>
      <c r="U318" s="132">
        <v>1</v>
      </c>
      <c r="V318" s="132">
        <v>309.83699999999999</v>
      </c>
      <c r="W318" s="132">
        <v>309.83699999999999</v>
      </c>
      <c r="X318" s="154">
        <v>2.0624097413063722E-4</v>
      </c>
      <c r="Y318" s="133">
        <v>1.9044724553028176E-4</v>
      </c>
      <c r="Z318" s="133">
        <v>9.712103865305189E-6</v>
      </c>
    </row>
    <row r="319" spans="1:26">
      <c r="A319" t="s">
        <v>1214</v>
      </c>
      <c r="B319" t="s">
        <v>1260</v>
      </c>
      <c r="C319" t="s">
        <v>5211</v>
      </c>
      <c r="D319" t="s">
        <v>5212</v>
      </c>
      <c r="E319" t="s">
        <v>310</v>
      </c>
      <c r="F319" t="s">
        <v>5442</v>
      </c>
      <c r="G319" t="s">
        <v>5443</v>
      </c>
      <c r="H319" t="s">
        <v>315</v>
      </c>
      <c r="I319" t="s">
        <v>1004</v>
      </c>
      <c r="J319" t="s">
        <v>840</v>
      </c>
      <c r="K319" t="s">
        <v>205</v>
      </c>
      <c r="L319" t="s">
        <v>205</v>
      </c>
      <c r="M319" t="s">
        <v>205</v>
      </c>
      <c r="N319" t="s">
        <v>205</v>
      </c>
      <c r="O319" t="s">
        <v>340</v>
      </c>
      <c r="Q319" t="s">
        <v>1213</v>
      </c>
      <c r="R319" t="s">
        <v>886</v>
      </c>
      <c r="S319" t="s">
        <v>890</v>
      </c>
      <c r="T319" t="s">
        <v>5215</v>
      </c>
      <c r="U319" s="132">
        <v>1</v>
      </c>
      <c r="V319" s="132">
        <v>704.17899999999997</v>
      </c>
      <c r="W319" s="132">
        <v>704.17899999999997</v>
      </c>
      <c r="X319" s="154">
        <v>4.6873214923439743E-4</v>
      </c>
      <c r="Y319" s="133">
        <v>4.3283710760905984E-4</v>
      </c>
      <c r="Z319" s="133">
        <v>2.2073088713635694E-5</v>
      </c>
    </row>
    <row r="320" spans="1:26">
      <c r="A320" t="s">
        <v>1214</v>
      </c>
      <c r="B320" t="s">
        <v>1215</v>
      </c>
      <c r="C320" t="s">
        <v>5211</v>
      </c>
      <c r="D320" t="s">
        <v>5212</v>
      </c>
      <c r="E320" t="s">
        <v>310</v>
      </c>
      <c r="F320" t="s">
        <v>5213</v>
      </c>
      <c r="G320" t="s">
        <v>5214</v>
      </c>
      <c r="H320" t="s">
        <v>315</v>
      </c>
      <c r="I320" t="s">
        <v>1004</v>
      </c>
      <c r="J320" t="s">
        <v>840</v>
      </c>
      <c r="K320" t="s">
        <v>205</v>
      </c>
      <c r="L320" t="s">
        <v>205</v>
      </c>
      <c r="M320" t="s">
        <v>205</v>
      </c>
      <c r="N320" t="s">
        <v>205</v>
      </c>
      <c r="O320" t="s">
        <v>340</v>
      </c>
      <c r="Q320" t="s">
        <v>1213</v>
      </c>
      <c r="R320" t="s">
        <v>886</v>
      </c>
      <c r="S320" t="s">
        <v>890</v>
      </c>
      <c r="T320" t="s">
        <v>5215</v>
      </c>
      <c r="U320" s="132">
        <v>1</v>
      </c>
      <c r="V320" s="132">
        <v>1094.373</v>
      </c>
      <c r="W320" s="132">
        <v>1094.373</v>
      </c>
      <c r="X320" s="154">
        <v>7.2846223524713918E-4</v>
      </c>
      <c r="Y320" s="133">
        <v>6.7267732205227601E-4</v>
      </c>
      <c r="Z320" s="133">
        <v>3.4304050979662327E-5</v>
      </c>
    </row>
    <row r="321" spans="1:26">
      <c r="A321" t="s">
        <v>1214</v>
      </c>
      <c r="B321" t="s">
        <v>1218</v>
      </c>
      <c r="C321" t="s">
        <v>5211</v>
      </c>
      <c r="D321" t="s">
        <v>5212</v>
      </c>
      <c r="E321" t="s">
        <v>310</v>
      </c>
      <c r="F321" t="s">
        <v>5213</v>
      </c>
      <c r="G321" t="s">
        <v>5214</v>
      </c>
      <c r="H321" t="s">
        <v>315</v>
      </c>
      <c r="I321" t="s">
        <v>1004</v>
      </c>
      <c r="J321" t="s">
        <v>840</v>
      </c>
      <c r="K321" t="s">
        <v>205</v>
      </c>
      <c r="L321" t="s">
        <v>205</v>
      </c>
      <c r="M321" t="s">
        <v>205</v>
      </c>
      <c r="N321" t="s">
        <v>205</v>
      </c>
      <c r="O321" t="s">
        <v>340</v>
      </c>
      <c r="Q321" t="s">
        <v>1213</v>
      </c>
      <c r="R321" t="s">
        <v>886</v>
      </c>
      <c r="S321" t="s">
        <v>890</v>
      </c>
      <c r="T321" t="s">
        <v>5215</v>
      </c>
      <c r="U321" s="132">
        <v>1</v>
      </c>
      <c r="V321" s="132">
        <v>5352.9110000000001</v>
      </c>
      <c r="W321" s="132">
        <v>5352.9110000000001</v>
      </c>
      <c r="X321" s="154">
        <v>3.5631302235517499E-3</v>
      </c>
      <c r="Y321" s="133">
        <v>3.2902692561532229E-3</v>
      </c>
      <c r="Z321" s="133">
        <v>1.677915407576715E-4</v>
      </c>
    </row>
    <row r="322" spans="1:26">
      <c r="A322" t="s">
        <v>1214</v>
      </c>
      <c r="B322" t="s">
        <v>1220</v>
      </c>
      <c r="C322" t="s">
        <v>5211</v>
      </c>
      <c r="D322" t="s">
        <v>5212</v>
      </c>
      <c r="E322" t="s">
        <v>310</v>
      </c>
      <c r="F322" t="s">
        <v>5213</v>
      </c>
      <c r="G322" t="s">
        <v>5214</v>
      </c>
      <c r="H322" t="s">
        <v>315</v>
      </c>
      <c r="I322" t="s">
        <v>1004</v>
      </c>
      <c r="J322" t="s">
        <v>840</v>
      </c>
      <c r="K322" t="s">
        <v>205</v>
      </c>
      <c r="L322" t="s">
        <v>205</v>
      </c>
      <c r="M322" t="s">
        <v>205</v>
      </c>
      <c r="N322" t="s">
        <v>205</v>
      </c>
      <c r="O322" t="s">
        <v>340</v>
      </c>
      <c r="Q322" t="s">
        <v>1213</v>
      </c>
      <c r="R322" t="s">
        <v>886</v>
      </c>
      <c r="S322" t="s">
        <v>890</v>
      </c>
      <c r="T322" t="s">
        <v>5215</v>
      </c>
      <c r="U322" s="132">
        <v>1</v>
      </c>
      <c r="V322" s="132">
        <v>523.39599999999996</v>
      </c>
      <c r="W322" s="132">
        <v>523.39599999999996</v>
      </c>
      <c r="X322" s="154">
        <v>3.483951267798197E-4</v>
      </c>
      <c r="Y322" s="133">
        <v>3.2171537460525164E-4</v>
      </c>
      <c r="Z322" s="133">
        <v>1.6406292065457883E-5</v>
      </c>
    </row>
    <row r="323" spans="1:26">
      <c r="A323" t="s">
        <v>1214</v>
      </c>
      <c r="B323" t="s">
        <v>1233</v>
      </c>
      <c r="C323" t="s">
        <v>5211</v>
      </c>
      <c r="D323" t="s">
        <v>5212</v>
      </c>
      <c r="E323" t="s">
        <v>310</v>
      </c>
      <c r="F323" t="s">
        <v>5238</v>
      </c>
      <c r="G323" t="s">
        <v>5239</v>
      </c>
      <c r="H323" t="s">
        <v>315</v>
      </c>
      <c r="I323" t="s">
        <v>1004</v>
      </c>
      <c r="J323" t="s">
        <v>840</v>
      </c>
      <c r="K323" t="s">
        <v>205</v>
      </c>
      <c r="L323" t="s">
        <v>205</v>
      </c>
      <c r="M323" t="s">
        <v>205</v>
      </c>
      <c r="N323" t="s">
        <v>205</v>
      </c>
      <c r="O323" t="s">
        <v>340</v>
      </c>
      <c r="Q323" t="s">
        <v>1213</v>
      </c>
      <c r="R323" t="s">
        <v>886</v>
      </c>
      <c r="S323" t="s">
        <v>890</v>
      </c>
      <c r="T323" t="s">
        <v>5215</v>
      </c>
      <c r="U323" s="132">
        <v>1</v>
      </c>
      <c r="V323" s="132">
        <v>3291.7089999999998</v>
      </c>
      <c r="W323" s="132">
        <v>3291.7089999999998</v>
      </c>
      <c r="X323" s="154">
        <v>2.1911045831020368E-3</v>
      </c>
      <c r="Y323" s="133">
        <v>2.0233119741581485E-3</v>
      </c>
      <c r="Z323" s="133">
        <v>1.0318141378324692E-4</v>
      </c>
    </row>
    <row r="324" spans="1:26">
      <c r="A324" t="s">
        <v>1214</v>
      </c>
      <c r="B324" t="s">
        <v>1218</v>
      </c>
      <c r="C324" s="110"/>
      <c r="D324" t="s">
        <v>5220</v>
      </c>
      <c r="E324" t="s">
        <v>312</v>
      </c>
      <c r="F324" t="s">
        <v>5221</v>
      </c>
      <c r="G324" t="s">
        <v>5222</v>
      </c>
      <c r="H324" t="s">
        <v>315</v>
      </c>
      <c r="I324" t="s">
        <v>1006</v>
      </c>
      <c r="J324" t="s">
        <v>834</v>
      </c>
      <c r="K324" t="s">
        <v>206</v>
      </c>
      <c r="L324" t="s">
        <v>225</v>
      </c>
      <c r="M324" t="s">
        <v>225</v>
      </c>
      <c r="N324" t="s">
        <v>225</v>
      </c>
      <c r="O324" t="s">
        <v>340</v>
      </c>
      <c r="Q324" t="s">
        <v>1216</v>
      </c>
      <c r="R324" t="s">
        <v>886</v>
      </c>
      <c r="S324" t="s">
        <v>890</v>
      </c>
      <c r="T324" t="s">
        <v>5210</v>
      </c>
      <c r="U324" s="132">
        <v>3.19</v>
      </c>
      <c r="V324" s="132">
        <v>774.84100000000001</v>
      </c>
      <c r="W324" s="132">
        <v>2471.7420000000002</v>
      </c>
      <c r="X324" s="173">
        <v>1.6507944776763845E-4</v>
      </c>
      <c r="Y324" s="133">
        <v>1.519303554970871E-3</v>
      </c>
      <c r="Z324" s="133">
        <v>7.7478851887402667E-5</v>
      </c>
    </row>
    <row r="325" spans="1:26">
      <c r="A325" t="s">
        <v>1214</v>
      </c>
      <c r="B325" t="s">
        <v>1220</v>
      </c>
      <c r="C325" s="110"/>
      <c r="D325" t="s">
        <v>5220</v>
      </c>
      <c r="E325" t="s">
        <v>312</v>
      </c>
      <c r="F325" t="s">
        <v>5221</v>
      </c>
      <c r="G325" t="s">
        <v>5222</v>
      </c>
      <c r="H325" t="s">
        <v>315</v>
      </c>
      <c r="I325" t="s">
        <v>1006</v>
      </c>
      <c r="J325" t="s">
        <v>834</v>
      </c>
      <c r="K325" t="s">
        <v>206</v>
      </c>
      <c r="L325" t="s">
        <v>225</v>
      </c>
      <c r="M325" t="s">
        <v>225</v>
      </c>
      <c r="N325" t="s">
        <v>225</v>
      </c>
      <c r="O325" t="s">
        <v>340</v>
      </c>
      <c r="Q325" t="s">
        <v>1216</v>
      </c>
      <c r="R325" t="s">
        <v>886</v>
      </c>
      <c r="S325" t="s">
        <v>890</v>
      </c>
      <c r="T325" t="s">
        <v>5210</v>
      </c>
      <c r="U325" s="132">
        <v>3.19</v>
      </c>
      <c r="V325" s="132">
        <v>163.90799999999999</v>
      </c>
      <c r="W325" s="132">
        <v>522.86699999999996</v>
      </c>
      <c r="X325" s="173">
        <v>3.4920552232361549E-5</v>
      </c>
      <c r="Y325" s="133">
        <v>3.2139021462472794E-4</v>
      </c>
      <c r="Z325" s="133">
        <v>1.638971011125375E-5</v>
      </c>
    </row>
    <row r="326" spans="1:26">
      <c r="A326" t="s">
        <v>1214</v>
      </c>
      <c r="B326" t="s">
        <v>1218</v>
      </c>
      <c r="C326" s="110"/>
      <c r="D326" t="s">
        <v>5216</v>
      </c>
      <c r="E326" t="s">
        <v>310</v>
      </c>
      <c r="F326" t="s">
        <v>5217</v>
      </c>
      <c r="G326" t="s">
        <v>5218</v>
      </c>
      <c r="H326" t="s">
        <v>315</v>
      </c>
      <c r="I326" t="s">
        <v>1001</v>
      </c>
      <c r="J326" t="s">
        <v>846</v>
      </c>
      <c r="K326" t="s">
        <v>205</v>
      </c>
      <c r="L326" t="s">
        <v>205</v>
      </c>
      <c r="M326" t="s">
        <v>205</v>
      </c>
      <c r="N326" t="s">
        <v>205</v>
      </c>
      <c r="O326" t="s">
        <v>340</v>
      </c>
      <c r="Q326" t="s">
        <v>1216</v>
      </c>
      <c r="R326" t="s">
        <v>886</v>
      </c>
      <c r="S326" t="s">
        <v>890</v>
      </c>
      <c r="T326" t="s">
        <v>5219</v>
      </c>
      <c r="U326" s="132">
        <v>3.19</v>
      </c>
      <c r="V326" s="132">
        <v>1074.2429999999999</v>
      </c>
      <c r="W326" s="132">
        <v>3426.8339999999998</v>
      </c>
      <c r="X326" s="173">
        <v>2.4576213731145043E-2</v>
      </c>
      <c r="Y326" s="133">
        <v>2.1063691430962652E-3</v>
      </c>
      <c r="Z326" s="133">
        <v>1.0741702165060738E-4</v>
      </c>
    </row>
    <row r="327" spans="1:26">
      <c r="A327" t="s">
        <v>1214</v>
      </c>
      <c r="B327" t="s">
        <v>1220</v>
      </c>
      <c r="C327" s="110"/>
      <c r="D327" t="s">
        <v>5216</v>
      </c>
      <c r="E327" t="s">
        <v>310</v>
      </c>
      <c r="F327" t="s">
        <v>5217</v>
      </c>
      <c r="G327" t="s">
        <v>5218</v>
      </c>
      <c r="H327" t="s">
        <v>315</v>
      </c>
      <c r="I327" t="s">
        <v>1001</v>
      </c>
      <c r="J327" t="s">
        <v>846</v>
      </c>
      <c r="K327" t="s">
        <v>205</v>
      </c>
      <c r="L327" t="s">
        <v>205</v>
      </c>
      <c r="M327" t="s">
        <v>205</v>
      </c>
      <c r="N327" t="s">
        <v>205</v>
      </c>
      <c r="O327" t="s">
        <v>340</v>
      </c>
      <c r="Q327" t="s">
        <v>1216</v>
      </c>
      <c r="R327" t="s">
        <v>886</v>
      </c>
      <c r="S327" t="s">
        <v>890</v>
      </c>
      <c r="T327" t="s">
        <v>5219</v>
      </c>
      <c r="U327" s="132">
        <v>3.19</v>
      </c>
      <c r="V327" s="132">
        <v>474.45600000000002</v>
      </c>
      <c r="W327" s="132">
        <v>1513.5160000000001</v>
      </c>
      <c r="X327" s="173">
        <v>1.0854477544435396E-2</v>
      </c>
      <c r="Y327" s="133">
        <v>9.3031159372834737E-4</v>
      </c>
      <c r="Z327" s="133">
        <v>4.7442444232939412E-5</v>
      </c>
    </row>
    <row r="328" spans="1:26">
      <c r="A328" t="s">
        <v>1214</v>
      </c>
      <c r="B328" t="s">
        <v>1241</v>
      </c>
      <c r="D328" t="s">
        <v>5216</v>
      </c>
      <c r="E328" t="s">
        <v>310</v>
      </c>
      <c r="F328" t="s">
        <v>5217</v>
      </c>
      <c r="G328" t="s">
        <v>5218</v>
      </c>
      <c r="H328" t="s">
        <v>315</v>
      </c>
      <c r="I328" t="s">
        <v>1001</v>
      </c>
      <c r="J328" t="s">
        <v>846</v>
      </c>
      <c r="K328" t="s">
        <v>205</v>
      </c>
      <c r="L328" t="s">
        <v>205</v>
      </c>
      <c r="M328" t="s">
        <v>205</v>
      </c>
      <c r="N328" t="s">
        <v>205</v>
      </c>
      <c r="O328" t="s">
        <v>340</v>
      </c>
      <c r="Q328" t="s">
        <v>1216</v>
      </c>
      <c r="R328" t="s">
        <v>886</v>
      </c>
      <c r="S328" t="s">
        <v>890</v>
      </c>
      <c r="T328" t="s">
        <v>5219</v>
      </c>
      <c r="U328" s="132">
        <v>3.19</v>
      </c>
      <c r="V328" s="132">
        <v>204.637</v>
      </c>
      <c r="W328" s="132">
        <v>652.79100000000005</v>
      </c>
      <c r="X328" s="173">
        <v>4.6816189922733072E-3</v>
      </c>
      <c r="Y328" s="133">
        <v>4.0125048931198716E-4</v>
      </c>
      <c r="Z328" s="133">
        <v>2.0462288217147856E-5</v>
      </c>
    </row>
    <row r="329" spans="1:26">
      <c r="A329" t="s">
        <v>1214</v>
      </c>
      <c r="B329" t="s">
        <v>1245</v>
      </c>
      <c r="D329" t="s">
        <v>5216</v>
      </c>
      <c r="E329" t="s">
        <v>310</v>
      </c>
      <c r="F329" t="s">
        <v>5217</v>
      </c>
      <c r="G329" t="s">
        <v>5218</v>
      </c>
      <c r="H329" t="s">
        <v>315</v>
      </c>
      <c r="I329" t="s">
        <v>1001</v>
      </c>
      <c r="J329" t="s">
        <v>846</v>
      </c>
      <c r="K329" t="s">
        <v>205</v>
      </c>
      <c r="L329" t="s">
        <v>205</v>
      </c>
      <c r="M329" t="s">
        <v>205</v>
      </c>
      <c r="N329" t="s">
        <v>205</v>
      </c>
      <c r="O329" t="s">
        <v>340</v>
      </c>
      <c r="Q329" t="s">
        <v>1216</v>
      </c>
      <c r="R329" t="s">
        <v>886</v>
      </c>
      <c r="S329" t="s">
        <v>890</v>
      </c>
      <c r="T329" t="s">
        <v>5219</v>
      </c>
      <c r="U329" s="132">
        <v>3.19</v>
      </c>
      <c r="V329" s="132">
        <v>80.325999999999993</v>
      </c>
      <c r="W329" s="132">
        <v>256.23899999999998</v>
      </c>
      <c r="X329" s="173">
        <v>1.8376683639344288E-3</v>
      </c>
      <c r="Y329" s="133">
        <v>1.5750220841098341E-4</v>
      </c>
      <c r="Z329" s="133">
        <v>8.0320290421800365E-6</v>
      </c>
    </row>
    <row r="330" spans="1:26">
      <c r="A330" t="s">
        <v>1214</v>
      </c>
      <c r="B330" t="s">
        <v>1246</v>
      </c>
      <c r="D330" t="s">
        <v>5216</v>
      </c>
      <c r="E330" t="s">
        <v>310</v>
      </c>
      <c r="F330" t="s">
        <v>5217</v>
      </c>
      <c r="G330" t="s">
        <v>5218</v>
      </c>
      <c r="H330" t="s">
        <v>315</v>
      </c>
      <c r="I330" t="s">
        <v>1001</v>
      </c>
      <c r="J330" t="s">
        <v>846</v>
      </c>
      <c r="K330" t="s">
        <v>205</v>
      </c>
      <c r="L330" t="s">
        <v>205</v>
      </c>
      <c r="M330" t="s">
        <v>205</v>
      </c>
      <c r="N330" t="s">
        <v>205</v>
      </c>
      <c r="O330" t="s">
        <v>340</v>
      </c>
      <c r="Q330" t="s">
        <v>1216</v>
      </c>
      <c r="R330" t="s">
        <v>886</v>
      </c>
      <c r="S330" t="s">
        <v>890</v>
      </c>
      <c r="T330" t="s">
        <v>5219</v>
      </c>
      <c r="U330" s="132">
        <v>3.19</v>
      </c>
      <c r="V330" s="132">
        <v>1071.4760000000001</v>
      </c>
      <c r="W330" s="132">
        <v>3418.009</v>
      </c>
      <c r="X330" s="173">
        <v>2.4512923508689752E-2</v>
      </c>
      <c r="Y330" s="133">
        <v>2.1009446878446176E-3</v>
      </c>
      <c r="Z330" s="133">
        <v>1.0714039453179551E-4</v>
      </c>
    </row>
    <row r="331" spans="1:26">
      <c r="A331" t="s">
        <v>1214</v>
      </c>
      <c r="B331" t="s">
        <v>1254</v>
      </c>
      <c r="D331" t="s">
        <v>5216</v>
      </c>
      <c r="E331" t="s">
        <v>310</v>
      </c>
      <c r="F331" t="s">
        <v>5217</v>
      </c>
      <c r="G331" t="s">
        <v>5218</v>
      </c>
      <c r="H331" t="s">
        <v>315</v>
      </c>
      <c r="I331" t="s">
        <v>1001</v>
      </c>
      <c r="J331" t="s">
        <v>846</v>
      </c>
      <c r="K331" t="s">
        <v>205</v>
      </c>
      <c r="L331" t="s">
        <v>205</v>
      </c>
      <c r="M331" t="s">
        <v>205</v>
      </c>
      <c r="N331" t="s">
        <v>205</v>
      </c>
      <c r="O331" t="s">
        <v>340</v>
      </c>
      <c r="Q331" t="s">
        <v>1216</v>
      </c>
      <c r="R331" t="s">
        <v>886</v>
      </c>
      <c r="S331" t="s">
        <v>890</v>
      </c>
      <c r="T331" t="s">
        <v>5219</v>
      </c>
      <c r="U331" s="132">
        <v>3.19</v>
      </c>
      <c r="V331" s="132">
        <v>63.351999999999997</v>
      </c>
      <c r="W331" s="132">
        <v>202.09299999999999</v>
      </c>
      <c r="X331" s="173">
        <v>1.4493496800744639E-3</v>
      </c>
      <c r="Y331" s="133">
        <v>1.2422033259730514E-4</v>
      </c>
      <c r="Z331" s="133">
        <v>6.3347766937167652E-6</v>
      </c>
    </row>
    <row r="332" spans="1:26">
      <c r="A332" t="s">
        <v>1214</v>
      </c>
      <c r="B332" t="s">
        <v>1255</v>
      </c>
      <c r="D332" t="s">
        <v>5216</v>
      </c>
      <c r="E332" t="s">
        <v>310</v>
      </c>
      <c r="F332" t="s">
        <v>5217</v>
      </c>
      <c r="G332" t="s">
        <v>5218</v>
      </c>
      <c r="H332" t="s">
        <v>315</v>
      </c>
      <c r="I332" t="s">
        <v>1001</v>
      </c>
      <c r="J332" t="s">
        <v>846</v>
      </c>
      <c r="K332" t="s">
        <v>205</v>
      </c>
      <c r="L332" t="s">
        <v>205</v>
      </c>
      <c r="M332" t="s">
        <v>205</v>
      </c>
      <c r="N332" t="s">
        <v>205</v>
      </c>
      <c r="O332" t="s">
        <v>340</v>
      </c>
      <c r="Q332" t="s">
        <v>1216</v>
      </c>
      <c r="R332" t="s">
        <v>886</v>
      </c>
      <c r="S332" t="s">
        <v>890</v>
      </c>
      <c r="T332" t="s">
        <v>5219</v>
      </c>
      <c r="U332" s="132">
        <v>3.19</v>
      </c>
      <c r="V332" s="132">
        <v>37.292999999999999</v>
      </c>
      <c r="W332" s="132">
        <v>118.964</v>
      </c>
      <c r="X332" s="173">
        <v>8.5317371378711051E-4</v>
      </c>
      <c r="Y332" s="133">
        <v>7.3123500799660596E-5</v>
      </c>
      <c r="Z332" s="133">
        <v>3.7290275991316934E-6</v>
      </c>
    </row>
    <row r="333" spans="1:26">
      <c r="A333" t="s">
        <v>1214</v>
      </c>
      <c r="B333" t="s">
        <v>1256</v>
      </c>
      <c r="D333" t="s">
        <v>5216</v>
      </c>
      <c r="E333" t="s">
        <v>310</v>
      </c>
      <c r="F333" t="s">
        <v>5217</v>
      </c>
      <c r="G333" t="s">
        <v>5218</v>
      </c>
      <c r="H333" t="s">
        <v>315</v>
      </c>
      <c r="I333" t="s">
        <v>1001</v>
      </c>
      <c r="J333" t="s">
        <v>846</v>
      </c>
      <c r="K333" t="s">
        <v>205</v>
      </c>
      <c r="L333" t="s">
        <v>205</v>
      </c>
      <c r="M333" t="s">
        <v>205</v>
      </c>
      <c r="N333" t="s">
        <v>205</v>
      </c>
      <c r="O333" t="s">
        <v>340</v>
      </c>
      <c r="Q333" t="s">
        <v>1216</v>
      </c>
      <c r="R333" t="s">
        <v>886</v>
      </c>
      <c r="S333" t="s">
        <v>890</v>
      </c>
      <c r="T333" t="s">
        <v>5219</v>
      </c>
      <c r="U333" s="132">
        <v>3.19</v>
      </c>
      <c r="V333" s="132">
        <v>29.166</v>
      </c>
      <c r="W333" s="132">
        <v>93.039000000000001</v>
      </c>
      <c r="X333" s="173">
        <v>6.6724747954876251E-4</v>
      </c>
      <c r="Y333" s="133">
        <v>5.7188203077398392E-5</v>
      </c>
      <c r="Z333" s="133">
        <v>2.9163864597324707E-6</v>
      </c>
    </row>
    <row r="334" spans="1:26">
      <c r="A334" t="s">
        <v>1214</v>
      </c>
      <c r="B334" t="s">
        <v>1260</v>
      </c>
      <c r="D334" t="s">
        <v>5216</v>
      </c>
      <c r="E334" t="s">
        <v>310</v>
      </c>
      <c r="F334" t="s">
        <v>5217</v>
      </c>
      <c r="G334" t="s">
        <v>5218</v>
      </c>
      <c r="H334" t="s">
        <v>315</v>
      </c>
      <c r="I334" t="s">
        <v>1001</v>
      </c>
      <c r="J334" t="s">
        <v>846</v>
      </c>
      <c r="K334" t="s">
        <v>205</v>
      </c>
      <c r="L334" t="s">
        <v>205</v>
      </c>
      <c r="M334" t="s">
        <v>205</v>
      </c>
      <c r="N334" t="s">
        <v>205</v>
      </c>
      <c r="O334" t="s">
        <v>340</v>
      </c>
      <c r="Q334" t="s">
        <v>1216</v>
      </c>
      <c r="R334" t="s">
        <v>886</v>
      </c>
      <c r="S334" t="s">
        <v>890</v>
      </c>
      <c r="T334" t="s">
        <v>5219</v>
      </c>
      <c r="U334" s="132">
        <v>3.19</v>
      </c>
      <c r="V334" s="132">
        <v>59.767000000000003</v>
      </c>
      <c r="W334" s="132">
        <v>190.65600000000001</v>
      </c>
      <c r="X334" s="173">
        <v>1.3673269861117258E-3</v>
      </c>
      <c r="Y334" s="133">
        <v>1.1719036152499993E-4</v>
      </c>
      <c r="Z334" s="133">
        <v>5.9762742169063934E-6</v>
      </c>
    </row>
    <row r="335" spans="1:26">
      <c r="A335" t="s">
        <v>1214</v>
      </c>
      <c r="B335" t="s">
        <v>1241</v>
      </c>
      <c r="C335" t="s">
        <v>5487</v>
      </c>
      <c r="D335" t="s">
        <v>5488</v>
      </c>
      <c r="E335" t="s">
        <v>311</v>
      </c>
      <c r="F335" t="s">
        <v>5489</v>
      </c>
      <c r="G335" t="s">
        <v>5490</v>
      </c>
      <c r="H335" t="s">
        <v>315</v>
      </c>
      <c r="I335" t="s">
        <v>1005</v>
      </c>
      <c r="J335" t="s">
        <v>833</v>
      </c>
      <c r="K335" t="s">
        <v>206</v>
      </c>
      <c r="L335" t="s">
        <v>273</v>
      </c>
      <c r="M335" t="s">
        <v>273</v>
      </c>
      <c r="N335" t="s">
        <v>273</v>
      </c>
      <c r="O335" t="s">
        <v>340</v>
      </c>
      <c r="Q335" t="s">
        <v>1217</v>
      </c>
      <c r="R335" t="s">
        <v>886</v>
      </c>
      <c r="S335" t="s">
        <v>890</v>
      </c>
      <c r="T335" t="s">
        <v>5491</v>
      </c>
      <c r="U335" s="132">
        <v>3.746</v>
      </c>
      <c r="V335" s="132">
        <v>1298.425</v>
      </c>
      <c r="W335" s="132">
        <v>4863.2510000000002</v>
      </c>
      <c r="X335" s="154">
        <v>1.5887641005541357E-2</v>
      </c>
      <c r="Y335" s="133">
        <v>2.989290360003448E-3</v>
      </c>
      <c r="Z335" s="133">
        <v>1.5244273225937938E-4</v>
      </c>
    </row>
    <row r="336" spans="1:26">
      <c r="A336" t="s">
        <v>1214</v>
      </c>
      <c r="B336" t="s">
        <v>1245</v>
      </c>
      <c r="C336" t="s">
        <v>5487</v>
      </c>
      <c r="D336" t="s">
        <v>5488</v>
      </c>
      <c r="E336" t="s">
        <v>311</v>
      </c>
      <c r="F336" t="s">
        <v>5489</v>
      </c>
      <c r="G336" t="s">
        <v>5490</v>
      </c>
      <c r="H336" t="s">
        <v>315</v>
      </c>
      <c r="I336" t="s">
        <v>1005</v>
      </c>
      <c r="J336" t="s">
        <v>833</v>
      </c>
      <c r="K336" t="s">
        <v>206</v>
      </c>
      <c r="L336" t="s">
        <v>273</v>
      </c>
      <c r="M336" t="s">
        <v>273</v>
      </c>
      <c r="N336" t="s">
        <v>273</v>
      </c>
      <c r="O336" t="s">
        <v>340</v>
      </c>
      <c r="Q336" t="s">
        <v>1217</v>
      </c>
      <c r="R336" t="s">
        <v>886</v>
      </c>
      <c r="S336" t="s">
        <v>890</v>
      </c>
      <c r="T336" t="s">
        <v>5491</v>
      </c>
      <c r="U336" s="132">
        <v>3.746</v>
      </c>
      <c r="V336" s="132">
        <v>496.77499999999998</v>
      </c>
      <c r="W336" s="132">
        <v>1860.672</v>
      </c>
      <c r="X336" s="154">
        <v>6.0785858605822826E-3</v>
      </c>
      <c r="Y336" s="133">
        <v>1.1436976772797325E-3</v>
      </c>
      <c r="Z336" s="133">
        <v>5.8324343842940441E-5</v>
      </c>
    </row>
    <row r="337" spans="1:26">
      <c r="A337" t="s">
        <v>1214</v>
      </c>
      <c r="B337" t="s">
        <v>1246</v>
      </c>
      <c r="C337" t="s">
        <v>5487</v>
      </c>
      <c r="D337" t="s">
        <v>5488</v>
      </c>
      <c r="E337" t="s">
        <v>311</v>
      </c>
      <c r="F337" t="s">
        <v>5489</v>
      </c>
      <c r="G337" t="s">
        <v>5490</v>
      </c>
      <c r="H337" t="s">
        <v>315</v>
      </c>
      <c r="I337" t="s">
        <v>1005</v>
      </c>
      <c r="J337" t="s">
        <v>833</v>
      </c>
      <c r="K337" t="s">
        <v>206</v>
      </c>
      <c r="L337" t="s">
        <v>273</v>
      </c>
      <c r="M337" t="s">
        <v>273</v>
      </c>
      <c r="N337" t="s">
        <v>273</v>
      </c>
      <c r="O337" t="s">
        <v>340</v>
      </c>
      <c r="Q337" t="s">
        <v>1217</v>
      </c>
      <c r="R337" t="s">
        <v>886</v>
      </c>
      <c r="S337" t="s">
        <v>890</v>
      </c>
      <c r="T337" t="s">
        <v>5491</v>
      </c>
      <c r="U337" s="132">
        <v>3.746</v>
      </c>
      <c r="V337" s="132">
        <v>6827.9520000000002</v>
      </c>
      <c r="W337" s="132">
        <v>25574.096000000001</v>
      </c>
      <c r="X337" s="154">
        <v>8.35474163865388E-2</v>
      </c>
      <c r="Y337" s="133">
        <v>1.5719607858735388E-2</v>
      </c>
      <c r="Z337" s="133">
        <v>8.0164175554658088E-4</v>
      </c>
    </row>
    <row r="338" spans="1:26">
      <c r="A338" t="s">
        <v>1214</v>
      </c>
      <c r="B338" t="s">
        <v>1254</v>
      </c>
      <c r="C338" t="s">
        <v>5487</v>
      </c>
      <c r="D338" t="s">
        <v>5488</v>
      </c>
      <c r="E338" t="s">
        <v>311</v>
      </c>
      <c r="F338" t="s">
        <v>5489</v>
      </c>
      <c r="G338" t="s">
        <v>5490</v>
      </c>
      <c r="H338" t="s">
        <v>315</v>
      </c>
      <c r="I338" t="s">
        <v>1005</v>
      </c>
      <c r="J338" t="s">
        <v>833</v>
      </c>
      <c r="K338" t="s">
        <v>206</v>
      </c>
      <c r="L338" t="s">
        <v>273</v>
      </c>
      <c r="M338" t="s">
        <v>273</v>
      </c>
      <c r="N338" t="s">
        <v>273</v>
      </c>
      <c r="O338" t="s">
        <v>340</v>
      </c>
      <c r="Q338" t="s">
        <v>1217</v>
      </c>
      <c r="R338" t="s">
        <v>886</v>
      </c>
      <c r="S338" t="s">
        <v>890</v>
      </c>
      <c r="T338" t="s">
        <v>5491</v>
      </c>
      <c r="U338" s="132">
        <v>3.746</v>
      </c>
      <c r="V338" s="132">
        <v>402.37299999999999</v>
      </c>
      <c r="W338" s="132">
        <v>1507.086</v>
      </c>
      <c r="X338" s="154">
        <v>4.9234640228269736E-3</v>
      </c>
      <c r="Y338" s="133">
        <v>9.2635927109173605E-4</v>
      </c>
      <c r="Z338" s="133">
        <v>4.7240890422858908E-5</v>
      </c>
    </row>
    <row r="339" spans="1:26">
      <c r="A339" t="s">
        <v>1214</v>
      </c>
      <c r="B339" t="s">
        <v>1255</v>
      </c>
      <c r="C339" t="s">
        <v>5487</v>
      </c>
      <c r="D339" t="s">
        <v>5488</v>
      </c>
      <c r="E339" t="s">
        <v>311</v>
      </c>
      <c r="F339" t="s">
        <v>5489</v>
      </c>
      <c r="G339" t="s">
        <v>5490</v>
      </c>
      <c r="H339" t="s">
        <v>315</v>
      </c>
      <c r="I339" t="s">
        <v>1005</v>
      </c>
      <c r="J339" t="s">
        <v>833</v>
      </c>
      <c r="K339" t="s">
        <v>206</v>
      </c>
      <c r="L339" t="s">
        <v>273</v>
      </c>
      <c r="M339" t="s">
        <v>273</v>
      </c>
      <c r="N339" t="s">
        <v>273</v>
      </c>
      <c r="O339" t="s">
        <v>340</v>
      </c>
      <c r="Q339" t="s">
        <v>1217</v>
      </c>
      <c r="R339" t="s">
        <v>886</v>
      </c>
      <c r="S339" t="s">
        <v>890</v>
      </c>
      <c r="T339" t="s">
        <v>5491</v>
      </c>
      <c r="U339" s="132">
        <v>3.746</v>
      </c>
      <c r="V339" s="132">
        <v>216.66200000000001</v>
      </c>
      <c r="W339" s="132">
        <v>811.50900000000001</v>
      </c>
      <c r="X339" s="154">
        <v>2.6510997817644744E-3</v>
      </c>
      <c r="Y339" s="133">
        <v>4.9880954751380059E-4</v>
      </c>
      <c r="Z339" s="133">
        <v>2.5437438703673057E-5</v>
      </c>
    </row>
    <row r="340" spans="1:26">
      <c r="A340" t="s">
        <v>1214</v>
      </c>
      <c r="B340" t="s">
        <v>1256</v>
      </c>
      <c r="C340" t="s">
        <v>5487</v>
      </c>
      <c r="D340" t="s">
        <v>5488</v>
      </c>
      <c r="E340" t="s">
        <v>311</v>
      </c>
      <c r="F340" t="s">
        <v>5489</v>
      </c>
      <c r="G340" t="s">
        <v>5490</v>
      </c>
      <c r="H340" t="s">
        <v>315</v>
      </c>
      <c r="I340" t="s">
        <v>1005</v>
      </c>
      <c r="J340" t="s">
        <v>833</v>
      </c>
      <c r="K340" t="s">
        <v>206</v>
      </c>
      <c r="L340" t="s">
        <v>273</v>
      </c>
      <c r="M340" t="s">
        <v>273</v>
      </c>
      <c r="N340" t="s">
        <v>273</v>
      </c>
      <c r="O340" t="s">
        <v>340</v>
      </c>
      <c r="Q340" t="s">
        <v>1217</v>
      </c>
      <c r="R340" t="s">
        <v>886</v>
      </c>
      <c r="S340" t="s">
        <v>890</v>
      </c>
      <c r="T340" t="s">
        <v>5491</v>
      </c>
      <c r="U340" s="132">
        <v>3.746</v>
      </c>
      <c r="V340" s="132">
        <v>177.97200000000001</v>
      </c>
      <c r="W340" s="132">
        <v>666.596</v>
      </c>
      <c r="X340" s="154">
        <v>2.1776868896402524E-3</v>
      </c>
      <c r="Y340" s="133">
        <v>4.0973599693226991E-4</v>
      </c>
      <c r="Z340" s="133">
        <v>2.0895017664762369E-5</v>
      </c>
    </row>
    <row r="341" spans="1:26">
      <c r="A341" t="s">
        <v>1214</v>
      </c>
      <c r="B341" t="s">
        <v>1260</v>
      </c>
      <c r="C341" t="s">
        <v>5487</v>
      </c>
      <c r="D341" t="s">
        <v>5488</v>
      </c>
      <c r="E341" t="s">
        <v>311</v>
      </c>
      <c r="F341" t="s">
        <v>5489</v>
      </c>
      <c r="G341" t="s">
        <v>5490</v>
      </c>
      <c r="H341" t="s">
        <v>315</v>
      </c>
      <c r="I341" t="s">
        <v>1005</v>
      </c>
      <c r="J341" t="s">
        <v>833</v>
      </c>
      <c r="K341" t="s">
        <v>206</v>
      </c>
      <c r="L341" t="s">
        <v>273</v>
      </c>
      <c r="M341" t="s">
        <v>273</v>
      </c>
      <c r="N341" t="s">
        <v>273</v>
      </c>
      <c r="O341" t="s">
        <v>340</v>
      </c>
      <c r="Q341" t="s">
        <v>1217</v>
      </c>
      <c r="R341" t="s">
        <v>886</v>
      </c>
      <c r="S341" t="s">
        <v>890</v>
      </c>
      <c r="T341" t="s">
        <v>5491</v>
      </c>
      <c r="U341" s="132">
        <v>3.746</v>
      </c>
      <c r="V341" s="132">
        <v>386.89699999999999</v>
      </c>
      <c r="W341" s="132">
        <v>1449.123</v>
      </c>
      <c r="X341" s="154">
        <v>4.7341060531058566E-3</v>
      </c>
      <c r="Y341" s="133">
        <v>8.9073120313125451E-4</v>
      </c>
      <c r="Z341" s="133">
        <v>4.5423990968162782E-5</v>
      </c>
    </row>
    <row r="342" spans="1:26">
      <c r="A342" t="s">
        <v>1214</v>
      </c>
      <c r="B342" t="s">
        <v>1233</v>
      </c>
      <c r="C342" t="s">
        <v>5297</v>
      </c>
      <c r="D342" t="s">
        <v>5298</v>
      </c>
      <c r="E342" t="s">
        <v>310</v>
      </c>
      <c r="F342" t="s">
        <v>5305</v>
      </c>
      <c r="G342" t="s">
        <v>5306</v>
      </c>
      <c r="H342" t="s">
        <v>315</v>
      </c>
      <c r="I342" t="s">
        <v>1004</v>
      </c>
      <c r="J342" t="s">
        <v>837</v>
      </c>
      <c r="K342" t="s">
        <v>206</v>
      </c>
      <c r="L342" t="s">
        <v>205</v>
      </c>
      <c r="M342" t="s">
        <v>205</v>
      </c>
      <c r="N342" t="s">
        <v>225</v>
      </c>
      <c r="O342" t="s">
        <v>340</v>
      </c>
      <c r="Q342" t="s">
        <v>1216</v>
      </c>
      <c r="R342" t="s">
        <v>886</v>
      </c>
      <c r="S342" t="s">
        <v>890</v>
      </c>
      <c r="T342" t="s">
        <v>5301</v>
      </c>
      <c r="U342" s="132">
        <v>3.19</v>
      </c>
      <c r="V342" s="132">
        <v>356.88600000000002</v>
      </c>
      <c r="W342" s="132">
        <v>1138.4680000000001</v>
      </c>
      <c r="X342" s="153">
        <v>3.0000000000000001E-3</v>
      </c>
      <c r="Y342" s="133">
        <v>6.9978115823600417E-4</v>
      </c>
      <c r="Z342" s="133">
        <v>3.5686246198247041E-5</v>
      </c>
    </row>
    <row r="343" spans="1:26">
      <c r="A343" t="s">
        <v>1214</v>
      </c>
      <c r="B343" t="s">
        <v>1233</v>
      </c>
      <c r="C343" t="s">
        <v>5297</v>
      </c>
      <c r="D343" t="s">
        <v>5298</v>
      </c>
      <c r="E343" t="s">
        <v>310</v>
      </c>
      <c r="F343" t="s">
        <v>5299</v>
      </c>
      <c r="G343" t="s">
        <v>5300</v>
      </c>
      <c r="H343" t="s">
        <v>315</v>
      </c>
      <c r="I343" t="s">
        <v>1004</v>
      </c>
      <c r="J343" t="s">
        <v>837</v>
      </c>
      <c r="K343" t="s">
        <v>206</v>
      </c>
      <c r="L343" t="s">
        <v>205</v>
      </c>
      <c r="M343" t="s">
        <v>205</v>
      </c>
      <c r="N343" t="s">
        <v>225</v>
      </c>
      <c r="O343" t="s">
        <v>340</v>
      </c>
      <c r="Q343" t="s">
        <v>1216</v>
      </c>
      <c r="R343" t="s">
        <v>886</v>
      </c>
      <c r="S343" t="s">
        <v>890</v>
      </c>
      <c r="T343" t="s">
        <v>5301</v>
      </c>
      <c r="U343" s="132">
        <v>3.19</v>
      </c>
      <c r="V343" s="132">
        <v>1405.0360000000001</v>
      </c>
      <c r="W343" s="132">
        <v>4482.0640000000003</v>
      </c>
      <c r="X343" s="153">
        <v>5.0000000000000001E-3</v>
      </c>
      <c r="Y343" s="133">
        <v>2.7549864705972396E-3</v>
      </c>
      <c r="Z343" s="133">
        <v>1.4049410205671124E-4</v>
      </c>
    </row>
    <row r="344" spans="1:26">
      <c r="A344" t="s">
        <v>1214</v>
      </c>
      <c r="B344" t="s">
        <v>1233</v>
      </c>
      <c r="C344" t="s">
        <v>5281</v>
      </c>
      <c r="D344" t="s">
        <v>5282</v>
      </c>
      <c r="E344" t="s">
        <v>310</v>
      </c>
      <c r="F344" t="s">
        <v>5283</v>
      </c>
      <c r="G344" t="s">
        <v>5284</v>
      </c>
      <c r="H344" t="s">
        <v>315</v>
      </c>
      <c r="I344" t="s">
        <v>1004</v>
      </c>
      <c r="J344" t="s">
        <v>837</v>
      </c>
      <c r="K344" t="s">
        <v>206</v>
      </c>
      <c r="L344" t="s">
        <v>205</v>
      </c>
      <c r="M344" t="s">
        <v>205</v>
      </c>
      <c r="N344" t="s">
        <v>225</v>
      </c>
      <c r="O344" t="s">
        <v>340</v>
      </c>
      <c r="Q344" t="s">
        <v>1216</v>
      </c>
      <c r="R344" t="s">
        <v>886</v>
      </c>
      <c r="S344" t="s">
        <v>890</v>
      </c>
      <c r="T344" t="s">
        <v>5285</v>
      </c>
      <c r="U344" s="132">
        <v>3.19</v>
      </c>
      <c r="V344" s="132">
        <v>2071.1930000000002</v>
      </c>
      <c r="W344" s="132">
        <v>6607.1040000000003</v>
      </c>
      <c r="X344" s="153">
        <v>1.0200000000000001E-2</v>
      </c>
      <c r="Y344" s="133">
        <v>4.0611830018109744E-3</v>
      </c>
      <c r="Z344" s="133">
        <v>2.0710528534963023E-4</v>
      </c>
    </row>
    <row r="345" spans="1:26">
      <c r="A345" t="s">
        <v>1214</v>
      </c>
      <c r="B345" t="s">
        <v>1233</v>
      </c>
      <c r="C345" t="s">
        <v>5263</v>
      </c>
      <c r="D345" t="s">
        <v>5264</v>
      </c>
      <c r="E345" t="s">
        <v>310</v>
      </c>
      <c r="F345" t="s">
        <v>5265</v>
      </c>
      <c r="G345" t="s">
        <v>5266</v>
      </c>
      <c r="H345" t="s">
        <v>315</v>
      </c>
      <c r="I345" t="s">
        <v>1004</v>
      </c>
      <c r="J345" t="s">
        <v>837</v>
      </c>
      <c r="K345" t="s">
        <v>206</v>
      </c>
      <c r="L345" t="s">
        <v>205</v>
      </c>
      <c r="M345" t="s">
        <v>205</v>
      </c>
      <c r="N345" t="s">
        <v>225</v>
      </c>
      <c r="O345" t="s">
        <v>340</v>
      </c>
      <c r="Q345" t="s">
        <v>1216</v>
      </c>
      <c r="R345" t="s">
        <v>886</v>
      </c>
      <c r="S345" t="s">
        <v>890</v>
      </c>
      <c r="T345" t="s">
        <v>5237</v>
      </c>
      <c r="U345" s="132">
        <v>3.19</v>
      </c>
      <c r="V345" s="132">
        <v>3865.7109999999998</v>
      </c>
      <c r="W345" s="132">
        <v>12331.617</v>
      </c>
      <c r="X345" s="173">
        <v>1.4999999999999999E-2</v>
      </c>
      <c r="Y345" s="133">
        <v>7.5798645435645089E-3</v>
      </c>
      <c r="Z345" s="133">
        <v>3.8654500634579853E-4</v>
      </c>
    </row>
    <row r="346" spans="1:26">
      <c r="A346" t="s">
        <v>1214</v>
      </c>
      <c r="B346" t="s">
        <v>1233</v>
      </c>
      <c r="C346" t="s">
        <v>5286</v>
      </c>
      <c r="D346" t="s">
        <v>5287</v>
      </c>
      <c r="E346" t="s">
        <v>310</v>
      </c>
      <c r="F346" t="s">
        <v>5288</v>
      </c>
      <c r="G346" t="s">
        <v>5289</v>
      </c>
      <c r="H346" t="s">
        <v>315</v>
      </c>
      <c r="I346" t="s">
        <v>1004</v>
      </c>
      <c r="J346" t="s">
        <v>837</v>
      </c>
      <c r="K346" t="s">
        <v>206</v>
      </c>
      <c r="L346" t="s">
        <v>205</v>
      </c>
      <c r="M346" t="s">
        <v>205</v>
      </c>
      <c r="N346" t="s">
        <v>225</v>
      </c>
      <c r="O346" t="s">
        <v>340</v>
      </c>
      <c r="Q346" t="s">
        <v>1216</v>
      </c>
      <c r="R346" t="s">
        <v>886</v>
      </c>
      <c r="S346" t="s">
        <v>890</v>
      </c>
      <c r="T346" t="s">
        <v>5244</v>
      </c>
      <c r="U346" s="132">
        <v>3.19</v>
      </c>
      <c r="V346" s="132">
        <v>1813.3209999999999</v>
      </c>
      <c r="W346" s="132">
        <v>5784.4930000000004</v>
      </c>
      <c r="X346" s="153">
        <v>9.2999999999999992E-3</v>
      </c>
      <c r="Y346" s="133">
        <v>3.5555493973902287E-3</v>
      </c>
      <c r="Z346" s="133">
        <v>1.8131984502861443E-4</v>
      </c>
    </row>
    <row r="347" spans="1:26">
      <c r="A347" t="s">
        <v>1214</v>
      </c>
      <c r="B347" t="s">
        <v>1233</v>
      </c>
      <c r="C347" t="s">
        <v>5267</v>
      </c>
      <c r="D347" t="s">
        <v>5268</v>
      </c>
      <c r="E347" t="s">
        <v>310</v>
      </c>
      <c r="F347" t="s">
        <v>5269</v>
      </c>
      <c r="G347" t="s">
        <v>5270</v>
      </c>
      <c r="H347" t="s">
        <v>315</v>
      </c>
      <c r="I347" t="s">
        <v>1004</v>
      </c>
      <c r="J347" t="s">
        <v>837</v>
      </c>
      <c r="K347" t="s">
        <v>206</v>
      </c>
      <c r="L347" t="s">
        <v>205</v>
      </c>
      <c r="M347" t="s">
        <v>205</v>
      </c>
      <c r="N347" t="s">
        <v>225</v>
      </c>
      <c r="O347" t="s">
        <v>340</v>
      </c>
      <c r="Q347" t="s">
        <v>1216</v>
      </c>
      <c r="R347" t="s">
        <v>886</v>
      </c>
      <c r="S347" t="s">
        <v>890</v>
      </c>
      <c r="T347" t="s">
        <v>5271</v>
      </c>
      <c r="U347" s="132">
        <v>3.19</v>
      </c>
      <c r="V347" s="132">
        <v>3207.395</v>
      </c>
      <c r="W347" s="132">
        <v>10231.59</v>
      </c>
      <c r="X347" s="173">
        <v>0.03</v>
      </c>
      <c r="Y347" s="133">
        <v>6.2890427318079362E-3</v>
      </c>
      <c r="Z347" s="133">
        <v>3.2071787677784747E-4</v>
      </c>
    </row>
    <row r="348" spans="1:26">
      <c r="A348" t="s">
        <v>1214</v>
      </c>
      <c r="B348" t="s">
        <v>1233</v>
      </c>
      <c r="C348" t="s">
        <v>5277</v>
      </c>
      <c r="D348" t="s">
        <v>2175</v>
      </c>
      <c r="E348" t="s">
        <v>310</v>
      </c>
      <c r="F348" t="s">
        <v>5278</v>
      </c>
      <c r="G348" t="s">
        <v>5279</v>
      </c>
      <c r="H348" t="s">
        <v>315</v>
      </c>
      <c r="I348" t="s">
        <v>1004</v>
      </c>
      <c r="J348" t="s">
        <v>837</v>
      </c>
      <c r="K348" t="s">
        <v>206</v>
      </c>
      <c r="L348" t="s">
        <v>205</v>
      </c>
      <c r="M348" t="s">
        <v>205</v>
      </c>
      <c r="N348" t="s">
        <v>225</v>
      </c>
      <c r="O348" t="s">
        <v>340</v>
      </c>
      <c r="Q348" t="s">
        <v>1216</v>
      </c>
      <c r="R348" t="s">
        <v>886</v>
      </c>
      <c r="S348" t="s">
        <v>890</v>
      </c>
      <c r="T348" t="s">
        <v>5280</v>
      </c>
      <c r="U348" s="132">
        <v>3.19</v>
      </c>
      <c r="V348" s="132">
        <v>2272.4989999999998</v>
      </c>
      <c r="W348" s="132">
        <v>7249.2709999999997</v>
      </c>
      <c r="X348" s="153">
        <v>3.8E-3</v>
      </c>
      <c r="Y348" s="133">
        <v>4.4559032460698726E-3</v>
      </c>
      <c r="Z348" s="133">
        <v>2.2723455526533245E-4</v>
      </c>
    </row>
    <row r="349" spans="1:26">
      <c r="A349" t="s">
        <v>1214</v>
      </c>
      <c r="B349" t="s">
        <v>1233</v>
      </c>
      <c r="C349" t="s">
        <v>5310</v>
      </c>
      <c r="D349" t="s">
        <v>5311</v>
      </c>
      <c r="E349" t="s">
        <v>312</v>
      </c>
      <c r="F349" t="s">
        <v>5315</v>
      </c>
      <c r="G349" t="s">
        <v>5316</v>
      </c>
      <c r="H349" t="s">
        <v>315</v>
      </c>
      <c r="I349" t="s">
        <v>1005</v>
      </c>
      <c r="J349" t="s">
        <v>833</v>
      </c>
      <c r="K349" t="s">
        <v>206</v>
      </c>
      <c r="L349" t="s">
        <v>225</v>
      </c>
      <c r="M349" t="s">
        <v>225</v>
      </c>
      <c r="N349" t="s">
        <v>225</v>
      </c>
      <c r="O349" t="s">
        <v>340</v>
      </c>
      <c r="Q349" t="s">
        <v>1216</v>
      </c>
      <c r="R349" t="s">
        <v>886</v>
      </c>
      <c r="S349" t="s">
        <v>890</v>
      </c>
      <c r="T349" t="s">
        <v>5314</v>
      </c>
      <c r="U349" s="132">
        <v>3.19</v>
      </c>
      <c r="V349" s="132">
        <v>71.808999999999997</v>
      </c>
      <c r="W349" s="132">
        <v>229.07</v>
      </c>
      <c r="X349" s="153">
        <v>1.9423036525135929E-2</v>
      </c>
      <c r="Y349" s="133">
        <v>1.4080226226571277E-4</v>
      </c>
      <c r="Z349" s="133">
        <v>7.1803936664293148E-6</v>
      </c>
    </row>
    <row r="350" spans="1:26">
      <c r="A350" t="s">
        <v>1214</v>
      </c>
      <c r="B350" t="s">
        <v>1241</v>
      </c>
      <c r="C350" t="s">
        <v>5310</v>
      </c>
      <c r="D350" t="s">
        <v>5311</v>
      </c>
      <c r="E350" t="s">
        <v>312</v>
      </c>
      <c r="F350" t="s">
        <v>5315</v>
      </c>
      <c r="G350" t="s">
        <v>5316</v>
      </c>
      <c r="H350" t="s">
        <v>315</v>
      </c>
      <c r="I350" t="s">
        <v>1005</v>
      </c>
      <c r="J350" t="s">
        <v>833</v>
      </c>
      <c r="K350" t="s">
        <v>206</v>
      </c>
      <c r="L350" t="s">
        <v>225</v>
      </c>
      <c r="M350" t="s">
        <v>225</v>
      </c>
      <c r="N350" t="s">
        <v>225</v>
      </c>
      <c r="O350" t="s">
        <v>340</v>
      </c>
      <c r="Q350" t="s">
        <v>1216</v>
      </c>
      <c r="R350" t="s">
        <v>886</v>
      </c>
      <c r="S350" t="s">
        <v>890</v>
      </c>
      <c r="T350" t="s">
        <v>5314</v>
      </c>
      <c r="U350" s="132">
        <v>3.19</v>
      </c>
      <c r="V350" s="132">
        <v>194.24799999999999</v>
      </c>
      <c r="W350" s="132">
        <v>619.65</v>
      </c>
      <c r="X350" s="153">
        <v>5.254064077705714E-2</v>
      </c>
      <c r="Y350" s="133">
        <v>3.8087973900095563E-4</v>
      </c>
      <c r="Z350" s="133">
        <v>1.9423455430230604E-5</v>
      </c>
    </row>
    <row r="351" spans="1:26">
      <c r="A351" t="s">
        <v>1214</v>
      </c>
      <c r="B351" t="s">
        <v>1245</v>
      </c>
      <c r="C351" t="s">
        <v>5310</v>
      </c>
      <c r="D351" t="s">
        <v>5311</v>
      </c>
      <c r="E351" t="s">
        <v>312</v>
      </c>
      <c r="F351" t="s">
        <v>5315</v>
      </c>
      <c r="G351" t="s">
        <v>5316</v>
      </c>
      <c r="H351" t="s">
        <v>315</v>
      </c>
      <c r="I351" t="s">
        <v>1005</v>
      </c>
      <c r="J351" t="s">
        <v>833</v>
      </c>
      <c r="K351" t="s">
        <v>206</v>
      </c>
      <c r="L351" t="s">
        <v>225</v>
      </c>
      <c r="M351" t="s">
        <v>225</v>
      </c>
      <c r="N351" t="s">
        <v>225</v>
      </c>
      <c r="O351" t="s">
        <v>340</v>
      </c>
      <c r="Q351" t="s">
        <v>1216</v>
      </c>
      <c r="R351" t="s">
        <v>886</v>
      </c>
      <c r="S351" t="s">
        <v>890</v>
      </c>
      <c r="T351" t="s">
        <v>5314</v>
      </c>
      <c r="U351" s="132">
        <v>3.19</v>
      </c>
      <c r="V351" s="132">
        <v>78.472999999999999</v>
      </c>
      <c r="W351" s="132">
        <v>250.33</v>
      </c>
      <c r="X351" s="153">
        <v>2.1225689672751902E-2</v>
      </c>
      <c r="Y351" s="133">
        <v>1.5387012840169327E-4</v>
      </c>
      <c r="Z351" s="133">
        <v>7.8468064195104132E-6</v>
      </c>
    </row>
    <row r="352" spans="1:26">
      <c r="A352" t="s">
        <v>1214</v>
      </c>
      <c r="B352" t="s">
        <v>1246</v>
      </c>
      <c r="C352" t="s">
        <v>5310</v>
      </c>
      <c r="D352" t="s">
        <v>5311</v>
      </c>
      <c r="E352" t="s">
        <v>312</v>
      </c>
      <c r="F352" t="s">
        <v>5315</v>
      </c>
      <c r="G352" t="s">
        <v>5316</v>
      </c>
      <c r="H352" t="s">
        <v>315</v>
      </c>
      <c r="I352" t="s">
        <v>1005</v>
      </c>
      <c r="J352" t="s">
        <v>833</v>
      </c>
      <c r="K352" t="s">
        <v>206</v>
      </c>
      <c r="L352" t="s">
        <v>225</v>
      </c>
      <c r="M352" t="s">
        <v>225</v>
      </c>
      <c r="N352" t="s">
        <v>225</v>
      </c>
      <c r="O352" t="s">
        <v>340</v>
      </c>
      <c r="Q352" t="s">
        <v>1216</v>
      </c>
      <c r="R352" t="s">
        <v>886</v>
      </c>
      <c r="S352" t="s">
        <v>890</v>
      </c>
      <c r="T352" t="s">
        <v>5314</v>
      </c>
      <c r="U352" s="132">
        <v>3.19</v>
      </c>
      <c r="V352" s="132">
        <v>948.12400000000002</v>
      </c>
      <c r="W352" s="132">
        <v>3024.5169999999998</v>
      </c>
      <c r="X352" s="153">
        <v>0.25645132126378201</v>
      </c>
      <c r="Y352" s="133">
        <v>1.8590772945436187E-3</v>
      </c>
      <c r="Z352" s="133">
        <v>9.4806053655248579E-5</v>
      </c>
    </row>
    <row r="353" spans="1:26">
      <c r="A353" t="s">
        <v>1214</v>
      </c>
      <c r="B353" t="s">
        <v>1254</v>
      </c>
      <c r="C353" t="s">
        <v>5310</v>
      </c>
      <c r="D353" t="s">
        <v>5311</v>
      </c>
      <c r="E353" t="s">
        <v>312</v>
      </c>
      <c r="F353" t="s">
        <v>5315</v>
      </c>
      <c r="G353" t="s">
        <v>5316</v>
      </c>
      <c r="H353" t="s">
        <v>315</v>
      </c>
      <c r="I353" t="s">
        <v>1005</v>
      </c>
      <c r="J353" t="s">
        <v>833</v>
      </c>
      <c r="K353" t="s">
        <v>206</v>
      </c>
      <c r="L353" t="s">
        <v>225</v>
      </c>
      <c r="M353" t="s">
        <v>225</v>
      </c>
      <c r="N353" t="s">
        <v>225</v>
      </c>
      <c r="O353" t="s">
        <v>340</v>
      </c>
      <c r="Q353" t="s">
        <v>1216</v>
      </c>
      <c r="R353" t="s">
        <v>886</v>
      </c>
      <c r="S353" t="s">
        <v>890</v>
      </c>
      <c r="T353" t="s">
        <v>5314</v>
      </c>
      <c r="U353" s="132">
        <v>3.19</v>
      </c>
      <c r="V353" s="132">
        <v>59.338000000000001</v>
      </c>
      <c r="W353" s="132">
        <v>189.28899999999999</v>
      </c>
      <c r="X353" s="153">
        <v>1.6049972326391299E-2</v>
      </c>
      <c r="Y353" s="133">
        <v>1.1635010879650107E-4</v>
      </c>
      <c r="Z353" s="133">
        <v>5.9334244411085624E-6</v>
      </c>
    </row>
    <row r="354" spans="1:26">
      <c r="A354" t="s">
        <v>1214</v>
      </c>
      <c r="B354" t="s">
        <v>1255</v>
      </c>
      <c r="C354" t="s">
        <v>5310</v>
      </c>
      <c r="D354" t="s">
        <v>5311</v>
      </c>
      <c r="E354" t="s">
        <v>312</v>
      </c>
      <c r="F354" t="s">
        <v>5315</v>
      </c>
      <c r="G354" t="s">
        <v>5316</v>
      </c>
      <c r="H354" t="s">
        <v>315</v>
      </c>
      <c r="I354" t="s">
        <v>1005</v>
      </c>
      <c r="J354" t="s">
        <v>833</v>
      </c>
      <c r="K354" t="s">
        <v>206</v>
      </c>
      <c r="L354" t="s">
        <v>225</v>
      </c>
      <c r="M354" t="s">
        <v>225</v>
      </c>
      <c r="N354" t="s">
        <v>225</v>
      </c>
      <c r="O354" t="s">
        <v>340</v>
      </c>
      <c r="Q354" t="s">
        <v>1216</v>
      </c>
      <c r="R354" t="s">
        <v>886</v>
      </c>
      <c r="S354" t="s">
        <v>890</v>
      </c>
      <c r="T354" t="s">
        <v>5314</v>
      </c>
      <c r="U354" s="132">
        <v>3.19</v>
      </c>
      <c r="V354" s="132">
        <v>36.118000000000002</v>
      </c>
      <c r="W354" s="132">
        <v>115.217</v>
      </c>
      <c r="X354" s="153">
        <v>9.7693456118941226E-3</v>
      </c>
      <c r="Y354" s="133">
        <v>7.0820335493380313E-5</v>
      </c>
      <c r="Z354" s="133">
        <v>3.6115747023398366E-6</v>
      </c>
    </row>
    <row r="355" spans="1:26">
      <c r="A355" t="s">
        <v>1214</v>
      </c>
      <c r="B355" t="s">
        <v>1256</v>
      </c>
      <c r="C355" t="s">
        <v>5310</v>
      </c>
      <c r="D355" t="s">
        <v>5311</v>
      </c>
      <c r="E355" t="s">
        <v>312</v>
      </c>
      <c r="F355" t="s">
        <v>5315</v>
      </c>
      <c r="G355" t="s">
        <v>5316</v>
      </c>
      <c r="H355" t="s">
        <v>315</v>
      </c>
      <c r="I355" t="s">
        <v>1005</v>
      </c>
      <c r="J355" t="s">
        <v>833</v>
      </c>
      <c r="K355" t="s">
        <v>206</v>
      </c>
      <c r="L355" t="s">
        <v>225</v>
      </c>
      <c r="M355" t="s">
        <v>225</v>
      </c>
      <c r="N355" t="s">
        <v>225</v>
      </c>
      <c r="O355" t="s">
        <v>340</v>
      </c>
      <c r="Q355" t="s">
        <v>1216</v>
      </c>
      <c r="R355" t="s">
        <v>886</v>
      </c>
      <c r="S355" t="s">
        <v>890</v>
      </c>
      <c r="T355" t="s">
        <v>5314</v>
      </c>
      <c r="U355" s="132">
        <v>3.19</v>
      </c>
      <c r="V355" s="132">
        <v>26.228000000000002</v>
      </c>
      <c r="W355" s="132">
        <v>83.668999999999997</v>
      </c>
      <c r="X355" s="153">
        <v>7.094364355968036E-3</v>
      </c>
      <c r="Y355" s="133">
        <v>5.1428753138821845E-5</v>
      </c>
      <c r="Z355" s="133">
        <v>2.6226758531299356E-6</v>
      </c>
    </row>
    <row r="356" spans="1:26">
      <c r="A356" t="s">
        <v>1214</v>
      </c>
      <c r="B356" t="s">
        <v>1260</v>
      </c>
      <c r="C356" t="s">
        <v>5310</v>
      </c>
      <c r="D356" t="s">
        <v>5311</v>
      </c>
      <c r="E356" t="s">
        <v>312</v>
      </c>
      <c r="F356" t="s">
        <v>5315</v>
      </c>
      <c r="G356" t="s">
        <v>5316</v>
      </c>
      <c r="H356" t="s">
        <v>315</v>
      </c>
      <c r="I356" t="s">
        <v>1005</v>
      </c>
      <c r="J356" t="s">
        <v>833</v>
      </c>
      <c r="K356" t="s">
        <v>206</v>
      </c>
      <c r="L356" t="s">
        <v>225</v>
      </c>
      <c r="M356" t="s">
        <v>225</v>
      </c>
      <c r="N356" t="s">
        <v>225</v>
      </c>
      <c r="O356" t="s">
        <v>340</v>
      </c>
      <c r="Q356" t="s">
        <v>1216</v>
      </c>
      <c r="R356" t="s">
        <v>886</v>
      </c>
      <c r="S356" t="s">
        <v>890</v>
      </c>
      <c r="T356" t="s">
        <v>5314</v>
      </c>
      <c r="U356" s="132">
        <v>3.19</v>
      </c>
      <c r="V356" s="132">
        <v>64.498000000000005</v>
      </c>
      <c r="W356" s="132">
        <v>205.749</v>
      </c>
      <c r="X356" s="153">
        <v>1.7445629467019656E-2</v>
      </c>
      <c r="Y356" s="133">
        <v>1.2646756301090554E-4</v>
      </c>
      <c r="Z356" s="133">
        <v>6.4493771182353217E-6</v>
      </c>
    </row>
    <row r="357" spans="1:26">
      <c r="A357" t="s">
        <v>1214</v>
      </c>
      <c r="B357" t="s">
        <v>1233</v>
      </c>
      <c r="C357" t="s">
        <v>5223</v>
      </c>
      <c r="D357" t="s">
        <v>5224</v>
      </c>
      <c r="E357" t="s">
        <v>310</v>
      </c>
      <c r="F357" t="s">
        <v>5225</v>
      </c>
      <c r="G357" t="s">
        <v>5226</v>
      </c>
      <c r="H357" t="s">
        <v>315</v>
      </c>
      <c r="I357" t="s">
        <v>1004</v>
      </c>
      <c r="J357" t="s">
        <v>837</v>
      </c>
      <c r="K357" t="s">
        <v>205</v>
      </c>
      <c r="L357" t="s">
        <v>205</v>
      </c>
      <c r="M357" t="s">
        <v>205</v>
      </c>
      <c r="N357" t="s">
        <v>205</v>
      </c>
      <c r="O357" t="s">
        <v>340</v>
      </c>
      <c r="Q357" t="s">
        <v>1213</v>
      </c>
      <c r="R357" t="s">
        <v>886</v>
      </c>
      <c r="S357" t="s">
        <v>890</v>
      </c>
      <c r="T357" t="s">
        <v>5227</v>
      </c>
      <c r="U357" s="132">
        <v>1</v>
      </c>
      <c r="V357" s="132">
        <v>11068.326999999999</v>
      </c>
      <c r="W357" s="132">
        <v>11068.326999999999</v>
      </c>
      <c r="X357" s="173">
        <v>4.4517000000000001E-2</v>
      </c>
      <c r="Y357" s="133">
        <v>6.8033591526462196E-3</v>
      </c>
      <c r="Z357" s="133">
        <v>3.4694610856405715E-4</v>
      </c>
    </row>
    <row r="358" spans="1:26">
      <c r="A358" t="s">
        <v>1214</v>
      </c>
      <c r="B358" t="s">
        <v>1241</v>
      </c>
      <c r="C358" t="s">
        <v>5509</v>
      </c>
      <c r="D358" t="s">
        <v>5510</v>
      </c>
      <c r="E358" t="s">
        <v>312</v>
      </c>
      <c r="F358" t="s">
        <v>5511</v>
      </c>
      <c r="G358" t="s">
        <v>5512</v>
      </c>
      <c r="H358" t="s">
        <v>315</v>
      </c>
      <c r="I358" t="s">
        <v>1005</v>
      </c>
      <c r="J358" t="s">
        <v>834</v>
      </c>
      <c r="K358" t="s">
        <v>206</v>
      </c>
      <c r="L358" t="s">
        <v>254</v>
      </c>
      <c r="M358" t="s">
        <v>254</v>
      </c>
      <c r="N358" t="s">
        <v>213</v>
      </c>
      <c r="O358" t="s">
        <v>340</v>
      </c>
      <c r="Q358" t="s">
        <v>1217</v>
      </c>
      <c r="R358" t="s">
        <v>886</v>
      </c>
      <c r="S358" t="s">
        <v>890</v>
      </c>
      <c r="T358" t="s">
        <v>5321</v>
      </c>
      <c r="U358" s="132">
        <v>3.746</v>
      </c>
      <c r="V358" s="132">
        <v>245.893</v>
      </c>
      <c r="W358" s="132">
        <v>920.99300000000005</v>
      </c>
      <c r="X358" s="154">
        <v>1.9215115371422672E-2</v>
      </c>
      <c r="Y358" s="133">
        <v>5.6610598476834848E-4</v>
      </c>
      <c r="Z358" s="133">
        <v>2.8869307652794927E-5</v>
      </c>
    </row>
    <row r="359" spans="1:26">
      <c r="A359" t="s">
        <v>1214</v>
      </c>
      <c r="B359" t="s">
        <v>1245</v>
      </c>
      <c r="C359" t="s">
        <v>5509</v>
      </c>
      <c r="D359" t="s">
        <v>5510</v>
      </c>
      <c r="E359" t="s">
        <v>312</v>
      </c>
      <c r="F359" t="s">
        <v>5511</v>
      </c>
      <c r="G359" t="s">
        <v>5512</v>
      </c>
      <c r="H359" t="s">
        <v>315</v>
      </c>
      <c r="I359" t="s">
        <v>1005</v>
      </c>
      <c r="J359" t="s">
        <v>834</v>
      </c>
      <c r="K359" t="s">
        <v>206</v>
      </c>
      <c r="L359" t="s">
        <v>254</v>
      </c>
      <c r="M359" t="s">
        <v>254</v>
      </c>
      <c r="N359" t="s">
        <v>213</v>
      </c>
      <c r="O359" t="s">
        <v>340</v>
      </c>
      <c r="Q359" t="s">
        <v>1217</v>
      </c>
      <c r="R359" t="s">
        <v>886</v>
      </c>
      <c r="S359" t="s">
        <v>890</v>
      </c>
      <c r="T359" t="s">
        <v>5321</v>
      </c>
      <c r="U359" s="132">
        <v>3.746</v>
      </c>
      <c r="V359" s="132">
        <v>95.864999999999995</v>
      </c>
      <c r="W359" s="132">
        <v>359.06400000000002</v>
      </c>
      <c r="X359" s="154">
        <v>7.4913231541656787E-3</v>
      </c>
      <c r="Y359" s="133">
        <v>2.2070556379349496E-4</v>
      </c>
      <c r="Z359" s="133">
        <v>1.125516598176442E-5</v>
      </c>
    </row>
    <row r="360" spans="1:26">
      <c r="A360" t="s">
        <v>1214</v>
      </c>
      <c r="B360" t="s">
        <v>1246</v>
      </c>
      <c r="C360" t="s">
        <v>5509</v>
      </c>
      <c r="D360" t="s">
        <v>5510</v>
      </c>
      <c r="E360" t="s">
        <v>312</v>
      </c>
      <c r="F360" t="s">
        <v>5511</v>
      </c>
      <c r="G360" t="s">
        <v>5512</v>
      </c>
      <c r="H360" t="s">
        <v>315</v>
      </c>
      <c r="I360" t="s">
        <v>1005</v>
      </c>
      <c r="J360" t="s">
        <v>834</v>
      </c>
      <c r="K360" t="s">
        <v>206</v>
      </c>
      <c r="L360" t="s">
        <v>254</v>
      </c>
      <c r="M360" t="s">
        <v>254</v>
      </c>
      <c r="N360" t="s">
        <v>213</v>
      </c>
      <c r="O360" t="s">
        <v>340</v>
      </c>
      <c r="Q360" t="s">
        <v>1217</v>
      </c>
      <c r="R360" t="s">
        <v>886</v>
      </c>
      <c r="S360" t="s">
        <v>890</v>
      </c>
      <c r="T360" t="s">
        <v>5321</v>
      </c>
      <c r="U360" s="132">
        <v>3.746</v>
      </c>
      <c r="V360" s="132">
        <v>1266.2470000000001</v>
      </c>
      <c r="W360" s="132">
        <v>4742.7290000000003</v>
      </c>
      <c r="X360" s="154">
        <v>9.894981276773232E-2</v>
      </c>
      <c r="Y360" s="133">
        <v>2.9152092046675761E-3</v>
      </c>
      <c r="Z360" s="133">
        <v>1.4866486782726083E-4</v>
      </c>
    </row>
    <row r="361" spans="1:26">
      <c r="A361" t="s">
        <v>1214</v>
      </c>
      <c r="B361" t="s">
        <v>1254</v>
      </c>
      <c r="C361" t="s">
        <v>5509</v>
      </c>
      <c r="D361" t="s">
        <v>5510</v>
      </c>
      <c r="E361" t="s">
        <v>312</v>
      </c>
      <c r="F361" t="s">
        <v>5511</v>
      </c>
      <c r="G361" t="s">
        <v>5512</v>
      </c>
      <c r="H361" t="s">
        <v>315</v>
      </c>
      <c r="I361" t="s">
        <v>1005</v>
      </c>
      <c r="J361" t="s">
        <v>834</v>
      </c>
      <c r="K361" t="s">
        <v>206</v>
      </c>
      <c r="L361" t="s">
        <v>254</v>
      </c>
      <c r="M361" t="s">
        <v>254</v>
      </c>
      <c r="N361" t="s">
        <v>213</v>
      </c>
      <c r="O361" t="s">
        <v>340</v>
      </c>
      <c r="Q361" t="s">
        <v>1217</v>
      </c>
      <c r="R361" t="s">
        <v>886</v>
      </c>
      <c r="S361" t="s">
        <v>890</v>
      </c>
      <c r="T361" t="s">
        <v>5321</v>
      </c>
      <c r="U361" s="132">
        <v>3.746</v>
      </c>
      <c r="V361" s="132">
        <v>78.251999999999995</v>
      </c>
      <c r="W361" s="132">
        <v>293.09300000000002</v>
      </c>
      <c r="X361" s="154">
        <v>6.1149387775546451E-3</v>
      </c>
      <c r="Y361" s="133">
        <v>1.8015522527718405E-4</v>
      </c>
      <c r="Z361" s="133">
        <v>9.1872489670177989E-6</v>
      </c>
    </row>
    <row r="362" spans="1:26">
      <c r="A362" t="s">
        <v>1214</v>
      </c>
      <c r="B362" t="s">
        <v>1255</v>
      </c>
      <c r="C362" t="s">
        <v>5509</v>
      </c>
      <c r="D362" t="s">
        <v>5510</v>
      </c>
      <c r="E362" t="s">
        <v>312</v>
      </c>
      <c r="F362" t="s">
        <v>5511</v>
      </c>
      <c r="G362" t="s">
        <v>5512</v>
      </c>
      <c r="H362" t="s">
        <v>315</v>
      </c>
      <c r="I362" t="s">
        <v>1005</v>
      </c>
      <c r="J362" t="s">
        <v>834</v>
      </c>
      <c r="K362" t="s">
        <v>206</v>
      </c>
      <c r="L362" t="s">
        <v>254</v>
      </c>
      <c r="M362" t="s">
        <v>254</v>
      </c>
      <c r="N362" t="s">
        <v>213</v>
      </c>
      <c r="O362" t="s">
        <v>340</v>
      </c>
      <c r="Q362" t="s">
        <v>1217</v>
      </c>
      <c r="R362" t="s">
        <v>886</v>
      </c>
      <c r="S362" t="s">
        <v>890</v>
      </c>
      <c r="T362" t="s">
        <v>5321</v>
      </c>
      <c r="U362" s="132">
        <v>3.746</v>
      </c>
      <c r="V362" s="132">
        <v>47.646999999999998</v>
      </c>
      <c r="W362" s="132">
        <v>178.46199999999999</v>
      </c>
      <c r="X362" s="154">
        <v>3.7233376577398883E-3</v>
      </c>
      <c r="Y362" s="133">
        <v>1.0969508590589614E-4</v>
      </c>
      <c r="Z362" s="133">
        <v>5.5940429322840538E-6</v>
      </c>
    </row>
    <row r="363" spans="1:26">
      <c r="A363" t="s">
        <v>1214</v>
      </c>
      <c r="B363" t="s">
        <v>1256</v>
      </c>
      <c r="C363" t="s">
        <v>5509</v>
      </c>
      <c r="D363" t="s">
        <v>5510</v>
      </c>
      <c r="E363" t="s">
        <v>312</v>
      </c>
      <c r="F363" t="s">
        <v>5511</v>
      </c>
      <c r="G363" t="s">
        <v>5512</v>
      </c>
      <c r="H363" t="s">
        <v>315</v>
      </c>
      <c r="I363" t="s">
        <v>1005</v>
      </c>
      <c r="J363" t="s">
        <v>834</v>
      </c>
      <c r="K363" t="s">
        <v>206</v>
      </c>
      <c r="L363" t="s">
        <v>254</v>
      </c>
      <c r="M363" t="s">
        <v>254</v>
      </c>
      <c r="N363" t="s">
        <v>213</v>
      </c>
      <c r="O363" t="s">
        <v>340</v>
      </c>
      <c r="Q363" t="s">
        <v>1217</v>
      </c>
      <c r="R363" t="s">
        <v>886</v>
      </c>
      <c r="S363" t="s">
        <v>890</v>
      </c>
      <c r="T363" t="s">
        <v>5321</v>
      </c>
      <c r="U363" s="132">
        <v>3.746</v>
      </c>
      <c r="V363" s="132">
        <v>35.517000000000003</v>
      </c>
      <c r="W363" s="132">
        <v>133.03</v>
      </c>
      <c r="X363" s="154">
        <v>2.775468215133403E-3</v>
      </c>
      <c r="Y363" s="133">
        <v>8.1769437068179022E-5</v>
      </c>
      <c r="Z363" s="133">
        <v>4.1699383133762241E-6</v>
      </c>
    </row>
    <row r="364" spans="1:26">
      <c r="A364" t="s">
        <v>1214</v>
      </c>
      <c r="B364" t="s">
        <v>1260</v>
      </c>
      <c r="C364" t="s">
        <v>5509</v>
      </c>
      <c r="D364" t="s">
        <v>5510</v>
      </c>
      <c r="E364" t="s">
        <v>312</v>
      </c>
      <c r="F364" t="s">
        <v>5511</v>
      </c>
      <c r="G364" t="s">
        <v>5512</v>
      </c>
      <c r="H364" t="s">
        <v>315</v>
      </c>
      <c r="I364" t="s">
        <v>1005</v>
      </c>
      <c r="J364" t="s">
        <v>834</v>
      </c>
      <c r="K364" t="s">
        <v>206</v>
      </c>
      <c r="L364" t="s">
        <v>254</v>
      </c>
      <c r="M364" t="s">
        <v>254</v>
      </c>
      <c r="N364" t="s">
        <v>213</v>
      </c>
      <c r="O364" t="s">
        <v>340</v>
      </c>
      <c r="Q364" t="s">
        <v>1217</v>
      </c>
      <c r="R364" t="s">
        <v>886</v>
      </c>
      <c r="S364" t="s">
        <v>890</v>
      </c>
      <c r="T364" t="s">
        <v>5321</v>
      </c>
      <c r="U364" s="132">
        <v>3.746</v>
      </c>
      <c r="V364" s="132">
        <v>72.186999999999998</v>
      </c>
      <c r="W364" s="132">
        <v>270.37700000000001</v>
      </c>
      <c r="X364" s="154">
        <v>5.6410040562514027E-3</v>
      </c>
      <c r="Y364" s="133">
        <v>1.6619240085832549E-4</v>
      </c>
      <c r="Z364" s="133">
        <v>8.4751966575638832E-6</v>
      </c>
    </row>
    <row r="365" spans="1:26">
      <c r="A365" t="s">
        <v>1214</v>
      </c>
      <c r="B365" t="s">
        <v>1233</v>
      </c>
      <c r="C365" t="s">
        <v>5307</v>
      </c>
      <c r="D365" t="s">
        <v>5308</v>
      </c>
      <c r="E365" t="s">
        <v>312</v>
      </c>
      <c r="F365" t="s">
        <v>5307</v>
      </c>
      <c r="G365" t="s">
        <v>5309</v>
      </c>
      <c r="H365" t="s">
        <v>315</v>
      </c>
      <c r="I365" t="s">
        <v>1005</v>
      </c>
      <c r="J365" t="s">
        <v>833</v>
      </c>
      <c r="K365" t="s">
        <v>206</v>
      </c>
      <c r="L365" t="s">
        <v>218</v>
      </c>
      <c r="M365" t="s">
        <v>234</v>
      </c>
      <c r="N365" t="s">
        <v>234</v>
      </c>
      <c r="O365" t="s">
        <v>340</v>
      </c>
      <c r="Q365" t="s">
        <v>1219</v>
      </c>
      <c r="R365" t="s">
        <v>886</v>
      </c>
      <c r="S365" t="s">
        <v>890</v>
      </c>
      <c r="T365" t="s">
        <v>5285</v>
      </c>
      <c r="U365" s="132">
        <v>4.29</v>
      </c>
      <c r="V365" s="132">
        <v>140.274</v>
      </c>
      <c r="W365" s="132">
        <v>601.774</v>
      </c>
      <c r="X365" s="153">
        <v>1.7976009827787894E-3</v>
      </c>
      <c r="Y365" s="133">
        <v>3.6989191326968623E-4</v>
      </c>
      <c r="Z365" s="133">
        <v>1.8863117030697317E-5</v>
      </c>
    </row>
    <row r="366" spans="1:26">
      <c r="A366" t="s">
        <v>1214</v>
      </c>
      <c r="B366" t="s">
        <v>1241</v>
      </c>
      <c r="C366" t="s">
        <v>5307</v>
      </c>
      <c r="D366" t="s">
        <v>5308</v>
      </c>
      <c r="E366" t="s">
        <v>312</v>
      </c>
      <c r="F366" t="s">
        <v>5307</v>
      </c>
      <c r="G366" t="s">
        <v>5309</v>
      </c>
      <c r="H366" t="s">
        <v>315</v>
      </c>
      <c r="I366" t="s">
        <v>1005</v>
      </c>
      <c r="J366" t="s">
        <v>833</v>
      </c>
      <c r="K366" t="s">
        <v>206</v>
      </c>
      <c r="L366" t="s">
        <v>218</v>
      </c>
      <c r="M366" t="s">
        <v>234</v>
      </c>
      <c r="N366" t="s">
        <v>234</v>
      </c>
      <c r="O366" t="s">
        <v>340</v>
      </c>
      <c r="Q366" t="s">
        <v>1219</v>
      </c>
      <c r="R366" t="s">
        <v>886</v>
      </c>
      <c r="S366" t="s">
        <v>890</v>
      </c>
      <c r="T366" t="s">
        <v>5285</v>
      </c>
      <c r="U366" s="132">
        <v>4.29</v>
      </c>
      <c r="V366" s="132">
        <v>360.51600000000002</v>
      </c>
      <c r="W366" s="132">
        <v>1546.614</v>
      </c>
      <c r="X366" s="153">
        <v>4.6199982823774957E-3</v>
      </c>
      <c r="Y366" s="133">
        <v>9.5065591326591473E-4</v>
      </c>
      <c r="Z366" s="133">
        <v>4.8479929148342902E-5</v>
      </c>
    </row>
    <row r="367" spans="1:26">
      <c r="A367" t="s">
        <v>1214</v>
      </c>
      <c r="B367" t="s">
        <v>1246</v>
      </c>
      <c r="C367" t="s">
        <v>5307</v>
      </c>
      <c r="D367" t="s">
        <v>5308</v>
      </c>
      <c r="E367" t="s">
        <v>312</v>
      </c>
      <c r="F367" t="s">
        <v>5307</v>
      </c>
      <c r="G367" t="s">
        <v>5309</v>
      </c>
      <c r="H367" t="s">
        <v>315</v>
      </c>
      <c r="I367" t="s">
        <v>1005</v>
      </c>
      <c r="J367" t="s">
        <v>833</v>
      </c>
      <c r="K367" t="s">
        <v>206</v>
      </c>
      <c r="L367" t="s">
        <v>218</v>
      </c>
      <c r="M367" t="s">
        <v>234</v>
      </c>
      <c r="N367" t="s">
        <v>234</v>
      </c>
      <c r="O367" t="s">
        <v>340</v>
      </c>
      <c r="Q367" t="s">
        <v>1219</v>
      </c>
      <c r="R367" t="s">
        <v>886</v>
      </c>
      <c r="S367" t="s">
        <v>890</v>
      </c>
      <c r="T367" t="s">
        <v>5285</v>
      </c>
      <c r="U367" s="132">
        <v>4.29</v>
      </c>
      <c r="V367" s="132">
        <v>1776.3620000000001</v>
      </c>
      <c r="W367" s="132">
        <v>7620.5910000000003</v>
      </c>
      <c r="X367" s="153">
        <v>2.2763997565456797E-2</v>
      </c>
      <c r="Y367" s="133">
        <v>4.6841421949697926E-3</v>
      </c>
      <c r="Z367" s="133">
        <v>2.3887389597436695E-4</v>
      </c>
    </row>
    <row r="368" spans="1:26">
      <c r="A368" t="s">
        <v>1214</v>
      </c>
      <c r="B368" t="s">
        <v>1254</v>
      </c>
      <c r="C368" t="s">
        <v>5307</v>
      </c>
      <c r="D368" t="s">
        <v>5308</v>
      </c>
      <c r="E368" t="s">
        <v>312</v>
      </c>
      <c r="F368" t="s">
        <v>5307</v>
      </c>
      <c r="G368" t="s">
        <v>5309</v>
      </c>
      <c r="H368" t="s">
        <v>315</v>
      </c>
      <c r="I368" t="s">
        <v>1005</v>
      </c>
      <c r="J368" t="s">
        <v>833</v>
      </c>
      <c r="K368" t="s">
        <v>206</v>
      </c>
      <c r="L368" t="s">
        <v>218</v>
      </c>
      <c r="M368" t="s">
        <v>234</v>
      </c>
      <c r="N368" t="s">
        <v>234</v>
      </c>
      <c r="O368" t="s">
        <v>340</v>
      </c>
      <c r="Q368" t="s">
        <v>1219</v>
      </c>
      <c r="R368" t="s">
        <v>886</v>
      </c>
      <c r="S368" t="s">
        <v>890</v>
      </c>
      <c r="T368" t="s">
        <v>5285</v>
      </c>
      <c r="U368" s="132">
        <v>4.29</v>
      </c>
      <c r="V368" s="132">
        <v>111.432</v>
      </c>
      <c r="W368" s="132">
        <v>478.04500000000002</v>
      </c>
      <c r="X368" s="153">
        <v>1.4280014786489388E-3</v>
      </c>
      <c r="Y368" s="133">
        <v>2.9383951396871113E-4</v>
      </c>
      <c r="Z368" s="133">
        <v>1.4984726460331785E-5</v>
      </c>
    </row>
    <row r="369" spans="1:26">
      <c r="A369" t="s">
        <v>1214</v>
      </c>
      <c r="B369" t="s">
        <v>1255</v>
      </c>
      <c r="C369" t="s">
        <v>5307</v>
      </c>
      <c r="D369" t="s">
        <v>5308</v>
      </c>
      <c r="E369" t="s">
        <v>312</v>
      </c>
      <c r="F369" t="s">
        <v>5307</v>
      </c>
      <c r="G369" t="s">
        <v>5309</v>
      </c>
      <c r="H369" t="s">
        <v>315</v>
      </c>
      <c r="I369" t="s">
        <v>1005</v>
      </c>
      <c r="J369" t="s">
        <v>833</v>
      </c>
      <c r="K369" t="s">
        <v>206</v>
      </c>
      <c r="L369" t="s">
        <v>218</v>
      </c>
      <c r="M369" t="s">
        <v>234</v>
      </c>
      <c r="N369" t="s">
        <v>234</v>
      </c>
      <c r="O369" t="s">
        <v>340</v>
      </c>
      <c r="Q369" t="s">
        <v>1219</v>
      </c>
      <c r="R369" t="s">
        <v>886</v>
      </c>
      <c r="S369" t="s">
        <v>890</v>
      </c>
      <c r="T369" t="s">
        <v>5285</v>
      </c>
      <c r="U369" s="132">
        <v>4.29</v>
      </c>
      <c r="V369" s="132">
        <v>67.515000000000001</v>
      </c>
      <c r="W369" s="132">
        <v>289.63900000000001</v>
      </c>
      <c r="X369" s="153">
        <v>8.6520080802936954E-4</v>
      </c>
      <c r="Y369" s="133">
        <v>1.7803215803194997E-4</v>
      </c>
      <c r="Z369" s="133">
        <v>9.0789804040289892E-6</v>
      </c>
    </row>
    <row r="370" spans="1:26">
      <c r="A370" t="s">
        <v>1214</v>
      </c>
      <c r="B370" t="s">
        <v>1256</v>
      </c>
      <c r="C370" t="s">
        <v>5307</v>
      </c>
      <c r="D370" t="s">
        <v>5308</v>
      </c>
      <c r="E370" t="s">
        <v>312</v>
      </c>
      <c r="F370" t="s">
        <v>5307</v>
      </c>
      <c r="G370" t="s">
        <v>5309</v>
      </c>
      <c r="H370" t="s">
        <v>315</v>
      </c>
      <c r="I370" t="s">
        <v>1005</v>
      </c>
      <c r="J370" t="s">
        <v>833</v>
      </c>
      <c r="K370" t="s">
        <v>206</v>
      </c>
      <c r="L370" t="s">
        <v>218</v>
      </c>
      <c r="M370" t="s">
        <v>234</v>
      </c>
      <c r="N370" t="s">
        <v>234</v>
      </c>
      <c r="O370" t="s">
        <v>340</v>
      </c>
      <c r="Q370" t="s">
        <v>1219</v>
      </c>
      <c r="R370" t="s">
        <v>886</v>
      </c>
      <c r="S370" t="s">
        <v>890</v>
      </c>
      <c r="T370" t="s">
        <v>5285</v>
      </c>
      <c r="U370" s="132">
        <v>4.29</v>
      </c>
      <c r="V370" s="132">
        <v>47.85</v>
      </c>
      <c r="W370" s="132">
        <v>205.27799999999999</v>
      </c>
      <c r="X370" s="153">
        <v>6.1320019565960695E-4</v>
      </c>
      <c r="Y370" s="133">
        <v>1.2617805384110089E-4</v>
      </c>
      <c r="Z370" s="133">
        <v>6.4346132232823012E-6</v>
      </c>
    </row>
    <row r="371" spans="1:26">
      <c r="A371" t="s">
        <v>1214</v>
      </c>
      <c r="B371" t="s">
        <v>1260</v>
      </c>
      <c r="C371" t="s">
        <v>5307</v>
      </c>
      <c r="D371" t="s">
        <v>5308</v>
      </c>
      <c r="E371" t="s">
        <v>312</v>
      </c>
      <c r="F371" t="s">
        <v>5307</v>
      </c>
      <c r="G371" t="s">
        <v>5309</v>
      </c>
      <c r="H371" t="s">
        <v>315</v>
      </c>
      <c r="I371" t="s">
        <v>1005</v>
      </c>
      <c r="J371" t="s">
        <v>833</v>
      </c>
      <c r="K371" t="s">
        <v>206</v>
      </c>
      <c r="L371" t="s">
        <v>218</v>
      </c>
      <c r="M371" t="s">
        <v>234</v>
      </c>
      <c r="N371" t="s">
        <v>234</v>
      </c>
      <c r="O371" t="s">
        <v>340</v>
      </c>
      <c r="Q371" t="s">
        <v>1219</v>
      </c>
      <c r="R371" t="s">
        <v>886</v>
      </c>
      <c r="S371" t="s">
        <v>890</v>
      </c>
      <c r="T371" t="s">
        <v>5285</v>
      </c>
      <c r="U371" s="132">
        <v>4.29</v>
      </c>
      <c r="V371" s="132">
        <v>117.98699999999999</v>
      </c>
      <c r="W371" s="132">
        <v>506.16500000000002</v>
      </c>
      <c r="X371" s="153">
        <v>1.512000687049002E-3</v>
      </c>
      <c r="Y371" s="133">
        <v>3.1112401047594403E-4</v>
      </c>
      <c r="Z371" s="133">
        <v>1.5866171738630959E-5</v>
      </c>
    </row>
    <row r="372" spans="1:26">
      <c r="A372" t="s">
        <v>1214</v>
      </c>
      <c r="B372" t="s">
        <v>1233</v>
      </c>
      <c r="C372" t="s">
        <v>5310</v>
      </c>
      <c r="D372" t="s">
        <v>5311</v>
      </c>
      <c r="E372" t="s">
        <v>312</v>
      </c>
      <c r="F372" t="s">
        <v>5312</v>
      </c>
      <c r="G372" t="s">
        <v>5313</v>
      </c>
      <c r="H372" t="s">
        <v>315</v>
      </c>
      <c r="I372" t="s">
        <v>1005</v>
      </c>
      <c r="J372" t="s">
        <v>833</v>
      </c>
      <c r="K372" t="s">
        <v>206</v>
      </c>
      <c r="L372" t="s">
        <v>225</v>
      </c>
      <c r="M372" t="s">
        <v>225</v>
      </c>
      <c r="N372" t="s">
        <v>225</v>
      </c>
      <c r="O372" t="s">
        <v>340</v>
      </c>
      <c r="Q372" t="s">
        <v>1216</v>
      </c>
      <c r="R372" t="s">
        <v>886</v>
      </c>
      <c r="S372" t="s">
        <v>890</v>
      </c>
      <c r="T372" t="s">
        <v>5314</v>
      </c>
      <c r="U372" s="132">
        <v>3.19</v>
      </c>
      <c r="V372" s="132">
        <v>101.014</v>
      </c>
      <c r="W372" s="132">
        <v>322.23399999999998</v>
      </c>
      <c r="X372" s="153">
        <v>1.7512615817649443E-2</v>
      </c>
      <c r="Y372" s="133">
        <v>1.9806729898690217E-4</v>
      </c>
      <c r="Z372" s="133">
        <v>1.0100698357306428E-5</v>
      </c>
    </row>
    <row r="373" spans="1:26">
      <c r="A373" t="s">
        <v>1214</v>
      </c>
      <c r="B373" t="s">
        <v>1241</v>
      </c>
      <c r="C373" t="s">
        <v>5310</v>
      </c>
      <c r="D373" t="s">
        <v>5311</v>
      </c>
      <c r="E373" t="s">
        <v>312</v>
      </c>
      <c r="F373" t="s">
        <v>5312</v>
      </c>
      <c r="G373" t="s">
        <v>5313</v>
      </c>
      <c r="H373" t="s">
        <v>315</v>
      </c>
      <c r="I373" t="s">
        <v>1005</v>
      </c>
      <c r="J373" t="s">
        <v>833</v>
      </c>
      <c r="K373" t="s">
        <v>206</v>
      </c>
      <c r="L373" t="s">
        <v>225</v>
      </c>
      <c r="M373" t="s">
        <v>225</v>
      </c>
      <c r="N373" t="s">
        <v>225</v>
      </c>
      <c r="O373" t="s">
        <v>340</v>
      </c>
      <c r="Q373" t="s">
        <v>1216</v>
      </c>
      <c r="R373" t="s">
        <v>886</v>
      </c>
      <c r="S373" t="s">
        <v>890</v>
      </c>
      <c r="T373" t="s">
        <v>5314</v>
      </c>
      <c r="U373" s="132">
        <v>3.19</v>
      </c>
      <c r="V373" s="132">
        <v>257.15199999999999</v>
      </c>
      <c r="W373" s="132">
        <v>820.31600000000003</v>
      </c>
      <c r="X373" s="153">
        <v>4.4582132726748026E-2</v>
      </c>
      <c r="Y373" s="133">
        <v>5.0422293872074222E-4</v>
      </c>
      <c r="Z373" s="133">
        <v>2.5713501597200115E-5</v>
      </c>
    </row>
    <row r="374" spans="1:26">
      <c r="A374" t="s">
        <v>1214</v>
      </c>
      <c r="B374" t="s">
        <v>1245</v>
      </c>
      <c r="C374" t="s">
        <v>5310</v>
      </c>
      <c r="D374" t="s">
        <v>5311</v>
      </c>
      <c r="E374" t="s">
        <v>312</v>
      </c>
      <c r="F374" t="s">
        <v>5312</v>
      </c>
      <c r="G374" t="s">
        <v>5313</v>
      </c>
      <c r="H374" t="s">
        <v>315</v>
      </c>
      <c r="I374" t="s">
        <v>1005</v>
      </c>
      <c r="J374" t="s">
        <v>833</v>
      </c>
      <c r="K374" t="s">
        <v>206</v>
      </c>
      <c r="L374" t="s">
        <v>225</v>
      </c>
      <c r="M374" t="s">
        <v>225</v>
      </c>
      <c r="N374" t="s">
        <v>225</v>
      </c>
      <c r="O374" t="s">
        <v>340</v>
      </c>
      <c r="Q374" t="s">
        <v>1216</v>
      </c>
      <c r="R374" t="s">
        <v>886</v>
      </c>
      <c r="S374" t="s">
        <v>890</v>
      </c>
      <c r="T374" t="s">
        <v>5314</v>
      </c>
      <c r="U374" s="132">
        <v>3.19</v>
      </c>
      <c r="V374" s="132">
        <v>108.518</v>
      </c>
      <c r="W374" s="132">
        <v>346.17099999999999</v>
      </c>
      <c r="X374" s="153">
        <v>1.88135321853421E-2</v>
      </c>
      <c r="Y374" s="133">
        <v>2.1278063443831165E-4</v>
      </c>
      <c r="Z374" s="133">
        <v>1.085102394858123E-5</v>
      </c>
    </row>
    <row r="375" spans="1:26">
      <c r="A375" t="s">
        <v>1214</v>
      </c>
      <c r="B375" t="s">
        <v>1246</v>
      </c>
      <c r="C375" t="s">
        <v>5310</v>
      </c>
      <c r="D375" t="s">
        <v>5311</v>
      </c>
      <c r="E375" t="s">
        <v>312</v>
      </c>
      <c r="F375" t="s">
        <v>5312</v>
      </c>
      <c r="G375" t="s">
        <v>5313</v>
      </c>
      <c r="H375" t="s">
        <v>315</v>
      </c>
      <c r="I375" t="s">
        <v>1005</v>
      </c>
      <c r="J375" t="s">
        <v>833</v>
      </c>
      <c r="K375" t="s">
        <v>206</v>
      </c>
      <c r="L375" t="s">
        <v>225</v>
      </c>
      <c r="M375" t="s">
        <v>225</v>
      </c>
      <c r="N375" t="s">
        <v>225</v>
      </c>
      <c r="O375" t="s">
        <v>340</v>
      </c>
      <c r="Q375" t="s">
        <v>1216</v>
      </c>
      <c r="R375" t="s">
        <v>886</v>
      </c>
      <c r="S375" t="s">
        <v>890</v>
      </c>
      <c r="T375" t="s">
        <v>5314</v>
      </c>
      <c r="U375" s="132">
        <v>3.19</v>
      </c>
      <c r="V375" s="132">
        <v>1282.587</v>
      </c>
      <c r="W375" s="132">
        <v>4091.4540000000002</v>
      </c>
      <c r="X375" s="153">
        <v>0.22236034073867156</v>
      </c>
      <c r="Y375" s="133">
        <v>2.5148905537874864E-3</v>
      </c>
      <c r="Z375" s="133">
        <v>1.2825009991743522E-4</v>
      </c>
    </row>
    <row r="376" spans="1:26">
      <c r="A376" t="s">
        <v>1214</v>
      </c>
      <c r="B376" t="s">
        <v>1254</v>
      </c>
      <c r="C376" t="s">
        <v>5310</v>
      </c>
      <c r="D376" t="s">
        <v>5311</v>
      </c>
      <c r="E376" t="s">
        <v>312</v>
      </c>
      <c r="F376" t="s">
        <v>5312</v>
      </c>
      <c r="G376" t="s">
        <v>5313</v>
      </c>
      <c r="H376" t="s">
        <v>315</v>
      </c>
      <c r="I376" t="s">
        <v>1005</v>
      </c>
      <c r="J376" t="s">
        <v>833</v>
      </c>
      <c r="K376" t="s">
        <v>206</v>
      </c>
      <c r="L376" t="s">
        <v>225</v>
      </c>
      <c r="M376" t="s">
        <v>225</v>
      </c>
      <c r="N376" t="s">
        <v>225</v>
      </c>
      <c r="O376" t="s">
        <v>340</v>
      </c>
      <c r="Q376" t="s">
        <v>1216</v>
      </c>
      <c r="R376" t="s">
        <v>886</v>
      </c>
      <c r="S376" t="s">
        <v>890</v>
      </c>
      <c r="T376" t="s">
        <v>5314</v>
      </c>
      <c r="U376" s="132">
        <v>3.19</v>
      </c>
      <c r="V376" s="132">
        <v>80.811000000000007</v>
      </c>
      <c r="W376" s="132">
        <v>257.78800000000001</v>
      </c>
      <c r="X376" s="153">
        <v>1.4010136132128252E-2</v>
      </c>
      <c r="Y376" s="133">
        <v>1.5845433092484201E-4</v>
      </c>
      <c r="Z376" s="133">
        <v>8.0805837625244705E-6</v>
      </c>
    </row>
    <row r="377" spans="1:26">
      <c r="A377" t="s">
        <v>1214</v>
      </c>
      <c r="B377" t="s">
        <v>1255</v>
      </c>
      <c r="C377" t="s">
        <v>5310</v>
      </c>
      <c r="D377" t="s">
        <v>5311</v>
      </c>
      <c r="E377" t="s">
        <v>312</v>
      </c>
      <c r="F377" t="s">
        <v>5312</v>
      </c>
      <c r="G377" t="s">
        <v>5313</v>
      </c>
      <c r="H377" t="s">
        <v>315</v>
      </c>
      <c r="I377" t="s">
        <v>1005</v>
      </c>
      <c r="J377" t="s">
        <v>833</v>
      </c>
      <c r="K377" t="s">
        <v>206</v>
      </c>
      <c r="L377" t="s">
        <v>225</v>
      </c>
      <c r="M377" t="s">
        <v>225</v>
      </c>
      <c r="N377" t="s">
        <v>225</v>
      </c>
      <c r="O377" t="s">
        <v>340</v>
      </c>
      <c r="Q377" t="s">
        <v>1216</v>
      </c>
      <c r="R377" t="s">
        <v>886</v>
      </c>
      <c r="S377" t="s">
        <v>890</v>
      </c>
      <c r="T377" t="s">
        <v>5314</v>
      </c>
      <c r="U377" s="132">
        <v>3.19</v>
      </c>
      <c r="V377" s="132">
        <v>49.064</v>
      </c>
      <c r="W377" s="132">
        <v>156.51400000000001</v>
      </c>
      <c r="X377" s="153">
        <v>8.5061463162906005E-3</v>
      </c>
      <c r="Y377" s="133">
        <v>9.6204327394489749E-5</v>
      </c>
      <c r="Z377" s="133">
        <v>4.9060642349828343E-6</v>
      </c>
    </row>
    <row r="378" spans="1:26">
      <c r="A378" t="s">
        <v>1214</v>
      </c>
      <c r="B378" t="s">
        <v>1256</v>
      </c>
      <c r="C378" t="s">
        <v>5310</v>
      </c>
      <c r="D378" t="s">
        <v>5311</v>
      </c>
      <c r="E378" t="s">
        <v>312</v>
      </c>
      <c r="F378" t="s">
        <v>5312</v>
      </c>
      <c r="G378" t="s">
        <v>5313</v>
      </c>
      <c r="H378" t="s">
        <v>315</v>
      </c>
      <c r="I378" t="s">
        <v>1005</v>
      </c>
      <c r="J378" t="s">
        <v>833</v>
      </c>
      <c r="K378" t="s">
        <v>206</v>
      </c>
      <c r="L378" t="s">
        <v>225</v>
      </c>
      <c r="M378" t="s">
        <v>225</v>
      </c>
      <c r="N378" t="s">
        <v>225</v>
      </c>
      <c r="O378" t="s">
        <v>340</v>
      </c>
      <c r="Q378" t="s">
        <v>1216</v>
      </c>
      <c r="R378" t="s">
        <v>886</v>
      </c>
      <c r="S378" t="s">
        <v>890</v>
      </c>
      <c r="T378" t="s">
        <v>5314</v>
      </c>
      <c r="U378" s="132">
        <v>3.19</v>
      </c>
      <c r="V378" s="132">
        <v>34.055999999999997</v>
      </c>
      <c r="W378" s="132">
        <v>108.64</v>
      </c>
      <c r="X378" s="153">
        <v>5.9043135809052913E-3</v>
      </c>
      <c r="Y378" s="133">
        <v>6.6777656491670814E-5</v>
      </c>
      <c r="Z378" s="133">
        <v>3.4054130524332332E-6</v>
      </c>
    </row>
    <row r="379" spans="1:26">
      <c r="A379" t="s">
        <v>1214</v>
      </c>
      <c r="B379" t="s">
        <v>1260</v>
      </c>
      <c r="C379" t="s">
        <v>5310</v>
      </c>
      <c r="D379" t="s">
        <v>5311</v>
      </c>
      <c r="E379" t="s">
        <v>312</v>
      </c>
      <c r="F379" t="s">
        <v>5312</v>
      </c>
      <c r="G379" t="s">
        <v>5313</v>
      </c>
      <c r="H379" t="s">
        <v>315</v>
      </c>
      <c r="I379" t="s">
        <v>1005</v>
      </c>
      <c r="J379" t="s">
        <v>833</v>
      </c>
      <c r="K379" t="s">
        <v>206</v>
      </c>
      <c r="L379" t="s">
        <v>225</v>
      </c>
      <c r="M379" t="s">
        <v>225</v>
      </c>
      <c r="N379" t="s">
        <v>225</v>
      </c>
      <c r="O379" t="s">
        <v>340</v>
      </c>
      <c r="Q379" t="s">
        <v>1216</v>
      </c>
      <c r="R379" t="s">
        <v>886</v>
      </c>
      <c r="S379" t="s">
        <v>890</v>
      </c>
      <c r="T379" t="s">
        <v>5314</v>
      </c>
      <c r="U379" s="132">
        <v>3.19</v>
      </c>
      <c r="V379" s="132">
        <v>86.582999999999998</v>
      </c>
      <c r="W379" s="132">
        <v>276.2</v>
      </c>
      <c r="X379" s="153">
        <v>1.5010782502264741E-2</v>
      </c>
      <c r="Y379" s="133">
        <v>1.6977161932068741E-4</v>
      </c>
      <c r="Z379" s="133">
        <v>8.6577235372059928E-6</v>
      </c>
    </row>
    <row r="380" spans="1:26">
      <c r="A380" t="s">
        <v>1214</v>
      </c>
      <c r="B380" t="s">
        <v>1233</v>
      </c>
      <c r="C380" t="s">
        <v>5290</v>
      </c>
      <c r="D380" t="s">
        <v>5291</v>
      </c>
      <c r="E380" t="s">
        <v>314</v>
      </c>
      <c r="F380" t="s">
        <v>5292</v>
      </c>
      <c r="G380" t="s">
        <v>5293</v>
      </c>
      <c r="H380" t="s">
        <v>315</v>
      </c>
      <c r="I380" t="s">
        <v>1004</v>
      </c>
      <c r="J380" t="s">
        <v>837</v>
      </c>
      <c r="K380" t="s">
        <v>206</v>
      </c>
      <c r="L380" t="s">
        <v>218</v>
      </c>
      <c r="M380" t="s">
        <v>218</v>
      </c>
      <c r="N380" t="s">
        <v>225</v>
      </c>
      <c r="O380" t="s">
        <v>340</v>
      </c>
      <c r="Q380" t="s">
        <v>1216</v>
      </c>
      <c r="R380" t="s">
        <v>886</v>
      </c>
      <c r="S380" t="s">
        <v>890</v>
      </c>
      <c r="T380" t="s">
        <v>5271</v>
      </c>
      <c r="U380" s="132">
        <v>3.19</v>
      </c>
      <c r="V380" s="132">
        <v>1633.27</v>
      </c>
      <c r="W380" s="132">
        <v>5210.1319999999996</v>
      </c>
      <c r="X380" s="153">
        <v>5.1999999999999998E-3</v>
      </c>
      <c r="Y380" s="133">
        <v>3.2025074095384924E-3</v>
      </c>
      <c r="Z380" s="133">
        <v>1.6331601176086216E-4</v>
      </c>
    </row>
    <row r="381" spans="1:26">
      <c r="A381" t="s">
        <v>1214</v>
      </c>
      <c r="B381" t="s">
        <v>1233</v>
      </c>
      <c r="C381" t="s">
        <v>5228</v>
      </c>
      <c r="D381" t="s">
        <v>5229</v>
      </c>
      <c r="E381" t="s">
        <v>311</v>
      </c>
      <c r="F381" t="s">
        <v>5230</v>
      </c>
      <c r="G381" t="s">
        <v>5231</v>
      </c>
      <c r="H381" t="s">
        <v>315</v>
      </c>
      <c r="I381" t="s">
        <v>1003</v>
      </c>
      <c r="J381" t="s">
        <v>839</v>
      </c>
      <c r="K381" t="s">
        <v>205</v>
      </c>
      <c r="L381" t="s">
        <v>254</v>
      </c>
      <c r="M381" t="s">
        <v>205</v>
      </c>
      <c r="N381" t="s">
        <v>205</v>
      </c>
      <c r="O381" t="s">
        <v>340</v>
      </c>
      <c r="Q381" t="s">
        <v>1213</v>
      </c>
      <c r="R381" t="s">
        <v>886</v>
      </c>
      <c r="S381" t="s">
        <v>890</v>
      </c>
      <c r="T381" t="s">
        <v>5232</v>
      </c>
      <c r="U381" s="132">
        <v>1</v>
      </c>
      <c r="V381" s="132">
        <v>8092.116</v>
      </c>
      <c r="W381" s="132">
        <v>8092.116</v>
      </c>
      <c r="X381" s="173">
        <v>4.4999999999999997E-3</v>
      </c>
      <c r="Y381" s="133">
        <v>4.9739740660783623E-3</v>
      </c>
      <c r="Z381" s="133">
        <v>2.5365424749819411E-4</v>
      </c>
    </row>
    <row r="382" spans="1:26">
      <c r="A382" t="s">
        <v>1214</v>
      </c>
      <c r="B382" t="s">
        <v>1233</v>
      </c>
      <c r="C382" t="s">
        <v>5272</v>
      </c>
      <c r="D382" t="s">
        <v>5273</v>
      </c>
      <c r="E382" t="s">
        <v>314</v>
      </c>
      <c r="F382" t="s">
        <v>5274</v>
      </c>
      <c r="G382" t="s">
        <v>5275</v>
      </c>
      <c r="H382" t="s">
        <v>315</v>
      </c>
      <c r="I382" t="s">
        <v>1004</v>
      </c>
      <c r="J382" t="s">
        <v>837</v>
      </c>
      <c r="K382" t="s">
        <v>206</v>
      </c>
      <c r="L382" t="s">
        <v>221</v>
      </c>
      <c r="M382" t="s">
        <v>221</v>
      </c>
      <c r="N382" t="s">
        <v>294</v>
      </c>
      <c r="O382" t="s">
        <v>340</v>
      </c>
      <c r="Q382" t="s">
        <v>1217</v>
      </c>
      <c r="R382" t="s">
        <v>886</v>
      </c>
      <c r="S382" t="s">
        <v>890</v>
      </c>
      <c r="T382" t="s">
        <v>5276</v>
      </c>
      <c r="U382" s="132">
        <v>3.746</v>
      </c>
      <c r="V382" s="132">
        <v>2006.1969999999999</v>
      </c>
      <c r="W382" s="132">
        <v>7514.2110000000002</v>
      </c>
      <c r="X382" s="153">
        <v>2.4E-2</v>
      </c>
      <c r="Y382" s="133">
        <v>4.618753690757863E-3</v>
      </c>
      <c r="Z382" s="133">
        <v>2.3553932454102889E-4</v>
      </c>
    </row>
    <row r="383" spans="1:26">
      <c r="A383" t="s">
        <v>1214</v>
      </c>
      <c r="B383" t="s">
        <v>1233</v>
      </c>
      <c r="C383" t="s">
        <v>5245</v>
      </c>
      <c r="D383" t="s">
        <v>5246</v>
      </c>
      <c r="E383" t="s">
        <v>311</v>
      </c>
      <c r="F383" t="s">
        <v>5247</v>
      </c>
      <c r="G383" t="s">
        <v>5248</v>
      </c>
      <c r="H383" t="s">
        <v>315</v>
      </c>
      <c r="I383" t="s">
        <v>1005</v>
      </c>
      <c r="J383" t="s">
        <v>838</v>
      </c>
      <c r="K383" t="s">
        <v>205</v>
      </c>
      <c r="L383" t="s">
        <v>205</v>
      </c>
      <c r="M383" t="s">
        <v>205</v>
      </c>
      <c r="N383" t="s">
        <v>205</v>
      </c>
      <c r="O383" t="s">
        <v>340</v>
      </c>
      <c r="Q383" t="s">
        <v>1213</v>
      </c>
      <c r="R383" t="s">
        <v>886</v>
      </c>
      <c r="S383" t="s">
        <v>890</v>
      </c>
      <c r="T383" t="s">
        <v>5249</v>
      </c>
      <c r="U383" s="132">
        <v>1</v>
      </c>
      <c r="V383" s="132">
        <v>707.03599999999994</v>
      </c>
      <c r="W383" s="132">
        <v>707.03599999999994</v>
      </c>
      <c r="X383" s="173">
        <v>1.6267859621798234E-2</v>
      </c>
      <c r="Y383" s="133">
        <v>4.3459321737154789E-4</v>
      </c>
      <c r="Z383" s="133">
        <v>2.2162643804677683E-5</v>
      </c>
    </row>
    <row r="384" spans="1:26">
      <c r="A384" t="s">
        <v>1214</v>
      </c>
      <c r="B384" t="s">
        <v>1241</v>
      </c>
      <c r="C384" t="s">
        <v>5245</v>
      </c>
      <c r="D384" t="s">
        <v>5246</v>
      </c>
      <c r="E384" t="s">
        <v>311</v>
      </c>
      <c r="F384" t="s">
        <v>5247</v>
      </c>
      <c r="G384" t="s">
        <v>5248</v>
      </c>
      <c r="H384" t="s">
        <v>315</v>
      </c>
      <c r="I384" t="s">
        <v>1005</v>
      </c>
      <c r="J384" t="s">
        <v>838</v>
      </c>
      <c r="K384" t="s">
        <v>205</v>
      </c>
      <c r="L384" t="s">
        <v>205</v>
      </c>
      <c r="M384" t="s">
        <v>205</v>
      </c>
      <c r="N384" t="s">
        <v>205</v>
      </c>
      <c r="O384" t="s">
        <v>340</v>
      </c>
      <c r="Q384" t="s">
        <v>1213</v>
      </c>
      <c r="R384" t="s">
        <v>886</v>
      </c>
      <c r="S384" t="s">
        <v>890</v>
      </c>
      <c r="T384" t="s">
        <v>5249</v>
      </c>
      <c r="U384" s="132">
        <v>1</v>
      </c>
      <c r="V384" s="132">
        <v>316.02199999999999</v>
      </c>
      <c r="W384" s="132">
        <v>316.02199999999999</v>
      </c>
      <c r="X384" s="173">
        <v>7.2712019379493013E-3</v>
      </c>
      <c r="Y384" s="133">
        <v>1.9424897422506255E-4</v>
      </c>
      <c r="Z384" s="133">
        <v>9.9059779423421873E-6</v>
      </c>
    </row>
    <row r="385" spans="1:26">
      <c r="A385" t="s">
        <v>1214</v>
      </c>
      <c r="B385" t="s">
        <v>1245</v>
      </c>
      <c r="C385" t="s">
        <v>5245</v>
      </c>
      <c r="D385" t="s">
        <v>5246</v>
      </c>
      <c r="E385" t="s">
        <v>311</v>
      </c>
      <c r="F385" t="s">
        <v>5247</v>
      </c>
      <c r="G385" t="s">
        <v>5248</v>
      </c>
      <c r="H385" t="s">
        <v>315</v>
      </c>
      <c r="I385" t="s">
        <v>1005</v>
      </c>
      <c r="J385" t="s">
        <v>838</v>
      </c>
      <c r="K385" t="s">
        <v>205</v>
      </c>
      <c r="L385" t="s">
        <v>205</v>
      </c>
      <c r="M385" t="s">
        <v>205</v>
      </c>
      <c r="N385" t="s">
        <v>205</v>
      </c>
      <c r="O385" t="s">
        <v>340</v>
      </c>
      <c r="Q385" t="s">
        <v>1213</v>
      </c>
      <c r="R385" t="s">
        <v>886</v>
      </c>
      <c r="S385" t="s">
        <v>890</v>
      </c>
      <c r="T385" t="s">
        <v>5249</v>
      </c>
      <c r="U385" s="132">
        <v>1</v>
      </c>
      <c r="V385" s="132">
        <v>337.23200000000003</v>
      </c>
      <c r="W385" s="132">
        <v>337.23200000000003</v>
      </c>
      <c r="X385" s="173">
        <v>7.7592128773899252E-3</v>
      </c>
      <c r="Y385" s="133">
        <v>2.0728610690352663E-4</v>
      </c>
      <c r="Z385" s="133">
        <v>1.057082340296543E-5</v>
      </c>
    </row>
    <row r="386" spans="1:26">
      <c r="A386" t="s">
        <v>1214</v>
      </c>
      <c r="B386" t="s">
        <v>1246</v>
      </c>
      <c r="C386" t="s">
        <v>5245</v>
      </c>
      <c r="D386" t="s">
        <v>5246</v>
      </c>
      <c r="E386" t="s">
        <v>311</v>
      </c>
      <c r="F386" t="s">
        <v>5247</v>
      </c>
      <c r="G386" t="s">
        <v>5248</v>
      </c>
      <c r="H386" t="s">
        <v>315</v>
      </c>
      <c r="I386" t="s">
        <v>1005</v>
      </c>
      <c r="J386" t="s">
        <v>838</v>
      </c>
      <c r="K386" t="s">
        <v>205</v>
      </c>
      <c r="L386" t="s">
        <v>205</v>
      </c>
      <c r="M386" t="s">
        <v>205</v>
      </c>
      <c r="N386" t="s">
        <v>205</v>
      </c>
      <c r="O386" t="s">
        <v>340</v>
      </c>
      <c r="Q386" t="s">
        <v>1213</v>
      </c>
      <c r="R386" t="s">
        <v>886</v>
      </c>
      <c r="S386" t="s">
        <v>890</v>
      </c>
      <c r="T386" t="s">
        <v>5249</v>
      </c>
      <c r="U386" s="132">
        <v>1</v>
      </c>
      <c r="V386" s="132">
        <v>3145.1550000000002</v>
      </c>
      <c r="W386" s="132">
        <v>3145.1550000000002</v>
      </c>
      <c r="X386" s="173">
        <v>7.2365395862158122E-2</v>
      </c>
      <c r="Y386" s="133">
        <v>1.933229751500929E-3</v>
      </c>
      <c r="Z386" s="133">
        <v>9.8587554205869357E-5</v>
      </c>
    </row>
    <row r="387" spans="1:26">
      <c r="A387" t="s">
        <v>1214</v>
      </c>
      <c r="B387" t="s">
        <v>1254</v>
      </c>
      <c r="C387" t="s">
        <v>5245</v>
      </c>
      <c r="D387" t="s">
        <v>5246</v>
      </c>
      <c r="E387" t="s">
        <v>311</v>
      </c>
      <c r="F387" t="s">
        <v>5247</v>
      </c>
      <c r="G387" t="s">
        <v>5248</v>
      </c>
      <c r="H387" t="s">
        <v>315</v>
      </c>
      <c r="I387" t="s">
        <v>1005</v>
      </c>
      <c r="J387" t="s">
        <v>838</v>
      </c>
      <c r="K387" t="s">
        <v>205</v>
      </c>
      <c r="L387" t="s">
        <v>205</v>
      </c>
      <c r="M387" t="s">
        <v>205</v>
      </c>
      <c r="N387" t="s">
        <v>205</v>
      </c>
      <c r="O387" t="s">
        <v>340</v>
      </c>
      <c r="Q387" t="s">
        <v>1213</v>
      </c>
      <c r="R387" t="s">
        <v>886</v>
      </c>
      <c r="S387" t="s">
        <v>890</v>
      </c>
      <c r="T387" t="s">
        <v>5249</v>
      </c>
      <c r="U387" s="132">
        <v>1</v>
      </c>
      <c r="V387" s="132">
        <v>199.953</v>
      </c>
      <c r="W387" s="132">
        <v>199.953</v>
      </c>
      <c r="X387" s="173">
        <v>4.6006247701070703E-3</v>
      </c>
      <c r="Y387" s="133">
        <v>1.2290494061560248E-4</v>
      </c>
      <c r="Z387" s="133">
        <v>6.2676965765204556E-6</v>
      </c>
    </row>
    <row r="388" spans="1:26">
      <c r="A388" t="s">
        <v>1214</v>
      </c>
      <c r="B388" t="s">
        <v>1255</v>
      </c>
      <c r="C388" t="s">
        <v>5245</v>
      </c>
      <c r="D388" t="s">
        <v>5246</v>
      </c>
      <c r="E388" t="s">
        <v>311</v>
      </c>
      <c r="F388" t="s">
        <v>5247</v>
      </c>
      <c r="G388" t="s">
        <v>5248</v>
      </c>
      <c r="H388" t="s">
        <v>315</v>
      </c>
      <c r="I388" t="s">
        <v>1005</v>
      </c>
      <c r="J388" t="s">
        <v>838</v>
      </c>
      <c r="K388" t="s">
        <v>205</v>
      </c>
      <c r="L388" t="s">
        <v>205</v>
      </c>
      <c r="M388" t="s">
        <v>205</v>
      </c>
      <c r="N388" t="s">
        <v>205</v>
      </c>
      <c r="O388" t="s">
        <v>340</v>
      </c>
      <c r="Q388" t="s">
        <v>1213</v>
      </c>
      <c r="R388" t="s">
        <v>886</v>
      </c>
      <c r="S388" t="s">
        <v>890</v>
      </c>
      <c r="T388" t="s">
        <v>5249</v>
      </c>
      <c r="U388" s="132">
        <v>1</v>
      </c>
      <c r="V388" s="132">
        <v>153.38900000000001</v>
      </c>
      <c r="W388" s="132">
        <v>153.38900000000001</v>
      </c>
      <c r="X388" s="173">
        <v>3.5292555393615171E-3</v>
      </c>
      <c r="Y388" s="133">
        <v>9.4283486299713692E-5</v>
      </c>
      <c r="Z388" s="133">
        <v>4.8081084563667271E-6</v>
      </c>
    </row>
    <row r="389" spans="1:26">
      <c r="A389" t="s">
        <v>1214</v>
      </c>
      <c r="B389" t="s">
        <v>1256</v>
      </c>
      <c r="C389" t="s">
        <v>5245</v>
      </c>
      <c r="D389" t="s">
        <v>5246</v>
      </c>
      <c r="E389" t="s">
        <v>311</v>
      </c>
      <c r="F389" t="s">
        <v>5247</v>
      </c>
      <c r="G389" t="s">
        <v>5248</v>
      </c>
      <c r="H389" t="s">
        <v>315</v>
      </c>
      <c r="I389" t="s">
        <v>1005</v>
      </c>
      <c r="J389" t="s">
        <v>838</v>
      </c>
      <c r="K389" t="s">
        <v>205</v>
      </c>
      <c r="L389" t="s">
        <v>205</v>
      </c>
      <c r="M389" t="s">
        <v>205</v>
      </c>
      <c r="N389" t="s">
        <v>205</v>
      </c>
      <c r="O389" t="s">
        <v>340</v>
      </c>
      <c r="Q389" t="s">
        <v>1213</v>
      </c>
      <c r="R389" t="s">
        <v>886</v>
      </c>
      <c r="S389" t="s">
        <v>890</v>
      </c>
      <c r="T389" t="s">
        <v>5249</v>
      </c>
      <c r="U389" s="132">
        <v>1</v>
      </c>
      <c r="V389" s="132">
        <v>123.128</v>
      </c>
      <c r="W389" s="132">
        <v>123.128</v>
      </c>
      <c r="X389" s="173">
        <v>2.8329943871496966E-3</v>
      </c>
      <c r="Y389" s="133">
        <v>7.5682983141627799E-5</v>
      </c>
      <c r="Z389" s="133">
        <v>3.8595517150220836E-6</v>
      </c>
    </row>
    <row r="390" spans="1:26">
      <c r="A390" t="s">
        <v>1214</v>
      </c>
      <c r="B390" t="s">
        <v>1260</v>
      </c>
      <c r="C390" t="s">
        <v>5245</v>
      </c>
      <c r="D390" t="s">
        <v>5246</v>
      </c>
      <c r="E390" t="s">
        <v>311</v>
      </c>
      <c r="F390" t="s">
        <v>5247</v>
      </c>
      <c r="G390" t="s">
        <v>5248</v>
      </c>
      <c r="H390" t="s">
        <v>315</v>
      </c>
      <c r="I390" t="s">
        <v>1005</v>
      </c>
      <c r="J390" t="s">
        <v>838</v>
      </c>
      <c r="K390" t="s">
        <v>205</v>
      </c>
      <c r="L390" t="s">
        <v>205</v>
      </c>
      <c r="M390" t="s">
        <v>205</v>
      </c>
      <c r="N390" t="s">
        <v>205</v>
      </c>
      <c r="O390" t="s">
        <v>340</v>
      </c>
      <c r="Q390" t="s">
        <v>1213</v>
      </c>
      <c r="R390" t="s">
        <v>886</v>
      </c>
      <c r="S390" t="s">
        <v>890</v>
      </c>
      <c r="T390" t="s">
        <v>5249</v>
      </c>
      <c r="U390" s="132">
        <v>1</v>
      </c>
      <c r="V390" s="132">
        <v>216.15700000000001</v>
      </c>
      <c r="W390" s="132">
        <v>216.15700000000001</v>
      </c>
      <c r="X390" s="173">
        <v>4.9734550040861306E-3</v>
      </c>
      <c r="Y390" s="133">
        <v>1.3286503952752291E-4</v>
      </c>
      <c r="Z390" s="133">
        <v>6.7756247162629828E-6</v>
      </c>
    </row>
    <row r="391" spans="1:26">
      <c r="A391" t="s">
        <v>1214</v>
      </c>
      <c r="B391" t="s">
        <v>1233</v>
      </c>
      <c r="C391" t="s">
        <v>5233</v>
      </c>
      <c r="D391" t="s">
        <v>5234</v>
      </c>
      <c r="E391" t="s">
        <v>310</v>
      </c>
      <c r="F391" t="s">
        <v>5235</v>
      </c>
      <c r="G391" t="s">
        <v>5236</v>
      </c>
      <c r="H391" t="s">
        <v>315</v>
      </c>
      <c r="I391" t="s">
        <v>1003</v>
      </c>
      <c r="J391" t="s">
        <v>839</v>
      </c>
      <c r="K391" t="s">
        <v>205</v>
      </c>
      <c r="L391" t="s">
        <v>205</v>
      </c>
      <c r="M391" t="s">
        <v>205</v>
      </c>
      <c r="N391" t="s">
        <v>205</v>
      </c>
      <c r="O391" t="s">
        <v>340</v>
      </c>
      <c r="Q391" t="s">
        <v>1213</v>
      </c>
      <c r="R391" t="s">
        <v>886</v>
      </c>
      <c r="S391" t="s">
        <v>890</v>
      </c>
      <c r="T391" t="s">
        <v>5237</v>
      </c>
      <c r="U391" s="132">
        <v>1</v>
      </c>
      <c r="V391" s="132">
        <v>5056.5889999999999</v>
      </c>
      <c r="W391" s="132">
        <v>5056.5889999999999</v>
      </c>
      <c r="X391" s="173">
        <v>3.5000000000000003E-2</v>
      </c>
      <c r="Y391" s="133">
        <v>3.1081292641896283E-3</v>
      </c>
      <c r="Z391" s="133">
        <v>1.5850307604372524E-4</v>
      </c>
    </row>
    <row r="392" spans="1:26">
      <c r="A392" t="s">
        <v>1214</v>
      </c>
      <c r="B392" t="s">
        <v>1233</v>
      </c>
      <c r="C392" t="s">
        <v>5302</v>
      </c>
      <c r="D392" t="s">
        <v>5303</v>
      </c>
      <c r="E392" t="s">
        <v>312</v>
      </c>
      <c r="F392" t="s">
        <v>5302</v>
      </c>
      <c r="G392" t="s">
        <v>5304</v>
      </c>
      <c r="H392" t="s">
        <v>315</v>
      </c>
      <c r="I392" t="s">
        <v>1005</v>
      </c>
      <c r="J392" t="s">
        <v>834</v>
      </c>
      <c r="K392" t="s">
        <v>206</v>
      </c>
      <c r="L392" t="s">
        <v>218</v>
      </c>
      <c r="M392" t="s">
        <v>218</v>
      </c>
      <c r="N392" t="s">
        <v>234</v>
      </c>
      <c r="O392" t="s">
        <v>340</v>
      </c>
      <c r="Q392" t="s">
        <v>1219</v>
      </c>
      <c r="R392" t="s">
        <v>886</v>
      </c>
      <c r="S392" t="s">
        <v>890</v>
      </c>
      <c r="T392" t="s">
        <v>5232</v>
      </c>
      <c r="U392" s="132">
        <v>4.29</v>
      </c>
      <c r="V392" s="132">
        <v>514.72299999999996</v>
      </c>
      <c r="W392" s="132">
        <v>2208.1610000000001</v>
      </c>
      <c r="X392" s="153">
        <v>1.3487130380013727E-2</v>
      </c>
      <c r="Y392" s="133">
        <v>1.3572884456581767E-3</v>
      </c>
      <c r="Z392" s="133">
        <v>6.9216681620710798E-5</v>
      </c>
    </row>
    <row r="393" spans="1:26">
      <c r="A393" t="s">
        <v>1214</v>
      </c>
      <c r="B393" t="s">
        <v>1238</v>
      </c>
      <c r="C393" t="s">
        <v>5302</v>
      </c>
      <c r="D393" t="s">
        <v>5303</v>
      </c>
      <c r="E393" t="s">
        <v>312</v>
      </c>
      <c r="F393" t="s">
        <v>5302</v>
      </c>
      <c r="G393" t="s">
        <v>5304</v>
      </c>
      <c r="H393" t="s">
        <v>315</v>
      </c>
      <c r="I393" t="s">
        <v>1005</v>
      </c>
      <c r="J393" t="s">
        <v>834</v>
      </c>
      <c r="K393" t="s">
        <v>206</v>
      </c>
      <c r="L393" t="s">
        <v>218</v>
      </c>
      <c r="M393" t="s">
        <v>218</v>
      </c>
      <c r="N393" t="s">
        <v>234</v>
      </c>
      <c r="O393" t="s">
        <v>340</v>
      </c>
      <c r="Q393" t="s">
        <v>1219</v>
      </c>
      <c r="R393" t="s">
        <v>886</v>
      </c>
      <c r="S393" t="s">
        <v>890</v>
      </c>
      <c r="T393" t="s">
        <v>5232</v>
      </c>
      <c r="U393" s="132">
        <v>4.29</v>
      </c>
      <c r="V393" s="132">
        <v>75.021000000000001</v>
      </c>
      <c r="W393" s="132">
        <v>321.839</v>
      </c>
      <c r="X393" s="153">
        <v>1.9657464081528644E-3</v>
      </c>
      <c r="Y393" s="133">
        <v>1.978245046725225E-4</v>
      </c>
      <c r="Z393" s="133">
        <v>1.0088316746889353E-5</v>
      </c>
    </row>
    <row r="394" spans="1:26">
      <c r="A394" t="s">
        <v>1214</v>
      </c>
      <c r="B394" t="s">
        <v>1241</v>
      </c>
      <c r="C394" t="s">
        <v>5302</v>
      </c>
      <c r="D394" t="s">
        <v>5303</v>
      </c>
      <c r="E394" t="s">
        <v>312</v>
      </c>
      <c r="F394" t="s">
        <v>5302</v>
      </c>
      <c r="G394" t="s">
        <v>5304</v>
      </c>
      <c r="H394" t="s">
        <v>315</v>
      </c>
      <c r="I394" t="s">
        <v>1005</v>
      </c>
      <c r="J394" t="s">
        <v>834</v>
      </c>
      <c r="K394" t="s">
        <v>206</v>
      </c>
      <c r="L394" t="s">
        <v>218</v>
      </c>
      <c r="M394" t="s">
        <v>218</v>
      </c>
      <c r="N394" t="s">
        <v>234</v>
      </c>
      <c r="O394" t="s">
        <v>340</v>
      </c>
      <c r="Q394" t="s">
        <v>1219</v>
      </c>
      <c r="R394" t="s">
        <v>886</v>
      </c>
      <c r="S394" t="s">
        <v>890</v>
      </c>
      <c r="T394" t="s">
        <v>5232</v>
      </c>
      <c r="U394" s="132">
        <v>4.29</v>
      </c>
      <c r="V394" s="132">
        <v>485.02699999999999</v>
      </c>
      <c r="W394" s="132">
        <v>2080.7660000000001</v>
      </c>
      <c r="X394" s="153">
        <v>1.2709020009093379E-2</v>
      </c>
      <c r="Y394" s="133">
        <v>1.2789826692520981E-3</v>
      </c>
      <c r="Z394" s="133">
        <v>6.5223377167335133E-5</v>
      </c>
    </row>
    <row r="395" spans="1:26">
      <c r="A395" t="s">
        <v>1214</v>
      </c>
      <c r="B395" t="s">
        <v>1245</v>
      </c>
      <c r="C395" t="s">
        <v>5302</v>
      </c>
      <c r="D395" t="s">
        <v>5303</v>
      </c>
      <c r="E395" t="s">
        <v>312</v>
      </c>
      <c r="F395" t="s">
        <v>5302</v>
      </c>
      <c r="G395" t="s">
        <v>5304</v>
      </c>
      <c r="H395" t="s">
        <v>315</v>
      </c>
      <c r="I395" t="s">
        <v>1005</v>
      </c>
      <c r="J395" t="s">
        <v>834</v>
      </c>
      <c r="K395" t="s">
        <v>206</v>
      </c>
      <c r="L395" t="s">
        <v>218</v>
      </c>
      <c r="M395" t="s">
        <v>218</v>
      </c>
      <c r="N395" t="s">
        <v>234</v>
      </c>
      <c r="O395" t="s">
        <v>340</v>
      </c>
      <c r="Q395" t="s">
        <v>1219</v>
      </c>
      <c r="R395" t="s">
        <v>886</v>
      </c>
      <c r="S395" t="s">
        <v>890</v>
      </c>
      <c r="T395" t="s">
        <v>5232</v>
      </c>
      <c r="U395" s="132">
        <v>4.29</v>
      </c>
      <c r="V395" s="132">
        <v>593.91099999999994</v>
      </c>
      <c r="W395" s="132">
        <v>2547.877</v>
      </c>
      <c r="X395" s="153">
        <v>1.5562066937708905E-2</v>
      </c>
      <c r="Y395" s="133">
        <v>1.566101390731119E-3</v>
      </c>
      <c r="Z395" s="133">
        <v>7.9865368112982596E-5</v>
      </c>
    </row>
    <row r="396" spans="1:26">
      <c r="A396" t="s">
        <v>1214</v>
      </c>
      <c r="B396" t="s">
        <v>1246</v>
      </c>
      <c r="C396" t="s">
        <v>5302</v>
      </c>
      <c r="D396" t="s">
        <v>5303</v>
      </c>
      <c r="E396" t="s">
        <v>312</v>
      </c>
      <c r="F396" t="s">
        <v>5302</v>
      </c>
      <c r="G396" t="s">
        <v>5304</v>
      </c>
      <c r="H396" t="s">
        <v>315</v>
      </c>
      <c r="I396" t="s">
        <v>1005</v>
      </c>
      <c r="J396" t="s">
        <v>834</v>
      </c>
      <c r="K396" t="s">
        <v>206</v>
      </c>
      <c r="L396" t="s">
        <v>218</v>
      </c>
      <c r="M396" t="s">
        <v>218</v>
      </c>
      <c r="N396" t="s">
        <v>234</v>
      </c>
      <c r="O396" t="s">
        <v>340</v>
      </c>
      <c r="Q396" t="s">
        <v>1219</v>
      </c>
      <c r="R396" t="s">
        <v>886</v>
      </c>
      <c r="S396" t="s">
        <v>890</v>
      </c>
      <c r="T396" t="s">
        <v>5232</v>
      </c>
      <c r="U396" s="132">
        <v>4.29</v>
      </c>
      <c r="V396" s="132">
        <v>4905.4979999999996</v>
      </c>
      <c r="W396" s="132">
        <v>21044.584999999999</v>
      </c>
      <c r="X396" s="153">
        <v>0.1285373039775094</v>
      </c>
      <c r="Y396" s="133">
        <v>1.293545718096252E-2</v>
      </c>
      <c r="Z396" s="133">
        <v>6.5966038698491011E-4</v>
      </c>
    </row>
    <row r="397" spans="1:26">
      <c r="A397" t="s">
        <v>1214</v>
      </c>
      <c r="B397" t="s">
        <v>1254</v>
      </c>
      <c r="C397" t="s">
        <v>5302</v>
      </c>
      <c r="D397" t="s">
        <v>5303</v>
      </c>
      <c r="E397" t="s">
        <v>312</v>
      </c>
      <c r="F397" t="s">
        <v>5302</v>
      </c>
      <c r="G397" t="s">
        <v>5304</v>
      </c>
      <c r="H397" t="s">
        <v>315</v>
      </c>
      <c r="I397" t="s">
        <v>1005</v>
      </c>
      <c r="J397" t="s">
        <v>834</v>
      </c>
      <c r="K397" t="s">
        <v>206</v>
      </c>
      <c r="L397" t="s">
        <v>218</v>
      </c>
      <c r="M397" t="s">
        <v>218</v>
      </c>
      <c r="N397" t="s">
        <v>234</v>
      </c>
      <c r="O397" t="s">
        <v>340</v>
      </c>
      <c r="Q397" t="s">
        <v>1219</v>
      </c>
      <c r="R397" t="s">
        <v>886</v>
      </c>
      <c r="S397" t="s">
        <v>890</v>
      </c>
      <c r="T397" t="s">
        <v>5232</v>
      </c>
      <c r="U397" s="132">
        <v>4.29</v>
      </c>
      <c r="V397" s="132">
        <v>285.49400000000003</v>
      </c>
      <c r="W397" s="132">
        <v>1224.768</v>
      </c>
      <c r="X397" s="153">
        <v>7.4807071138692565E-3</v>
      </c>
      <c r="Y397" s="133">
        <v>7.5282710590933986E-4</v>
      </c>
      <c r="Z397" s="133">
        <v>3.8391392980509447E-5</v>
      </c>
    </row>
    <row r="398" spans="1:26">
      <c r="A398" t="s">
        <v>1214</v>
      </c>
      <c r="B398" t="s">
        <v>1255</v>
      </c>
      <c r="C398" t="s">
        <v>5302</v>
      </c>
      <c r="D398" t="s">
        <v>5303</v>
      </c>
      <c r="E398" t="s">
        <v>312</v>
      </c>
      <c r="F398" t="s">
        <v>5302</v>
      </c>
      <c r="G398" t="s">
        <v>5304</v>
      </c>
      <c r="H398" t="s">
        <v>315</v>
      </c>
      <c r="I398" t="s">
        <v>1005</v>
      </c>
      <c r="J398" t="s">
        <v>834</v>
      </c>
      <c r="K398" t="s">
        <v>206</v>
      </c>
      <c r="L398" t="s">
        <v>218</v>
      </c>
      <c r="M398" t="s">
        <v>218</v>
      </c>
      <c r="N398" t="s">
        <v>234</v>
      </c>
      <c r="O398" t="s">
        <v>340</v>
      </c>
      <c r="Q398" t="s">
        <v>1219</v>
      </c>
      <c r="R398" t="s">
        <v>886</v>
      </c>
      <c r="S398" t="s">
        <v>890</v>
      </c>
      <c r="T398" t="s">
        <v>5232</v>
      </c>
      <c r="U398" s="132">
        <v>4.29</v>
      </c>
      <c r="V398" s="132">
        <v>235.48099999999999</v>
      </c>
      <c r="W398" s="132">
        <v>1010.213</v>
      </c>
      <c r="X398" s="153">
        <v>6.1702359758119118E-3</v>
      </c>
      <c r="Y398" s="133">
        <v>6.2094676636064296E-4</v>
      </c>
      <c r="Z398" s="133">
        <v>3.1665984314596223E-5</v>
      </c>
    </row>
    <row r="399" spans="1:26">
      <c r="A399" t="s">
        <v>1214</v>
      </c>
      <c r="B399" t="s">
        <v>1256</v>
      </c>
      <c r="C399" t="s">
        <v>5302</v>
      </c>
      <c r="D399" t="s">
        <v>5303</v>
      </c>
      <c r="E399" t="s">
        <v>312</v>
      </c>
      <c r="F399" t="s">
        <v>5302</v>
      </c>
      <c r="G399" t="s">
        <v>5304</v>
      </c>
      <c r="H399" t="s">
        <v>315</v>
      </c>
      <c r="I399" t="s">
        <v>1005</v>
      </c>
      <c r="J399" t="s">
        <v>834</v>
      </c>
      <c r="K399" t="s">
        <v>206</v>
      </c>
      <c r="L399" t="s">
        <v>218</v>
      </c>
      <c r="M399" t="s">
        <v>218</v>
      </c>
      <c r="N399" t="s">
        <v>234</v>
      </c>
      <c r="O399" t="s">
        <v>340</v>
      </c>
      <c r="Q399" t="s">
        <v>1219</v>
      </c>
      <c r="R399" t="s">
        <v>886</v>
      </c>
      <c r="S399" t="s">
        <v>890</v>
      </c>
      <c r="T399" t="s">
        <v>5232</v>
      </c>
      <c r="U399" s="132">
        <v>4.29</v>
      </c>
      <c r="V399" s="132">
        <v>199.012</v>
      </c>
      <c r="W399" s="132">
        <v>853.76300000000003</v>
      </c>
      <c r="X399" s="153">
        <v>5.2146618360851679E-3</v>
      </c>
      <c r="Y399" s="133">
        <v>5.2478177779177423E-4</v>
      </c>
      <c r="Z399" s="133">
        <v>2.6761926213959452E-5</v>
      </c>
    </row>
    <row r="400" spans="1:26">
      <c r="A400" t="s">
        <v>1214</v>
      </c>
      <c r="B400" t="s">
        <v>1260</v>
      </c>
      <c r="C400" t="s">
        <v>5302</v>
      </c>
      <c r="D400" t="s">
        <v>5303</v>
      </c>
      <c r="E400" t="s">
        <v>312</v>
      </c>
      <c r="F400" t="s">
        <v>5302</v>
      </c>
      <c r="G400" t="s">
        <v>5304</v>
      </c>
      <c r="H400" t="s">
        <v>315</v>
      </c>
      <c r="I400" t="s">
        <v>1005</v>
      </c>
      <c r="J400" t="s">
        <v>834</v>
      </c>
      <c r="K400" t="s">
        <v>206</v>
      </c>
      <c r="L400" t="s">
        <v>218</v>
      </c>
      <c r="M400" t="s">
        <v>218</v>
      </c>
      <c r="N400" t="s">
        <v>234</v>
      </c>
      <c r="O400" t="s">
        <v>340</v>
      </c>
      <c r="Q400" t="s">
        <v>1219</v>
      </c>
      <c r="R400" t="s">
        <v>886</v>
      </c>
      <c r="S400" t="s">
        <v>890</v>
      </c>
      <c r="T400" t="s">
        <v>5232</v>
      </c>
      <c r="U400" s="132">
        <v>4.29</v>
      </c>
      <c r="V400" s="132">
        <v>338.63400000000001</v>
      </c>
      <c r="W400" s="132">
        <v>1452.74</v>
      </c>
      <c r="X400" s="153">
        <v>8.8731273617553893E-3</v>
      </c>
      <c r="Y400" s="133">
        <v>8.9295446144799207E-4</v>
      </c>
      <c r="Z400" s="133">
        <v>4.5537368904564206E-5</v>
      </c>
    </row>
    <row r="401" spans="1:26">
      <c r="A401" t="s">
        <v>1214</v>
      </c>
      <c r="B401" t="s">
        <v>1239</v>
      </c>
      <c r="C401" t="s">
        <v>5351</v>
      </c>
      <c r="D401" t="s">
        <v>5352</v>
      </c>
      <c r="E401" t="s">
        <v>310</v>
      </c>
      <c r="F401" t="s">
        <v>5353</v>
      </c>
      <c r="G401" t="s">
        <v>5354</v>
      </c>
      <c r="H401" t="s">
        <v>315</v>
      </c>
      <c r="I401" t="s">
        <v>1003</v>
      </c>
      <c r="J401" t="s">
        <v>828</v>
      </c>
      <c r="K401" t="s">
        <v>205</v>
      </c>
      <c r="L401" t="s">
        <v>218</v>
      </c>
      <c r="M401" t="s">
        <v>205</v>
      </c>
      <c r="N401" t="s">
        <v>225</v>
      </c>
      <c r="O401" t="s">
        <v>340</v>
      </c>
      <c r="Q401" t="s">
        <v>1216</v>
      </c>
      <c r="R401" t="s">
        <v>886</v>
      </c>
      <c r="S401" t="s">
        <v>890</v>
      </c>
      <c r="T401" t="s">
        <v>5185</v>
      </c>
      <c r="U401" s="132">
        <v>3.19</v>
      </c>
      <c r="V401" s="132">
        <v>21.972999999999999</v>
      </c>
      <c r="W401" s="132">
        <v>70.093000000000004</v>
      </c>
      <c r="X401" s="154">
        <v>1.0063076940249362E-3</v>
      </c>
      <c r="Y401" s="133">
        <v>4.3084004753964315E-5</v>
      </c>
      <c r="Z401" s="133">
        <v>2.1971246049724099E-6</v>
      </c>
    </row>
    <row r="402" spans="1:26">
      <c r="A402" t="s">
        <v>1214</v>
      </c>
      <c r="B402" t="s">
        <v>1241</v>
      </c>
      <c r="C402" t="s">
        <v>5351</v>
      </c>
      <c r="D402" t="s">
        <v>5352</v>
      </c>
      <c r="E402" t="s">
        <v>310</v>
      </c>
      <c r="F402" t="s">
        <v>5353</v>
      </c>
      <c r="G402" t="s">
        <v>5354</v>
      </c>
      <c r="H402" t="s">
        <v>315</v>
      </c>
      <c r="I402" t="s">
        <v>1003</v>
      </c>
      <c r="J402" t="s">
        <v>828</v>
      </c>
      <c r="K402" t="s">
        <v>205</v>
      </c>
      <c r="L402" t="s">
        <v>218</v>
      </c>
      <c r="M402" t="s">
        <v>205</v>
      </c>
      <c r="N402" t="s">
        <v>225</v>
      </c>
      <c r="O402" t="s">
        <v>340</v>
      </c>
      <c r="Q402" t="s">
        <v>1216</v>
      </c>
      <c r="R402" t="s">
        <v>886</v>
      </c>
      <c r="S402" t="s">
        <v>890</v>
      </c>
      <c r="T402" t="s">
        <v>5185</v>
      </c>
      <c r="U402" s="132">
        <v>3.19</v>
      </c>
      <c r="V402" s="132">
        <v>554.74</v>
      </c>
      <c r="W402" s="132">
        <v>1769.6210000000001</v>
      </c>
      <c r="X402" s="154">
        <v>2.5406006702639372E-2</v>
      </c>
      <c r="Y402" s="133">
        <v>1.0877314364731868E-3</v>
      </c>
      <c r="Z402" s="133">
        <v>5.547027293133239E-5</v>
      </c>
    </row>
    <row r="403" spans="1:26">
      <c r="A403" t="s">
        <v>1214</v>
      </c>
      <c r="B403" t="s">
        <v>1245</v>
      </c>
      <c r="C403" t="s">
        <v>5351</v>
      </c>
      <c r="D403" t="s">
        <v>5352</v>
      </c>
      <c r="E403" t="s">
        <v>310</v>
      </c>
      <c r="F403" t="s">
        <v>5353</v>
      </c>
      <c r="G403" t="s">
        <v>5354</v>
      </c>
      <c r="H403" t="s">
        <v>315</v>
      </c>
      <c r="I403" t="s">
        <v>1003</v>
      </c>
      <c r="J403" t="s">
        <v>828</v>
      </c>
      <c r="K403" t="s">
        <v>205</v>
      </c>
      <c r="L403" t="s">
        <v>218</v>
      </c>
      <c r="M403" t="s">
        <v>205</v>
      </c>
      <c r="N403" t="s">
        <v>225</v>
      </c>
      <c r="O403" t="s">
        <v>340</v>
      </c>
      <c r="Q403" t="s">
        <v>1216</v>
      </c>
      <c r="R403" t="s">
        <v>886</v>
      </c>
      <c r="S403" t="s">
        <v>890</v>
      </c>
      <c r="T403" t="s">
        <v>5185</v>
      </c>
      <c r="U403" s="132">
        <v>3.19</v>
      </c>
      <c r="V403" s="132">
        <v>172.446</v>
      </c>
      <c r="W403" s="132">
        <v>550.10199999999998</v>
      </c>
      <c r="X403" s="154">
        <v>7.8976770162285156E-3</v>
      </c>
      <c r="Y403" s="133">
        <v>3.3813072893392029E-4</v>
      </c>
      <c r="Z403" s="133">
        <v>1.7243414313048846E-5</v>
      </c>
    </row>
    <row r="404" spans="1:26">
      <c r="A404" t="s">
        <v>1214</v>
      </c>
      <c r="B404" t="s">
        <v>1246</v>
      </c>
      <c r="C404" t="s">
        <v>5351</v>
      </c>
      <c r="D404" t="s">
        <v>5352</v>
      </c>
      <c r="E404" t="s">
        <v>310</v>
      </c>
      <c r="F404" t="s">
        <v>5353</v>
      </c>
      <c r="G404" t="s">
        <v>5354</v>
      </c>
      <c r="H404" t="s">
        <v>315</v>
      </c>
      <c r="I404" t="s">
        <v>1003</v>
      </c>
      <c r="J404" t="s">
        <v>828</v>
      </c>
      <c r="K404" t="s">
        <v>205</v>
      </c>
      <c r="L404" t="s">
        <v>218</v>
      </c>
      <c r="M404" t="s">
        <v>205</v>
      </c>
      <c r="N404" t="s">
        <v>225</v>
      </c>
      <c r="O404" t="s">
        <v>340</v>
      </c>
      <c r="Q404" t="s">
        <v>1216</v>
      </c>
      <c r="R404" t="s">
        <v>886</v>
      </c>
      <c r="S404" t="s">
        <v>890</v>
      </c>
      <c r="T404" t="s">
        <v>5185</v>
      </c>
      <c r="U404" s="132">
        <v>3.19</v>
      </c>
      <c r="V404" s="132">
        <v>1393.6990000000001</v>
      </c>
      <c r="W404" s="132">
        <v>4445.8999999999996</v>
      </c>
      <c r="X404" s="154">
        <v>6.3828675857296208E-2</v>
      </c>
      <c r="Y404" s="133">
        <v>2.7327575754447649E-3</v>
      </c>
      <c r="Z404" s="133">
        <v>1.3936051076779188E-4</v>
      </c>
    </row>
    <row r="405" spans="1:26">
      <c r="A405" t="s">
        <v>1214</v>
      </c>
      <c r="B405" t="s">
        <v>1254</v>
      </c>
      <c r="C405" t="s">
        <v>5351</v>
      </c>
      <c r="D405" t="s">
        <v>5352</v>
      </c>
      <c r="E405" t="s">
        <v>310</v>
      </c>
      <c r="F405" t="s">
        <v>5353</v>
      </c>
      <c r="G405" t="s">
        <v>5354</v>
      </c>
      <c r="H405" t="s">
        <v>315</v>
      </c>
      <c r="I405" t="s">
        <v>1003</v>
      </c>
      <c r="J405" t="s">
        <v>828</v>
      </c>
      <c r="K405" t="s">
        <v>205</v>
      </c>
      <c r="L405" t="s">
        <v>218</v>
      </c>
      <c r="M405" t="s">
        <v>205</v>
      </c>
      <c r="N405" t="s">
        <v>225</v>
      </c>
      <c r="O405" t="s">
        <v>340</v>
      </c>
      <c r="Q405" t="s">
        <v>1216</v>
      </c>
      <c r="R405" t="s">
        <v>886</v>
      </c>
      <c r="S405" t="s">
        <v>890</v>
      </c>
      <c r="T405" t="s">
        <v>5185</v>
      </c>
      <c r="U405" s="132">
        <v>3.19</v>
      </c>
      <c r="V405" s="132">
        <v>81.031000000000006</v>
      </c>
      <c r="W405" s="132">
        <v>258.488</v>
      </c>
      <c r="X405" s="154">
        <v>3.7110476540184851E-3</v>
      </c>
      <c r="Y405" s="133">
        <v>1.5888459933007185E-4</v>
      </c>
      <c r="Z405" s="133">
        <v>8.1025258569344769E-6</v>
      </c>
    </row>
    <row r="406" spans="1:26">
      <c r="A406" t="s">
        <v>1214</v>
      </c>
      <c r="B406" t="s">
        <v>1255</v>
      </c>
      <c r="C406" t="s">
        <v>5351</v>
      </c>
      <c r="D406" t="s">
        <v>5352</v>
      </c>
      <c r="E406" t="s">
        <v>310</v>
      </c>
      <c r="F406" t="s">
        <v>5353</v>
      </c>
      <c r="G406" t="s">
        <v>5354</v>
      </c>
      <c r="H406" t="s">
        <v>315</v>
      </c>
      <c r="I406" t="s">
        <v>1003</v>
      </c>
      <c r="J406" t="s">
        <v>828</v>
      </c>
      <c r="K406" t="s">
        <v>205</v>
      </c>
      <c r="L406" t="s">
        <v>218</v>
      </c>
      <c r="M406" t="s">
        <v>205</v>
      </c>
      <c r="N406" t="s">
        <v>225</v>
      </c>
      <c r="O406" t="s">
        <v>340</v>
      </c>
      <c r="Q406" t="s">
        <v>1216</v>
      </c>
      <c r="R406" t="s">
        <v>886</v>
      </c>
      <c r="S406" t="s">
        <v>890</v>
      </c>
      <c r="T406" t="s">
        <v>5185</v>
      </c>
      <c r="U406" s="132">
        <v>3.19</v>
      </c>
      <c r="V406" s="132">
        <v>67.397000000000006</v>
      </c>
      <c r="W406" s="132">
        <v>214.99600000000001</v>
      </c>
      <c r="X406" s="154">
        <v>3.0866438729200514E-3</v>
      </c>
      <c r="Y406" s="133">
        <v>1.3215140864399172E-4</v>
      </c>
      <c r="Z406" s="133">
        <v>6.7392321853915265E-6</v>
      </c>
    </row>
    <row r="407" spans="1:26">
      <c r="A407" t="s">
        <v>1214</v>
      </c>
      <c r="B407" t="s">
        <v>1256</v>
      </c>
      <c r="C407" t="s">
        <v>5351</v>
      </c>
      <c r="D407" t="s">
        <v>5352</v>
      </c>
      <c r="E407" t="s">
        <v>310</v>
      </c>
      <c r="F407" t="s">
        <v>5353</v>
      </c>
      <c r="G407" t="s">
        <v>5354</v>
      </c>
      <c r="H407" t="s">
        <v>315</v>
      </c>
      <c r="I407" t="s">
        <v>1003</v>
      </c>
      <c r="J407" t="s">
        <v>828</v>
      </c>
      <c r="K407" t="s">
        <v>205</v>
      </c>
      <c r="L407" t="s">
        <v>218</v>
      </c>
      <c r="M407" t="s">
        <v>205</v>
      </c>
      <c r="N407" t="s">
        <v>225</v>
      </c>
      <c r="O407" t="s">
        <v>340</v>
      </c>
      <c r="Q407" t="s">
        <v>1216</v>
      </c>
      <c r="R407" t="s">
        <v>886</v>
      </c>
      <c r="S407" t="s">
        <v>890</v>
      </c>
      <c r="T407" t="s">
        <v>5185</v>
      </c>
      <c r="U407" s="132">
        <v>3.19</v>
      </c>
      <c r="V407" s="132">
        <v>56.131</v>
      </c>
      <c r="W407" s="132">
        <v>179.05699999999999</v>
      </c>
      <c r="X407" s="154">
        <v>2.5706766263253527E-3</v>
      </c>
      <c r="Y407" s="133">
        <v>1.100608140503415E-4</v>
      </c>
      <c r="Z407" s="133">
        <v>5.6126937125325607E-6</v>
      </c>
    </row>
    <row r="408" spans="1:26">
      <c r="A408" t="s">
        <v>1214</v>
      </c>
      <c r="B408" t="s">
        <v>1260</v>
      </c>
      <c r="C408" t="s">
        <v>5351</v>
      </c>
      <c r="D408" t="s">
        <v>5352</v>
      </c>
      <c r="E408" t="s">
        <v>310</v>
      </c>
      <c r="F408" t="s">
        <v>5353</v>
      </c>
      <c r="G408" t="s">
        <v>5354</v>
      </c>
      <c r="H408" t="s">
        <v>315</v>
      </c>
      <c r="I408" t="s">
        <v>1003</v>
      </c>
      <c r="J408" t="s">
        <v>828</v>
      </c>
      <c r="K408" t="s">
        <v>205</v>
      </c>
      <c r="L408" t="s">
        <v>218</v>
      </c>
      <c r="M408" t="s">
        <v>205</v>
      </c>
      <c r="N408" t="s">
        <v>225</v>
      </c>
      <c r="O408" t="s">
        <v>340</v>
      </c>
      <c r="Q408" t="s">
        <v>1216</v>
      </c>
      <c r="R408" t="s">
        <v>886</v>
      </c>
      <c r="S408" t="s">
        <v>890</v>
      </c>
      <c r="T408" t="s">
        <v>5185</v>
      </c>
      <c r="U408" s="132">
        <v>3.19</v>
      </c>
      <c r="V408" s="132">
        <v>95.92</v>
      </c>
      <c r="W408" s="132">
        <v>305.98599999999999</v>
      </c>
      <c r="X408" s="154">
        <v>4.392964576547074E-3</v>
      </c>
      <c r="Y408" s="133">
        <v>1.8808015463236732E-4</v>
      </c>
      <c r="Z408" s="133">
        <v>9.5913910002009871E-6</v>
      </c>
    </row>
    <row r="409" spans="1:26">
      <c r="A409" t="s">
        <v>1214</v>
      </c>
      <c r="B409" t="s">
        <v>1233</v>
      </c>
      <c r="C409" t="s">
        <v>5240</v>
      </c>
      <c r="D409" t="s">
        <v>5241</v>
      </c>
      <c r="E409" t="s">
        <v>310</v>
      </c>
      <c r="F409" t="s">
        <v>5242</v>
      </c>
      <c r="G409" t="s">
        <v>5243</v>
      </c>
      <c r="H409" t="s">
        <v>315</v>
      </c>
      <c r="I409" t="s">
        <v>1003</v>
      </c>
      <c r="J409" t="s">
        <v>839</v>
      </c>
      <c r="K409" t="s">
        <v>205</v>
      </c>
      <c r="L409" t="s">
        <v>218</v>
      </c>
      <c r="M409" t="s">
        <v>205</v>
      </c>
      <c r="N409" t="s">
        <v>205</v>
      </c>
      <c r="O409" t="s">
        <v>340</v>
      </c>
      <c r="Q409" t="s">
        <v>1213</v>
      </c>
      <c r="R409" t="s">
        <v>886</v>
      </c>
      <c r="S409" t="s">
        <v>890</v>
      </c>
      <c r="T409" t="s">
        <v>5244</v>
      </c>
      <c r="U409" s="132">
        <v>1</v>
      </c>
      <c r="V409" s="132">
        <v>2000</v>
      </c>
      <c r="W409" s="132">
        <v>2000</v>
      </c>
      <c r="X409" s="173">
        <v>2.1000000000000001E-2</v>
      </c>
      <c r="Y409" s="133">
        <v>1.2293383006566792E-3</v>
      </c>
      <c r="Z409" s="133">
        <v>6.2691698314308424E-5</v>
      </c>
    </row>
    <row r="410" spans="1:26">
      <c r="A410" t="s">
        <v>1214</v>
      </c>
      <c r="B410" t="s">
        <v>1245</v>
      </c>
      <c r="C410" t="s">
        <v>5518</v>
      </c>
      <c r="D410" t="s">
        <v>5519</v>
      </c>
      <c r="E410" t="s">
        <v>312</v>
      </c>
      <c r="F410" t="s">
        <v>5520</v>
      </c>
      <c r="G410" t="s">
        <v>5521</v>
      </c>
      <c r="H410" t="s">
        <v>315</v>
      </c>
      <c r="I410" t="s">
        <v>1001</v>
      </c>
      <c r="J410" t="s">
        <v>846</v>
      </c>
      <c r="K410" t="s">
        <v>206</v>
      </c>
      <c r="L410" t="s">
        <v>218</v>
      </c>
      <c r="M410" t="s">
        <v>225</v>
      </c>
      <c r="N410" t="s">
        <v>225</v>
      </c>
      <c r="O410" t="s">
        <v>340</v>
      </c>
      <c r="Q410" t="s">
        <v>1216</v>
      </c>
      <c r="R410" t="s">
        <v>886</v>
      </c>
      <c r="S410" t="s">
        <v>890</v>
      </c>
      <c r="T410" t="s">
        <v>4949</v>
      </c>
      <c r="U410" s="132">
        <v>3.19</v>
      </c>
      <c r="V410" s="132">
        <v>684.62300000000005</v>
      </c>
      <c r="W410" s="132">
        <v>2183.9470000000001</v>
      </c>
      <c r="X410" s="146">
        <v>6.8462288401253915E-2</v>
      </c>
      <c r="Y410" s="133">
        <v>1.3424048468521264E-3</v>
      </c>
      <c r="Z410" s="133">
        <v>6.8457673229219468E-5</v>
      </c>
    </row>
    <row r="411" spans="1:26">
      <c r="A411" t="s">
        <v>1214</v>
      </c>
      <c r="B411" t="s">
        <v>1246</v>
      </c>
      <c r="C411" t="s">
        <v>5518</v>
      </c>
      <c r="D411" t="s">
        <v>5519</v>
      </c>
      <c r="E411" t="s">
        <v>312</v>
      </c>
      <c r="F411" t="s">
        <v>5520</v>
      </c>
      <c r="G411" t="s">
        <v>5521</v>
      </c>
      <c r="H411" t="s">
        <v>315</v>
      </c>
      <c r="I411" t="s">
        <v>1001</v>
      </c>
      <c r="J411" t="s">
        <v>846</v>
      </c>
      <c r="K411" t="s">
        <v>206</v>
      </c>
      <c r="L411" t="s">
        <v>218</v>
      </c>
      <c r="M411" t="s">
        <v>225</v>
      </c>
      <c r="N411" t="s">
        <v>225</v>
      </c>
      <c r="O411" t="s">
        <v>340</v>
      </c>
      <c r="Q411" t="s">
        <v>1216</v>
      </c>
      <c r="R411" t="s">
        <v>886</v>
      </c>
      <c r="S411" t="s">
        <v>890</v>
      </c>
      <c r="T411" t="s">
        <v>4949</v>
      </c>
      <c r="U411" s="132">
        <v>3.19</v>
      </c>
      <c r="V411" s="132">
        <v>704.32299999999998</v>
      </c>
      <c r="W411" s="132">
        <v>2246.79</v>
      </c>
      <c r="X411" s="146">
        <v>7.0432288401253915E-2</v>
      </c>
      <c r="Y411" s="133">
        <v>1.3810325002662101E-3</v>
      </c>
      <c r="Z411" s="133">
        <v>7.0427540427802507E-5</v>
      </c>
    </row>
    <row r="412" spans="1:26">
      <c r="A412" t="s">
        <v>1214</v>
      </c>
      <c r="B412" t="s">
        <v>1255</v>
      </c>
      <c r="C412" t="s">
        <v>5518</v>
      </c>
      <c r="D412" t="s">
        <v>5519</v>
      </c>
      <c r="E412" t="s">
        <v>312</v>
      </c>
      <c r="F412" t="s">
        <v>5520</v>
      </c>
      <c r="G412" t="s">
        <v>5521</v>
      </c>
      <c r="H412" t="s">
        <v>315</v>
      </c>
      <c r="I412" t="s">
        <v>1001</v>
      </c>
      <c r="J412" t="s">
        <v>846</v>
      </c>
      <c r="K412" t="s">
        <v>206</v>
      </c>
      <c r="L412" t="s">
        <v>218</v>
      </c>
      <c r="M412" t="s">
        <v>225</v>
      </c>
      <c r="N412" t="s">
        <v>225</v>
      </c>
      <c r="O412" t="s">
        <v>340</v>
      </c>
      <c r="Q412" t="s">
        <v>1216</v>
      </c>
      <c r="R412" t="s">
        <v>886</v>
      </c>
      <c r="S412" t="s">
        <v>890</v>
      </c>
      <c r="T412" t="s">
        <v>4949</v>
      </c>
      <c r="U412" s="132">
        <v>3.19</v>
      </c>
      <c r="V412" s="132">
        <v>86.793000000000006</v>
      </c>
      <c r="W412" s="132">
        <v>276.87</v>
      </c>
      <c r="X412" s="146">
        <v>8.6793103448275857E-3</v>
      </c>
      <c r="Y412" s="133">
        <v>1.7018344765140739E-4</v>
      </c>
      <c r="Z412" s="133">
        <v>8.6787252561412865E-6</v>
      </c>
    </row>
    <row r="413" spans="1:26">
      <c r="A413" t="s">
        <v>1214</v>
      </c>
      <c r="B413" t="s">
        <v>1256</v>
      </c>
      <c r="C413" t="s">
        <v>5518</v>
      </c>
      <c r="D413" t="s">
        <v>5519</v>
      </c>
      <c r="E413" t="s">
        <v>312</v>
      </c>
      <c r="F413" t="s">
        <v>5520</v>
      </c>
      <c r="G413" t="s">
        <v>5521</v>
      </c>
      <c r="H413" t="s">
        <v>315</v>
      </c>
      <c r="I413" t="s">
        <v>1001</v>
      </c>
      <c r="J413" t="s">
        <v>846</v>
      </c>
      <c r="K413" t="s">
        <v>206</v>
      </c>
      <c r="L413" t="s">
        <v>218</v>
      </c>
      <c r="M413" t="s">
        <v>225</v>
      </c>
      <c r="N413" t="s">
        <v>225</v>
      </c>
      <c r="O413" t="s">
        <v>340</v>
      </c>
      <c r="Q413" t="s">
        <v>1216</v>
      </c>
      <c r="R413" t="s">
        <v>886</v>
      </c>
      <c r="S413" t="s">
        <v>890</v>
      </c>
      <c r="T413" t="s">
        <v>4949</v>
      </c>
      <c r="U413" s="132">
        <v>3.19</v>
      </c>
      <c r="V413" s="132">
        <v>82.558000000000007</v>
      </c>
      <c r="W413" s="132">
        <v>263.36</v>
      </c>
      <c r="X413" s="146">
        <v>8.2557993730407522E-3</v>
      </c>
      <c r="Y413" s="133">
        <v>1.6187926743047154E-4</v>
      </c>
      <c r="Z413" s="133">
        <v>8.2552428340281337E-6</v>
      </c>
    </row>
    <row r="414" spans="1:26">
      <c r="A414" t="s">
        <v>1214</v>
      </c>
      <c r="B414" t="s">
        <v>1260</v>
      </c>
      <c r="C414" t="s">
        <v>5518</v>
      </c>
      <c r="D414" t="s">
        <v>5519</v>
      </c>
      <c r="E414" t="s">
        <v>312</v>
      </c>
      <c r="F414" t="s">
        <v>5520</v>
      </c>
      <c r="G414" t="s">
        <v>5521</v>
      </c>
      <c r="H414" t="s">
        <v>315</v>
      </c>
      <c r="I414" t="s">
        <v>1001</v>
      </c>
      <c r="J414" t="s">
        <v>846</v>
      </c>
      <c r="K414" t="s">
        <v>206</v>
      </c>
      <c r="L414" t="s">
        <v>218</v>
      </c>
      <c r="M414" t="s">
        <v>225</v>
      </c>
      <c r="N414" t="s">
        <v>225</v>
      </c>
      <c r="O414" t="s">
        <v>340</v>
      </c>
      <c r="Q414" t="s">
        <v>1216</v>
      </c>
      <c r="R414" t="s">
        <v>886</v>
      </c>
      <c r="S414" t="s">
        <v>890</v>
      </c>
      <c r="T414" t="s">
        <v>4949</v>
      </c>
      <c r="U414" s="132">
        <v>3.19</v>
      </c>
      <c r="V414" s="132">
        <v>191.703</v>
      </c>
      <c r="W414" s="132">
        <v>611.53300000000002</v>
      </c>
      <c r="X414" s="146">
        <v>1.9170313479623825E-2</v>
      </c>
      <c r="Y414" s="133">
        <v>3.7589046950774055E-4</v>
      </c>
      <c r="Z414" s="133">
        <v>1.9169021172621987E-5</v>
      </c>
    </row>
    <row r="415" spans="1:26">
      <c r="A415" t="s">
        <v>1214</v>
      </c>
      <c r="B415" t="s">
        <v>1233</v>
      </c>
      <c r="C415" t="s">
        <v>5258</v>
      </c>
      <c r="D415" t="s">
        <v>5259</v>
      </c>
      <c r="E415" t="s">
        <v>310</v>
      </c>
      <c r="F415" t="s">
        <v>5260</v>
      </c>
      <c r="G415" t="s">
        <v>5261</v>
      </c>
      <c r="H415" t="s">
        <v>322</v>
      </c>
      <c r="I415" t="s">
        <v>1004</v>
      </c>
      <c r="J415" t="s">
        <v>837</v>
      </c>
      <c r="K415" t="s">
        <v>206</v>
      </c>
      <c r="L415" t="s">
        <v>205</v>
      </c>
      <c r="M415" t="s">
        <v>205</v>
      </c>
      <c r="N415" t="s">
        <v>225</v>
      </c>
      <c r="O415" t="s">
        <v>340</v>
      </c>
      <c r="Q415" t="s">
        <v>1216</v>
      </c>
      <c r="R415" t="s">
        <v>886</v>
      </c>
      <c r="S415" t="s">
        <v>890</v>
      </c>
      <c r="T415" t="s">
        <v>5262</v>
      </c>
      <c r="U415" s="132">
        <v>3.19</v>
      </c>
      <c r="V415" s="132">
        <v>1812.4069999999999</v>
      </c>
      <c r="W415" s="132">
        <v>5781.5770000000002</v>
      </c>
      <c r="X415" s="173">
        <v>4.0499999999999998E-3</v>
      </c>
      <c r="Y415" s="133">
        <v>3.553757022147871E-3</v>
      </c>
      <c r="Z415" s="133">
        <v>1.8122844053247218E-4</v>
      </c>
    </row>
    <row r="416" spans="1:26">
      <c r="A416" t="s">
        <v>1214</v>
      </c>
      <c r="B416" t="s">
        <v>1241</v>
      </c>
      <c r="C416" t="s">
        <v>5383</v>
      </c>
      <c r="D416" t="s">
        <v>5384</v>
      </c>
      <c r="E416" t="s">
        <v>310</v>
      </c>
      <c r="F416" t="s">
        <v>5385</v>
      </c>
      <c r="G416" t="s">
        <v>5386</v>
      </c>
      <c r="H416" t="s">
        <v>322</v>
      </c>
      <c r="I416" t="s">
        <v>1003</v>
      </c>
      <c r="J416" t="s">
        <v>570</v>
      </c>
      <c r="K416" t="s">
        <v>205</v>
      </c>
      <c r="L416" t="s">
        <v>218</v>
      </c>
      <c r="M416" t="s">
        <v>205</v>
      </c>
      <c r="N416" t="s">
        <v>205</v>
      </c>
      <c r="O416" t="s">
        <v>340</v>
      </c>
      <c r="Q416" t="s">
        <v>1213</v>
      </c>
      <c r="R416" t="s">
        <v>886</v>
      </c>
      <c r="S416" t="s">
        <v>890</v>
      </c>
      <c r="T416" t="s">
        <v>5280</v>
      </c>
      <c r="U416" s="132">
        <v>1</v>
      </c>
      <c r="V416" s="132">
        <v>2716.4430000000002</v>
      </c>
      <c r="W416" s="132">
        <v>2716.4430000000002</v>
      </c>
      <c r="X416" s="154">
        <v>2.1319215702858959E-3</v>
      </c>
      <c r="Y416" s="133">
        <v>1.6697137107253661E-3</v>
      </c>
      <c r="Z416" s="133">
        <v>8.514921252200746E-5</v>
      </c>
    </row>
    <row r="417" spans="1:26">
      <c r="A417" t="s">
        <v>1214</v>
      </c>
      <c r="B417" t="s">
        <v>1245</v>
      </c>
      <c r="C417" t="s">
        <v>5383</v>
      </c>
      <c r="D417" t="s">
        <v>5384</v>
      </c>
      <c r="E417" t="s">
        <v>310</v>
      </c>
      <c r="F417" t="s">
        <v>5385</v>
      </c>
      <c r="G417" t="s">
        <v>5386</v>
      </c>
      <c r="H417" t="s">
        <v>322</v>
      </c>
      <c r="I417" t="s">
        <v>1003</v>
      </c>
      <c r="J417" t="s">
        <v>570</v>
      </c>
      <c r="K417" t="s">
        <v>205</v>
      </c>
      <c r="L417" t="s">
        <v>218</v>
      </c>
      <c r="M417" t="s">
        <v>205</v>
      </c>
      <c r="N417" t="s">
        <v>205</v>
      </c>
      <c r="O417" t="s">
        <v>340</v>
      </c>
      <c r="Q417" t="s">
        <v>1213</v>
      </c>
      <c r="R417" t="s">
        <v>886</v>
      </c>
      <c r="S417" t="s">
        <v>890</v>
      </c>
      <c r="T417" t="s">
        <v>5280</v>
      </c>
      <c r="U417" s="132">
        <v>1</v>
      </c>
      <c r="V417" s="132">
        <v>1144.2449999999999</v>
      </c>
      <c r="W417" s="132">
        <v>1144.2449999999999</v>
      </c>
      <c r="X417" s="154">
        <v>8.9802752982182392E-4</v>
      </c>
      <c r="Y417" s="133">
        <v>7.0333210191745091E-4</v>
      </c>
      <c r="Z417" s="133">
        <v>3.5867331168827916E-5</v>
      </c>
    </row>
    <row r="418" spans="1:26">
      <c r="A418" t="s">
        <v>1214</v>
      </c>
      <c r="B418" t="s">
        <v>1246</v>
      </c>
      <c r="C418" t="s">
        <v>5383</v>
      </c>
      <c r="D418" t="s">
        <v>5384</v>
      </c>
      <c r="E418" t="s">
        <v>310</v>
      </c>
      <c r="F418" t="s">
        <v>5385</v>
      </c>
      <c r="G418" t="s">
        <v>5386</v>
      </c>
      <c r="H418" t="s">
        <v>322</v>
      </c>
      <c r="I418" t="s">
        <v>1003</v>
      </c>
      <c r="J418" t="s">
        <v>570</v>
      </c>
      <c r="K418" t="s">
        <v>205</v>
      </c>
      <c r="L418" t="s">
        <v>218</v>
      </c>
      <c r="M418" t="s">
        <v>205</v>
      </c>
      <c r="N418" t="s">
        <v>205</v>
      </c>
      <c r="O418" t="s">
        <v>340</v>
      </c>
      <c r="Q418" t="s">
        <v>1213</v>
      </c>
      <c r="R418" t="s">
        <v>886</v>
      </c>
      <c r="S418" t="s">
        <v>890</v>
      </c>
      <c r="T418" t="s">
        <v>5280</v>
      </c>
      <c r="U418" s="132">
        <v>1</v>
      </c>
      <c r="V418" s="132">
        <v>13518.482</v>
      </c>
      <c r="W418" s="132">
        <v>13518.482</v>
      </c>
      <c r="X418" s="154">
        <v>1.0609588853262013E-2</v>
      </c>
      <c r="Y418" s="133">
        <v>8.3093938446689528E-3</v>
      </c>
      <c r="Z418" s="133">
        <v>4.2374829760570434E-4</v>
      </c>
    </row>
    <row r="419" spans="1:26">
      <c r="A419" t="s">
        <v>1214</v>
      </c>
      <c r="B419" t="s">
        <v>1254</v>
      </c>
      <c r="C419" t="s">
        <v>5383</v>
      </c>
      <c r="D419" t="s">
        <v>5384</v>
      </c>
      <c r="E419" t="s">
        <v>310</v>
      </c>
      <c r="F419" t="s">
        <v>5385</v>
      </c>
      <c r="G419" t="s">
        <v>5386</v>
      </c>
      <c r="H419" t="s">
        <v>322</v>
      </c>
      <c r="I419" t="s">
        <v>1003</v>
      </c>
      <c r="J419" t="s">
        <v>570</v>
      </c>
      <c r="K419" t="s">
        <v>205</v>
      </c>
      <c r="L419" t="s">
        <v>218</v>
      </c>
      <c r="M419" t="s">
        <v>205</v>
      </c>
      <c r="N419" t="s">
        <v>205</v>
      </c>
      <c r="O419" t="s">
        <v>340</v>
      </c>
      <c r="Q419" t="s">
        <v>1213</v>
      </c>
      <c r="R419" t="s">
        <v>886</v>
      </c>
      <c r="S419" t="s">
        <v>890</v>
      </c>
      <c r="T419" t="s">
        <v>5280</v>
      </c>
      <c r="U419" s="132">
        <v>1</v>
      </c>
      <c r="V419" s="132">
        <v>840.73199999999997</v>
      </c>
      <c r="W419" s="132">
        <v>840.73199999999997</v>
      </c>
      <c r="X419" s="154">
        <v>6.5982414710325302E-4</v>
      </c>
      <c r="Y419" s="133">
        <v>5.167720240938456E-4</v>
      </c>
      <c r="Z419" s="133">
        <v>2.6353458453592573E-5</v>
      </c>
    </row>
    <row r="420" spans="1:26">
      <c r="A420" t="s">
        <v>1214</v>
      </c>
      <c r="B420" t="s">
        <v>1255</v>
      </c>
      <c r="C420" t="s">
        <v>5383</v>
      </c>
      <c r="D420" t="s">
        <v>5384</v>
      </c>
      <c r="E420" t="s">
        <v>310</v>
      </c>
      <c r="F420" t="s">
        <v>5385</v>
      </c>
      <c r="G420" t="s">
        <v>5386</v>
      </c>
      <c r="H420" t="s">
        <v>322</v>
      </c>
      <c r="I420" t="s">
        <v>1003</v>
      </c>
      <c r="J420" t="s">
        <v>570</v>
      </c>
      <c r="K420" t="s">
        <v>205</v>
      </c>
      <c r="L420" t="s">
        <v>218</v>
      </c>
      <c r="M420" t="s">
        <v>205</v>
      </c>
      <c r="N420" t="s">
        <v>205</v>
      </c>
      <c r="O420" t="s">
        <v>340</v>
      </c>
      <c r="Q420" t="s">
        <v>1213</v>
      </c>
      <c r="R420" t="s">
        <v>886</v>
      </c>
      <c r="S420" t="s">
        <v>890</v>
      </c>
      <c r="T420" t="s">
        <v>5280</v>
      </c>
      <c r="U420" s="132">
        <v>1</v>
      </c>
      <c r="V420" s="132">
        <v>515.97199999999998</v>
      </c>
      <c r="W420" s="132">
        <v>515.97199999999998</v>
      </c>
      <c r="X420" s="154">
        <v>4.0494567213946852E-4</v>
      </c>
      <c r="Y420" s="133">
        <v>3.1715207083321404E-4</v>
      </c>
      <c r="Z420" s="133">
        <v>1.6173580481315172E-5</v>
      </c>
    </row>
    <row r="421" spans="1:26">
      <c r="A421" t="s">
        <v>1214</v>
      </c>
      <c r="B421" t="s">
        <v>1256</v>
      </c>
      <c r="C421" t="s">
        <v>5383</v>
      </c>
      <c r="D421" t="s">
        <v>5384</v>
      </c>
      <c r="E421" t="s">
        <v>310</v>
      </c>
      <c r="F421" t="s">
        <v>5385</v>
      </c>
      <c r="G421" t="s">
        <v>5386</v>
      </c>
      <c r="H421" t="s">
        <v>322</v>
      </c>
      <c r="I421" t="s">
        <v>1003</v>
      </c>
      <c r="J421" t="s">
        <v>570</v>
      </c>
      <c r="K421" t="s">
        <v>205</v>
      </c>
      <c r="L421" t="s">
        <v>218</v>
      </c>
      <c r="M421" t="s">
        <v>205</v>
      </c>
      <c r="N421" t="s">
        <v>205</v>
      </c>
      <c r="O421" t="s">
        <v>340</v>
      </c>
      <c r="Q421" t="s">
        <v>1213</v>
      </c>
      <c r="R421" t="s">
        <v>886</v>
      </c>
      <c r="S421" t="s">
        <v>890</v>
      </c>
      <c r="T421" t="s">
        <v>5280</v>
      </c>
      <c r="U421" s="132">
        <v>1</v>
      </c>
      <c r="V421" s="132">
        <v>358.14699999999999</v>
      </c>
      <c r="W421" s="132">
        <v>358.14699999999999</v>
      </c>
      <c r="X421" s="154">
        <v>2.8108129441080956E-4</v>
      </c>
      <c r="Y421" s="133">
        <v>2.2014191218264385E-4</v>
      </c>
      <c r="Z421" s="133">
        <v>1.1226421838087309E-5</v>
      </c>
    </row>
    <row r="422" spans="1:26">
      <c r="A422" t="s">
        <v>1214</v>
      </c>
      <c r="B422" t="s">
        <v>1260</v>
      </c>
      <c r="C422" t="s">
        <v>5383</v>
      </c>
      <c r="D422" t="s">
        <v>5384</v>
      </c>
      <c r="E422" t="s">
        <v>310</v>
      </c>
      <c r="F422" t="s">
        <v>5385</v>
      </c>
      <c r="G422" t="s">
        <v>5386</v>
      </c>
      <c r="H422" t="s">
        <v>322</v>
      </c>
      <c r="I422" t="s">
        <v>1003</v>
      </c>
      <c r="J422" t="s">
        <v>570</v>
      </c>
      <c r="K422" t="s">
        <v>205</v>
      </c>
      <c r="L422" t="s">
        <v>218</v>
      </c>
      <c r="M422" t="s">
        <v>205</v>
      </c>
      <c r="N422" t="s">
        <v>205</v>
      </c>
      <c r="O422" t="s">
        <v>340</v>
      </c>
      <c r="Q422" t="s">
        <v>1213</v>
      </c>
      <c r="R422" t="s">
        <v>886</v>
      </c>
      <c r="S422" t="s">
        <v>890</v>
      </c>
      <c r="T422" t="s">
        <v>5280</v>
      </c>
      <c r="U422" s="132">
        <v>1</v>
      </c>
      <c r="V422" s="132">
        <v>910.54</v>
      </c>
      <c r="W422" s="132">
        <v>910.54</v>
      </c>
      <c r="X422" s="154">
        <v>7.1461093297673457E-4</v>
      </c>
      <c r="Y422" s="133">
        <v>5.5968084813996636E-4</v>
      </c>
      <c r="Z422" s="133">
        <v>2.8541649491555193E-5</v>
      </c>
    </row>
    <row r="423" spans="1:26">
      <c r="A423" t="s">
        <v>1214</v>
      </c>
      <c r="B423" t="s">
        <v>1233</v>
      </c>
      <c r="C423" t="s">
        <v>5250</v>
      </c>
      <c r="D423" t="s">
        <v>5251</v>
      </c>
      <c r="E423" t="s">
        <v>312</v>
      </c>
      <c r="F423" t="s">
        <v>5252</v>
      </c>
      <c r="G423" t="s">
        <v>5253</v>
      </c>
      <c r="H423" t="s">
        <v>322</v>
      </c>
      <c r="I423" t="s">
        <v>1004</v>
      </c>
      <c r="J423" t="s">
        <v>837</v>
      </c>
      <c r="K423" t="s">
        <v>206</v>
      </c>
      <c r="L423" t="s">
        <v>254</v>
      </c>
      <c r="M423" t="s">
        <v>225</v>
      </c>
      <c r="N423" t="s">
        <v>225</v>
      </c>
      <c r="O423" t="s">
        <v>340</v>
      </c>
      <c r="Q423" t="s">
        <v>1216</v>
      </c>
      <c r="R423" t="s">
        <v>886</v>
      </c>
      <c r="S423" t="s">
        <v>890</v>
      </c>
      <c r="T423" t="s">
        <v>4949</v>
      </c>
      <c r="U423" s="132">
        <v>3.19</v>
      </c>
      <c r="V423" s="132">
        <v>3002.915</v>
      </c>
      <c r="W423" s="132">
        <v>9579.2990000000009</v>
      </c>
      <c r="X423" s="173">
        <v>1.6409371202185793E-3</v>
      </c>
      <c r="Y423" s="133">
        <v>5.8880995770711139E-3</v>
      </c>
      <c r="Z423" s="133">
        <v>3.0027126148527821E-4</v>
      </c>
    </row>
    <row r="424" spans="1:26">
      <c r="A424" t="s">
        <v>1214</v>
      </c>
      <c r="B424" t="s">
        <v>1233</v>
      </c>
      <c r="C424" t="s">
        <v>5254</v>
      </c>
      <c r="D424" t="s">
        <v>5255</v>
      </c>
      <c r="E424" t="s">
        <v>310</v>
      </c>
      <c r="F424" t="s">
        <v>5256</v>
      </c>
      <c r="G424" t="s">
        <v>5257</v>
      </c>
      <c r="H424" t="s">
        <v>322</v>
      </c>
      <c r="I424" t="s">
        <v>1004</v>
      </c>
      <c r="J424" t="s">
        <v>837</v>
      </c>
      <c r="K424" t="s">
        <v>206</v>
      </c>
      <c r="L424" t="s">
        <v>254</v>
      </c>
      <c r="M424" t="s">
        <v>205</v>
      </c>
      <c r="N424" t="s">
        <v>225</v>
      </c>
      <c r="O424" t="s">
        <v>340</v>
      </c>
      <c r="Q424" t="s">
        <v>1216</v>
      </c>
      <c r="R424" t="s">
        <v>886</v>
      </c>
      <c r="S424" t="s">
        <v>890</v>
      </c>
      <c r="T424" t="s">
        <v>4949</v>
      </c>
      <c r="U424" s="132">
        <v>3.19</v>
      </c>
      <c r="V424" s="132">
        <v>2418.0650000000001</v>
      </c>
      <c r="W424" s="132">
        <v>7713.6289999999999</v>
      </c>
      <c r="X424" s="173">
        <v>1.5100000000000001E-2</v>
      </c>
      <c r="Y424" s="133">
        <v>4.7413297833780402E-3</v>
      </c>
      <c r="Z424" s="133">
        <v>2.4179025108825026E-4</v>
      </c>
    </row>
    <row r="425" spans="1:26">
      <c r="A425"/>
      <c r="B425"/>
    </row>
    <row r="426" spans="1:26">
      <c r="A426"/>
      <c r="B426"/>
    </row>
    <row r="427" spans="1:26">
      <c r="A427"/>
      <c r="B427"/>
    </row>
    <row r="428" spans="1:26">
      <c r="A428"/>
      <c r="B428"/>
    </row>
    <row r="429" spans="1:26">
      <c r="A429"/>
      <c r="B429"/>
    </row>
    <row r="430" spans="1:26">
      <c r="A430"/>
      <c r="B430"/>
    </row>
    <row r="431" spans="1:26">
      <c r="A431"/>
      <c r="B431"/>
    </row>
    <row r="432" spans="1:26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1048566" spans="12:12">
      <c r="L1048566" s="110"/>
    </row>
  </sheetData>
  <sheetProtection formatColumns="0"/>
  <autoFilter ref="A1:AA438"/>
  <sortState ref="A2:Z1048566">
    <sortCondition ref="G1"/>
  </sortState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66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F35"/>
  <sheetViews>
    <sheetView rightToLeft="1" topLeftCell="S1" workbookViewId="0">
      <selection activeCell="S1"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3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  <c r="AD1" s="148"/>
      <c r="AE1" s="148"/>
      <c r="AF1" s="4"/>
    </row>
    <row r="2" spans="1:32">
      <c r="A2" t="s">
        <v>1214</v>
      </c>
      <c r="B2" t="s">
        <v>1218</v>
      </c>
      <c r="C2" t="s">
        <v>3507</v>
      </c>
      <c r="D2" t="s">
        <v>3508</v>
      </c>
      <c r="E2" t="s">
        <v>310</v>
      </c>
      <c r="F2" t="s">
        <v>5529</v>
      </c>
      <c r="G2" t="s">
        <v>5530</v>
      </c>
      <c r="H2" t="s">
        <v>313</v>
      </c>
      <c r="I2" t="s">
        <v>205</v>
      </c>
      <c r="J2" t="s">
        <v>205</v>
      </c>
      <c r="K2" s="110"/>
      <c r="L2" t="s">
        <v>3509</v>
      </c>
      <c r="M2" t="s">
        <v>446</v>
      </c>
      <c r="N2" t="s">
        <v>1465</v>
      </c>
      <c r="O2" t="s">
        <v>340</v>
      </c>
      <c r="P2" t="s">
        <v>5531</v>
      </c>
      <c r="Q2" t="s">
        <v>1213</v>
      </c>
      <c r="R2" t="s">
        <v>315</v>
      </c>
      <c r="S2" t="s">
        <v>890</v>
      </c>
      <c r="T2" t="s">
        <v>4949</v>
      </c>
      <c r="U2" s="132">
        <v>3700</v>
      </c>
      <c r="V2" s="132">
        <v>1</v>
      </c>
      <c r="W2" s="132">
        <v>17530</v>
      </c>
      <c r="X2" s="132">
        <v>4703.4840000000004</v>
      </c>
      <c r="Y2" s="132">
        <v>1</v>
      </c>
      <c r="Z2" s="132">
        <v>824.52099999999996</v>
      </c>
      <c r="AA2" s="133">
        <v>0.25158644940159347</v>
      </c>
      <c r="AB2" s="133">
        <v>2.5845310892905943E-5</v>
      </c>
      <c r="AD2" s="161"/>
      <c r="AE2" s="162"/>
      <c r="AF2" s="163"/>
    </row>
    <row r="3" spans="1:32">
      <c r="A3" t="s">
        <v>1214</v>
      </c>
      <c r="B3" t="s">
        <v>1220</v>
      </c>
      <c r="C3" t="s">
        <v>3507</v>
      </c>
      <c r="D3" t="s">
        <v>3508</v>
      </c>
      <c r="E3" t="s">
        <v>310</v>
      </c>
      <c r="F3" t="s">
        <v>5529</v>
      </c>
      <c r="G3" t="s">
        <v>5530</v>
      </c>
      <c r="H3" t="s">
        <v>313</v>
      </c>
      <c r="I3" t="s">
        <v>205</v>
      </c>
      <c r="J3" t="s">
        <v>205</v>
      </c>
      <c r="K3" s="110"/>
      <c r="L3" t="s">
        <v>3509</v>
      </c>
      <c r="M3" t="s">
        <v>446</v>
      </c>
      <c r="N3" t="s">
        <v>1465</v>
      </c>
      <c r="O3" t="s">
        <v>340</v>
      </c>
      <c r="P3" t="s">
        <v>5531</v>
      </c>
      <c r="Q3" t="s">
        <v>1213</v>
      </c>
      <c r="R3" t="s">
        <v>315</v>
      </c>
      <c r="S3" t="s">
        <v>890</v>
      </c>
      <c r="T3" t="s">
        <v>4949</v>
      </c>
      <c r="U3" s="132">
        <v>3700</v>
      </c>
      <c r="V3" s="132">
        <v>1</v>
      </c>
      <c r="W3" s="132">
        <v>9500</v>
      </c>
      <c r="X3" s="132">
        <v>4703.4840000000004</v>
      </c>
      <c r="Y3" s="132">
        <v>1</v>
      </c>
      <c r="Z3" s="132">
        <v>446.83100000000002</v>
      </c>
      <c r="AA3" s="133">
        <v>0.13634173632031618</v>
      </c>
      <c r="AB3" s="133">
        <v>1.4006297124740374E-5</v>
      </c>
      <c r="AD3" s="161"/>
      <c r="AE3" s="162"/>
      <c r="AF3" s="163"/>
    </row>
    <row r="4" spans="1:32">
      <c r="A4" t="s">
        <v>1214</v>
      </c>
      <c r="B4" t="s">
        <v>1241</v>
      </c>
      <c r="C4" t="s">
        <v>5180</v>
      </c>
      <c r="D4" t="s">
        <v>5181</v>
      </c>
      <c r="E4" t="s">
        <v>310</v>
      </c>
      <c r="F4" t="s">
        <v>5532</v>
      </c>
      <c r="G4" t="s">
        <v>5533</v>
      </c>
      <c r="H4" t="s">
        <v>313</v>
      </c>
      <c r="I4" t="s">
        <v>205</v>
      </c>
      <c r="J4" t="s">
        <v>205</v>
      </c>
      <c r="K4" s="110"/>
      <c r="L4" t="s">
        <v>5183</v>
      </c>
      <c r="M4" t="s">
        <v>447</v>
      </c>
      <c r="N4" t="s">
        <v>5534</v>
      </c>
      <c r="O4" t="s">
        <v>340</v>
      </c>
      <c r="P4" t="s">
        <v>5535</v>
      </c>
      <c r="Q4" t="s">
        <v>1216</v>
      </c>
      <c r="R4" t="s">
        <v>315</v>
      </c>
      <c r="S4" t="s">
        <v>890</v>
      </c>
      <c r="T4" t="s">
        <v>5185</v>
      </c>
      <c r="U4" s="132">
        <v>2.806</v>
      </c>
      <c r="V4" s="132">
        <v>1</v>
      </c>
      <c r="W4" s="132">
        <v>107442.48</v>
      </c>
      <c r="X4" s="132">
        <v>127.21190335931507</v>
      </c>
      <c r="Y4" s="132">
        <v>3.19</v>
      </c>
      <c r="Z4" s="132">
        <v>436.00799999999998</v>
      </c>
      <c r="AA4" s="133">
        <v>0.13303930964849889</v>
      </c>
      <c r="AB4" s="133">
        <v>1.3667040999312492E-5</v>
      </c>
      <c r="AD4" s="161"/>
      <c r="AE4" s="162"/>
      <c r="AF4" s="163"/>
    </row>
    <row r="5" spans="1:32">
      <c r="A5" t="s">
        <v>1214</v>
      </c>
      <c r="B5" t="s">
        <v>1245</v>
      </c>
      <c r="C5" t="s">
        <v>5180</v>
      </c>
      <c r="D5" t="s">
        <v>5181</v>
      </c>
      <c r="E5" t="s">
        <v>310</v>
      </c>
      <c r="F5" t="s">
        <v>5532</v>
      </c>
      <c r="G5" t="s">
        <v>5533</v>
      </c>
      <c r="H5" t="s">
        <v>313</v>
      </c>
      <c r="I5" t="s">
        <v>205</v>
      </c>
      <c r="J5" t="s">
        <v>205</v>
      </c>
      <c r="K5" s="110"/>
      <c r="L5" t="s">
        <v>5183</v>
      </c>
      <c r="M5" t="s">
        <v>447</v>
      </c>
      <c r="N5" t="s">
        <v>5534</v>
      </c>
      <c r="O5" t="s">
        <v>340</v>
      </c>
      <c r="P5" t="s">
        <v>5535</v>
      </c>
      <c r="Q5" t="s">
        <v>1216</v>
      </c>
      <c r="R5" t="s">
        <v>315</v>
      </c>
      <c r="S5" t="s">
        <v>890</v>
      </c>
      <c r="T5" t="s">
        <v>5185</v>
      </c>
      <c r="U5" s="132">
        <v>2.806</v>
      </c>
      <c r="V5" s="132">
        <v>1</v>
      </c>
      <c r="W5" s="132">
        <v>11235.52</v>
      </c>
      <c r="X5" s="132">
        <v>127.21075632148791</v>
      </c>
      <c r="Y5" s="132">
        <v>3.19</v>
      </c>
      <c r="Z5" s="132">
        <v>45.594000000000001</v>
      </c>
      <c r="AA5" s="133">
        <v>1.3912116943069069E-2</v>
      </c>
      <c r="AB5" s="133">
        <v>1.4291826464712891E-6</v>
      </c>
      <c r="AD5" s="161"/>
      <c r="AE5" s="162"/>
      <c r="AF5" s="163"/>
    </row>
    <row r="6" spans="1:32">
      <c r="A6" t="s">
        <v>1214</v>
      </c>
      <c r="B6" t="s">
        <v>1246</v>
      </c>
      <c r="C6" t="s">
        <v>5180</v>
      </c>
      <c r="D6" t="s">
        <v>5181</v>
      </c>
      <c r="E6" t="s">
        <v>310</v>
      </c>
      <c r="F6" t="s">
        <v>5532</v>
      </c>
      <c r="G6" t="s">
        <v>5533</v>
      </c>
      <c r="H6" t="s">
        <v>313</v>
      </c>
      <c r="I6" t="s">
        <v>205</v>
      </c>
      <c r="J6" t="s">
        <v>205</v>
      </c>
      <c r="K6" s="110"/>
      <c r="L6" t="s">
        <v>5183</v>
      </c>
      <c r="M6" t="s">
        <v>447</v>
      </c>
      <c r="N6" t="s">
        <v>5534</v>
      </c>
      <c r="O6" t="s">
        <v>340</v>
      </c>
      <c r="P6" t="s">
        <v>5535</v>
      </c>
      <c r="Q6" t="s">
        <v>1216</v>
      </c>
      <c r="R6" t="s">
        <v>315</v>
      </c>
      <c r="S6" t="s">
        <v>890</v>
      </c>
      <c r="T6" t="s">
        <v>5185</v>
      </c>
      <c r="U6" s="132">
        <v>2.806</v>
      </c>
      <c r="V6" s="132">
        <v>1</v>
      </c>
      <c r="W6" s="132">
        <v>236350.9</v>
      </c>
      <c r="X6" s="132">
        <v>127.2118945518087</v>
      </c>
      <c r="Y6" s="132">
        <v>3.19</v>
      </c>
      <c r="Z6" s="132">
        <v>959.12599999999998</v>
      </c>
      <c r="AA6" s="133">
        <v>0.29265853127907321</v>
      </c>
      <c r="AB6" s="133">
        <v>3.0064618918704687E-5</v>
      </c>
      <c r="AD6" s="161"/>
      <c r="AE6" s="162"/>
      <c r="AF6" s="163"/>
    </row>
    <row r="7" spans="1:32">
      <c r="A7" t="s">
        <v>1214</v>
      </c>
      <c r="B7" t="s">
        <v>1251</v>
      </c>
      <c r="C7" t="s">
        <v>4091</v>
      </c>
      <c r="D7" t="s">
        <v>4092</v>
      </c>
      <c r="E7" t="s">
        <v>310</v>
      </c>
      <c r="F7" t="s">
        <v>5536</v>
      </c>
      <c r="G7" t="s">
        <v>5537</v>
      </c>
      <c r="H7" t="s">
        <v>313</v>
      </c>
      <c r="I7" t="s">
        <v>205</v>
      </c>
      <c r="J7" t="s">
        <v>205</v>
      </c>
      <c r="K7" s="110"/>
      <c r="L7" t="s">
        <v>4093</v>
      </c>
      <c r="M7" t="s">
        <v>442</v>
      </c>
      <c r="N7" t="s">
        <v>5538</v>
      </c>
      <c r="O7" t="s">
        <v>340</v>
      </c>
      <c r="P7" t="s">
        <v>5155</v>
      </c>
      <c r="Q7" t="s">
        <v>1213</v>
      </c>
      <c r="R7" t="s">
        <v>315</v>
      </c>
      <c r="S7" t="s">
        <v>890</v>
      </c>
      <c r="T7" t="s">
        <v>4949</v>
      </c>
      <c r="U7" s="132">
        <v>1100</v>
      </c>
      <c r="V7" s="132">
        <v>1</v>
      </c>
      <c r="W7" s="132">
        <v>25000</v>
      </c>
      <c r="X7" s="132">
        <v>299.83199999999999</v>
      </c>
      <c r="Y7" s="132">
        <v>1</v>
      </c>
      <c r="Z7" s="132">
        <v>74.957999999999998</v>
      </c>
      <c r="AA7" s="133">
        <v>2.2871966965358849E-2</v>
      </c>
      <c r="AB7" s="133">
        <v>2.3496221611219653E-6</v>
      </c>
      <c r="AD7" s="161"/>
      <c r="AE7" s="162"/>
      <c r="AF7" s="163"/>
    </row>
    <row r="8" spans="1:32">
      <c r="A8" t="s">
        <v>1214</v>
      </c>
      <c r="B8" t="s">
        <v>1251</v>
      </c>
      <c r="C8" t="s">
        <v>2305</v>
      </c>
      <c r="D8" t="s">
        <v>2306</v>
      </c>
      <c r="E8" t="s">
        <v>310</v>
      </c>
      <c r="F8" t="s">
        <v>5539</v>
      </c>
      <c r="G8" t="s">
        <v>5540</v>
      </c>
      <c r="H8" t="s">
        <v>313</v>
      </c>
      <c r="I8" t="s">
        <v>205</v>
      </c>
      <c r="J8" t="s">
        <v>205</v>
      </c>
      <c r="K8" s="110"/>
      <c r="L8" t="s">
        <v>3481</v>
      </c>
      <c r="M8" t="s">
        <v>441</v>
      </c>
      <c r="N8" t="s">
        <v>5534</v>
      </c>
      <c r="O8" t="s">
        <v>340</v>
      </c>
      <c r="P8" t="s">
        <v>5541</v>
      </c>
      <c r="Q8" t="s">
        <v>1213</v>
      </c>
      <c r="R8" t="s">
        <v>315</v>
      </c>
      <c r="S8" t="s">
        <v>890</v>
      </c>
      <c r="T8" t="s">
        <v>4949</v>
      </c>
      <c r="U8" s="132">
        <v>67000</v>
      </c>
      <c r="V8" s="132">
        <v>1</v>
      </c>
      <c r="W8" s="132">
        <v>495</v>
      </c>
      <c r="X8" s="132">
        <v>5032.121212121212</v>
      </c>
      <c r="Y8" s="132">
        <v>1</v>
      </c>
      <c r="Z8" s="132">
        <v>24.908999999999999</v>
      </c>
      <c r="AA8" s="133">
        <v>7.6004939451442613E-3</v>
      </c>
      <c r="AB8" s="133">
        <v>7.8079375665555417E-7</v>
      </c>
      <c r="AD8" s="161"/>
      <c r="AE8" s="162"/>
      <c r="AF8" s="163"/>
    </row>
    <row r="9" spans="1:32">
      <c r="A9" t="s">
        <v>1214</v>
      </c>
      <c r="B9" t="s">
        <v>1251</v>
      </c>
      <c r="C9" t="s">
        <v>4116</v>
      </c>
      <c r="D9" t="s">
        <v>4117</v>
      </c>
      <c r="E9" t="s">
        <v>310</v>
      </c>
      <c r="F9" t="s">
        <v>5542</v>
      </c>
      <c r="G9" t="s">
        <v>5543</v>
      </c>
      <c r="H9" t="s">
        <v>313</v>
      </c>
      <c r="I9" t="s">
        <v>205</v>
      </c>
      <c r="J9" t="s">
        <v>205</v>
      </c>
      <c r="K9" s="110"/>
      <c r="L9" t="s">
        <v>4118</v>
      </c>
      <c r="M9" t="s">
        <v>455</v>
      </c>
      <c r="N9" t="s">
        <v>1579</v>
      </c>
      <c r="O9" t="s">
        <v>340</v>
      </c>
      <c r="P9" t="s">
        <v>5227</v>
      </c>
      <c r="Q9" t="s">
        <v>1213</v>
      </c>
      <c r="R9" t="s">
        <v>315</v>
      </c>
      <c r="S9" t="s">
        <v>890</v>
      </c>
      <c r="T9" t="s">
        <v>4949</v>
      </c>
      <c r="U9" s="132">
        <v>21000</v>
      </c>
      <c r="V9" s="132">
        <v>1</v>
      </c>
      <c r="W9" s="132">
        <v>1200</v>
      </c>
      <c r="X9" s="132">
        <v>1182.5833333333333</v>
      </c>
      <c r="Y9" s="132">
        <v>1</v>
      </c>
      <c r="Z9" s="132">
        <v>14.191000000000001</v>
      </c>
      <c r="AA9" s="133">
        <v>4.3301059687479316E-3</v>
      </c>
      <c r="AB9" s="133">
        <v>4.4482894538917541E-7</v>
      </c>
      <c r="AD9" s="161"/>
      <c r="AE9" s="162"/>
      <c r="AF9" s="163"/>
    </row>
    <row r="10" spans="1:32">
      <c r="A10" t="s">
        <v>1214</v>
      </c>
      <c r="B10" t="s">
        <v>1253</v>
      </c>
      <c r="C10" t="s">
        <v>4091</v>
      </c>
      <c r="D10" t="s">
        <v>4092</v>
      </c>
      <c r="E10" t="s">
        <v>310</v>
      </c>
      <c r="F10" t="s">
        <v>5536</v>
      </c>
      <c r="G10" t="s">
        <v>5537</v>
      </c>
      <c r="H10" t="s">
        <v>313</v>
      </c>
      <c r="I10" t="s">
        <v>205</v>
      </c>
      <c r="J10" t="s">
        <v>205</v>
      </c>
      <c r="K10" s="110"/>
      <c r="L10" t="s">
        <v>4093</v>
      </c>
      <c r="M10" t="s">
        <v>442</v>
      </c>
      <c r="N10" t="s">
        <v>5538</v>
      </c>
      <c r="O10" t="s">
        <v>340</v>
      </c>
      <c r="P10" t="s">
        <v>5155</v>
      </c>
      <c r="Q10" t="s">
        <v>1213</v>
      </c>
      <c r="R10" t="s">
        <v>315</v>
      </c>
      <c r="S10" t="s">
        <v>890</v>
      </c>
      <c r="T10" t="s">
        <v>4949</v>
      </c>
      <c r="U10" s="132">
        <v>1100</v>
      </c>
      <c r="V10" s="132">
        <v>1</v>
      </c>
      <c r="W10" s="132">
        <v>50000</v>
      </c>
      <c r="X10" s="132">
        <v>299.834</v>
      </c>
      <c r="Y10" s="132">
        <v>1</v>
      </c>
      <c r="Z10" s="132">
        <v>149.917</v>
      </c>
      <c r="AA10" s="133">
        <v>4.5744239061150278E-2</v>
      </c>
      <c r="AB10" s="133">
        <v>4.6992756680930875E-6</v>
      </c>
      <c r="AD10" s="161"/>
      <c r="AE10" s="162"/>
      <c r="AF10" s="163"/>
    </row>
    <row r="11" spans="1:32">
      <c r="A11" t="s">
        <v>1214</v>
      </c>
      <c r="B11" t="s">
        <v>1253</v>
      </c>
      <c r="C11" t="s">
        <v>2305</v>
      </c>
      <c r="D11" t="s">
        <v>2306</v>
      </c>
      <c r="E11" t="s">
        <v>310</v>
      </c>
      <c r="F11" t="s">
        <v>5539</v>
      </c>
      <c r="G11" t="s">
        <v>5540</v>
      </c>
      <c r="H11" t="s">
        <v>313</v>
      </c>
      <c r="I11" t="s">
        <v>205</v>
      </c>
      <c r="J11" t="s">
        <v>205</v>
      </c>
      <c r="K11" s="110"/>
      <c r="L11" t="s">
        <v>3481</v>
      </c>
      <c r="M11" t="s">
        <v>441</v>
      </c>
      <c r="N11" t="s">
        <v>5534</v>
      </c>
      <c r="O11" t="s">
        <v>340</v>
      </c>
      <c r="P11" t="s">
        <v>5541</v>
      </c>
      <c r="Q11" t="s">
        <v>1213</v>
      </c>
      <c r="R11" t="s">
        <v>315</v>
      </c>
      <c r="S11" t="s">
        <v>890</v>
      </c>
      <c r="T11" t="s">
        <v>4949</v>
      </c>
      <c r="U11" s="132">
        <v>67000</v>
      </c>
      <c r="V11" s="132">
        <v>1</v>
      </c>
      <c r="W11" s="132">
        <v>882</v>
      </c>
      <c r="X11" s="132">
        <v>5032.1995464852607</v>
      </c>
      <c r="Y11" s="132">
        <v>1</v>
      </c>
      <c r="Z11" s="132">
        <v>44.384</v>
      </c>
      <c r="AA11" s="133">
        <v>1.3542909119646831E-2</v>
      </c>
      <c r="AB11" s="133">
        <v>1.3912541689911324E-6</v>
      </c>
      <c r="AD11" s="161"/>
      <c r="AE11" s="162"/>
      <c r="AF11" s="163"/>
    </row>
    <row r="12" spans="1:32">
      <c r="A12" t="s">
        <v>1214</v>
      </c>
      <c r="B12" t="s">
        <v>1253</v>
      </c>
      <c r="C12" t="s">
        <v>4116</v>
      </c>
      <c r="D12" t="s">
        <v>4117</v>
      </c>
      <c r="E12" t="s">
        <v>310</v>
      </c>
      <c r="F12" t="s">
        <v>5542</v>
      </c>
      <c r="G12" t="s">
        <v>5543</v>
      </c>
      <c r="H12" t="s">
        <v>313</v>
      </c>
      <c r="I12" t="s">
        <v>205</v>
      </c>
      <c r="J12" t="s">
        <v>205</v>
      </c>
      <c r="K12" s="110"/>
      <c r="L12" t="s">
        <v>4118</v>
      </c>
      <c r="M12" t="s">
        <v>455</v>
      </c>
      <c r="N12" t="s">
        <v>1579</v>
      </c>
      <c r="O12" t="s">
        <v>340</v>
      </c>
      <c r="P12" t="s">
        <v>5227</v>
      </c>
      <c r="Q12" t="s">
        <v>1213</v>
      </c>
      <c r="R12" t="s">
        <v>315</v>
      </c>
      <c r="S12" t="s">
        <v>890</v>
      </c>
      <c r="T12" t="s">
        <v>4949</v>
      </c>
      <c r="U12" s="132">
        <v>21000</v>
      </c>
      <c r="V12" s="132">
        <v>1</v>
      </c>
      <c r="W12" s="132">
        <v>2200</v>
      </c>
      <c r="X12" s="132">
        <v>1182.5454545454545</v>
      </c>
      <c r="Y12" s="132">
        <v>1</v>
      </c>
      <c r="Z12" s="132">
        <v>26.015999999999998</v>
      </c>
      <c r="AA12" s="133">
        <v>7.9382733340107228E-3</v>
      </c>
      <c r="AB12" s="133">
        <v>8.1549361167252381E-7</v>
      </c>
      <c r="AD12" s="161"/>
      <c r="AE12" s="162"/>
      <c r="AF12" s="163"/>
    </row>
    <row r="13" spans="1:32">
      <c r="A13" t="s">
        <v>1214</v>
      </c>
      <c r="B13" t="s">
        <v>1254</v>
      </c>
      <c r="C13" t="s">
        <v>5180</v>
      </c>
      <c r="D13" t="s">
        <v>5181</v>
      </c>
      <c r="E13" t="s">
        <v>310</v>
      </c>
      <c r="F13" t="s">
        <v>5532</v>
      </c>
      <c r="G13" t="s">
        <v>5533</v>
      </c>
      <c r="H13" t="s">
        <v>313</v>
      </c>
      <c r="I13" t="s">
        <v>205</v>
      </c>
      <c r="J13" t="s">
        <v>205</v>
      </c>
      <c r="K13" s="110"/>
      <c r="L13" t="s">
        <v>5183</v>
      </c>
      <c r="M13" t="s">
        <v>447</v>
      </c>
      <c r="N13" t="s">
        <v>5534</v>
      </c>
      <c r="O13" t="s">
        <v>340</v>
      </c>
      <c r="P13" t="s">
        <v>5535</v>
      </c>
      <c r="Q13" t="s">
        <v>1216</v>
      </c>
      <c r="R13" t="s">
        <v>315</v>
      </c>
      <c r="S13" t="s">
        <v>890</v>
      </c>
      <c r="T13" t="s">
        <v>5185</v>
      </c>
      <c r="U13" s="132">
        <v>2.806</v>
      </c>
      <c r="V13" s="132">
        <v>1</v>
      </c>
      <c r="W13" s="132">
        <v>22278.53</v>
      </c>
      <c r="X13" s="132">
        <v>127.21245894913625</v>
      </c>
      <c r="Y13" s="132">
        <v>3.19</v>
      </c>
      <c r="Z13" s="132">
        <v>90.408000000000001</v>
      </c>
      <c r="AA13" s="133">
        <v>2.7586232148725458E-2</v>
      </c>
      <c r="AB13" s="133">
        <v>2.8339155305999978E-6</v>
      </c>
      <c r="AD13" s="161"/>
      <c r="AE13" s="162"/>
      <c r="AF13" s="163"/>
    </row>
    <row r="14" spans="1:32">
      <c r="A14" t="s">
        <v>1214</v>
      </c>
      <c r="B14" t="s">
        <v>1255</v>
      </c>
      <c r="C14" t="s">
        <v>5180</v>
      </c>
      <c r="D14" t="s">
        <v>5181</v>
      </c>
      <c r="E14" t="s">
        <v>310</v>
      </c>
      <c r="F14" t="s">
        <v>5532</v>
      </c>
      <c r="G14" t="s">
        <v>5533</v>
      </c>
      <c r="H14" t="s">
        <v>313</v>
      </c>
      <c r="I14" t="s">
        <v>205</v>
      </c>
      <c r="J14" t="s">
        <v>205</v>
      </c>
      <c r="K14" s="110"/>
      <c r="L14" t="s">
        <v>5183</v>
      </c>
      <c r="M14" t="s">
        <v>447</v>
      </c>
      <c r="N14" t="s">
        <v>5534</v>
      </c>
      <c r="O14" t="s">
        <v>340</v>
      </c>
      <c r="P14" t="s">
        <v>5535</v>
      </c>
      <c r="Q14" t="s">
        <v>1216</v>
      </c>
      <c r="R14" t="s">
        <v>315</v>
      </c>
      <c r="S14" t="s">
        <v>890</v>
      </c>
      <c r="T14" t="s">
        <v>5185</v>
      </c>
      <c r="U14" s="132">
        <v>2.806</v>
      </c>
      <c r="V14" s="132">
        <v>1</v>
      </c>
      <c r="W14" s="132">
        <v>8619.94</v>
      </c>
      <c r="X14" s="132">
        <v>127.21106227397534</v>
      </c>
      <c r="Y14" s="132">
        <v>3.19</v>
      </c>
      <c r="Z14" s="132">
        <v>34.979999999999997</v>
      </c>
      <c r="AA14" s="133">
        <v>1.0673462531661097E-2</v>
      </c>
      <c r="AB14" s="133">
        <v>1.0964778035172541E-6</v>
      </c>
      <c r="AD14" s="161"/>
      <c r="AE14" s="162"/>
      <c r="AF14" s="163"/>
    </row>
    <row r="15" spans="1:32">
      <c r="A15" t="s">
        <v>1214</v>
      </c>
      <c r="B15" t="s">
        <v>1256</v>
      </c>
      <c r="C15" t="s">
        <v>5180</v>
      </c>
      <c r="D15" t="s">
        <v>5181</v>
      </c>
      <c r="E15" t="s">
        <v>310</v>
      </c>
      <c r="F15" t="s">
        <v>5532</v>
      </c>
      <c r="G15" t="s">
        <v>5533</v>
      </c>
      <c r="H15" t="s">
        <v>313</v>
      </c>
      <c r="I15" t="s">
        <v>205</v>
      </c>
      <c r="J15" t="s">
        <v>205</v>
      </c>
      <c r="K15" s="110"/>
      <c r="L15" t="s">
        <v>5183</v>
      </c>
      <c r="M15" t="s">
        <v>447</v>
      </c>
      <c r="N15" t="s">
        <v>5534</v>
      </c>
      <c r="O15" t="s">
        <v>340</v>
      </c>
      <c r="P15" t="s">
        <v>5535</v>
      </c>
      <c r="Q15" t="s">
        <v>1216</v>
      </c>
      <c r="R15" t="s">
        <v>315</v>
      </c>
      <c r="S15" t="s">
        <v>890</v>
      </c>
      <c r="T15" t="s">
        <v>5185</v>
      </c>
      <c r="U15" s="132">
        <v>2.806</v>
      </c>
      <c r="V15" s="132">
        <v>1</v>
      </c>
      <c r="W15" s="132">
        <v>6125.55</v>
      </c>
      <c r="X15" s="132">
        <v>127.21268276364101</v>
      </c>
      <c r="Y15" s="132">
        <v>3.19</v>
      </c>
      <c r="Z15" s="132">
        <v>24.858000000000001</v>
      </c>
      <c r="AA15" s="133">
        <v>7.5849322930826631E-3</v>
      </c>
      <c r="AB15" s="133">
        <v>7.791951183485393E-7</v>
      </c>
      <c r="AD15" s="161"/>
      <c r="AE15" s="162"/>
      <c r="AF15" s="163"/>
    </row>
    <row r="16" spans="1:32">
      <c r="A16" t="s">
        <v>1214</v>
      </c>
      <c r="B16" t="s">
        <v>1260</v>
      </c>
      <c r="C16" t="s">
        <v>5180</v>
      </c>
      <c r="D16" t="s">
        <v>5181</v>
      </c>
      <c r="E16" t="s">
        <v>310</v>
      </c>
      <c r="F16" t="s">
        <v>5532</v>
      </c>
      <c r="G16" t="s">
        <v>5533</v>
      </c>
      <c r="H16" t="s">
        <v>313</v>
      </c>
      <c r="I16" t="s">
        <v>205</v>
      </c>
      <c r="J16" t="s">
        <v>205</v>
      </c>
      <c r="K16" s="110"/>
      <c r="L16" t="s">
        <v>5183</v>
      </c>
      <c r="M16" t="s">
        <v>447</v>
      </c>
      <c r="N16" t="s">
        <v>5534</v>
      </c>
      <c r="O16" t="s">
        <v>340</v>
      </c>
      <c r="P16" t="s">
        <v>5535</v>
      </c>
      <c r="Q16" t="s">
        <v>1216</v>
      </c>
      <c r="R16" t="s">
        <v>315</v>
      </c>
      <c r="S16" t="s">
        <v>890</v>
      </c>
      <c r="T16" t="s">
        <v>5185</v>
      </c>
      <c r="U16" s="132">
        <v>2.806</v>
      </c>
      <c r="V16" s="132">
        <v>1</v>
      </c>
      <c r="W16" s="132">
        <v>19858.080000000002</v>
      </c>
      <c r="X16" s="132">
        <v>127.21147002073421</v>
      </c>
      <c r="Y16" s="132">
        <v>3.19</v>
      </c>
      <c r="Z16" s="132">
        <v>80.584999999999994</v>
      </c>
      <c r="AA16" s="133">
        <v>2.458893590948855E-2</v>
      </c>
      <c r="AB16" s="133">
        <v>2.5260052543292716E-6</v>
      </c>
      <c r="AD16" s="161"/>
      <c r="AE16" s="162"/>
      <c r="AF16" s="163"/>
    </row>
    <row r="17" spans="1:32">
      <c r="A17" t="s">
        <v>1214</v>
      </c>
      <c r="B17" t="s">
        <v>1215</v>
      </c>
      <c r="C17" s="110"/>
      <c r="D17" s="110"/>
      <c r="E17" s="16"/>
      <c r="F17" s="110"/>
      <c r="G17" s="110"/>
      <c r="H17" s="110"/>
      <c r="I17" s="16"/>
      <c r="J17" s="16"/>
      <c r="K17" s="110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D17" s="161"/>
      <c r="AE17" s="162"/>
      <c r="AF17" s="163"/>
    </row>
    <row r="18" spans="1:32">
      <c r="A18" t="s">
        <v>1214</v>
      </c>
      <c r="B18" t="s">
        <v>1221</v>
      </c>
      <c r="C18" s="110"/>
      <c r="D18" s="110"/>
      <c r="E18" s="16"/>
      <c r="F18" s="110"/>
      <c r="G18" s="110"/>
      <c r="H18" s="110"/>
      <c r="I18" s="16"/>
      <c r="J18" s="16"/>
      <c r="K18" s="110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D18" s="161"/>
      <c r="AE18" s="162"/>
      <c r="AF18" s="163"/>
    </row>
    <row r="19" spans="1:32">
      <c r="A19" t="s">
        <v>1214</v>
      </c>
      <c r="B19" t="s">
        <v>1222</v>
      </c>
      <c r="C19" s="110"/>
      <c r="D19" s="110"/>
      <c r="E19" s="16"/>
      <c r="F19" s="110"/>
      <c r="G19" s="110"/>
      <c r="H19" s="110"/>
      <c r="I19" s="16"/>
      <c r="J19" s="16"/>
      <c r="K19" s="110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D19" s="161"/>
      <c r="AE19" s="162"/>
      <c r="AF19" s="163"/>
    </row>
    <row r="20" spans="1:32">
      <c r="A20" t="s">
        <v>1214</v>
      </c>
      <c r="B20" t="s">
        <v>1223</v>
      </c>
      <c r="C20" s="109"/>
      <c r="D20" s="109"/>
      <c r="E20" s="16"/>
      <c r="F20" s="109"/>
      <c r="G20" s="109"/>
      <c r="H20" s="110"/>
      <c r="I20" s="16"/>
      <c r="J20" s="16"/>
      <c r="K20" s="110"/>
      <c r="L20" s="109"/>
      <c r="M20" s="110"/>
      <c r="N20" s="109"/>
      <c r="O20" s="110"/>
      <c r="P20" s="109"/>
      <c r="Q20" s="109"/>
      <c r="R20" s="109"/>
      <c r="S20" s="110"/>
      <c r="T20" s="109"/>
      <c r="U20" s="109"/>
      <c r="V20" s="109"/>
      <c r="W20" s="109"/>
      <c r="X20" s="109"/>
      <c r="Y20" s="109"/>
      <c r="Z20" s="109"/>
      <c r="AA20" s="109"/>
      <c r="AB20" s="109"/>
      <c r="AD20" s="161"/>
      <c r="AE20" s="162"/>
      <c r="AF20" s="163"/>
    </row>
    <row r="21" spans="1:32">
      <c r="A21" t="s">
        <v>1214</v>
      </c>
      <c r="B21" t="s">
        <v>1224</v>
      </c>
      <c r="C21" s="109"/>
      <c r="D21" s="109"/>
      <c r="E21"/>
      <c r="F21" s="109"/>
      <c r="G21" s="109"/>
      <c r="H21"/>
      <c r="I21" s="109"/>
      <c r="J21" s="109"/>
      <c r="K21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D21" s="161"/>
      <c r="AE21" s="162"/>
      <c r="AF21" s="163"/>
    </row>
    <row r="22" spans="1:32">
      <c r="A22" t="s">
        <v>1214</v>
      </c>
      <c r="B22" t="s">
        <v>1225</v>
      </c>
    </row>
    <row r="23" spans="1:32">
      <c r="A23" t="s">
        <v>1214</v>
      </c>
      <c r="B23" t="s">
        <v>1230</v>
      </c>
    </row>
    <row r="24" spans="1:32">
      <c r="A24" t="s">
        <v>1214</v>
      </c>
      <c r="B24" t="s">
        <v>1231</v>
      </c>
      <c r="C24" s="109"/>
      <c r="D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</row>
    <row r="25" spans="1:32">
      <c r="A25" t="s">
        <v>1214</v>
      </c>
      <c r="B25" t="s">
        <v>1232</v>
      </c>
    </row>
    <row r="26" spans="1:32">
      <c r="A26" t="s">
        <v>1214</v>
      </c>
      <c r="B26" t="s">
        <v>1233</v>
      </c>
    </row>
    <row r="27" spans="1:32">
      <c r="A27" t="s">
        <v>1214</v>
      </c>
      <c r="B27" t="s">
        <v>1234</v>
      </c>
    </row>
    <row r="28" spans="1:32">
      <c r="A28" t="s">
        <v>1214</v>
      </c>
      <c r="B28" t="s">
        <v>1238</v>
      </c>
    </row>
    <row r="29" spans="1:32">
      <c r="A29" t="s">
        <v>1214</v>
      </c>
      <c r="B29" t="s">
        <v>1239</v>
      </c>
    </row>
    <row r="30" spans="1:32">
      <c r="A30" t="s">
        <v>1214</v>
      </c>
      <c r="B30" t="s">
        <v>1244</v>
      </c>
    </row>
    <row r="31" spans="1:32">
      <c r="A31" t="s">
        <v>1214</v>
      </c>
      <c r="B31" t="s">
        <v>1247</v>
      </c>
    </row>
    <row r="32" spans="1:32">
      <c r="A32" t="s">
        <v>1214</v>
      </c>
      <c r="B32" t="s">
        <v>1250</v>
      </c>
    </row>
    <row r="33" spans="1:2">
      <c r="A33" t="s">
        <v>1214</v>
      </c>
      <c r="B33" t="s">
        <v>1257</v>
      </c>
    </row>
    <row r="34" spans="1:2">
      <c r="A34" t="s">
        <v>1214</v>
      </c>
      <c r="B34" t="s">
        <v>1258</v>
      </c>
    </row>
    <row r="35" spans="1:2">
      <c r="A35" t="s">
        <v>1214</v>
      </c>
      <c r="B35" t="s">
        <v>1259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F2:AF21">
    <cfRule type="containsText" dxfId="3" priority="1" operator="containsText" text="FALSE">
      <formula>NOT(ISERROR(SEARCH("FALSE",AF2)))</formula>
    </cfRule>
  </conditionalFormatting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1"/>
  <sheetViews>
    <sheetView rightToLeft="1" topLeftCell="G1" workbookViewId="0">
      <selection activeCell="R27" sqref="R27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10"/>
      <c r="O2" s="110"/>
      <c r="P2" s="110"/>
      <c r="Q2" s="16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10"/>
      <c r="O3" s="110"/>
      <c r="P3" s="110"/>
      <c r="Q3" s="16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10"/>
      <c r="O4" s="110"/>
      <c r="P4" s="110"/>
      <c r="Q4" s="16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10"/>
      <c r="O5" s="110"/>
      <c r="P5" s="110"/>
      <c r="Q5" s="16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10"/>
      <c r="O6" s="110"/>
      <c r="P6" s="110"/>
      <c r="Q6" s="16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10"/>
      <c r="O7" s="110"/>
      <c r="P7" s="110"/>
      <c r="Q7" s="16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10"/>
      <c r="O8" s="110"/>
      <c r="P8" s="110"/>
      <c r="Q8" s="16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</row>
    <row r="9" spans="1:28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10"/>
      <c r="O9" s="110"/>
      <c r="P9" s="110"/>
      <c r="Q9" s="16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</row>
    <row r="10" spans="1:28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10"/>
      <c r="O10" s="110"/>
      <c r="P10" s="110"/>
      <c r="Q10" s="16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</row>
    <row r="11" spans="1:28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10"/>
      <c r="O11" s="110"/>
      <c r="P11" s="110"/>
      <c r="Q11" s="16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</row>
    <row r="12" spans="1:28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10"/>
      <c r="O12" s="110"/>
      <c r="P12" s="110"/>
      <c r="Q12" s="16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</row>
    <row r="13" spans="1:28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10"/>
      <c r="O13" s="110"/>
      <c r="P13" s="110"/>
      <c r="Q13" s="16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</row>
    <row r="14" spans="1:28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10"/>
      <c r="O14" s="110"/>
      <c r="P14" s="110"/>
      <c r="Q14" s="16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</row>
    <row r="15" spans="1:28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10"/>
      <c r="O15" s="110"/>
      <c r="P15" s="110"/>
      <c r="Q15" s="16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</row>
    <row r="16" spans="1:28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10"/>
      <c r="O16" s="110"/>
      <c r="P16" s="110"/>
      <c r="Q16" s="16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</row>
    <row r="17" spans="1:28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</row>
    <row r="18" spans="1:28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</row>
    <row r="19" spans="1:28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10"/>
      <c r="J19" s="16"/>
      <c r="K19" s="16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</row>
    <row r="20" spans="1:28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10"/>
      <c r="P20" s="109"/>
      <c r="Q20" s="109"/>
      <c r="R20" s="110"/>
      <c r="S20" s="110"/>
      <c r="T20" s="109"/>
      <c r="U20" s="109"/>
      <c r="V20" s="109"/>
      <c r="W20" s="109"/>
      <c r="X20" s="109"/>
      <c r="Y20" s="109"/>
      <c r="Z20" s="109"/>
      <c r="AA20" s="109"/>
      <c r="AB20" s="109"/>
    </row>
    <row r="21" spans="1:28">
      <c r="A21" t="s">
        <v>1214</v>
      </c>
      <c r="B21" t="s">
        <v>1247</v>
      </c>
      <c r="C21" s="109"/>
      <c r="D21" s="109"/>
      <c r="E21"/>
      <c r="F21" s="109"/>
      <c r="G21" s="109"/>
      <c r="H21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spans="1:28">
      <c r="A22" t="s">
        <v>1214</v>
      </c>
      <c r="B22" t="s">
        <v>1250</v>
      </c>
    </row>
    <row r="23" spans="1:28">
      <c r="A23" t="s">
        <v>1214</v>
      </c>
      <c r="B23" t="s">
        <v>1251</v>
      </c>
    </row>
    <row r="24" spans="1:28">
      <c r="A24" t="s">
        <v>1214</v>
      </c>
      <c r="B24" t="s">
        <v>1253</v>
      </c>
    </row>
    <row r="25" spans="1:28">
      <c r="A25" t="s">
        <v>1214</v>
      </c>
      <c r="B25" t="s">
        <v>1254</v>
      </c>
    </row>
    <row r="26" spans="1:28">
      <c r="A26" t="s">
        <v>1214</v>
      </c>
      <c r="B26" t="s">
        <v>1255</v>
      </c>
    </row>
    <row r="27" spans="1:28">
      <c r="A27" t="s">
        <v>1214</v>
      </c>
      <c r="B27" t="s">
        <v>1256</v>
      </c>
    </row>
    <row r="28" spans="1:28">
      <c r="A28" t="s">
        <v>1214</v>
      </c>
      <c r="B28" t="s">
        <v>1257</v>
      </c>
    </row>
    <row r="29" spans="1:28">
      <c r="A29" t="s">
        <v>1214</v>
      </c>
      <c r="B29" t="s">
        <v>1258</v>
      </c>
    </row>
    <row r="30" spans="1:28">
      <c r="A30" t="s">
        <v>1214</v>
      </c>
      <c r="B30" t="s">
        <v>1259</v>
      </c>
    </row>
    <row r="31" spans="1:28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97"/>
  <sheetViews>
    <sheetView rightToLeft="1" topLeftCell="Z1" workbookViewId="0">
      <selection activeCell="Z1" sqref="A1:XFD1048576"/>
    </sheetView>
  </sheetViews>
  <sheetFormatPr defaultColWidth="9" defaultRowHeight="14.25"/>
  <cols>
    <col min="1" max="6" width="11.625" style="10" customWidth="1"/>
    <col min="7" max="7" width="14.125" style="10" bestFit="1" customWidth="1"/>
    <col min="8" max="13" width="11.625" style="10" customWidth="1"/>
    <col min="14" max="14" width="15.125" style="10" bestFit="1" customWidth="1"/>
    <col min="15" max="33" width="11.625" style="10" customWidth="1"/>
    <col min="34" max="34" width="11.625" customWidth="1"/>
    <col min="35" max="39" width="11.625" style="10" customWidth="1"/>
    <col min="40" max="41" width="11.625" style="2" customWidth="1"/>
    <col min="42" max="16384" width="9" style="10"/>
  </cols>
  <sheetData>
    <row r="1" spans="1:41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17" t="s">
        <v>144</v>
      </c>
      <c r="AI1" s="17" t="s">
        <v>145</v>
      </c>
      <c r="AJ1" s="17" t="s">
        <v>146</v>
      </c>
      <c r="AK1" s="17" t="s">
        <v>147</v>
      </c>
      <c r="AL1" s="17" t="s">
        <v>148</v>
      </c>
      <c r="AM1" s="17" t="s">
        <v>149</v>
      </c>
      <c r="AN1" s="17" t="s">
        <v>64</v>
      </c>
      <c r="AO1" s="17" t="s">
        <v>65</v>
      </c>
    </row>
    <row r="2" spans="1:41">
      <c r="A2" t="s">
        <v>1214</v>
      </c>
      <c r="B2" t="s">
        <v>1224</v>
      </c>
      <c r="C2" t="s">
        <v>1018</v>
      </c>
      <c r="D2" t="s">
        <v>5544</v>
      </c>
      <c r="E2" t="s">
        <v>1216</v>
      </c>
      <c r="F2" s="132">
        <v>3.27</v>
      </c>
      <c r="G2" s="132">
        <v>-4300000</v>
      </c>
      <c r="H2" s="132">
        <v>-4300</v>
      </c>
      <c r="I2" s="133">
        <v>-0.24697</v>
      </c>
      <c r="J2" s="133">
        <v>-4.2000000000000002E-4</v>
      </c>
      <c r="K2" t="s">
        <v>5544</v>
      </c>
      <c r="L2" t="s">
        <v>1213</v>
      </c>
      <c r="M2" s="132">
        <v>1</v>
      </c>
      <c r="N2" s="132">
        <v>-14035200</v>
      </c>
      <c r="O2" s="132">
        <v>-14035.2</v>
      </c>
      <c r="P2" s="133">
        <v>-0.24651999999999999</v>
      </c>
      <c r="Q2" s="133">
        <v>-4.2000000000000002E-4</v>
      </c>
      <c r="R2" s="132">
        <v>325.79700000000003</v>
      </c>
      <c r="S2" t="s">
        <v>205</v>
      </c>
      <c r="T2" t="s">
        <v>205</v>
      </c>
      <c r="U2" t="s">
        <v>747</v>
      </c>
      <c r="V2" s="168" t="s">
        <v>315</v>
      </c>
      <c r="W2" s="164" t="s">
        <v>929</v>
      </c>
      <c r="X2" t="s">
        <v>5545</v>
      </c>
      <c r="Y2" t="s">
        <v>340</v>
      </c>
      <c r="Z2" t="s">
        <v>5546</v>
      </c>
      <c r="AA2" t="s">
        <v>5547</v>
      </c>
      <c r="AB2" s="168" t="s">
        <v>897</v>
      </c>
      <c r="AC2" t="s">
        <v>898</v>
      </c>
      <c r="AD2" s="166" t="s">
        <v>340</v>
      </c>
      <c r="AE2" s="167" t="s">
        <v>913</v>
      </c>
      <c r="AF2" t="s">
        <v>897</v>
      </c>
      <c r="AG2" s="164" t="s">
        <v>897</v>
      </c>
      <c r="AH2" s="164" t="s">
        <v>897</v>
      </c>
      <c r="AI2" s="132">
        <v>3.27</v>
      </c>
      <c r="AJ2" s="132">
        <v>3.2639999999999998</v>
      </c>
      <c r="AK2" s="165" t="s">
        <v>340</v>
      </c>
      <c r="AL2" s="136" t="s">
        <v>5683</v>
      </c>
      <c r="AM2" s="164" t="s">
        <v>5690</v>
      </c>
      <c r="AN2" s="133">
        <v>1.4363585462577402E-2</v>
      </c>
      <c r="AO2" s="133">
        <v>1.0212383617853371E-5</v>
      </c>
    </row>
    <row r="3" spans="1:41">
      <c r="A3" t="s">
        <v>1214</v>
      </c>
      <c r="B3" t="s">
        <v>1224</v>
      </c>
      <c r="C3" t="s">
        <v>1018</v>
      </c>
      <c r="D3" t="s">
        <v>5548</v>
      </c>
      <c r="E3" t="s">
        <v>1219</v>
      </c>
      <c r="F3" s="132">
        <v>4.33</v>
      </c>
      <c r="G3" s="132">
        <v>-13156.25</v>
      </c>
      <c r="H3" s="132">
        <v>-13.156000000000001</v>
      </c>
      <c r="I3" s="133">
        <v>-1E-3</v>
      </c>
      <c r="J3" s="133">
        <v>0</v>
      </c>
      <c r="K3" t="s">
        <v>5548</v>
      </c>
      <c r="L3" t="s">
        <v>1213</v>
      </c>
      <c r="M3" s="132">
        <v>1</v>
      </c>
      <c r="N3" s="132">
        <v>-3979833.75</v>
      </c>
      <c r="O3" s="132">
        <v>-3979.8339999999998</v>
      </c>
      <c r="P3" s="133">
        <v>-6.9900000000000004E-2</v>
      </c>
      <c r="Q3" s="133">
        <v>-1.2E-4</v>
      </c>
      <c r="R3" s="132">
        <v>243.54400000000001</v>
      </c>
      <c r="S3" t="s">
        <v>205</v>
      </c>
      <c r="T3" t="s">
        <v>205</v>
      </c>
      <c r="U3" t="s">
        <v>747</v>
      </c>
      <c r="V3" s="168" t="s">
        <v>315</v>
      </c>
      <c r="W3" s="164" t="s">
        <v>929</v>
      </c>
      <c r="X3" t="s">
        <v>5549</v>
      </c>
      <c r="Y3" t="s">
        <v>340</v>
      </c>
      <c r="Z3" t="s">
        <v>5550</v>
      </c>
      <c r="AA3" t="s">
        <v>2777</v>
      </c>
      <c r="AB3" s="168" t="s">
        <v>897</v>
      </c>
      <c r="AC3" t="s">
        <v>898</v>
      </c>
      <c r="AD3" s="166" t="s">
        <v>340</v>
      </c>
      <c r="AE3" s="167" t="s">
        <v>913</v>
      </c>
      <c r="AF3" t="s">
        <v>897</v>
      </c>
      <c r="AG3" s="164" t="s">
        <v>897</v>
      </c>
      <c r="AH3" s="164" t="s">
        <v>897</v>
      </c>
      <c r="AI3" s="132">
        <v>4.33</v>
      </c>
      <c r="AJ3" s="132">
        <v>4.05</v>
      </c>
      <c r="AK3" s="165" t="s">
        <v>340</v>
      </c>
      <c r="AL3" s="136" t="s">
        <v>5683</v>
      </c>
      <c r="AM3" s="164" t="s">
        <v>5690</v>
      </c>
      <c r="AN3" s="133">
        <v>1.0737253743582508E-2</v>
      </c>
      <c r="AO3" s="133">
        <v>7.6340934871299654E-6</v>
      </c>
    </row>
    <row r="4" spans="1:41">
      <c r="A4" t="s">
        <v>1214</v>
      </c>
      <c r="B4" t="s">
        <v>1225</v>
      </c>
      <c r="C4" t="s">
        <v>1018</v>
      </c>
      <c r="D4" t="s">
        <v>5551</v>
      </c>
      <c r="E4" t="s">
        <v>1216</v>
      </c>
      <c r="F4" s="132">
        <v>3.3439999999999999</v>
      </c>
      <c r="G4" s="132">
        <v>-11250000</v>
      </c>
      <c r="H4" s="132">
        <v>-11250</v>
      </c>
      <c r="I4" s="133">
        <v>-7.9799999999999996E-2</v>
      </c>
      <c r="J4" s="133">
        <v>-5.5999999999999995E-4</v>
      </c>
      <c r="K4" t="s">
        <v>5551</v>
      </c>
      <c r="L4" t="s">
        <v>1213</v>
      </c>
      <c r="M4" s="132">
        <v>1</v>
      </c>
      <c r="N4" s="132">
        <v>-37618875</v>
      </c>
      <c r="O4" s="132">
        <v>-37618.875</v>
      </c>
      <c r="P4" s="133">
        <v>-7.9799999999999996E-2</v>
      </c>
      <c r="Q4" s="133">
        <v>-5.5999999999999995E-4</v>
      </c>
      <c r="R4" s="132">
        <v>1730.3779999999999</v>
      </c>
      <c r="S4" t="s">
        <v>205</v>
      </c>
      <c r="T4" t="s">
        <v>205</v>
      </c>
      <c r="U4" t="s">
        <v>747</v>
      </c>
      <c r="V4" s="168" t="s">
        <v>315</v>
      </c>
      <c r="W4" s="164" t="s">
        <v>929</v>
      </c>
      <c r="X4" t="s">
        <v>5545</v>
      </c>
      <c r="Y4" t="s">
        <v>340</v>
      </c>
      <c r="Z4" t="s">
        <v>5552</v>
      </c>
      <c r="AA4" t="s">
        <v>1365</v>
      </c>
      <c r="AB4" s="168" t="s">
        <v>897</v>
      </c>
      <c r="AC4" t="s">
        <v>898</v>
      </c>
      <c r="AD4" s="166" t="s">
        <v>340</v>
      </c>
      <c r="AE4" s="167" t="s">
        <v>913</v>
      </c>
      <c r="AF4" t="s">
        <v>897</v>
      </c>
      <c r="AG4" s="164" t="s">
        <v>897</v>
      </c>
      <c r="AH4" s="164" t="s">
        <v>897</v>
      </c>
      <c r="AI4" s="132">
        <v>3.3439999999999999</v>
      </c>
      <c r="AJ4" s="132">
        <v>3.3439999999999999</v>
      </c>
      <c r="AK4" s="165" t="s">
        <v>340</v>
      </c>
      <c r="AL4" s="136" t="s">
        <v>5683</v>
      </c>
      <c r="AM4" s="164" t="s">
        <v>5690</v>
      </c>
      <c r="AN4" s="133">
        <v>7.6288094382587185E-2</v>
      </c>
      <c r="AO4" s="133">
        <v>5.4240167772858183E-5</v>
      </c>
    </row>
    <row r="5" spans="1:41">
      <c r="A5" t="s">
        <v>1214</v>
      </c>
      <c r="B5" t="s">
        <v>1225</v>
      </c>
      <c r="C5" t="s">
        <v>1018</v>
      </c>
      <c r="D5" t="s">
        <v>5553</v>
      </c>
      <c r="E5" t="s">
        <v>1216</v>
      </c>
      <c r="F5" s="132">
        <v>3.2890000000000001</v>
      </c>
      <c r="G5" s="132">
        <v>-7000000</v>
      </c>
      <c r="H5" s="132">
        <v>-7000</v>
      </c>
      <c r="I5" s="133">
        <v>-4.8840000000000001E-2</v>
      </c>
      <c r="J5" s="133">
        <v>-3.4000000000000002E-4</v>
      </c>
      <c r="K5" t="s">
        <v>5553</v>
      </c>
      <c r="L5" t="s">
        <v>1213</v>
      </c>
      <c r="M5" s="132">
        <v>1</v>
      </c>
      <c r="N5" s="132">
        <v>-22995000</v>
      </c>
      <c r="O5" s="132">
        <v>-22995</v>
      </c>
      <c r="P5" s="133">
        <v>-4.8779999999999997E-2</v>
      </c>
      <c r="Q5" s="133">
        <v>-3.4000000000000002E-4</v>
      </c>
      <c r="R5" s="132">
        <v>661.75800000000004</v>
      </c>
      <c r="S5" t="s">
        <v>205</v>
      </c>
      <c r="T5" t="s">
        <v>205</v>
      </c>
      <c r="U5" t="s">
        <v>747</v>
      </c>
      <c r="V5" s="168" t="s">
        <v>315</v>
      </c>
      <c r="W5" s="164" t="s">
        <v>929</v>
      </c>
      <c r="X5" t="s">
        <v>5545</v>
      </c>
      <c r="Y5" t="s">
        <v>340</v>
      </c>
      <c r="Z5" t="s">
        <v>5554</v>
      </c>
      <c r="AA5" t="s">
        <v>1302</v>
      </c>
      <c r="AB5" s="168" t="s">
        <v>897</v>
      </c>
      <c r="AC5" t="s">
        <v>898</v>
      </c>
      <c r="AD5" s="166" t="s">
        <v>340</v>
      </c>
      <c r="AE5" s="167" t="s">
        <v>913</v>
      </c>
      <c r="AF5" t="s">
        <v>897</v>
      </c>
      <c r="AG5" s="164" t="s">
        <v>897</v>
      </c>
      <c r="AH5" s="164" t="s">
        <v>897</v>
      </c>
      <c r="AI5" s="132">
        <v>3.2890000000000001</v>
      </c>
      <c r="AJ5" s="132">
        <v>3.2850000000000001</v>
      </c>
      <c r="AK5" s="165" t="s">
        <v>340</v>
      </c>
      <c r="AL5" s="136" t="s">
        <v>5683</v>
      </c>
      <c r="AM5" s="164" t="s">
        <v>5690</v>
      </c>
      <c r="AN5" s="133">
        <v>2.9175276594150024E-2</v>
      </c>
      <c r="AO5" s="133">
        <v>2.0743366446540058E-5</v>
      </c>
    </row>
    <row r="6" spans="1:41">
      <c r="A6" t="s">
        <v>1214</v>
      </c>
      <c r="B6" t="s">
        <v>1225</v>
      </c>
      <c r="C6" t="s">
        <v>1018</v>
      </c>
      <c r="D6" t="s">
        <v>5555</v>
      </c>
      <c r="E6" t="s">
        <v>1216</v>
      </c>
      <c r="F6" s="132">
        <v>3.2679999999999998</v>
      </c>
      <c r="G6" s="132">
        <v>-8000000</v>
      </c>
      <c r="H6" s="132">
        <v>-8000</v>
      </c>
      <c r="I6" s="133">
        <v>-5.5460000000000002E-2</v>
      </c>
      <c r="J6" s="133">
        <v>-3.8999999999999999E-4</v>
      </c>
      <c r="K6" t="s">
        <v>5555</v>
      </c>
      <c r="L6" t="s">
        <v>1213</v>
      </c>
      <c r="M6" s="132">
        <v>1</v>
      </c>
      <c r="N6" s="132">
        <v>-26080000</v>
      </c>
      <c r="O6" s="132">
        <v>-26080</v>
      </c>
      <c r="P6" s="133">
        <v>-5.5320000000000001E-2</v>
      </c>
      <c r="Q6" s="133">
        <v>-3.8999999999999999E-4</v>
      </c>
      <c r="R6" s="132">
        <v>570.42999999999995</v>
      </c>
      <c r="S6" t="s">
        <v>205</v>
      </c>
      <c r="T6" t="s">
        <v>205</v>
      </c>
      <c r="U6" t="s">
        <v>747</v>
      </c>
      <c r="V6" s="168" t="s">
        <v>315</v>
      </c>
      <c r="W6" s="164" t="s">
        <v>929</v>
      </c>
      <c r="X6" t="s">
        <v>5545</v>
      </c>
      <c r="Y6" t="s">
        <v>340</v>
      </c>
      <c r="Z6" t="s">
        <v>5556</v>
      </c>
      <c r="AA6" t="s">
        <v>5557</v>
      </c>
      <c r="AB6" s="168" t="s">
        <v>897</v>
      </c>
      <c r="AC6" t="s">
        <v>898</v>
      </c>
      <c r="AD6" s="166" t="s">
        <v>340</v>
      </c>
      <c r="AE6" s="167" t="s">
        <v>913</v>
      </c>
      <c r="AF6" t="s">
        <v>897</v>
      </c>
      <c r="AG6" s="164" t="s">
        <v>897</v>
      </c>
      <c r="AH6" s="164" t="s">
        <v>897</v>
      </c>
      <c r="AI6" s="132">
        <v>3.2679999999999998</v>
      </c>
      <c r="AJ6" s="132">
        <v>3.26</v>
      </c>
      <c r="AK6" s="165" t="s">
        <v>340</v>
      </c>
      <c r="AL6" s="136" t="s">
        <v>5683</v>
      </c>
      <c r="AM6" s="164" t="s">
        <v>5690</v>
      </c>
      <c r="AN6" s="133">
        <v>2.5148850527837965E-2</v>
      </c>
      <c r="AO6" s="133">
        <v>1.7880612734715473E-5</v>
      </c>
    </row>
    <row r="7" spans="1:41">
      <c r="A7" t="s">
        <v>1214</v>
      </c>
      <c r="B7" t="s">
        <v>1225</v>
      </c>
      <c r="C7" t="s">
        <v>1018</v>
      </c>
      <c r="D7" t="s">
        <v>5558</v>
      </c>
      <c r="E7" t="s">
        <v>1216</v>
      </c>
      <c r="F7" s="132">
        <v>3.2570000000000001</v>
      </c>
      <c r="G7" s="132">
        <v>-9250000</v>
      </c>
      <c r="H7" s="132">
        <v>-9250</v>
      </c>
      <c r="I7" s="133">
        <v>-6.3909999999999995E-2</v>
      </c>
      <c r="J7" s="133">
        <v>-4.4999999999999999E-4</v>
      </c>
      <c r="K7" t="s">
        <v>5558</v>
      </c>
      <c r="L7" t="s">
        <v>1213</v>
      </c>
      <c r="M7" s="132">
        <v>1</v>
      </c>
      <c r="N7" s="132">
        <v>-30022725</v>
      </c>
      <c r="O7" s="132">
        <v>-30022.724999999999</v>
      </c>
      <c r="P7" s="133">
        <v>-6.3689999999999997E-2</v>
      </c>
      <c r="Q7" s="133">
        <v>-4.4999999999999999E-4</v>
      </c>
      <c r="R7" s="132">
        <v>539.27099999999996</v>
      </c>
      <c r="S7" t="s">
        <v>205</v>
      </c>
      <c r="T7" t="s">
        <v>205</v>
      </c>
      <c r="U7" t="s">
        <v>747</v>
      </c>
      <c r="V7" s="168" t="s">
        <v>315</v>
      </c>
      <c r="W7" s="164" t="s">
        <v>929</v>
      </c>
      <c r="X7" t="s">
        <v>5545</v>
      </c>
      <c r="Y7" t="s">
        <v>340</v>
      </c>
      <c r="Z7" t="s">
        <v>5285</v>
      </c>
      <c r="AA7" t="s">
        <v>5559</v>
      </c>
      <c r="AB7" s="168" t="s">
        <v>897</v>
      </c>
      <c r="AC7" t="s">
        <v>898</v>
      </c>
      <c r="AD7" s="166" t="s">
        <v>340</v>
      </c>
      <c r="AE7" s="167" t="s">
        <v>913</v>
      </c>
      <c r="AF7" t="s">
        <v>897</v>
      </c>
      <c r="AG7" s="164" t="s">
        <v>897</v>
      </c>
      <c r="AH7" s="164" t="s">
        <v>897</v>
      </c>
      <c r="AI7" s="132">
        <v>3.2570000000000001</v>
      </c>
      <c r="AJ7" s="132">
        <v>3.246</v>
      </c>
      <c r="AK7" s="165" t="s">
        <v>340</v>
      </c>
      <c r="AL7" s="136" t="s">
        <v>5683</v>
      </c>
      <c r="AM7" s="164" t="s">
        <v>5690</v>
      </c>
      <c r="AN7" s="133">
        <v>2.3775127137418629E-2</v>
      </c>
      <c r="AO7" s="133">
        <v>1.6903907420827705E-5</v>
      </c>
    </row>
    <row r="8" spans="1:41">
      <c r="A8" t="s">
        <v>1214</v>
      </c>
      <c r="B8" t="s">
        <v>1225</v>
      </c>
      <c r="C8" t="s">
        <v>1018</v>
      </c>
      <c r="D8" t="s">
        <v>5560</v>
      </c>
      <c r="E8" t="s">
        <v>1216</v>
      </c>
      <c r="F8" s="132">
        <v>3.2589999999999999</v>
      </c>
      <c r="G8" s="132">
        <v>-8000000</v>
      </c>
      <c r="H8" s="132">
        <v>-8000</v>
      </c>
      <c r="I8" s="133">
        <v>-5.5309999999999998E-2</v>
      </c>
      <c r="J8" s="133">
        <v>-3.8999999999999999E-4</v>
      </c>
      <c r="K8" t="s">
        <v>5560</v>
      </c>
      <c r="L8" t="s">
        <v>1213</v>
      </c>
      <c r="M8" s="132">
        <v>1</v>
      </c>
      <c r="N8" s="132">
        <v>-26035200</v>
      </c>
      <c r="O8" s="132">
        <v>-26035.200000000001</v>
      </c>
      <c r="P8" s="133">
        <v>-5.5230000000000001E-2</v>
      </c>
      <c r="Q8" s="133">
        <v>-3.8999999999999999E-4</v>
      </c>
      <c r="R8" s="132">
        <v>518.798</v>
      </c>
      <c r="S8" t="s">
        <v>205</v>
      </c>
      <c r="T8" t="s">
        <v>205</v>
      </c>
      <c r="U8" t="s">
        <v>747</v>
      </c>
      <c r="V8" s="168" t="s">
        <v>315</v>
      </c>
      <c r="W8" s="164" t="s">
        <v>929</v>
      </c>
      <c r="X8" t="s">
        <v>5545</v>
      </c>
      <c r="Y8" t="s">
        <v>340</v>
      </c>
      <c r="Z8" t="s">
        <v>5162</v>
      </c>
      <c r="AA8" t="s">
        <v>5561</v>
      </c>
      <c r="AB8" s="168" t="s">
        <v>897</v>
      </c>
      <c r="AC8" t="s">
        <v>898</v>
      </c>
      <c r="AD8" s="166" t="s">
        <v>340</v>
      </c>
      <c r="AE8" s="167" t="s">
        <v>913</v>
      </c>
      <c r="AF8" t="s">
        <v>897</v>
      </c>
      <c r="AG8" s="164" t="s">
        <v>897</v>
      </c>
      <c r="AH8" s="164" t="s">
        <v>897</v>
      </c>
      <c r="AI8" s="132">
        <v>3.2589999999999999</v>
      </c>
      <c r="AJ8" s="132">
        <v>3.254</v>
      </c>
      <c r="AK8" s="165" t="s">
        <v>340</v>
      </c>
      <c r="AL8" s="136" t="s">
        <v>5683</v>
      </c>
      <c r="AM8" s="164" t="s">
        <v>5690</v>
      </c>
      <c r="AN8" s="133">
        <v>2.2872523107377387E-2</v>
      </c>
      <c r="AO8" s="133">
        <v>1.6262163851033291E-5</v>
      </c>
    </row>
    <row r="9" spans="1:41">
      <c r="A9" t="s">
        <v>1214</v>
      </c>
      <c r="B9" t="s">
        <v>1225</v>
      </c>
      <c r="C9" t="s">
        <v>1018</v>
      </c>
      <c r="D9" t="s">
        <v>5544</v>
      </c>
      <c r="E9" t="s">
        <v>1216</v>
      </c>
      <c r="F9" s="132">
        <v>3.27</v>
      </c>
      <c r="G9" s="132">
        <v>-4500000</v>
      </c>
      <c r="H9" s="132">
        <v>-4500</v>
      </c>
      <c r="I9" s="133">
        <v>-3.1220000000000001E-2</v>
      </c>
      <c r="J9" s="133">
        <v>-2.2000000000000001E-4</v>
      </c>
      <c r="K9" t="s">
        <v>5544</v>
      </c>
      <c r="L9" t="s">
        <v>1213</v>
      </c>
      <c r="M9" s="132">
        <v>1</v>
      </c>
      <c r="N9" s="132">
        <v>-14688000</v>
      </c>
      <c r="O9" s="132">
        <v>-14688</v>
      </c>
      <c r="P9" s="133">
        <v>-3.116E-2</v>
      </c>
      <c r="Q9" s="133">
        <v>-2.2000000000000001E-4</v>
      </c>
      <c r="R9" s="132">
        <v>340.95</v>
      </c>
      <c r="S9" t="s">
        <v>205</v>
      </c>
      <c r="T9" t="s">
        <v>205</v>
      </c>
      <c r="U9" t="s">
        <v>747</v>
      </c>
      <c r="V9" s="168" t="s">
        <v>315</v>
      </c>
      <c r="W9" s="164" t="s">
        <v>929</v>
      </c>
      <c r="X9" t="s">
        <v>5545</v>
      </c>
      <c r="Y9" t="s">
        <v>340</v>
      </c>
      <c r="Z9" t="s">
        <v>5546</v>
      </c>
      <c r="AA9" t="s">
        <v>5547</v>
      </c>
      <c r="AB9" s="168" t="s">
        <v>897</v>
      </c>
      <c r="AC9" t="s">
        <v>898</v>
      </c>
      <c r="AD9" s="166" t="s">
        <v>340</v>
      </c>
      <c r="AE9" s="167" t="s">
        <v>913</v>
      </c>
      <c r="AF9" t="s">
        <v>897</v>
      </c>
      <c r="AG9" s="164" t="s">
        <v>897</v>
      </c>
      <c r="AH9" s="164" t="s">
        <v>897</v>
      </c>
      <c r="AI9" s="132">
        <v>3.27</v>
      </c>
      <c r="AJ9" s="132">
        <v>3.2639999999999998</v>
      </c>
      <c r="AK9" s="165" t="s">
        <v>340</v>
      </c>
      <c r="AL9" s="136" t="s">
        <v>5683</v>
      </c>
      <c r="AM9" s="164" t="s">
        <v>5690</v>
      </c>
      <c r="AN9" s="133">
        <v>1.5031643825651447E-2</v>
      </c>
      <c r="AO9" s="133">
        <v>1.0687367270131728E-5</v>
      </c>
    </row>
    <row r="10" spans="1:41">
      <c r="A10" t="s">
        <v>1214</v>
      </c>
      <c r="B10" t="s">
        <v>1225</v>
      </c>
      <c r="C10" t="s">
        <v>1018</v>
      </c>
      <c r="D10" t="s">
        <v>5562</v>
      </c>
      <c r="E10" t="s">
        <v>1216</v>
      </c>
      <c r="F10" s="132">
        <v>3.2719999999999998</v>
      </c>
      <c r="G10" s="132">
        <v>-3250000</v>
      </c>
      <c r="H10" s="132">
        <v>-3250</v>
      </c>
      <c r="I10" s="133">
        <v>-2.256E-2</v>
      </c>
      <c r="J10" s="133">
        <v>-1.6000000000000001E-4</v>
      </c>
      <c r="K10" t="s">
        <v>5562</v>
      </c>
      <c r="L10" t="s">
        <v>1213</v>
      </c>
      <c r="M10" s="132">
        <v>1</v>
      </c>
      <c r="N10" s="132">
        <v>-10623112.5</v>
      </c>
      <c r="O10" s="132">
        <v>-10623.112999999999</v>
      </c>
      <c r="P10" s="133">
        <v>-2.2540000000000001E-2</v>
      </c>
      <c r="Q10" s="133">
        <v>-1.6000000000000001E-4</v>
      </c>
      <c r="R10" s="132">
        <v>261.16500000000002</v>
      </c>
      <c r="S10" t="s">
        <v>205</v>
      </c>
      <c r="T10" t="s">
        <v>205</v>
      </c>
      <c r="U10" t="s">
        <v>747</v>
      </c>
      <c r="V10" s="168" t="s">
        <v>315</v>
      </c>
      <c r="W10" s="164" t="s">
        <v>929</v>
      </c>
      <c r="X10" t="s">
        <v>5545</v>
      </c>
      <c r="Y10" t="s">
        <v>340</v>
      </c>
      <c r="Z10" t="s">
        <v>5563</v>
      </c>
      <c r="AA10" t="s">
        <v>5547</v>
      </c>
      <c r="AB10" s="168" t="s">
        <v>897</v>
      </c>
      <c r="AC10" t="s">
        <v>898</v>
      </c>
      <c r="AD10" s="166" t="s">
        <v>340</v>
      </c>
      <c r="AE10" s="167" t="s">
        <v>913</v>
      </c>
      <c r="AF10" t="s">
        <v>897</v>
      </c>
      <c r="AG10" s="164" t="s">
        <v>897</v>
      </c>
      <c r="AH10" s="164" t="s">
        <v>897</v>
      </c>
      <c r="AI10" s="132">
        <v>3.2719999999999998</v>
      </c>
      <c r="AJ10" s="132">
        <v>3.2690000000000001</v>
      </c>
      <c r="AK10" s="165" t="s">
        <v>340</v>
      </c>
      <c r="AL10" s="136" t="s">
        <v>5683</v>
      </c>
      <c r="AM10" s="164" t="s">
        <v>5690</v>
      </c>
      <c r="AN10" s="133">
        <v>1.1514120134114271E-2</v>
      </c>
      <c r="AO10" s="133">
        <v>8.1864386951281802E-6</v>
      </c>
    </row>
    <row r="11" spans="1:41">
      <c r="A11" t="s">
        <v>1214</v>
      </c>
      <c r="B11" t="s">
        <v>1225</v>
      </c>
      <c r="C11" t="s">
        <v>1018</v>
      </c>
      <c r="D11" t="s">
        <v>5564</v>
      </c>
      <c r="E11" t="s">
        <v>1216</v>
      </c>
      <c r="F11" s="132">
        <v>3.3109999999999999</v>
      </c>
      <c r="G11" s="132">
        <v>-2250000</v>
      </c>
      <c r="H11" s="132">
        <v>-2250</v>
      </c>
      <c r="I11" s="133">
        <v>-1.5800000000000002E-2</v>
      </c>
      <c r="J11" s="133">
        <v>-1.1E-4</v>
      </c>
      <c r="K11" t="s">
        <v>5564</v>
      </c>
      <c r="L11" t="s">
        <v>1213</v>
      </c>
      <c r="M11" s="132">
        <v>1</v>
      </c>
      <c r="N11" s="132">
        <v>-7437375</v>
      </c>
      <c r="O11" s="132">
        <v>-7437.375</v>
      </c>
      <c r="P11" s="133">
        <v>-1.5779999999999999E-2</v>
      </c>
      <c r="Q11" s="133">
        <v>-1.1E-4</v>
      </c>
      <c r="R11" s="132">
        <v>259.13</v>
      </c>
      <c r="S11" t="s">
        <v>205</v>
      </c>
      <c r="T11" t="s">
        <v>205</v>
      </c>
      <c r="U11" t="s">
        <v>747</v>
      </c>
      <c r="V11" s="168" t="s">
        <v>315</v>
      </c>
      <c r="W11" s="164" t="s">
        <v>929</v>
      </c>
      <c r="X11" t="s">
        <v>5545</v>
      </c>
      <c r="Y11" t="s">
        <v>340</v>
      </c>
      <c r="Z11" t="s">
        <v>5565</v>
      </c>
      <c r="AA11" t="s">
        <v>5566</v>
      </c>
      <c r="AB11" s="168" t="s">
        <v>897</v>
      </c>
      <c r="AC11" t="s">
        <v>898</v>
      </c>
      <c r="AD11" s="166" t="s">
        <v>340</v>
      </c>
      <c r="AE11" s="167" t="s">
        <v>913</v>
      </c>
      <c r="AF11" t="s">
        <v>897</v>
      </c>
      <c r="AG11" s="164" t="s">
        <v>897</v>
      </c>
      <c r="AH11" s="164" t="s">
        <v>897</v>
      </c>
      <c r="AI11" s="132">
        <v>3.3109999999999999</v>
      </c>
      <c r="AJ11" s="132">
        <v>3.306</v>
      </c>
      <c r="AK11" s="165" t="s">
        <v>340</v>
      </c>
      <c r="AL11" s="136" t="s">
        <v>5683</v>
      </c>
      <c r="AM11" s="164" t="s">
        <v>5690</v>
      </c>
      <c r="AN11" s="133">
        <v>1.1424402007746179E-2</v>
      </c>
      <c r="AO11" s="133">
        <v>8.1226498920933702E-6</v>
      </c>
    </row>
    <row r="12" spans="1:41">
      <c r="A12" t="s">
        <v>1214</v>
      </c>
      <c r="B12" t="s">
        <v>1225</v>
      </c>
      <c r="C12" t="s">
        <v>1018</v>
      </c>
      <c r="D12" t="s">
        <v>5567</v>
      </c>
      <c r="E12" t="s">
        <v>1216</v>
      </c>
      <c r="F12" s="132">
        <v>3.3109999999999999</v>
      </c>
      <c r="G12" s="132">
        <v>-1000000</v>
      </c>
      <c r="H12" s="132">
        <v>-1000</v>
      </c>
      <c r="I12" s="133">
        <v>-7.0200000000000002E-3</v>
      </c>
      <c r="J12" s="133">
        <v>-5.0000000000000002E-5</v>
      </c>
      <c r="K12" t="s">
        <v>5567</v>
      </c>
      <c r="L12" t="s">
        <v>1213</v>
      </c>
      <c r="M12" s="132">
        <v>1</v>
      </c>
      <c r="N12" s="132">
        <v>-3305300</v>
      </c>
      <c r="O12" s="132">
        <v>-3305.3</v>
      </c>
      <c r="P12" s="133">
        <v>-7.0099999999999997E-3</v>
      </c>
      <c r="Q12" s="133">
        <v>-5.0000000000000002E-5</v>
      </c>
      <c r="R12" s="132">
        <v>114.96899999999999</v>
      </c>
      <c r="S12" t="s">
        <v>205</v>
      </c>
      <c r="T12" t="s">
        <v>205</v>
      </c>
      <c r="U12" t="s">
        <v>747</v>
      </c>
      <c r="V12" s="168" t="s">
        <v>315</v>
      </c>
      <c r="W12" s="164" t="s">
        <v>929</v>
      </c>
      <c r="X12" t="s">
        <v>5545</v>
      </c>
      <c r="Y12" t="s">
        <v>340</v>
      </c>
      <c r="Z12" t="s">
        <v>5565</v>
      </c>
      <c r="AA12" t="s">
        <v>5566</v>
      </c>
      <c r="AB12" s="168" t="s">
        <v>897</v>
      </c>
      <c r="AC12" t="s">
        <v>898</v>
      </c>
      <c r="AD12" s="166" t="s">
        <v>340</v>
      </c>
      <c r="AE12" s="167" t="s">
        <v>913</v>
      </c>
      <c r="AF12" t="s">
        <v>897</v>
      </c>
      <c r="AG12" s="164" t="s">
        <v>897</v>
      </c>
      <c r="AH12" s="164" t="s">
        <v>897</v>
      </c>
      <c r="AI12" s="132">
        <v>3.3109999999999999</v>
      </c>
      <c r="AJ12" s="132">
        <v>3.3050000000000002</v>
      </c>
      <c r="AK12" s="165" t="s">
        <v>340</v>
      </c>
      <c r="AL12" s="136" t="s">
        <v>5683</v>
      </c>
      <c r="AM12" s="164" t="s">
        <v>5690</v>
      </c>
      <c r="AN12" s="133">
        <v>5.0686993957803819E-3</v>
      </c>
      <c r="AO12" s="133">
        <v>3.603800931748862E-6</v>
      </c>
    </row>
    <row r="13" spans="1:41">
      <c r="A13" t="s">
        <v>1214</v>
      </c>
      <c r="B13" t="s">
        <v>1225</v>
      </c>
      <c r="C13" t="s">
        <v>1018</v>
      </c>
      <c r="D13" t="s">
        <v>5568</v>
      </c>
      <c r="E13" t="s">
        <v>1216</v>
      </c>
      <c r="F13" s="132">
        <v>3.222</v>
      </c>
      <c r="G13" s="132">
        <v>-3500000</v>
      </c>
      <c r="H13" s="132">
        <v>-3500</v>
      </c>
      <c r="I13" s="133">
        <v>-2.392E-2</v>
      </c>
      <c r="J13" s="133">
        <v>-1.7000000000000001E-4</v>
      </c>
      <c r="K13" t="s">
        <v>5568</v>
      </c>
      <c r="L13" t="s">
        <v>1213</v>
      </c>
      <c r="M13" s="132">
        <v>1</v>
      </c>
      <c r="N13" s="132">
        <v>-11249700</v>
      </c>
      <c r="O13" s="132">
        <v>-11249.7</v>
      </c>
      <c r="P13" s="133">
        <v>-2.3859999999999999E-2</v>
      </c>
      <c r="Q13" s="133">
        <v>-1.7000000000000001E-4</v>
      </c>
      <c r="R13" s="132">
        <v>97.796999999999997</v>
      </c>
      <c r="S13" t="s">
        <v>205</v>
      </c>
      <c r="T13" t="s">
        <v>205</v>
      </c>
      <c r="U13" t="s">
        <v>747</v>
      </c>
      <c r="V13" s="168" t="s">
        <v>315</v>
      </c>
      <c r="W13" s="164" t="s">
        <v>929</v>
      </c>
      <c r="X13" t="s">
        <v>5545</v>
      </c>
      <c r="Y13" t="s">
        <v>340</v>
      </c>
      <c r="Z13" t="s">
        <v>5473</v>
      </c>
      <c r="AA13" t="s">
        <v>5569</v>
      </c>
      <c r="AB13" s="168" t="s">
        <v>897</v>
      </c>
      <c r="AC13" t="s">
        <v>898</v>
      </c>
      <c r="AD13" s="166" t="s">
        <v>340</v>
      </c>
      <c r="AE13" s="167" t="s">
        <v>913</v>
      </c>
      <c r="AF13" t="s">
        <v>897</v>
      </c>
      <c r="AG13" s="164" t="s">
        <v>897</v>
      </c>
      <c r="AH13" s="164" t="s">
        <v>897</v>
      </c>
      <c r="AI13" s="132">
        <v>3.222</v>
      </c>
      <c r="AJ13" s="132">
        <v>3.214</v>
      </c>
      <c r="AK13" s="165" t="s">
        <v>340</v>
      </c>
      <c r="AL13" s="136" t="s">
        <v>5683</v>
      </c>
      <c r="AM13" s="164" t="s">
        <v>5690</v>
      </c>
      <c r="AN13" s="133">
        <v>4.3116283068404008E-3</v>
      </c>
      <c r="AO13" s="133">
        <v>3.06553001002221E-6</v>
      </c>
    </row>
    <row r="14" spans="1:41">
      <c r="A14" t="s">
        <v>1214</v>
      </c>
      <c r="B14" t="s">
        <v>1225</v>
      </c>
      <c r="C14" t="s">
        <v>1018</v>
      </c>
      <c r="D14" t="s">
        <v>5570</v>
      </c>
      <c r="E14" t="s">
        <v>1216</v>
      </c>
      <c r="F14" s="132">
        <v>3.2890000000000001</v>
      </c>
      <c r="G14" s="132">
        <v>-550000</v>
      </c>
      <c r="H14" s="132">
        <v>-550</v>
      </c>
      <c r="I14" s="133">
        <v>-3.8400000000000001E-3</v>
      </c>
      <c r="J14" s="133">
        <v>-3.0000000000000001E-5</v>
      </c>
      <c r="K14" t="s">
        <v>5570</v>
      </c>
      <c r="L14" t="s">
        <v>1213</v>
      </c>
      <c r="M14" s="132">
        <v>1</v>
      </c>
      <c r="N14" s="132">
        <v>-1807300</v>
      </c>
      <c r="O14" s="132">
        <v>-1807.3</v>
      </c>
      <c r="P14" s="133">
        <v>-3.8300000000000001E-3</v>
      </c>
      <c r="Q14" s="133">
        <v>-3.0000000000000001E-5</v>
      </c>
      <c r="R14" s="132">
        <v>52.642000000000003</v>
      </c>
      <c r="S14" t="s">
        <v>205</v>
      </c>
      <c r="T14" t="s">
        <v>205</v>
      </c>
      <c r="U14" t="s">
        <v>747</v>
      </c>
      <c r="V14" s="168" t="s">
        <v>315</v>
      </c>
      <c r="W14" s="164" t="s">
        <v>929</v>
      </c>
      <c r="X14" t="s">
        <v>5545</v>
      </c>
      <c r="Y14" t="s">
        <v>340</v>
      </c>
      <c r="Z14" t="s">
        <v>5554</v>
      </c>
      <c r="AA14" t="s">
        <v>5566</v>
      </c>
      <c r="AB14" s="168" t="s">
        <v>897</v>
      </c>
      <c r="AC14" t="s">
        <v>898</v>
      </c>
      <c r="AD14" s="166" t="s">
        <v>340</v>
      </c>
      <c r="AE14" s="167" t="s">
        <v>913</v>
      </c>
      <c r="AF14" t="s">
        <v>897</v>
      </c>
      <c r="AG14" s="164" t="s">
        <v>897</v>
      </c>
      <c r="AH14" s="164" t="s">
        <v>897</v>
      </c>
      <c r="AI14" s="132">
        <v>3.2890000000000001</v>
      </c>
      <c r="AJ14" s="132">
        <v>3.286</v>
      </c>
      <c r="AK14" s="165" t="s">
        <v>340</v>
      </c>
      <c r="AL14" s="136" t="s">
        <v>5683</v>
      </c>
      <c r="AM14" s="164" t="s">
        <v>5690</v>
      </c>
      <c r="AN14" s="133">
        <v>2.3208558271592418E-3</v>
      </c>
      <c r="AO14" s="133">
        <v>1.6501081913309119E-6</v>
      </c>
    </row>
    <row r="15" spans="1:41">
      <c r="A15" t="s">
        <v>1214</v>
      </c>
      <c r="B15" t="s">
        <v>1225</v>
      </c>
      <c r="C15" t="s">
        <v>1018</v>
      </c>
      <c r="D15" t="s">
        <v>5571</v>
      </c>
      <c r="E15" t="s">
        <v>1217</v>
      </c>
      <c r="F15" s="132">
        <v>3.7389999999999999</v>
      </c>
      <c r="G15" s="132">
        <v>-8625000</v>
      </c>
      <c r="H15" s="132">
        <v>-8625</v>
      </c>
      <c r="I15" s="133">
        <v>-6.8419999999999995E-2</v>
      </c>
      <c r="J15" s="133">
        <v>-4.8000000000000001E-4</v>
      </c>
      <c r="K15" t="s">
        <v>5571</v>
      </c>
      <c r="L15" t="s">
        <v>1213</v>
      </c>
      <c r="M15" s="132">
        <v>1</v>
      </c>
      <c r="N15" s="132">
        <v>-32323912.5</v>
      </c>
      <c r="O15" s="132">
        <v>-32323.913</v>
      </c>
      <c r="P15" s="133">
        <v>-6.8570000000000006E-2</v>
      </c>
      <c r="Q15" s="133">
        <v>-4.8000000000000001E-4</v>
      </c>
      <c r="R15" s="132">
        <v>-4.3879999999999999</v>
      </c>
      <c r="S15" t="s">
        <v>205</v>
      </c>
      <c r="T15" t="s">
        <v>205</v>
      </c>
      <c r="U15" t="s">
        <v>747</v>
      </c>
      <c r="V15" s="168" t="s">
        <v>315</v>
      </c>
      <c r="W15" s="164" t="s">
        <v>929</v>
      </c>
      <c r="X15" t="s">
        <v>5572</v>
      </c>
      <c r="Y15" t="s">
        <v>340</v>
      </c>
      <c r="Z15" t="s">
        <v>5237</v>
      </c>
      <c r="AA15" t="s">
        <v>5573</v>
      </c>
      <c r="AB15" s="168" t="s">
        <v>897</v>
      </c>
      <c r="AC15" t="s">
        <v>898</v>
      </c>
      <c r="AD15" s="166" t="s">
        <v>340</v>
      </c>
      <c r="AE15" s="167" t="s">
        <v>913</v>
      </c>
      <c r="AF15" t="s">
        <v>897</v>
      </c>
      <c r="AG15" s="164" t="s">
        <v>897</v>
      </c>
      <c r="AH15" s="164" t="s">
        <v>897</v>
      </c>
      <c r="AI15" s="132">
        <v>3.7389999999999999</v>
      </c>
      <c r="AJ15" s="132">
        <v>3.7480000000000002</v>
      </c>
      <c r="AK15" s="165" t="s">
        <v>340</v>
      </c>
      <c r="AL15" s="136" t="s">
        <v>5683</v>
      </c>
      <c r="AM15" s="164" t="s">
        <v>5690</v>
      </c>
      <c r="AN15" s="133">
        <v>-1.9345608771655242E-4</v>
      </c>
      <c r="AO15" s="133">
        <v>-1.3754558610159267E-7</v>
      </c>
    </row>
    <row r="16" spans="1:41">
      <c r="A16" t="s">
        <v>1214</v>
      </c>
      <c r="B16" t="s">
        <v>1225</v>
      </c>
      <c r="C16" t="s">
        <v>1018</v>
      </c>
      <c r="D16" t="s">
        <v>5574</v>
      </c>
      <c r="E16" t="s">
        <v>1216</v>
      </c>
      <c r="F16" s="132">
        <v>3.2029999999999998</v>
      </c>
      <c r="G16" s="132">
        <v>-1750000</v>
      </c>
      <c r="H16" s="132">
        <v>-1750</v>
      </c>
      <c r="I16" s="133">
        <v>-1.189E-2</v>
      </c>
      <c r="J16" s="133">
        <v>-8.0000000000000007E-5</v>
      </c>
      <c r="K16" t="s">
        <v>5574</v>
      </c>
      <c r="L16" t="s">
        <v>1226</v>
      </c>
      <c r="M16" s="132">
        <v>0.02</v>
      </c>
      <c r="N16" s="132">
        <v>-271258750</v>
      </c>
      <c r="O16" s="132">
        <v>-271258.75</v>
      </c>
      <c r="P16" s="133">
        <v>-1.179E-2</v>
      </c>
      <c r="Q16" s="133">
        <v>-8.0000000000000007E-5</v>
      </c>
      <c r="R16" s="132">
        <v>-14.676</v>
      </c>
      <c r="S16" t="s">
        <v>205</v>
      </c>
      <c r="T16" t="s">
        <v>205</v>
      </c>
      <c r="U16" t="s">
        <v>747</v>
      </c>
      <c r="V16" s="168" t="s">
        <v>315</v>
      </c>
      <c r="W16" t="s">
        <v>930</v>
      </c>
      <c r="X16" t="s">
        <v>5575</v>
      </c>
      <c r="Y16" t="s">
        <v>340</v>
      </c>
      <c r="Z16" t="s">
        <v>5215</v>
      </c>
      <c r="AA16" t="s">
        <v>5576</v>
      </c>
      <c r="AB16" s="168" t="s">
        <v>897</v>
      </c>
      <c r="AC16" t="s">
        <v>898</v>
      </c>
      <c r="AD16" s="166" t="s">
        <v>340</v>
      </c>
      <c r="AE16" s="167" t="s">
        <v>913</v>
      </c>
      <c r="AF16" t="s">
        <v>897</v>
      </c>
      <c r="AG16" s="164" t="s">
        <v>897</v>
      </c>
      <c r="AH16" s="164" t="s">
        <v>897</v>
      </c>
      <c r="AI16" s="132">
        <v>3.2029999999999998</v>
      </c>
      <c r="AJ16" s="132">
        <v>155.005</v>
      </c>
      <c r="AK16" s="165" t="s">
        <v>340</v>
      </c>
      <c r="AL16" s="136" t="s">
        <v>5683</v>
      </c>
      <c r="AM16" s="164" t="s">
        <v>5690</v>
      </c>
      <c r="AN16" s="133">
        <v>-6.4702861060349215E-4</v>
      </c>
      <c r="AO16" s="133">
        <v>-4.6003168223039517E-7</v>
      </c>
    </row>
    <row r="17" spans="1:41">
      <c r="A17" t="s">
        <v>1214</v>
      </c>
      <c r="B17" t="s">
        <v>1225</v>
      </c>
      <c r="C17" t="s">
        <v>1018</v>
      </c>
      <c r="D17" t="s">
        <v>5577</v>
      </c>
      <c r="E17" t="s">
        <v>1217</v>
      </c>
      <c r="F17" s="132">
        <v>3.948</v>
      </c>
      <c r="G17" s="132">
        <v>9525000</v>
      </c>
      <c r="H17" s="132">
        <v>9525</v>
      </c>
      <c r="I17" s="133">
        <v>7.9769999999999994E-2</v>
      </c>
      <c r="J17" s="133">
        <v>5.5999999999999995E-4</v>
      </c>
      <c r="K17" t="s">
        <v>5577</v>
      </c>
      <c r="L17" t="s">
        <v>1216</v>
      </c>
      <c r="M17" s="132">
        <v>3.343</v>
      </c>
      <c r="N17" s="132">
        <v>-11321415</v>
      </c>
      <c r="O17" s="132">
        <v>-11321.415000000001</v>
      </c>
      <c r="P17" s="133">
        <v>-8.029E-2</v>
      </c>
      <c r="Q17" s="133">
        <v>-5.6999999999999998E-4</v>
      </c>
      <c r="R17" s="132">
        <v>-414.21499999999997</v>
      </c>
      <c r="S17" t="s">
        <v>205</v>
      </c>
      <c r="T17" t="s">
        <v>205</v>
      </c>
      <c r="U17" t="s">
        <v>747</v>
      </c>
      <c r="V17" s="168" t="s">
        <v>315</v>
      </c>
      <c r="W17" t="s">
        <v>930</v>
      </c>
      <c r="X17" t="s">
        <v>5578</v>
      </c>
      <c r="Y17" t="s">
        <v>340</v>
      </c>
      <c r="Z17" t="s">
        <v>5579</v>
      </c>
      <c r="AA17" t="s">
        <v>5573</v>
      </c>
      <c r="AB17" s="168" t="s">
        <v>897</v>
      </c>
      <c r="AC17" t="s">
        <v>898</v>
      </c>
      <c r="AD17" s="166" t="s">
        <v>340</v>
      </c>
      <c r="AE17" s="167" t="s">
        <v>913</v>
      </c>
      <c r="AF17" t="s">
        <v>897</v>
      </c>
      <c r="AG17" s="164" t="s">
        <v>897</v>
      </c>
      <c r="AH17" s="164" t="s">
        <v>897</v>
      </c>
      <c r="AI17" s="132">
        <v>3.948</v>
      </c>
      <c r="AJ17" s="132">
        <v>1.1890000000000001</v>
      </c>
      <c r="AK17" s="165" t="s">
        <v>340</v>
      </c>
      <c r="AL17" s="136" t="s">
        <v>5683</v>
      </c>
      <c r="AM17" s="164" t="s">
        <v>5690</v>
      </c>
      <c r="AN17" s="133">
        <v>-1.8261716812559652E-2</v>
      </c>
      <c r="AO17" s="133">
        <v>-1.2983920908630631E-5</v>
      </c>
    </row>
    <row r="18" spans="1:41">
      <c r="A18" t="s">
        <v>1214</v>
      </c>
      <c r="B18" t="s">
        <v>1230</v>
      </c>
      <c r="C18" t="s">
        <v>1018</v>
      </c>
      <c r="D18" t="s">
        <v>5551</v>
      </c>
      <c r="E18" t="s">
        <v>1216</v>
      </c>
      <c r="F18" s="132">
        <v>3.3439999999999999</v>
      </c>
      <c r="G18" s="132">
        <v>-15000000</v>
      </c>
      <c r="H18" s="132">
        <v>-15000</v>
      </c>
      <c r="I18" s="133">
        <v>-5.8860000000000003E-2</v>
      </c>
      <c r="J18" s="133">
        <v>-1.8000000000000001E-4</v>
      </c>
      <c r="K18" t="s">
        <v>5551</v>
      </c>
      <c r="L18" t="s">
        <v>1213</v>
      </c>
      <c r="M18" s="132">
        <v>1</v>
      </c>
      <c r="N18" s="132">
        <v>-50158500</v>
      </c>
      <c r="O18" s="132">
        <v>-50158.5</v>
      </c>
      <c r="P18" s="133">
        <v>-5.8860000000000003E-2</v>
      </c>
      <c r="Q18" s="133">
        <v>-1.8000000000000001E-4</v>
      </c>
      <c r="R18" s="132">
        <v>2307.1709999999998</v>
      </c>
      <c r="S18" t="s">
        <v>205</v>
      </c>
      <c r="T18" t="s">
        <v>205</v>
      </c>
      <c r="U18" t="s">
        <v>747</v>
      </c>
      <c r="V18" s="168" t="s">
        <v>315</v>
      </c>
      <c r="W18" s="164" t="s">
        <v>929</v>
      </c>
      <c r="X18" t="s">
        <v>5545</v>
      </c>
      <c r="Y18" t="s">
        <v>340</v>
      </c>
      <c r="Z18" t="s">
        <v>5552</v>
      </c>
      <c r="AA18" t="s">
        <v>1365</v>
      </c>
      <c r="AB18" s="168" t="s">
        <v>897</v>
      </c>
      <c r="AC18" t="s">
        <v>898</v>
      </c>
      <c r="AD18" s="166" t="s">
        <v>340</v>
      </c>
      <c r="AE18" s="167" t="s">
        <v>913</v>
      </c>
      <c r="AF18" t="s">
        <v>897</v>
      </c>
      <c r="AG18" s="164" t="s">
        <v>897</v>
      </c>
      <c r="AH18" s="164" t="s">
        <v>897</v>
      </c>
      <c r="AI18" s="132">
        <v>3.3439999999999999</v>
      </c>
      <c r="AJ18" s="132">
        <v>3.3439999999999999</v>
      </c>
      <c r="AK18" s="165" t="s">
        <v>340</v>
      </c>
      <c r="AL18" s="136" t="s">
        <v>5683</v>
      </c>
      <c r="AM18" s="164" t="s">
        <v>5690</v>
      </c>
      <c r="AN18" s="133">
        <v>0.1017174738726267</v>
      </c>
      <c r="AO18" s="133">
        <v>7.2320234145760627E-5</v>
      </c>
    </row>
    <row r="19" spans="1:41">
      <c r="A19" t="s">
        <v>1214</v>
      </c>
      <c r="B19" t="s">
        <v>1230</v>
      </c>
      <c r="C19" t="s">
        <v>1018</v>
      </c>
      <c r="D19" t="s">
        <v>5560</v>
      </c>
      <c r="E19" t="s">
        <v>1216</v>
      </c>
      <c r="F19" s="132">
        <v>3.2589999999999999</v>
      </c>
      <c r="G19" s="132">
        <v>-19000000</v>
      </c>
      <c r="H19" s="132">
        <v>-19000</v>
      </c>
      <c r="I19" s="133">
        <v>-7.2660000000000002E-2</v>
      </c>
      <c r="J19" s="133">
        <v>-2.2000000000000001E-4</v>
      </c>
      <c r="K19" t="s">
        <v>5560</v>
      </c>
      <c r="L19" t="s">
        <v>1213</v>
      </c>
      <c r="M19" s="132">
        <v>1</v>
      </c>
      <c r="N19" s="132">
        <v>-61833600</v>
      </c>
      <c r="O19" s="132">
        <v>-61833.599999999999</v>
      </c>
      <c r="P19" s="133">
        <v>-7.2559999999999999E-2</v>
      </c>
      <c r="Q19" s="133">
        <v>-2.2000000000000001E-4</v>
      </c>
      <c r="R19" s="132">
        <v>1232.145</v>
      </c>
      <c r="S19" t="s">
        <v>205</v>
      </c>
      <c r="T19" t="s">
        <v>205</v>
      </c>
      <c r="U19" t="s">
        <v>747</v>
      </c>
      <c r="V19" s="168" t="s">
        <v>315</v>
      </c>
      <c r="W19" s="164" t="s">
        <v>929</v>
      </c>
      <c r="X19" t="s">
        <v>5545</v>
      </c>
      <c r="Y19" t="s">
        <v>340</v>
      </c>
      <c r="Z19" t="s">
        <v>5162</v>
      </c>
      <c r="AA19" t="s">
        <v>5561</v>
      </c>
      <c r="AB19" s="168" t="s">
        <v>897</v>
      </c>
      <c r="AC19" t="s">
        <v>898</v>
      </c>
      <c r="AD19" s="166" t="s">
        <v>340</v>
      </c>
      <c r="AE19" s="167" t="s">
        <v>913</v>
      </c>
      <c r="AF19" t="s">
        <v>897</v>
      </c>
      <c r="AG19" s="164" t="s">
        <v>897</v>
      </c>
      <c r="AH19" s="164" t="s">
        <v>897</v>
      </c>
      <c r="AI19" s="132">
        <v>3.2589999999999999</v>
      </c>
      <c r="AJ19" s="132">
        <v>3.254</v>
      </c>
      <c r="AK19" s="165" t="s">
        <v>340</v>
      </c>
      <c r="AL19" s="136" t="s">
        <v>5683</v>
      </c>
      <c r="AM19" s="164" t="s">
        <v>5690</v>
      </c>
      <c r="AN19" s="133">
        <v>5.4322231358138441E-2</v>
      </c>
      <c r="AO19" s="133">
        <v>3.8622631309741771E-5</v>
      </c>
    </row>
    <row r="20" spans="1:41">
      <c r="A20" t="s">
        <v>1214</v>
      </c>
      <c r="B20" t="s">
        <v>1230</v>
      </c>
      <c r="C20" t="s">
        <v>1018</v>
      </c>
      <c r="D20" t="s">
        <v>5553</v>
      </c>
      <c r="E20" t="s">
        <v>1216</v>
      </c>
      <c r="F20" s="132">
        <v>3.2890000000000001</v>
      </c>
      <c r="G20" s="132">
        <v>-12000000</v>
      </c>
      <c r="H20" s="132">
        <v>-12000</v>
      </c>
      <c r="I20" s="133">
        <v>-4.6309999999999997E-2</v>
      </c>
      <c r="J20" s="133">
        <v>-1.3999999999999999E-4</v>
      </c>
      <c r="K20" t="s">
        <v>5553</v>
      </c>
      <c r="L20" t="s">
        <v>1213</v>
      </c>
      <c r="M20" s="132">
        <v>1</v>
      </c>
      <c r="N20" s="132">
        <v>-39420000</v>
      </c>
      <c r="O20" s="132">
        <v>-39420</v>
      </c>
      <c r="P20" s="133">
        <v>-4.6260000000000003E-2</v>
      </c>
      <c r="Q20" s="133">
        <v>-1.3999999999999999E-4</v>
      </c>
      <c r="R20" s="132">
        <v>1134.443</v>
      </c>
      <c r="S20" t="s">
        <v>205</v>
      </c>
      <c r="T20" t="s">
        <v>205</v>
      </c>
      <c r="U20" t="s">
        <v>747</v>
      </c>
      <c r="V20" s="168" t="s">
        <v>315</v>
      </c>
      <c r="W20" s="164" t="s">
        <v>929</v>
      </c>
      <c r="X20" t="s">
        <v>5545</v>
      </c>
      <c r="Y20" t="s">
        <v>340</v>
      </c>
      <c r="Z20" t="s">
        <v>5554</v>
      </c>
      <c r="AA20" t="s">
        <v>1302</v>
      </c>
      <c r="AB20" s="168" t="s">
        <v>897</v>
      </c>
      <c r="AC20" t="s">
        <v>898</v>
      </c>
      <c r="AD20" s="166" t="s">
        <v>340</v>
      </c>
      <c r="AE20" s="167" t="s">
        <v>913</v>
      </c>
      <c r="AF20" t="s">
        <v>897</v>
      </c>
      <c r="AG20" s="164" t="s">
        <v>897</v>
      </c>
      <c r="AH20" s="164" t="s">
        <v>897</v>
      </c>
      <c r="AI20" s="132">
        <v>3.2890000000000001</v>
      </c>
      <c r="AJ20" s="132">
        <v>3.2850000000000001</v>
      </c>
      <c r="AK20" s="165" t="s">
        <v>340</v>
      </c>
      <c r="AL20" s="136" t="s">
        <v>5683</v>
      </c>
      <c r="AM20" s="164" t="s">
        <v>5690</v>
      </c>
      <c r="AN20" s="133">
        <v>5.0014791366779603E-2</v>
      </c>
      <c r="AO20" s="133">
        <v>3.556007915538949E-5</v>
      </c>
    </row>
    <row r="21" spans="1:41" customFormat="1">
      <c r="A21" t="s">
        <v>1214</v>
      </c>
      <c r="B21" t="s">
        <v>1230</v>
      </c>
      <c r="C21" t="s">
        <v>1018</v>
      </c>
      <c r="D21" t="s">
        <v>5555</v>
      </c>
      <c r="E21" t="s">
        <v>1216</v>
      </c>
      <c r="F21" s="132">
        <v>3.2679999999999998</v>
      </c>
      <c r="G21" s="132">
        <v>-13000000</v>
      </c>
      <c r="H21" s="132">
        <v>-13000</v>
      </c>
      <c r="I21" s="133">
        <v>-4.9849999999999998E-2</v>
      </c>
      <c r="J21" s="133">
        <v>-1.4999999999999999E-4</v>
      </c>
      <c r="K21" t="s">
        <v>5555</v>
      </c>
      <c r="L21" t="s">
        <v>1213</v>
      </c>
      <c r="M21" s="132">
        <v>1</v>
      </c>
      <c r="N21" s="132">
        <v>-42380000</v>
      </c>
      <c r="O21" s="132">
        <v>-42380</v>
      </c>
      <c r="P21" s="133">
        <v>-4.9730000000000003E-2</v>
      </c>
      <c r="Q21" s="133">
        <v>-1.4999999999999999E-4</v>
      </c>
      <c r="R21" s="132">
        <v>926.94799999999998</v>
      </c>
      <c r="S21" t="s">
        <v>205</v>
      </c>
      <c r="T21" t="s">
        <v>205</v>
      </c>
      <c r="U21" t="s">
        <v>747</v>
      </c>
      <c r="V21" s="168" t="s">
        <v>315</v>
      </c>
      <c r="W21" s="164" t="s">
        <v>929</v>
      </c>
      <c r="X21" t="s">
        <v>5545</v>
      </c>
      <c r="Y21" t="s">
        <v>340</v>
      </c>
      <c r="Z21" t="s">
        <v>5556</v>
      </c>
      <c r="AA21" t="s">
        <v>5557</v>
      </c>
      <c r="AB21" s="168" t="s">
        <v>897</v>
      </c>
      <c r="AC21" t="s">
        <v>898</v>
      </c>
      <c r="AD21" s="166" t="s">
        <v>340</v>
      </c>
      <c r="AE21" s="167" t="s">
        <v>913</v>
      </c>
      <c r="AF21" t="s">
        <v>897</v>
      </c>
      <c r="AG21" s="164" t="s">
        <v>897</v>
      </c>
      <c r="AH21" s="164" t="s">
        <v>897</v>
      </c>
      <c r="AI21" s="132">
        <v>3.2679999999999998</v>
      </c>
      <c r="AJ21" s="132">
        <v>3.26</v>
      </c>
      <c r="AK21" s="165" t="s">
        <v>340</v>
      </c>
      <c r="AL21" s="136" t="s">
        <v>5683</v>
      </c>
      <c r="AM21" s="164" t="s">
        <v>5690</v>
      </c>
      <c r="AN21" s="133">
        <v>4.0866849042088156E-2</v>
      </c>
      <c r="AO21" s="133">
        <v>2.905597218452578E-5</v>
      </c>
    </row>
    <row r="22" spans="1:41">
      <c r="A22" t="s">
        <v>1214</v>
      </c>
      <c r="B22" t="s">
        <v>1230</v>
      </c>
      <c r="C22" t="s">
        <v>1018</v>
      </c>
      <c r="D22" t="s">
        <v>5558</v>
      </c>
      <c r="E22" t="s">
        <v>1216</v>
      </c>
      <c r="F22" s="132">
        <v>3.2570000000000001</v>
      </c>
      <c r="G22" s="132">
        <v>-15000000</v>
      </c>
      <c r="H22" s="132">
        <v>-15000</v>
      </c>
      <c r="I22" s="133">
        <v>-5.7329999999999999E-2</v>
      </c>
      <c r="J22" s="133">
        <v>-1.7000000000000001E-4</v>
      </c>
      <c r="K22" t="s">
        <v>5558</v>
      </c>
      <c r="L22" t="s">
        <v>1213</v>
      </c>
      <c r="M22" s="132">
        <v>1</v>
      </c>
      <c r="N22" s="132">
        <v>-48685500</v>
      </c>
      <c r="O22" s="132">
        <v>-48685.5</v>
      </c>
      <c r="P22" s="133">
        <v>-5.713E-2</v>
      </c>
      <c r="Q22" s="133">
        <v>-1.7000000000000001E-4</v>
      </c>
      <c r="R22" s="132">
        <v>874.49400000000003</v>
      </c>
      <c r="S22" t="s">
        <v>205</v>
      </c>
      <c r="T22" t="s">
        <v>205</v>
      </c>
      <c r="U22" t="s">
        <v>747</v>
      </c>
      <c r="V22" s="168" t="s">
        <v>315</v>
      </c>
      <c r="W22" s="164" t="s">
        <v>929</v>
      </c>
      <c r="X22" t="s">
        <v>5545</v>
      </c>
      <c r="Y22" t="s">
        <v>340</v>
      </c>
      <c r="Z22" t="s">
        <v>5285</v>
      </c>
      <c r="AA22" t="s">
        <v>5559</v>
      </c>
      <c r="AB22" s="168" t="s">
        <v>897</v>
      </c>
      <c r="AC22" t="s">
        <v>898</v>
      </c>
      <c r="AD22" s="166" t="s">
        <v>340</v>
      </c>
      <c r="AE22" s="167" t="s">
        <v>913</v>
      </c>
      <c r="AF22" t="s">
        <v>897</v>
      </c>
      <c r="AG22" s="164" t="s">
        <v>897</v>
      </c>
      <c r="AH22" s="164" t="s">
        <v>897</v>
      </c>
      <c r="AI22" s="132">
        <v>3.2570000000000001</v>
      </c>
      <c r="AJ22" s="132">
        <v>3.246</v>
      </c>
      <c r="AK22" s="165" t="s">
        <v>340</v>
      </c>
      <c r="AL22" s="136" t="s">
        <v>5683</v>
      </c>
      <c r="AM22" s="164" t="s">
        <v>5690</v>
      </c>
      <c r="AN22" s="133">
        <v>3.8554281670829263E-2</v>
      </c>
      <c r="AO22" s="133">
        <v>2.7411757012836415E-5</v>
      </c>
    </row>
    <row r="23" spans="1:41">
      <c r="A23" t="s">
        <v>1214</v>
      </c>
      <c r="B23" t="s">
        <v>1230</v>
      </c>
      <c r="C23" t="s">
        <v>1018</v>
      </c>
      <c r="D23" t="s">
        <v>5548</v>
      </c>
      <c r="E23" t="s">
        <v>1219</v>
      </c>
      <c r="F23" s="132">
        <v>4.33</v>
      </c>
      <c r="G23" s="132">
        <v>-40774.199999999997</v>
      </c>
      <c r="H23" s="132">
        <v>-40.774000000000001</v>
      </c>
      <c r="I23" s="133">
        <v>-2.1000000000000001E-4</v>
      </c>
      <c r="J23" s="133">
        <v>0</v>
      </c>
      <c r="K23" t="s">
        <v>5548</v>
      </c>
      <c r="L23" t="s">
        <v>1213</v>
      </c>
      <c r="M23" s="132">
        <v>1</v>
      </c>
      <c r="N23" s="132">
        <v>-12334416.75</v>
      </c>
      <c r="O23" s="132">
        <v>-12334.416999999999</v>
      </c>
      <c r="P23" s="133">
        <v>-1.447E-2</v>
      </c>
      <c r="Q23" s="133">
        <v>-4.0000000000000003E-5</v>
      </c>
      <c r="R23" s="132">
        <v>754.798</v>
      </c>
      <c r="S23" t="s">
        <v>205</v>
      </c>
      <c r="T23" t="s">
        <v>205</v>
      </c>
      <c r="U23" t="s">
        <v>747</v>
      </c>
      <c r="V23" s="168" t="s">
        <v>315</v>
      </c>
      <c r="W23" s="164" t="s">
        <v>929</v>
      </c>
      <c r="X23" t="s">
        <v>5549</v>
      </c>
      <c r="Y23" t="s">
        <v>340</v>
      </c>
      <c r="Z23" t="s">
        <v>5550</v>
      </c>
      <c r="AA23" t="s">
        <v>2777</v>
      </c>
      <c r="AB23" s="168" t="s">
        <v>897</v>
      </c>
      <c r="AC23" t="s">
        <v>898</v>
      </c>
      <c r="AD23" s="166" t="s">
        <v>340</v>
      </c>
      <c r="AE23" s="167" t="s">
        <v>913</v>
      </c>
      <c r="AF23" t="s">
        <v>897</v>
      </c>
      <c r="AG23" s="164" t="s">
        <v>897</v>
      </c>
      <c r="AH23" s="164" t="s">
        <v>897</v>
      </c>
      <c r="AI23" s="132">
        <v>4.33</v>
      </c>
      <c r="AJ23" s="132">
        <v>4.05</v>
      </c>
      <c r="AK23" s="165" t="s">
        <v>340</v>
      </c>
      <c r="AL23" s="136" t="s">
        <v>5683</v>
      </c>
      <c r="AM23" s="164" t="s">
        <v>5690</v>
      </c>
      <c r="AN23" s="133">
        <v>3.3277180514192879E-2</v>
      </c>
      <c r="AO23" s="133">
        <v>2.3659784252121684E-5</v>
      </c>
    </row>
    <row r="24" spans="1:41">
      <c r="A24" t="s">
        <v>1214</v>
      </c>
      <c r="B24" t="s">
        <v>1230</v>
      </c>
      <c r="C24" t="s">
        <v>1018</v>
      </c>
      <c r="D24" t="s">
        <v>5580</v>
      </c>
      <c r="E24" t="s">
        <v>1216</v>
      </c>
      <c r="F24" s="132">
        <v>3.3090000000000002</v>
      </c>
      <c r="G24" s="132">
        <v>-5250000</v>
      </c>
      <c r="H24" s="132">
        <v>-5250</v>
      </c>
      <c r="I24" s="133">
        <v>-2.0389999999999998E-2</v>
      </c>
      <c r="J24" s="133">
        <v>-6.0000000000000002E-5</v>
      </c>
      <c r="K24" t="s">
        <v>5580</v>
      </c>
      <c r="L24" t="s">
        <v>1213</v>
      </c>
      <c r="M24" s="132">
        <v>1</v>
      </c>
      <c r="N24" s="132">
        <v>-17349150</v>
      </c>
      <c r="O24" s="132">
        <v>-17349.150000000001</v>
      </c>
      <c r="P24" s="133">
        <v>-2.036E-2</v>
      </c>
      <c r="Q24" s="133">
        <v>-6.0000000000000002E-5</v>
      </c>
      <c r="R24" s="132">
        <v>599.92100000000005</v>
      </c>
      <c r="S24" t="s">
        <v>205</v>
      </c>
      <c r="T24" t="s">
        <v>205</v>
      </c>
      <c r="U24" t="s">
        <v>747</v>
      </c>
      <c r="V24" s="168" t="s">
        <v>315</v>
      </c>
      <c r="W24" s="164" t="s">
        <v>929</v>
      </c>
      <c r="X24" t="s">
        <v>5545</v>
      </c>
      <c r="Y24" t="s">
        <v>340</v>
      </c>
      <c r="Z24" t="s">
        <v>5366</v>
      </c>
      <c r="AA24" t="s">
        <v>5566</v>
      </c>
      <c r="AB24" s="168" t="s">
        <v>897</v>
      </c>
      <c r="AC24" t="s">
        <v>898</v>
      </c>
      <c r="AD24" s="166" t="s">
        <v>340</v>
      </c>
      <c r="AE24" s="167" t="s">
        <v>913</v>
      </c>
      <c r="AF24" t="s">
        <v>897</v>
      </c>
      <c r="AG24" s="164" t="s">
        <v>897</v>
      </c>
      <c r="AH24" s="164" t="s">
        <v>897</v>
      </c>
      <c r="AI24" s="132">
        <v>3.3090000000000002</v>
      </c>
      <c r="AJ24" s="132">
        <v>3.3050000000000002</v>
      </c>
      <c r="AK24" s="165" t="s">
        <v>340</v>
      </c>
      <c r="AL24" s="136" t="s">
        <v>5683</v>
      </c>
      <c r="AM24" s="164" t="s">
        <v>5690</v>
      </c>
      <c r="AN24" s="133">
        <v>2.6449035915907443E-2</v>
      </c>
      <c r="AO24" s="133">
        <v>1.880503317220911E-5</v>
      </c>
    </row>
    <row r="25" spans="1:41">
      <c r="A25" t="s">
        <v>1214</v>
      </c>
      <c r="B25" t="s">
        <v>1230</v>
      </c>
      <c r="C25" t="s">
        <v>1018</v>
      </c>
      <c r="D25" t="s">
        <v>5581</v>
      </c>
      <c r="E25" t="s">
        <v>1216</v>
      </c>
      <c r="F25" s="132">
        <v>3.2719999999999998</v>
      </c>
      <c r="G25" s="132">
        <v>-6250000</v>
      </c>
      <c r="H25" s="132">
        <v>-6250</v>
      </c>
      <c r="I25" s="133">
        <v>-2.4E-2</v>
      </c>
      <c r="J25" s="133">
        <v>-6.9999999999999994E-5</v>
      </c>
      <c r="K25" t="s">
        <v>5581</v>
      </c>
      <c r="L25" t="s">
        <v>1213</v>
      </c>
      <c r="M25" s="132">
        <v>1</v>
      </c>
      <c r="N25" s="132">
        <v>-20428125</v>
      </c>
      <c r="O25" s="132">
        <v>-20428.125</v>
      </c>
      <c r="P25" s="133">
        <v>-2.3970000000000002E-2</v>
      </c>
      <c r="Q25" s="133">
        <v>-6.9999999999999994E-5</v>
      </c>
      <c r="R25" s="132">
        <v>501.315</v>
      </c>
      <c r="S25" t="s">
        <v>205</v>
      </c>
      <c r="T25" t="s">
        <v>205</v>
      </c>
      <c r="U25" t="s">
        <v>747</v>
      </c>
      <c r="V25" s="168" t="s">
        <v>315</v>
      </c>
      <c r="W25" s="164" t="s">
        <v>929</v>
      </c>
      <c r="X25" t="s">
        <v>5545</v>
      </c>
      <c r="Y25" t="s">
        <v>340</v>
      </c>
      <c r="Z25" t="s">
        <v>5563</v>
      </c>
      <c r="AA25" t="s">
        <v>5547</v>
      </c>
      <c r="AB25" s="168" t="s">
        <v>897</v>
      </c>
      <c r="AC25" t="s">
        <v>898</v>
      </c>
      <c r="AD25" s="166" t="s">
        <v>340</v>
      </c>
      <c r="AE25" s="167" t="s">
        <v>913</v>
      </c>
      <c r="AF25" t="s">
        <v>897</v>
      </c>
      <c r="AG25" s="164" t="s">
        <v>897</v>
      </c>
      <c r="AH25" s="164" t="s">
        <v>897</v>
      </c>
      <c r="AI25" s="132">
        <v>3.2719999999999998</v>
      </c>
      <c r="AJ25" s="132">
        <v>3.2690000000000001</v>
      </c>
      <c r="AK25" s="165" t="s">
        <v>340</v>
      </c>
      <c r="AL25" s="136" t="s">
        <v>5683</v>
      </c>
      <c r="AM25" s="164" t="s">
        <v>5690</v>
      </c>
      <c r="AN25" s="133">
        <v>2.2101740796176727E-2</v>
      </c>
      <c r="AO25" s="133">
        <v>1.5714144370218761E-5</v>
      </c>
    </row>
    <row r="26" spans="1:41">
      <c r="A26" t="s">
        <v>1214</v>
      </c>
      <c r="B26" t="s">
        <v>1230</v>
      </c>
      <c r="C26" t="s">
        <v>1018</v>
      </c>
      <c r="D26" t="s">
        <v>5564</v>
      </c>
      <c r="E26" t="s">
        <v>1216</v>
      </c>
      <c r="F26" s="132">
        <v>3.3109999999999999</v>
      </c>
      <c r="G26" s="132">
        <v>-4000000</v>
      </c>
      <c r="H26" s="132">
        <v>-4000</v>
      </c>
      <c r="I26" s="133">
        <v>-1.554E-2</v>
      </c>
      <c r="J26" s="133">
        <v>-5.0000000000000002E-5</v>
      </c>
      <c r="K26" t="s">
        <v>5564</v>
      </c>
      <c r="L26" t="s">
        <v>1213</v>
      </c>
      <c r="M26" s="132">
        <v>1</v>
      </c>
      <c r="N26" s="132">
        <v>-13222000</v>
      </c>
      <c r="O26" s="132">
        <v>-13222</v>
      </c>
      <c r="P26" s="133">
        <v>-1.5520000000000001E-2</v>
      </c>
      <c r="Q26" s="133">
        <v>-5.0000000000000002E-5</v>
      </c>
      <c r="R26" s="132">
        <v>460.67500000000001</v>
      </c>
      <c r="S26" t="s">
        <v>205</v>
      </c>
      <c r="T26" t="s">
        <v>205</v>
      </c>
      <c r="U26" t="s">
        <v>747</v>
      </c>
      <c r="V26" s="168" t="s">
        <v>315</v>
      </c>
      <c r="W26" s="164" t="s">
        <v>929</v>
      </c>
      <c r="X26" t="s">
        <v>5545</v>
      </c>
      <c r="Y26" t="s">
        <v>340</v>
      </c>
      <c r="Z26" t="s">
        <v>5565</v>
      </c>
      <c r="AA26" t="s">
        <v>5566</v>
      </c>
      <c r="AB26" s="168" t="s">
        <v>897</v>
      </c>
      <c r="AC26" t="s">
        <v>898</v>
      </c>
      <c r="AD26" s="166" t="s">
        <v>340</v>
      </c>
      <c r="AE26" s="167" t="s">
        <v>913</v>
      </c>
      <c r="AF26" t="s">
        <v>897</v>
      </c>
      <c r="AG26" s="164" t="s">
        <v>897</v>
      </c>
      <c r="AH26" s="164" t="s">
        <v>897</v>
      </c>
      <c r="AI26" s="132">
        <v>3.3109999999999999</v>
      </c>
      <c r="AJ26" s="132">
        <v>3.306</v>
      </c>
      <c r="AK26" s="165" t="s">
        <v>340</v>
      </c>
      <c r="AL26" s="136" t="s">
        <v>5683</v>
      </c>
      <c r="AM26" s="164" t="s">
        <v>5690</v>
      </c>
      <c r="AN26" s="133">
        <v>2.0310023520697992E-2</v>
      </c>
      <c r="AO26" s="133">
        <v>1.4440249060472015E-5</v>
      </c>
    </row>
    <row r="27" spans="1:41">
      <c r="A27" t="s">
        <v>1214</v>
      </c>
      <c r="B27" t="s">
        <v>1230</v>
      </c>
      <c r="C27" t="s">
        <v>1018</v>
      </c>
      <c r="D27" t="s">
        <v>5582</v>
      </c>
      <c r="E27" t="s">
        <v>1216</v>
      </c>
      <c r="F27" s="132">
        <v>3.2290000000000001</v>
      </c>
      <c r="G27" s="132">
        <v>-4500000</v>
      </c>
      <c r="H27" s="132">
        <v>-4500</v>
      </c>
      <c r="I27" s="133">
        <v>-1.7049999999999999E-2</v>
      </c>
      <c r="J27" s="133">
        <v>-5.0000000000000002E-5</v>
      </c>
      <c r="K27" t="s">
        <v>5582</v>
      </c>
      <c r="L27" t="s">
        <v>1213</v>
      </c>
      <c r="M27" s="132">
        <v>1</v>
      </c>
      <c r="N27" s="132">
        <v>-14542650</v>
      </c>
      <c r="O27" s="132">
        <v>-14542.65</v>
      </c>
      <c r="P27" s="133">
        <v>-1.7059999999999999E-2</v>
      </c>
      <c r="Q27" s="133">
        <v>-5.0000000000000002E-5</v>
      </c>
      <c r="R27" s="132">
        <v>197.41800000000001</v>
      </c>
      <c r="S27" t="s">
        <v>205</v>
      </c>
      <c r="T27" t="s">
        <v>205</v>
      </c>
      <c r="U27" t="s">
        <v>747</v>
      </c>
      <c r="V27" s="168" t="s">
        <v>315</v>
      </c>
      <c r="W27" s="164" t="s">
        <v>929</v>
      </c>
      <c r="X27" t="s">
        <v>5545</v>
      </c>
      <c r="Y27" t="s">
        <v>340</v>
      </c>
      <c r="Z27" t="s">
        <v>5280</v>
      </c>
      <c r="AA27" t="s">
        <v>5547</v>
      </c>
      <c r="AB27" s="168" t="s">
        <v>897</v>
      </c>
      <c r="AC27" t="s">
        <v>898</v>
      </c>
      <c r="AD27" s="166" t="s">
        <v>340</v>
      </c>
      <c r="AE27" s="167" t="s">
        <v>913</v>
      </c>
      <c r="AF27" t="s">
        <v>897</v>
      </c>
      <c r="AG27" s="164" t="s">
        <v>897</v>
      </c>
      <c r="AH27" s="164" t="s">
        <v>897</v>
      </c>
      <c r="AI27" s="132">
        <v>3.2290000000000001</v>
      </c>
      <c r="AJ27" s="132">
        <v>3.2320000000000002</v>
      </c>
      <c r="AK27" s="165" t="s">
        <v>340</v>
      </c>
      <c r="AL27" s="136" t="s">
        <v>5683</v>
      </c>
      <c r="AM27" s="164" t="s">
        <v>5690</v>
      </c>
      <c r="AN27" s="133">
        <v>8.7036722709266968E-3</v>
      </c>
      <c r="AO27" s="133">
        <v>6.1882348489070703E-6</v>
      </c>
    </row>
    <row r="28" spans="1:41">
      <c r="A28" t="s">
        <v>1214</v>
      </c>
      <c r="B28" t="s">
        <v>1230</v>
      </c>
      <c r="C28" t="s">
        <v>1018</v>
      </c>
      <c r="D28" t="s">
        <v>5567</v>
      </c>
      <c r="E28" t="s">
        <v>1216</v>
      </c>
      <c r="F28" s="132">
        <v>3.3109999999999999</v>
      </c>
      <c r="G28" s="132">
        <v>-1500000</v>
      </c>
      <c r="H28" s="132">
        <v>-1500</v>
      </c>
      <c r="I28" s="133">
        <v>-5.8300000000000001E-3</v>
      </c>
      <c r="J28" s="133">
        <v>-2.0000000000000002E-5</v>
      </c>
      <c r="K28" t="s">
        <v>5567</v>
      </c>
      <c r="L28" t="s">
        <v>1213</v>
      </c>
      <c r="M28" s="132">
        <v>1</v>
      </c>
      <c r="N28" s="132">
        <v>-4957950</v>
      </c>
      <c r="O28" s="132">
        <v>-4957.95</v>
      </c>
      <c r="P28" s="133">
        <v>-5.8199999999999997E-3</v>
      </c>
      <c r="Q28" s="133">
        <v>-2.0000000000000002E-5</v>
      </c>
      <c r="R28" s="132">
        <v>172.45400000000001</v>
      </c>
      <c r="S28" t="s">
        <v>205</v>
      </c>
      <c r="T28" t="s">
        <v>205</v>
      </c>
      <c r="U28" t="s">
        <v>747</v>
      </c>
      <c r="V28" s="168" t="s">
        <v>315</v>
      </c>
      <c r="W28" s="164" t="s">
        <v>929</v>
      </c>
      <c r="X28" t="s">
        <v>5545</v>
      </c>
      <c r="Y28" t="s">
        <v>340</v>
      </c>
      <c r="Z28" t="s">
        <v>5565</v>
      </c>
      <c r="AA28" t="s">
        <v>5566</v>
      </c>
      <c r="AB28" s="168" t="s">
        <v>897</v>
      </c>
      <c r="AC28" t="s">
        <v>898</v>
      </c>
      <c r="AD28" s="166" t="s">
        <v>340</v>
      </c>
      <c r="AE28" s="167" t="s">
        <v>913</v>
      </c>
      <c r="AF28" t="s">
        <v>897</v>
      </c>
      <c r="AG28" s="164" t="s">
        <v>897</v>
      </c>
      <c r="AH28" s="164" t="s">
        <v>897</v>
      </c>
      <c r="AI28" s="132">
        <v>3.3109999999999999</v>
      </c>
      <c r="AJ28" s="132">
        <v>3.3050000000000002</v>
      </c>
      <c r="AK28" s="165" t="s">
        <v>340</v>
      </c>
      <c r="AL28" s="136" t="s">
        <v>5683</v>
      </c>
      <c r="AM28" s="164" t="s">
        <v>5690</v>
      </c>
      <c r="AN28" s="133">
        <v>7.6030711374362658E-3</v>
      </c>
      <c r="AO28" s="133">
        <v>5.405717070547872E-6</v>
      </c>
    </row>
    <row r="29" spans="1:41">
      <c r="A29" t="s">
        <v>1214</v>
      </c>
      <c r="B29" t="s">
        <v>1230</v>
      </c>
      <c r="C29" t="s">
        <v>1018</v>
      </c>
      <c r="D29" t="s">
        <v>5568</v>
      </c>
      <c r="E29" t="s">
        <v>1216</v>
      </c>
      <c r="F29" s="132">
        <v>3.222</v>
      </c>
      <c r="G29" s="132">
        <v>-6000000</v>
      </c>
      <c r="H29" s="132">
        <v>-6000</v>
      </c>
      <c r="I29" s="133">
        <v>-2.2679999999999999E-2</v>
      </c>
      <c r="J29" s="133">
        <v>-6.9999999999999994E-5</v>
      </c>
      <c r="K29" t="s">
        <v>5568</v>
      </c>
      <c r="L29" t="s">
        <v>1213</v>
      </c>
      <c r="M29" s="132">
        <v>1</v>
      </c>
      <c r="N29" s="132">
        <v>-19285200</v>
      </c>
      <c r="O29" s="132">
        <v>-19285.2</v>
      </c>
      <c r="P29" s="133">
        <v>-2.2630000000000001E-2</v>
      </c>
      <c r="Q29" s="133">
        <v>-6.9999999999999994E-5</v>
      </c>
      <c r="R29" s="132">
        <v>167.65199999999999</v>
      </c>
      <c r="S29" t="s">
        <v>205</v>
      </c>
      <c r="T29" t="s">
        <v>205</v>
      </c>
      <c r="U29" t="s">
        <v>747</v>
      </c>
      <c r="V29" s="168" t="s">
        <v>315</v>
      </c>
      <c r="W29" s="164" t="s">
        <v>929</v>
      </c>
      <c r="X29" t="s">
        <v>5545</v>
      </c>
      <c r="Y29" t="s">
        <v>340</v>
      </c>
      <c r="Z29" t="s">
        <v>5473</v>
      </c>
      <c r="AA29" t="s">
        <v>5569</v>
      </c>
      <c r="AB29" s="168" t="s">
        <v>897</v>
      </c>
      <c r="AC29" t="s">
        <v>898</v>
      </c>
      <c r="AD29" s="166" t="s">
        <v>340</v>
      </c>
      <c r="AE29" s="167" t="s">
        <v>913</v>
      </c>
      <c r="AF29" t="s">
        <v>897</v>
      </c>
      <c r="AG29" s="164" t="s">
        <v>897</v>
      </c>
      <c r="AH29" s="164" t="s">
        <v>897</v>
      </c>
      <c r="AI29" s="132">
        <v>3.222</v>
      </c>
      <c r="AJ29" s="132">
        <v>3.214</v>
      </c>
      <c r="AK29" s="165" t="s">
        <v>340</v>
      </c>
      <c r="AL29" s="136" t="s">
        <v>5683</v>
      </c>
      <c r="AM29" s="164" t="s">
        <v>5690</v>
      </c>
      <c r="AN29" s="133">
        <v>7.3913628117264008E-3</v>
      </c>
      <c r="AO29" s="133">
        <v>5.2551943028952172E-6</v>
      </c>
    </row>
    <row r="30" spans="1:41">
      <c r="A30" t="s">
        <v>1214</v>
      </c>
      <c r="B30" t="s">
        <v>1230</v>
      </c>
      <c r="C30" t="s">
        <v>1018</v>
      </c>
      <c r="D30" t="s">
        <v>5544</v>
      </c>
      <c r="E30" t="s">
        <v>1216</v>
      </c>
      <c r="F30" s="132">
        <v>3.27</v>
      </c>
      <c r="G30" s="132">
        <v>-1500000</v>
      </c>
      <c r="H30" s="132">
        <v>-1500</v>
      </c>
      <c r="I30" s="133">
        <v>-5.7600000000000004E-3</v>
      </c>
      <c r="J30" s="133">
        <v>-2.0000000000000002E-5</v>
      </c>
      <c r="K30" t="s">
        <v>5544</v>
      </c>
      <c r="L30" t="s">
        <v>1213</v>
      </c>
      <c r="M30" s="132">
        <v>1</v>
      </c>
      <c r="N30" s="132">
        <v>-4896000</v>
      </c>
      <c r="O30" s="132">
        <v>-4896</v>
      </c>
      <c r="P30" s="133">
        <v>-5.7499999999999999E-3</v>
      </c>
      <c r="Q30" s="133">
        <v>-2.0000000000000002E-5</v>
      </c>
      <c r="R30" s="132">
        <v>113.65</v>
      </c>
      <c r="S30" t="s">
        <v>205</v>
      </c>
      <c r="T30" t="s">
        <v>205</v>
      </c>
      <c r="U30" t="s">
        <v>747</v>
      </c>
      <c r="V30" s="168" t="s">
        <v>315</v>
      </c>
      <c r="W30" s="164" t="s">
        <v>929</v>
      </c>
      <c r="X30" t="s">
        <v>5545</v>
      </c>
      <c r="Y30" t="s">
        <v>340</v>
      </c>
      <c r="Z30" t="s">
        <v>5546</v>
      </c>
      <c r="AA30" t="s">
        <v>5547</v>
      </c>
      <c r="AB30" s="168" t="s">
        <v>897</v>
      </c>
      <c r="AC30" t="s">
        <v>898</v>
      </c>
      <c r="AD30" s="166" t="s">
        <v>340</v>
      </c>
      <c r="AE30" s="167" t="s">
        <v>913</v>
      </c>
      <c r="AF30" t="s">
        <v>897</v>
      </c>
      <c r="AG30" s="164" t="s">
        <v>897</v>
      </c>
      <c r="AH30" s="164" t="s">
        <v>897</v>
      </c>
      <c r="AI30" s="132">
        <v>3.27</v>
      </c>
      <c r="AJ30" s="132">
        <v>3.2639999999999998</v>
      </c>
      <c r="AK30" s="165" t="s">
        <v>340</v>
      </c>
      <c r="AL30" s="136" t="s">
        <v>5683</v>
      </c>
      <c r="AM30" s="164" t="s">
        <v>5690</v>
      </c>
      <c r="AN30" s="133">
        <v>5.0105479418838163E-3</v>
      </c>
      <c r="AO30" s="133">
        <v>3.5624557567105762E-6</v>
      </c>
    </row>
    <row r="31" spans="1:41">
      <c r="A31" t="s">
        <v>1214</v>
      </c>
      <c r="B31" t="s">
        <v>1230</v>
      </c>
      <c r="C31" t="s">
        <v>1018</v>
      </c>
      <c r="D31" t="s">
        <v>5570</v>
      </c>
      <c r="E31" t="s">
        <v>1216</v>
      </c>
      <c r="F31" s="132">
        <v>3.2890000000000001</v>
      </c>
      <c r="G31" s="132">
        <v>-1100000</v>
      </c>
      <c r="H31" s="132">
        <v>-1100</v>
      </c>
      <c r="I31" s="133">
        <v>-4.2500000000000003E-3</v>
      </c>
      <c r="J31" s="133">
        <v>-1.0000000000000001E-5</v>
      </c>
      <c r="K31" t="s">
        <v>5570</v>
      </c>
      <c r="L31" t="s">
        <v>1213</v>
      </c>
      <c r="M31" s="132">
        <v>1</v>
      </c>
      <c r="N31" s="132">
        <v>-3614600</v>
      </c>
      <c r="O31" s="132">
        <v>-3614.6</v>
      </c>
      <c r="P31" s="133">
        <v>-4.2399999999999998E-3</v>
      </c>
      <c r="Q31" s="133">
        <v>-1.0000000000000001E-5</v>
      </c>
      <c r="R31" s="132">
        <v>105.285</v>
      </c>
      <c r="S31" t="s">
        <v>205</v>
      </c>
      <c r="T31" t="s">
        <v>205</v>
      </c>
      <c r="U31" t="s">
        <v>747</v>
      </c>
      <c r="V31" s="168" t="s">
        <v>315</v>
      </c>
      <c r="W31" s="164" t="s">
        <v>929</v>
      </c>
      <c r="X31" t="s">
        <v>5545</v>
      </c>
      <c r="Y31" t="s">
        <v>340</v>
      </c>
      <c r="Z31" t="s">
        <v>5554</v>
      </c>
      <c r="AA31" t="s">
        <v>5566</v>
      </c>
      <c r="AB31" s="168" t="s">
        <v>897</v>
      </c>
      <c r="AC31" t="s">
        <v>898</v>
      </c>
      <c r="AD31" s="166" t="s">
        <v>340</v>
      </c>
      <c r="AE31" s="167" t="s">
        <v>913</v>
      </c>
      <c r="AF31" t="s">
        <v>897</v>
      </c>
      <c r="AG31" s="164" t="s">
        <v>897</v>
      </c>
      <c r="AH31" s="164" t="s">
        <v>897</v>
      </c>
      <c r="AI31" s="132">
        <v>3.2890000000000001</v>
      </c>
      <c r="AJ31" s="132">
        <v>3.286</v>
      </c>
      <c r="AK31" s="165" t="s">
        <v>340</v>
      </c>
      <c r="AL31" s="136" t="s">
        <v>5683</v>
      </c>
      <c r="AM31" s="164" t="s">
        <v>5690</v>
      </c>
      <c r="AN31" s="133">
        <v>4.641755741849868E-3</v>
      </c>
      <c r="AO31" s="133">
        <v>3.3002477285109808E-6</v>
      </c>
    </row>
    <row r="32" spans="1:41">
      <c r="A32" t="s">
        <v>1214</v>
      </c>
      <c r="B32" t="s">
        <v>1230</v>
      </c>
      <c r="C32" t="s">
        <v>1018</v>
      </c>
      <c r="D32" t="s">
        <v>5571</v>
      </c>
      <c r="E32" t="s">
        <v>1217</v>
      </c>
      <c r="F32" s="132">
        <v>3.7389999999999999</v>
      </c>
      <c r="G32" s="132">
        <v>-23910000</v>
      </c>
      <c r="H32" s="132">
        <v>-23910</v>
      </c>
      <c r="I32" s="133">
        <v>-0.10491</v>
      </c>
      <c r="J32" s="133">
        <v>-3.2000000000000003E-4</v>
      </c>
      <c r="K32" t="s">
        <v>5571</v>
      </c>
      <c r="L32" t="s">
        <v>1213</v>
      </c>
      <c r="M32" s="132">
        <v>1</v>
      </c>
      <c r="N32" s="132">
        <v>-89607507</v>
      </c>
      <c r="O32" s="132">
        <v>-89607.506999999998</v>
      </c>
      <c r="P32" s="133">
        <v>-0.10514999999999999</v>
      </c>
      <c r="Q32" s="133">
        <v>-3.2000000000000003E-4</v>
      </c>
      <c r="R32" s="132">
        <v>-12.164999999999999</v>
      </c>
      <c r="S32" t="s">
        <v>205</v>
      </c>
      <c r="T32" t="s">
        <v>205</v>
      </c>
      <c r="U32" t="s">
        <v>747</v>
      </c>
      <c r="V32" s="168" t="s">
        <v>315</v>
      </c>
      <c r="W32" s="164" t="s">
        <v>929</v>
      </c>
      <c r="X32" t="s">
        <v>5572</v>
      </c>
      <c r="Y32" t="s">
        <v>340</v>
      </c>
      <c r="Z32" t="s">
        <v>5237</v>
      </c>
      <c r="AA32" t="s">
        <v>5573</v>
      </c>
      <c r="AB32" s="168" t="s">
        <v>897</v>
      </c>
      <c r="AC32" t="s">
        <v>898</v>
      </c>
      <c r="AD32" s="166" t="s">
        <v>340</v>
      </c>
      <c r="AE32" s="167" t="s">
        <v>913</v>
      </c>
      <c r="AF32" t="s">
        <v>897</v>
      </c>
      <c r="AG32" s="164" t="s">
        <v>897</v>
      </c>
      <c r="AH32" s="164" t="s">
        <v>897</v>
      </c>
      <c r="AI32" s="132">
        <v>3.7389999999999999</v>
      </c>
      <c r="AJ32" s="132">
        <v>3.7480000000000002</v>
      </c>
      <c r="AK32" s="165" t="s">
        <v>340</v>
      </c>
      <c r="AL32" s="136" t="s">
        <v>5683</v>
      </c>
      <c r="AM32" s="164" t="s">
        <v>5690</v>
      </c>
      <c r="AN32" s="133">
        <v>-5.3632481929623071E-4</v>
      </c>
      <c r="AO32" s="133">
        <v>-3.8132225499678091E-7</v>
      </c>
    </row>
    <row r="33" spans="1:41">
      <c r="A33" t="s">
        <v>1214</v>
      </c>
      <c r="B33" t="s">
        <v>1230</v>
      </c>
      <c r="C33" t="s">
        <v>1018</v>
      </c>
      <c r="D33" t="s">
        <v>5574</v>
      </c>
      <c r="E33" t="s">
        <v>1216</v>
      </c>
      <c r="F33" s="132">
        <v>3.2029999999999998</v>
      </c>
      <c r="G33" s="132">
        <v>-4705000</v>
      </c>
      <c r="H33" s="132">
        <v>-4705</v>
      </c>
      <c r="I33" s="133">
        <v>-1.7680000000000001E-2</v>
      </c>
      <c r="J33" s="133">
        <v>-5.0000000000000002E-5</v>
      </c>
      <c r="K33" t="s">
        <v>5574</v>
      </c>
      <c r="L33" t="s">
        <v>1226</v>
      </c>
      <c r="M33" s="132">
        <v>0.02</v>
      </c>
      <c r="N33" s="132">
        <v>-729298525</v>
      </c>
      <c r="O33" s="132">
        <v>-729298.52500000002</v>
      </c>
      <c r="P33" s="133">
        <v>-1.754E-2</v>
      </c>
      <c r="Q33" s="133">
        <v>-5.0000000000000002E-5</v>
      </c>
      <c r="R33" s="132">
        <v>-39.459000000000003</v>
      </c>
      <c r="S33" t="s">
        <v>205</v>
      </c>
      <c r="T33" t="s">
        <v>205</v>
      </c>
      <c r="U33" t="s">
        <v>747</v>
      </c>
      <c r="V33" s="168" t="s">
        <v>315</v>
      </c>
      <c r="W33" t="s">
        <v>930</v>
      </c>
      <c r="X33" t="s">
        <v>5575</v>
      </c>
      <c r="Y33" t="s">
        <v>340</v>
      </c>
      <c r="Z33" t="s">
        <v>5215</v>
      </c>
      <c r="AA33" t="s">
        <v>5576</v>
      </c>
      <c r="AB33" s="168" t="s">
        <v>897</v>
      </c>
      <c r="AC33" t="s">
        <v>898</v>
      </c>
      <c r="AD33" s="166" t="s">
        <v>340</v>
      </c>
      <c r="AE33" s="167" t="s">
        <v>913</v>
      </c>
      <c r="AF33" t="s">
        <v>897</v>
      </c>
      <c r="AG33" s="164" t="s">
        <v>897</v>
      </c>
      <c r="AH33" s="164" t="s">
        <v>897</v>
      </c>
      <c r="AI33" s="132">
        <v>3.2029999999999998</v>
      </c>
      <c r="AJ33" s="132">
        <v>155.005</v>
      </c>
      <c r="AK33" s="165" t="s">
        <v>340</v>
      </c>
      <c r="AL33" s="136" t="s">
        <v>5683</v>
      </c>
      <c r="AM33" s="164" t="s">
        <v>5690</v>
      </c>
      <c r="AN33" s="133">
        <v>-1.7396499009132732E-3</v>
      </c>
      <c r="AO33" s="133">
        <v>-1.236875861892148E-6</v>
      </c>
    </row>
    <row r="34" spans="1:41">
      <c r="A34" t="s">
        <v>1214</v>
      </c>
      <c r="B34" t="s">
        <v>1230</v>
      </c>
      <c r="C34" t="s">
        <v>1018</v>
      </c>
      <c r="D34" t="s">
        <v>5583</v>
      </c>
      <c r="E34" t="s">
        <v>1216</v>
      </c>
      <c r="F34" s="132">
        <v>3.218</v>
      </c>
      <c r="G34" s="132">
        <v>2000000</v>
      </c>
      <c r="H34" s="132">
        <v>2000</v>
      </c>
      <c r="I34" s="133">
        <v>7.5500000000000003E-3</v>
      </c>
      <c r="J34" s="133">
        <v>2.0000000000000002E-5</v>
      </c>
      <c r="K34" t="s">
        <v>5583</v>
      </c>
      <c r="L34" t="s">
        <v>1213</v>
      </c>
      <c r="M34" s="132">
        <v>1</v>
      </c>
      <c r="N34" s="132">
        <v>-6445200</v>
      </c>
      <c r="O34" s="132">
        <v>-6445.2</v>
      </c>
      <c r="P34" s="133">
        <v>-7.5599999999999999E-3</v>
      </c>
      <c r="Q34" s="133">
        <v>-2.0000000000000002E-5</v>
      </c>
      <c r="R34" s="132">
        <v>-66.626000000000005</v>
      </c>
      <c r="S34" t="s">
        <v>205</v>
      </c>
      <c r="T34" t="s">
        <v>205</v>
      </c>
      <c r="U34" t="s">
        <v>747</v>
      </c>
      <c r="V34" s="168" t="s">
        <v>315</v>
      </c>
      <c r="W34" s="164" t="s">
        <v>929</v>
      </c>
      <c r="X34" t="s">
        <v>5545</v>
      </c>
      <c r="Y34" t="s">
        <v>340</v>
      </c>
      <c r="Z34" t="s">
        <v>5185</v>
      </c>
      <c r="AA34" t="s">
        <v>5561</v>
      </c>
      <c r="AB34" s="168" t="s">
        <v>897</v>
      </c>
      <c r="AC34" t="s">
        <v>898</v>
      </c>
      <c r="AD34" s="166" t="s">
        <v>340</v>
      </c>
      <c r="AE34" s="167" t="s">
        <v>913</v>
      </c>
      <c r="AF34" t="s">
        <v>897</v>
      </c>
      <c r="AG34" s="164" t="s">
        <v>897</v>
      </c>
      <c r="AH34" s="164" t="s">
        <v>897</v>
      </c>
      <c r="AI34" s="132">
        <v>3.218</v>
      </c>
      <c r="AJ34" s="132">
        <v>3.2229999999999999</v>
      </c>
      <c r="AK34" s="165" t="s">
        <v>340</v>
      </c>
      <c r="AL34" s="136" t="s">
        <v>5683</v>
      </c>
      <c r="AM34" s="164" t="s">
        <v>5690</v>
      </c>
      <c r="AN34" s="133">
        <v>-2.9373758660444448E-3</v>
      </c>
      <c r="AO34" s="133">
        <v>-2.0884485459445565E-6</v>
      </c>
    </row>
    <row r="35" spans="1:41">
      <c r="A35" t="s">
        <v>1214</v>
      </c>
      <c r="B35" t="s">
        <v>1230</v>
      </c>
      <c r="C35" t="s">
        <v>1018</v>
      </c>
      <c r="D35" t="s">
        <v>5584</v>
      </c>
      <c r="E35" t="s">
        <v>1217</v>
      </c>
      <c r="F35" s="132">
        <v>3.766</v>
      </c>
      <c r="G35" s="132">
        <v>2475000</v>
      </c>
      <c r="H35" s="132">
        <v>2475</v>
      </c>
      <c r="I35" s="133">
        <v>1.094E-2</v>
      </c>
      <c r="J35" s="133">
        <v>3.0000000000000001E-5</v>
      </c>
      <c r="K35" t="s">
        <v>5584</v>
      </c>
      <c r="L35" t="s">
        <v>1213</v>
      </c>
      <c r="M35" s="132">
        <v>1</v>
      </c>
      <c r="N35" s="132">
        <v>-9343620</v>
      </c>
      <c r="O35" s="132">
        <v>-9343.6200000000008</v>
      </c>
      <c r="P35" s="133">
        <v>-1.0959999999999999E-2</v>
      </c>
      <c r="Q35" s="133">
        <v>-3.0000000000000001E-5</v>
      </c>
      <c r="R35" s="132">
        <v>-66.695999999999998</v>
      </c>
      <c r="S35" t="s">
        <v>205</v>
      </c>
      <c r="T35" t="s">
        <v>205</v>
      </c>
      <c r="U35" t="s">
        <v>747</v>
      </c>
      <c r="V35" s="168" t="s">
        <v>315</v>
      </c>
      <c r="W35" s="164" t="s">
        <v>929</v>
      </c>
      <c r="X35" t="s">
        <v>5572</v>
      </c>
      <c r="Y35" t="s">
        <v>340</v>
      </c>
      <c r="Z35" t="s">
        <v>5301</v>
      </c>
      <c r="AA35" t="s">
        <v>5573</v>
      </c>
      <c r="AB35" s="168" t="s">
        <v>897</v>
      </c>
      <c r="AC35" t="s">
        <v>898</v>
      </c>
      <c r="AD35" s="166" t="s">
        <v>340</v>
      </c>
      <c r="AE35" s="167" t="s">
        <v>913</v>
      </c>
      <c r="AF35" t="s">
        <v>897</v>
      </c>
      <c r="AG35" s="164" t="s">
        <v>897</v>
      </c>
      <c r="AH35" s="164" t="s">
        <v>897</v>
      </c>
      <c r="AI35" s="132">
        <v>3.766</v>
      </c>
      <c r="AJ35" s="132">
        <v>3.7749999999999999</v>
      </c>
      <c r="AK35" s="165" t="s">
        <v>340</v>
      </c>
      <c r="AL35" s="136" t="s">
        <v>5683</v>
      </c>
      <c r="AM35" s="164" t="s">
        <v>5690</v>
      </c>
      <c r="AN35" s="133">
        <v>-2.9404619932413812E-3</v>
      </c>
      <c r="AO35" s="133">
        <v>-2.0906427553855572E-6</v>
      </c>
    </row>
    <row r="36" spans="1:41">
      <c r="A36" t="s">
        <v>1214</v>
      </c>
      <c r="B36" t="s">
        <v>1230</v>
      </c>
      <c r="C36" t="s">
        <v>1018</v>
      </c>
      <c r="D36" t="s">
        <v>5577</v>
      </c>
      <c r="E36" t="s">
        <v>1217</v>
      </c>
      <c r="F36" s="132">
        <v>3.948</v>
      </c>
      <c r="G36" s="132">
        <v>19350000</v>
      </c>
      <c r="H36" s="132">
        <v>19350</v>
      </c>
      <c r="I36" s="133">
        <v>8.9639999999999997E-2</v>
      </c>
      <c r="J36" s="133">
        <v>2.7E-4</v>
      </c>
      <c r="K36" t="s">
        <v>5577</v>
      </c>
      <c r="L36" t="s">
        <v>1216</v>
      </c>
      <c r="M36" s="132">
        <v>3.343</v>
      </c>
      <c r="N36" s="132">
        <v>-22999410</v>
      </c>
      <c r="O36" s="132">
        <v>-22999.41</v>
      </c>
      <c r="P36" s="133">
        <v>-9.0219999999999995E-2</v>
      </c>
      <c r="Q36" s="133">
        <v>-2.7E-4</v>
      </c>
      <c r="R36" s="132">
        <v>-841.47500000000002</v>
      </c>
      <c r="S36" t="s">
        <v>205</v>
      </c>
      <c r="T36" t="s">
        <v>205</v>
      </c>
      <c r="U36" t="s">
        <v>747</v>
      </c>
      <c r="V36" s="168" t="s">
        <v>315</v>
      </c>
      <c r="W36" t="s">
        <v>930</v>
      </c>
      <c r="X36" t="s">
        <v>5578</v>
      </c>
      <c r="Y36" t="s">
        <v>340</v>
      </c>
      <c r="Z36" t="s">
        <v>5579</v>
      </c>
      <c r="AA36" t="s">
        <v>5573</v>
      </c>
      <c r="AB36" s="168" t="s">
        <v>897</v>
      </c>
      <c r="AC36" t="s">
        <v>898</v>
      </c>
      <c r="AD36" s="166" t="s">
        <v>340</v>
      </c>
      <c r="AE36" s="167" t="s">
        <v>913</v>
      </c>
      <c r="AF36" t="s">
        <v>897</v>
      </c>
      <c r="AG36" s="164" t="s">
        <v>897</v>
      </c>
      <c r="AH36" s="164" t="s">
        <v>897</v>
      </c>
      <c r="AI36" s="132">
        <v>3.948</v>
      </c>
      <c r="AJ36" s="132">
        <v>1.1890000000000001</v>
      </c>
      <c r="AK36" s="165" t="s">
        <v>340</v>
      </c>
      <c r="AL36" s="136" t="s">
        <v>5683</v>
      </c>
      <c r="AM36" s="164" t="s">
        <v>5690</v>
      </c>
      <c r="AN36" s="133">
        <v>-3.7098555472034174E-2</v>
      </c>
      <c r="AO36" s="133">
        <v>-2.6376748419516339E-5</v>
      </c>
    </row>
    <row r="37" spans="1:41">
      <c r="A37" t="s">
        <v>1214</v>
      </c>
      <c r="B37" t="s">
        <v>1231</v>
      </c>
      <c r="C37" t="s">
        <v>1018</v>
      </c>
      <c r="D37" t="s">
        <v>5585</v>
      </c>
      <c r="E37" t="s">
        <v>1216</v>
      </c>
      <c r="F37" s="132">
        <v>3.2410000000000001</v>
      </c>
      <c r="G37" s="132">
        <v>-16000</v>
      </c>
      <c r="H37" s="132">
        <v>-16</v>
      </c>
      <c r="I37" s="133">
        <v>-0.63063000000000002</v>
      </c>
      <c r="J37" s="133">
        <v>0</v>
      </c>
      <c r="K37" t="s">
        <v>5585</v>
      </c>
      <c r="L37" t="s">
        <v>1213</v>
      </c>
      <c r="M37" s="132">
        <v>1</v>
      </c>
      <c r="N37" s="132">
        <v>-51864</v>
      </c>
      <c r="O37" s="132">
        <v>-51.863999999999997</v>
      </c>
      <c r="P37" s="133">
        <v>-0.63073000000000001</v>
      </c>
      <c r="Q37" s="133">
        <v>0</v>
      </c>
      <c r="R37" s="132">
        <v>0.82199999999999995</v>
      </c>
      <c r="S37" t="s">
        <v>205</v>
      </c>
      <c r="T37" t="s">
        <v>205</v>
      </c>
      <c r="U37" t="s">
        <v>747</v>
      </c>
      <c r="V37" s="168" t="s">
        <v>315</v>
      </c>
      <c r="W37" s="164" t="s">
        <v>929</v>
      </c>
      <c r="X37" t="s">
        <v>5545</v>
      </c>
      <c r="Y37" t="s">
        <v>340</v>
      </c>
      <c r="Z37" t="s">
        <v>5418</v>
      </c>
      <c r="AA37" t="s">
        <v>5586</v>
      </c>
      <c r="AB37" s="168" t="s">
        <v>897</v>
      </c>
      <c r="AC37" t="s">
        <v>898</v>
      </c>
      <c r="AD37" s="166" t="s">
        <v>340</v>
      </c>
      <c r="AE37" s="167" t="s">
        <v>913</v>
      </c>
      <c r="AF37" t="s">
        <v>897</v>
      </c>
      <c r="AG37" s="164" t="s">
        <v>897</v>
      </c>
      <c r="AH37" s="164" t="s">
        <v>897</v>
      </c>
      <c r="AI37" s="132">
        <v>3.2410000000000001</v>
      </c>
      <c r="AJ37" s="132">
        <v>3.242</v>
      </c>
      <c r="AK37" s="165" t="s">
        <v>340</v>
      </c>
      <c r="AL37" s="136" t="s">
        <v>5683</v>
      </c>
      <c r="AM37" s="164" t="s">
        <v>5690</v>
      </c>
      <c r="AN37" s="133">
        <v>3.6239950798314968E-5</v>
      </c>
      <c r="AO37" s="133">
        <v>2.5766288007180758E-8</v>
      </c>
    </row>
    <row r="38" spans="1:41">
      <c r="A38" t="s">
        <v>1214</v>
      </c>
      <c r="B38" t="s">
        <v>1232</v>
      </c>
      <c r="C38" t="s">
        <v>1018</v>
      </c>
      <c r="D38" t="s">
        <v>5585</v>
      </c>
      <c r="E38" t="s">
        <v>1216</v>
      </c>
      <c r="F38" s="132">
        <v>3.2410000000000001</v>
      </c>
      <c r="G38" s="132">
        <v>-70000</v>
      </c>
      <c r="H38" s="132">
        <v>-70</v>
      </c>
      <c r="I38" s="133">
        <v>-0.63063000000000002</v>
      </c>
      <c r="J38" s="133">
        <v>-5.0000000000000002E-5</v>
      </c>
      <c r="K38" t="s">
        <v>5585</v>
      </c>
      <c r="L38" t="s">
        <v>1213</v>
      </c>
      <c r="M38" s="132">
        <v>1</v>
      </c>
      <c r="N38" s="132">
        <v>-226905</v>
      </c>
      <c r="O38" s="132">
        <v>-226.905</v>
      </c>
      <c r="P38" s="133">
        <v>-0.63073000000000001</v>
      </c>
      <c r="Q38" s="133">
        <v>-5.0000000000000002E-5</v>
      </c>
      <c r="R38" s="132">
        <v>3.597</v>
      </c>
      <c r="S38" t="s">
        <v>205</v>
      </c>
      <c r="T38" t="s">
        <v>205</v>
      </c>
      <c r="U38" t="s">
        <v>747</v>
      </c>
      <c r="V38" s="168" t="s">
        <v>315</v>
      </c>
      <c r="W38" s="164" t="s">
        <v>929</v>
      </c>
      <c r="X38" t="s">
        <v>5545</v>
      </c>
      <c r="Y38" t="s">
        <v>340</v>
      </c>
      <c r="Z38" t="s">
        <v>5418</v>
      </c>
      <c r="AA38" t="s">
        <v>5586</v>
      </c>
      <c r="AB38" s="168" t="s">
        <v>897</v>
      </c>
      <c r="AC38" t="s">
        <v>898</v>
      </c>
      <c r="AD38" s="166" t="s">
        <v>340</v>
      </c>
      <c r="AE38" s="167" t="s">
        <v>913</v>
      </c>
      <c r="AF38" t="s">
        <v>897</v>
      </c>
      <c r="AG38" s="164" t="s">
        <v>897</v>
      </c>
      <c r="AH38" s="164" t="s">
        <v>897</v>
      </c>
      <c r="AI38" s="132">
        <v>3.2410000000000001</v>
      </c>
      <c r="AJ38" s="132">
        <v>3.242</v>
      </c>
      <c r="AK38" s="165" t="s">
        <v>340</v>
      </c>
      <c r="AL38" s="136" t="s">
        <v>5683</v>
      </c>
      <c r="AM38" s="164" t="s">
        <v>5690</v>
      </c>
      <c r="AN38" s="133">
        <v>1.585828503911666E-4</v>
      </c>
      <c r="AO38" s="133">
        <v>1.1275101941828369E-7</v>
      </c>
    </row>
    <row r="39" spans="1:41">
      <c r="A39" t="s">
        <v>1214</v>
      </c>
      <c r="B39" t="s">
        <v>1233</v>
      </c>
      <c r="C39" t="s">
        <v>1018</v>
      </c>
      <c r="D39" t="s">
        <v>5585</v>
      </c>
      <c r="E39" t="s">
        <v>1216</v>
      </c>
      <c r="F39" s="132">
        <v>3.2410000000000001</v>
      </c>
      <c r="G39" s="132">
        <v>-58635000</v>
      </c>
      <c r="H39" s="132">
        <v>-58635</v>
      </c>
      <c r="I39" s="133">
        <v>-0.58986000000000005</v>
      </c>
      <c r="J39" s="133">
        <v>-3.7399999999999998E-3</v>
      </c>
      <c r="K39" t="s">
        <v>5585</v>
      </c>
      <c r="L39" t="s">
        <v>1213</v>
      </c>
      <c r="M39" s="132">
        <v>1</v>
      </c>
      <c r="N39" s="132">
        <v>-190065352.5</v>
      </c>
      <c r="O39" s="132">
        <v>-190065.353</v>
      </c>
      <c r="P39" s="133">
        <v>-0.58994999999999997</v>
      </c>
      <c r="Q39" s="133">
        <v>-3.7399999999999998E-3</v>
      </c>
      <c r="R39" s="132">
        <v>3013.42</v>
      </c>
      <c r="S39" t="s">
        <v>205</v>
      </c>
      <c r="T39" t="s">
        <v>205</v>
      </c>
      <c r="U39" t="s">
        <v>747</v>
      </c>
      <c r="V39" s="168" t="s">
        <v>315</v>
      </c>
      <c r="W39" s="164" t="s">
        <v>929</v>
      </c>
      <c r="X39" t="s">
        <v>5545</v>
      </c>
      <c r="Y39" t="s">
        <v>340</v>
      </c>
      <c r="Z39" t="s">
        <v>5418</v>
      </c>
      <c r="AA39" t="s">
        <v>5586</v>
      </c>
      <c r="AB39" s="168" t="s">
        <v>897</v>
      </c>
      <c r="AC39" t="s">
        <v>898</v>
      </c>
      <c r="AD39" s="166" t="s">
        <v>340</v>
      </c>
      <c r="AE39" s="167" t="s">
        <v>913</v>
      </c>
      <c r="AF39" t="s">
        <v>897</v>
      </c>
      <c r="AG39" s="164" t="s">
        <v>897</v>
      </c>
      <c r="AH39" s="164" t="s">
        <v>897</v>
      </c>
      <c r="AI39" s="132">
        <v>3.2410000000000001</v>
      </c>
      <c r="AJ39" s="132">
        <v>3.242</v>
      </c>
      <c r="AK39" s="165" t="s">
        <v>340</v>
      </c>
      <c r="AL39" s="136" t="s">
        <v>5683</v>
      </c>
      <c r="AM39" s="164" t="s">
        <v>5690</v>
      </c>
      <c r="AN39" s="133">
        <v>0.13285424882561839</v>
      </c>
      <c r="AO39" s="133">
        <v>9.4458208767151647E-5</v>
      </c>
    </row>
    <row r="40" spans="1:41">
      <c r="A40" t="s">
        <v>1214</v>
      </c>
      <c r="B40" t="s">
        <v>1233</v>
      </c>
      <c r="C40" t="s">
        <v>1018</v>
      </c>
      <c r="D40" t="s">
        <v>5587</v>
      </c>
      <c r="E40" t="s">
        <v>1217</v>
      </c>
      <c r="F40" s="132">
        <v>3.7589999999999999</v>
      </c>
      <c r="G40" s="132">
        <v>-8765000</v>
      </c>
      <c r="H40" s="132">
        <v>-8765</v>
      </c>
      <c r="I40" s="133">
        <v>-0.10228</v>
      </c>
      <c r="J40" s="133">
        <v>-6.4999999999999997E-4</v>
      </c>
      <c r="K40" t="s">
        <v>5587</v>
      </c>
      <c r="L40" t="s">
        <v>1213</v>
      </c>
      <c r="M40" s="132">
        <v>1</v>
      </c>
      <c r="N40" s="132">
        <v>-33100146</v>
      </c>
      <c r="O40" s="132">
        <v>-33100.146000000001</v>
      </c>
      <c r="P40" s="133">
        <v>-0.10274</v>
      </c>
      <c r="Q40" s="133">
        <v>-6.4999999999999997E-4</v>
      </c>
      <c r="R40" s="132">
        <v>197.75299999999999</v>
      </c>
      <c r="S40" t="s">
        <v>205</v>
      </c>
      <c r="T40" t="s">
        <v>205</v>
      </c>
      <c r="U40" t="s">
        <v>747</v>
      </c>
      <c r="V40" s="168" t="s">
        <v>315</v>
      </c>
      <c r="W40" s="164" t="s">
        <v>929</v>
      </c>
      <c r="X40" t="s">
        <v>5572</v>
      </c>
      <c r="Y40" t="s">
        <v>340</v>
      </c>
      <c r="Z40" t="s">
        <v>5418</v>
      </c>
      <c r="AA40" t="s">
        <v>5586</v>
      </c>
      <c r="AB40" s="168" t="s">
        <v>897</v>
      </c>
      <c r="AC40" t="s">
        <v>898</v>
      </c>
      <c r="AD40" s="166" t="s">
        <v>340</v>
      </c>
      <c r="AE40" s="167" t="s">
        <v>913</v>
      </c>
      <c r="AF40" t="s">
        <v>897</v>
      </c>
      <c r="AG40" s="164" t="s">
        <v>897</v>
      </c>
      <c r="AH40" s="164" t="s">
        <v>897</v>
      </c>
      <c r="AI40" s="132">
        <v>3.7589999999999999</v>
      </c>
      <c r="AJ40" s="132">
        <v>3.7759999999999998</v>
      </c>
      <c r="AK40" s="165" t="s">
        <v>340</v>
      </c>
      <c r="AL40" s="136" t="s">
        <v>5683</v>
      </c>
      <c r="AM40" s="164" t="s">
        <v>5690</v>
      </c>
      <c r="AN40" s="133">
        <v>8.7184415939406089E-3</v>
      </c>
      <c r="AO40" s="133">
        <v>6.1987357083747163E-6</v>
      </c>
    </row>
    <row r="41" spans="1:41">
      <c r="A41" t="s">
        <v>1214</v>
      </c>
      <c r="B41" t="s">
        <v>1233</v>
      </c>
      <c r="C41" t="s">
        <v>1018</v>
      </c>
      <c r="D41" t="s">
        <v>5588</v>
      </c>
      <c r="E41" t="s">
        <v>1216</v>
      </c>
      <c r="F41" s="132">
        <v>3.2</v>
      </c>
      <c r="G41" s="132">
        <v>-1539000</v>
      </c>
      <c r="H41" s="132">
        <v>-1539</v>
      </c>
      <c r="I41" s="133">
        <v>-1.529E-2</v>
      </c>
      <c r="J41" s="133">
        <v>-1E-4</v>
      </c>
      <c r="K41" t="s">
        <v>5588</v>
      </c>
      <c r="L41" t="s">
        <v>1213</v>
      </c>
      <c r="M41" s="132">
        <v>1</v>
      </c>
      <c r="N41" s="132">
        <v>-4929878.7</v>
      </c>
      <c r="O41" s="132">
        <v>-4929.8789999999999</v>
      </c>
      <c r="P41" s="133">
        <v>-1.5299999999999999E-2</v>
      </c>
      <c r="Q41" s="133">
        <v>-1E-4</v>
      </c>
      <c r="R41" s="132">
        <v>20.6</v>
      </c>
      <c r="S41" t="s">
        <v>205</v>
      </c>
      <c r="T41" t="s">
        <v>205</v>
      </c>
      <c r="U41" t="s">
        <v>747</v>
      </c>
      <c r="V41" s="168" t="s">
        <v>315</v>
      </c>
      <c r="W41" s="164" t="s">
        <v>929</v>
      </c>
      <c r="X41" t="s">
        <v>5545</v>
      </c>
      <c r="Y41" t="s">
        <v>340</v>
      </c>
      <c r="Z41" t="s">
        <v>5141</v>
      </c>
      <c r="AA41" t="s">
        <v>5586</v>
      </c>
      <c r="AB41" s="168" t="s">
        <v>897</v>
      </c>
      <c r="AC41" t="s">
        <v>898</v>
      </c>
      <c r="AD41" s="166" t="s">
        <v>340</v>
      </c>
      <c r="AE41" s="167" t="s">
        <v>913</v>
      </c>
      <c r="AF41" t="s">
        <v>897</v>
      </c>
      <c r="AG41" s="164" t="s">
        <v>897</v>
      </c>
      <c r="AH41" s="164" t="s">
        <v>897</v>
      </c>
      <c r="AI41" s="132">
        <v>3.2</v>
      </c>
      <c r="AJ41" s="132">
        <v>3.2029999999999998</v>
      </c>
      <c r="AK41" s="165" t="s">
        <v>340</v>
      </c>
      <c r="AL41" s="136" t="s">
        <v>5683</v>
      </c>
      <c r="AM41" s="164" t="s">
        <v>5690</v>
      </c>
      <c r="AN41" s="133">
        <v>9.0820314652711499E-4</v>
      </c>
      <c r="AO41" s="133">
        <v>6.4572449263737676E-7</v>
      </c>
    </row>
    <row r="42" spans="1:41">
      <c r="A42" t="s">
        <v>1214</v>
      </c>
      <c r="B42" t="s">
        <v>1233</v>
      </c>
      <c r="C42" t="s">
        <v>1018</v>
      </c>
      <c r="D42" t="s">
        <v>5589</v>
      </c>
      <c r="E42" t="s">
        <v>1219</v>
      </c>
      <c r="F42" s="132">
        <v>4.2720000000000002</v>
      </c>
      <c r="G42" s="132">
        <v>-534000</v>
      </c>
      <c r="H42" s="132">
        <v>-534</v>
      </c>
      <c r="I42" s="133">
        <v>-7.0800000000000004E-3</v>
      </c>
      <c r="J42" s="133">
        <v>-4.0000000000000003E-5</v>
      </c>
      <c r="K42" t="s">
        <v>5589</v>
      </c>
      <c r="L42" t="s">
        <v>1213</v>
      </c>
      <c r="M42" s="132">
        <v>1</v>
      </c>
      <c r="N42" s="132">
        <v>-2280393.6</v>
      </c>
      <c r="O42" s="132">
        <v>-2280.3939999999998</v>
      </c>
      <c r="P42" s="133">
        <v>-7.0800000000000004E-3</v>
      </c>
      <c r="Q42" s="133">
        <v>-4.0000000000000003E-5</v>
      </c>
      <c r="R42" s="132">
        <v>-10.057</v>
      </c>
      <c r="S42" t="s">
        <v>205</v>
      </c>
      <c r="T42" t="s">
        <v>205</v>
      </c>
      <c r="U42" t="s">
        <v>747</v>
      </c>
      <c r="V42" s="168" t="s">
        <v>315</v>
      </c>
      <c r="W42" s="164" t="s">
        <v>929</v>
      </c>
      <c r="X42" t="s">
        <v>5549</v>
      </c>
      <c r="Y42" t="s">
        <v>340</v>
      </c>
      <c r="Z42" t="s">
        <v>5418</v>
      </c>
      <c r="AA42" t="s">
        <v>5586</v>
      </c>
      <c r="AB42" s="168" t="s">
        <v>897</v>
      </c>
      <c r="AC42" t="s">
        <v>898</v>
      </c>
      <c r="AD42" s="166" t="s">
        <v>340</v>
      </c>
      <c r="AE42" s="167" t="s">
        <v>913</v>
      </c>
      <c r="AF42" t="s">
        <v>897</v>
      </c>
      <c r="AG42" s="164" t="s">
        <v>897</v>
      </c>
      <c r="AH42" s="164" t="s">
        <v>897</v>
      </c>
      <c r="AI42" s="132">
        <v>4.2720000000000002</v>
      </c>
      <c r="AJ42" s="132">
        <v>4.2699999999999996</v>
      </c>
      <c r="AK42" s="165" t="s">
        <v>340</v>
      </c>
      <c r="AL42" s="136" t="s">
        <v>5683</v>
      </c>
      <c r="AM42" s="164" t="s">
        <v>5690</v>
      </c>
      <c r="AN42" s="133">
        <v>-4.433883031370483E-4</v>
      </c>
      <c r="AO42" s="133">
        <v>-3.1524520497349988E-7</v>
      </c>
    </row>
    <row r="43" spans="1:41">
      <c r="A43" t="s">
        <v>1214</v>
      </c>
      <c r="B43" t="s">
        <v>1234</v>
      </c>
      <c r="C43" t="s">
        <v>1018</v>
      </c>
      <c r="D43" t="s">
        <v>5590</v>
      </c>
      <c r="E43" t="s">
        <v>1216</v>
      </c>
      <c r="F43" s="132">
        <v>3.1859999999999999</v>
      </c>
      <c r="G43" s="132">
        <v>10000000</v>
      </c>
      <c r="H43" s="132">
        <v>10000</v>
      </c>
      <c r="I43" s="133">
        <v>-6.9620000000000001E-2</v>
      </c>
      <c r="J43" s="133">
        <v>6.8000000000000005E-4</v>
      </c>
      <c r="K43" t="s">
        <v>5590</v>
      </c>
      <c r="L43" t="s">
        <v>1213</v>
      </c>
      <c r="M43" s="132">
        <v>1</v>
      </c>
      <c r="N43" s="132">
        <v>-31810000</v>
      </c>
      <c r="O43" s="132">
        <v>-31810</v>
      </c>
      <c r="P43" s="133">
        <v>6.9510000000000002E-2</v>
      </c>
      <c r="Q43" s="133">
        <v>-6.8000000000000005E-4</v>
      </c>
      <c r="R43" s="132">
        <v>79.195999999999998</v>
      </c>
      <c r="S43" t="s">
        <v>205</v>
      </c>
      <c r="T43" t="s">
        <v>205</v>
      </c>
      <c r="U43" t="s">
        <v>747</v>
      </c>
      <c r="V43" s="168" t="s">
        <v>315</v>
      </c>
      <c r="W43" s="164" t="s">
        <v>929</v>
      </c>
      <c r="X43" t="s">
        <v>5545</v>
      </c>
      <c r="Y43" t="s">
        <v>340</v>
      </c>
      <c r="Z43" t="s">
        <v>5227</v>
      </c>
      <c r="AA43" t="s">
        <v>5591</v>
      </c>
      <c r="AB43" s="168" t="s">
        <v>897</v>
      </c>
      <c r="AC43" t="s">
        <v>898</v>
      </c>
      <c r="AD43" s="166" t="s">
        <v>340</v>
      </c>
      <c r="AE43" s="167" t="s">
        <v>913</v>
      </c>
      <c r="AF43" t="s">
        <v>897</v>
      </c>
      <c r="AG43" s="164" t="s">
        <v>897</v>
      </c>
      <c r="AH43" s="164" t="s">
        <v>897</v>
      </c>
      <c r="AI43" s="132">
        <v>3.1859999999999999</v>
      </c>
      <c r="AJ43" s="132">
        <v>3.181</v>
      </c>
      <c r="AK43" s="165" t="s">
        <v>340</v>
      </c>
      <c r="AL43" s="136" t="s">
        <v>5683</v>
      </c>
      <c r="AM43" s="164" t="s">
        <v>5690</v>
      </c>
      <c r="AN43" s="133">
        <v>3.4915561355515238E-3</v>
      </c>
      <c r="AO43" s="133">
        <v>2.4824658698499846E-6</v>
      </c>
    </row>
    <row r="44" spans="1:41">
      <c r="A44" t="s">
        <v>1214</v>
      </c>
      <c r="B44" t="s">
        <v>1234</v>
      </c>
      <c r="C44" t="s">
        <v>1018</v>
      </c>
      <c r="D44" t="s">
        <v>5592</v>
      </c>
      <c r="E44" t="s">
        <v>1216</v>
      </c>
      <c r="F44" s="132">
        <v>3.2029999999999998</v>
      </c>
      <c r="G44" s="132">
        <v>-3400000</v>
      </c>
      <c r="H44" s="132">
        <v>-3400</v>
      </c>
      <c r="I44" s="133">
        <v>2.3800000000000002E-2</v>
      </c>
      <c r="J44" s="133">
        <v>-2.3000000000000001E-4</v>
      </c>
      <c r="K44" t="s">
        <v>5592</v>
      </c>
      <c r="L44" t="s">
        <v>1213</v>
      </c>
      <c r="M44" s="132">
        <v>1</v>
      </c>
      <c r="N44" s="132">
        <v>-10867202.4</v>
      </c>
      <c r="O44" s="132">
        <v>-10867.201999999999</v>
      </c>
      <c r="P44" s="133">
        <v>2.375E-2</v>
      </c>
      <c r="Q44" s="133">
        <v>-2.3000000000000001E-4</v>
      </c>
      <c r="R44" s="132">
        <v>21.332000000000001</v>
      </c>
      <c r="S44" t="s">
        <v>205</v>
      </c>
      <c r="T44" t="s">
        <v>205</v>
      </c>
      <c r="U44" t="s">
        <v>747</v>
      </c>
      <c r="V44" s="168" t="s">
        <v>315</v>
      </c>
      <c r="W44" s="164" t="s">
        <v>929</v>
      </c>
      <c r="X44" t="s">
        <v>5545</v>
      </c>
      <c r="Y44" t="s">
        <v>340</v>
      </c>
      <c r="Z44" t="s">
        <v>5215</v>
      </c>
      <c r="AA44" t="s">
        <v>1459</v>
      </c>
      <c r="AB44" s="168" t="s">
        <v>897</v>
      </c>
      <c r="AC44" t="s">
        <v>898</v>
      </c>
      <c r="AD44" s="166" t="s">
        <v>340</v>
      </c>
      <c r="AE44" s="167" t="s">
        <v>913</v>
      </c>
      <c r="AF44" t="s">
        <v>897</v>
      </c>
      <c r="AG44" s="164" t="s">
        <v>897</v>
      </c>
      <c r="AH44" s="164" t="s">
        <v>897</v>
      </c>
      <c r="AI44" s="132">
        <v>3.2029999999999998</v>
      </c>
      <c r="AJ44" s="132">
        <v>3.1960000000000002</v>
      </c>
      <c r="AK44" s="165" t="s">
        <v>340</v>
      </c>
      <c r="AL44" s="136" t="s">
        <v>5683</v>
      </c>
      <c r="AM44" s="164" t="s">
        <v>5690</v>
      </c>
      <c r="AN44" s="133">
        <v>9.4047521950079685E-4</v>
      </c>
      <c r="AO44" s="133">
        <v>6.6866965422041362E-7</v>
      </c>
    </row>
    <row r="45" spans="1:41">
      <c r="A45" t="s">
        <v>1214</v>
      </c>
      <c r="B45" t="s">
        <v>1234</v>
      </c>
      <c r="C45" t="s">
        <v>1018</v>
      </c>
      <c r="D45" t="s">
        <v>5593</v>
      </c>
      <c r="E45" t="s">
        <v>1216</v>
      </c>
      <c r="F45" s="132">
        <v>3.2410000000000001</v>
      </c>
      <c r="G45" s="132">
        <v>1000000</v>
      </c>
      <c r="H45" s="132">
        <v>1000</v>
      </c>
      <c r="I45" s="133">
        <v>-7.0800000000000004E-3</v>
      </c>
      <c r="J45" s="133">
        <v>6.9999999999999994E-5</v>
      </c>
      <c r="K45" t="s">
        <v>5593</v>
      </c>
      <c r="L45" t="s">
        <v>1213</v>
      </c>
      <c r="M45" s="132">
        <v>1</v>
      </c>
      <c r="N45" s="132">
        <v>-3246500</v>
      </c>
      <c r="O45" s="132">
        <v>-3246.5</v>
      </c>
      <c r="P45" s="133">
        <v>7.0899999999999999E-3</v>
      </c>
      <c r="Q45" s="133">
        <v>-6.9999999999999994E-5</v>
      </c>
      <c r="R45" s="132">
        <v>-563.9</v>
      </c>
      <c r="S45" t="s">
        <v>205</v>
      </c>
      <c r="T45" t="s">
        <v>205</v>
      </c>
      <c r="U45" t="s">
        <v>747</v>
      </c>
      <c r="V45" s="168" t="s">
        <v>315</v>
      </c>
      <c r="W45" s="164" t="s">
        <v>929</v>
      </c>
      <c r="X45" t="s">
        <v>5545</v>
      </c>
      <c r="Y45" t="s">
        <v>340</v>
      </c>
      <c r="Z45" t="s">
        <v>5418</v>
      </c>
      <c r="AA45" t="s">
        <v>1468</v>
      </c>
      <c r="AB45" s="168" t="s">
        <v>897</v>
      </c>
      <c r="AC45" t="s">
        <v>898</v>
      </c>
      <c r="AD45" s="166" t="s">
        <v>340</v>
      </c>
      <c r="AE45" s="167" t="s">
        <v>913</v>
      </c>
      <c r="AF45" t="s">
        <v>897</v>
      </c>
      <c r="AG45" s="164" t="s">
        <v>897</v>
      </c>
      <c r="AH45" s="164" t="s">
        <v>897</v>
      </c>
      <c r="AI45" s="132">
        <v>3.2410000000000001</v>
      </c>
      <c r="AJ45" s="132">
        <v>3.2469999999999999</v>
      </c>
      <c r="AK45" s="165" t="s">
        <v>340</v>
      </c>
      <c r="AL45" s="136" t="s">
        <v>5683</v>
      </c>
      <c r="AM45" s="164" t="s">
        <v>5690</v>
      </c>
      <c r="AN45" s="133">
        <v>-2.4860958947895147E-2</v>
      </c>
      <c r="AO45" s="133">
        <v>-1.7675924339719257E-5</v>
      </c>
    </row>
    <row r="46" spans="1:41">
      <c r="A46" t="s">
        <v>1214</v>
      </c>
      <c r="B46" t="s">
        <v>1234</v>
      </c>
      <c r="C46" t="s">
        <v>1018</v>
      </c>
      <c r="D46" t="s">
        <v>5594</v>
      </c>
      <c r="E46" t="s">
        <v>1216</v>
      </c>
      <c r="F46" s="132">
        <v>3.2280000000000002</v>
      </c>
      <c r="G46" s="132">
        <v>15000000</v>
      </c>
      <c r="H46" s="132">
        <v>15000</v>
      </c>
      <c r="I46" s="133">
        <v>-0.10580000000000001</v>
      </c>
      <c r="J46" s="133">
        <v>1.0399999999999999E-3</v>
      </c>
      <c r="K46" t="s">
        <v>5594</v>
      </c>
      <c r="L46" t="s">
        <v>1213</v>
      </c>
      <c r="M46" s="132">
        <v>1</v>
      </c>
      <c r="N46" s="132">
        <v>-48420000</v>
      </c>
      <c r="O46" s="132">
        <v>-48420</v>
      </c>
      <c r="P46" s="133">
        <v>0.10580000000000001</v>
      </c>
      <c r="Q46" s="133">
        <v>-1.0399999999999999E-3</v>
      </c>
      <c r="R46" s="132">
        <v>-576.67100000000005</v>
      </c>
      <c r="S46" t="s">
        <v>205</v>
      </c>
      <c r="T46" t="s">
        <v>205</v>
      </c>
      <c r="U46" t="s">
        <v>747</v>
      </c>
      <c r="V46" s="168" t="s">
        <v>315</v>
      </c>
      <c r="W46" s="164" t="s">
        <v>929</v>
      </c>
      <c r="X46" t="s">
        <v>5545</v>
      </c>
      <c r="Y46" t="s">
        <v>340</v>
      </c>
      <c r="Z46" t="s">
        <v>5210</v>
      </c>
      <c r="AA46" t="s">
        <v>5595</v>
      </c>
      <c r="AB46" s="168" t="s">
        <v>897</v>
      </c>
      <c r="AC46" t="s">
        <v>898</v>
      </c>
      <c r="AD46" s="166" t="s">
        <v>340</v>
      </c>
      <c r="AE46" s="167" t="s">
        <v>913</v>
      </c>
      <c r="AF46" t="s">
        <v>897</v>
      </c>
      <c r="AG46" s="164" t="s">
        <v>897</v>
      </c>
      <c r="AH46" s="164" t="s">
        <v>897</v>
      </c>
      <c r="AI46" s="132">
        <v>3.2280000000000002</v>
      </c>
      <c r="AJ46" s="132">
        <v>3.2280000000000002</v>
      </c>
      <c r="AK46" s="165" t="s">
        <v>340</v>
      </c>
      <c r="AL46" s="136" t="s">
        <v>5683</v>
      </c>
      <c r="AM46" s="164" t="s">
        <v>5690</v>
      </c>
      <c r="AN46" s="133">
        <v>-2.5424000811210577E-2</v>
      </c>
      <c r="AO46" s="133">
        <v>-1.8076242179305277E-5</v>
      </c>
    </row>
    <row r="47" spans="1:41">
      <c r="A47" t="s">
        <v>1214</v>
      </c>
      <c r="B47" t="s">
        <v>1234</v>
      </c>
      <c r="C47" t="s">
        <v>1018</v>
      </c>
      <c r="D47" t="s">
        <v>5596</v>
      </c>
      <c r="E47" t="s">
        <v>1216</v>
      </c>
      <c r="F47" s="132">
        <v>3.2229999999999999</v>
      </c>
      <c r="G47" s="132">
        <v>24000000</v>
      </c>
      <c r="H47" s="132">
        <v>24000</v>
      </c>
      <c r="I47" s="133">
        <v>-0.16902</v>
      </c>
      <c r="J47" s="133">
        <v>1.66E-3</v>
      </c>
      <c r="K47" t="s">
        <v>5596</v>
      </c>
      <c r="L47" t="s">
        <v>1213</v>
      </c>
      <c r="M47" s="132">
        <v>1</v>
      </c>
      <c r="N47" s="132">
        <v>-77328000</v>
      </c>
      <c r="O47" s="132">
        <v>-77328</v>
      </c>
      <c r="P47" s="133">
        <v>0.16897000000000001</v>
      </c>
      <c r="Q47" s="133">
        <v>-1.66E-3</v>
      </c>
      <c r="R47" s="132">
        <v>-782.54300000000001</v>
      </c>
      <c r="S47" t="s">
        <v>205</v>
      </c>
      <c r="T47" t="s">
        <v>205</v>
      </c>
      <c r="U47" t="s">
        <v>747</v>
      </c>
      <c r="V47" s="168" t="s">
        <v>315</v>
      </c>
      <c r="W47" s="164" t="s">
        <v>929</v>
      </c>
      <c r="X47" t="s">
        <v>5545</v>
      </c>
      <c r="Y47" t="s">
        <v>340</v>
      </c>
      <c r="Z47" t="s">
        <v>5262</v>
      </c>
      <c r="AA47" t="s">
        <v>5597</v>
      </c>
      <c r="AB47" s="168" t="s">
        <v>897</v>
      </c>
      <c r="AC47" t="s">
        <v>898</v>
      </c>
      <c r="AD47" s="166" t="s">
        <v>340</v>
      </c>
      <c r="AE47" s="167" t="s">
        <v>913</v>
      </c>
      <c r="AF47" t="s">
        <v>897</v>
      </c>
      <c r="AG47" s="164" t="s">
        <v>897</v>
      </c>
      <c r="AH47" s="164" t="s">
        <v>897</v>
      </c>
      <c r="AI47" s="132">
        <v>3.2229999999999999</v>
      </c>
      <c r="AJ47" s="132">
        <v>3.222</v>
      </c>
      <c r="AK47" s="165" t="s">
        <v>340</v>
      </c>
      <c r="AL47" s="136" t="s">
        <v>5683</v>
      </c>
      <c r="AM47" s="164" t="s">
        <v>5690</v>
      </c>
      <c r="AN47" s="133">
        <v>-3.4500389072464471E-2</v>
      </c>
      <c r="AO47" s="133">
        <v>-2.4529474836986928E-5</v>
      </c>
    </row>
    <row r="48" spans="1:41">
      <c r="A48" t="s">
        <v>1214</v>
      </c>
      <c r="B48" t="s">
        <v>1234</v>
      </c>
      <c r="C48" t="s">
        <v>1018</v>
      </c>
      <c r="D48" t="s">
        <v>5598</v>
      </c>
      <c r="E48" t="s">
        <v>1216</v>
      </c>
      <c r="F48" s="132">
        <v>3.2679999999999998</v>
      </c>
      <c r="G48" s="132">
        <v>17000000</v>
      </c>
      <c r="H48" s="132">
        <v>17000</v>
      </c>
      <c r="I48" s="133">
        <v>-0.12139</v>
      </c>
      <c r="J48" s="133">
        <v>1.1900000000000001E-3</v>
      </c>
      <c r="K48" t="s">
        <v>5598</v>
      </c>
      <c r="L48" t="s">
        <v>1213</v>
      </c>
      <c r="M48" s="132">
        <v>1</v>
      </c>
      <c r="N48" s="132">
        <v>-55486300</v>
      </c>
      <c r="O48" s="132">
        <v>-55486.3</v>
      </c>
      <c r="P48" s="133">
        <v>0.12124</v>
      </c>
      <c r="Q48" s="133">
        <v>-1.1900000000000001E-3</v>
      </c>
      <c r="R48" s="132">
        <v>-1256.133</v>
      </c>
      <c r="S48" t="s">
        <v>205</v>
      </c>
      <c r="T48" t="s">
        <v>205</v>
      </c>
      <c r="U48" t="s">
        <v>747</v>
      </c>
      <c r="V48" s="168" t="s">
        <v>315</v>
      </c>
      <c r="W48" s="164" t="s">
        <v>929</v>
      </c>
      <c r="X48" t="s">
        <v>5545</v>
      </c>
      <c r="Y48" t="s">
        <v>340</v>
      </c>
      <c r="Z48" t="s">
        <v>5556</v>
      </c>
      <c r="AA48" t="s">
        <v>1459</v>
      </c>
      <c r="AB48" s="168" t="s">
        <v>897</v>
      </c>
      <c r="AC48" t="s">
        <v>898</v>
      </c>
      <c r="AD48" s="166" t="s">
        <v>340</v>
      </c>
      <c r="AE48" s="167" t="s">
        <v>913</v>
      </c>
      <c r="AF48" t="s">
        <v>897</v>
      </c>
      <c r="AG48" s="164" t="s">
        <v>897</v>
      </c>
      <c r="AH48" s="164" t="s">
        <v>897</v>
      </c>
      <c r="AI48" s="132">
        <v>3.2679999999999998</v>
      </c>
      <c r="AJ48" s="132">
        <v>3.2639999999999998</v>
      </c>
      <c r="AK48" s="165" t="s">
        <v>340</v>
      </c>
      <c r="AL48" s="136" t="s">
        <v>5683</v>
      </c>
      <c r="AM48" s="164" t="s">
        <v>5690</v>
      </c>
      <c r="AN48" s="133">
        <v>-5.5379803060997303E-2</v>
      </c>
      <c r="AO48" s="133">
        <v>-3.9374555539323588E-5</v>
      </c>
    </row>
    <row r="49" spans="1:41">
      <c r="A49" t="s">
        <v>1214</v>
      </c>
      <c r="B49" t="s">
        <v>1234</v>
      </c>
      <c r="C49" t="s">
        <v>1018</v>
      </c>
      <c r="D49" t="s">
        <v>5599</v>
      </c>
      <c r="E49" t="s">
        <v>1216</v>
      </c>
      <c r="F49" s="132">
        <v>3.266</v>
      </c>
      <c r="G49" s="132">
        <v>20000000</v>
      </c>
      <c r="H49" s="132">
        <v>20000</v>
      </c>
      <c r="I49" s="133">
        <v>-0.14273</v>
      </c>
      <c r="J49" s="133">
        <v>1.4E-3</v>
      </c>
      <c r="K49" t="s">
        <v>5599</v>
      </c>
      <c r="L49" t="s">
        <v>1213</v>
      </c>
      <c r="M49" s="132">
        <v>1</v>
      </c>
      <c r="N49" s="132">
        <v>-65300000</v>
      </c>
      <c r="O49" s="132">
        <v>-65300</v>
      </c>
      <c r="P49" s="133">
        <v>0.14269000000000001</v>
      </c>
      <c r="Q49" s="133">
        <v>-1.4E-3</v>
      </c>
      <c r="R49" s="132">
        <v>-1497.7470000000001</v>
      </c>
      <c r="S49" t="s">
        <v>205</v>
      </c>
      <c r="T49" t="s">
        <v>205</v>
      </c>
      <c r="U49" t="s">
        <v>747</v>
      </c>
      <c r="V49" s="168" t="s">
        <v>315</v>
      </c>
      <c r="W49" s="164" t="s">
        <v>929</v>
      </c>
      <c r="X49" t="s">
        <v>5545</v>
      </c>
      <c r="Y49" t="s">
        <v>340</v>
      </c>
      <c r="Z49" t="s">
        <v>5600</v>
      </c>
      <c r="AA49" t="s">
        <v>5601</v>
      </c>
      <c r="AB49" s="168" t="s">
        <v>897</v>
      </c>
      <c r="AC49" t="s">
        <v>898</v>
      </c>
      <c r="AD49" s="166" t="s">
        <v>340</v>
      </c>
      <c r="AE49" s="167" t="s">
        <v>913</v>
      </c>
      <c r="AF49" t="s">
        <v>897</v>
      </c>
      <c r="AG49" s="164" t="s">
        <v>897</v>
      </c>
      <c r="AH49" s="164" t="s">
        <v>897</v>
      </c>
      <c r="AI49" s="132">
        <v>3.266</v>
      </c>
      <c r="AJ49" s="132">
        <v>3.2650000000000001</v>
      </c>
      <c r="AK49" s="165" t="s">
        <v>340</v>
      </c>
      <c r="AL49" s="136" t="s">
        <v>5683</v>
      </c>
      <c r="AM49" s="164" t="s">
        <v>5690</v>
      </c>
      <c r="AN49" s="133">
        <v>-6.6031967869007127E-2</v>
      </c>
      <c r="AO49" s="133">
        <v>-4.6948151537580246E-5</v>
      </c>
    </row>
    <row r="50" spans="1:41">
      <c r="A50" t="s">
        <v>1214</v>
      </c>
      <c r="B50" t="s">
        <v>1238</v>
      </c>
      <c r="C50" t="s">
        <v>1018</v>
      </c>
      <c r="D50" t="s">
        <v>5585</v>
      </c>
      <c r="E50" t="s">
        <v>1216</v>
      </c>
      <c r="F50" s="132">
        <v>3.2410000000000001</v>
      </c>
      <c r="G50" s="132">
        <v>-3036000</v>
      </c>
      <c r="H50" s="132">
        <v>-3036</v>
      </c>
      <c r="I50" s="133">
        <v>-0.61958999999999997</v>
      </c>
      <c r="J50" s="133">
        <v>-8.0000000000000004E-4</v>
      </c>
      <c r="K50" t="s">
        <v>5585</v>
      </c>
      <c r="L50" t="s">
        <v>1213</v>
      </c>
      <c r="M50" s="132">
        <v>1</v>
      </c>
      <c r="N50" s="132">
        <v>-9841194</v>
      </c>
      <c r="O50" s="132">
        <v>-9841.1939999999995</v>
      </c>
      <c r="P50" s="133">
        <v>-0.61968999999999996</v>
      </c>
      <c r="Q50" s="133">
        <v>-8.0000000000000004E-4</v>
      </c>
      <c r="R50" s="132">
        <v>156.029</v>
      </c>
      <c r="S50" t="s">
        <v>205</v>
      </c>
      <c r="T50" t="s">
        <v>205</v>
      </c>
      <c r="U50" t="s">
        <v>747</v>
      </c>
      <c r="V50" s="168" t="s">
        <v>315</v>
      </c>
      <c r="W50" s="164" t="s">
        <v>929</v>
      </c>
      <c r="X50" t="s">
        <v>5545</v>
      </c>
      <c r="Y50" t="s">
        <v>340</v>
      </c>
      <c r="Z50" t="s">
        <v>5418</v>
      </c>
      <c r="AA50" t="s">
        <v>5586</v>
      </c>
      <c r="AB50" s="168" t="s">
        <v>897</v>
      </c>
      <c r="AC50" t="s">
        <v>898</v>
      </c>
      <c r="AD50" s="166" t="s">
        <v>340</v>
      </c>
      <c r="AE50" s="167" t="s">
        <v>913</v>
      </c>
      <c r="AF50" t="s">
        <v>897</v>
      </c>
      <c r="AG50" s="164" t="s">
        <v>897</v>
      </c>
      <c r="AH50" s="164" t="s">
        <v>897</v>
      </c>
      <c r="AI50" s="132">
        <v>3.2410000000000001</v>
      </c>
      <c r="AJ50" s="132">
        <v>3.242</v>
      </c>
      <c r="AK50" s="165" t="s">
        <v>340</v>
      </c>
      <c r="AL50" s="136" t="s">
        <v>5683</v>
      </c>
      <c r="AM50" s="164" t="s">
        <v>5690</v>
      </c>
      <c r="AN50" s="133">
        <v>6.878933434440738E-3</v>
      </c>
      <c r="AO50" s="133">
        <v>4.8908614981416137E-6</v>
      </c>
    </row>
    <row r="51" spans="1:41">
      <c r="A51" t="s">
        <v>1214</v>
      </c>
      <c r="B51" t="s">
        <v>1238</v>
      </c>
      <c r="C51" t="s">
        <v>1018</v>
      </c>
      <c r="D51" t="s">
        <v>5588</v>
      </c>
      <c r="E51" t="s">
        <v>1216</v>
      </c>
      <c r="F51" s="132">
        <v>3.2</v>
      </c>
      <c r="G51" s="132">
        <v>-309000</v>
      </c>
      <c r="H51" s="132">
        <v>-309</v>
      </c>
      <c r="I51" s="133">
        <v>-6.2260000000000003E-2</v>
      </c>
      <c r="J51" s="133">
        <v>-8.0000000000000007E-5</v>
      </c>
      <c r="K51" t="s">
        <v>5588</v>
      </c>
      <c r="L51" t="s">
        <v>1213</v>
      </c>
      <c r="M51" s="132">
        <v>1</v>
      </c>
      <c r="N51" s="132">
        <v>-989819.7</v>
      </c>
      <c r="O51" s="132">
        <v>-989.82</v>
      </c>
      <c r="P51" s="133">
        <v>-6.2330000000000003E-2</v>
      </c>
      <c r="Q51" s="133">
        <v>-8.0000000000000007E-5</v>
      </c>
      <c r="R51" s="132">
        <v>4.1360000000000001</v>
      </c>
      <c r="S51" t="s">
        <v>205</v>
      </c>
      <c r="T51" t="s">
        <v>205</v>
      </c>
      <c r="U51" t="s">
        <v>747</v>
      </c>
      <c r="V51" s="168" t="s">
        <v>315</v>
      </c>
      <c r="W51" s="164" t="s">
        <v>929</v>
      </c>
      <c r="X51" t="s">
        <v>5545</v>
      </c>
      <c r="Y51" t="s">
        <v>340</v>
      </c>
      <c r="Z51" t="s">
        <v>5141</v>
      </c>
      <c r="AA51" t="s">
        <v>5586</v>
      </c>
      <c r="AB51" s="168" t="s">
        <v>897</v>
      </c>
      <c r="AC51" t="s">
        <v>898</v>
      </c>
      <c r="AD51" s="166" t="s">
        <v>340</v>
      </c>
      <c r="AE51" s="167" t="s">
        <v>913</v>
      </c>
      <c r="AF51" t="s">
        <v>897</v>
      </c>
      <c r="AG51" s="164" t="s">
        <v>897</v>
      </c>
      <c r="AH51" s="164" t="s">
        <v>897</v>
      </c>
      <c r="AI51" s="132">
        <v>3.2</v>
      </c>
      <c r="AJ51" s="132">
        <v>3.2029999999999998</v>
      </c>
      <c r="AK51" s="165" t="s">
        <v>340</v>
      </c>
      <c r="AL51" s="136" t="s">
        <v>5683</v>
      </c>
      <c r="AM51" s="164" t="s">
        <v>5690</v>
      </c>
      <c r="AN51" s="133">
        <v>1.8234602980757997E-4</v>
      </c>
      <c r="AO51" s="133">
        <v>1.296464321139898E-7</v>
      </c>
    </row>
    <row r="52" spans="1:41">
      <c r="A52" t="s">
        <v>1214</v>
      </c>
      <c r="B52" t="s">
        <v>1238</v>
      </c>
      <c r="C52" t="s">
        <v>1018</v>
      </c>
      <c r="D52" t="s">
        <v>5589</v>
      </c>
      <c r="E52" t="s">
        <v>1219</v>
      </c>
      <c r="F52" s="132">
        <v>4.2720000000000002</v>
      </c>
      <c r="G52" s="132">
        <v>-72000</v>
      </c>
      <c r="H52" s="132">
        <v>-72</v>
      </c>
      <c r="I52" s="133">
        <v>-1.9369999999999998E-2</v>
      </c>
      <c r="J52" s="133">
        <v>-2.0000000000000002E-5</v>
      </c>
      <c r="K52" t="s">
        <v>5589</v>
      </c>
      <c r="L52" t="s">
        <v>1213</v>
      </c>
      <c r="M52" s="132">
        <v>1</v>
      </c>
      <c r="N52" s="132">
        <v>-307468.79999999999</v>
      </c>
      <c r="O52" s="132">
        <v>-307.46899999999999</v>
      </c>
      <c r="P52" s="133">
        <v>-1.9359999999999999E-2</v>
      </c>
      <c r="Q52" s="133">
        <v>-2.0000000000000002E-5</v>
      </c>
      <c r="R52" s="132">
        <v>-1.3560000000000001</v>
      </c>
      <c r="S52" t="s">
        <v>205</v>
      </c>
      <c r="T52" t="s">
        <v>205</v>
      </c>
      <c r="U52" t="s">
        <v>747</v>
      </c>
      <c r="V52" s="168" t="s">
        <v>315</v>
      </c>
      <c r="W52" s="164" t="s">
        <v>929</v>
      </c>
      <c r="X52" t="s">
        <v>5549</v>
      </c>
      <c r="Y52" t="s">
        <v>340</v>
      </c>
      <c r="Z52" t="s">
        <v>5418</v>
      </c>
      <c r="AA52" t="s">
        <v>5586</v>
      </c>
      <c r="AB52" s="168" t="s">
        <v>897</v>
      </c>
      <c r="AC52" t="s">
        <v>898</v>
      </c>
      <c r="AD52" s="166" t="s">
        <v>340</v>
      </c>
      <c r="AE52" s="167" t="s">
        <v>913</v>
      </c>
      <c r="AF52" t="s">
        <v>897</v>
      </c>
      <c r="AG52" s="164" t="s">
        <v>897</v>
      </c>
      <c r="AH52" s="164" t="s">
        <v>897</v>
      </c>
      <c r="AI52" s="132">
        <v>4.2720000000000002</v>
      </c>
      <c r="AJ52" s="132">
        <v>4.2699999999999996</v>
      </c>
      <c r="AK52" s="165" t="s">
        <v>340</v>
      </c>
      <c r="AL52" s="136" t="s">
        <v>5683</v>
      </c>
      <c r="AM52" s="164" t="s">
        <v>5690</v>
      </c>
      <c r="AN52" s="133">
        <v>-5.9782692557804268E-5</v>
      </c>
      <c r="AO52" s="133">
        <v>-4.2504971457101108E-8</v>
      </c>
    </row>
    <row r="53" spans="1:41">
      <c r="A53" t="s">
        <v>1214</v>
      </c>
      <c r="B53" t="s">
        <v>1239</v>
      </c>
      <c r="C53" t="s">
        <v>1018</v>
      </c>
      <c r="D53" t="s">
        <v>5585</v>
      </c>
      <c r="E53" t="s">
        <v>1216</v>
      </c>
      <c r="F53" s="132">
        <v>3.2410000000000001</v>
      </c>
      <c r="G53" s="132">
        <v>-1421000</v>
      </c>
      <c r="H53" s="132">
        <v>-1421</v>
      </c>
      <c r="I53" s="133">
        <v>-0.52576999999999996</v>
      </c>
      <c r="J53" s="133">
        <v>-5.6999999999999998E-4</v>
      </c>
      <c r="K53" t="s">
        <v>5585</v>
      </c>
      <c r="L53" t="s">
        <v>1213</v>
      </c>
      <c r="M53" s="132">
        <v>1</v>
      </c>
      <c r="N53" s="132">
        <v>-4606171.5</v>
      </c>
      <c r="O53" s="132">
        <v>-4606.1719999999996</v>
      </c>
      <c r="P53" s="133">
        <v>-0.52585000000000004</v>
      </c>
      <c r="Q53" s="133">
        <v>-5.6999999999999998E-4</v>
      </c>
      <c r="R53" s="132">
        <v>73.028999999999996</v>
      </c>
      <c r="S53" t="s">
        <v>205</v>
      </c>
      <c r="T53" t="s">
        <v>205</v>
      </c>
      <c r="U53" t="s">
        <v>747</v>
      </c>
      <c r="V53" s="168" t="s">
        <v>315</v>
      </c>
      <c r="W53" s="164" t="s">
        <v>929</v>
      </c>
      <c r="X53" t="s">
        <v>5545</v>
      </c>
      <c r="Y53" t="s">
        <v>340</v>
      </c>
      <c r="Z53" t="s">
        <v>5418</v>
      </c>
      <c r="AA53" t="s">
        <v>5586</v>
      </c>
      <c r="AB53" s="168" t="s">
        <v>897</v>
      </c>
      <c r="AC53" t="s">
        <v>898</v>
      </c>
      <c r="AD53" s="166" t="s">
        <v>340</v>
      </c>
      <c r="AE53" s="167" t="s">
        <v>913</v>
      </c>
      <c r="AF53" t="s">
        <v>897</v>
      </c>
      <c r="AG53" s="164" t="s">
        <v>897</v>
      </c>
      <c r="AH53" s="164" t="s">
        <v>897</v>
      </c>
      <c r="AI53" s="132">
        <v>3.2410000000000001</v>
      </c>
      <c r="AJ53" s="132">
        <v>3.242</v>
      </c>
      <c r="AK53" s="165" t="s">
        <v>340</v>
      </c>
      <c r="AL53" s="136" t="s">
        <v>5683</v>
      </c>
      <c r="AM53" s="164" t="s">
        <v>5690</v>
      </c>
      <c r="AN53" s="133">
        <v>3.2196683295013916E-3</v>
      </c>
      <c r="AO53" s="133">
        <v>2.2891560180978145E-6</v>
      </c>
    </row>
    <row r="54" spans="1:41">
      <c r="A54" t="s">
        <v>1214</v>
      </c>
      <c r="B54" t="s">
        <v>1239</v>
      </c>
      <c r="C54" t="s">
        <v>1018</v>
      </c>
      <c r="D54" t="s">
        <v>5587</v>
      </c>
      <c r="E54" t="s">
        <v>1217</v>
      </c>
      <c r="F54" s="132">
        <v>3.7589999999999999</v>
      </c>
      <c r="G54" s="132">
        <v>-505000</v>
      </c>
      <c r="H54" s="132">
        <v>-505</v>
      </c>
      <c r="I54" s="133">
        <v>-0.21673999999999999</v>
      </c>
      <c r="J54" s="133">
        <v>-2.3000000000000001E-4</v>
      </c>
      <c r="K54" t="s">
        <v>5587</v>
      </c>
      <c r="L54" t="s">
        <v>1213</v>
      </c>
      <c r="M54" s="132">
        <v>1</v>
      </c>
      <c r="N54" s="132">
        <v>-1907082</v>
      </c>
      <c r="O54" s="132">
        <v>-1907.0820000000001</v>
      </c>
      <c r="P54" s="133">
        <v>-0.21772</v>
      </c>
      <c r="Q54" s="133">
        <v>-2.3000000000000001E-4</v>
      </c>
      <c r="R54" s="132">
        <v>11.394</v>
      </c>
      <c r="S54" t="s">
        <v>205</v>
      </c>
      <c r="T54" t="s">
        <v>205</v>
      </c>
      <c r="U54" t="s">
        <v>747</v>
      </c>
      <c r="V54" s="168" t="s">
        <v>315</v>
      </c>
      <c r="W54" s="164" t="s">
        <v>929</v>
      </c>
      <c r="X54" t="s">
        <v>5572</v>
      </c>
      <c r="Y54" t="s">
        <v>340</v>
      </c>
      <c r="Z54" t="s">
        <v>5418</v>
      </c>
      <c r="AA54" t="s">
        <v>5586</v>
      </c>
      <c r="AB54" s="168" t="s">
        <v>897</v>
      </c>
      <c r="AC54" t="s">
        <v>898</v>
      </c>
      <c r="AD54" s="166" t="s">
        <v>340</v>
      </c>
      <c r="AE54" s="167" t="s">
        <v>913</v>
      </c>
      <c r="AF54" t="s">
        <v>897</v>
      </c>
      <c r="AG54" s="164" t="s">
        <v>897</v>
      </c>
      <c r="AH54" s="164" t="s">
        <v>897</v>
      </c>
      <c r="AI54" s="132">
        <v>3.7589999999999999</v>
      </c>
      <c r="AJ54" s="132">
        <v>3.7759999999999998</v>
      </c>
      <c r="AK54" s="165" t="s">
        <v>340</v>
      </c>
      <c r="AL54" s="136" t="s">
        <v>5683</v>
      </c>
      <c r="AM54" s="164" t="s">
        <v>5690</v>
      </c>
      <c r="AN54" s="133">
        <v>5.0233333259854115E-4</v>
      </c>
      <c r="AO54" s="133">
        <v>3.5715460529661508E-7</v>
      </c>
    </row>
    <row r="55" spans="1:41">
      <c r="A55" t="s">
        <v>1214</v>
      </c>
      <c r="B55" t="s">
        <v>1239</v>
      </c>
      <c r="C55" t="s">
        <v>1018</v>
      </c>
      <c r="D55" t="s">
        <v>5588</v>
      </c>
      <c r="E55" t="s">
        <v>1216</v>
      </c>
      <c r="F55" s="132">
        <v>3.2</v>
      </c>
      <c r="G55" s="132">
        <v>-237000</v>
      </c>
      <c r="H55" s="132">
        <v>-237</v>
      </c>
      <c r="I55" s="133">
        <v>-8.6580000000000004E-2</v>
      </c>
      <c r="J55" s="133">
        <v>-9.0000000000000006E-5</v>
      </c>
      <c r="K55" t="s">
        <v>5588</v>
      </c>
      <c r="L55" t="s">
        <v>1213</v>
      </c>
      <c r="M55" s="132">
        <v>1</v>
      </c>
      <c r="N55" s="132">
        <v>-759182.1</v>
      </c>
      <c r="O55" s="132">
        <v>-759.18200000000002</v>
      </c>
      <c r="P55" s="133">
        <v>-8.6669999999999997E-2</v>
      </c>
      <c r="Q55" s="133">
        <v>-9.0000000000000006E-5</v>
      </c>
      <c r="R55" s="132">
        <v>3.1720000000000002</v>
      </c>
      <c r="S55" t="s">
        <v>205</v>
      </c>
      <c r="T55" t="s">
        <v>205</v>
      </c>
      <c r="U55" t="s">
        <v>747</v>
      </c>
      <c r="V55" s="168" t="s">
        <v>315</v>
      </c>
      <c r="W55" s="164" t="s">
        <v>929</v>
      </c>
      <c r="X55" t="s">
        <v>5545</v>
      </c>
      <c r="Y55" t="s">
        <v>340</v>
      </c>
      <c r="Z55" t="s">
        <v>5141</v>
      </c>
      <c r="AA55" t="s">
        <v>5586</v>
      </c>
      <c r="AB55" s="168" t="s">
        <v>897</v>
      </c>
      <c r="AC55" t="s">
        <v>898</v>
      </c>
      <c r="AD55" s="166" t="s">
        <v>340</v>
      </c>
      <c r="AE55" s="167" t="s">
        <v>913</v>
      </c>
      <c r="AF55" t="s">
        <v>897</v>
      </c>
      <c r="AG55" s="164" t="s">
        <v>897</v>
      </c>
      <c r="AH55" s="164" t="s">
        <v>897</v>
      </c>
      <c r="AI55" s="132">
        <v>3.2</v>
      </c>
      <c r="AJ55" s="132">
        <v>3.2029999999999998</v>
      </c>
      <c r="AK55" s="165" t="s">
        <v>340</v>
      </c>
      <c r="AL55" s="136" t="s">
        <v>5683</v>
      </c>
      <c r="AM55" s="164" t="s">
        <v>5690</v>
      </c>
      <c r="AN55" s="133">
        <v>1.3984564955262177E-4</v>
      </c>
      <c r="AO55" s="133">
        <v>9.9429033526493151E-8</v>
      </c>
    </row>
    <row r="56" spans="1:41">
      <c r="A56" t="s">
        <v>1214</v>
      </c>
      <c r="B56" t="s">
        <v>1241</v>
      </c>
      <c r="C56" t="s">
        <v>1018</v>
      </c>
      <c r="D56" t="s">
        <v>5585</v>
      </c>
      <c r="E56" t="s">
        <v>1216</v>
      </c>
      <c r="F56" s="132">
        <v>3.2410000000000001</v>
      </c>
      <c r="G56" s="132">
        <v>-32795000</v>
      </c>
      <c r="H56" s="132">
        <v>-32795</v>
      </c>
      <c r="I56" s="133">
        <v>-0.44799</v>
      </c>
      <c r="J56" s="133">
        <v>-5.5999999999999995E-4</v>
      </c>
      <c r="K56" t="s">
        <v>5585</v>
      </c>
      <c r="L56" t="s">
        <v>1213</v>
      </c>
      <c r="M56" s="132">
        <v>1</v>
      </c>
      <c r="N56" s="132">
        <v>-106304992.5</v>
      </c>
      <c r="O56" s="132">
        <v>-106304.993</v>
      </c>
      <c r="P56" s="133">
        <v>-0.44806000000000001</v>
      </c>
      <c r="Q56" s="133">
        <v>-5.5999999999999995E-4</v>
      </c>
      <c r="R56" s="132">
        <v>1685.4290000000001</v>
      </c>
      <c r="S56" t="s">
        <v>205</v>
      </c>
      <c r="T56" t="s">
        <v>205</v>
      </c>
      <c r="U56" t="s">
        <v>747</v>
      </c>
      <c r="V56" s="168" t="s">
        <v>315</v>
      </c>
      <c r="W56" s="164" t="s">
        <v>929</v>
      </c>
      <c r="X56" t="s">
        <v>5545</v>
      </c>
      <c r="Y56" t="s">
        <v>340</v>
      </c>
      <c r="Z56" t="s">
        <v>5418</v>
      </c>
      <c r="AA56" t="s">
        <v>5586</v>
      </c>
      <c r="AB56" s="168" t="s">
        <v>897</v>
      </c>
      <c r="AC56" t="s">
        <v>898</v>
      </c>
      <c r="AD56" s="166" t="s">
        <v>340</v>
      </c>
      <c r="AE56" s="167" t="s">
        <v>913</v>
      </c>
      <c r="AF56" t="s">
        <v>897</v>
      </c>
      <c r="AG56" s="164" t="s">
        <v>897</v>
      </c>
      <c r="AH56" s="164" t="s">
        <v>897</v>
      </c>
      <c r="AI56" s="132">
        <v>3.2410000000000001</v>
      </c>
      <c r="AJ56" s="132">
        <v>3.242</v>
      </c>
      <c r="AK56" s="165" t="s">
        <v>340</v>
      </c>
      <c r="AL56" s="136" t="s">
        <v>5683</v>
      </c>
      <c r="AM56" s="164" t="s">
        <v>5690</v>
      </c>
      <c r="AN56" s="133">
        <v>7.4306403934371296E-2</v>
      </c>
      <c r="AO56" s="133">
        <v>5.2831203199093263E-5</v>
      </c>
    </row>
    <row r="57" spans="1:41">
      <c r="A57" t="s">
        <v>1214</v>
      </c>
      <c r="B57" t="s">
        <v>1241</v>
      </c>
      <c r="C57" t="s">
        <v>1018</v>
      </c>
      <c r="D57" t="s">
        <v>5587</v>
      </c>
      <c r="E57" t="s">
        <v>1217</v>
      </c>
      <c r="F57" s="132">
        <v>3.7589999999999999</v>
      </c>
      <c r="G57" s="132">
        <v>-24390713</v>
      </c>
      <c r="H57" s="132">
        <v>-24390.713</v>
      </c>
      <c r="I57" s="133">
        <v>-0.38647999999999999</v>
      </c>
      <c r="J57" s="133">
        <v>-4.8000000000000001E-4</v>
      </c>
      <c r="K57" t="s">
        <v>5587</v>
      </c>
      <c r="L57" t="s">
        <v>1213</v>
      </c>
      <c r="M57" s="132">
        <v>1</v>
      </c>
      <c r="N57" s="132">
        <v>-92109088.569999993</v>
      </c>
      <c r="O57" s="132">
        <v>-92109.089000000007</v>
      </c>
      <c r="P57" s="133">
        <v>-0.38823000000000002</v>
      </c>
      <c r="Q57" s="133">
        <v>-4.8999999999999998E-4</v>
      </c>
      <c r="R57" s="132">
        <v>550.29399999999998</v>
      </c>
      <c r="S57" t="s">
        <v>205</v>
      </c>
      <c r="T57" t="s">
        <v>205</v>
      </c>
      <c r="U57" t="s">
        <v>747</v>
      </c>
      <c r="V57" s="168" t="s">
        <v>315</v>
      </c>
      <c r="W57" s="164" t="s">
        <v>929</v>
      </c>
      <c r="X57" t="s">
        <v>5572</v>
      </c>
      <c r="Y57" t="s">
        <v>340</v>
      </c>
      <c r="Z57" t="s">
        <v>5418</v>
      </c>
      <c r="AA57" t="s">
        <v>5586</v>
      </c>
      <c r="AB57" s="168" t="s">
        <v>897</v>
      </c>
      <c r="AC57" t="s">
        <v>898</v>
      </c>
      <c r="AD57" s="166" t="s">
        <v>340</v>
      </c>
      <c r="AE57" s="167" t="s">
        <v>913</v>
      </c>
      <c r="AF57" t="s">
        <v>897</v>
      </c>
      <c r="AG57" s="164" t="s">
        <v>897</v>
      </c>
      <c r="AH57" s="164" t="s">
        <v>897</v>
      </c>
      <c r="AI57" s="132">
        <v>3.7589999999999999</v>
      </c>
      <c r="AJ57" s="132">
        <v>3.7759999999999998</v>
      </c>
      <c r="AK57" s="165" t="s">
        <v>340</v>
      </c>
      <c r="AL57" s="136" t="s">
        <v>5683</v>
      </c>
      <c r="AM57" s="164" t="s">
        <v>5690</v>
      </c>
      <c r="AN57" s="133">
        <v>2.4261103995873404E-2</v>
      </c>
      <c r="AO57" s="133">
        <v>1.7249432716087019E-5</v>
      </c>
    </row>
    <row r="58" spans="1:41">
      <c r="A58" t="s">
        <v>1214</v>
      </c>
      <c r="B58" t="s">
        <v>1241</v>
      </c>
      <c r="C58" t="s">
        <v>1018</v>
      </c>
      <c r="D58" t="s">
        <v>5602</v>
      </c>
      <c r="E58" t="s">
        <v>1216</v>
      </c>
      <c r="F58" s="132">
        <v>3.2090000000000001</v>
      </c>
      <c r="G58" s="132">
        <v>-8868000</v>
      </c>
      <c r="H58" s="132">
        <v>-8868</v>
      </c>
      <c r="I58" s="133">
        <v>-0.11994</v>
      </c>
      <c r="J58" s="133">
        <v>-1.4999999999999999E-4</v>
      </c>
      <c r="K58" t="s">
        <v>5602</v>
      </c>
      <c r="L58" t="s">
        <v>1213</v>
      </c>
      <c r="M58" s="132">
        <v>1</v>
      </c>
      <c r="N58" s="132">
        <v>-28408638</v>
      </c>
      <c r="O58" s="132">
        <v>-28408.637999999999</v>
      </c>
      <c r="P58" s="133">
        <v>-0.11974</v>
      </c>
      <c r="Q58" s="133">
        <v>-1.4999999999999999E-4</v>
      </c>
      <c r="R58" s="132">
        <v>120.468</v>
      </c>
      <c r="S58" t="s">
        <v>205</v>
      </c>
      <c r="T58" t="s">
        <v>205</v>
      </c>
      <c r="U58" t="s">
        <v>747</v>
      </c>
      <c r="V58" s="168" t="s">
        <v>315</v>
      </c>
      <c r="W58" s="164" t="s">
        <v>929</v>
      </c>
      <c r="X58" t="s">
        <v>5545</v>
      </c>
      <c r="Y58" t="s">
        <v>340</v>
      </c>
      <c r="Z58" t="s">
        <v>5423</v>
      </c>
      <c r="AA58" t="s">
        <v>5586</v>
      </c>
      <c r="AB58" s="168" t="s">
        <v>897</v>
      </c>
      <c r="AC58" t="s">
        <v>898</v>
      </c>
      <c r="AD58" s="166" t="s">
        <v>340</v>
      </c>
      <c r="AE58" s="167" t="s">
        <v>913</v>
      </c>
      <c r="AF58" t="s">
        <v>897</v>
      </c>
      <c r="AG58" s="164" t="s">
        <v>897</v>
      </c>
      <c r="AH58" s="164" t="s">
        <v>897</v>
      </c>
      <c r="AI58" s="132">
        <v>3.2090000000000001</v>
      </c>
      <c r="AJ58" s="132">
        <v>3.2040000000000002</v>
      </c>
      <c r="AK58" s="165" t="s">
        <v>340</v>
      </c>
      <c r="AL58" s="136" t="s">
        <v>5683</v>
      </c>
      <c r="AM58" s="164" t="s">
        <v>5690</v>
      </c>
      <c r="AN58" s="133">
        <v>5.3111367308654603E-3</v>
      </c>
      <c r="AO58" s="133">
        <v>3.7761717562640536E-6</v>
      </c>
    </row>
    <row r="59" spans="1:41">
      <c r="A59" t="s">
        <v>1214</v>
      </c>
      <c r="B59" t="s">
        <v>1241</v>
      </c>
      <c r="C59" t="s">
        <v>1018</v>
      </c>
      <c r="D59" t="s">
        <v>5588</v>
      </c>
      <c r="E59" t="s">
        <v>1216</v>
      </c>
      <c r="F59" s="132">
        <v>3.2</v>
      </c>
      <c r="G59" s="132">
        <v>-5901000</v>
      </c>
      <c r="H59" s="132">
        <v>-5901</v>
      </c>
      <c r="I59" s="133">
        <v>-7.9589999999999994E-2</v>
      </c>
      <c r="J59" s="133">
        <v>-1E-4</v>
      </c>
      <c r="K59" t="s">
        <v>5588</v>
      </c>
      <c r="L59" t="s">
        <v>1213</v>
      </c>
      <c r="M59" s="132">
        <v>1</v>
      </c>
      <c r="N59" s="132">
        <v>-18902673.300000001</v>
      </c>
      <c r="O59" s="132">
        <v>-18902.672999999999</v>
      </c>
      <c r="P59" s="133">
        <v>-7.9670000000000005E-2</v>
      </c>
      <c r="Q59" s="133">
        <v>-1E-4</v>
      </c>
      <c r="R59" s="132">
        <v>78.989000000000004</v>
      </c>
      <c r="S59" t="s">
        <v>205</v>
      </c>
      <c r="T59" t="s">
        <v>205</v>
      </c>
      <c r="U59" t="s">
        <v>747</v>
      </c>
      <c r="V59" s="168" t="s">
        <v>315</v>
      </c>
      <c r="W59" s="164" t="s">
        <v>929</v>
      </c>
      <c r="X59" t="s">
        <v>5545</v>
      </c>
      <c r="Y59" t="s">
        <v>340</v>
      </c>
      <c r="Z59" t="s">
        <v>5141</v>
      </c>
      <c r="AA59" t="s">
        <v>5586</v>
      </c>
      <c r="AB59" s="168" t="s">
        <v>897</v>
      </c>
      <c r="AC59" t="s">
        <v>898</v>
      </c>
      <c r="AD59" s="166" t="s">
        <v>340</v>
      </c>
      <c r="AE59" s="167" t="s">
        <v>913</v>
      </c>
      <c r="AF59" t="s">
        <v>897</v>
      </c>
      <c r="AG59" s="164" t="s">
        <v>897</v>
      </c>
      <c r="AH59" s="164" t="s">
        <v>897</v>
      </c>
      <c r="AI59" s="132">
        <v>3.2</v>
      </c>
      <c r="AJ59" s="132">
        <v>3.2029999999999998</v>
      </c>
      <c r="AK59" s="165" t="s">
        <v>340</v>
      </c>
      <c r="AL59" s="136" t="s">
        <v>5683</v>
      </c>
      <c r="AM59" s="164" t="s">
        <v>5690</v>
      </c>
      <c r="AN59" s="133">
        <v>3.4824300165548681E-3</v>
      </c>
      <c r="AO59" s="133">
        <v>2.4759772790744541E-6</v>
      </c>
    </row>
    <row r="60" spans="1:41">
      <c r="A60" t="s">
        <v>1214</v>
      </c>
      <c r="B60" t="s">
        <v>1241</v>
      </c>
      <c r="C60" t="s">
        <v>1018</v>
      </c>
      <c r="D60" t="s">
        <v>5589</v>
      </c>
      <c r="E60" t="s">
        <v>1219</v>
      </c>
      <c r="F60" s="132">
        <v>4.2720000000000002</v>
      </c>
      <c r="G60" s="132">
        <v>-665000</v>
      </c>
      <c r="H60" s="132">
        <v>-665</v>
      </c>
      <c r="I60" s="133">
        <v>-1.197E-2</v>
      </c>
      <c r="J60" s="133">
        <v>-2.0000000000000002E-5</v>
      </c>
      <c r="K60" t="s">
        <v>5589</v>
      </c>
      <c r="L60" t="s">
        <v>1213</v>
      </c>
      <c r="M60" s="132">
        <v>1</v>
      </c>
      <c r="N60" s="132">
        <v>-2839816</v>
      </c>
      <c r="O60" s="132">
        <v>-2839.8159999999998</v>
      </c>
      <c r="P60" s="133">
        <v>-1.197E-2</v>
      </c>
      <c r="Q60" s="133">
        <v>-2.0000000000000002E-5</v>
      </c>
      <c r="R60" s="132">
        <v>-12.523999999999999</v>
      </c>
      <c r="S60" t="s">
        <v>205</v>
      </c>
      <c r="T60" t="s">
        <v>205</v>
      </c>
      <c r="U60" t="s">
        <v>747</v>
      </c>
      <c r="V60" s="168" t="s">
        <v>315</v>
      </c>
      <c r="W60" s="164" t="s">
        <v>929</v>
      </c>
      <c r="X60" t="s">
        <v>5549</v>
      </c>
      <c r="Y60" t="s">
        <v>340</v>
      </c>
      <c r="Z60" t="s">
        <v>5418</v>
      </c>
      <c r="AA60" t="s">
        <v>5586</v>
      </c>
      <c r="AB60" s="168" t="s">
        <v>897</v>
      </c>
      <c r="AC60" t="s">
        <v>898</v>
      </c>
      <c r="AD60" s="166" t="s">
        <v>340</v>
      </c>
      <c r="AE60" s="167" t="s">
        <v>913</v>
      </c>
      <c r="AF60" t="s">
        <v>897</v>
      </c>
      <c r="AG60" s="164" t="s">
        <v>897</v>
      </c>
      <c r="AH60" s="164" t="s">
        <v>897</v>
      </c>
      <c r="AI60" s="132">
        <v>4.2720000000000002</v>
      </c>
      <c r="AJ60" s="132">
        <v>4.2699999999999996</v>
      </c>
      <c r="AK60" s="165" t="s">
        <v>340</v>
      </c>
      <c r="AL60" s="136" t="s">
        <v>5683</v>
      </c>
      <c r="AM60" s="164" t="s">
        <v>5690</v>
      </c>
      <c r="AN60" s="133">
        <v>-5.52152243063378E-4</v>
      </c>
      <c r="AO60" s="133">
        <v>-3.9257541484419928E-7</v>
      </c>
    </row>
    <row r="61" spans="1:41">
      <c r="A61" t="s">
        <v>1214</v>
      </c>
      <c r="B61" t="s">
        <v>1241</v>
      </c>
      <c r="C61" t="s">
        <v>1018</v>
      </c>
      <c r="D61" t="s">
        <v>5603</v>
      </c>
      <c r="E61" t="s">
        <v>1219</v>
      </c>
      <c r="F61" s="132">
        <v>4.2720000000000002</v>
      </c>
      <c r="G61" s="132">
        <v>-576415</v>
      </c>
      <c r="H61" s="132">
        <v>-576.41499999999996</v>
      </c>
      <c r="I61" s="133">
        <v>-1.038E-2</v>
      </c>
      <c r="J61" s="133">
        <v>-1.0000000000000001E-5</v>
      </c>
      <c r="K61" t="s">
        <v>5603</v>
      </c>
      <c r="L61" t="s">
        <v>1216</v>
      </c>
      <c r="M61" s="132">
        <v>3.2410000000000001</v>
      </c>
      <c r="N61" s="132">
        <v>-759311.48</v>
      </c>
      <c r="O61" s="132">
        <v>-759.31100000000004</v>
      </c>
      <c r="P61" s="133">
        <v>-1.0370000000000001E-2</v>
      </c>
      <c r="Q61" s="133">
        <v>-1.0000000000000001E-5</v>
      </c>
      <c r="R61" s="132">
        <v>-50.093000000000004</v>
      </c>
      <c r="S61" t="s">
        <v>205</v>
      </c>
      <c r="T61" t="s">
        <v>205</v>
      </c>
      <c r="U61" t="s">
        <v>747</v>
      </c>
      <c r="V61" s="168" t="s">
        <v>315</v>
      </c>
      <c r="W61" t="s">
        <v>930</v>
      </c>
      <c r="X61" t="s">
        <v>5604</v>
      </c>
      <c r="Y61" t="s">
        <v>340</v>
      </c>
      <c r="Z61" t="s">
        <v>5418</v>
      </c>
      <c r="AA61" t="s">
        <v>5586</v>
      </c>
      <c r="AB61" s="168" t="s">
        <v>897</v>
      </c>
      <c r="AC61" t="s">
        <v>898</v>
      </c>
      <c r="AD61" s="166" t="s">
        <v>340</v>
      </c>
      <c r="AE61" s="167" t="s">
        <v>913</v>
      </c>
      <c r="AF61" t="s">
        <v>897</v>
      </c>
      <c r="AG61" s="164" t="s">
        <v>897</v>
      </c>
      <c r="AH61" s="164" t="s">
        <v>897</v>
      </c>
      <c r="AI61" s="132">
        <v>4.2720000000000002</v>
      </c>
      <c r="AJ61" s="132">
        <v>1.3169999999999999</v>
      </c>
      <c r="AK61" s="165" t="s">
        <v>340</v>
      </c>
      <c r="AL61" s="136" t="s">
        <v>5683</v>
      </c>
      <c r="AM61" s="164" t="s">
        <v>5690</v>
      </c>
      <c r="AN61" s="133">
        <v>-2.2084767096593578E-3</v>
      </c>
      <c r="AO61" s="133">
        <v>-1.570207621829326E-6</v>
      </c>
    </row>
    <row r="62" spans="1:41">
      <c r="A62" t="s">
        <v>1214</v>
      </c>
      <c r="B62" t="s">
        <v>1244</v>
      </c>
      <c r="C62" t="s">
        <v>1018</v>
      </c>
      <c r="D62" t="s">
        <v>5585</v>
      </c>
      <c r="E62" t="s">
        <v>1216</v>
      </c>
      <c r="F62" s="132">
        <v>3.2410000000000001</v>
      </c>
      <c r="G62" s="132">
        <v>-5900000</v>
      </c>
      <c r="H62" s="132">
        <v>-5900</v>
      </c>
      <c r="I62" s="133">
        <v>-0.54417000000000004</v>
      </c>
      <c r="J62" s="133">
        <v>-5.5999999999999995E-4</v>
      </c>
      <c r="K62" t="s">
        <v>5585</v>
      </c>
      <c r="L62" t="s">
        <v>1213</v>
      </c>
      <c r="M62" s="132">
        <v>1</v>
      </c>
      <c r="N62" s="132">
        <v>-19124850</v>
      </c>
      <c r="O62" s="132">
        <v>-19124.849999999999</v>
      </c>
      <c r="P62" s="133">
        <v>-0.54425999999999997</v>
      </c>
      <c r="Q62" s="133">
        <v>-5.5999999999999995E-4</v>
      </c>
      <c r="R62" s="132">
        <v>303.21800000000002</v>
      </c>
      <c r="S62" t="s">
        <v>205</v>
      </c>
      <c r="T62" t="s">
        <v>205</v>
      </c>
      <c r="U62" t="s">
        <v>747</v>
      </c>
      <c r="V62" s="168" t="s">
        <v>315</v>
      </c>
      <c r="W62" s="164" t="s">
        <v>929</v>
      </c>
      <c r="X62" t="s">
        <v>5545</v>
      </c>
      <c r="Y62" t="s">
        <v>340</v>
      </c>
      <c r="Z62" t="s">
        <v>5418</v>
      </c>
      <c r="AA62" t="s">
        <v>5586</v>
      </c>
      <c r="AB62" s="168" t="s">
        <v>897</v>
      </c>
      <c r="AC62" t="s">
        <v>898</v>
      </c>
      <c r="AD62" s="166" t="s">
        <v>340</v>
      </c>
      <c r="AE62" s="167" t="s">
        <v>913</v>
      </c>
      <c r="AF62" t="s">
        <v>897</v>
      </c>
      <c r="AG62" s="164" t="s">
        <v>897</v>
      </c>
      <c r="AH62" s="164" t="s">
        <v>897</v>
      </c>
      <c r="AI62" s="132">
        <v>3.2410000000000001</v>
      </c>
      <c r="AJ62" s="132">
        <v>3.242</v>
      </c>
      <c r="AK62" s="165" t="s">
        <v>340</v>
      </c>
      <c r="AL62" s="136" t="s">
        <v>5683</v>
      </c>
      <c r="AM62" s="164" t="s">
        <v>5690</v>
      </c>
      <c r="AN62" s="133">
        <v>1.3368133091439744E-2</v>
      </c>
      <c r="AO62" s="133">
        <v>9.5046256897339862E-6</v>
      </c>
    </row>
    <row r="63" spans="1:41">
      <c r="A63" t="s">
        <v>1214</v>
      </c>
      <c r="B63" t="s">
        <v>1244</v>
      </c>
      <c r="C63" t="s">
        <v>1018</v>
      </c>
      <c r="D63" t="s">
        <v>5587</v>
      </c>
      <c r="E63" t="s">
        <v>1217</v>
      </c>
      <c r="F63" s="132">
        <v>3.7589999999999999</v>
      </c>
      <c r="G63" s="132">
        <v>-1781988</v>
      </c>
      <c r="H63" s="132">
        <v>-1781.9880000000001</v>
      </c>
      <c r="I63" s="133">
        <v>-0.19064999999999999</v>
      </c>
      <c r="J63" s="133">
        <v>-2.0000000000000001E-4</v>
      </c>
      <c r="K63" t="s">
        <v>5587</v>
      </c>
      <c r="L63" t="s">
        <v>1213</v>
      </c>
      <c r="M63" s="132">
        <v>1</v>
      </c>
      <c r="N63" s="132">
        <v>-6729499.4800000004</v>
      </c>
      <c r="O63" s="132">
        <v>-6729.4989999999998</v>
      </c>
      <c r="P63" s="133">
        <v>-0.19151000000000001</v>
      </c>
      <c r="Q63" s="133">
        <v>-2.0000000000000001E-4</v>
      </c>
      <c r="R63" s="132">
        <v>40.204999999999998</v>
      </c>
      <c r="S63" t="s">
        <v>205</v>
      </c>
      <c r="T63" t="s">
        <v>205</v>
      </c>
      <c r="U63" t="s">
        <v>747</v>
      </c>
      <c r="V63" s="168" t="s">
        <v>315</v>
      </c>
      <c r="W63" s="164" t="s">
        <v>929</v>
      </c>
      <c r="X63" t="s">
        <v>5572</v>
      </c>
      <c r="Y63" t="s">
        <v>340</v>
      </c>
      <c r="Z63" t="s">
        <v>5418</v>
      </c>
      <c r="AA63" t="s">
        <v>5586</v>
      </c>
      <c r="AB63" s="168" t="s">
        <v>897</v>
      </c>
      <c r="AC63" t="s">
        <v>898</v>
      </c>
      <c r="AD63" s="166" t="s">
        <v>340</v>
      </c>
      <c r="AE63" s="167" t="s">
        <v>913</v>
      </c>
      <c r="AF63" t="s">
        <v>897</v>
      </c>
      <c r="AG63" s="164" t="s">
        <v>897</v>
      </c>
      <c r="AH63" s="164" t="s">
        <v>897</v>
      </c>
      <c r="AI63" s="132">
        <v>3.7589999999999999</v>
      </c>
      <c r="AJ63" s="132">
        <v>3.7759999999999998</v>
      </c>
      <c r="AK63" s="165" t="s">
        <v>340</v>
      </c>
      <c r="AL63" s="136" t="s">
        <v>5683</v>
      </c>
      <c r="AM63" s="164" t="s">
        <v>5690</v>
      </c>
      <c r="AN63" s="133">
        <v>1.7725391993263424E-3</v>
      </c>
      <c r="AO63" s="133">
        <v>1.260259865363385E-6</v>
      </c>
    </row>
    <row r="64" spans="1:41">
      <c r="A64" t="s">
        <v>1214</v>
      </c>
      <c r="B64" t="s">
        <v>1244</v>
      </c>
      <c r="C64" t="s">
        <v>1018</v>
      </c>
      <c r="D64" t="s">
        <v>5588</v>
      </c>
      <c r="E64" t="s">
        <v>1216</v>
      </c>
      <c r="F64" s="132">
        <v>3.2</v>
      </c>
      <c r="G64" s="132">
        <v>-1050000</v>
      </c>
      <c r="H64" s="132">
        <v>-1050</v>
      </c>
      <c r="I64" s="133">
        <v>-9.5619999999999997E-2</v>
      </c>
      <c r="J64" s="133">
        <v>-1E-4</v>
      </c>
      <c r="K64" t="s">
        <v>5588</v>
      </c>
      <c r="L64" t="s">
        <v>1213</v>
      </c>
      <c r="M64" s="132">
        <v>1</v>
      </c>
      <c r="N64" s="132">
        <v>-3363465</v>
      </c>
      <c r="O64" s="132">
        <v>-3363.4650000000001</v>
      </c>
      <c r="P64" s="133">
        <v>-9.572E-2</v>
      </c>
      <c r="Q64" s="133">
        <v>-1E-4</v>
      </c>
      <c r="R64" s="132">
        <v>14.055</v>
      </c>
      <c r="S64" t="s">
        <v>205</v>
      </c>
      <c r="T64" t="s">
        <v>205</v>
      </c>
      <c r="U64" t="s">
        <v>747</v>
      </c>
      <c r="V64" s="168" t="s">
        <v>315</v>
      </c>
      <c r="W64" s="164" t="s">
        <v>929</v>
      </c>
      <c r="X64" t="s">
        <v>5545</v>
      </c>
      <c r="Y64" t="s">
        <v>340</v>
      </c>
      <c r="Z64" t="s">
        <v>5141</v>
      </c>
      <c r="AA64" t="s">
        <v>5586</v>
      </c>
      <c r="AB64" s="168" t="s">
        <v>897</v>
      </c>
      <c r="AC64" t="s">
        <v>898</v>
      </c>
      <c r="AD64" s="166" t="s">
        <v>340</v>
      </c>
      <c r="AE64" s="167" t="s">
        <v>913</v>
      </c>
      <c r="AF64" t="s">
        <v>897</v>
      </c>
      <c r="AG64" s="164" t="s">
        <v>897</v>
      </c>
      <c r="AH64" s="164" t="s">
        <v>897</v>
      </c>
      <c r="AI64" s="132">
        <v>3.2</v>
      </c>
      <c r="AJ64" s="132">
        <v>3.2029999999999998</v>
      </c>
      <c r="AK64" s="165" t="s">
        <v>340</v>
      </c>
      <c r="AL64" s="136" t="s">
        <v>5683</v>
      </c>
      <c r="AM64" s="164" t="s">
        <v>5690</v>
      </c>
      <c r="AN64" s="133">
        <v>6.1965025361352419E-4</v>
      </c>
      <c r="AO64" s="133">
        <v>4.4056590990380238E-7</v>
      </c>
    </row>
    <row r="65" spans="1:41">
      <c r="A65" t="s">
        <v>1214</v>
      </c>
      <c r="B65" t="s">
        <v>1244</v>
      </c>
      <c r="C65" t="s">
        <v>1018</v>
      </c>
      <c r="D65" t="s">
        <v>5603</v>
      </c>
      <c r="E65" t="s">
        <v>1219</v>
      </c>
      <c r="F65" s="132">
        <v>4.2720000000000002</v>
      </c>
      <c r="G65" s="132">
        <v>-70000</v>
      </c>
      <c r="H65" s="132">
        <v>-70</v>
      </c>
      <c r="I65" s="133">
        <v>-8.5100000000000002E-3</v>
      </c>
      <c r="J65" s="133">
        <v>-1.0000000000000001E-5</v>
      </c>
      <c r="K65" t="s">
        <v>5603</v>
      </c>
      <c r="L65" t="s">
        <v>1216</v>
      </c>
      <c r="M65" s="132">
        <v>3.2410000000000001</v>
      </c>
      <c r="N65" s="132">
        <v>-92211</v>
      </c>
      <c r="O65" s="132">
        <v>-92.210999999999999</v>
      </c>
      <c r="P65" s="133">
        <v>-8.5000000000000006E-3</v>
      </c>
      <c r="Q65" s="133">
        <v>-1.0000000000000001E-5</v>
      </c>
      <c r="R65" s="132">
        <v>-6.0830000000000002</v>
      </c>
      <c r="S65" t="s">
        <v>205</v>
      </c>
      <c r="T65" t="s">
        <v>205</v>
      </c>
      <c r="U65" t="s">
        <v>747</v>
      </c>
      <c r="V65" s="168" t="s">
        <v>315</v>
      </c>
      <c r="W65" t="s">
        <v>930</v>
      </c>
      <c r="X65" t="s">
        <v>5604</v>
      </c>
      <c r="Y65" t="s">
        <v>340</v>
      </c>
      <c r="Z65" t="s">
        <v>5418</v>
      </c>
      <c r="AA65" t="s">
        <v>5586</v>
      </c>
      <c r="AB65" s="168" t="s">
        <v>897</v>
      </c>
      <c r="AC65" t="s">
        <v>898</v>
      </c>
      <c r="AD65" s="166" t="s">
        <v>340</v>
      </c>
      <c r="AE65" s="167" t="s">
        <v>913</v>
      </c>
      <c r="AF65" t="s">
        <v>897</v>
      </c>
      <c r="AG65" s="164" t="s">
        <v>897</v>
      </c>
      <c r="AH65" s="164" t="s">
        <v>897</v>
      </c>
      <c r="AI65" s="132">
        <v>4.2720000000000002</v>
      </c>
      <c r="AJ65" s="132">
        <v>1.3169999999999999</v>
      </c>
      <c r="AK65" s="165" t="s">
        <v>340</v>
      </c>
      <c r="AL65" s="136" t="s">
        <v>5683</v>
      </c>
      <c r="AM65" s="164" t="s">
        <v>5690</v>
      </c>
      <c r="AN65" s="133">
        <v>-2.6818445341380778E-4</v>
      </c>
      <c r="AO65" s="133">
        <v>-1.9067680042296905E-7</v>
      </c>
    </row>
    <row r="66" spans="1:41">
      <c r="A66" t="s">
        <v>1214</v>
      </c>
      <c r="B66" t="s">
        <v>1245</v>
      </c>
      <c r="C66" t="s">
        <v>1018</v>
      </c>
      <c r="D66" t="s">
        <v>5585</v>
      </c>
      <c r="E66" t="s">
        <v>1216</v>
      </c>
      <c r="F66" s="132">
        <v>3.2410000000000001</v>
      </c>
      <c r="G66" s="132">
        <v>-7398000</v>
      </c>
      <c r="H66" s="132">
        <v>-7398</v>
      </c>
      <c r="I66" s="133">
        <v>-0.59106999999999998</v>
      </c>
      <c r="J66" s="133">
        <v>-3.1E-4</v>
      </c>
      <c r="K66" t="s">
        <v>5585</v>
      </c>
      <c r="L66" t="s">
        <v>1213</v>
      </c>
      <c r="M66" s="132">
        <v>1</v>
      </c>
      <c r="N66" s="132">
        <v>-23980617</v>
      </c>
      <c r="O66" s="132">
        <v>-23980.616999999998</v>
      </c>
      <c r="P66" s="133">
        <v>-0.59116000000000002</v>
      </c>
      <c r="Q66" s="133">
        <v>-3.1E-4</v>
      </c>
      <c r="R66" s="132">
        <v>380.20400000000001</v>
      </c>
      <c r="S66" t="s">
        <v>205</v>
      </c>
      <c r="T66" t="s">
        <v>205</v>
      </c>
      <c r="U66" t="s">
        <v>747</v>
      </c>
      <c r="V66" s="168" t="s">
        <v>315</v>
      </c>
      <c r="W66" s="164" t="s">
        <v>929</v>
      </c>
      <c r="X66" t="s">
        <v>5545</v>
      </c>
      <c r="Y66" t="s">
        <v>340</v>
      </c>
      <c r="Z66" t="s">
        <v>5418</v>
      </c>
      <c r="AA66" t="s">
        <v>5586</v>
      </c>
      <c r="AB66" s="168" t="s">
        <v>897</v>
      </c>
      <c r="AC66" t="s">
        <v>898</v>
      </c>
      <c r="AD66" s="166" t="s">
        <v>340</v>
      </c>
      <c r="AE66" s="167" t="s">
        <v>913</v>
      </c>
      <c r="AF66" t="s">
        <v>897</v>
      </c>
      <c r="AG66" s="164" t="s">
        <v>897</v>
      </c>
      <c r="AH66" s="164" t="s">
        <v>897</v>
      </c>
      <c r="AI66" s="132">
        <v>3.2410000000000001</v>
      </c>
      <c r="AJ66" s="132">
        <v>3.242</v>
      </c>
      <c r="AK66" s="165" t="s">
        <v>340</v>
      </c>
      <c r="AL66" s="136" t="s">
        <v>5683</v>
      </c>
      <c r="AM66" s="164" t="s">
        <v>5690</v>
      </c>
      <c r="AN66" s="133">
        <v>1.6762255782630835E-2</v>
      </c>
      <c r="AO66" s="133">
        <v>1.1917817232946659E-5</v>
      </c>
    </row>
    <row r="67" spans="1:41">
      <c r="A67" t="s">
        <v>1214</v>
      </c>
      <c r="B67" t="s">
        <v>1245</v>
      </c>
      <c r="C67" t="s">
        <v>1018</v>
      </c>
      <c r="D67" t="s">
        <v>5587</v>
      </c>
      <c r="E67" t="s">
        <v>1217</v>
      </c>
      <c r="F67" s="132">
        <v>3.7589999999999999</v>
      </c>
      <c r="G67" s="132">
        <v>-2619670</v>
      </c>
      <c r="H67" s="132">
        <v>-2619.67</v>
      </c>
      <c r="I67" s="133">
        <v>-0.24278</v>
      </c>
      <c r="J67" s="133">
        <v>-1.2999999999999999E-4</v>
      </c>
      <c r="K67" t="s">
        <v>5587</v>
      </c>
      <c r="L67" t="s">
        <v>1213</v>
      </c>
      <c r="M67" s="132">
        <v>1</v>
      </c>
      <c r="N67" s="132">
        <v>-9892921.7899999991</v>
      </c>
      <c r="O67" s="132">
        <v>-9892.9220000000005</v>
      </c>
      <c r="P67" s="133">
        <v>-0.24388000000000001</v>
      </c>
      <c r="Q67" s="133">
        <v>-1.2999999999999999E-4</v>
      </c>
      <c r="R67" s="132">
        <v>59.103999999999999</v>
      </c>
      <c r="S67" t="s">
        <v>205</v>
      </c>
      <c r="T67" t="s">
        <v>205</v>
      </c>
      <c r="U67" t="s">
        <v>747</v>
      </c>
      <c r="V67" s="168" t="s">
        <v>315</v>
      </c>
      <c r="W67" s="164" t="s">
        <v>929</v>
      </c>
      <c r="X67" t="s">
        <v>5572</v>
      </c>
      <c r="Y67" t="s">
        <v>340</v>
      </c>
      <c r="Z67" t="s">
        <v>5418</v>
      </c>
      <c r="AA67" t="s">
        <v>5586</v>
      </c>
      <c r="AB67" s="168" t="s">
        <v>897</v>
      </c>
      <c r="AC67" t="s">
        <v>898</v>
      </c>
      <c r="AD67" s="166" t="s">
        <v>340</v>
      </c>
      <c r="AE67" s="167" t="s">
        <v>913</v>
      </c>
      <c r="AF67" t="s">
        <v>897</v>
      </c>
      <c r="AG67" s="164" t="s">
        <v>897</v>
      </c>
      <c r="AH67" s="164" t="s">
        <v>897</v>
      </c>
      <c r="AI67" s="132">
        <v>3.7589999999999999</v>
      </c>
      <c r="AJ67" s="132">
        <v>3.7759999999999998</v>
      </c>
      <c r="AK67" s="165" t="s">
        <v>340</v>
      </c>
      <c r="AL67" s="136" t="s">
        <v>5683</v>
      </c>
      <c r="AM67" s="164" t="s">
        <v>5690</v>
      </c>
      <c r="AN67" s="133">
        <v>2.6057494549678929E-3</v>
      </c>
      <c r="AO67" s="133">
        <v>1.8526650685844423E-6</v>
      </c>
    </row>
    <row r="68" spans="1:41">
      <c r="A68" t="s">
        <v>1214</v>
      </c>
      <c r="B68" t="s">
        <v>1245</v>
      </c>
      <c r="C68" t="s">
        <v>1018</v>
      </c>
      <c r="D68" t="s">
        <v>5589</v>
      </c>
      <c r="E68" t="s">
        <v>1219</v>
      </c>
      <c r="F68" s="132">
        <v>4.2720000000000002</v>
      </c>
      <c r="G68" s="132">
        <v>-740388</v>
      </c>
      <c r="H68" s="132">
        <v>-740.38800000000003</v>
      </c>
      <c r="I68" s="133">
        <v>-7.7979999999999994E-2</v>
      </c>
      <c r="J68" s="133">
        <v>-4.0000000000000003E-5</v>
      </c>
      <c r="K68" t="s">
        <v>5589</v>
      </c>
      <c r="L68" t="s">
        <v>1213</v>
      </c>
      <c r="M68" s="132">
        <v>1</v>
      </c>
      <c r="N68" s="132">
        <v>-3161752.92</v>
      </c>
      <c r="O68" s="132">
        <v>-3161.7530000000002</v>
      </c>
      <c r="P68" s="133">
        <v>-7.7939999999999995E-2</v>
      </c>
      <c r="Q68" s="133">
        <v>-4.0000000000000003E-5</v>
      </c>
      <c r="R68" s="132">
        <v>-13.944000000000001</v>
      </c>
      <c r="S68" t="s">
        <v>205</v>
      </c>
      <c r="T68" t="s">
        <v>205</v>
      </c>
      <c r="U68" t="s">
        <v>747</v>
      </c>
      <c r="V68" s="168" t="s">
        <v>315</v>
      </c>
      <c r="W68" s="164" t="s">
        <v>929</v>
      </c>
      <c r="X68" t="s">
        <v>5549</v>
      </c>
      <c r="Y68" t="s">
        <v>340</v>
      </c>
      <c r="Z68" t="s">
        <v>5418</v>
      </c>
      <c r="AA68" t="s">
        <v>5586</v>
      </c>
      <c r="AB68" s="168" t="s">
        <v>897</v>
      </c>
      <c r="AC68" t="s">
        <v>898</v>
      </c>
      <c r="AD68" s="166" t="s">
        <v>340</v>
      </c>
      <c r="AE68" s="167" t="s">
        <v>913</v>
      </c>
      <c r="AF68" t="s">
        <v>897</v>
      </c>
      <c r="AG68" s="164" t="s">
        <v>897</v>
      </c>
      <c r="AH68" s="164" t="s">
        <v>897</v>
      </c>
      <c r="AI68" s="132">
        <v>4.2720000000000002</v>
      </c>
      <c r="AJ68" s="132">
        <v>4.2699999999999996</v>
      </c>
      <c r="AK68" s="165" t="s">
        <v>340</v>
      </c>
      <c r="AL68" s="136" t="s">
        <v>5683</v>
      </c>
      <c r="AM68" s="164" t="s">
        <v>5690</v>
      </c>
      <c r="AN68" s="133">
        <v>-6.1475653762981019E-4</v>
      </c>
      <c r="AO68" s="133">
        <v>-4.370865206473583E-7</v>
      </c>
    </row>
    <row r="69" spans="1:41">
      <c r="A69" t="s">
        <v>1214</v>
      </c>
      <c r="B69" t="s">
        <v>1245</v>
      </c>
      <c r="C69" t="s">
        <v>1018</v>
      </c>
      <c r="D69" t="s">
        <v>5603</v>
      </c>
      <c r="E69" t="s">
        <v>1219</v>
      </c>
      <c r="F69" s="132">
        <v>4.2720000000000002</v>
      </c>
      <c r="G69" s="132">
        <v>-226822</v>
      </c>
      <c r="H69" s="132">
        <v>-226.822</v>
      </c>
      <c r="I69" s="133">
        <v>-2.3890000000000002E-2</v>
      </c>
      <c r="J69" s="133">
        <v>-1.0000000000000001E-5</v>
      </c>
      <c r="K69" t="s">
        <v>5603</v>
      </c>
      <c r="L69" t="s">
        <v>1216</v>
      </c>
      <c r="M69" s="132">
        <v>3.2410000000000001</v>
      </c>
      <c r="N69" s="132">
        <v>-298792.62</v>
      </c>
      <c r="O69" s="132">
        <v>-298.79300000000001</v>
      </c>
      <c r="P69" s="133">
        <v>-2.3869999999999999E-2</v>
      </c>
      <c r="Q69" s="133">
        <v>-1.0000000000000001E-5</v>
      </c>
      <c r="R69" s="132">
        <v>-19.712</v>
      </c>
      <c r="S69" t="s">
        <v>205</v>
      </c>
      <c r="T69" t="s">
        <v>205</v>
      </c>
      <c r="U69" t="s">
        <v>747</v>
      </c>
      <c r="V69" s="168" t="s">
        <v>315</v>
      </c>
      <c r="W69" t="s">
        <v>930</v>
      </c>
      <c r="X69" t="s">
        <v>5604</v>
      </c>
      <c r="Y69" t="s">
        <v>340</v>
      </c>
      <c r="Z69" t="s">
        <v>5418</v>
      </c>
      <c r="AA69" t="s">
        <v>5586</v>
      </c>
      <c r="AB69" s="168" t="s">
        <v>897</v>
      </c>
      <c r="AC69" t="s">
        <v>898</v>
      </c>
      <c r="AD69" s="166" t="s">
        <v>340</v>
      </c>
      <c r="AE69" s="167" t="s">
        <v>913</v>
      </c>
      <c r="AF69" t="s">
        <v>897</v>
      </c>
      <c r="AG69" s="164" t="s">
        <v>897</v>
      </c>
      <c r="AH69" s="164" t="s">
        <v>897</v>
      </c>
      <c r="AI69" s="132">
        <v>4.2720000000000002</v>
      </c>
      <c r="AJ69" s="132">
        <v>1.3169999999999999</v>
      </c>
      <c r="AK69" s="165" t="s">
        <v>340</v>
      </c>
      <c r="AL69" s="136" t="s">
        <v>5683</v>
      </c>
      <c r="AM69" s="164" t="s">
        <v>5690</v>
      </c>
      <c r="AN69" s="133">
        <v>-8.6905341865740231E-4</v>
      </c>
      <c r="AO69" s="133">
        <v>-6.1788937858582382E-7</v>
      </c>
    </row>
    <row r="70" spans="1:41">
      <c r="A70" t="s">
        <v>1214</v>
      </c>
      <c r="B70" t="s">
        <v>1246</v>
      </c>
      <c r="C70" t="s">
        <v>1018</v>
      </c>
      <c r="D70" t="s">
        <v>5585</v>
      </c>
      <c r="E70" t="s">
        <v>1216</v>
      </c>
      <c r="F70" s="132">
        <v>3.2410000000000001</v>
      </c>
      <c r="G70" s="132">
        <v>-82192000</v>
      </c>
      <c r="H70" s="132">
        <v>-82192</v>
      </c>
      <c r="I70" s="133">
        <v>-0.52910000000000001</v>
      </c>
      <c r="J70" s="133">
        <v>-5.4000000000000001E-4</v>
      </c>
      <c r="K70" t="s">
        <v>5585</v>
      </c>
      <c r="L70" t="s">
        <v>1213</v>
      </c>
      <c r="M70" s="132">
        <v>1</v>
      </c>
      <c r="N70" s="132">
        <v>-266425368</v>
      </c>
      <c r="O70" s="132">
        <v>-266425.36800000002</v>
      </c>
      <c r="P70" s="133">
        <v>-0.52917999999999998</v>
      </c>
      <c r="Q70" s="133">
        <v>-5.4000000000000001E-4</v>
      </c>
      <c r="R70" s="132">
        <v>4224.0810000000001</v>
      </c>
      <c r="S70" t="s">
        <v>205</v>
      </c>
      <c r="T70" t="s">
        <v>205</v>
      </c>
      <c r="U70" t="s">
        <v>747</v>
      </c>
      <c r="V70" s="168" t="s">
        <v>315</v>
      </c>
      <c r="W70" s="164" t="s">
        <v>929</v>
      </c>
      <c r="X70" t="s">
        <v>5545</v>
      </c>
      <c r="Y70" t="s">
        <v>340</v>
      </c>
      <c r="Z70" t="s">
        <v>5418</v>
      </c>
      <c r="AA70" t="s">
        <v>5586</v>
      </c>
      <c r="AB70" s="168" t="s">
        <v>897</v>
      </c>
      <c r="AC70" t="s">
        <v>898</v>
      </c>
      <c r="AD70" s="166" t="s">
        <v>340</v>
      </c>
      <c r="AE70" s="167" t="s">
        <v>913</v>
      </c>
      <c r="AF70" t="s">
        <v>897</v>
      </c>
      <c r="AG70" s="164" t="s">
        <v>897</v>
      </c>
      <c r="AH70" s="164" t="s">
        <v>897</v>
      </c>
      <c r="AI70" s="132">
        <v>3.2410000000000001</v>
      </c>
      <c r="AJ70" s="132">
        <v>3.242</v>
      </c>
      <c r="AK70" s="165" t="s">
        <v>340</v>
      </c>
      <c r="AL70" s="136" t="s">
        <v>5683</v>
      </c>
      <c r="AM70" s="164" t="s">
        <v>5690</v>
      </c>
      <c r="AN70" s="133">
        <v>0.18622930365948553</v>
      </c>
      <c r="AO70" s="133">
        <v>1.324074058536011E-4</v>
      </c>
    </row>
    <row r="71" spans="1:41">
      <c r="A71" t="s">
        <v>1214</v>
      </c>
      <c r="B71" t="s">
        <v>1246</v>
      </c>
      <c r="C71" t="s">
        <v>1018</v>
      </c>
      <c r="D71" t="s">
        <v>5587</v>
      </c>
      <c r="E71" t="s">
        <v>1217</v>
      </c>
      <c r="F71" s="132">
        <v>3.7589999999999999</v>
      </c>
      <c r="G71" s="132">
        <v>-41504922</v>
      </c>
      <c r="H71" s="132">
        <v>-41504.921999999999</v>
      </c>
      <c r="I71" s="133">
        <v>-0.30991999999999997</v>
      </c>
      <c r="J71" s="133">
        <v>-3.2000000000000003E-4</v>
      </c>
      <c r="K71" t="s">
        <v>5587</v>
      </c>
      <c r="L71" t="s">
        <v>1213</v>
      </c>
      <c r="M71" s="132">
        <v>1</v>
      </c>
      <c r="N71" s="132">
        <v>-156739187.44</v>
      </c>
      <c r="O71" s="132">
        <v>-156739.18700000001</v>
      </c>
      <c r="P71" s="133">
        <v>-0.31131999999999999</v>
      </c>
      <c r="Q71" s="133">
        <v>-3.2000000000000003E-4</v>
      </c>
      <c r="R71" s="132">
        <v>936.41800000000001</v>
      </c>
      <c r="S71" t="s">
        <v>205</v>
      </c>
      <c r="T71" t="s">
        <v>205</v>
      </c>
      <c r="U71" t="s">
        <v>747</v>
      </c>
      <c r="V71" s="168" t="s">
        <v>315</v>
      </c>
      <c r="W71" s="164" t="s">
        <v>929</v>
      </c>
      <c r="X71" t="s">
        <v>5572</v>
      </c>
      <c r="Y71" t="s">
        <v>340</v>
      </c>
      <c r="Z71" t="s">
        <v>5418</v>
      </c>
      <c r="AA71" t="s">
        <v>5586</v>
      </c>
      <c r="AB71" s="168" t="s">
        <v>897</v>
      </c>
      <c r="AC71" t="s">
        <v>898</v>
      </c>
      <c r="AD71" s="166" t="s">
        <v>340</v>
      </c>
      <c r="AE71" s="167" t="s">
        <v>913</v>
      </c>
      <c r="AF71" t="s">
        <v>897</v>
      </c>
      <c r="AG71" s="164" t="s">
        <v>897</v>
      </c>
      <c r="AH71" s="164" t="s">
        <v>897</v>
      </c>
      <c r="AI71" s="132">
        <v>3.7589999999999999</v>
      </c>
      <c r="AJ71" s="132">
        <v>3.7759999999999998</v>
      </c>
      <c r="AK71" s="165" t="s">
        <v>340</v>
      </c>
      <c r="AL71" s="136" t="s">
        <v>5683</v>
      </c>
      <c r="AM71" s="164" t="s">
        <v>5690</v>
      </c>
      <c r="AN71" s="133">
        <v>4.1284357964302326E-2</v>
      </c>
      <c r="AO71" s="133">
        <v>2.9352817376044032E-5</v>
      </c>
    </row>
    <row r="72" spans="1:41">
      <c r="A72" t="s">
        <v>1214</v>
      </c>
      <c r="B72" t="s">
        <v>1246</v>
      </c>
      <c r="C72" t="s">
        <v>1018</v>
      </c>
      <c r="D72" t="s">
        <v>5588</v>
      </c>
      <c r="E72" t="s">
        <v>1216</v>
      </c>
      <c r="F72" s="132">
        <v>3.2</v>
      </c>
      <c r="G72" s="132">
        <v>-15251000</v>
      </c>
      <c r="H72" s="132">
        <v>-15251</v>
      </c>
      <c r="I72" s="133">
        <v>-9.6930000000000002E-2</v>
      </c>
      <c r="J72" s="133">
        <v>-1E-4</v>
      </c>
      <c r="K72" t="s">
        <v>5588</v>
      </c>
      <c r="L72" t="s">
        <v>1213</v>
      </c>
      <c r="M72" s="132">
        <v>1</v>
      </c>
      <c r="N72" s="132">
        <v>-48853528.299999997</v>
      </c>
      <c r="O72" s="132">
        <v>-48853.527999999998</v>
      </c>
      <c r="P72" s="133">
        <v>-9.7030000000000005E-2</v>
      </c>
      <c r="Q72" s="133">
        <v>-1E-4</v>
      </c>
      <c r="R72" s="132">
        <v>204.14400000000001</v>
      </c>
      <c r="S72" t="s">
        <v>205</v>
      </c>
      <c r="T72" t="s">
        <v>205</v>
      </c>
      <c r="U72" t="s">
        <v>747</v>
      </c>
      <c r="V72" s="168" t="s">
        <v>315</v>
      </c>
      <c r="W72" s="164" t="s">
        <v>929</v>
      </c>
      <c r="X72" t="s">
        <v>5545</v>
      </c>
      <c r="Y72" t="s">
        <v>340</v>
      </c>
      <c r="Z72" t="s">
        <v>5141</v>
      </c>
      <c r="AA72" t="s">
        <v>5586</v>
      </c>
      <c r="AB72" s="168" t="s">
        <v>897</v>
      </c>
      <c r="AC72" t="s">
        <v>898</v>
      </c>
      <c r="AD72" s="166" t="s">
        <v>340</v>
      </c>
      <c r="AE72" s="167" t="s">
        <v>913</v>
      </c>
      <c r="AF72" t="s">
        <v>897</v>
      </c>
      <c r="AG72" s="164" t="s">
        <v>897</v>
      </c>
      <c r="AH72" s="164" t="s">
        <v>897</v>
      </c>
      <c r="AI72" s="132">
        <v>3.2</v>
      </c>
      <c r="AJ72" s="132">
        <v>3.2029999999999998</v>
      </c>
      <c r="AK72" s="165" t="s">
        <v>340</v>
      </c>
      <c r="AL72" s="136" t="s">
        <v>5683</v>
      </c>
      <c r="AM72" s="164" t="s">
        <v>5690</v>
      </c>
      <c r="AN72" s="133">
        <v>9.0002050070209384E-3</v>
      </c>
      <c r="AO72" s="133">
        <v>6.3990670303380893E-6</v>
      </c>
    </row>
    <row r="73" spans="1:41">
      <c r="A73" t="s">
        <v>1214</v>
      </c>
      <c r="B73" t="s">
        <v>1246</v>
      </c>
      <c r="C73" t="s">
        <v>1018</v>
      </c>
      <c r="D73" t="s">
        <v>5589</v>
      </c>
      <c r="E73" t="s">
        <v>1219</v>
      </c>
      <c r="F73" s="132">
        <v>4.2720000000000002</v>
      </c>
      <c r="G73" s="132">
        <v>-8198528</v>
      </c>
      <c r="H73" s="132">
        <v>-8198.5280000000002</v>
      </c>
      <c r="I73" s="133">
        <v>-6.9570000000000007E-2</v>
      </c>
      <c r="J73" s="133">
        <v>-6.9999999999999994E-5</v>
      </c>
      <c r="K73" t="s">
        <v>5589</v>
      </c>
      <c r="L73" t="s">
        <v>1213</v>
      </c>
      <c r="M73" s="132">
        <v>1</v>
      </c>
      <c r="N73" s="132">
        <v>-35010993.969999999</v>
      </c>
      <c r="O73" s="132">
        <v>-35010.993999999999</v>
      </c>
      <c r="P73" s="133">
        <v>-6.9540000000000005E-2</v>
      </c>
      <c r="Q73" s="133">
        <v>-6.9999999999999994E-5</v>
      </c>
      <c r="R73" s="132">
        <v>-154.40899999999999</v>
      </c>
      <c r="S73" t="s">
        <v>205</v>
      </c>
      <c r="T73" t="s">
        <v>205</v>
      </c>
      <c r="U73" t="s">
        <v>747</v>
      </c>
      <c r="V73" s="168" t="s">
        <v>315</v>
      </c>
      <c r="W73" s="164" t="s">
        <v>929</v>
      </c>
      <c r="X73" t="s">
        <v>5549</v>
      </c>
      <c r="Y73" t="s">
        <v>340</v>
      </c>
      <c r="Z73" t="s">
        <v>5418</v>
      </c>
      <c r="AA73" t="s">
        <v>5586</v>
      </c>
      <c r="AB73" s="168" t="s">
        <v>897</v>
      </c>
      <c r="AC73" t="s">
        <v>898</v>
      </c>
      <c r="AD73" s="166" t="s">
        <v>340</v>
      </c>
      <c r="AE73" s="167" t="s">
        <v>913</v>
      </c>
      <c r="AF73" t="s">
        <v>897</v>
      </c>
      <c r="AG73" s="164" t="s">
        <v>897</v>
      </c>
      <c r="AH73" s="164" t="s">
        <v>897</v>
      </c>
      <c r="AI73" s="132">
        <v>4.2720000000000002</v>
      </c>
      <c r="AJ73" s="132">
        <v>4.2699999999999996</v>
      </c>
      <c r="AK73" s="165" t="s">
        <v>340</v>
      </c>
      <c r="AL73" s="136" t="s">
        <v>5683</v>
      </c>
      <c r="AM73" s="164" t="s">
        <v>5690</v>
      </c>
      <c r="AN73" s="133">
        <v>-6.8075116335973435E-3</v>
      </c>
      <c r="AO73" s="133">
        <v>-4.8400812225070241E-6</v>
      </c>
    </row>
    <row r="74" spans="1:41">
      <c r="A74" t="s">
        <v>1214</v>
      </c>
      <c r="B74" t="s">
        <v>1246</v>
      </c>
      <c r="C74" t="s">
        <v>1018</v>
      </c>
      <c r="D74" t="s">
        <v>5603</v>
      </c>
      <c r="E74" t="s">
        <v>1219</v>
      </c>
      <c r="F74" s="132">
        <v>4.2720000000000002</v>
      </c>
      <c r="G74" s="132">
        <v>-2019942</v>
      </c>
      <c r="H74" s="132">
        <v>-2019.942</v>
      </c>
      <c r="I74" s="133">
        <v>-1.7139999999999999E-2</v>
      </c>
      <c r="J74" s="133">
        <v>-2.0000000000000002E-5</v>
      </c>
      <c r="K74" t="s">
        <v>5603</v>
      </c>
      <c r="L74" t="s">
        <v>1216</v>
      </c>
      <c r="M74" s="132">
        <v>3.2410000000000001</v>
      </c>
      <c r="N74" s="132">
        <v>-2660869.6</v>
      </c>
      <c r="O74" s="132">
        <v>-2660.87</v>
      </c>
      <c r="P74" s="133">
        <v>-1.7129999999999999E-2</v>
      </c>
      <c r="Q74" s="133">
        <v>-2.0000000000000002E-5</v>
      </c>
      <c r="R74" s="132">
        <v>-175.54</v>
      </c>
      <c r="S74" t="s">
        <v>205</v>
      </c>
      <c r="T74" t="s">
        <v>205</v>
      </c>
      <c r="U74" t="s">
        <v>747</v>
      </c>
      <c r="V74" s="168" t="s">
        <v>315</v>
      </c>
      <c r="W74" t="s">
        <v>930</v>
      </c>
      <c r="X74" t="s">
        <v>5604</v>
      </c>
      <c r="Y74" t="s">
        <v>340</v>
      </c>
      <c r="Z74" t="s">
        <v>5418</v>
      </c>
      <c r="AA74" t="s">
        <v>5586</v>
      </c>
      <c r="AB74" s="168" t="s">
        <v>897</v>
      </c>
      <c r="AC74" t="s">
        <v>898</v>
      </c>
      <c r="AD74" s="166" t="s">
        <v>340</v>
      </c>
      <c r="AE74" s="167" t="s">
        <v>913</v>
      </c>
      <c r="AF74" t="s">
        <v>897</v>
      </c>
      <c r="AG74" s="164" t="s">
        <v>897</v>
      </c>
      <c r="AH74" s="164" t="s">
        <v>897</v>
      </c>
      <c r="AI74" s="132">
        <v>4.2720000000000002</v>
      </c>
      <c r="AJ74" s="132">
        <v>1.3169999999999999</v>
      </c>
      <c r="AK74" s="165" t="s">
        <v>340</v>
      </c>
      <c r="AL74" s="136" t="s">
        <v>5683</v>
      </c>
      <c r="AM74" s="164" t="s">
        <v>5690</v>
      </c>
      <c r="AN74" s="133">
        <v>-7.7391252592897931E-3</v>
      </c>
      <c r="AO74" s="133">
        <v>-5.5024503610468495E-6</v>
      </c>
    </row>
    <row r="75" spans="1:41">
      <c r="A75" t="s">
        <v>1214</v>
      </c>
      <c r="B75" t="s">
        <v>1254</v>
      </c>
      <c r="C75" t="s">
        <v>1018</v>
      </c>
      <c r="D75" t="s">
        <v>5585</v>
      </c>
      <c r="E75" t="s">
        <v>1216</v>
      </c>
      <c r="F75" s="132">
        <v>3.2410000000000001</v>
      </c>
      <c r="G75" s="132">
        <v>-9266000</v>
      </c>
      <c r="H75" s="132">
        <v>-9266</v>
      </c>
      <c r="I75" s="133">
        <v>-0.41649999999999998</v>
      </c>
      <c r="J75" s="133">
        <v>-1.17E-3</v>
      </c>
      <c r="K75" t="s">
        <v>5585</v>
      </c>
      <c r="L75" t="s">
        <v>1213</v>
      </c>
      <c r="M75" s="132">
        <v>1</v>
      </c>
      <c r="N75" s="132">
        <v>-30035739</v>
      </c>
      <c r="O75" s="132">
        <v>-30035.739000000001</v>
      </c>
      <c r="P75" s="133">
        <v>-0.41655999999999999</v>
      </c>
      <c r="Q75" s="133">
        <v>-1.17E-3</v>
      </c>
      <c r="R75" s="132">
        <v>476.20600000000002</v>
      </c>
      <c r="S75" t="s">
        <v>205</v>
      </c>
      <c r="T75" t="s">
        <v>205</v>
      </c>
      <c r="U75" t="s">
        <v>747</v>
      </c>
      <c r="V75" s="168" t="s">
        <v>315</v>
      </c>
      <c r="W75" s="164" t="s">
        <v>929</v>
      </c>
      <c r="X75" t="s">
        <v>5545</v>
      </c>
      <c r="Y75" t="s">
        <v>340</v>
      </c>
      <c r="Z75" t="s">
        <v>5418</v>
      </c>
      <c r="AA75" t="s">
        <v>5586</v>
      </c>
      <c r="AB75" s="168" t="s">
        <v>897</v>
      </c>
      <c r="AC75" t="s">
        <v>898</v>
      </c>
      <c r="AD75" s="166" t="s">
        <v>340</v>
      </c>
      <c r="AE75" s="167" t="s">
        <v>913</v>
      </c>
      <c r="AF75" t="s">
        <v>897</v>
      </c>
      <c r="AG75" s="164" t="s">
        <v>897</v>
      </c>
      <c r="AH75" s="164" t="s">
        <v>897</v>
      </c>
      <c r="AI75" s="132">
        <v>3.2410000000000001</v>
      </c>
      <c r="AJ75" s="132">
        <v>3.242</v>
      </c>
      <c r="AK75" s="165" t="s">
        <v>340</v>
      </c>
      <c r="AL75" s="136" t="s">
        <v>5683</v>
      </c>
      <c r="AM75" s="164" t="s">
        <v>5690</v>
      </c>
      <c r="AN75" s="133">
        <v>2.0994746970635501E-2</v>
      </c>
      <c r="AO75" s="133">
        <v>1.4927081443731778E-5</v>
      </c>
    </row>
    <row r="76" spans="1:41">
      <c r="A76" t="s">
        <v>1214</v>
      </c>
      <c r="B76" t="s">
        <v>1254</v>
      </c>
      <c r="C76" t="s">
        <v>1018</v>
      </c>
      <c r="D76" t="s">
        <v>5605</v>
      </c>
      <c r="E76" t="s">
        <v>1216</v>
      </c>
      <c r="F76" s="132">
        <v>3.2639999999999998</v>
      </c>
      <c r="G76" s="132">
        <v>-2418000</v>
      </c>
      <c r="H76" s="132">
        <v>-2418</v>
      </c>
      <c r="I76" s="133">
        <v>-0.10946</v>
      </c>
      <c r="J76" s="133">
        <v>-3.1E-4</v>
      </c>
      <c r="K76" t="s">
        <v>5605</v>
      </c>
      <c r="L76" t="s">
        <v>1213</v>
      </c>
      <c r="M76" s="132">
        <v>1</v>
      </c>
      <c r="N76" s="132">
        <v>-7881229.2000000002</v>
      </c>
      <c r="O76" s="132">
        <v>-7881.2290000000003</v>
      </c>
      <c r="P76" s="133">
        <v>-0.10929999999999999</v>
      </c>
      <c r="Q76" s="133">
        <v>-3.1E-4</v>
      </c>
      <c r="R76" s="132">
        <v>167.33199999999999</v>
      </c>
      <c r="S76" t="s">
        <v>205</v>
      </c>
      <c r="T76" t="s">
        <v>205</v>
      </c>
      <c r="U76" t="s">
        <v>747</v>
      </c>
      <c r="V76" s="168" t="s">
        <v>315</v>
      </c>
      <c r="W76" s="164" t="s">
        <v>929</v>
      </c>
      <c r="X76" t="s">
        <v>5545</v>
      </c>
      <c r="Y76" t="s">
        <v>340</v>
      </c>
      <c r="Z76" t="s">
        <v>5197</v>
      </c>
      <c r="AA76" t="s">
        <v>5586</v>
      </c>
      <c r="AB76" s="168" t="s">
        <v>897</v>
      </c>
      <c r="AC76" t="s">
        <v>898</v>
      </c>
      <c r="AD76" s="166" t="s">
        <v>340</v>
      </c>
      <c r="AE76" s="167" t="s">
        <v>913</v>
      </c>
      <c r="AF76" t="s">
        <v>897</v>
      </c>
      <c r="AG76" s="164" t="s">
        <v>897</v>
      </c>
      <c r="AH76" s="164" t="s">
        <v>897</v>
      </c>
      <c r="AI76" s="132">
        <v>3.2639999999999998</v>
      </c>
      <c r="AJ76" s="132">
        <v>3.2589999999999999</v>
      </c>
      <c r="AK76" s="165" t="s">
        <v>340</v>
      </c>
      <c r="AL76" s="136" t="s">
        <v>5683</v>
      </c>
      <c r="AM76" s="164" t="s">
        <v>5690</v>
      </c>
      <c r="AN76" s="133">
        <v>7.3772548016832612E-3</v>
      </c>
      <c r="AO76" s="133">
        <v>5.2451636311649276E-6</v>
      </c>
    </row>
    <row r="77" spans="1:41">
      <c r="A77" t="s">
        <v>1214</v>
      </c>
      <c r="B77" t="s">
        <v>1254</v>
      </c>
      <c r="C77" t="s">
        <v>1018</v>
      </c>
      <c r="D77" t="s">
        <v>5587</v>
      </c>
      <c r="E77" t="s">
        <v>1217</v>
      </c>
      <c r="F77" s="132">
        <v>3.7589999999999999</v>
      </c>
      <c r="G77" s="132">
        <v>-3038489</v>
      </c>
      <c r="H77" s="132">
        <v>-3038.489</v>
      </c>
      <c r="I77" s="133">
        <v>-0.15842000000000001</v>
      </c>
      <c r="J77" s="133">
        <v>-4.4999999999999999E-4</v>
      </c>
      <c r="K77" t="s">
        <v>5587</v>
      </c>
      <c r="L77" t="s">
        <v>1213</v>
      </c>
      <c r="M77" s="132">
        <v>1</v>
      </c>
      <c r="N77" s="132">
        <v>-11474549.859999999</v>
      </c>
      <c r="O77" s="132">
        <v>-11474.55</v>
      </c>
      <c r="P77" s="133">
        <v>-0.15914</v>
      </c>
      <c r="Q77" s="133">
        <v>-4.4999999999999999E-4</v>
      </c>
      <c r="R77" s="132">
        <v>68.552999999999997</v>
      </c>
      <c r="S77" t="s">
        <v>205</v>
      </c>
      <c r="T77" t="s">
        <v>205</v>
      </c>
      <c r="U77" t="s">
        <v>747</v>
      </c>
      <c r="V77" s="168" t="s">
        <v>315</v>
      </c>
      <c r="W77" s="164" t="s">
        <v>929</v>
      </c>
      <c r="X77" t="s">
        <v>5572</v>
      </c>
      <c r="Y77" t="s">
        <v>340</v>
      </c>
      <c r="Z77" t="s">
        <v>5418</v>
      </c>
      <c r="AA77" t="s">
        <v>5586</v>
      </c>
      <c r="AB77" s="168" t="s">
        <v>897</v>
      </c>
      <c r="AC77" t="s">
        <v>898</v>
      </c>
      <c r="AD77" s="166" t="s">
        <v>340</v>
      </c>
      <c r="AE77" s="167" t="s">
        <v>913</v>
      </c>
      <c r="AF77" t="s">
        <v>897</v>
      </c>
      <c r="AG77" s="164" t="s">
        <v>897</v>
      </c>
      <c r="AH77" s="164" t="s">
        <v>897</v>
      </c>
      <c r="AI77" s="132">
        <v>3.7589999999999999</v>
      </c>
      <c r="AJ77" s="132">
        <v>3.7759999999999998</v>
      </c>
      <c r="AK77" s="165" t="s">
        <v>340</v>
      </c>
      <c r="AL77" s="136" t="s">
        <v>5683</v>
      </c>
      <c r="AM77" s="164" t="s">
        <v>5690</v>
      </c>
      <c r="AN77" s="133">
        <v>3.022332539022976E-3</v>
      </c>
      <c r="AO77" s="133">
        <v>2.1488519972703925E-6</v>
      </c>
    </row>
    <row r="78" spans="1:41">
      <c r="A78" t="s">
        <v>1214</v>
      </c>
      <c r="B78" t="s">
        <v>1254</v>
      </c>
      <c r="C78" t="s">
        <v>1018</v>
      </c>
      <c r="D78" t="s">
        <v>5602</v>
      </c>
      <c r="E78" t="s">
        <v>1216</v>
      </c>
      <c r="F78" s="132">
        <v>3.2090000000000001</v>
      </c>
      <c r="G78" s="132">
        <v>-1266000</v>
      </c>
      <c r="H78" s="132">
        <v>-1266</v>
      </c>
      <c r="I78" s="133">
        <v>-5.6340000000000001E-2</v>
      </c>
      <c r="J78" s="133">
        <v>-1.6000000000000001E-4</v>
      </c>
      <c r="K78" t="s">
        <v>5602</v>
      </c>
      <c r="L78" t="s">
        <v>1213</v>
      </c>
      <c r="M78" s="132">
        <v>1</v>
      </c>
      <c r="N78" s="132">
        <v>-4055631</v>
      </c>
      <c r="O78" s="132">
        <v>-4055.6309999999999</v>
      </c>
      <c r="P78" s="133">
        <v>-5.6250000000000001E-2</v>
      </c>
      <c r="Q78" s="133">
        <v>-1.6000000000000001E-4</v>
      </c>
      <c r="R78" s="132">
        <v>17.198</v>
      </c>
      <c r="S78" t="s">
        <v>205</v>
      </c>
      <c r="T78" t="s">
        <v>205</v>
      </c>
      <c r="U78" t="s">
        <v>747</v>
      </c>
      <c r="V78" s="168" t="s">
        <v>315</v>
      </c>
      <c r="W78" s="164" t="s">
        <v>929</v>
      </c>
      <c r="X78" t="s">
        <v>5545</v>
      </c>
      <c r="Y78" t="s">
        <v>340</v>
      </c>
      <c r="Z78" t="s">
        <v>5423</v>
      </c>
      <c r="AA78" t="s">
        <v>5586</v>
      </c>
      <c r="AB78" s="168" t="s">
        <v>897</v>
      </c>
      <c r="AC78" t="s">
        <v>898</v>
      </c>
      <c r="AD78" s="166" t="s">
        <v>340</v>
      </c>
      <c r="AE78" s="167" t="s">
        <v>913</v>
      </c>
      <c r="AF78" t="s">
        <v>897</v>
      </c>
      <c r="AG78" s="164" t="s">
        <v>897</v>
      </c>
      <c r="AH78" s="164" t="s">
        <v>897</v>
      </c>
      <c r="AI78" s="132">
        <v>3.2090000000000001</v>
      </c>
      <c r="AJ78" s="132">
        <v>3.2040000000000002</v>
      </c>
      <c r="AK78" s="165" t="s">
        <v>340</v>
      </c>
      <c r="AL78" s="136" t="s">
        <v>5683</v>
      </c>
      <c r="AM78" s="164" t="s">
        <v>5690</v>
      </c>
      <c r="AN78" s="133">
        <v>7.5821736475598653E-4</v>
      </c>
      <c r="AO78" s="133">
        <v>5.3908591380473815E-7</v>
      </c>
    </row>
    <row r="79" spans="1:41">
      <c r="A79" t="s">
        <v>1214</v>
      </c>
      <c r="B79" t="s">
        <v>1254</v>
      </c>
      <c r="C79" t="s">
        <v>1018</v>
      </c>
      <c r="D79" t="s">
        <v>5588</v>
      </c>
      <c r="E79" t="s">
        <v>1216</v>
      </c>
      <c r="F79" s="132">
        <v>3.2</v>
      </c>
      <c r="G79" s="132">
        <v>-845000</v>
      </c>
      <c r="H79" s="132">
        <v>-845</v>
      </c>
      <c r="I79" s="133">
        <v>-3.7499999999999999E-2</v>
      </c>
      <c r="J79" s="133">
        <v>-1.1E-4</v>
      </c>
      <c r="K79" t="s">
        <v>5588</v>
      </c>
      <c r="L79" t="s">
        <v>1213</v>
      </c>
      <c r="M79" s="132">
        <v>1</v>
      </c>
      <c r="N79" s="132">
        <v>-2706788.5</v>
      </c>
      <c r="O79" s="132">
        <v>-2706.7890000000002</v>
      </c>
      <c r="P79" s="133">
        <v>-3.7539999999999997E-2</v>
      </c>
      <c r="Q79" s="133">
        <v>-1.1E-4</v>
      </c>
      <c r="R79" s="132">
        <v>11.311</v>
      </c>
      <c r="S79" t="s">
        <v>205</v>
      </c>
      <c r="T79" t="s">
        <v>205</v>
      </c>
      <c r="U79" t="s">
        <v>747</v>
      </c>
      <c r="V79" s="168" t="s">
        <v>315</v>
      </c>
      <c r="W79" s="164" t="s">
        <v>929</v>
      </c>
      <c r="X79" t="s">
        <v>5545</v>
      </c>
      <c r="Y79" t="s">
        <v>340</v>
      </c>
      <c r="Z79" t="s">
        <v>5141</v>
      </c>
      <c r="AA79" t="s">
        <v>5586</v>
      </c>
      <c r="AB79" s="168" t="s">
        <v>897</v>
      </c>
      <c r="AC79" t="s">
        <v>898</v>
      </c>
      <c r="AD79" s="166" t="s">
        <v>340</v>
      </c>
      <c r="AE79" s="167" t="s">
        <v>913</v>
      </c>
      <c r="AF79" t="s">
        <v>897</v>
      </c>
      <c r="AG79" s="164" t="s">
        <v>897</v>
      </c>
      <c r="AH79" s="164" t="s">
        <v>897</v>
      </c>
      <c r="AI79" s="132">
        <v>3.2</v>
      </c>
      <c r="AJ79" s="132">
        <v>3.2029999999999998</v>
      </c>
      <c r="AK79" s="165" t="s">
        <v>340</v>
      </c>
      <c r="AL79" s="136" t="s">
        <v>5683</v>
      </c>
      <c r="AM79" s="164" t="s">
        <v>5690</v>
      </c>
      <c r="AN79" s="133">
        <v>4.986740674936018E-4</v>
      </c>
      <c r="AO79" s="133">
        <v>3.5455289981657125E-7</v>
      </c>
    </row>
    <row r="80" spans="1:41">
      <c r="A80" t="s">
        <v>1214</v>
      </c>
      <c r="B80" t="s">
        <v>1254</v>
      </c>
      <c r="C80" t="s">
        <v>1018</v>
      </c>
      <c r="D80" t="s">
        <v>5589</v>
      </c>
      <c r="E80" t="s">
        <v>1219</v>
      </c>
      <c r="F80" s="132">
        <v>4.2720000000000002</v>
      </c>
      <c r="G80" s="132">
        <v>-387000</v>
      </c>
      <c r="H80" s="132">
        <v>-387</v>
      </c>
      <c r="I80" s="133">
        <v>-2.2929999999999999E-2</v>
      </c>
      <c r="J80" s="133">
        <v>-6.0000000000000002E-5</v>
      </c>
      <c r="K80" t="s">
        <v>5589</v>
      </c>
      <c r="L80" t="s">
        <v>1213</v>
      </c>
      <c r="M80" s="132">
        <v>1</v>
      </c>
      <c r="N80" s="132">
        <v>-1652644.8</v>
      </c>
      <c r="O80" s="132">
        <v>-1652.645</v>
      </c>
      <c r="P80" s="133">
        <v>-2.2919999999999999E-2</v>
      </c>
      <c r="Q80" s="133">
        <v>-6.0000000000000002E-5</v>
      </c>
      <c r="R80" s="132">
        <v>-7.2889999999999997</v>
      </c>
      <c r="S80" t="s">
        <v>205</v>
      </c>
      <c r="T80" t="s">
        <v>205</v>
      </c>
      <c r="U80" t="s">
        <v>747</v>
      </c>
      <c r="V80" s="168" t="s">
        <v>315</v>
      </c>
      <c r="W80" s="164" t="s">
        <v>929</v>
      </c>
      <c r="X80" t="s">
        <v>5549</v>
      </c>
      <c r="Y80" t="s">
        <v>340</v>
      </c>
      <c r="Z80" t="s">
        <v>5418</v>
      </c>
      <c r="AA80" t="s">
        <v>5586</v>
      </c>
      <c r="AB80" s="168" t="s">
        <v>897</v>
      </c>
      <c r="AC80" t="s">
        <v>898</v>
      </c>
      <c r="AD80" s="166" t="s">
        <v>340</v>
      </c>
      <c r="AE80" s="167" t="s">
        <v>913</v>
      </c>
      <c r="AF80" t="s">
        <v>897</v>
      </c>
      <c r="AG80" s="164" t="s">
        <v>897</v>
      </c>
      <c r="AH80" s="164" t="s">
        <v>897</v>
      </c>
      <c r="AI80" s="132">
        <v>4.2720000000000002</v>
      </c>
      <c r="AJ80" s="132">
        <v>4.2699999999999996</v>
      </c>
      <c r="AK80" s="165" t="s">
        <v>340</v>
      </c>
      <c r="AL80" s="136" t="s">
        <v>5683</v>
      </c>
      <c r="AM80" s="164" t="s">
        <v>5690</v>
      </c>
      <c r="AN80" s="133">
        <v>-3.2135401626389029E-4</v>
      </c>
      <c r="AO80" s="133">
        <v>-2.2847989450649701E-7</v>
      </c>
    </row>
    <row r="81" spans="1:41">
      <c r="A81" t="s">
        <v>1214</v>
      </c>
      <c r="B81" t="s">
        <v>1254</v>
      </c>
      <c r="C81" t="s">
        <v>1018</v>
      </c>
      <c r="D81" t="s">
        <v>5603</v>
      </c>
      <c r="E81" t="s">
        <v>1219</v>
      </c>
      <c r="F81" s="132">
        <v>4.2720000000000002</v>
      </c>
      <c r="G81" s="132">
        <v>-141234</v>
      </c>
      <c r="H81" s="132">
        <v>-141.23400000000001</v>
      </c>
      <c r="I81" s="133">
        <v>-8.3700000000000007E-3</v>
      </c>
      <c r="J81" s="133">
        <v>-2.0000000000000002E-5</v>
      </c>
      <c r="K81" t="s">
        <v>5603</v>
      </c>
      <c r="L81" t="s">
        <v>1216</v>
      </c>
      <c r="M81" s="132">
        <v>3.2410000000000001</v>
      </c>
      <c r="N81" s="132">
        <v>-186047.55</v>
      </c>
      <c r="O81" s="132">
        <v>-186.048</v>
      </c>
      <c r="P81" s="133">
        <v>-8.3599999999999994E-3</v>
      </c>
      <c r="Q81" s="133">
        <v>-2.0000000000000002E-5</v>
      </c>
      <c r="R81" s="132">
        <v>-12.273999999999999</v>
      </c>
      <c r="S81" t="s">
        <v>205</v>
      </c>
      <c r="T81" t="s">
        <v>205</v>
      </c>
      <c r="U81" t="s">
        <v>747</v>
      </c>
      <c r="V81" s="168" t="s">
        <v>315</v>
      </c>
      <c r="W81" t="s">
        <v>930</v>
      </c>
      <c r="X81" t="s">
        <v>5604</v>
      </c>
      <c r="Y81" t="s">
        <v>340</v>
      </c>
      <c r="Z81" t="s">
        <v>5418</v>
      </c>
      <c r="AA81" t="s">
        <v>5586</v>
      </c>
      <c r="AB81" s="168" t="s">
        <v>897</v>
      </c>
      <c r="AC81" t="s">
        <v>898</v>
      </c>
      <c r="AD81" s="166" t="s">
        <v>340</v>
      </c>
      <c r="AE81" s="167" t="s">
        <v>913</v>
      </c>
      <c r="AF81" t="s">
        <v>897</v>
      </c>
      <c r="AG81" s="164" t="s">
        <v>897</v>
      </c>
      <c r="AH81" s="164" t="s">
        <v>897</v>
      </c>
      <c r="AI81" s="132">
        <v>4.2720000000000002</v>
      </c>
      <c r="AJ81" s="132">
        <v>1.3169999999999999</v>
      </c>
      <c r="AK81" s="165" t="s">
        <v>340</v>
      </c>
      <c r="AL81" s="136" t="s">
        <v>5683</v>
      </c>
      <c r="AM81" s="164" t="s">
        <v>5690</v>
      </c>
      <c r="AN81" s="133">
        <v>-5.4113036021717512E-4</v>
      </c>
      <c r="AO81" s="133">
        <v>-3.8473895255491077E-7</v>
      </c>
    </row>
    <row r="82" spans="1:41">
      <c r="A82" t="s">
        <v>1214</v>
      </c>
      <c r="B82" t="s">
        <v>1255</v>
      </c>
      <c r="C82" t="s">
        <v>1018</v>
      </c>
      <c r="D82" t="s">
        <v>5585</v>
      </c>
      <c r="E82" t="s">
        <v>1216</v>
      </c>
      <c r="F82" s="132">
        <v>3.2410000000000001</v>
      </c>
      <c r="G82" s="132">
        <v>-6869000</v>
      </c>
      <c r="H82" s="132">
        <v>-6869</v>
      </c>
      <c r="I82" s="133">
        <v>-0.57403000000000004</v>
      </c>
      <c r="J82" s="133">
        <v>-9.7999999999999997E-4</v>
      </c>
      <c r="K82" t="s">
        <v>5585</v>
      </c>
      <c r="L82" t="s">
        <v>1213</v>
      </c>
      <c r="M82" s="132">
        <v>1</v>
      </c>
      <c r="N82" s="132">
        <v>-22265863.5</v>
      </c>
      <c r="O82" s="132">
        <v>-22265.864000000001</v>
      </c>
      <c r="P82" s="133">
        <v>-0.57411000000000001</v>
      </c>
      <c r="Q82" s="133">
        <v>-9.7999999999999997E-4</v>
      </c>
      <c r="R82" s="132">
        <v>353.01799999999997</v>
      </c>
      <c r="S82" t="s">
        <v>205</v>
      </c>
      <c r="T82" t="s">
        <v>205</v>
      </c>
      <c r="U82" t="s">
        <v>747</v>
      </c>
      <c r="V82" s="168" t="s">
        <v>315</v>
      </c>
      <c r="W82" s="164" t="s">
        <v>929</v>
      </c>
      <c r="X82" t="s">
        <v>5545</v>
      </c>
      <c r="Y82" t="s">
        <v>340</v>
      </c>
      <c r="Z82" t="s">
        <v>5418</v>
      </c>
      <c r="AA82" t="s">
        <v>5586</v>
      </c>
      <c r="AB82" s="168" t="s">
        <v>897</v>
      </c>
      <c r="AC82" t="s">
        <v>898</v>
      </c>
      <c r="AD82" s="166" t="s">
        <v>340</v>
      </c>
      <c r="AE82" s="167" t="s">
        <v>913</v>
      </c>
      <c r="AF82" t="s">
        <v>897</v>
      </c>
      <c r="AG82" s="164" t="s">
        <v>897</v>
      </c>
      <c r="AH82" s="164" t="s">
        <v>897</v>
      </c>
      <c r="AI82" s="132">
        <v>3.2410000000000001</v>
      </c>
      <c r="AJ82" s="132">
        <v>3.242</v>
      </c>
      <c r="AK82" s="165" t="s">
        <v>340</v>
      </c>
      <c r="AL82" s="136" t="s">
        <v>5683</v>
      </c>
      <c r="AM82" s="164" t="s">
        <v>5690</v>
      </c>
      <c r="AN82" s="133">
        <v>1.556369215440335E-2</v>
      </c>
      <c r="AO82" s="133">
        <v>1.1065648977760264E-5</v>
      </c>
    </row>
    <row r="83" spans="1:41">
      <c r="A83" t="s">
        <v>1214</v>
      </c>
      <c r="B83" t="s">
        <v>1255</v>
      </c>
      <c r="C83" t="s">
        <v>1018</v>
      </c>
      <c r="D83" t="s">
        <v>5587</v>
      </c>
      <c r="E83" t="s">
        <v>1217</v>
      </c>
      <c r="F83" s="132">
        <v>3.7589999999999999</v>
      </c>
      <c r="G83" s="132">
        <v>-1193658</v>
      </c>
      <c r="H83" s="132">
        <v>-1193.6579999999999</v>
      </c>
      <c r="I83" s="133">
        <v>-0.11570999999999999</v>
      </c>
      <c r="J83" s="133">
        <v>-2.0000000000000001E-4</v>
      </c>
      <c r="K83" t="s">
        <v>5587</v>
      </c>
      <c r="L83" t="s">
        <v>1213</v>
      </c>
      <c r="M83" s="132">
        <v>1</v>
      </c>
      <c r="N83" s="132">
        <v>-4507730.07</v>
      </c>
      <c r="O83" s="132">
        <v>-4507.7299999999996</v>
      </c>
      <c r="P83" s="133">
        <v>-0.11623</v>
      </c>
      <c r="Q83" s="133">
        <v>-2.0000000000000001E-4</v>
      </c>
      <c r="R83" s="132">
        <v>26.931000000000001</v>
      </c>
      <c r="S83" t="s">
        <v>205</v>
      </c>
      <c r="T83" t="s">
        <v>205</v>
      </c>
      <c r="U83" t="s">
        <v>747</v>
      </c>
      <c r="V83" s="168" t="s">
        <v>315</v>
      </c>
      <c r="W83" s="164" t="s">
        <v>929</v>
      </c>
      <c r="X83" t="s">
        <v>5572</v>
      </c>
      <c r="Y83" t="s">
        <v>340</v>
      </c>
      <c r="Z83" t="s">
        <v>5418</v>
      </c>
      <c r="AA83" t="s">
        <v>5586</v>
      </c>
      <c r="AB83" s="168" t="s">
        <v>897</v>
      </c>
      <c r="AC83" t="s">
        <v>898</v>
      </c>
      <c r="AD83" s="166" t="s">
        <v>340</v>
      </c>
      <c r="AE83" s="167" t="s">
        <v>913</v>
      </c>
      <c r="AF83" t="s">
        <v>897</v>
      </c>
      <c r="AG83" s="164" t="s">
        <v>897</v>
      </c>
      <c r="AH83" s="164" t="s">
        <v>897</v>
      </c>
      <c r="AI83" s="132">
        <v>3.7589999999999999</v>
      </c>
      <c r="AJ83" s="132">
        <v>3.7759999999999998</v>
      </c>
      <c r="AK83" s="165" t="s">
        <v>340</v>
      </c>
      <c r="AL83" s="136" t="s">
        <v>5683</v>
      </c>
      <c r="AM83" s="164" t="s">
        <v>5690</v>
      </c>
      <c r="AN83" s="133">
        <v>1.1873213077243558E-3</v>
      </c>
      <c r="AO83" s="133">
        <v>8.4417506365132002E-7</v>
      </c>
    </row>
    <row r="84" spans="1:41">
      <c r="A84" t="s">
        <v>1214</v>
      </c>
      <c r="B84" t="s">
        <v>1255</v>
      </c>
      <c r="C84" t="s">
        <v>1018</v>
      </c>
      <c r="D84" t="s">
        <v>5602</v>
      </c>
      <c r="E84" t="s">
        <v>1216</v>
      </c>
      <c r="F84" s="132">
        <v>3.2090000000000001</v>
      </c>
      <c r="G84" s="132">
        <v>-712000</v>
      </c>
      <c r="H84" s="132">
        <v>-712</v>
      </c>
      <c r="I84" s="133">
        <v>-5.8909999999999997E-2</v>
      </c>
      <c r="J84" s="133">
        <v>-1E-4</v>
      </c>
      <c r="K84" t="s">
        <v>5602</v>
      </c>
      <c r="L84" t="s">
        <v>1213</v>
      </c>
      <c r="M84" s="132">
        <v>1</v>
      </c>
      <c r="N84" s="132">
        <v>-2280892</v>
      </c>
      <c r="O84" s="132">
        <v>-2280.8919999999998</v>
      </c>
      <c r="P84" s="133">
        <v>-5.8810000000000001E-2</v>
      </c>
      <c r="Q84" s="133">
        <v>-1E-4</v>
      </c>
      <c r="R84" s="132">
        <v>9.6720000000000006</v>
      </c>
      <c r="S84" t="s">
        <v>205</v>
      </c>
      <c r="T84" t="s">
        <v>205</v>
      </c>
      <c r="U84" t="s">
        <v>747</v>
      </c>
      <c r="V84" s="168" t="s">
        <v>315</v>
      </c>
      <c r="W84" s="164" t="s">
        <v>929</v>
      </c>
      <c r="X84" t="s">
        <v>5545</v>
      </c>
      <c r="Y84" t="s">
        <v>340</v>
      </c>
      <c r="Z84" t="s">
        <v>5423</v>
      </c>
      <c r="AA84" t="s">
        <v>5586</v>
      </c>
      <c r="AB84" s="168" t="s">
        <v>897</v>
      </c>
      <c r="AC84" t="s">
        <v>898</v>
      </c>
      <c r="AD84" s="166" t="s">
        <v>340</v>
      </c>
      <c r="AE84" s="167" t="s">
        <v>913</v>
      </c>
      <c r="AF84" t="s">
        <v>897</v>
      </c>
      <c r="AG84" s="164" t="s">
        <v>897</v>
      </c>
      <c r="AH84" s="164" t="s">
        <v>897</v>
      </c>
      <c r="AI84" s="132">
        <v>3.2090000000000001</v>
      </c>
      <c r="AJ84" s="132">
        <v>3.2040000000000002</v>
      </c>
      <c r="AK84" s="165" t="s">
        <v>340</v>
      </c>
      <c r="AL84" s="136" t="s">
        <v>5683</v>
      </c>
      <c r="AM84" s="164" t="s">
        <v>5690</v>
      </c>
      <c r="AN84" s="133">
        <v>4.2641460355389589E-4</v>
      </c>
      <c r="AO84" s="133">
        <v>3.0317705304799553E-7</v>
      </c>
    </row>
    <row r="85" spans="1:41">
      <c r="A85" t="s">
        <v>1214</v>
      </c>
      <c r="B85" t="s">
        <v>1255</v>
      </c>
      <c r="C85" t="s">
        <v>1018</v>
      </c>
      <c r="D85" t="s">
        <v>5588</v>
      </c>
      <c r="E85" t="s">
        <v>1216</v>
      </c>
      <c r="F85" s="132">
        <v>3.2</v>
      </c>
      <c r="G85" s="132">
        <v>-712000</v>
      </c>
      <c r="H85" s="132">
        <v>-712</v>
      </c>
      <c r="I85" s="133">
        <v>-5.8749999999999997E-2</v>
      </c>
      <c r="J85" s="133">
        <v>-1E-4</v>
      </c>
      <c r="K85" t="s">
        <v>5588</v>
      </c>
      <c r="L85" t="s">
        <v>1213</v>
      </c>
      <c r="M85" s="132">
        <v>1</v>
      </c>
      <c r="N85" s="132">
        <v>-2280749.6</v>
      </c>
      <c r="O85" s="132">
        <v>-2280.75</v>
      </c>
      <c r="P85" s="133">
        <v>-5.8810000000000001E-2</v>
      </c>
      <c r="Q85" s="133">
        <v>-1E-4</v>
      </c>
      <c r="R85" s="132">
        <v>9.5310000000000006</v>
      </c>
      <c r="S85" t="s">
        <v>205</v>
      </c>
      <c r="T85" t="s">
        <v>205</v>
      </c>
      <c r="U85" t="s">
        <v>747</v>
      </c>
      <c r="V85" s="168" t="s">
        <v>315</v>
      </c>
      <c r="W85" s="164" t="s">
        <v>929</v>
      </c>
      <c r="X85" t="s">
        <v>5545</v>
      </c>
      <c r="Y85" t="s">
        <v>340</v>
      </c>
      <c r="Z85" t="s">
        <v>5141</v>
      </c>
      <c r="AA85" t="s">
        <v>5586</v>
      </c>
      <c r="AB85" s="168" t="s">
        <v>897</v>
      </c>
      <c r="AC85" t="s">
        <v>898</v>
      </c>
      <c r="AD85" s="166" t="s">
        <v>340</v>
      </c>
      <c r="AE85" s="167" t="s">
        <v>913</v>
      </c>
      <c r="AF85" t="s">
        <v>897</v>
      </c>
      <c r="AG85" s="164" t="s">
        <v>897</v>
      </c>
      <c r="AH85" s="164" t="s">
        <v>897</v>
      </c>
      <c r="AI85" s="132">
        <v>3.2</v>
      </c>
      <c r="AJ85" s="132">
        <v>3.2029999999999998</v>
      </c>
      <c r="AK85" s="165" t="s">
        <v>340</v>
      </c>
      <c r="AL85" s="136" t="s">
        <v>5683</v>
      </c>
      <c r="AM85" s="164" t="s">
        <v>5690</v>
      </c>
      <c r="AN85" s="133">
        <v>4.2019826162863747E-4</v>
      </c>
      <c r="AO85" s="133">
        <v>2.9875728831683677E-7</v>
      </c>
    </row>
    <row r="86" spans="1:41">
      <c r="A86" t="s">
        <v>1214</v>
      </c>
      <c r="B86" t="s">
        <v>1255</v>
      </c>
      <c r="C86" t="s">
        <v>1018</v>
      </c>
      <c r="D86" t="s">
        <v>5589</v>
      </c>
      <c r="E86" t="s">
        <v>1219</v>
      </c>
      <c r="F86" s="132">
        <v>4.2720000000000002</v>
      </c>
      <c r="G86" s="132">
        <v>-290999</v>
      </c>
      <c r="H86" s="132">
        <v>-290.99900000000002</v>
      </c>
      <c r="I86" s="133">
        <v>-3.2059999999999998E-2</v>
      </c>
      <c r="J86" s="133">
        <v>-5.0000000000000002E-5</v>
      </c>
      <c r="K86" t="s">
        <v>5589</v>
      </c>
      <c r="L86" t="s">
        <v>1213</v>
      </c>
      <c r="M86" s="132">
        <v>1</v>
      </c>
      <c r="N86" s="132">
        <v>-1242682.1299999999</v>
      </c>
      <c r="O86" s="132">
        <v>-1242.682</v>
      </c>
      <c r="P86" s="133">
        <v>-3.2039999999999999E-2</v>
      </c>
      <c r="Q86" s="133">
        <v>-5.0000000000000002E-5</v>
      </c>
      <c r="R86" s="132">
        <v>-5.4809999999999999</v>
      </c>
      <c r="S86" t="s">
        <v>205</v>
      </c>
      <c r="T86" t="s">
        <v>205</v>
      </c>
      <c r="U86" t="s">
        <v>747</v>
      </c>
      <c r="V86" s="168" t="s">
        <v>315</v>
      </c>
      <c r="W86" s="164" t="s">
        <v>929</v>
      </c>
      <c r="X86" t="s">
        <v>5549</v>
      </c>
      <c r="Y86" t="s">
        <v>340</v>
      </c>
      <c r="Z86" t="s">
        <v>5418</v>
      </c>
      <c r="AA86" t="s">
        <v>5586</v>
      </c>
      <c r="AB86" s="168" t="s">
        <v>897</v>
      </c>
      <c r="AC86" t="s">
        <v>898</v>
      </c>
      <c r="AD86" s="166" t="s">
        <v>340</v>
      </c>
      <c r="AE86" s="167" t="s">
        <v>913</v>
      </c>
      <c r="AF86" t="s">
        <v>897</v>
      </c>
      <c r="AG86" s="164" t="s">
        <v>897</v>
      </c>
      <c r="AH86" s="164" t="s">
        <v>897</v>
      </c>
      <c r="AI86" s="132">
        <v>4.2720000000000002</v>
      </c>
      <c r="AJ86" s="132">
        <v>4.2699999999999996</v>
      </c>
      <c r="AK86" s="165" t="s">
        <v>340</v>
      </c>
      <c r="AL86" s="136" t="s">
        <v>5683</v>
      </c>
      <c r="AM86" s="164" t="s">
        <v>5690</v>
      </c>
      <c r="AN86" s="133">
        <v>-2.416437595201513E-4</v>
      </c>
      <c r="AO86" s="133">
        <v>-1.7180659923036223E-7</v>
      </c>
    </row>
    <row r="87" spans="1:41">
      <c r="A87" t="s">
        <v>1214</v>
      </c>
      <c r="B87" t="s">
        <v>1255</v>
      </c>
      <c r="C87" t="s">
        <v>1018</v>
      </c>
      <c r="D87" t="s">
        <v>5603</v>
      </c>
      <c r="E87" t="s">
        <v>1219</v>
      </c>
      <c r="F87" s="132">
        <v>4.2720000000000002</v>
      </c>
      <c r="G87" s="132">
        <v>-67206</v>
      </c>
      <c r="H87" s="132">
        <v>-67.206000000000003</v>
      </c>
      <c r="I87" s="133">
        <v>-7.4000000000000003E-3</v>
      </c>
      <c r="J87" s="133">
        <v>-1.0000000000000001E-5</v>
      </c>
      <c r="K87" t="s">
        <v>5603</v>
      </c>
      <c r="L87" t="s">
        <v>1216</v>
      </c>
      <c r="M87" s="132">
        <v>3.2410000000000001</v>
      </c>
      <c r="N87" s="132">
        <v>-88530.46</v>
      </c>
      <c r="O87" s="132">
        <v>-88.53</v>
      </c>
      <c r="P87" s="133">
        <v>-7.4000000000000003E-3</v>
      </c>
      <c r="Q87" s="133">
        <v>-1.0000000000000001E-5</v>
      </c>
      <c r="R87" s="132">
        <v>-5.84</v>
      </c>
      <c r="S87" t="s">
        <v>205</v>
      </c>
      <c r="T87" t="s">
        <v>205</v>
      </c>
      <c r="U87" t="s">
        <v>747</v>
      </c>
      <c r="V87" s="168" t="s">
        <v>315</v>
      </c>
      <c r="W87" t="s">
        <v>930</v>
      </c>
      <c r="X87" t="s">
        <v>5604</v>
      </c>
      <c r="Y87" t="s">
        <v>340</v>
      </c>
      <c r="Z87" t="s">
        <v>5418</v>
      </c>
      <c r="AA87" t="s">
        <v>5586</v>
      </c>
      <c r="AB87" s="168" t="s">
        <v>897</v>
      </c>
      <c r="AC87" t="s">
        <v>898</v>
      </c>
      <c r="AD87" s="166" t="s">
        <v>340</v>
      </c>
      <c r="AE87" s="167" t="s">
        <v>913</v>
      </c>
      <c r="AF87" t="s">
        <v>897</v>
      </c>
      <c r="AG87" s="164" t="s">
        <v>897</v>
      </c>
      <c r="AH87" s="164" t="s">
        <v>897</v>
      </c>
      <c r="AI87" s="132">
        <v>4.2720000000000002</v>
      </c>
      <c r="AJ87" s="132">
        <v>1.3169999999999999</v>
      </c>
      <c r="AK87" s="165" t="s">
        <v>340</v>
      </c>
      <c r="AL87" s="136" t="s">
        <v>5683</v>
      </c>
      <c r="AM87" s="164" t="s">
        <v>5690</v>
      </c>
      <c r="AN87" s="133">
        <v>-2.5747118328729859E-4</v>
      </c>
      <c r="AO87" s="133">
        <v>-1.8305975907778057E-7</v>
      </c>
    </row>
    <row r="88" spans="1:41">
      <c r="A88" t="s">
        <v>1214</v>
      </c>
      <c r="B88" t="s">
        <v>1256</v>
      </c>
      <c r="C88" t="s">
        <v>1018</v>
      </c>
      <c r="D88" t="s">
        <v>5585</v>
      </c>
      <c r="E88" t="s">
        <v>1216</v>
      </c>
      <c r="F88" s="132">
        <v>3.2410000000000001</v>
      </c>
      <c r="G88" s="132">
        <v>-4902000</v>
      </c>
      <c r="H88" s="132">
        <v>-4902</v>
      </c>
      <c r="I88" s="133">
        <v>-0.57816999999999996</v>
      </c>
      <c r="J88" s="133">
        <v>-8.0999999999999996E-4</v>
      </c>
      <c r="K88" t="s">
        <v>5585</v>
      </c>
      <c r="L88" t="s">
        <v>1213</v>
      </c>
      <c r="M88" s="132">
        <v>1</v>
      </c>
      <c r="N88" s="132">
        <v>-15889833</v>
      </c>
      <c r="O88" s="132">
        <v>-15889.833000000001</v>
      </c>
      <c r="P88" s="133">
        <v>-0.57826</v>
      </c>
      <c r="Q88" s="133">
        <v>-8.0999999999999996E-4</v>
      </c>
      <c r="R88" s="132">
        <v>251.928</v>
      </c>
      <c r="S88" t="s">
        <v>205</v>
      </c>
      <c r="T88" t="s">
        <v>205</v>
      </c>
      <c r="U88" t="s">
        <v>747</v>
      </c>
      <c r="V88" s="168" t="s">
        <v>315</v>
      </c>
      <c r="W88" s="164" t="s">
        <v>929</v>
      </c>
      <c r="X88" t="s">
        <v>5545</v>
      </c>
      <c r="Y88" t="s">
        <v>340</v>
      </c>
      <c r="Z88" t="s">
        <v>5418</v>
      </c>
      <c r="AA88" t="s">
        <v>5586</v>
      </c>
      <c r="AB88" s="168" t="s">
        <v>897</v>
      </c>
      <c r="AC88" t="s">
        <v>898</v>
      </c>
      <c r="AD88" s="166" t="s">
        <v>340</v>
      </c>
      <c r="AE88" s="167" t="s">
        <v>913</v>
      </c>
      <c r="AF88" t="s">
        <v>897</v>
      </c>
      <c r="AG88" s="164" t="s">
        <v>897</v>
      </c>
      <c r="AH88" s="164" t="s">
        <v>897</v>
      </c>
      <c r="AI88" s="132">
        <v>3.2410000000000001</v>
      </c>
      <c r="AJ88" s="132">
        <v>3.242</v>
      </c>
      <c r="AK88" s="165" t="s">
        <v>340</v>
      </c>
      <c r="AL88" s="136" t="s">
        <v>5683</v>
      </c>
      <c r="AM88" s="164" t="s">
        <v>5690</v>
      </c>
      <c r="AN88" s="133">
        <v>1.1106883606712767E-2</v>
      </c>
      <c r="AO88" s="133">
        <v>7.8968970864635451E-6</v>
      </c>
    </row>
    <row r="89" spans="1:41">
      <c r="A89" t="s">
        <v>1214</v>
      </c>
      <c r="B89" t="s">
        <v>1256</v>
      </c>
      <c r="C89" t="s">
        <v>1018</v>
      </c>
      <c r="D89" t="s">
        <v>5587</v>
      </c>
      <c r="E89" t="s">
        <v>1217</v>
      </c>
      <c r="F89" s="132">
        <v>3.7589999999999999</v>
      </c>
      <c r="G89" s="132">
        <v>-723219</v>
      </c>
      <c r="H89" s="132">
        <v>-723.21900000000005</v>
      </c>
      <c r="I89" s="133">
        <v>-9.894E-2</v>
      </c>
      <c r="J89" s="133">
        <v>-1.3999999999999999E-4</v>
      </c>
      <c r="K89" t="s">
        <v>5587</v>
      </c>
      <c r="L89" t="s">
        <v>1213</v>
      </c>
      <c r="M89" s="132">
        <v>1</v>
      </c>
      <c r="N89" s="132">
        <v>-2731164.23</v>
      </c>
      <c r="O89" s="132">
        <v>-2731.1640000000002</v>
      </c>
      <c r="P89" s="133">
        <v>-9.9390000000000006E-2</v>
      </c>
      <c r="Q89" s="133">
        <v>-1.3999999999999999E-4</v>
      </c>
      <c r="R89" s="132">
        <v>16.317</v>
      </c>
      <c r="S89" t="s">
        <v>205</v>
      </c>
      <c r="T89" t="s">
        <v>205</v>
      </c>
      <c r="U89" t="s">
        <v>747</v>
      </c>
      <c r="V89" s="168" t="s">
        <v>315</v>
      </c>
      <c r="W89" s="164" t="s">
        <v>929</v>
      </c>
      <c r="X89" t="s">
        <v>5572</v>
      </c>
      <c r="Y89" t="s">
        <v>340</v>
      </c>
      <c r="Z89" t="s">
        <v>5418</v>
      </c>
      <c r="AA89" t="s">
        <v>5586</v>
      </c>
      <c r="AB89" s="168" t="s">
        <v>897</v>
      </c>
      <c r="AC89" t="s">
        <v>898</v>
      </c>
      <c r="AD89" s="166" t="s">
        <v>340</v>
      </c>
      <c r="AE89" s="167" t="s">
        <v>913</v>
      </c>
      <c r="AF89" t="s">
        <v>897</v>
      </c>
      <c r="AG89" s="164" t="s">
        <v>897</v>
      </c>
      <c r="AH89" s="164" t="s">
        <v>897</v>
      </c>
      <c r="AI89" s="132">
        <v>3.7589999999999999</v>
      </c>
      <c r="AJ89" s="132">
        <v>3.7759999999999998</v>
      </c>
      <c r="AK89" s="165" t="s">
        <v>340</v>
      </c>
      <c r="AL89" s="136" t="s">
        <v>5683</v>
      </c>
      <c r="AM89" s="164" t="s">
        <v>5690</v>
      </c>
      <c r="AN89" s="133">
        <v>7.193762496059676E-4</v>
      </c>
      <c r="AO89" s="133">
        <v>5.1147022069728522E-7</v>
      </c>
    </row>
    <row r="90" spans="1:41">
      <c r="A90" t="s">
        <v>1214</v>
      </c>
      <c r="B90" t="s">
        <v>1256</v>
      </c>
      <c r="C90" t="s">
        <v>1018</v>
      </c>
      <c r="D90" t="s">
        <v>5588</v>
      </c>
      <c r="E90" t="s">
        <v>1216</v>
      </c>
      <c r="F90" s="132">
        <v>3.2</v>
      </c>
      <c r="G90" s="132">
        <v>-583000</v>
      </c>
      <c r="H90" s="132">
        <v>-583</v>
      </c>
      <c r="I90" s="133">
        <v>-6.7890000000000006E-2</v>
      </c>
      <c r="J90" s="133">
        <v>-1E-4</v>
      </c>
      <c r="K90" t="s">
        <v>5588</v>
      </c>
      <c r="L90" t="s">
        <v>1213</v>
      </c>
      <c r="M90" s="132">
        <v>1</v>
      </c>
      <c r="N90" s="132">
        <v>-1867523.9</v>
      </c>
      <c r="O90" s="132">
        <v>-1867.5239999999999</v>
      </c>
      <c r="P90" s="133">
        <v>-6.7960000000000007E-2</v>
      </c>
      <c r="Q90" s="133">
        <v>-1E-4</v>
      </c>
      <c r="R90" s="132">
        <v>7.8040000000000003</v>
      </c>
      <c r="S90" t="s">
        <v>205</v>
      </c>
      <c r="T90" t="s">
        <v>205</v>
      </c>
      <c r="U90" t="s">
        <v>747</v>
      </c>
      <c r="V90" s="168" t="s">
        <v>315</v>
      </c>
      <c r="W90" s="164" t="s">
        <v>929</v>
      </c>
      <c r="X90" t="s">
        <v>5545</v>
      </c>
      <c r="Y90" t="s">
        <v>340</v>
      </c>
      <c r="Z90" t="s">
        <v>5141</v>
      </c>
      <c r="AA90" t="s">
        <v>5586</v>
      </c>
      <c r="AB90" s="168" t="s">
        <v>897</v>
      </c>
      <c r="AC90" t="s">
        <v>898</v>
      </c>
      <c r="AD90" s="166" t="s">
        <v>340</v>
      </c>
      <c r="AE90" s="167" t="s">
        <v>913</v>
      </c>
      <c r="AF90" t="s">
        <v>897</v>
      </c>
      <c r="AG90" s="164" t="s">
        <v>897</v>
      </c>
      <c r="AH90" s="164" t="s">
        <v>897</v>
      </c>
      <c r="AI90" s="132">
        <v>3.2</v>
      </c>
      <c r="AJ90" s="132">
        <v>3.2029999999999998</v>
      </c>
      <c r="AK90" s="165" t="s">
        <v>340</v>
      </c>
      <c r="AL90" s="136" t="s">
        <v>5683</v>
      </c>
      <c r="AM90" s="164" t="s">
        <v>5690</v>
      </c>
      <c r="AN90" s="133">
        <v>3.4405909492706818E-4</v>
      </c>
      <c r="AO90" s="133">
        <v>2.4462300682243143E-7</v>
      </c>
    </row>
    <row r="91" spans="1:41">
      <c r="A91" t="s">
        <v>1214</v>
      </c>
      <c r="B91" t="s">
        <v>1256</v>
      </c>
      <c r="C91" t="s">
        <v>1018</v>
      </c>
      <c r="D91" t="s">
        <v>5602</v>
      </c>
      <c r="E91" t="s">
        <v>1216</v>
      </c>
      <c r="F91" s="132">
        <v>3.2090000000000001</v>
      </c>
      <c r="G91" s="132">
        <v>-572000</v>
      </c>
      <c r="H91" s="132">
        <v>-572</v>
      </c>
      <c r="I91" s="133">
        <v>-6.6799999999999998E-2</v>
      </c>
      <c r="J91" s="133">
        <v>-9.0000000000000006E-5</v>
      </c>
      <c r="K91" t="s">
        <v>5602</v>
      </c>
      <c r="L91" t="s">
        <v>1213</v>
      </c>
      <c r="M91" s="132">
        <v>1</v>
      </c>
      <c r="N91" s="132">
        <v>-1832402</v>
      </c>
      <c r="O91" s="132">
        <v>-1832.402</v>
      </c>
      <c r="P91" s="133">
        <v>-6.6680000000000003E-2</v>
      </c>
      <c r="Q91" s="133">
        <v>-9.0000000000000006E-5</v>
      </c>
      <c r="R91" s="132">
        <v>7.77</v>
      </c>
      <c r="S91" t="s">
        <v>205</v>
      </c>
      <c r="T91" t="s">
        <v>205</v>
      </c>
      <c r="U91" t="s">
        <v>747</v>
      </c>
      <c r="V91" s="168" t="s">
        <v>315</v>
      </c>
      <c r="W91" s="164" t="s">
        <v>929</v>
      </c>
      <c r="X91" t="s">
        <v>5545</v>
      </c>
      <c r="Y91" t="s">
        <v>340</v>
      </c>
      <c r="Z91" t="s">
        <v>5423</v>
      </c>
      <c r="AA91" t="s">
        <v>5586</v>
      </c>
      <c r="AB91" s="168" t="s">
        <v>897</v>
      </c>
      <c r="AC91" t="s">
        <v>898</v>
      </c>
      <c r="AD91" s="166" t="s">
        <v>340</v>
      </c>
      <c r="AE91" s="167" t="s">
        <v>913</v>
      </c>
      <c r="AF91" t="s">
        <v>897</v>
      </c>
      <c r="AG91" s="164" t="s">
        <v>897</v>
      </c>
      <c r="AH91" s="164" t="s">
        <v>897</v>
      </c>
      <c r="AI91" s="132">
        <v>3.2090000000000001</v>
      </c>
      <c r="AJ91" s="132">
        <v>3.2040000000000002</v>
      </c>
      <c r="AK91" s="165" t="s">
        <v>340</v>
      </c>
      <c r="AL91" s="136" t="s">
        <v>5683</v>
      </c>
      <c r="AM91" s="164" t="s">
        <v>5690</v>
      </c>
      <c r="AN91" s="133">
        <v>3.4256011885998457E-4</v>
      </c>
      <c r="AO91" s="133">
        <v>2.435572479510882E-7</v>
      </c>
    </row>
    <row r="92" spans="1:41">
      <c r="A92" t="s">
        <v>1214</v>
      </c>
      <c r="B92" t="s">
        <v>1256</v>
      </c>
      <c r="C92" t="s">
        <v>1018</v>
      </c>
      <c r="D92" t="s">
        <v>5603</v>
      </c>
      <c r="E92" t="s">
        <v>1219</v>
      </c>
      <c r="F92" s="132">
        <v>4.2720000000000002</v>
      </c>
      <c r="G92" s="132">
        <v>-47500</v>
      </c>
      <c r="H92" s="132">
        <v>-47.5</v>
      </c>
      <c r="I92" s="133">
        <v>-7.3800000000000003E-3</v>
      </c>
      <c r="J92" s="133">
        <v>-1.0000000000000001E-5</v>
      </c>
      <c r="K92" t="s">
        <v>5603</v>
      </c>
      <c r="L92" t="s">
        <v>1216</v>
      </c>
      <c r="M92" s="132">
        <v>3.2410000000000001</v>
      </c>
      <c r="N92" s="132">
        <v>-62571.75</v>
      </c>
      <c r="O92" s="132">
        <v>-62.572000000000003</v>
      </c>
      <c r="P92" s="133">
        <v>-7.3800000000000003E-3</v>
      </c>
      <c r="Q92" s="133">
        <v>-1.0000000000000001E-5</v>
      </c>
      <c r="R92" s="132">
        <v>-4.1280000000000001</v>
      </c>
      <c r="S92" t="s">
        <v>205</v>
      </c>
      <c r="T92" t="s">
        <v>205</v>
      </c>
      <c r="U92" t="s">
        <v>747</v>
      </c>
      <c r="V92" s="168" t="s">
        <v>315</v>
      </c>
      <c r="W92" t="s">
        <v>930</v>
      </c>
      <c r="X92" t="s">
        <v>5604</v>
      </c>
      <c r="Y92" t="s">
        <v>340</v>
      </c>
      <c r="Z92" t="s">
        <v>5418</v>
      </c>
      <c r="AA92" t="s">
        <v>5586</v>
      </c>
      <c r="AB92" s="168" t="s">
        <v>897</v>
      </c>
      <c r="AC92" t="s">
        <v>898</v>
      </c>
      <c r="AD92" s="166" t="s">
        <v>340</v>
      </c>
      <c r="AE92" s="167" t="s">
        <v>913</v>
      </c>
      <c r="AF92" t="s">
        <v>897</v>
      </c>
      <c r="AG92" s="164" t="s">
        <v>897</v>
      </c>
      <c r="AH92" s="164" t="s">
        <v>897</v>
      </c>
      <c r="AI92" s="132">
        <v>4.2720000000000002</v>
      </c>
      <c r="AJ92" s="132">
        <v>1.3169999999999999</v>
      </c>
      <c r="AK92" s="165" t="s">
        <v>340</v>
      </c>
      <c r="AL92" s="136" t="s">
        <v>5683</v>
      </c>
      <c r="AM92" s="164" t="s">
        <v>5690</v>
      </c>
      <c r="AN92" s="133">
        <v>-1.8199332955650148E-4</v>
      </c>
      <c r="AO92" s="133">
        <v>-1.2939566532073258E-7</v>
      </c>
    </row>
    <row r="93" spans="1:41">
      <c r="A93" t="s">
        <v>1214</v>
      </c>
      <c r="B93" t="s">
        <v>1256</v>
      </c>
      <c r="C93" t="s">
        <v>1018</v>
      </c>
      <c r="D93" t="s">
        <v>5589</v>
      </c>
      <c r="E93" t="s">
        <v>1219</v>
      </c>
      <c r="F93" s="132">
        <v>4.2720000000000002</v>
      </c>
      <c r="G93" s="132">
        <v>-260260</v>
      </c>
      <c r="H93" s="132">
        <v>-260.26</v>
      </c>
      <c r="I93" s="133">
        <v>-4.0460000000000003E-2</v>
      </c>
      <c r="J93" s="133">
        <v>-6.0000000000000002E-5</v>
      </c>
      <c r="K93" t="s">
        <v>5589</v>
      </c>
      <c r="L93" t="s">
        <v>1213</v>
      </c>
      <c r="M93" s="132">
        <v>1</v>
      </c>
      <c r="N93" s="132">
        <v>-1111414.3</v>
      </c>
      <c r="O93" s="132">
        <v>-1111.414</v>
      </c>
      <c r="P93" s="133">
        <v>-4.045E-2</v>
      </c>
      <c r="Q93" s="133">
        <v>-6.0000000000000002E-5</v>
      </c>
      <c r="R93" s="132">
        <v>-4.9020000000000001</v>
      </c>
      <c r="S93" t="s">
        <v>205</v>
      </c>
      <c r="T93" t="s">
        <v>205</v>
      </c>
      <c r="U93" t="s">
        <v>747</v>
      </c>
      <c r="V93" s="168" t="s">
        <v>315</v>
      </c>
      <c r="W93" s="164" t="s">
        <v>929</v>
      </c>
      <c r="X93" t="s">
        <v>5549</v>
      </c>
      <c r="Y93" t="s">
        <v>340</v>
      </c>
      <c r="Z93" t="s">
        <v>5418</v>
      </c>
      <c r="AA93" t="s">
        <v>5586</v>
      </c>
      <c r="AB93" s="168" t="s">
        <v>897</v>
      </c>
      <c r="AC93" t="s">
        <v>898</v>
      </c>
      <c r="AD93" s="166" t="s">
        <v>340</v>
      </c>
      <c r="AE93" s="167" t="s">
        <v>913</v>
      </c>
      <c r="AF93" t="s">
        <v>897</v>
      </c>
      <c r="AG93" s="164" t="s">
        <v>897</v>
      </c>
      <c r="AH93" s="164" t="s">
        <v>897</v>
      </c>
      <c r="AI93" s="132">
        <v>4.2720000000000002</v>
      </c>
      <c r="AJ93" s="132">
        <v>4.2699999999999996</v>
      </c>
      <c r="AK93" s="165" t="s">
        <v>340</v>
      </c>
      <c r="AL93" s="136" t="s">
        <v>5683</v>
      </c>
      <c r="AM93" s="164" t="s">
        <v>5690</v>
      </c>
      <c r="AN93" s="133">
        <v>-2.1611707884834549E-4</v>
      </c>
      <c r="AO93" s="133">
        <v>-1.5365735256836995E-7</v>
      </c>
    </row>
    <row r="94" spans="1:41">
      <c r="A94" t="s">
        <v>1214</v>
      </c>
      <c r="B94" t="s">
        <v>1260</v>
      </c>
      <c r="C94" t="s">
        <v>1018</v>
      </c>
      <c r="D94" t="s">
        <v>5585</v>
      </c>
      <c r="E94" t="s">
        <v>1216</v>
      </c>
      <c r="F94" s="132">
        <v>3.2410000000000001</v>
      </c>
      <c r="G94" s="132">
        <v>-8333000</v>
      </c>
      <c r="H94" s="132">
        <v>-8333</v>
      </c>
      <c r="I94" s="133">
        <v>-0.62397999999999998</v>
      </c>
      <c r="J94" s="133">
        <v>-7.6999999999999996E-4</v>
      </c>
      <c r="K94" t="s">
        <v>5585</v>
      </c>
      <c r="L94" t="s">
        <v>1213</v>
      </c>
      <c r="M94" s="132">
        <v>1</v>
      </c>
      <c r="N94" s="132">
        <v>-27011419.5</v>
      </c>
      <c r="O94" s="132">
        <v>-27011.42</v>
      </c>
      <c r="P94" s="133">
        <v>-0.62407999999999997</v>
      </c>
      <c r="Q94" s="133">
        <v>-7.6999999999999996E-4</v>
      </c>
      <c r="R94" s="132">
        <v>428.25700000000001</v>
      </c>
      <c r="S94" t="s">
        <v>205</v>
      </c>
      <c r="T94" t="s">
        <v>205</v>
      </c>
      <c r="U94" t="s">
        <v>747</v>
      </c>
      <c r="V94" s="168" t="s">
        <v>315</v>
      </c>
      <c r="W94" s="164" t="s">
        <v>929</v>
      </c>
      <c r="X94" t="s">
        <v>5545</v>
      </c>
      <c r="Y94" t="s">
        <v>340</v>
      </c>
      <c r="Z94" t="s">
        <v>5418</v>
      </c>
      <c r="AA94" t="s">
        <v>5586</v>
      </c>
      <c r="AB94" s="168" t="s">
        <v>897</v>
      </c>
      <c r="AC94" t="s">
        <v>898</v>
      </c>
      <c r="AD94" s="166" t="s">
        <v>340</v>
      </c>
      <c r="AE94" s="167" t="s">
        <v>913</v>
      </c>
      <c r="AF94" t="s">
        <v>897</v>
      </c>
      <c r="AG94" s="164" t="s">
        <v>897</v>
      </c>
      <c r="AH94" s="164" t="s">
        <v>897</v>
      </c>
      <c r="AI94" s="132">
        <v>3.2410000000000001</v>
      </c>
      <c r="AJ94" s="132">
        <v>3.242</v>
      </c>
      <c r="AK94" s="165" t="s">
        <v>340</v>
      </c>
      <c r="AL94" s="136" t="s">
        <v>5683</v>
      </c>
      <c r="AM94" s="164" t="s">
        <v>5690</v>
      </c>
      <c r="AN94" s="133">
        <v>1.8880793928265176E-2</v>
      </c>
      <c r="AO94" s="133">
        <v>1.3424079322495391E-5</v>
      </c>
    </row>
    <row r="95" spans="1:41">
      <c r="A95" t="s">
        <v>1214</v>
      </c>
      <c r="B95" t="s">
        <v>1260</v>
      </c>
      <c r="C95" t="s">
        <v>1018</v>
      </c>
      <c r="D95" t="s">
        <v>5587</v>
      </c>
      <c r="E95" t="s">
        <v>1217</v>
      </c>
      <c r="F95" s="132">
        <v>3.7589999999999999</v>
      </c>
      <c r="G95" s="132">
        <v>-1202341</v>
      </c>
      <c r="H95" s="132">
        <v>-1202.3409999999999</v>
      </c>
      <c r="I95" s="133">
        <v>-0.10443</v>
      </c>
      <c r="J95" s="133">
        <v>-1.2999999999999999E-4</v>
      </c>
      <c r="K95" t="s">
        <v>5587</v>
      </c>
      <c r="L95" t="s">
        <v>1213</v>
      </c>
      <c r="M95" s="132">
        <v>1</v>
      </c>
      <c r="N95" s="132">
        <v>-4540520.55</v>
      </c>
      <c r="O95" s="132">
        <v>-4540.5209999999997</v>
      </c>
      <c r="P95" s="133">
        <v>-0.10491</v>
      </c>
      <c r="Q95" s="133">
        <v>-1.2999999999999999E-4</v>
      </c>
      <c r="R95" s="132">
        <v>27.126999999999999</v>
      </c>
      <c r="S95" t="s">
        <v>205</v>
      </c>
      <c r="T95" t="s">
        <v>205</v>
      </c>
      <c r="U95" t="s">
        <v>747</v>
      </c>
      <c r="V95" s="168" t="s">
        <v>315</v>
      </c>
      <c r="W95" s="164" t="s">
        <v>929</v>
      </c>
      <c r="X95" t="s">
        <v>5572</v>
      </c>
      <c r="Y95" t="s">
        <v>340</v>
      </c>
      <c r="Z95" t="s">
        <v>5418</v>
      </c>
      <c r="AA95" t="s">
        <v>5586</v>
      </c>
      <c r="AB95" s="168" t="s">
        <v>897</v>
      </c>
      <c r="AC95" t="s">
        <v>898</v>
      </c>
      <c r="AD95" s="166" t="s">
        <v>340</v>
      </c>
      <c r="AE95" s="167" t="s">
        <v>913</v>
      </c>
      <c r="AF95" t="s">
        <v>897</v>
      </c>
      <c r="AG95" s="164" t="s">
        <v>897</v>
      </c>
      <c r="AH95" s="164" t="s">
        <v>897</v>
      </c>
      <c r="AI95" s="132">
        <v>3.7589999999999999</v>
      </c>
      <c r="AJ95" s="132">
        <v>3.7759999999999998</v>
      </c>
      <c r="AK95" s="165" t="s">
        <v>340</v>
      </c>
      <c r="AL95" s="136" t="s">
        <v>5683</v>
      </c>
      <c r="AM95" s="164" t="s">
        <v>5690</v>
      </c>
      <c r="AN95" s="133">
        <v>1.1959624638757788E-3</v>
      </c>
      <c r="AO95" s="133">
        <v>8.503188500861222E-7</v>
      </c>
    </row>
    <row r="96" spans="1:41">
      <c r="A96" t="s">
        <v>1214</v>
      </c>
      <c r="B96" t="s">
        <v>1260</v>
      </c>
      <c r="C96" t="s">
        <v>1018</v>
      </c>
      <c r="D96" t="s">
        <v>5589</v>
      </c>
      <c r="E96" t="s">
        <v>1219</v>
      </c>
      <c r="F96" s="132">
        <v>4.2720000000000002</v>
      </c>
      <c r="G96" s="132">
        <v>-501825</v>
      </c>
      <c r="H96" s="132">
        <v>-501.82499999999999</v>
      </c>
      <c r="I96" s="133">
        <v>-4.9529999999999998E-2</v>
      </c>
      <c r="J96" s="133">
        <v>-6.0000000000000002E-5</v>
      </c>
      <c r="K96" t="s">
        <v>5589</v>
      </c>
      <c r="L96" t="s">
        <v>1213</v>
      </c>
      <c r="M96" s="132">
        <v>1</v>
      </c>
      <c r="N96" s="132">
        <v>-2142993.48</v>
      </c>
      <c r="O96" s="132">
        <v>-2142.9929999999999</v>
      </c>
      <c r="P96" s="133">
        <v>-4.9509999999999998E-2</v>
      </c>
      <c r="Q96" s="133">
        <v>-6.0000000000000002E-5</v>
      </c>
      <c r="R96" s="132">
        <v>-9.4510000000000005</v>
      </c>
      <c r="S96" t="s">
        <v>205</v>
      </c>
      <c r="T96" t="s">
        <v>205</v>
      </c>
      <c r="U96" t="s">
        <v>747</v>
      </c>
      <c r="V96" s="168" t="s">
        <v>315</v>
      </c>
      <c r="W96" s="164" t="s">
        <v>929</v>
      </c>
      <c r="X96" t="s">
        <v>5549</v>
      </c>
      <c r="Y96" t="s">
        <v>340</v>
      </c>
      <c r="Z96" t="s">
        <v>5418</v>
      </c>
      <c r="AA96" t="s">
        <v>5586</v>
      </c>
      <c r="AB96" s="168" t="s">
        <v>897</v>
      </c>
      <c r="AC96" t="s">
        <v>898</v>
      </c>
      <c r="AD96" s="166" t="s">
        <v>340</v>
      </c>
      <c r="AE96" s="167" t="s">
        <v>913</v>
      </c>
      <c r="AF96" t="s">
        <v>897</v>
      </c>
      <c r="AG96" s="164" t="s">
        <v>897</v>
      </c>
      <c r="AH96" s="164" t="s">
        <v>897</v>
      </c>
      <c r="AI96" s="132">
        <v>4.2720000000000002</v>
      </c>
      <c r="AJ96" s="132">
        <v>4.2699999999999996</v>
      </c>
      <c r="AK96" s="165" t="s">
        <v>340</v>
      </c>
      <c r="AL96" s="136" t="s">
        <v>5683</v>
      </c>
      <c r="AM96" s="164" t="s">
        <v>5690</v>
      </c>
      <c r="AN96" s="133">
        <v>-4.1667125911785258E-4</v>
      </c>
      <c r="AO96" s="133">
        <v>-2.9624962038426446E-7</v>
      </c>
    </row>
    <row r="97" spans="1:41">
      <c r="A97" t="s">
        <v>1214</v>
      </c>
      <c r="B97" t="s">
        <v>1260</v>
      </c>
      <c r="C97" t="s">
        <v>1018</v>
      </c>
      <c r="D97" t="s">
        <v>5603</v>
      </c>
      <c r="E97" t="s">
        <v>1219</v>
      </c>
      <c r="F97" s="132">
        <v>4.2720000000000002</v>
      </c>
      <c r="G97" s="132">
        <v>-150881</v>
      </c>
      <c r="H97" s="132">
        <v>-150.881</v>
      </c>
      <c r="I97" s="133">
        <v>-1.489E-2</v>
      </c>
      <c r="J97" s="133">
        <v>-2.0000000000000002E-5</v>
      </c>
      <c r="K97" t="s">
        <v>5603</v>
      </c>
      <c r="L97" t="s">
        <v>1216</v>
      </c>
      <c r="M97" s="132">
        <v>3.2410000000000001</v>
      </c>
      <c r="N97" s="132">
        <v>-198755.54</v>
      </c>
      <c r="O97" s="132">
        <v>-198.756</v>
      </c>
      <c r="P97" s="133">
        <v>-1.4880000000000001E-2</v>
      </c>
      <c r="Q97" s="133">
        <v>-2.0000000000000002E-5</v>
      </c>
      <c r="R97" s="132">
        <v>-13.112</v>
      </c>
      <c r="S97" t="s">
        <v>205</v>
      </c>
      <c r="T97" t="s">
        <v>205</v>
      </c>
      <c r="U97" t="s">
        <v>747</v>
      </c>
      <c r="V97" s="168" t="s">
        <v>315</v>
      </c>
      <c r="W97" t="s">
        <v>930</v>
      </c>
      <c r="X97" t="s">
        <v>5604</v>
      </c>
      <c r="Y97" t="s">
        <v>340</v>
      </c>
      <c r="Z97" t="s">
        <v>5418</v>
      </c>
      <c r="AA97" t="s">
        <v>5586</v>
      </c>
      <c r="AB97" s="168" t="s">
        <v>897</v>
      </c>
      <c r="AC97" t="s">
        <v>898</v>
      </c>
      <c r="AD97" s="166" t="s">
        <v>340</v>
      </c>
      <c r="AE97" s="167" t="s">
        <v>913</v>
      </c>
      <c r="AF97" t="s">
        <v>897</v>
      </c>
      <c r="AG97" s="164" t="s">
        <v>897</v>
      </c>
      <c r="AH97" s="164" t="s">
        <v>897</v>
      </c>
      <c r="AI97" s="132">
        <v>4.2720000000000002</v>
      </c>
      <c r="AJ97" s="132">
        <v>1.3169999999999999</v>
      </c>
      <c r="AK97" s="165" t="s">
        <v>340</v>
      </c>
      <c r="AL97" s="136" t="s">
        <v>5683</v>
      </c>
      <c r="AM97" s="164" t="s">
        <v>5690</v>
      </c>
      <c r="AN97" s="133">
        <v>-5.7807571151764715E-4</v>
      </c>
      <c r="AO97" s="133">
        <v>-4.1100677414860597E-7</v>
      </c>
    </row>
  </sheetData>
  <autoFilter ref="A1:AO97"/>
  <dataValidations count="14">
    <dataValidation type="list" allowBlank="1" showInputMessage="1" showErrorMessage="1" sqref="U2:U97">
      <formula1>Underlying_Asset</formula1>
    </dataValidation>
    <dataValidation type="list" allowBlank="1" showInputMessage="1" showErrorMessage="1" sqref="AH2:AH97 AB2:AB1048576 AG2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:Y20 AD2:AD1048576 AL98:AL1048576 Y22:Y110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97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97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97">
      <formula1>Penalty</formula1>
    </dataValidation>
    <dataValidation type="list" allowBlank="1" showInputMessage="1" showErrorMessage="1" sqref="C22:C76">
      <formula1>$C$729:$C$736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AE2:AE97</xm:sqref>
        </x14:dataValidation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E61"/>
  <sheetViews>
    <sheetView rightToLeft="1" topLeftCell="AS22" workbookViewId="0">
      <selection activeCell="AS22" sqref="A1:XFD1048576"/>
    </sheetView>
  </sheetViews>
  <sheetFormatPr defaultColWidth="9" defaultRowHeight="14.25"/>
  <cols>
    <col min="1" max="27" width="11.625" style="2" customWidth="1"/>
    <col min="28" max="28" width="11.625" style="4"/>
    <col min="29" max="42" width="11.625" style="2" customWidth="1"/>
    <col min="43" max="43" width="13.5" style="2" bestFit="1" customWidth="1"/>
    <col min="44" max="46" width="11.625" style="2" customWidth="1"/>
    <col min="47" max="47" width="13.5" style="2" bestFit="1" customWidth="1"/>
    <col min="48" max="49" width="11.625" style="2" customWidth="1"/>
    <col min="50" max="50" width="11.625" style="4" customWidth="1"/>
    <col min="51" max="53" width="11.625" style="2" customWidth="1"/>
    <col min="54" max="54" width="9" style="2"/>
    <col min="55" max="57" width="9" style="148"/>
    <col min="58" max="16384" width="9" style="2"/>
  </cols>
  <sheetData>
    <row r="1" spans="1:57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17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1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17" t="s">
        <v>162</v>
      </c>
      <c r="AE1" s="1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1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  <c r="BC1" s="148" t="s">
        <v>5685</v>
      </c>
      <c r="BD1" s="148" t="s">
        <v>5686</v>
      </c>
      <c r="BE1" s="4" t="s">
        <v>5687</v>
      </c>
    </row>
    <row r="2" spans="1:57">
      <c r="A2" t="s">
        <v>1214</v>
      </c>
      <c r="B2" t="s">
        <v>1215</v>
      </c>
      <c r="C2" s="110"/>
      <c r="D2" s="110"/>
      <c r="E2" t="s">
        <v>5606</v>
      </c>
      <c r="F2" t="s">
        <v>5607</v>
      </c>
      <c r="G2" t="s">
        <v>1012</v>
      </c>
      <c r="H2" s="109" t="s">
        <v>173</v>
      </c>
      <c r="I2" t="s">
        <v>205</v>
      </c>
      <c r="J2" t="s">
        <v>205</v>
      </c>
      <c r="K2" t="s">
        <v>443</v>
      </c>
      <c r="L2" t="s">
        <v>340</v>
      </c>
      <c r="M2" t="s">
        <v>340</v>
      </c>
      <c r="N2" s="110"/>
      <c r="O2" t="s">
        <v>5608</v>
      </c>
      <c r="P2" t="s">
        <v>1391</v>
      </c>
      <c r="Q2" t="s">
        <v>313</v>
      </c>
      <c r="R2" t="s">
        <v>408</v>
      </c>
      <c r="S2" t="s">
        <v>1213</v>
      </c>
      <c r="T2" s="132">
        <v>3.1989999999999998</v>
      </c>
      <c r="U2" t="s">
        <v>315</v>
      </c>
      <c r="V2" t="s">
        <v>1327</v>
      </c>
      <c r="W2" t="s">
        <v>754</v>
      </c>
      <c r="X2" s="110"/>
      <c r="Y2" s="110"/>
      <c r="Z2" s="110"/>
      <c r="AA2" s="110"/>
      <c r="AB2" s="16"/>
      <c r="AC2" t="s">
        <v>762</v>
      </c>
      <c r="AD2" s="132">
        <v>9999999999</v>
      </c>
      <c r="AE2" s="133">
        <v>10040.762779999999</v>
      </c>
      <c r="AF2" t="s">
        <v>5609</v>
      </c>
      <c r="AG2" s="110"/>
      <c r="AH2" s="110"/>
      <c r="AI2" s="109"/>
      <c r="AJ2" s="109"/>
      <c r="AK2" t="s">
        <v>887</v>
      </c>
      <c r="AL2" t="s">
        <v>4948</v>
      </c>
      <c r="AM2" t="s">
        <v>890</v>
      </c>
      <c r="AN2" t="s">
        <v>4949</v>
      </c>
      <c r="AO2" t="s">
        <v>4949</v>
      </c>
      <c r="AP2" s="109"/>
      <c r="AQ2" s="132">
        <v>753609.13399999996</v>
      </c>
      <c r="AR2" s="132">
        <v>132.15600000000001</v>
      </c>
      <c r="AS2" s="132">
        <v>1</v>
      </c>
      <c r="AT2" s="132">
        <v>995.94</v>
      </c>
      <c r="AU2" s="132">
        <v>995940.27</v>
      </c>
      <c r="AV2" s="110"/>
      <c r="AW2" s="110"/>
      <c r="AX2" s="16"/>
      <c r="AY2" s="110"/>
      <c r="AZ2" s="133">
        <v>2.5812905462140024E-3</v>
      </c>
      <c r="BA2" s="133">
        <v>3.1218585009576167E-5</v>
      </c>
      <c r="BC2" s="148">
        <v>995.93968712904007</v>
      </c>
      <c r="BD2" s="157">
        <v>-3.1287095998777659E-4</v>
      </c>
      <c r="BE2" s="4" t="b">
        <v>1</v>
      </c>
    </row>
    <row r="3" spans="1:57">
      <c r="A3" t="s">
        <v>1214</v>
      </c>
      <c r="B3" t="s">
        <v>1218</v>
      </c>
      <c r="C3" s="110"/>
      <c r="D3" s="110"/>
      <c r="E3" t="s">
        <v>5610</v>
      </c>
      <c r="F3" t="s">
        <v>5611</v>
      </c>
      <c r="G3" t="s">
        <v>1012</v>
      </c>
      <c r="H3" s="109"/>
      <c r="I3" t="s">
        <v>205</v>
      </c>
      <c r="J3" t="s">
        <v>205</v>
      </c>
      <c r="K3" t="s">
        <v>443</v>
      </c>
      <c r="L3" t="s">
        <v>340</v>
      </c>
      <c r="M3" t="s">
        <v>340</v>
      </c>
      <c r="N3" s="110"/>
      <c r="O3" t="s">
        <v>5608</v>
      </c>
      <c r="P3" t="s">
        <v>1391</v>
      </c>
      <c r="Q3" t="s">
        <v>313</v>
      </c>
      <c r="R3" t="s">
        <v>408</v>
      </c>
      <c r="S3" t="s">
        <v>1213</v>
      </c>
      <c r="T3" s="132">
        <v>3.0609999999999999</v>
      </c>
      <c r="U3" t="s">
        <v>315</v>
      </c>
      <c r="V3" t="s">
        <v>1327</v>
      </c>
      <c r="W3" t="s">
        <v>754</v>
      </c>
      <c r="X3" s="110"/>
      <c r="Y3" s="110"/>
      <c r="Z3" s="110"/>
      <c r="AA3" s="110"/>
      <c r="AB3" s="16"/>
      <c r="AC3" t="s">
        <v>762</v>
      </c>
      <c r="AD3" s="132">
        <v>9999999999</v>
      </c>
      <c r="AE3" s="133">
        <v>262.80603000000002</v>
      </c>
      <c r="AF3" t="s">
        <v>5609</v>
      </c>
      <c r="AG3" s="110"/>
      <c r="AH3" s="110"/>
      <c r="AI3" s="109"/>
      <c r="AJ3" s="109"/>
      <c r="AK3" t="s">
        <v>887</v>
      </c>
      <c r="AL3" t="s">
        <v>4948</v>
      </c>
      <c r="AM3" t="s">
        <v>890</v>
      </c>
      <c r="AN3" t="s">
        <v>4949</v>
      </c>
      <c r="AO3" t="s">
        <v>4949</v>
      </c>
      <c r="AP3" s="109"/>
      <c r="AQ3" s="132">
        <v>26391935.414000001</v>
      </c>
      <c r="AR3" s="132">
        <v>144.17615230982773</v>
      </c>
      <c r="AS3" s="132">
        <v>1</v>
      </c>
      <c r="AT3" s="132">
        <v>38050.877</v>
      </c>
      <c r="AU3" s="132">
        <v>38050876.840000004</v>
      </c>
      <c r="AV3" s="110"/>
      <c r="AW3" s="110"/>
      <c r="AX3" s="16"/>
      <c r="AY3" s="110"/>
      <c r="AZ3" s="133">
        <v>9.8620769399011807E-2</v>
      </c>
      <c r="BA3" s="133">
        <v>1.1927370507394284E-3</v>
      </c>
      <c r="BC3" s="148">
        <v>38050.877000000008</v>
      </c>
      <c r="BD3" s="157">
        <v>0</v>
      </c>
      <c r="BE3" s="4" t="b">
        <v>1</v>
      </c>
    </row>
    <row r="4" spans="1:57">
      <c r="A4" t="s">
        <v>1214</v>
      </c>
      <c r="B4" t="s">
        <v>1224</v>
      </c>
      <c r="C4" s="110"/>
      <c r="D4" s="110"/>
      <c r="E4" t="s">
        <v>5612</v>
      </c>
      <c r="F4" t="s">
        <v>5613</v>
      </c>
      <c r="G4" t="s">
        <v>1012</v>
      </c>
      <c r="H4" s="109"/>
      <c r="I4" t="s">
        <v>205</v>
      </c>
      <c r="J4" t="s">
        <v>205</v>
      </c>
      <c r="K4" t="s">
        <v>443</v>
      </c>
      <c r="L4" t="s">
        <v>340</v>
      </c>
      <c r="M4" t="s">
        <v>340</v>
      </c>
      <c r="N4" s="110"/>
      <c r="O4" t="s">
        <v>5608</v>
      </c>
      <c r="P4" t="s">
        <v>1391</v>
      </c>
      <c r="Q4" t="s">
        <v>313</v>
      </c>
      <c r="R4" t="s">
        <v>408</v>
      </c>
      <c r="S4" t="s">
        <v>1213</v>
      </c>
      <c r="T4" s="132">
        <v>3.133</v>
      </c>
      <c r="U4" t="s">
        <v>315</v>
      </c>
      <c r="V4" t="s">
        <v>1327</v>
      </c>
      <c r="W4" t="s">
        <v>754</v>
      </c>
      <c r="X4" s="110"/>
      <c r="Y4" s="110"/>
      <c r="Z4" s="110"/>
      <c r="AA4" s="110"/>
      <c r="AB4" s="16"/>
      <c r="AC4" t="s">
        <v>762</v>
      </c>
      <c r="AD4" s="132">
        <v>9999999999</v>
      </c>
      <c r="AE4" s="133">
        <v>2527.94344</v>
      </c>
      <c r="AF4" t="s">
        <v>5609</v>
      </c>
      <c r="AG4" s="110"/>
      <c r="AH4" s="110"/>
      <c r="AI4" s="109"/>
      <c r="AJ4" s="109"/>
      <c r="AK4" t="s">
        <v>887</v>
      </c>
      <c r="AL4" t="s">
        <v>4948</v>
      </c>
      <c r="AM4" t="s">
        <v>890</v>
      </c>
      <c r="AN4" t="s">
        <v>4949</v>
      </c>
      <c r="AO4" t="s">
        <v>4949</v>
      </c>
      <c r="AP4" s="109"/>
      <c r="AQ4" s="132">
        <v>3071889.3489999999</v>
      </c>
      <c r="AR4" s="132">
        <v>128.77368129446904</v>
      </c>
      <c r="AS4" s="132">
        <v>1</v>
      </c>
      <c r="AT4" s="132">
        <v>3955.7849999999999</v>
      </c>
      <c r="AU4" s="132">
        <v>3955784.7</v>
      </c>
      <c r="AV4" s="110"/>
      <c r="AW4" s="110"/>
      <c r="AX4" s="16"/>
      <c r="AY4" s="110"/>
      <c r="AZ4" s="133">
        <v>1.0252656207557841E-2</v>
      </c>
      <c r="BA4" s="133">
        <v>1.2399743990813326E-4</v>
      </c>
      <c r="BC4" s="148">
        <v>3955.7849999999999</v>
      </c>
      <c r="BD4" s="157">
        <v>0</v>
      </c>
      <c r="BE4" s="4" t="b">
        <v>1</v>
      </c>
    </row>
    <row r="5" spans="1:57">
      <c r="A5" t="s">
        <v>1214</v>
      </c>
      <c r="B5" t="s">
        <v>1230</v>
      </c>
      <c r="C5" s="110"/>
      <c r="D5" s="110"/>
      <c r="E5" t="s">
        <v>5614</v>
      </c>
      <c r="F5" t="s">
        <v>5615</v>
      </c>
      <c r="G5" t="s">
        <v>1012</v>
      </c>
      <c r="H5" s="109"/>
      <c r="I5" t="s">
        <v>205</v>
      </c>
      <c r="J5" t="s">
        <v>205</v>
      </c>
      <c r="K5" t="s">
        <v>443</v>
      </c>
      <c r="L5" t="s">
        <v>340</v>
      </c>
      <c r="M5" t="s">
        <v>340</v>
      </c>
      <c r="N5" s="110"/>
      <c r="O5" t="s">
        <v>5608</v>
      </c>
      <c r="P5" t="s">
        <v>1391</v>
      </c>
      <c r="Q5" t="s">
        <v>313</v>
      </c>
      <c r="R5" t="s">
        <v>408</v>
      </c>
      <c r="S5" t="s">
        <v>1213</v>
      </c>
      <c r="T5" s="132">
        <v>2.9380000000000002</v>
      </c>
      <c r="U5" t="s">
        <v>315</v>
      </c>
      <c r="V5" t="s">
        <v>1327</v>
      </c>
      <c r="W5" t="s">
        <v>754</v>
      </c>
      <c r="X5" s="110"/>
      <c r="Y5" s="110"/>
      <c r="Z5" s="110"/>
      <c r="AA5" s="110"/>
      <c r="AB5" s="16"/>
      <c r="AC5" t="s">
        <v>762</v>
      </c>
      <c r="AD5" s="132">
        <v>9999999999</v>
      </c>
      <c r="AE5" s="133">
        <v>116.48529000000001</v>
      </c>
      <c r="AF5" t="s">
        <v>5609</v>
      </c>
      <c r="AG5" s="110"/>
      <c r="AH5" s="110"/>
      <c r="AI5" s="109"/>
      <c r="AJ5" s="109"/>
      <c r="AK5" t="s">
        <v>887</v>
      </c>
      <c r="AL5" t="s">
        <v>4948</v>
      </c>
      <c r="AM5" t="s">
        <v>890</v>
      </c>
      <c r="AN5" t="s">
        <v>4949</v>
      </c>
      <c r="AO5" t="s">
        <v>4949</v>
      </c>
      <c r="AP5" s="109"/>
      <c r="AQ5" s="132">
        <v>64680143.593000002</v>
      </c>
      <c r="AR5" s="132">
        <v>132.72659464115796</v>
      </c>
      <c r="AS5" s="132">
        <v>1</v>
      </c>
      <c r="AT5" s="132">
        <v>85847.751999999993</v>
      </c>
      <c r="AU5" s="132">
        <v>85847752.230000004</v>
      </c>
      <c r="AV5" s="110"/>
      <c r="AW5" s="110"/>
      <c r="AX5" s="16"/>
      <c r="AY5" s="110"/>
      <c r="AZ5" s="133">
        <v>0.22250134611655742</v>
      </c>
      <c r="BA5" s="133">
        <v>2.6909706846727833E-3</v>
      </c>
      <c r="BC5" s="148">
        <v>85847.752000000008</v>
      </c>
      <c r="BD5" s="157">
        <v>0</v>
      </c>
      <c r="BE5" s="4" t="b">
        <v>1</v>
      </c>
    </row>
    <row r="6" spans="1:57">
      <c r="A6" t="s">
        <v>1214</v>
      </c>
      <c r="B6" t="s">
        <v>1233</v>
      </c>
      <c r="C6" t="s">
        <v>2591</v>
      </c>
      <c r="D6" t="s">
        <v>310</v>
      </c>
      <c r="E6" t="s">
        <v>5616</v>
      </c>
      <c r="F6" t="s">
        <v>5617</v>
      </c>
      <c r="G6" t="s">
        <v>1013</v>
      </c>
      <c r="H6" s="109"/>
      <c r="I6" t="s">
        <v>205</v>
      </c>
      <c r="J6" t="s">
        <v>205</v>
      </c>
      <c r="K6" t="s">
        <v>452</v>
      </c>
      <c r="L6" t="s">
        <v>340</v>
      </c>
      <c r="M6" t="s">
        <v>339</v>
      </c>
      <c r="N6" s="110"/>
      <c r="O6" t="s">
        <v>5215</v>
      </c>
      <c r="P6" t="s">
        <v>1634</v>
      </c>
      <c r="Q6" t="s">
        <v>414</v>
      </c>
      <c r="R6" t="s">
        <v>408</v>
      </c>
      <c r="S6" t="s">
        <v>1213</v>
      </c>
      <c r="T6" s="132">
        <v>1.345</v>
      </c>
      <c r="U6" t="s">
        <v>5618</v>
      </c>
      <c r="V6" s="133">
        <v>7.4630000000000002E-2</v>
      </c>
      <c r="W6" t="s">
        <v>754</v>
      </c>
      <c r="X6" t="s">
        <v>897</v>
      </c>
      <c r="Y6" s="110"/>
      <c r="Z6" s="133">
        <v>7.6869999999999994E-2</v>
      </c>
      <c r="AA6" t="s">
        <v>5619</v>
      </c>
      <c r="AB6" t="s">
        <v>413</v>
      </c>
      <c r="AC6" s="110"/>
      <c r="AD6" s="110"/>
      <c r="AE6" s="110"/>
      <c r="AF6" s="110"/>
      <c r="AG6" t="s">
        <v>339</v>
      </c>
      <c r="AH6" t="s">
        <v>782</v>
      </c>
      <c r="AI6" t="s">
        <v>5620</v>
      </c>
      <c r="AJ6" t="s">
        <v>339</v>
      </c>
      <c r="AK6" t="s">
        <v>887</v>
      </c>
      <c r="AL6" t="s">
        <v>4948</v>
      </c>
      <c r="AM6" t="s">
        <v>890</v>
      </c>
      <c r="AN6" t="s">
        <v>4949</v>
      </c>
      <c r="AO6" t="s">
        <v>4949</v>
      </c>
      <c r="AP6" s="109"/>
      <c r="AQ6" s="132">
        <v>1299490</v>
      </c>
      <c r="AR6" s="132">
        <v>99.76</v>
      </c>
      <c r="AS6" s="132">
        <v>1</v>
      </c>
      <c r="AT6" s="132">
        <v>1296.3710000000001</v>
      </c>
      <c r="AU6" s="132">
        <v>1296371.2239999999</v>
      </c>
      <c r="AV6" s="110"/>
      <c r="AW6" s="110"/>
      <c r="AX6" t="s">
        <v>340</v>
      </c>
      <c r="AY6" s="110"/>
      <c r="AZ6" s="133">
        <v>3.3599516102235001E-3</v>
      </c>
      <c r="BA6" s="133">
        <v>4.0635849817709163E-5</v>
      </c>
      <c r="BC6" s="148">
        <v>1296.3712240000002</v>
      </c>
      <c r="BD6" s="157">
        <v>2.2400000011657539E-4</v>
      </c>
      <c r="BE6" s="4" t="b">
        <v>1</v>
      </c>
    </row>
    <row r="7" spans="1:57">
      <c r="A7" t="s">
        <v>1214</v>
      </c>
      <c r="B7" t="s">
        <v>1241</v>
      </c>
      <c r="C7" t="s">
        <v>1664</v>
      </c>
      <c r="D7" t="s">
        <v>310</v>
      </c>
      <c r="E7" t="s">
        <v>5621</v>
      </c>
      <c r="F7" t="s">
        <v>5622</v>
      </c>
      <c r="G7" t="s">
        <v>1013</v>
      </c>
      <c r="H7" s="109"/>
      <c r="I7" t="s">
        <v>205</v>
      </c>
      <c r="J7" t="s">
        <v>205</v>
      </c>
      <c r="K7" t="s">
        <v>455</v>
      </c>
      <c r="L7" t="s">
        <v>340</v>
      </c>
      <c r="M7" t="s">
        <v>339</v>
      </c>
      <c r="N7" s="110"/>
      <c r="O7" t="s">
        <v>5623</v>
      </c>
      <c r="P7" t="s">
        <v>1519</v>
      </c>
      <c r="Q7" t="s">
        <v>414</v>
      </c>
      <c r="R7" t="s">
        <v>408</v>
      </c>
      <c r="S7" t="s">
        <v>1216</v>
      </c>
      <c r="T7" s="132">
        <v>0.84399999999999997</v>
      </c>
      <c r="U7" t="s">
        <v>824</v>
      </c>
      <c r="V7" s="133">
        <v>53.120159999999998</v>
      </c>
      <c r="W7" t="s">
        <v>756</v>
      </c>
      <c r="X7" t="s">
        <v>906</v>
      </c>
      <c r="Y7" s="133">
        <v>3.8649999999999997E-2</v>
      </c>
      <c r="Z7" s="133">
        <v>0.47777999999999998</v>
      </c>
      <c r="AA7" t="s">
        <v>5624</v>
      </c>
      <c r="AB7" t="s">
        <v>413</v>
      </c>
      <c r="AC7" s="110"/>
      <c r="AD7" s="110"/>
      <c r="AE7" s="110"/>
      <c r="AF7" s="110"/>
      <c r="AG7" t="s">
        <v>340</v>
      </c>
      <c r="AH7" t="s">
        <v>782</v>
      </c>
      <c r="AI7" t="s">
        <v>5625</v>
      </c>
      <c r="AJ7" t="s">
        <v>340</v>
      </c>
      <c r="AK7" t="s">
        <v>887</v>
      </c>
      <c r="AL7" t="s">
        <v>4948</v>
      </c>
      <c r="AM7" t="s">
        <v>890</v>
      </c>
      <c r="AN7" t="s">
        <v>4949</v>
      </c>
      <c r="AO7" t="s">
        <v>4949</v>
      </c>
      <c r="AP7" s="109"/>
      <c r="AQ7" s="132">
        <v>1484001</v>
      </c>
      <c r="AR7" s="132">
        <v>100</v>
      </c>
      <c r="AS7" s="132">
        <v>3.19</v>
      </c>
      <c r="AT7" s="132">
        <v>4733.9629999999997</v>
      </c>
      <c r="AU7" s="132">
        <v>1484001</v>
      </c>
      <c r="AV7" s="110"/>
      <c r="AW7" s="110"/>
      <c r="AX7" t="s">
        <v>340</v>
      </c>
      <c r="AY7" s="110"/>
      <c r="AZ7" s="133">
        <v>1.2269548304141691E-2</v>
      </c>
      <c r="BA7" s="133">
        <v>1.483900901135492E-4</v>
      </c>
      <c r="BC7" s="148">
        <v>4733.9631900000004</v>
      </c>
      <c r="BD7" s="157">
        <v>1.9000000065716449E-4</v>
      </c>
      <c r="BE7" s="4" t="b">
        <v>1</v>
      </c>
    </row>
    <row r="8" spans="1:57">
      <c r="A8" t="s">
        <v>1214</v>
      </c>
      <c r="B8" t="s">
        <v>1241</v>
      </c>
      <c r="C8" t="s">
        <v>2591</v>
      </c>
      <c r="D8" t="s">
        <v>310</v>
      </c>
      <c r="E8" t="s">
        <v>5616</v>
      </c>
      <c r="F8" t="s">
        <v>5617</v>
      </c>
      <c r="G8" t="s">
        <v>1013</v>
      </c>
      <c r="H8" s="109"/>
      <c r="I8" t="s">
        <v>205</v>
      </c>
      <c r="J8" t="s">
        <v>205</v>
      </c>
      <c r="K8" t="s">
        <v>452</v>
      </c>
      <c r="L8" t="s">
        <v>340</v>
      </c>
      <c r="M8" t="s">
        <v>339</v>
      </c>
      <c r="N8" s="110"/>
      <c r="O8" t="s">
        <v>5215</v>
      </c>
      <c r="P8" t="s">
        <v>1634</v>
      </c>
      <c r="Q8" t="s">
        <v>414</v>
      </c>
      <c r="R8" t="s">
        <v>408</v>
      </c>
      <c r="S8" t="s">
        <v>1213</v>
      </c>
      <c r="T8" s="132">
        <v>1.345</v>
      </c>
      <c r="U8" t="s">
        <v>5618</v>
      </c>
      <c r="V8" s="133">
        <v>7.4630000000000002E-2</v>
      </c>
      <c r="W8" t="s">
        <v>754</v>
      </c>
      <c r="X8" t="s">
        <v>897</v>
      </c>
      <c r="Y8" s="110"/>
      <c r="Z8" s="133">
        <v>7.6869999999999994E-2</v>
      </c>
      <c r="AA8" t="s">
        <v>5619</v>
      </c>
      <c r="AB8" t="s">
        <v>413</v>
      </c>
      <c r="AC8" s="110"/>
      <c r="AD8" s="110"/>
      <c r="AE8" s="110"/>
      <c r="AF8" s="110"/>
      <c r="AG8" t="s">
        <v>339</v>
      </c>
      <c r="AH8" t="s">
        <v>782</v>
      </c>
      <c r="AI8" t="s">
        <v>5620</v>
      </c>
      <c r="AJ8" t="s">
        <v>339</v>
      </c>
      <c r="AK8" t="s">
        <v>887</v>
      </c>
      <c r="AL8" t="s">
        <v>4948</v>
      </c>
      <c r="AM8" t="s">
        <v>890</v>
      </c>
      <c r="AN8" t="s">
        <v>4949</v>
      </c>
      <c r="AO8" t="s">
        <v>4949</v>
      </c>
      <c r="AP8" s="109"/>
      <c r="AQ8" s="132">
        <v>3409156</v>
      </c>
      <c r="AR8" s="132">
        <v>99.76</v>
      </c>
      <c r="AS8" s="132">
        <v>1</v>
      </c>
      <c r="AT8" s="132">
        <v>3400.9740000000002</v>
      </c>
      <c r="AU8" s="132">
        <v>3400974.0260000001</v>
      </c>
      <c r="AV8" s="110"/>
      <c r="AW8" s="110"/>
      <c r="AX8" t="s">
        <v>340</v>
      </c>
      <c r="AY8" s="110"/>
      <c r="AZ8" s="133">
        <v>8.8146896741968604E-3</v>
      </c>
      <c r="BA8" s="133">
        <v>1.0660641799140339E-4</v>
      </c>
      <c r="BC8" s="148">
        <v>3400.9740256</v>
      </c>
      <c r="BD8" s="157">
        <v>2.5599999844416743E-5</v>
      </c>
      <c r="BE8" s="4" t="b">
        <v>1</v>
      </c>
    </row>
    <row r="9" spans="1:57">
      <c r="A9" t="s">
        <v>1214</v>
      </c>
      <c r="B9" t="s">
        <v>1241</v>
      </c>
      <c r="C9" t="s">
        <v>5164</v>
      </c>
      <c r="D9" t="s">
        <v>310</v>
      </c>
      <c r="E9" t="s">
        <v>5626</v>
      </c>
      <c r="F9" t="s">
        <v>5627</v>
      </c>
      <c r="G9" t="s">
        <v>1013</v>
      </c>
      <c r="H9" t="s">
        <v>818</v>
      </c>
      <c r="I9" t="s">
        <v>205</v>
      </c>
      <c r="J9" t="s">
        <v>205</v>
      </c>
      <c r="K9" t="s">
        <v>478</v>
      </c>
      <c r="L9" t="s">
        <v>340</v>
      </c>
      <c r="M9" t="s">
        <v>340</v>
      </c>
      <c r="N9" t="s">
        <v>1209</v>
      </c>
      <c r="O9" t="s">
        <v>5628</v>
      </c>
      <c r="P9" s="110"/>
      <c r="Q9" t="s">
        <v>411</v>
      </c>
      <c r="R9" t="s">
        <v>411</v>
      </c>
      <c r="S9" t="s">
        <v>1213</v>
      </c>
      <c r="T9" s="132">
        <v>1.0089999999999999</v>
      </c>
      <c r="U9" t="s">
        <v>5618</v>
      </c>
      <c r="V9" s="133">
        <v>3.6179999999999997E-2</v>
      </c>
      <c r="W9" t="s">
        <v>754</v>
      </c>
      <c r="X9" t="s">
        <v>897</v>
      </c>
      <c r="Y9" s="110"/>
      <c r="Z9" s="133">
        <v>0.35982999999999998</v>
      </c>
      <c r="AA9" t="s">
        <v>1579</v>
      </c>
      <c r="AB9" t="s">
        <v>413</v>
      </c>
      <c r="AC9" s="110"/>
      <c r="AD9" s="110"/>
      <c r="AE9" s="110"/>
      <c r="AF9" s="110"/>
      <c r="AG9" t="s">
        <v>340</v>
      </c>
      <c r="AH9" t="s">
        <v>782</v>
      </c>
      <c r="AI9" t="s">
        <v>5620</v>
      </c>
      <c r="AJ9" t="s">
        <v>339</v>
      </c>
      <c r="AK9" t="s">
        <v>887</v>
      </c>
      <c r="AL9" t="s">
        <v>4948</v>
      </c>
      <c r="AM9" t="s">
        <v>890</v>
      </c>
      <c r="AN9" t="s">
        <v>4949</v>
      </c>
      <c r="AO9" t="s">
        <v>4949</v>
      </c>
      <c r="AP9" s="109"/>
      <c r="AQ9" s="132">
        <v>2258187.11</v>
      </c>
      <c r="AR9" s="132">
        <v>97.24</v>
      </c>
      <c r="AS9" s="132">
        <v>1</v>
      </c>
      <c r="AT9" s="132">
        <v>2195.8609999999999</v>
      </c>
      <c r="AU9" s="132">
        <v>2195861.1460000002</v>
      </c>
      <c r="AV9" s="110"/>
      <c r="AW9" s="110"/>
      <c r="AX9" t="s">
        <v>340</v>
      </c>
      <c r="AY9" s="110"/>
      <c r="AZ9" s="133">
        <v>5.6912617628572248E-3</v>
      </c>
      <c r="BA9" s="133">
        <v>6.8831127676077791E-5</v>
      </c>
      <c r="BC9" s="148">
        <v>2195.861145764</v>
      </c>
      <c r="BD9" s="157">
        <v>1.4576400008081691E-4</v>
      </c>
      <c r="BE9" s="4" t="b">
        <v>1</v>
      </c>
    </row>
    <row r="10" spans="1:57">
      <c r="A10" t="s">
        <v>1214</v>
      </c>
      <c r="B10" t="s">
        <v>1241</v>
      </c>
      <c r="C10" s="110"/>
      <c r="D10" s="110"/>
      <c r="E10" t="s">
        <v>5629</v>
      </c>
      <c r="F10" t="s">
        <v>5630</v>
      </c>
      <c r="G10" t="s">
        <v>1012</v>
      </c>
      <c r="H10" s="109"/>
      <c r="I10" t="s">
        <v>205</v>
      </c>
      <c r="J10" t="s">
        <v>205</v>
      </c>
      <c r="K10" t="s">
        <v>443</v>
      </c>
      <c r="L10" t="s">
        <v>340</v>
      </c>
      <c r="M10" t="s">
        <v>340</v>
      </c>
      <c r="N10" s="110"/>
      <c r="O10" t="s">
        <v>5608</v>
      </c>
      <c r="P10" t="s">
        <v>1391</v>
      </c>
      <c r="Q10" t="s">
        <v>313</v>
      </c>
      <c r="R10" t="s">
        <v>408</v>
      </c>
      <c r="S10" t="s">
        <v>1213</v>
      </c>
      <c r="T10" s="132">
        <v>1.98</v>
      </c>
      <c r="U10" t="s">
        <v>315</v>
      </c>
      <c r="V10" t="s">
        <v>1327</v>
      </c>
      <c r="W10" t="s">
        <v>755</v>
      </c>
      <c r="X10" s="110"/>
      <c r="Y10" s="110"/>
      <c r="Z10" s="110"/>
      <c r="AA10" s="110"/>
      <c r="AB10" s="16"/>
      <c r="AC10" t="s">
        <v>762</v>
      </c>
      <c r="AD10" s="132">
        <v>9999999999</v>
      </c>
      <c r="AE10" s="133">
        <v>31463.05401</v>
      </c>
      <c r="AF10" t="s">
        <v>5609</v>
      </c>
      <c r="AG10" s="110"/>
      <c r="AH10" s="110"/>
      <c r="AI10" s="109"/>
      <c r="AJ10" s="109"/>
      <c r="AK10" t="s">
        <v>887</v>
      </c>
      <c r="AL10" t="s">
        <v>4948</v>
      </c>
      <c r="AM10" t="s">
        <v>890</v>
      </c>
      <c r="AN10" t="s">
        <v>4949</v>
      </c>
      <c r="AO10" t="s">
        <v>4949</v>
      </c>
      <c r="AP10" s="109"/>
      <c r="AQ10" s="132">
        <v>214809.285</v>
      </c>
      <c r="AR10" s="132">
        <v>147.96100000000001</v>
      </c>
      <c r="AS10" s="132">
        <v>1</v>
      </c>
      <c r="AT10" s="132">
        <v>317.83300000000003</v>
      </c>
      <c r="AU10" s="132">
        <v>317833.09999999998</v>
      </c>
      <c r="AV10" s="110"/>
      <c r="AW10" s="110"/>
      <c r="AX10" s="16"/>
      <c r="AY10" s="110"/>
      <c r="AZ10" s="133">
        <v>8.2376379919958534E-4</v>
      </c>
      <c r="BA10" s="133">
        <v>9.9627452751657952E-6</v>
      </c>
      <c r="BC10" s="148">
        <v>317.83396617885006</v>
      </c>
      <c r="BD10" s="157">
        <v>9.6617885003524862E-4</v>
      </c>
      <c r="BE10" s="4" t="b">
        <v>1</v>
      </c>
    </row>
    <row r="11" spans="1:57">
      <c r="A11" t="s">
        <v>1214</v>
      </c>
      <c r="B11" t="s">
        <v>1241</v>
      </c>
      <c r="C11" t="s">
        <v>5170</v>
      </c>
      <c r="D11" t="s">
        <v>310</v>
      </c>
      <c r="E11" t="s">
        <v>5631</v>
      </c>
      <c r="F11" t="s">
        <v>5632</v>
      </c>
      <c r="G11" t="s">
        <v>1013</v>
      </c>
      <c r="H11" t="s">
        <v>816</v>
      </c>
      <c r="I11" t="s">
        <v>205</v>
      </c>
      <c r="J11" t="s">
        <v>205</v>
      </c>
      <c r="K11" t="s">
        <v>448</v>
      </c>
      <c r="L11" t="s">
        <v>340</v>
      </c>
      <c r="M11" t="s">
        <v>340</v>
      </c>
      <c r="N11" t="s">
        <v>1209</v>
      </c>
      <c r="O11" t="s">
        <v>5633</v>
      </c>
      <c r="P11" s="110"/>
      <c r="Q11" t="s">
        <v>411</v>
      </c>
      <c r="R11" t="s">
        <v>411</v>
      </c>
      <c r="S11" t="s">
        <v>1213</v>
      </c>
      <c r="T11" s="132">
        <v>0.78</v>
      </c>
      <c r="U11" t="s">
        <v>824</v>
      </c>
      <c r="V11" s="133">
        <v>0</v>
      </c>
      <c r="W11" t="s">
        <v>754</v>
      </c>
      <c r="X11" t="s">
        <v>901</v>
      </c>
      <c r="Y11" s="133">
        <v>0.04</v>
      </c>
      <c r="Z11" s="133">
        <v>0.27944000000000002</v>
      </c>
      <c r="AA11" t="s">
        <v>2017</v>
      </c>
      <c r="AB11" t="s">
        <v>413</v>
      </c>
      <c r="AC11" s="110"/>
      <c r="AD11" s="110"/>
      <c r="AE11" s="110"/>
      <c r="AF11" s="110"/>
      <c r="AG11" t="s">
        <v>340</v>
      </c>
      <c r="AH11" t="s">
        <v>782</v>
      </c>
      <c r="AI11" t="s">
        <v>5634</v>
      </c>
      <c r="AJ11" t="s">
        <v>340</v>
      </c>
      <c r="AK11" t="s">
        <v>885</v>
      </c>
      <c r="AL11" s="110"/>
      <c r="AM11" t="s">
        <v>890</v>
      </c>
      <c r="AN11" t="s">
        <v>4949</v>
      </c>
      <c r="AO11" t="s">
        <v>4949</v>
      </c>
      <c r="AP11" s="109"/>
      <c r="AQ11" s="132">
        <v>252674</v>
      </c>
      <c r="AR11" s="132">
        <v>109.976</v>
      </c>
      <c r="AS11" s="132">
        <v>1</v>
      </c>
      <c r="AT11" s="132">
        <v>277.88099999999997</v>
      </c>
      <c r="AU11" s="132">
        <v>277880.82699999999</v>
      </c>
      <c r="AV11" s="110"/>
      <c r="AW11" s="110"/>
      <c r="AX11" t="s">
        <v>340</v>
      </c>
      <c r="AY11" s="110"/>
      <c r="AZ11" s="133">
        <v>7.2021567390856184E-4</v>
      </c>
      <c r="BA11" s="133">
        <v>8.7104159096391682E-6</v>
      </c>
      <c r="BC11" s="148">
        <v>277.88075823999998</v>
      </c>
      <c r="BD11" s="157">
        <v>-2.4175999999442865E-4</v>
      </c>
      <c r="BE11" s="4" t="b">
        <v>1</v>
      </c>
    </row>
    <row r="12" spans="1:57">
      <c r="A12" t="s">
        <v>1214</v>
      </c>
      <c r="B12" t="s">
        <v>1241</v>
      </c>
      <c r="C12" s="110"/>
      <c r="D12" s="110"/>
      <c r="E12" t="s">
        <v>5635</v>
      </c>
      <c r="F12" t="s">
        <v>5636</v>
      </c>
      <c r="G12" t="s">
        <v>1012</v>
      </c>
      <c r="H12" s="109"/>
      <c r="I12" t="s">
        <v>205</v>
      </c>
      <c r="J12" t="s">
        <v>205</v>
      </c>
      <c r="K12" t="s">
        <v>443</v>
      </c>
      <c r="L12" t="s">
        <v>340</v>
      </c>
      <c r="M12" t="s">
        <v>340</v>
      </c>
      <c r="N12" s="110"/>
      <c r="O12" t="s">
        <v>5608</v>
      </c>
      <c r="P12" t="s">
        <v>1391</v>
      </c>
      <c r="Q12" t="s">
        <v>313</v>
      </c>
      <c r="R12" t="s">
        <v>408</v>
      </c>
      <c r="S12" t="s">
        <v>1213</v>
      </c>
      <c r="T12" s="132">
        <v>2.0179999999999998</v>
      </c>
      <c r="U12" t="s">
        <v>315</v>
      </c>
      <c r="V12" t="s">
        <v>1327</v>
      </c>
      <c r="W12" t="s">
        <v>754</v>
      </c>
      <c r="X12" s="110"/>
      <c r="Y12" s="110"/>
      <c r="Z12" s="110"/>
      <c r="AA12" s="110"/>
      <c r="AB12" s="16"/>
      <c r="AC12" t="s">
        <v>762</v>
      </c>
      <c r="AD12" s="132">
        <v>9999999999</v>
      </c>
      <c r="AE12" s="133">
        <v>67948.279939999993</v>
      </c>
      <c r="AF12" t="s">
        <v>5609</v>
      </c>
      <c r="AG12" s="110"/>
      <c r="AH12" s="110"/>
      <c r="AI12" s="109"/>
      <c r="AJ12" s="109"/>
      <c r="AK12" t="s">
        <v>887</v>
      </c>
      <c r="AL12" t="s">
        <v>4948</v>
      </c>
      <c r="AM12" t="s">
        <v>890</v>
      </c>
      <c r="AN12" t="s">
        <v>4949</v>
      </c>
      <c r="AO12" t="s">
        <v>4949</v>
      </c>
      <c r="AP12" s="109"/>
      <c r="AQ12" s="132">
        <v>107205.772</v>
      </c>
      <c r="AR12" s="132">
        <v>137.279</v>
      </c>
      <c r="AS12" s="132">
        <v>1</v>
      </c>
      <c r="AT12" s="132">
        <v>147.17099999999999</v>
      </c>
      <c r="AU12" s="132">
        <v>147170.76</v>
      </c>
      <c r="AV12" s="110"/>
      <c r="AW12" s="110"/>
      <c r="AX12" s="16"/>
      <c r="AY12" s="110"/>
      <c r="AZ12" s="133">
        <v>3.8143975638779535E-4</v>
      </c>
      <c r="BA12" s="133">
        <v>4.6131999663075418E-6</v>
      </c>
      <c r="BC12" s="148">
        <v>147.17101174388</v>
      </c>
      <c r="BD12" s="157">
        <v>1.1743880008907581E-5</v>
      </c>
      <c r="BE12" s="4" t="b">
        <v>1</v>
      </c>
    </row>
    <row r="13" spans="1:57">
      <c r="A13" t="s">
        <v>1214</v>
      </c>
      <c r="B13" t="s">
        <v>1244</v>
      </c>
      <c r="C13" s="110"/>
      <c r="D13" s="110"/>
      <c r="E13" t="s">
        <v>5637</v>
      </c>
      <c r="F13" t="s">
        <v>5638</v>
      </c>
      <c r="G13" t="s">
        <v>1012</v>
      </c>
      <c r="H13" s="109"/>
      <c r="I13" t="s">
        <v>205</v>
      </c>
      <c r="J13" t="s">
        <v>205</v>
      </c>
      <c r="K13" t="s">
        <v>443</v>
      </c>
      <c r="L13" t="s">
        <v>340</v>
      </c>
      <c r="M13" t="s">
        <v>340</v>
      </c>
      <c r="N13" s="110"/>
      <c r="O13" t="s">
        <v>5608</v>
      </c>
      <c r="P13" t="s">
        <v>1391</v>
      </c>
      <c r="Q13" t="s">
        <v>313</v>
      </c>
      <c r="R13" t="s">
        <v>408</v>
      </c>
      <c r="S13" t="s">
        <v>1213</v>
      </c>
      <c r="T13" s="132">
        <v>2.7989999999999999</v>
      </c>
      <c r="U13" t="s">
        <v>315</v>
      </c>
      <c r="V13" t="s">
        <v>1327</v>
      </c>
      <c r="W13" t="s">
        <v>754</v>
      </c>
      <c r="X13" s="110"/>
      <c r="Y13" s="110"/>
      <c r="Z13" s="110"/>
      <c r="AA13" s="110"/>
      <c r="AB13" s="16"/>
      <c r="AC13" t="s">
        <v>762</v>
      </c>
      <c r="AD13" s="132">
        <v>9999999999</v>
      </c>
      <c r="AE13" s="133">
        <v>4044.7727100000002</v>
      </c>
      <c r="AF13" t="s">
        <v>5609</v>
      </c>
      <c r="AG13" s="110"/>
      <c r="AH13" s="110"/>
      <c r="AI13" s="109"/>
      <c r="AJ13" s="109"/>
      <c r="AK13" t="s">
        <v>887</v>
      </c>
      <c r="AL13" t="s">
        <v>4948</v>
      </c>
      <c r="AM13" t="s">
        <v>890</v>
      </c>
      <c r="AN13" t="s">
        <v>4949</v>
      </c>
      <c r="AO13" t="s">
        <v>4949</v>
      </c>
      <c r="AP13" s="109"/>
      <c r="AQ13" s="132">
        <v>1940443.459</v>
      </c>
      <c r="AR13" s="132">
        <v>127.41041170424539</v>
      </c>
      <c r="AS13" s="132">
        <v>1</v>
      </c>
      <c r="AT13" s="132">
        <v>2472.3270000000002</v>
      </c>
      <c r="AU13" s="132">
        <v>2472326.81</v>
      </c>
      <c r="AV13" s="110"/>
      <c r="AW13" s="110"/>
      <c r="AX13" s="16"/>
      <c r="AY13" s="110"/>
      <c r="AZ13" s="133">
        <v>6.4078100209346203E-3</v>
      </c>
      <c r="BA13" s="133">
        <v>7.7497189209159605E-5</v>
      </c>
      <c r="BC13" s="148">
        <v>2472.3270000000007</v>
      </c>
      <c r="BD13" s="157">
        <v>0</v>
      </c>
      <c r="BE13" s="4" t="b">
        <v>1</v>
      </c>
    </row>
    <row r="14" spans="1:57">
      <c r="A14" t="s">
        <v>1214</v>
      </c>
      <c r="B14" t="s">
        <v>1244</v>
      </c>
      <c r="C14" t="s">
        <v>1664</v>
      </c>
      <c r="D14" t="s">
        <v>310</v>
      </c>
      <c r="E14" t="s">
        <v>5621</v>
      </c>
      <c r="F14" t="s">
        <v>5622</v>
      </c>
      <c r="G14" t="s">
        <v>1013</v>
      </c>
      <c r="H14" s="109"/>
      <c r="I14" t="s">
        <v>205</v>
      </c>
      <c r="J14" t="s">
        <v>205</v>
      </c>
      <c r="K14" t="s">
        <v>455</v>
      </c>
      <c r="L14" t="s">
        <v>340</v>
      </c>
      <c r="M14" t="s">
        <v>339</v>
      </c>
      <c r="N14" s="110"/>
      <c r="O14" t="s">
        <v>5623</v>
      </c>
      <c r="P14" t="s">
        <v>1519</v>
      </c>
      <c r="Q14" t="s">
        <v>414</v>
      </c>
      <c r="R14" t="s">
        <v>408</v>
      </c>
      <c r="S14" t="s">
        <v>1216</v>
      </c>
      <c r="T14" s="132">
        <v>0.84399999999999997</v>
      </c>
      <c r="U14" t="s">
        <v>824</v>
      </c>
      <c r="V14" s="133">
        <v>53.124920000000003</v>
      </c>
      <c r="W14" t="s">
        <v>756</v>
      </c>
      <c r="X14" t="s">
        <v>906</v>
      </c>
      <c r="Y14" s="133">
        <v>3.8649999999999997E-2</v>
      </c>
      <c r="Z14" s="133">
        <v>0.47777999999999998</v>
      </c>
      <c r="AA14" t="s">
        <v>5624</v>
      </c>
      <c r="AB14" t="s">
        <v>413</v>
      </c>
      <c r="AC14" s="110"/>
      <c r="AD14" s="110"/>
      <c r="AE14" s="110"/>
      <c r="AF14" s="110"/>
      <c r="AG14" t="s">
        <v>340</v>
      </c>
      <c r="AH14" t="s">
        <v>782</v>
      </c>
      <c r="AI14" t="s">
        <v>5625</v>
      </c>
      <c r="AJ14" t="s">
        <v>340</v>
      </c>
      <c r="AK14" t="s">
        <v>887</v>
      </c>
      <c r="AL14" t="s">
        <v>4948</v>
      </c>
      <c r="AM14" t="s">
        <v>890</v>
      </c>
      <c r="AN14" t="s">
        <v>4949</v>
      </c>
      <c r="AO14" t="s">
        <v>4949</v>
      </c>
      <c r="AP14" s="109"/>
      <c r="AQ14" s="132">
        <v>525177</v>
      </c>
      <c r="AR14" s="132">
        <v>100</v>
      </c>
      <c r="AS14" s="132">
        <v>3.19</v>
      </c>
      <c r="AT14" s="132">
        <v>1675.3150000000001</v>
      </c>
      <c r="AU14" s="132">
        <v>525177</v>
      </c>
      <c r="AV14" s="110"/>
      <c r="AW14" s="110"/>
      <c r="AX14" t="s">
        <v>340</v>
      </c>
      <c r="AY14" s="110"/>
      <c r="AZ14" s="133">
        <v>4.3421037125032742E-3</v>
      </c>
      <c r="BA14" s="133">
        <v>5.2514171280717805E-5</v>
      </c>
      <c r="BC14" s="148">
        <v>1675.3146299999999</v>
      </c>
      <c r="BD14" s="157">
        <v>-3.7000000020270818E-4</v>
      </c>
      <c r="BE14" s="4" t="b">
        <v>1</v>
      </c>
    </row>
    <row r="15" spans="1:57">
      <c r="A15" t="s">
        <v>1214</v>
      </c>
      <c r="B15" t="s">
        <v>1244</v>
      </c>
      <c r="C15" s="110"/>
      <c r="D15" s="110"/>
      <c r="E15" t="s">
        <v>5639</v>
      </c>
      <c r="F15" t="s">
        <v>5640</v>
      </c>
      <c r="G15" t="s">
        <v>1012</v>
      </c>
      <c r="H15" s="109"/>
      <c r="I15" t="s">
        <v>205</v>
      </c>
      <c r="J15" t="s">
        <v>205</v>
      </c>
      <c r="K15" t="s">
        <v>443</v>
      </c>
      <c r="L15" t="s">
        <v>340</v>
      </c>
      <c r="M15" t="s">
        <v>340</v>
      </c>
      <c r="N15" s="110"/>
      <c r="O15" t="s">
        <v>5608</v>
      </c>
      <c r="P15" t="s">
        <v>1391</v>
      </c>
      <c r="Q15" t="s">
        <v>313</v>
      </c>
      <c r="R15" t="s">
        <v>408</v>
      </c>
      <c r="S15" t="s">
        <v>1213</v>
      </c>
      <c r="T15" s="132">
        <v>1.1839999999999999</v>
      </c>
      <c r="U15" t="s">
        <v>315</v>
      </c>
      <c r="V15" t="s">
        <v>1327</v>
      </c>
      <c r="W15" t="s">
        <v>755</v>
      </c>
      <c r="X15" s="110"/>
      <c r="Y15" s="110"/>
      <c r="Z15" s="110"/>
      <c r="AA15" s="110"/>
      <c r="AB15" s="16"/>
      <c r="AC15" t="s">
        <v>762</v>
      </c>
      <c r="AD15" s="132">
        <v>9999999999</v>
      </c>
      <c r="AE15" s="133">
        <v>248551.75106000001</v>
      </c>
      <c r="AF15" t="s">
        <v>5609</v>
      </c>
      <c r="AG15" s="110"/>
      <c r="AH15" s="110"/>
      <c r="AI15" s="109"/>
      <c r="AJ15" s="109"/>
      <c r="AK15" t="s">
        <v>887</v>
      </c>
      <c r="AL15" t="s">
        <v>4948</v>
      </c>
      <c r="AM15" t="s">
        <v>890</v>
      </c>
      <c r="AN15" t="s">
        <v>4949</v>
      </c>
      <c r="AO15" t="s">
        <v>4949</v>
      </c>
      <c r="AP15" s="109"/>
      <c r="AQ15" s="132">
        <v>34650.627999999997</v>
      </c>
      <c r="AR15" s="132">
        <v>116.111</v>
      </c>
      <c r="AS15" s="132">
        <v>1</v>
      </c>
      <c r="AT15" s="132">
        <v>40.232999999999997</v>
      </c>
      <c r="AU15" s="132">
        <v>40233.07</v>
      </c>
      <c r="AV15" s="110"/>
      <c r="AW15" s="110"/>
      <c r="AX15" s="16"/>
      <c r="AY15" s="110"/>
      <c r="AZ15" s="133">
        <v>1.0427642483064034E-4</v>
      </c>
      <c r="BA15" s="133">
        <v>1.2611375491397852E-6</v>
      </c>
      <c r="BC15" s="148">
        <v>40.233190677079996</v>
      </c>
      <c r="BD15" s="157">
        <v>1.9067707999909089E-4</v>
      </c>
      <c r="BE15" s="4" t="b">
        <v>1</v>
      </c>
    </row>
    <row r="16" spans="1:57">
      <c r="A16" t="s">
        <v>1214</v>
      </c>
      <c r="B16" t="s">
        <v>1245</v>
      </c>
      <c r="C16" t="s">
        <v>2591</v>
      </c>
      <c r="D16" t="s">
        <v>310</v>
      </c>
      <c r="E16" t="s">
        <v>5616</v>
      </c>
      <c r="F16" t="s">
        <v>5617</v>
      </c>
      <c r="G16" t="s">
        <v>1013</v>
      </c>
      <c r="H16" s="109"/>
      <c r="I16" t="s">
        <v>205</v>
      </c>
      <c r="J16" t="s">
        <v>205</v>
      </c>
      <c r="K16" t="s">
        <v>452</v>
      </c>
      <c r="L16" t="s">
        <v>340</v>
      </c>
      <c r="M16" t="s">
        <v>339</v>
      </c>
      <c r="N16" s="110"/>
      <c r="O16" t="s">
        <v>5215</v>
      </c>
      <c r="P16" t="s">
        <v>1634</v>
      </c>
      <c r="Q16" t="s">
        <v>414</v>
      </c>
      <c r="R16" t="s">
        <v>408</v>
      </c>
      <c r="S16" t="s">
        <v>1213</v>
      </c>
      <c r="T16" s="132">
        <v>1.345</v>
      </c>
      <c r="U16" t="s">
        <v>5618</v>
      </c>
      <c r="V16" s="133">
        <v>7.4630000000000002E-2</v>
      </c>
      <c r="W16" t="s">
        <v>754</v>
      </c>
      <c r="X16" t="s">
        <v>897</v>
      </c>
      <c r="Y16" s="110"/>
      <c r="Z16" s="133">
        <v>7.6869999999999994E-2</v>
      </c>
      <c r="AA16" t="s">
        <v>5619</v>
      </c>
      <c r="AB16" t="s">
        <v>413</v>
      </c>
      <c r="AC16" s="110"/>
      <c r="AD16" s="110"/>
      <c r="AE16" s="110"/>
      <c r="AF16" s="110"/>
      <c r="AG16" t="s">
        <v>339</v>
      </c>
      <c r="AH16" t="s">
        <v>782</v>
      </c>
      <c r="AI16" t="s">
        <v>5620</v>
      </c>
      <c r="AJ16" t="s">
        <v>339</v>
      </c>
      <c r="AK16" t="s">
        <v>887</v>
      </c>
      <c r="AL16" t="s">
        <v>4948</v>
      </c>
      <c r="AM16" t="s">
        <v>890</v>
      </c>
      <c r="AN16" t="s">
        <v>4949</v>
      </c>
      <c r="AO16" t="s">
        <v>4949</v>
      </c>
      <c r="AP16" s="109"/>
      <c r="AQ16" s="132">
        <v>1403770</v>
      </c>
      <c r="AR16" s="132">
        <v>99.76</v>
      </c>
      <c r="AS16" s="132">
        <v>1</v>
      </c>
      <c r="AT16" s="132">
        <v>1400.4010000000001</v>
      </c>
      <c r="AU16" s="132">
        <v>1400400.952</v>
      </c>
      <c r="AV16" s="110"/>
      <c r="AW16" s="110"/>
      <c r="AX16" t="s">
        <v>340</v>
      </c>
      <c r="AY16" s="110"/>
      <c r="AZ16" s="133">
        <v>3.6295779486802768E-3</v>
      </c>
      <c r="BA16" s="133">
        <v>4.3896758505527913E-5</v>
      </c>
      <c r="BC16" s="148">
        <v>1400.4009520000002</v>
      </c>
      <c r="BD16" s="157">
        <v>-4.799999987881165E-5</v>
      </c>
      <c r="BE16" s="4" t="b">
        <v>1</v>
      </c>
    </row>
    <row r="17" spans="1:57">
      <c r="A17" t="s">
        <v>1214</v>
      </c>
      <c r="B17" t="s">
        <v>1245</v>
      </c>
      <c r="C17" t="s">
        <v>1664</v>
      </c>
      <c r="D17" t="s">
        <v>310</v>
      </c>
      <c r="E17" t="s">
        <v>5621</v>
      </c>
      <c r="F17" t="s">
        <v>5622</v>
      </c>
      <c r="G17" t="s">
        <v>1013</v>
      </c>
      <c r="H17" s="109"/>
      <c r="I17" t="s">
        <v>205</v>
      </c>
      <c r="J17" t="s">
        <v>205</v>
      </c>
      <c r="K17" t="s">
        <v>455</v>
      </c>
      <c r="L17" t="s">
        <v>340</v>
      </c>
      <c r="M17" t="s">
        <v>339</v>
      </c>
      <c r="N17" s="110"/>
      <c r="O17" t="s">
        <v>5623</v>
      </c>
      <c r="P17" t="s">
        <v>1519</v>
      </c>
      <c r="Q17" t="s">
        <v>414</v>
      </c>
      <c r="R17" t="s">
        <v>408</v>
      </c>
      <c r="S17" t="s">
        <v>1216</v>
      </c>
      <c r="T17" s="132">
        <v>0.84399999999999997</v>
      </c>
      <c r="U17" t="s">
        <v>824</v>
      </c>
      <c r="V17" s="133">
        <v>53.094250000000002</v>
      </c>
      <c r="W17" t="s">
        <v>756</v>
      </c>
      <c r="X17" t="s">
        <v>906</v>
      </c>
      <c r="Y17" s="133">
        <v>3.8649999999999997E-2</v>
      </c>
      <c r="Z17" s="133">
        <v>0.47777999999999998</v>
      </c>
      <c r="AA17" t="s">
        <v>5624</v>
      </c>
      <c r="AB17" t="s">
        <v>413</v>
      </c>
      <c r="AC17" s="110"/>
      <c r="AD17" s="110"/>
      <c r="AE17" s="110"/>
      <c r="AF17" s="110"/>
      <c r="AG17" t="s">
        <v>340</v>
      </c>
      <c r="AH17" t="s">
        <v>782</v>
      </c>
      <c r="AI17" t="s">
        <v>5625</v>
      </c>
      <c r="AJ17" t="s">
        <v>340</v>
      </c>
      <c r="AK17" t="s">
        <v>887</v>
      </c>
      <c r="AL17" t="s">
        <v>4948</v>
      </c>
      <c r="AM17" t="s">
        <v>890</v>
      </c>
      <c r="AN17" t="s">
        <v>4949</v>
      </c>
      <c r="AO17" t="s">
        <v>4949</v>
      </c>
      <c r="AP17" s="109"/>
      <c r="AQ17" s="132">
        <v>373526</v>
      </c>
      <c r="AR17" s="132">
        <v>100</v>
      </c>
      <c r="AS17" s="132">
        <v>3.19</v>
      </c>
      <c r="AT17" s="132">
        <v>1191.548</v>
      </c>
      <c r="AU17" s="132">
        <v>373526</v>
      </c>
      <c r="AV17" s="110"/>
      <c r="AW17" s="110"/>
      <c r="AX17" t="s">
        <v>340</v>
      </c>
      <c r="AY17" s="110"/>
      <c r="AZ17" s="133">
        <v>3.0882699638132838E-3</v>
      </c>
      <c r="BA17" s="133">
        <v>3.7350083871508784E-5</v>
      </c>
      <c r="BC17" s="148">
        <v>1191.5479399999999</v>
      </c>
      <c r="BD17" s="157">
        <v>-6.0000000075888238E-5</v>
      </c>
      <c r="BE17" s="4" t="b">
        <v>1</v>
      </c>
    </row>
    <row r="18" spans="1:57">
      <c r="A18" t="s">
        <v>1214</v>
      </c>
      <c r="B18" t="s">
        <v>1245</v>
      </c>
      <c r="C18" t="s">
        <v>5170</v>
      </c>
      <c r="D18" t="s">
        <v>310</v>
      </c>
      <c r="E18" t="s">
        <v>5631</v>
      </c>
      <c r="F18" t="s">
        <v>5632</v>
      </c>
      <c r="G18" t="s">
        <v>1013</v>
      </c>
      <c r="H18" t="s">
        <v>816</v>
      </c>
      <c r="I18" t="s">
        <v>205</v>
      </c>
      <c r="J18" t="s">
        <v>205</v>
      </c>
      <c r="K18" t="s">
        <v>448</v>
      </c>
      <c r="L18" t="s">
        <v>340</v>
      </c>
      <c r="M18" t="s">
        <v>340</v>
      </c>
      <c r="N18" t="s">
        <v>1209</v>
      </c>
      <c r="O18" t="s">
        <v>5633</v>
      </c>
      <c r="P18" s="110"/>
      <c r="Q18" t="s">
        <v>411</v>
      </c>
      <c r="R18" t="s">
        <v>411</v>
      </c>
      <c r="S18" t="s">
        <v>1213</v>
      </c>
      <c r="T18" s="132">
        <v>0.78</v>
      </c>
      <c r="U18" t="s">
        <v>824</v>
      </c>
      <c r="V18" s="133">
        <v>0</v>
      </c>
      <c r="W18" t="s">
        <v>754</v>
      </c>
      <c r="X18" t="s">
        <v>901</v>
      </c>
      <c r="Y18" s="133">
        <v>0.04</v>
      </c>
      <c r="Z18" s="133">
        <v>0.27944000000000002</v>
      </c>
      <c r="AA18" t="s">
        <v>2017</v>
      </c>
      <c r="AB18" t="s">
        <v>413</v>
      </c>
      <c r="AC18" s="110"/>
      <c r="AD18" s="110"/>
      <c r="AE18" s="110"/>
      <c r="AF18" s="110"/>
      <c r="AG18" t="s">
        <v>340</v>
      </c>
      <c r="AH18" t="s">
        <v>782</v>
      </c>
      <c r="AI18" t="s">
        <v>5634</v>
      </c>
      <c r="AJ18" t="s">
        <v>340</v>
      </c>
      <c r="AK18" t="s">
        <v>885</v>
      </c>
      <c r="AL18" s="110"/>
      <c r="AM18" t="s">
        <v>890</v>
      </c>
      <c r="AN18" t="s">
        <v>4949</v>
      </c>
      <c r="AO18" t="s">
        <v>4949</v>
      </c>
      <c r="AP18" s="109"/>
      <c r="AQ18" s="132">
        <v>48542</v>
      </c>
      <c r="AR18" s="132">
        <v>109.976</v>
      </c>
      <c r="AS18" s="132">
        <v>1</v>
      </c>
      <c r="AT18" s="132">
        <v>53.384999999999998</v>
      </c>
      <c r="AU18" s="132">
        <v>53384.563000000002</v>
      </c>
      <c r="AV18" s="110"/>
      <c r="AW18" s="110"/>
      <c r="AX18" t="s">
        <v>340</v>
      </c>
      <c r="AY18" s="110"/>
      <c r="AZ18" s="133">
        <v>1.3836395346068488E-4</v>
      </c>
      <c r="BA18" s="133">
        <v>1.6733981572546773E-6</v>
      </c>
      <c r="BC18" s="148">
        <v>53.384549919999998</v>
      </c>
      <c r="BD18" s="157">
        <v>-4.500800000002414E-4</v>
      </c>
      <c r="BE18" s="4" t="b">
        <v>1</v>
      </c>
    </row>
    <row r="19" spans="1:57">
      <c r="A19" t="s">
        <v>1214</v>
      </c>
      <c r="B19" t="s">
        <v>1246</v>
      </c>
      <c r="C19" s="110"/>
      <c r="D19" s="110"/>
      <c r="E19" t="s">
        <v>5641</v>
      </c>
      <c r="F19" t="s">
        <v>5642</v>
      </c>
      <c r="G19" t="s">
        <v>1012</v>
      </c>
      <c r="H19" s="109"/>
      <c r="I19" t="s">
        <v>205</v>
      </c>
      <c r="J19" t="s">
        <v>205</v>
      </c>
      <c r="K19" t="s">
        <v>443</v>
      </c>
      <c r="L19" t="s">
        <v>340</v>
      </c>
      <c r="M19" t="s">
        <v>340</v>
      </c>
      <c r="N19" s="110"/>
      <c r="O19" t="s">
        <v>5608</v>
      </c>
      <c r="P19" t="s">
        <v>1391</v>
      </c>
      <c r="Q19" t="s">
        <v>313</v>
      </c>
      <c r="R19" t="s">
        <v>408</v>
      </c>
      <c r="S19" t="s">
        <v>1213</v>
      </c>
      <c r="T19" s="132">
        <v>2.9329999999999998</v>
      </c>
      <c r="U19" t="s">
        <v>315</v>
      </c>
      <c r="V19" t="s">
        <v>1327</v>
      </c>
      <c r="W19" t="s">
        <v>754</v>
      </c>
      <c r="X19" s="110"/>
      <c r="Y19" s="110"/>
      <c r="Z19" s="110"/>
      <c r="AA19" s="110"/>
      <c r="AB19" s="16"/>
      <c r="AC19" t="s">
        <v>762</v>
      </c>
      <c r="AD19" s="132">
        <v>9999999999</v>
      </c>
      <c r="AE19" s="133">
        <v>180.85223999999999</v>
      </c>
      <c r="AF19" t="s">
        <v>5609</v>
      </c>
      <c r="AG19" s="110"/>
      <c r="AH19" s="110"/>
      <c r="AI19" s="109"/>
      <c r="AJ19" s="109"/>
      <c r="AK19" t="s">
        <v>887</v>
      </c>
      <c r="AL19" t="s">
        <v>4948</v>
      </c>
      <c r="AM19" t="s">
        <v>890</v>
      </c>
      <c r="AN19" t="s">
        <v>4949</v>
      </c>
      <c r="AO19" t="s">
        <v>4949</v>
      </c>
      <c r="AP19" s="109"/>
      <c r="AQ19" s="132">
        <v>41456420.842</v>
      </c>
      <c r="AR19" s="132">
        <v>133.37802896863019</v>
      </c>
      <c r="AS19" s="132">
        <v>1</v>
      </c>
      <c r="AT19" s="132">
        <v>55293.756999999998</v>
      </c>
      <c r="AU19" s="132">
        <v>55293757.119999997</v>
      </c>
      <c r="AV19" s="110"/>
      <c r="AW19" s="110"/>
      <c r="AX19" s="16"/>
      <c r="AY19" s="110"/>
      <c r="AZ19" s="133">
        <v>0.1433110952554916</v>
      </c>
      <c r="BA19" s="133">
        <v>1.7332297662543397E-3</v>
      </c>
      <c r="BC19" s="148">
        <v>55293.756999999998</v>
      </c>
      <c r="BD19" s="157">
        <v>0</v>
      </c>
      <c r="BE19" s="4" t="b">
        <v>1</v>
      </c>
    </row>
    <row r="20" spans="1:57">
      <c r="A20" t="s">
        <v>1214</v>
      </c>
      <c r="B20" t="s">
        <v>1246</v>
      </c>
      <c r="C20" t="s">
        <v>2591</v>
      </c>
      <c r="D20" t="s">
        <v>310</v>
      </c>
      <c r="E20" t="s">
        <v>5616</v>
      </c>
      <c r="F20" t="s">
        <v>5617</v>
      </c>
      <c r="G20" t="s">
        <v>1013</v>
      </c>
      <c r="H20" s="109"/>
      <c r="I20" t="s">
        <v>205</v>
      </c>
      <c r="J20" t="s">
        <v>205</v>
      </c>
      <c r="K20" t="s">
        <v>452</v>
      </c>
      <c r="L20" t="s">
        <v>340</v>
      </c>
      <c r="M20" t="s">
        <v>339</v>
      </c>
      <c r="N20" s="109"/>
      <c r="O20" t="s">
        <v>5215</v>
      </c>
      <c r="P20" t="s">
        <v>1634</v>
      </c>
      <c r="Q20" t="s">
        <v>414</v>
      </c>
      <c r="R20" t="s">
        <v>408</v>
      </c>
      <c r="S20" t="s">
        <v>1213</v>
      </c>
      <c r="T20" s="132">
        <v>1.345</v>
      </c>
      <c r="U20" t="s">
        <v>5618</v>
      </c>
      <c r="V20" s="133">
        <v>7.4630000000000002E-2</v>
      </c>
      <c r="W20" t="s">
        <v>754</v>
      </c>
      <c r="X20" t="s">
        <v>897</v>
      </c>
      <c r="Y20" s="109"/>
      <c r="Z20" s="133">
        <v>7.6869999999999994E-2</v>
      </c>
      <c r="AA20" t="s">
        <v>5619</v>
      </c>
      <c r="AB20" t="s">
        <v>413</v>
      </c>
      <c r="AC20" s="110"/>
      <c r="AD20" s="109"/>
      <c r="AE20" s="109"/>
      <c r="AF20" s="109"/>
      <c r="AG20" t="s">
        <v>339</v>
      </c>
      <c r="AH20" t="s">
        <v>782</v>
      </c>
      <c r="AI20" t="s">
        <v>5620</v>
      </c>
      <c r="AJ20" t="s">
        <v>339</v>
      </c>
      <c r="AK20" t="s">
        <v>887</v>
      </c>
      <c r="AL20" t="s">
        <v>4948</v>
      </c>
      <c r="AM20" t="s">
        <v>890</v>
      </c>
      <c r="AN20" t="s">
        <v>4949</v>
      </c>
      <c r="AO20" t="s">
        <v>4949</v>
      </c>
      <c r="AP20" s="109"/>
      <c r="AQ20" s="132">
        <v>17507019</v>
      </c>
      <c r="AR20" s="132">
        <v>99.76</v>
      </c>
      <c r="AS20" s="132">
        <v>1</v>
      </c>
      <c r="AT20" s="132">
        <v>17465.002</v>
      </c>
      <c r="AU20" s="132">
        <v>17465002.153999999</v>
      </c>
      <c r="AV20" s="109"/>
      <c r="AW20" s="109"/>
      <c r="AX20" t="s">
        <v>340</v>
      </c>
      <c r="AY20" s="110"/>
      <c r="AZ20" s="133">
        <v>4.5266024612133908E-2</v>
      </c>
      <c r="BA20" s="133">
        <v>5.4745531822139658E-4</v>
      </c>
      <c r="BC20" s="148">
        <v>17465.002154400001</v>
      </c>
      <c r="BD20" s="157">
        <v>1.5440000061062165E-4</v>
      </c>
      <c r="BE20" s="4" t="b">
        <v>1</v>
      </c>
    </row>
    <row r="21" spans="1:57">
      <c r="A21" t="s">
        <v>1214</v>
      </c>
      <c r="B21" t="s">
        <v>1246</v>
      </c>
      <c r="C21" t="s">
        <v>1664</v>
      </c>
      <c r="D21" t="s">
        <v>310</v>
      </c>
      <c r="E21" t="s">
        <v>5621</v>
      </c>
      <c r="F21" t="s">
        <v>5622</v>
      </c>
      <c r="G21" t="s">
        <v>1013</v>
      </c>
      <c r="H21" s="109"/>
      <c r="I21" t="s">
        <v>205</v>
      </c>
      <c r="J21" t="s">
        <v>205</v>
      </c>
      <c r="K21" t="s">
        <v>455</v>
      </c>
      <c r="L21" t="s">
        <v>340</v>
      </c>
      <c r="M21" t="s">
        <v>339</v>
      </c>
      <c r="N21" s="109"/>
      <c r="O21" t="s">
        <v>5623</v>
      </c>
      <c r="P21" t="s">
        <v>1519</v>
      </c>
      <c r="Q21" t="s">
        <v>414</v>
      </c>
      <c r="R21" t="s">
        <v>408</v>
      </c>
      <c r="S21" t="s">
        <v>1216</v>
      </c>
      <c r="T21" s="132">
        <v>0.84399999999999997</v>
      </c>
      <c r="U21" t="s">
        <v>824</v>
      </c>
      <c r="V21" s="133">
        <v>53.121679999999998</v>
      </c>
      <c r="W21" t="s">
        <v>756</v>
      </c>
      <c r="X21" t="s">
        <v>906</v>
      </c>
      <c r="Y21" s="133">
        <v>3.8649999999999997E-2</v>
      </c>
      <c r="Z21" s="133">
        <v>0.47777999999999998</v>
      </c>
      <c r="AA21" t="s">
        <v>5624</v>
      </c>
      <c r="AB21" t="s">
        <v>413</v>
      </c>
      <c r="AC21" s="109"/>
      <c r="AD21" s="109"/>
      <c r="AE21" s="109"/>
      <c r="AF21" s="109"/>
      <c r="AG21" t="s">
        <v>340</v>
      </c>
      <c r="AH21" t="s">
        <v>782</v>
      </c>
      <c r="AI21" t="s">
        <v>5625</v>
      </c>
      <c r="AJ21" t="s">
        <v>340</v>
      </c>
      <c r="AK21" t="s">
        <v>887</v>
      </c>
      <c r="AL21" t="s">
        <v>4948</v>
      </c>
      <c r="AM21" t="s">
        <v>890</v>
      </c>
      <c r="AN21" t="s">
        <v>4949</v>
      </c>
      <c r="AO21" t="s">
        <v>4949</v>
      </c>
      <c r="AP21" s="109"/>
      <c r="AQ21" s="132">
        <v>4835209</v>
      </c>
      <c r="AR21" s="132">
        <v>100</v>
      </c>
      <c r="AS21" s="132">
        <v>3.19</v>
      </c>
      <c r="AT21" s="132">
        <v>15424.316999999999</v>
      </c>
      <c r="AU21" s="132">
        <v>4835209</v>
      </c>
      <c r="AV21" s="109"/>
      <c r="AW21" s="109"/>
      <c r="AX21" t="s">
        <v>340</v>
      </c>
      <c r="AY21" s="109"/>
      <c r="AZ21" s="133">
        <v>3.9976950071196976E-2</v>
      </c>
      <c r="BA21" s="133">
        <v>4.8348831403412934E-4</v>
      </c>
      <c r="BC21" s="148">
        <v>15424.316710000001</v>
      </c>
      <c r="BD21" s="157">
        <v>-2.8999999813095201E-4</v>
      </c>
      <c r="BE21" s="4" t="b">
        <v>1</v>
      </c>
    </row>
    <row r="22" spans="1:57">
      <c r="A22" t="s">
        <v>1214</v>
      </c>
      <c r="B22" t="s">
        <v>1246</v>
      </c>
      <c r="C22" t="s">
        <v>5164</v>
      </c>
      <c r="D22" t="s">
        <v>310</v>
      </c>
      <c r="E22" t="s">
        <v>5626</v>
      </c>
      <c r="F22" t="s">
        <v>5627</v>
      </c>
      <c r="G22" t="s">
        <v>1013</v>
      </c>
      <c r="H22" t="s">
        <v>818</v>
      </c>
      <c r="I22" t="s">
        <v>205</v>
      </c>
      <c r="J22" t="s">
        <v>205</v>
      </c>
      <c r="K22" t="s">
        <v>478</v>
      </c>
      <c r="L22" t="s">
        <v>340</v>
      </c>
      <c r="M22" t="s">
        <v>340</v>
      </c>
      <c r="N22" t="s">
        <v>1209</v>
      </c>
      <c r="O22" t="s">
        <v>5628</v>
      </c>
      <c r="P22" s="109"/>
      <c r="Q22" t="s">
        <v>411</v>
      </c>
      <c r="R22" t="s">
        <v>411</v>
      </c>
      <c r="S22" t="s">
        <v>1213</v>
      </c>
      <c r="T22" s="132">
        <v>1.0089999999999999</v>
      </c>
      <c r="U22" t="s">
        <v>5618</v>
      </c>
      <c r="V22" s="133">
        <v>3.6179999999999997E-2</v>
      </c>
      <c r="W22" t="s">
        <v>754</v>
      </c>
      <c r="X22" t="s">
        <v>897</v>
      </c>
      <c r="Y22" s="109"/>
      <c r="Z22" s="133">
        <v>0.35982999999999998</v>
      </c>
      <c r="AA22" t="s">
        <v>1579</v>
      </c>
      <c r="AB22" t="s">
        <v>413</v>
      </c>
      <c r="AC22" s="109"/>
      <c r="AD22" s="109"/>
      <c r="AE22" s="109"/>
      <c r="AF22" s="109"/>
      <c r="AG22" t="s">
        <v>340</v>
      </c>
      <c r="AH22" t="s">
        <v>782</v>
      </c>
      <c r="AI22" t="s">
        <v>5620</v>
      </c>
      <c r="AJ22" t="s">
        <v>339</v>
      </c>
      <c r="AK22" t="s">
        <v>887</v>
      </c>
      <c r="AL22" t="s">
        <v>4948</v>
      </c>
      <c r="AM22" t="s">
        <v>890</v>
      </c>
      <c r="AN22" t="s">
        <v>4949</v>
      </c>
      <c r="AO22" t="s">
        <v>4949</v>
      </c>
      <c r="AP22" s="109"/>
      <c r="AQ22" s="132">
        <v>1680529.35</v>
      </c>
      <c r="AR22" s="132">
        <v>97.24</v>
      </c>
      <c r="AS22" s="132">
        <v>1</v>
      </c>
      <c r="AT22" s="132">
        <v>1634.1469999999999</v>
      </c>
      <c r="AU22" s="132">
        <v>1634146.74</v>
      </c>
      <c r="AV22" s="109"/>
      <c r="AW22" s="109"/>
      <c r="AX22" t="s">
        <v>340</v>
      </c>
      <c r="AY22" s="109"/>
      <c r="AZ22" s="133">
        <v>4.2354039422294243E-3</v>
      </c>
      <c r="BA22" s="133">
        <v>5.1223725362616076E-5</v>
      </c>
      <c r="BC22" s="148">
        <v>1634.1467399399999</v>
      </c>
      <c r="BD22" s="157">
        <v>-2.6006000007328112E-4</v>
      </c>
      <c r="BE22" s="4" t="b">
        <v>1</v>
      </c>
    </row>
    <row r="23" spans="1:57">
      <c r="A23" t="s">
        <v>1214</v>
      </c>
      <c r="B23" t="s">
        <v>1246</v>
      </c>
      <c r="C23" t="s">
        <v>5170</v>
      </c>
      <c r="D23" t="s">
        <v>310</v>
      </c>
      <c r="E23" t="s">
        <v>5631</v>
      </c>
      <c r="F23" t="s">
        <v>5632</v>
      </c>
      <c r="G23" t="s">
        <v>1013</v>
      </c>
      <c r="H23" t="s">
        <v>816</v>
      </c>
      <c r="I23" t="s">
        <v>205</v>
      </c>
      <c r="J23" t="s">
        <v>205</v>
      </c>
      <c r="K23" t="s">
        <v>448</v>
      </c>
      <c r="L23" t="s">
        <v>340</v>
      </c>
      <c r="M23" t="s">
        <v>340</v>
      </c>
      <c r="N23" t="s">
        <v>1209</v>
      </c>
      <c r="O23" t="s">
        <v>5633</v>
      </c>
      <c r="P23" s="109"/>
      <c r="Q23" t="s">
        <v>411</v>
      </c>
      <c r="R23" t="s">
        <v>411</v>
      </c>
      <c r="S23" t="s">
        <v>1213</v>
      </c>
      <c r="T23" s="132">
        <v>0.78</v>
      </c>
      <c r="U23" t="s">
        <v>824</v>
      </c>
      <c r="V23" s="133">
        <v>0</v>
      </c>
      <c r="W23" t="s">
        <v>754</v>
      </c>
      <c r="X23" t="s">
        <v>901</v>
      </c>
      <c r="Y23" s="133">
        <v>0.04</v>
      </c>
      <c r="Z23" s="133">
        <v>0.27944000000000002</v>
      </c>
      <c r="AA23" t="s">
        <v>2017</v>
      </c>
      <c r="AB23" t="s">
        <v>413</v>
      </c>
      <c r="AC23" s="109"/>
      <c r="AD23" s="109"/>
      <c r="AE23" s="109"/>
      <c r="AF23" s="109"/>
      <c r="AG23" t="s">
        <v>340</v>
      </c>
      <c r="AH23" t="s">
        <v>782</v>
      </c>
      <c r="AI23" t="s">
        <v>5634</v>
      </c>
      <c r="AJ23" t="s">
        <v>340</v>
      </c>
      <c r="AK23" t="s">
        <v>885</v>
      </c>
      <c r="AL23" s="109"/>
      <c r="AM23" t="s">
        <v>890</v>
      </c>
      <c r="AN23" t="s">
        <v>4949</v>
      </c>
      <c r="AO23" t="s">
        <v>4949</v>
      </c>
      <c r="AP23" s="109"/>
      <c r="AQ23" s="132">
        <v>628388</v>
      </c>
      <c r="AR23" s="132">
        <v>109.976</v>
      </c>
      <c r="AS23" s="132">
        <v>1</v>
      </c>
      <c r="AT23" s="132">
        <v>691.07600000000002</v>
      </c>
      <c r="AU23" s="132">
        <v>691076.15899999999</v>
      </c>
      <c r="AV23" s="109"/>
      <c r="AW23" s="109"/>
      <c r="AX23" t="s">
        <v>340</v>
      </c>
      <c r="AY23" s="109"/>
      <c r="AZ23" s="133">
        <v>1.7911399738090527E-3</v>
      </c>
      <c r="BA23" s="133">
        <v>2.1662364052129504E-5</v>
      </c>
      <c r="BC23" s="148">
        <v>691.07598687999996</v>
      </c>
      <c r="BD23" s="157">
        <v>-1.3120000062372128E-5</v>
      </c>
      <c r="BE23" s="4" t="b">
        <v>1</v>
      </c>
    </row>
    <row r="24" spans="1:57">
      <c r="A24" t="s">
        <v>1214</v>
      </c>
      <c r="B24" t="s">
        <v>1246</v>
      </c>
      <c r="C24" s="109"/>
      <c r="D24" s="109"/>
      <c r="E24" t="s">
        <v>5643</v>
      </c>
      <c r="F24" t="s">
        <v>5644</v>
      </c>
      <c r="G24" t="s">
        <v>1012</v>
      </c>
      <c r="H24" s="109"/>
      <c r="I24" t="s">
        <v>205</v>
      </c>
      <c r="J24" t="s">
        <v>205</v>
      </c>
      <c r="K24" t="s">
        <v>443</v>
      </c>
      <c r="L24" t="s">
        <v>340</v>
      </c>
      <c r="M24" t="s">
        <v>340</v>
      </c>
      <c r="N24" s="109"/>
      <c r="O24" t="s">
        <v>5608</v>
      </c>
      <c r="P24" t="s">
        <v>1391</v>
      </c>
      <c r="Q24" t="s">
        <v>313</v>
      </c>
      <c r="R24" t="s">
        <v>408</v>
      </c>
      <c r="S24" t="s">
        <v>1213</v>
      </c>
      <c r="T24" s="132">
        <v>1.7969999999999999</v>
      </c>
      <c r="U24" t="s">
        <v>315</v>
      </c>
      <c r="V24" t="s">
        <v>1327</v>
      </c>
      <c r="W24" t="s">
        <v>755</v>
      </c>
      <c r="X24" s="109"/>
      <c r="Y24" s="109"/>
      <c r="Z24" s="109"/>
      <c r="AA24" s="109"/>
      <c r="AC24" t="s">
        <v>762</v>
      </c>
      <c r="AD24" s="132">
        <v>9999999999</v>
      </c>
      <c r="AE24" s="133">
        <v>28585.990269999998</v>
      </c>
      <c r="AF24" t="s">
        <v>5609</v>
      </c>
      <c r="AG24" s="109"/>
      <c r="AH24" s="109"/>
      <c r="AI24" s="109"/>
      <c r="AJ24" s="109"/>
      <c r="AK24" t="s">
        <v>887</v>
      </c>
      <c r="AL24" t="s">
        <v>4948</v>
      </c>
      <c r="AM24" t="s">
        <v>890</v>
      </c>
      <c r="AN24" t="s">
        <v>4949</v>
      </c>
      <c r="AO24" t="s">
        <v>4949</v>
      </c>
      <c r="AP24" s="109"/>
      <c r="AQ24" s="132">
        <v>281858.06</v>
      </c>
      <c r="AR24" s="132">
        <v>124.113</v>
      </c>
      <c r="AS24" s="132">
        <v>1</v>
      </c>
      <c r="AT24" s="132">
        <v>349.822</v>
      </c>
      <c r="AU24" s="132">
        <v>349821.71</v>
      </c>
      <c r="AV24" s="109"/>
      <c r="AW24" s="109"/>
      <c r="AY24" s="109"/>
      <c r="AZ24" s="133">
        <v>9.0667331511704995E-4</v>
      </c>
      <c r="BA24" s="133">
        <v>1.0965467643854001E-5</v>
      </c>
      <c r="BC24" s="148">
        <v>349.8224940078</v>
      </c>
      <c r="BD24" s="157">
        <v>4.9400780000041777E-4</v>
      </c>
      <c r="BE24" s="4" t="b">
        <v>1</v>
      </c>
    </row>
    <row r="25" spans="1:57">
      <c r="A25" t="s">
        <v>1214</v>
      </c>
      <c r="B25" t="s">
        <v>1247</v>
      </c>
      <c r="E25" t="s">
        <v>5645</v>
      </c>
      <c r="F25" t="s">
        <v>5646</v>
      </c>
      <c r="G25" t="s">
        <v>1012</v>
      </c>
      <c r="I25" t="s">
        <v>205</v>
      </c>
      <c r="J25" t="s">
        <v>205</v>
      </c>
      <c r="K25" t="s">
        <v>443</v>
      </c>
      <c r="L25" t="s">
        <v>340</v>
      </c>
      <c r="M25" t="s">
        <v>340</v>
      </c>
      <c r="O25" t="s">
        <v>5608</v>
      </c>
      <c r="P25" t="s">
        <v>1391</v>
      </c>
      <c r="Q25" t="s">
        <v>313</v>
      </c>
      <c r="R25" t="s">
        <v>408</v>
      </c>
      <c r="S25" t="s">
        <v>1213</v>
      </c>
      <c r="T25" s="132">
        <v>2.4980000000000002</v>
      </c>
      <c r="U25" t="s">
        <v>315</v>
      </c>
      <c r="V25" t="s">
        <v>1327</v>
      </c>
      <c r="W25" t="s">
        <v>754</v>
      </c>
      <c r="AC25" t="s">
        <v>762</v>
      </c>
      <c r="AD25" s="132">
        <v>9999999999</v>
      </c>
      <c r="AE25" s="133">
        <v>3183.12707</v>
      </c>
      <c r="AF25" t="s">
        <v>5609</v>
      </c>
      <c r="AK25" t="s">
        <v>887</v>
      </c>
      <c r="AL25" t="s">
        <v>4948</v>
      </c>
      <c r="AM25" t="s">
        <v>890</v>
      </c>
      <c r="AN25" t="s">
        <v>4949</v>
      </c>
      <c r="AO25" t="s">
        <v>4949</v>
      </c>
      <c r="AQ25" s="132">
        <v>2361526.9780000001</v>
      </c>
      <c r="AR25" s="132">
        <v>133.03100000000001</v>
      </c>
      <c r="AS25" s="132">
        <v>1</v>
      </c>
      <c r="AT25" s="132">
        <v>3141.5650000000001</v>
      </c>
      <c r="AU25" s="132">
        <v>3141564.81</v>
      </c>
      <c r="AZ25" s="133">
        <v>8.1423499757182077E-3</v>
      </c>
      <c r="BA25" s="133">
        <v>9.8475022607395172E-5</v>
      </c>
      <c r="BC25" s="148">
        <v>3141.5629541031803</v>
      </c>
      <c r="BD25" s="157">
        <v>-2.0458968197090144E-3</v>
      </c>
      <c r="BE25" s="4" t="b">
        <v>1</v>
      </c>
    </row>
    <row r="26" spans="1:57">
      <c r="A26" t="s">
        <v>1214</v>
      </c>
      <c r="B26" t="s">
        <v>1250</v>
      </c>
      <c r="E26" t="s">
        <v>5647</v>
      </c>
      <c r="F26" t="s">
        <v>5648</v>
      </c>
      <c r="G26" t="s">
        <v>1012</v>
      </c>
      <c r="I26" t="s">
        <v>205</v>
      </c>
      <c r="J26" t="s">
        <v>205</v>
      </c>
      <c r="K26" t="s">
        <v>443</v>
      </c>
      <c r="L26" t="s">
        <v>340</v>
      </c>
      <c r="M26" t="s">
        <v>340</v>
      </c>
      <c r="O26" t="s">
        <v>5608</v>
      </c>
      <c r="P26" t="s">
        <v>1391</v>
      </c>
      <c r="Q26" t="s">
        <v>313</v>
      </c>
      <c r="R26" t="s">
        <v>408</v>
      </c>
      <c r="S26" t="s">
        <v>1213</v>
      </c>
      <c r="T26" s="132">
        <v>3.3919999999999999</v>
      </c>
      <c r="U26" t="s">
        <v>315</v>
      </c>
      <c r="V26" t="s">
        <v>1327</v>
      </c>
      <c r="W26" t="s">
        <v>754</v>
      </c>
      <c r="AC26" t="s">
        <v>762</v>
      </c>
      <c r="AD26" s="132">
        <v>9999999999</v>
      </c>
      <c r="AE26" s="133">
        <v>2042.65743</v>
      </c>
      <c r="AF26" t="s">
        <v>5609</v>
      </c>
      <c r="AK26" t="s">
        <v>887</v>
      </c>
      <c r="AL26" t="s">
        <v>4948</v>
      </c>
      <c r="AM26" t="s">
        <v>890</v>
      </c>
      <c r="AN26" t="s">
        <v>4949</v>
      </c>
      <c r="AO26" t="s">
        <v>4949</v>
      </c>
      <c r="AQ26" s="132">
        <v>3454426.99</v>
      </c>
      <c r="AR26" s="132">
        <v>141.71899999999999</v>
      </c>
      <c r="AS26" s="132">
        <v>1</v>
      </c>
      <c r="AT26" s="132">
        <v>4895.5839999999998</v>
      </c>
      <c r="AU26" s="132">
        <v>4895583.5010000002</v>
      </c>
      <c r="AZ26" s="133">
        <v>1.2688439762833634E-2</v>
      </c>
      <c r="BA26" s="133">
        <v>1.5345623760017763E-4</v>
      </c>
      <c r="BC26" s="148">
        <v>4895.5793859580999</v>
      </c>
      <c r="BD26" s="157">
        <v>-4.6140418999129906E-3</v>
      </c>
      <c r="BE26" s="4" t="b">
        <v>1</v>
      </c>
    </row>
    <row r="27" spans="1:57">
      <c r="A27" t="s">
        <v>1214</v>
      </c>
      <c r="B27" t="s">
        <v>1253</v>
      </c>
      <c r="E27" t="s">
        <v>5649</v>
      </c>
      <c r="F27" t="s">
        <v>5650</v>
      </c>
      <c r="G27" t="s">
        <v>1012</v>
      </c>
      <c r="I27" t="s">
        <v>205</v>
      </c>
      <c r="J27" t="s">
        <v>205</v>
      </c>
      <c r="K27" t="s">
        <v>443</v>
      </c>
      <c r="L27" t="s">
        <v>340</v>
      </c>
      <c r="M27" t="s">
        <v>340</v>
      </c>
      <c r="O27" t="s">
        <v>5608</v>
      </c>
      <c r="P27" t="s">
        <v>1391</v>
      </c>
      <c r="Q27" t="s">
        <v>313</v>
      </c>
      <c r="R27" t="s">
        <v>408</v>
      </c>
      <c r="S27" t="s">
        <v>1213</v>
      </c>
      <c r="T27" s="132">
        <v>3.1030000000000002</v>
      </c>
      <c r="U27" t="s">
        <v>315</v>
      </c>
      <c r="V27" t="s">
        <v>1327</v>
      </c>
      <c r="W27" t="s">
        <v>754</v>
      </c>
      <c r="AC27" t="s">
        <v>762</v>
      </c>
      <c r="AD27" s="132">
        <v>9999999999</v>
      </c>
      <c r="AE27" s="133">
        <v>160.62037000000001</v>
      </c>
      <c r="AF27" t="s">
        <v>5609</v>
      </c>
      <c r="AK27" t="s">
        <v>887</v>
      </c>
      <c r="AL27" t="s">
        <v>4948</v>
      </c>
      <c r="AM27" t="s">
        <v>890</v>
      </c>
      <c r="AN27" t="s">
        <v>4949</v>
      </c>
      <c r="AO27" t="s">
        <v>4949</v>
      </c>
      <c r="AQ27" s="132">
        <v>46183973.170999996</v>
      </c>
      <c r="AR27" s="132">
        <v>134.80564950417397</v>
      </c>
      <c r="AS27" s="132">
        <v>1</v>
      </c>
      <c r="AT27" s="132">
        <v>62258.605000000003</v>
      </c>
      <c r="AU27" s="132">
        <v>62258604.869999997</v>
      </c>
      <c r="AZ27" s="133">
        <v>0.16136268099179851</v>
      </c>
      <c r="BA27" s="133">
        <v>1.9515488410648469E-3</v>
      </c>
      <c r="BC27" s="148">
        <v>62258.605000000003</v>
      </c>
      <c r="BD27" s="157">
        <v>0</v>
      </c>
      <c r="BE27" s="4" t="b">
        <v>1</v>
      </c>
    </row>
    <row r="28" spans="1:57">
      <c r="A28" t="s">
        <v>1214</v>
      </c>
      <c r="B28" t="s">
        <v>1254</v>
      </c>
      <c r="C28" t="s">
        <v>2591</v>
      </c>
      <c r="D28" t="s">
        <v>310</v>
      </c>
      <c r="E28" t="s">
        <v>5616</v>
      </c>
      <c r="F28" t="s">
        <v>5617</v>
      </c>
      <c r="G28" t="s">
        <v>1013</v>
      </c>
      <c r="I28" t="s">
        <v>205</v>
      </c>
      <c r="J28" t="s">
        <v>205</v>
      </c>
      <c r="K28" t="s">
        <v>452</v>
      </c>
      <c r="L28" t="s">
        <v>340</v>
      </c>
      <c r="M28" t="s">
        <v>339</v>
      </c>
      <c r="O28" t="s">
        <v>5215</v>
      </c>
      <c r="P28" t="s">
        <v>1634</v>
      </c>
      <c r="Q28" t="s">
        <v>414</v>
      </c>
      <c r="R28" t="s">
        <v>408</v>
      </c>
      <c r="S28" t="s">
        <v>1213</v>
      </c>
      <c r="T28" s="132">
        <v>1.345</v>
      </c>
      <c r="U28" t="s">
        <v>5618</v>
      </c>
      <c r="V28" s="133">
        <v>7.4630000000000002E-2</v>
      </c>
      <c r="W28" t="s">
        <v>754</v>
      </c>
      <c r="X28" t="s">
        <v>897</v>
      </c>
      <c r="Z28" s="133">
        <v>7.6869999999999994E-2</v>
      </c>
      <c r="AA28" t="s">
        <v>5619</v>
      </c>
      <c r="AB28" t="s">
        <v>413</v>
      </c>
      <c r="AG28" t="s">
        <v>339</v>
      </c>
      <c r="AH28" t="s">
        <v>782</v>
      </c>
      <c r="AI28" t="s">
        <v>5620</v>
      </c>
      <c r="AJ28" t="s">
        <v>339</v>
      </c>
      <c r="AK28" t="s">
        <v>887</v>
      </c>
      <c r="AL28" t="s">
        <v>4948</v>
      </c>
      <c r="AM28" t="s">
        <v>890</v>
      </c>
      <c r="AN28" t="s">
        <v>4949</v>
      </c>
      <c r="AO28" t="s">
        <v>4949</v>
      </c>
      <c r="AQ28" s="132">
        <v>1102962</v>
      </c>
      <c r="AR28" s="132">
        <v>99.76</v>
      </c>
      <c r="AS28" s="132">
        <v>1</v>
      </c>
      <c r="AT28" s="132">
        <v>1100.3150000000001</v>
      </c>
      <c r="AU28" s="132">
        <v>1100314.8910000001</v>
      </c>
      <c r="AX28" t="s">
        <v>340</v>
      </c>
      <c r="AZ28" s="133">
        <v>2.8518110602621244E-3</v>
      </c>
      <c r="BA28" s="133">
        <v>3.4490308015354138E-5</v>
      </c>
      <c r="BC28" s="148">
        <v>1100.3148911999999</v>
      </c>
      <c r="BD28" s="157">
        <v>-1.0880000013457902E-4</v>
      </c>
      <c r="BE28" s="4" t="b">
        <v>1</v>
      </c>
    </row>
    <row r="29" spans="1:57">
      <c r="A29" t="s">
        <v>1214</v>
      </c>
      <c r="B29" t="s">
        <v>1254</v>
      </c>
      <c r="C29" t="s">
        <v>1664</v>
      </c>
      <c r="D29" t="s">
        <v>310</v>
      </c>
      <c r="E29" t="s">
        <v>5621</v>
      </c>
      <c r="F29" t="s">
        <v>5622</v>
      </c>
      <c r="G29" t="s">
        <v>1013</v>
      </c>
      <c r="I29" t="s">
        <v>205</v>
      </c>
      <c r="J29" t="s">
        <v>205</v>
      </c>
      <c r="K29" t="s">
        <v>455</v>
      </c>
      <c r="L29" t="s">
        <v>340</v>
      </c>
      <c r="M29" t="s">
        <v>339</v>
      </c>
      <c r="O29" t="s">
        <v>5623</v>
      </c>
      <c r="P29" t="s">
        <v>1519</v>
      </c>
      <c r="Q29" t="s">
        <v>414</v>
      </c>
      <c r="R29" t="s">
        <v>408</v>
      </c>
      <c r="S29" t="s">
        <v>1216</v>
      </c>
      <c r="T29" s="132">
        <v>0.84399999999999997</v>
      </c>
      <c r="U29" t="s">
        <v>824</v>
      </c>
      <c r="V29" s="133">
        <v>53.091790000000003</v>
      </c>
      <c r="W29" t="s">
        <v>756</v>
      </c>
      <c r="X29" t="s">
        <v>906</v>
      </c>
      <c r="Y29" s="133">
        <v>3.8649999999999997E-2</v>
      </c>
      <c r="Z29" s="133">
        <v>0.47777999999999998</v>
      </c>
      <c r="AA29" t="s">
        <v>5624</v>
      </c>
      <c r="AB29" t="s">
        <v>413</v>
      </c>
      <c r="AG29" t="s">
        <v>340</v>
      </c>
      <c r="AH29" t="s">
        <v>782</v>
      </c>
      <c r="AI29" t="s">
        <v>5625</v>
      </c>
      <c r="AJ29" t="s">
        <v>340</v>
      </c>
      <c r="AK29" t="s">
        <v>887</v>
      </c>
      <c r="AL29" t="s">
        <v>4948</v>
      </c>
      <c r="AM29" t="s">
        <v>890</v>
      </c>
      <c r="AN29" t="s">
        <v>4949</v>
      </c>
      <c r="AO29" t="s">
        <v>4949</v>
      </c>
      <c r="AQ29" s="132">
        <v>286716</v>
      </c>
      <c r="AR29" s="132">
        <v>100</v>
      </c>
      <c r="AS29" s="132">
        <v>3.19</v>
      </c>
      <c r="AT29" s="132">
        <v>914.62400000000002</v>
      </c>
      <c r="AU29" s="132">
        <v>286716</v>
      </c>
      <c r="AX29" t="s">
        <v>340</v>
      </c>
      <c r="AZ29" s="133">
        <v>2.3705346552407129E-3</v>
      </c>
      <c r="BA29" s="133">
        <v>2.8669665939513013E-5</v>
      </c>
      <c r="BC29" s="148">
        <v>914.62404000000004</v>
      </c>
      <c r="BD29" s="157">
        <v>4.0000000012696546E-5</v>
      </c>
      <c r="BE29" s="4" t="b">
        <v>1</v>
      </c>
    </row>
    <row r="30" spans="1:57">
      <c r="A30" t="s">
        <v>1214</v>
      </c>
      <c r="B30" t="s">
        <v>1254</v>
      </c>
      <c r="E30" t="s">
        <v>5651</v>
      </c>
      <c r="F30" t="s">
        <v>5652</v>
      </c>
      <c r="G30" t="s">
        <v>1012</v>
      </c>
      <c r="I30" t="s">
        <v>205</v>
      </c>
      <c r="J30" t="s">
        <v>205</v>
      </c>
      <c r="K30" t="s">
        <v>443</v>
      </c>
      <c r="L30" t="s">
        <v>340</v>
      </c>
      <c r="M30" t="s">
        <v>340</v>
      </c>
      <c r="O30" t="s">
        <v>5608</v>
      </c>
      <c r="P30" t="s">
        <v>1391</v>
      </c>
      <c r="Q30" t="s">
        <v>313</v>
      </c>
      <c r="R30" t="s">
        <v>408</v>
      </c>
      <c r="S30" t="s">
        <v>1213</v>
      </c>
      <c r="T30" s="132">
        <v>2.7709999999999999</v>
      </c>
      <c r="U30" t="s">
        <v>315</v>
      </c>
      <c r="V30" t="s">
        <v>1327</v>
      </c>
      <c r="W30" t="s">
        <v>755</v>
      </c>
      <c r="AC30" t="s">
        <v>762</v>
      </c>
      <c r="AD30" s="132">
        <v>9999999999</v>
      </c>
      <c r="AE30" s="133">
        <v>71811.645520000005</v>
      </c>
      <c r="AF30" t="s">
        <v>5609</v>
      </c>
      <c r="AK30" t="s">
        <v>887</v>
      </c>
      <c r="AL30" t="s">
        <v>4948</v>
      </c>
      <c r="AM30" t="s">
        <v>890</v>
      </c>
      <c r="AN30" t="s">
        <v>4949</v>
      </c>
      <c r="AO30" t="s">
        <v>4949</v>
      </c>
      <c r="AQ30" s="132">
        <v>106606.56299999999</v>
      </c>
      <c r="AR30" s="132">
        <v>130.62299999999999</v>
      </c>
      <c r="AS30" s="132">
        <v>1</v>
      </c>
      <c r="AT30" s="132">
        <v>139.25299999999999</v>
      </c>
      <c r="AU30" s="132">
        <v>139253.18</v>
      </c>
      <c r="AZ30" s="133">
        <v>3.6091777861310762E-4</v>
      </c>
      <c r="BA30" s="133">
        <v>4.3650035326811943E-6</v>
      </c>
      <c r="BC30" s="148">
        <v>139.25269078749</v>
      </c>
      <c r="BD30" s="157">
        <v>-3.0921250998972027E-4</v>
      </c>
      <c r="BE30" s="4" t="b">
        <v>1</v>
      </c>
    </row>
    <row r="31" spans="1:57">
      <c r="A31" t="s">
        <v>1214</v>
      </c>
      <c r="B31" t="s">
        <v>1254</v>
      </c>
      <c r="E31" t="s">
        <v>5653</v>
      </c>
      <c r="F31" t="s">
        <v>5654</v>
      </c>
      <c r="G31" t="s">
        <v>1012</v>
      </c>
      <c r="I31" t="s">
        <v>205</v>
      </c>
      <c r="J31" t="s">
        <v>205</v>
      </c>
      <c r="K31" t="s">
        <v>443</v>
      </c>
      <c r="L31" t="s">
        <v>340</v>
      </c>
      <c r="M31" t="s">
        <v>340</v>
      </c>
      <c r="O31" t="s">
        <v>5608</v>
      </c>
      <c r="P31" t="s">
        <v>1391</v>
      </c>
      <c r="Q31" t="s">
        <v>313</v>
      </c>
      <c r="R31" t="s">
        <v>408</v>
      </c>
      <c r="S31" t="s">
        <v>1213</v>
      </c>
      <c r="T31" s="132">
        <v>2.7389999999999999</v>
      </c>
      <c r="U31" t="s">
        <v>315</v>
      </c>
      <c r="V31" t="s">
        <v>1327</v>
      </c>
      <c r="W31" t="s">
        <v>755</v>
      </c>
      <c r="AC31" t="s">
        <v>762</v>
      </c>
      <c r="AD31" s="132">
        <v>9999999999</v>
      </c>
      <c r="AE31" s="133">
        <v>101745.08074</v>
      </c>
      <c r="AF31" t="s">
        <v>5609</v>
      </c>
      <c r="AK31" t="s">
        <v>887</v>
      </c>
      <c r="AL31" t="s">
        <v>4948</v>
      </c>
      <c r="AM31" t="s">
        <v>890</v>
      </c>
      <c r="AN31" t="s">
        <v>4949</v>
      </c>
      <c r="AO31" t="s">
        <v>4949</v>
      </c>
      <c r="AQ31" s="132">
        <v>69806.584000000003</v>
      </c>
      <c r="AR31" s="132">
        <v>140.79599999999999</v>
      </c>
      <c r="AS31" s="132">
        <v>1</v>
      </c>
      <c r="AT31" s="132">
        <v>98.284999999999997</v>
      </c>
      <c r="AU31" s="132">
        <v>98284.85</v>
      </c>
      <c r="AZ31" s="133">
        <v>2.547363710009069E-4</v>
      </c>
      <c r="BA31" s="133">
        <v>3.0808267844109012E-6</v>
      </c>
      <c r="BC31" s="148">
        <v>98.284878008639993</v>
      </c>
      <c r="BD31" s="157">
        <v>-1.2199136000390354E-4</v>
      </c>
      <c r="BE31" s="4" t="b">
        <v>1</v>
      </c>
    </row>
    <row r="32" spans="1:57">
      <c r="A32" t="s">
        <v>1214</v>
      </c>
      <c r="B32" t="s">
        <v>1254</v>
      </c>
      <c r="C32" t="s">
        <v>5170</v>
      </c>
      <c r="D32" t="s">
        <v>310</v>
      </c>
      <c r="E32" t="s">
        <v>5631</v>
      </c>
      <c r="F32" t="s">
        <v>5632</v>
      </c>
      <c r="G32" t="s">
        <v>1013</v>
      </c>
      <c r="H32" t="s">
        <v>816</v>
      </c>
      <c r="I32" t="s">
        <v>205</v>
      </c>
      <c r="J32" t="s">
        <v>205</v>
      </c>
      <c r="K32" t="s">
        <v>448</v>
      </c>
      <c r="L32" t="s">
        <v>340</v>
      </c>
      <c r="M32" t="s">
        <v>340</v>
      </c>
      <c r="N32" t="s">
        <v>1209</v>
      </c>
      <c r="O32" t="s">
        <v>5633</v>
      </c>
      <c r="Q32" t="s">
        <v>411</v>
      </c>
      <c r="R32" t="s">
        <v>411</v>
      </c>
      <c r="S32" t="s">
        <v>1213</v>
      </c>
      <c r="T32" s="132">
        <v>0.78</v>
      </c>
      <c r="U32" t="s">
        <v>824</v>
      </c>
      <c r="V32" s="133">
        <v>0</v>
      </c>
      <c r="W32" t="s">
        <v>754</v>
      </c>
      <c r="X32" t="s">
        <v>901</v>
      </c>
      <c r="Y32" s="133">
        <v>0.04</v>
      </c>
      <c r="Z32" s="133">
        <v>0.27944000000000002</v>
      </c>
      <c r="AA32" t="s">
        <v>2017</v>
      </c>
      <c r="AB32" t="s">
        <v>413</v>
      </c>
      <c r="AG32" t="s">
        <v>340</v>
      </c>
      <c r="AH32" t="s">
        <v>782</v>
      </c>
      <c r="AI32" t="s">
        <v>5634</v>
      </c>
      <c r="AJ32" t="s">
        <v>340</v>
      </c>
      <c r="AK32" t="s">
        <v>885</v>
      </c>
      <c r="AM32" t="s">
        <v>890</v>
      </c>
      <c r="AN32" t="s">
        <v>4949</v>
      </c>
      <c r="AO32" t="s">
        <v>4949</v>
      </c>
      <c r="AQ32" s="132">
        <v>36477</v>
      </c>
      <c r="AR32" s="132">
        <v>109.976</v>
      </c>
      <c r="AS32" s="132">
        <v>1</v>
      </c>
      <c r="AT32" s="132">
        <v>40.116</v>
      </c>
      <c r="AU32" s="132">
        <v>40115.955999999998</v>
      </c>
      <c r="AX32" t="s">
        <v>340</v>
      </c>
      <c r="AZ32" s="133">
        <v>1.0397318267357564E-4</v>
      </c>
      <c r="BA32" s="133">
        <v>1.2574700847883983E-6</v>
      </c>
      <c r="BC32" s="148">
        <v>40.115945520000004</v>
      </c>
      <c r="BD32" s="157">
        <v>-5.447999999574904E-5</v>
      </c>
      <c r="BE32" s="4" t="b">
        <v>1</v>
      </c>
    </row>
    <row r="33" spans="1:57">
      <c r="A33" t="s">
        <v>1214</v>
      </c>
      <c r="B33" t="s">
        <v>1254</v>
      </c>
      <c r="E33" t="s">
        <v>5655</v>
      </c>
      <c r="F33" t="s">
        <v>5656</v>
      </c>
      <c r="G33" t="s">
        <v>1012</v>
      </c>
      <c r="I33" t="s">
        <v>205</v>
      </c>
      <c r="J33" t="s">
        <v>205</v>
      </c>
      <c r="K33" t="s">
        <v>443</v>
      </c>
      <c r="L33" t="s">
        <v>340</v>
      </c>
      <c r="M33" t="s">
        <v>340</v>
      </c>
      <c r="O33" t="s">
        <v>5608</v>
      </c>
      <c r="P33" t="s">
        <v>1391</v>
      </c>
      <c r="Q33" t="s">
        <v>313</v>
      </c>
      <c r="R33" t="s">
        <v>408</v>
      </c>
      <c r="S33" t="s">
        <v>1213</v>
      </c>
      <c r="T33" s="132">
        <v>0.69099999999999995</v>
      </c>
      <c r="U33" t="s">
        <v>315</v>
      </c>
      <c r="V33" t="s">
        <v>1327</v>
      </c>
      <c r="W33" t="s">
        <v>754</v>
      </c>
      <c r="AC33" t="s">
        <v>762</v>
      </c>
      <c r="AD33" s="132">
        <v>9999999999</v>
      </c>
      <c r="AE33" s="133">
        <v>721883.53845999995</v>
      </c>
      <c r="AF33" t="s">
        <v>5609</v>
      </c>
      <c r="AK33" t="s">
        <v>887</v>
      </c>
      <c r="AL33" t="s">
        <v>4948</v>
      </c>
      <c r="AM33" t="s">
        <v>890</v>
      </c>
      <c r="AN33" t="s">
        <v>4949</v>
      </c>
      <c r="AO33" t="s">
        <v>4949</v>
      </c>
      <c r="AQ33" s="132">
        <v>12236.334000000001</v>
      </c>
      <c r="AR33" s="132">
        <v>113.209</v>
      </c>
      <c r="AS33" s="132">
        <v>1</v>
      </c>
      <c r="AT33" s="132">
        <v>13.853</v>
      </c>
      <c r="AU33" s="132">
        <v>13852.65</v>
      </c>
      <c r="AZ33" s="133">
        <v>3.590438975912462E-5</v>
      </c>
      <c r="BA33" s="133">
        <v>4.3423404837405728E-7</v>
      </c>
      <c r="BC33" s="148">
        <v>13.852631358060002</v>
      </c>
      <c r="BD33" s="157">
        <v>-3.6864193999797124E-4</v>
      </c>
      <c r="BE33" s="4" t="b">
        <v>1</v>
      </c>
    </row>
    <row r="34" spans="1:57">
      <c r="A34" t="s">
        <v>1214</v>
      </c>
      <c r="B34" t="s">
        <v>1255</v>
      </c>
      <c r="C34" t="s">
        <v>2591</v>
      </c>
      <c r="D34" t="s">
        <v>310</v>
      </c>
      <c r="E34" t="s">
        <v>5616</v>
      </c>
      <c r="F34" t="s">
        <v>5617</v>
      </c>
      <c r="G34" t="s">
        <v>1013</v>
      </c>
      <c r="I34" t="s">
        <v>205</v>
      </c>
      <c r="J34" t="s">
        <v>205</v>
      </c>
      <c r="K34" t="s">
        <v>452</v>
      </c>
      <c r="L34" t="s">
        <v>340</v>
      </c>
      <c r="M34" t="s">
        <v>339</v>
      </c>
      <c r="O34" t="s">
        <v>5215</v>
      </c>
      <c r="P34" t="s">
        <v>1634</v>
      </c>
      <c r="Q34" t="s">
        <v>414</v>
      </c>
      <c r="R34" t="s">
        <v>408</v>
      </c>
      <c r="S34" t="s">
        <v>1213</v>
      </c>
      <c r="T34" s="132">
        <v>1.345</v>
      </c>
      <c r="U34" t="s">
        <v>5618</v>
      </c>
      <c r="V34" s="133">
        <v>7.4630000000000002E-2</v>
      </c>
      <c r="W34" t="s">
        <v>754</v>
      </c>
      <c r="X34" t="s">
        <v>897</v>
      </c>
      <c r="Z34" s="133">
        <v>7.6869999999999994E-2</v>
      </c>
      <c r="AA34" t="s">
        <v>5619</v>
      </c>
      <c r="AB34" t="s">
        <v>413</v>
      </c>
      <c r="AG34" t="s">
        <v>339</v>
      </c>
      <c r="AH34" t="s">
        <v>782</v>
      </c>
      <c r="AI34" t="s">
        <v>5620</v>
      </c>
      <c r="AJ34" t="s">
        <v>339</v>
      </c>
      <c r="AK34" t="s">
        <v>887</v>
      </c>
      <c r="AL34" t="s">
        <v>4948</v>
      </c>
      <c r="AM34" t="s">
        <v>890</v>
      </c>
      <c r="AN34" t="s">
        <v>4949</v>
      </c>
      <c r="AO34" t="s">
        <v>4949</v>
      </c>
      <c r="AQ34" s="132">
        <v>681831</v>
      </c>
      <c r="AR34" s="132">
        <v>99.76</v>
      </c>
      <c r="AS34" s="132">
        <v>1</v>
      </c>
      <c r="AT34" s="132">
        <v>680.19500000000005</v>
      </c>
      <c r="AU34" s="132">
        <v>680194.60600000003</v>
      </c>
      <c r="AX34" t="s">
        <v>340</v>
      </c>
      <c r="AZ34" s="133">
        <v>1.7629384532020335E-3</v>
      </c>
      <c r="BA34" s="133">
        <v>2.1321289867450509E-5</v>
      </c>
      <c r="BC34" s="148">
        <v>680.19460560000005</v>
      </c>
      <c r="BD34" s="157">
        <v>-3.944000000046799E-4</v>
      </c>
      <c r="BE34" s="4" t="b">
        <v>1</v>
      </c>
    </row>
    <row r="35" spans="1:57">
      <c r="A35" t="s">
        <v>1214</v>
      </c>
      <c r="B35" t="s">
        <v>1255</v>
      </c>
      <c r="C35" t="s">
        <v>1664</v>
      </c>
      <c r="D35" t="s">
        <v>310</v>
      </c>
      <c r="E35" t="s">
        <v>5621</v>
      </c>
      <c r="F35" t="s">
        <v>5622</v>
      </c>
      <c r="G35" t="s">
        <v>1013</v>
      </c>
      <c r="I35" t="s">
        <v>205</v>
      </c>
      <c r="J35" t="s">
        <v>205</v>
      </c>
      <c r="K35" t="s">
        <v>455</v>
      </c>
      <c r="L35" t="s">
        <v>340</v>
      </c>
      <c r="M35" t="s">
        <v>339</v>
      </c>
      <c r="O35" t="s">
        <v>5623</v>
      </c>
      <c r="P35" t="s">
        <v>1519</v>
      </c>
      <c r="Q35" t="s">
        <v>414</v>
      </c>
      <c r="R35" t="s">
        <v>408</v>
      </c>
      <c r="S35" t="s">
        <v>1216</v>
      </c>
      <c r="T35" s="132">
        <v>0.84399999999999997</v>
      </c>
      <c r="U35" t="s">
        <v>824</v>
      </c>
      <c r="V35" s="133">
        <v>35.692999999999998</v>
      </c>
      <c r="W35" t="s">
        <v>756</v>
      </c>
      <c r="X35" t="s">
        <v>906</v>
      </c>
      <c r="Y35" s="133">
        <v>3.8649999999999997E-2</v>
      </c>
      <c r="Z35" s="133">
        <v>0.47777999999999998</v>
      </c>
      <c r="AA35" t="s">
        <v>5624</v>
      </c>
      <c r="AB35" t="s">
        <v>413</v>
      </c>
      <c r="AG35" t="s">
        <v>340</v>
      </c>
      <c r="AH35" t="s">
        <v>782</v>
      </c>
      <c r="AI35" t="s">
        <v>5625</v>
      </c>
      <c r="AJ35" t="s">
        <v>340</v>
      </c>
      <c r="AK35" t="s">
        <v>887</v>
      </c>
      <c r="AL35" t="s">
        <v>4948</v>
      </c>
      <c r="AM35" t="s">
        <v>890</v>
      </c>
      <c r="AN35" t="s">
        <v>4949</v>
      </c>
      <c r="AO35" t="s">
        <v>4949</v>
      </c>
      <c r="AQ35" s="132">
        <v>126352</v>
      </c>
      <c r="AR35" s="132">
        <v>100</v>
      </c>
      <c r="AS35" s="132">
        <v>3.19</v>
      </c>
      <c r="AT35" s="132">
        <v>403.06299999999999</v>
      </c>
      <c r="AU35" s="132">
        <v>126352</v>
      </c>
      <c r="AX35" t="s">
        <v>340</v>
      </c>
      <c r="AZ35" s="133">
        <v>1.0446640474613474E-3</v>
      </c>
      <c r="BA35" s="133">
        <v>1.2634351998830047E-5</v>
      </c>
      <c r="BC35" s="148">
        <v>403.06288000000001</v>
      </c>
      <c r="BD35" s="157">
        <v>-1.1999999998124622E-4</v>
      </c>
      <c r="BE35" s="4" t="b">
        <v>1</v>
      </c>
    </row>
    <row r="36" spans="1:57">
      <c r="A36" t="s">
        <v>1214</v>
      </c>
      <c r="B36" t="s">
        <v>1255</v>
      </c>
      <c r="E36" t="s">
        <v>5657</v>
      </c>
      <c r="F36" t="s">
        <v>5658</v>
      </c>
      <c r="G36" t="s">
        <v>1012</v>
      </c>
      <c r="I36" t="s">
        <v>205</v>
      </c>
      <c r="J36" t="s">
        <v>205</v>
      </c>
      <c r="K36" t="s">
        <v>443</v>
      </c>
      <c r="L36" t="s">
        <v>340</v>
      </c>
      <c r="M36" t="s">
        <v>340</v>
      </c>
      <c r="O36" t="s">
        <v>5608</v>
      </c>
      <c r="P36" t="s">
        <v>1391</v>
      </c>
      <c r="Q36" t="s">
        <v>313</v>
      </c>
      <c r="R36" t="s">
        <v>408</v>
      </c>
      <c r="S36" t="s">
        <v>1213</v>
      </c>
      <c r="T36" s="132">
        <v>2.452</v>
      </c>
      <c r="U36" t="s">
        <v>315</v>
      </c>
      <c r="V36" t="s">
        <v>1327</v>
      </c>
      <c r="W36" t="s">
        <v>755</v>
      </c>
      <c r="AC36" t="s">
        <v>762</v>
      </c>
      <c r="AD36" s="132">
        <v>9999999999</v>
      </c>
      <c r="AE36" s="133">
        <v>202785.95454000001</v>
      </c>
      <c r="AF36" t="s">
        <v>5609</v>
      </c>
      <c r="AK36" t="s">
        <v>887</v>
      </c>
      <c r="AL36" t="s">
        <v>4948</v>
      </c>
      <c r="AM36" t="s">
        <v>890</v>
      </c>
      <c r="AN36" t="s">
        <v>4949</v>
      </c>
      <c r="AO36" t="s">
        <v>4949</v>
      </c>
      <c r="AQ36" s="132">
        <v>36815.767</v>
      </c>
      <c r="AR36" s="132">
        <v>133.946</v>
      </c>
      <c r="AS36" s="132">
        <v>1</v>
      </c>
      <c r="AT36" s="132">
        <v>49.313000000000002</v>
      </c>
      <c r="AU36" s="132">
        <v>49313.08</v>
      </c>
      <c r="AZ36" s="133">
        <v>1.278100896695093E-4</v>
      </c>
      <c r="BA36" s="133">
        <v>1.5457578594867456E-6</v>
      </c>
      <c r="BC36" s="148">
        <v>49.313247265819996</v>
      </c>
      <c r="BD36" s="157">
        <v>2.4726581999345854E-4</v>
      </c>
      <c r="BE36" s="4" t="b">
        <v>1</v>
      </c>
    </row>
    <row r="37" spans="1:57">
      <c r="A37" t="s">
        <v>1214</v>
      </c>
      <c r="B37" t="s">
        <v>1255</v>
      </c>
      <c r="C37" t="s">
        <v>5170</v>
      </c>
      <c r="D37" t="s">
        <v>310</v>
      </c>
      <c r="E37" t="s">
        <v>5631</v>
      </c>
      <c r="F37" t="s">
        <v>5632</v>
      </c>
      <c r="G37" t="s">
        <v>1013</v>
      </c>
      <c r="H37" t="s">
        <v>816</v>
      </c>
      <c r="I37" t="s">
        <v>205</v>
      </c>
      <c r="J37" t="s">
        <v>205</v>
      </c>
      <c r="K37" t="s">
        <v>448</v>
      </c>
      <c r="L37" t="s">
        <v>340</v>
      </c>
      <c r="M37" t="s">
        <v>340</v>
      </c>
      <c r="N37" t="s">
        <v>1209</v>
      </c>
      <c r="O37" t="s">
        <v>5633</v>
      </c>
      <c r="Q37" t="s">
        <v>411</v>
      </c>
      <c r="R37" t="s">
        <v>411</v>
      </c>
      <c r="S37" t="s">
        <v>1213</v>
      </c>
      <c r="T37" s="132">
        <v>0.78</v>
      </c>
      <c r="U37" t="s">
        <v>824</v>
      </c>
      <c r="V37" s="133">
        <v>0</v>
      </c>
      <c r="W37" t="s">
        <v>754</v>
      </c>
      <c r="X37" t="s">
        <v>901</v>
      </c>
      <c r="Y37" s="133">
        <v>0.04</v>
      </c>
      <c r="Z37" s="133">
        <v>0.27944000000000002</v>
      </c>
      <c r="AA37" t="s">
        <v>2017</v>
      </c>
      <c r="AB37" t="s">
        <v>413</v>
      </c>
      <c r="AG37" t="s">
        <v>340</v>
      </c>
      <c r="AH37" t="s">
        <v>782</v>
      </c>
      <c r="AI37" t="s">
        <v>5634</v>
      </c>
      <c r="AJ37" t="s">
        <v>340</v>
      </c>
      <c r="AK37" t="s">
        <v>885</v>
      </c>
      <c r="AM37" t="s">
        <v>890</v>
      </c>
      <c r="AN37" t="s">
        <v>4949</v>
      </c>
      <c r="AO37" t="s">
        <v>4949</v>
      </c>
      <c r="AQ37" s="132">
        <v>16134</v>
      </c>
      <c r="AR37" s="132">
        <v>109.976</v>
      </c>
      <c r="AS37" s="132">
        <v>1</v>
      </c>
      <c r="AT37" s="132">
        <v>17.744</v>
      </c>
      <c r="AU37" s="132">
        <v>17743.531999999999</v>
      </c>
      <c r="AX37" t="s">
        <v>340</v>
      </c>
      <c r="AZ37" s="133">
        <v>4.5989135341507779E-5</v>
      </c>
      <c r="BA37" s="133">
        <v>5.5620074744454431E-7</v>
      </c>
      <c r="BC37" s="148">
        <v>17.743527839999999</v>
      </c>
      <c r="BD37" s="157">
        <v>-4.7216000000105396E-4</v>
      </c>
      <c r="BE37" s="4" t="b">
        <v>1</v>
      </c>
    </row>
    <row r="38" spans="1:57">
      <c r="A38" t="s">
        <v>1214</v>
      </c>
      <c r="B38" t="s">
        <v>1255</v>
      </c>
      <c r="E38" t="s">
        <v>5659</v>
      </c>
      <c r="F38" t="s">
        <v>5660</v>
      </c>
      <c r="G38" t="s">
        <v>1012</v>
      </c>
      <c r="I38" t="s">
        <v>205</v>
      </c>
      <c r="J38" t="s">
        <v>205</v>
      </c>
      <c r="K38" t="s">
        <v>443</v>
      </c>
      <c r="L38" t="s">
        <v>340</v>
      </c>
      <c r="M38" t="s">
        <v>340</v>
      </c>
      <c r="O38" t="s">
        <v>5608</v>
      </c>
      <c r="P38" t="s">
        <v>1391</v>
      </c>
      <c r="Q38" t="s">
        <v>313</v>
      </c>
      <c r="R38" t="s">
        <v>408</v>
      </c>
      <c r="S38" t="s">
        <v>1213</v>
      </c>
      <c r="T38" s="132">
        <v>1.026</v>
      </c>
      <c r="U38" t="s">
        <v>315</v>
      </c>
      <c r="V38" t="s">
        <v>1327</v>
      </c>
      <c r="W38" t="s">
        <v>755</v>
      </c>
      <c r="AC38" t="s">
        <v>762</v>
      </c>
      <c r="AD38" s="132">
        <v>9999999999</v>
      </c>
      <c r="AE38" s="133">
        <v>659978.44504000002</v>
      </c>
      <c r="AF38" t="s">
        <v>5609</v>
      </c>
      <c r="AK38" t="s">
        <v>887</v>
      </c>
      <c r="AL38" t="s">
        <v>4948</v>
      </c>
      <c r="AM38" t="s">
        <v>890</v>
      </c>
      <c r="AN38" t="s">
        <v>4949</v>
      </c>
      <c r="AO38" t="s">
        <v>4949</v>
      </c>
      <c r="AQ38" s="132">
        <v>11580.842000000001</v>
      </c>
      <c r="AR38" s="132">
        <v>130.83699999999999</v>
      </c>
      <c r="AS38" s="132">
        <v>1</v>
      </c>
      <c r="AT38" s="132">
        <v>15.151999999999999</v>
      </c>
      <c r="AU38" s="132">
        <v>15152.01</v>
      </c>
      <c r="AZ38" s="133">
        <v>3.9271155246535493E-5</v>
      </c>
      <c r="BA38" s="133">
        <v>4.7495230642920054E-7</v>
      </c>
      <c r="BC38" s="148">
        <v>15.15202624754</v>
      </c>
      <c r="BD38" s="157">
        <v>2.624754000102314E-5</v>
      </c>
      <c r="BE38" s="4" t="b">
        <v>1</v>
      </c>
    </row>
    <row r="39" spans="1:57">
      <c r="A39" t="s">
        <v>1214</v>
      </c>
      <c r="B39" t="s">
        <v>1255</v>
      </c>
      <c r="E39" t="s">
        <v>5661</v>
      </c>
      <c r="F39" t="s">
        <v>5662</v>
      </c>
      <c r="G39" t="s">
        <v>1012</v>
      </c>
      <c r="I39" t="s">
        <v>205</v>
      </c>
      <c r="J39" t="s">
        <v>205</v>
      </c>
      <c r="K39" t="s">
        <v>443</v>
      </c>
      <c r="L39" t="s">
        <v>340</v>
      </c>
      <c r="M39" t="s">
        <v>340</v>
      </c>
      <c r="O39" t="s">
        <v>5608</v>
      </c>
      <c r="P39" t="s">
        <v>1391</v>
      </c>
      <c r="Q39" t="s">
        <v>313</v>
      </c>
      <c r="R39" t="s">
        <v>408</v>
      </c>
      <c r="S39" t="s">
        <v>1213</v>
      </c>
      <c r="T39" s="132">
        <v>1.117</v>
      </c>
      <c r="U39" t="s">
        <v>315</v>
      </c>
      <c r="V39" t="s">
        <v>1327</v>
      </c>
      <c r="W39" t="s">
        <v>754</v>
      </c>
      <c r="AC39" t="s">
        <v>762</v>
      </c>
      <c r="AD39" s="132">
        <v>9999999999</v>
      </c>
      <c r="AE39" s="133">
        <v>668574.77902000002</v>
      </c>
      <c r="AF39" t="s">
        <v>5609</v>
      </c>
      <c r="AK39" t="s">
        <v>887</v>
      </c>
      <c r="AL39" t="s">
        <v>4948</v>
      </c>
      <c r="AM39" t="s">
        <v>890</v>
      </c>
      <c r="AN39" t="s">
        <v>4949</v>
      </c>
      <c r="AO39" t="s">
        <v>4949</v>
      </c>
      <c r="AQ39" s="132">
        <v>12490.852999999999</v>
      </c>
      <c r="AR39" s="132">
        <v>119.745</v>
      </c>
      <c r="AS39" s="132">
        <v>1</v>
      </c>
      <c r="AT39" s="132">
        <v>14.957000000000001</v>
      </c>
      <c r="AU39" s="132">
        <v>14957.19</v>
      </c>
      <c r="AZ39" s="133">
        <v>3.8765751651427629E-5</v>
      </c>
      <c r="BA39" s="133">
        <v>4.6883986584355555E-7</v>
      </c>
      <c r="BC39" s="148">
        <v>14.95717192485</v>
      </c>
      <c r="BD39" s="157">
        <v>1.7192484999917212E-4</v>
      </c>
      <c r="BE39" s="4" t="b">
        <v>1</v>
      </c>
    </row>
    <row r="40" spans="1:57">
      <c r="A40" t="s">
        <v>1214</v>
      </c>
      <c r="B40" t="s">
        <v>1256</v>
      </c>
      <c r="C40" t="s">
        <v>2591</v>
      </c>
      <c r="D40" t="s">
        <v>310</v>
      </c>
      <c r="E40" t="s">
        <v>5616</v>
      </c>
      <c r="F40" t="s">
        <v>5617</v>
      </c>
      <c r="G40" t="s">
        <v>1013</v>
      </c>
      <c r="I40" t="s">
        <v>205</v>
      </c>
      <c r="J40" t="s">
        <v>205</v>
      </c>
      <c r="K40" t="s">
        <v>452</v>
      </c>
      <c r="L40" t="s">
        <v>340</v>
      </c>
      <c r="M40" t="s">
        <v>339</v>
      </c>
      <c r="O40" t="s">
        <v>5215</v>
      </c>
      <c r="P40" t="s">
        <v>1634</v>
      </c>
      <c r="Q40" t="s">
        <v>414</v>
      </c>
      <c r="R40" t="s">
        <v>408</v>
      </c>
      <c r="S40" t="s">
        <v>1213</v>
      </c>
      <c r="T40" s="132">
        <v>1.345</v>
      </c>
      <c r="U40" t="s">
        <v>5618</v>
      </c>
      <c r="V40" s="133">
        <v>7.4630000000000002E-2</v>
      </c>
      <c r="W40" t="s">
        <v>754</v>
      </c>
      <c r="X40" t="s">
        <v>897</v>
      </c>
      <c r="Z40" s="133">
        <v>7.6869999999999994E-2</v>
      </c>
      <c r="AA40" t="s">
        <v>5619</v>
      </c>
      <c r="AB40" t="s">
        <v>413</v>
      </c>
      <c r="AG40" t="s">
        <v>339</v>
      </c>
      <c r="AH40" t="s">
        <v>782</v>
      </c>
      <c r="AI40" t="s">
        <v>5620</v>
      </c>
      <c r="AJ40" t="s">
        <v>339</v>
      </c>
      <c r="AK40" t="s">
        <v>887</v>
      </c>
      <c r="AL40" t="s">
        <v>4948</v>
      </c>
      <c r="AM40" t="s">
        <v>890</v>
      </c>
      <c r="AN40" t="s">
        <v>4949</v>
      </c>
      <c r="AO40" t="s">
        <v>4949</v>
      </c>
      <c r="AQ40" s="132">
        <v>489314</v>
      </c>
      <c r="AR40" s="132">
        <v>99.76</v>
      </c>
      <c r="AS40" s="132">
        <v>1</v>
      </c>
      <c r="AT40" s="132">
        <v>488.14</v>
      </c>
      <c r="AU40" s="132">
        <v>488139.64600000001</v>
      </c>
      <c r="AX40" t="s">
        <v>340</v>
      </c>
      <c r="AZ40" s="133">
        <v>1.265167748286948E-3</v>
      </c>
      <c r="BA40" s="133">
        <v>1.5301162807573255E-5</v>
      </c>
      <c r="BC40" s="148">
        <v>488.1396464</v>
      </c>
      <c r="BD40" s="157">
        <v>-3.5359999998263447E-4</v>
      </c>
      <c r="BE40" s="4" t="b">
        <v>1</v>
      </c>
    </row>
    <row r="41" spans="1:57">
      <c r="A41" t="s">
        <v>1214</v>
      </c>
      <c r="B41" t="s">
        <v>1256</v>
      </c>
      <c r="C41" t="s">
        <v>1664</v>
      </c>
      <c r="D41" t="s">
        <v>310</v>
      </c>
      <c r="E41" t="s">
        <v>5621</v>
      </c>
      <c r="F41" t="s">
        <v>5622</v>
      </c>
      <c r="G41" t="s">
        <v>1013</v>
      </c>
      <c r="I41" t="s">
        <v>205</v>
      </c>
      <c r="J41" t="s">
        <v>205</v>
      </c>
      <c r="K41" t="s">
        <v>455</v>
      </c>
      <c r="L41" t="s">
        <v>340</v>
      </c>
      <c r="M41" t="s">
        <v>339</v>
      </c>
      <c r="O41" t="s">
        <v>5623</v>
      </c>
      <c r="P41" t="s">
        <v>1519</v>
      </c>
      <c r="Q41" t="s">
        <v>414</v>
      </c>
      <c r="R41" t="s">
        <v>408</v>
      </c>
      <c r="S41" t="s">
        <v>1216</v>
      </c>
      <c r="T41" s="132">
        <v>0.84399999999999997</v>
      </c>
      <c r="U41" t="s">
        <v>824</v>
      </c>
      <c r="V41" s="133">
        <v>28.752369999999999</v>
      </c>
      <c r="W41" t="s">
        <v>756</v>
      </c>
      <c r="X41" t="s">
        <v>906</v>
      </c>
      <c r="Y41" s="133">
        <v>3.8649999999999997E-2</v>
      </c>
      <c r="Z41" s="133">
        <v>0.47777999999999998</v>
      </c>
      <c r="AA41" t="s">
        <v>5624</v>
      </c>
      <c r="AB41" t="s">
        <v>413</v>
      </c>
      <c r="AG41" t="s">
        <v>340</v>
      </c>
      <c r="AH41" t="s">
        <v>782</v>
      </c>
      <c r="AI41" t="s">
        <v>5625</v>
      </c>
      <c r="AJ41" t="s">
        <v>340</v>
      </c>
      <c r="AK41" t="s">
        <v>887</v>
      </c>
      <c r="AL41" t="s">
        <v>4948</v>
      </c>
      <c r="AM41" t="s">
        <v>890</v>
      </c>
      <c r="AN41" t="s">
        <v>4949</v>
      </c>
      <c r="AO41" t="s">
        <v>4949</v>
      </c>
      <c r="AQ41" s="132">
        <v>93398</v>
      </c>
      <c r="AR41" s="132">
        <v>100</v>
      </c>
      <c r="AS41" s="132">
        <v>3.19</v>
      </c>
      <c r="AT41" s="132">
        <v>297.94</v>
      </c>
      <c r="AU41" s="132">
        <v>93398</v>
      </c>
      <c r="AX41" t="s">
        <v>340</v>
      </c>
      <c r="AZ41" s="133">
        <v>7.7220485705865795E-4</v>
      </c>
      <c r="BA41" s="133">
        <v>9.3391822978825253E-6</v>
      </c>
      <c r="BC41" s="148">
        <v>297.93961999999999</v>
      </c>
      <c r="BD41" s="157">
        <v>-3.8000000000693035E-4</v>
      </c>
      <c r="BE41" s="4" t="b">
        <v>1</v>
      </c>
    </row>
    <row r="42" spans="1:57">
      <c r="A42" t="s">
        <v>1214</v>
      </c>
      <c r="B42" t="s">
        <v>1256</v>
      </c>
      <c r="E42" t="s">
        <v>5663</v>
      </c>
      <c r="F42" t="s">
        <v>5664</v>
      </c>
      <c r="G42" t="s">
        <v>1012</v>
      </c>
      <c r="I42" t="s">
        <v>205</v>
      </c>
      <c r="J42" t="s">
        <v>205</v>
      </c>
      <c r="K42" t="s">
        <v>443</v>
      </c>
      <c r="L42" t="s">
        <v>340</v>
      </c>
      <c r="M42" t="s">
        <v>340</v>
      </c>
      <c r="O42" t="s">
        <v>5608</v>
      </c>
      <c r="P42" t="s">
        <v>1391</v>
      </c>
      <c r="Q42" t="s">
        <v>313</v>
      </c>
      <c r="R42" t="s">
        <v>408</v>
      </c>
      <c r="S42" t="s">
        <v>1213</v>
      </c>
      <c r="T42" s="132">
        <v>2.7189999999999999</v>
      </c>
      <c r="U42" t="s">
        <v>315</v>
      </c>
      <c r="V42" t="s">
        <v>1327</v>
      </c>
      <c r="W42" t="s">
        <v>755</v>
      </c>
      <c r="AC42" t="s">
        <v>762</v>
      </c>
      <c r="AD42" s="132">
        <v>9999999999</v>
      </c>
      <c r="AE42" s="133">
        <v>54506.225910000001</v>
      </c>
      <c r="AF42" t="s">
        <v>5609</v>
      </c>
      <c r="AK42" t="s">
        <v>887</v>
      </c>
      <c r="AL42" t="s">
        <v>4948</v>
      </c>
      <c r="AM42" t="s">
        <v>890</v>
      </c>
      <c r="AN42" t="s">
        <v>4949</v>
      </c>
      <c r="AO42" t="s">
        <v>4949</v>
      </c>
      <c r="AQ42" s="132">
        <v>144833.14499999999</v>
      </c>
      <c r="AR42" s="132">
        <v>126.67400000000001</v>
      </c>
      <c r="AS42" s="132">
        <v>1</v>
      </c>
      <c r="AT42" s="132">
        <v>183.465</v>
      </c>
      <c r="AU42" s="132">
        <v>183465.28</v>
      </c>
      <c r="AZ42" s="133">
        <v>4.7550702859725679E-4</v>
      </c>
      <c r="BA42" s="133">
        <v>5.7508662156172975E-6</v>
      </c>
      <c r="BC42" s="148">
        <v>183.46593809730001</v>
      </c>
      <c r="BD42" s="157">
        <v>9.3809730000771197E-4</v>
      </c>
      <c r="BE42" s="4" t="b">
        <v>1</v>
      </c>
    </row>
    <row r="43" spans="1:57">
      <c r="A43" t="s">
        <v>1214</v>
      </c>
      <c r="B43" t="s">
        <v>1256</v>
      </c>
      <c r="E43" t="s">
        <v>5665</v>
      </c>
      <c r="F43" t="s">
        <v>5666</v>
      </c>
      <c r="G43" t="s">
        <v>1012</v>
      </c>
      <c r="I43" t="s">
        <v>205</v>
      </c>
      <c r="J43" t="s">
        <v>205</v>
      </c>
      <c r="K43" t="s">
        <v>443</v>
      </c>
      <c r="L43" t="s">
        <v>340</v>
      </c>
      <c r="M43" t="s">
        <v>340</v>
      </c>
      <c r="O43" t="s">
        <v>5608</v>
      </c>
      <c r="P43" t="s">
        <v>1391</v>
      </c>
      <c r="Q43" t="s">
        <v>313</v>
      </c>
      <c r="R43" t="s">
        <v>408</v>
      </c>
      <c r="S43" t="s">
        <v>1213</v>
      </c>
      <c r="T43" s="132">
        <v>2.593</v>
      </c>
      <c r="U43" t="s">
        <v>315</v>
      </c>
      <c r="V43" t="s">
        <v>1327</v>
      </c>
      <c r="W43" t="s">
        <v>754</v>
      </c>
      <c r="AK43" t="s">
        <v>887</v>
      </c>
      <c r="AL43" t="s">
        <v>4948</v>
      </c>
      <c r="AM43" t="s">
        <v>890</v>
      </c>
      <c r="AN43" t="s">
        <v>4949</v>
      </c>
      <c r="AO43" t="s">
        <v>4949</v>
      </c>
      <c r="AQ43" s="132">
        <v>95960.584000000003</v>
      </c>
      <c r="AR43" s="132">
        <v>119.154</v>
      </c>
      <c r="AS43" s="132">
        <v>1</v>
      </c>
      <c r="AT43" s="132">
        <v>114.34099999999999</v>
      </c>
      <c r="AU43" s="132">
        <v>114340.63</v>
      </c>
      <c r="AZ43" s="133">
        <v>2.9635052547809628E-4</v>
      </c>
      <c r="BA43" s="133">
        <v>3.5841157384781694E-6</v>
      </c>
      <c r="BC43" s="148">
        <v>114.34087425936001</v>
      </c>
      <c r="BD43" s="157">
        <v>-1.257406399872707E-4</v>
      </c>
      <c r="BE43" s="4" t="b">
        <v>1</v>
      </c>
    </row>
    <row r="44" spans="1:57">
      <c r="A44" t="s">
        <v>1214</v>
      </c>
      <c r="B44" t="s">
        <v>1256</v>
      </c>
      <c r="C44" t="s">
        <v>5170</v>
      </c>
      <c r="D44" t="s">
        <v>310</v>
      </c>
      <c r="E44" t="s">
        <v>5631</v>
      </c>
      <c r="F44" t="s">
        <v>5632</v>
      </c>
      <c r="G44" t="s">
        <v>1013</v>
      </c>
      <c r="H44" t="s">
        <v>816</v>
      </c>
      <c r="I44" t="s">
        <v>205</v>
      </c>
      <c r="J44" t="s">
        <v>205</v>
      </c>
      <c r="K44" t="s">
        <v>448</v>
      </c>
      <c r="L44" t="s">
        <v>340</v>
      </c>
      <c r="M44" t="s">
        <v>340</v>
      </c>
      <c r="N44" t="s">
        <v>1209</v>
      </c>
      <c r="O44" t="s">
        <v>5633</v>
      </c>
      <c r="Q44" t="s">
        <v>411</v>
      </c>
      <c r="R44" t="s">
        <v>411</v>
      </c>
      <c r="S44" t="s">
        <v>1213</v>
      </c>
      <c r="T44" s="132">
        <v>0.78</v>
      </c>
      <c r="U44" t="s">
        <v>824</v>
      </c>
      <c r="V44" s="133">
        <v>0</v>
      </c>
      <c r="W44" t="s">
        <v>754</v>
      </c>
      <c r="X44" t="s">
        <v>901</v>
      </c>
      <c r="Y44" s="133">
        <v>0.04</v>
      </c>
      <c r="Z44" s="133">
        <v>0.27944000000000002</v>
      </c>
      <c r="AA44" t="s">
        <v>2017</v>
      </c>
      <c r="AB44" t="s">
        <v>413</v>
      </c>
      <c r="AG44" t="s">
        <v>340</v>
      </c>
      <c r="AH44" t="s">
        <v>782</v>
      </c>
      <c r="AI44" t="s">
        <v>5634</v>
      </c>
      <c r="AJ44" t="s">
        <v>340</v>
      </c>
      <c r="AK44" t="s">
        <v>885</v>
      </c>
      <c r="AM44" t="s">
        <v>890</v>
      </c>
      <c r="AN44" t="s">
        <v>4949</v>
      </c>
      <c r="AO44" t="s">
        <v>4949</v>
      </c>
      <c r="AQ44" s="132">
        <v>12347</v>
      </c>
      <c r="AR44" s="132">
        <v>109.976</v>
      </c>
      <c r="AS44" s="132">
        <v>1</v>
      </c>
      <c r="AT44" s="132">
        <v>13.579000000000001</v>
      </c>
      <c r="AU44" s="132">
        <v>13578.74</v>
      </c>
      <c r="AX44" t="s">
        <v>340</v>
      </c>
      <c r="AZ44" s="133">
        <v>3.519423291266536E-5</v>
      </c>
      <c r="BA44" s="133">
        <v>4.2564528570499701E-7</v>
      </c>
      <c r="BC44" s="148">
        <v>13.57873672</v>
      </c>
      <c r="BD44" s="157">
        <v>-2.6328000000042096E-4</v>
      </c>
      <c r="BE44" s="4" t="b">
        <v>1</v>
      </c>
    </row>
    <row r="45" spans="1:57">
      <c r="A45" t="s">
        <v>1214</v>
      </c>
      <c r="B45" t="s">
        <v>1257</v>
      </c>
      <c r="E45" t="s">
        <v>5667</v>
      </c>
      <c r="F45" t="s">
        <v>5668</v>
      </c>
      <c r="G45" t="s">
        <v>1012</v>
      </c>
      <c r="I45" t="s">
        <v>205</v>
      </c>
      <c r="J45" t="s">
        <v>205</v>
      </c>
      <c r="K45" t="s">
        <v>443</v>
      </c>
      <c r="L45" t="s">
        <v>340</v>
      </c>
      <c r="M45" t="s">
        <v>340</v>
      </c>
      <c r="O45" t="s">
        <v>5608</v>
      </c>
      <c r="P45" t="s">
        <v>1391</v>
      </c>
      <c r="Q45" t="s">
        <v>313</v>
      </c>
      <c r="R45" t="s">
        <v>408</v>
      </c>
      <c r="S45" t="s">
        <v>1213</v>
      </c>
      <c r="T45" s="132">
        <v>3.2629999999999999</v>
      </c>
      <c r="U45" t="s">
        <v>315</v>
      </c>
      <c r="V45" t="s">
        <v>1327</v>
      </c>
      <c r="W45" t="s">
        <v>754</v>
      </c>
      <c r="AC45" t="s">
        <v>762</v>
      </c>
      <c r="AD45" s="132">
        <v>9999999999</v>
      </c>
      <c r="AE45" s="133">
        <v>147.37464</v>
      </c>
      <c r="AF45" t="s">
        <v>5609</v>
      </c>
      <c r="AK45" t="s">
        <v>887</v>
      </c>
      <c r="AL45" t="s">
        <v>4948</v>
      </c>
      <c r="AM45" t="s">
        <v>890</v>
      </c>
      <c r="AN45" t="s">
        <v>4949</v>
      </c>
      <c r="AO45" t="s">
        <v>4949</v>
      </c>
      <c r="AQ45" s="132">
        <v>41472686.287</v>
      </c>
      <c r="AR45" s="132">
        <v>163.6119698888894</v>
      </c>
      <c r="AS45" s="132">
        <v>1</v>
      </c>
      <c r="AT45" s="132">
        <v>67854.278999999995</v>
      </c>
      <c r="AU45" s="132">
        <v>67854278.569000006</v>
      </c>
      <c r="AZ45" s="133">
        <v>0.1758656233336017</v>
      </c>
      <c r="BA45" s="133">
        <v>2.1269499942014563E-3</v>
      </c>
      <c r="BC45" s="148">
        <v>67854.27900000001</v>
      </c>
      <c r="BD45" s="157">
        <v>0</v>
      </c>
      <c r="BE45" s="4" t="b">
        <v>1</v>
      </c>
    </row>
    <row r="46" spans="1:57">
      <c r="A46" t="s">
        <v>1214</v>
      </c>
      <c r="B46" t="s">
        <v>1259</v>
      </c>
      <c r="E46" t="s">
        <v>5669</v>
      </c>
      <c r="F46" t="s">
        <v>5670</v>
      </c>
      <c r="G46" t="s">
        <v>1012</v>
      </c>
      <c r="I46" t="s">
        <v>205</v>
      </c>
      <c r="J46" t="s">
        <v>205</v>
      </c>
      <c r="K46" t="s">
        <v>443</v>
      </c>
      <c r="L46" t="s">
        <v>340</v>
      </c>
      <c r="M46" t="s">
        <v>340</v>
      </c>
      <c r="O46" t="s">
        <v>5608</v>
      </c>
      <c r="P46" t="s">
        <v>1391</v>
      </c>
      <c r="Q46" t="s">
        <v>313</v>
      </c>
      <c r="R46" t="s">
        <v>408</v>
      </c>
      <c r="S46" t="s">
        <v>1213</v>
      </c>
      <c r="T46" s="132">
        <v>3.3420000000000001</v>
      </c>
      <c r="U46" t="s">
        <v>315</v>
      </c>
      <c r="V46" t="s">
        <v>1327</v>
      </c>
      <c r="W46" t="s">
        <v>754</v>
      </c>
      <c r="AC46" t="s">
        <v>762</v>
      </c>
      <c r="AD46" s="132">
        <v>9999999999</v>
      </c>
      <c r="AE46" s="133">
        <v>4833.1611599999997</v>
      </c>
      <c r="AF46" t="s">
        <v>5609</v>
      </c>
      <c r="AK46" t="s">
        <v>887</v>
      </c>
      <c r="AL46" t="s">
        <v>4948</v>
      </c>
      <c r="AM46" t="s">
        <v>890</v>
      </c>
      <c r="AN46" t="s">
        <v>4949</v>
      </c>
      <c r="AO46" t="s">
        <v>4949</v>
      </c>
      <c r="AQ46" s="132">
        <v>1550431.1680000001</v>
      </c>
      <c r="AR46" s="132">
        <v>133.44900000000001</v>
      </c>
      <c r="AS46" s="132">
        <v>1</v>
      </c>
      <c r="AT46" s="132">
        <v>2069.0390000000002</v>
      </c>
      <c r="AU46" s="132">
        <v>2069039.22</v>
      </c>
      <c r="AZ46" s="133">
        <v>5.3625628154789183E-3</v>
      </c>
      <c r="BA46" s="133">
        <v>6.4855784394269198E-5</v>
      </c>
      <c r="BC46" s="148">
        <v>2069.0348893843206</v>
      </c>
      <c r="BD46" s="157">
        <v>-4.110615679564944E-3</v>
      </c>
      <c r="BE46" s="4" t="b">
        <v>1</v>
      </c>
    </row>
    <row r="47" spans="1:57">
      <c r="A47" t="s">
        <v>1214</v>
      </c>
      <c r="B47" t="s">
        <v>1260</v>
      </c>
      <c r="C47" t="s">
        <v>2591</v>
      </c>
      <c r="D47" t="s">
        <v>310</v>
      </c>
      <c r="E47" t="s">
        <v>5616</v>
      </c>
      <c r="F47" t="s">
        <v>5617</v>
      </c>
      <c r="G47" t="s">
        <v>1013</v>
      </c>
      <c r="I47" t="s">
        <v>205</v>
      </c>
      <c r="J47" t="s">
        <v>205</v>
      </c>
      <c r="K47" t="s">
        <v>452</v>
      </c>
      <c r="L47" t="s">
        <v>340</v>
      </c>
      <c r="M47" t="s">
        <v>339</v>
      </c>
      <c r="O47" t="s">
        <v>5215</v>
      </c>
      <c r="P47" t="s">
        <v>1634</v>
      </c>
      <c r="Q47" t="s">
        <v>414</v>
      </c>
      <c r="R47" t="s">
        <v>408</v>
      </c>
      <c r="S47" t="s">
        <v>1213</v>
      </c>
      <c r="T47" s="132">
        <v>1.345</v>
      </c>
      <c r="U47" t="s">
        <v>5618</v>
      </c>
      <c r="V47" s="133">
        <v>7.4630000000000002E-2</v>
      </c>
      <c r="W47" t="s">
        <v>754</v>
      </c>
      <c r="X47" t="s">
        <v>897</v>
      </c>
      <c r="Z47" s="133">
        <v>7.6869999999999994E-2</v>
      </c>
      <c r="AA47" t="s">
        <v>5619</v>
      </c>
      <c r="AB47" t="s">
        <v>413</v>
      </c>
      <c r="AG47" t="s">
        <v>339</v>
      </c>
      <c r="AH47" t="s">
        <v>782</v>
      </c>
      <c r="AI47" t="s">
        <v>5620</v>
      </c>
      <c r="AJ47" t="s">
        <v>339</v>
      </c>
      <c r="AK47" t="s">
        <v>887</v>
      </c>
      <c r="AL47" t="s">
        <v>4948</v>
      </c>
      <c r="AM47" t="s">
        <v>890</v>
      </c>
      <c r="AN47" t="s">
        <v>4949</v>
      </c>
      <c r="AO47" t="s">
        <v>4949</v>
      </c>
      <c r="AQ47" s="132">
        <v>1203232</v>
      </c>
      <c r="AR47" s="132">
        <v>99.76</v>
      </c>
      <c r="AS47" s="132">
        <v>1</v>
      </c>
      <c r="AT47" s="132">
        <v>1200.3440000000001</v>
      </c>
      <c r="AU47" s="132">
        <v>1200344.243</v>
      </c>
      <c r="AX47" t="s">
        <v>340</v>
      </c>
      <c r="AZ47" s="133">
        <v>3.1110675536726111E-3</v>
      </c>
      <c r="BA47" s="133">
        <v>3.7625801960695117E-5</v>
      </c>
      <c r="BC47" s="148">
        <v>1200.3442432000002</v>
      </c>
      <c r="BD47" s="157">
        <v>2.4320000011357479E-4</v>
      </c>
      <c r="BE47" s="4" t="b">
        <v>1</v>
      </c>
    </row>
    <row r="48" spans="1:57">
      <c r="A48" t="s">
        <v>1214</v>
      </c>
      <c r="B48" t="s">
        <v>1260</v>
      </c>
      <c r="C48" t="s">
        <v>1664</v>
      </c>
      <c r="D48" t="s">
        <v>310</v>
      </c>
      <c r="E48" t="s">
        <v>5621</v>
      </c>
      <c r="F48" t="s">
        <v>5622</v>
      </c>
      <c r="G48" t="s">
        <v>1013</v>
      </c>
      <c r="I48" t="s">
        <v>205</v>
      </c>
      <c r="J48" t="s">
        <v>205</v>
      </c>
      <c r="K48" t="s">
        <v>455</v>
      </c>
      <c r="L48" t="s">
        <v>340</v>
      </c>
      <c r="M48" t="s">
        <v>339</v>
      </c>
      <c r="O48" t="s">
        <v>5623</v>
      </c>
      <c r="P48" t="s">
        <v>1519</v>
      </c>
      <c r="Q48" t="s">
        <v>414</v>
      </c>
      <c r="R48" t="s">
        <v>408</v>
      </c>
      <c r="S48" t="s">
        <v>1216</v>
      </c>
      <c r="T48" s="132">
        <v>0.84399999999999997</v>
      </c>
      <c r="U48" t="s">
        <v>824</v>
      </c>
      <c r="V48" s="133">
        <v>53.102820000000001</v>
      </c>
      <c r="W48" t="s">
        <v>756</v>
      </c>
      <c r="X48" t="s">
        <v>906</v>
      </c>
      <c r="Y48" s="133">
        <v>3.8649999999999997E-2</v>
      </c>
      <c r="Z48" s="133">
        <v>0.47777999999999998</v>
      </c>
      <c r="AA48" t="s">
        <v>5624</v>
      </c>
      <c r="AB48" t="s">
        <v>413</v>
      </c>
      <c r="AG48" t="s">
        <v>340</v>
      </c>
      <c r="AH48" t="s">
        <v>782</v>
      </c>
      <c r="AI48" t="s">
        <v>5625</v>
      </c>
      <c r="AJ48" t="s">
        <v>340</v>
      </c>
      <c r="AK48" t="s">
        <v>887</v>
      </c>
      <c r="AL48" t="s">
        <v>4948</v>
      </c>
      <c r="AM48" t="s">
        <v>890</v>
      </c>
      <c r="AN48" t="s">
        <v>4949</v>
      </c>
      <c r="AO48" t="s">
        <v>4949</v>
      </c>
      <c r="AQ48" s="132">
        <v>274671</v>
      </c>
      <c r="AR48" s="132">
        <v>100</v>
      </c>
      <c r="AS48" s="132">
        <v>3.19</v>
      </c>
      <c r="AT48" s="132">
        <v>876.2</v>
      </c>
      <c r="AU48" s="132">
        <v>274671</v>
      </c>
      <c r="AX48" t="s">
        <v>340</v>
      </c>
      <c r="AZ48" s="133">
        <v>2.2709468206846889E-3</v>
      </c>
      <c r="BA48" s="133">
        <v>2.7465233031498519E-5</v>
      </c>
      <c r="BC48" s="148">
        <v>876.20048999999995</v>
      </c>
      <c r="BD48" s="157">
        <v>4.899999998997373E-4</v>
      </c>
      <c r="BE48" s="4" t="b">
        <v>1</v>
      </c>
    </row>
    <row r="49" spans="1:57">
      <c r="A49" t="s">
        <v>1214</v>
      </c>
      <c r="B49" t="s">
        <v>1260</v>
      </c>
      <c r="C49" t="s">
        <v>5170</v>
      </c>
      <c r="D49" t="s">
        <v>310</v>
      </c>
      <c r="E49" t="s">
        <v>5631</v>
      </c>
      <c r="F49" t="s">
        <v>5632</v>
      </c>
      <c r="G49" t="s">
        <v>1013</v>
      </c>
      <c r="H49" t="s">
        <v>816</v>
      </c>
      <c r="I49" t="s">
        <v>205</v>
      </c>
      <c r="J49" t="s">
        <v>205</v>
      </c>
      <c r="K49" t="s">
        <v>448</v>
      </c>
      <c r="L49" t="s">
        <v>340</v>
      </c>
      <c r="M49" t="s">
        <v>340</v>
      </c>
      <c r="N49" t="s">
        <v>1209</v>
      </c>
      <c r="O49" t="s">
        <v>5633</v>
      </c>
      <c r="Q49" t="s">
        <v>411</v>
      </c>
      <c r="R49" t="s">
        <v>411</v>
      </c>
      <c r="S49" t="s">
        <v>1213</v>
      </c>
      <c r="T49" s="132">
        <v>0.78</v>
      </c>
      <c r="U49" t="s">
        <v>824</v>
      </c>
      <c r="V49" s="133">
        <v>0</v>
      </c>
      <c r="W49" t="s">
        <v>754</v>
      </c>
      <c r="X49" t="s">
        <v>901</v>
      </c>
      <c r="Y49" s="133">
        <v>0.04</v>
      </c>
      <c r="Z49" s="133">
        <v>0.27944000000000002</v>
      </c>
      <c r="AA49" t="s">
        <v>2017</v>
      </c>
      <c r="AB49" t="s">
        <v>413</v>
      </c>
      <c r="AG49" t="s">
        <v>340</v>
      </c>
      <c r="AH49" t="s">
        <v>782</v>
      </c>
      <c r="AI49" t="s">
        <v>5634</v>
      </c>
      <c r="AJ49" t="s">
        <v>340</v>
      </c>
      <c r="AK49" t="s">
        <v>885</v>
      </c>
      <c r="AM49" t="s">
        <v>890</v>
      </c>
      <c r="AN49" t="s">
        <v>4949</v>
      </c>
      <c r="AO49" t="s">
        <v>4949</v>
      </c>
      <c r="AQ49" s="132">
        <v>35075</v>
      </c>
      <c r="AR49" s="132">
        <v>109.976</v>
      </c>
      <c r="AS49" s="132">
        <v>1</v>
      </c>
      <c r="AT49" s="132">
        <v>38.573999999999998</v>
      </c>
      <c r="AU49" s="132">
        <v>38574.091999999997</v>
      </c>
      <c r="AX49" t="s">
        <v>340</v>
      </c>
      <c r="AZ49" s="133">
        <v>9.9976606552261101E-5</v>
      </c>
      <c r="BA49" s="133">
        <v>1.2091347853880663E-6</v>
      </c>
      <c r="BC49" s="148">
        <v>38.574082000000004</v>
      </c>
      <c r="BD49" s="157">
        <v>8.2000000006132723E-5</v>
      </c>
      <c r="BE49" s="4" t="b">
        <v>1</v>
      </c>
    </row>
    <row r="50" spans="1:57">
      <c r="A50" t="s">
        <v>1214</v>
      </c>
      <c r="B50" t="s">
        <v>1220</v>
      </c>
    </row>
    <row r="51" spans="1:57">
      <c r="A51" t="s">
        <v>1214</v>
      </c>
      <c r="B51" t="s">
        <v>1221</v>
      </c>
    </row>
    <row r="52" spans="1:57">
      <c r="A52" t="s">
        <v>1214</v>
      </c>
      <c r="B52" t="s">
        <v>1222</v>
      </c>
    </row>
    <row r="53" spans="1:57">
      <c r="A53" t="s">
        <v>1214</v>
      </c>
      <c r="B53" t="s">
        <v>1223</v>
      </c>
    </row>
    <row r="54" spans="1:57">
      <c r="A54" t="s">
        <v>1214</v>
      </c>
      <c r="B54" t="s">
        <v>1225</v>
      </c>
    </row>
    <row r="55" spans="1:57">
      <c r="A55" t="s">
        <v>1214</v>
      </c>
      <c r="B55" t="s">
        <v>1231</v>
      </c>
    </row>
    <row r="56" spans="1:57">
      <c r="A56" t="s">
        <v>1214</v>
      </c>
      <c r="B56" t="s">
        <v>1232</v>
      </c>
    </row>
    <row r="57" spans="1:57">
      <c r="A57" t="s">
        <v>1214</v>
      </c>
      <c r="B57" t="s">
        <v>1234</v>
      </c>
    </row>
    <row r="58" spans="1:57">
      <c r="A58" t="s">
        <v>1214</v>
      </c>
      <c r="B58" t="s">
        <v>1238</v>
      </c>
    </row>
    <row r="59" spans="1:57">
      <c r="A59" t="s">
        <v>1214</v>
      </c>
      <c r="B59" t="s">
        <v>1239</v>
      </c>
    </row>
    <row r="60" spans="1:57">
      <c r="A60" t="s">
        <v>1214</v>
      </c>
      <c r="B60" t="s">
        <v>1251</v>
      </c>
    </row>
    <row r="61" spans="1:57">
      <c r="A61" t="s">
        <v>1214</v>
      </c>
      <c r="B61" t="s">
        <v>1258</v>
      </c>
    </row>
  </sheetData>
  <sheetProtection formatColumns="0"/>
  <autoFilter ref="BC1:BE49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conditionalFormatting sqref="BE2:BE49">
    <cfRule type="containsText" dxfId="2" priority="1" operator="containsText" text="FALSE">
      <formula>NOT(ISERROR(SEARCH("FALSE",BE2)))</formula>
    </cfRule>
  </conditionalFormatting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workbookViewId="0">
      <selection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10"/>
      <c r="O2" s="110"/>
      <c r="P2" s="110"/>
      <c r="Q2" s="110"/>
      <c r="R2" s="16"/>
      <c r="S2" s="110"/>
      <c r="T2" s="110"/>
      <c r="U2" s="110"/>
      <c r="V2" s="110"/>
      <c r="W2" s="110"/>
      <c r="X2" s="109"/>
      <c r="Y2" s="110"/>
      <c r="Z2" s="110"/>
      <c r="AA2" s="110"/>
      <c r="AB2" s="110"/>
      <c r="AC2" s="110"/>
      <c r="AD2" s="110"/>
    </row>
    <row r="3" spans="1:30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10"/>
      <c r="O3" s="110"/>
      <c r="P3" s="110"/>
      <c r="Q3" s="110"/>
      <c r="R3" s="16"/>
      <c r="S3" s="110"/>
      <c r="T3" s="110"/>
      <c r="U3" s="110"/>
      <c r="V3" s="110"/>
      <c r="W3" s="110"/>
      <c r="X3" s="109"/>
      <c r="Y3" s="110"/>
      <c r="Z3" s="110"/>
      <c r="AA3" s="110"/>
      <c r="AB3" s="110"/>
      <c r="AC3" s="110"/>
      <c r="AD3" s="110"/>
    </row>
    <row r="4" spans="1:30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10"/>
      <c r="O4" s="110"/>
      <c r="P4" s="110"/>
      <c r="Q4" s="110"/>
      <c r="R4" s="16"/>
      <c r="S4" s="110"/>
      <c r="T4" s="110"/>
      <c r="U4" s="110"/>
      <c r="V4" s="110"/>
      <c r="W4" s="110"/>
      <c r="X4" s="109"/>
      <c r="Y4" s="110"/>
      <c r="Z4" s="110"/>
      <c r="AA4" s="110"/>
      <c r="AB4" s="110"/>
      <c r="AC4" s="110"/>
      <c r="AD4" s="110"/>
    </row>
    <row r="5" spans="1:30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10"/>
      <c r="O5" s="110"/>
      <c r="P5" s="110"/>
      <c r="Q5" s="110"/>
      <c r="R5" s="16"/>
      <c r="S5" s="110"/>
      <c r="T5" s="110"/>
      <c r="U5" s="110"/>
      <c r="V5" s="110"/>
      <c r="W5" s="110"/>
      <c r="X5" s="109"/>
      <c r="Y5" s="110"/>
      <c r="Z5" s="110"/>
      <c r="AA5" s="110"/>
      <c r="AB5" s="110"/>
      <c r="AC5" s="110"/>
      <c r="AD5" s="110"/>
    </row>
    <row r="6" spans="1:30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10"/>
      <c r="O6" s="110"/>
      <c r="P6" s="110"/>
      <c r="Q6" s="110"/>
      <c r="R6" s="16"/>
      <c r="S6" s="110"/>
      <c r="T6" s="110"/>
      <c r="U6" s="110"/>
      <c r="V6" s="110"/>
      <c r="W6" s="110"/>
      <c r="X6" s="109"/>
      <c r="Y6" s="110"/>
      <c r="Z6" s="110"/>
      <c r="AA6" s="110"/>
      <c r="AB6" s="110"/>
      <c r="AC6" s="110"/>
      <c r="AD6" s="110"/>
    </row>
    <row r="7" spans="1:30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10"/>
      <c r="O7" s="110"/>
      <c r="P7" s="110"/>
      <c r="Q7" s="110"/>
      <c r="R7" s="16"/>
      <c r="S7" s="110"/>
      <c r="T7" s="110"/>
      <c r="U7" s="110"/>
      <c r="V7" s="110"/>
      <c r="W7" s="110"/>
      <c r="X7" s="109"/>
      <c r="Y7" s="110"/>
      <c r="Z7" s="110"/>
      <c r="AA7" s="110"/>
      <c r="AB7" s="110"/>
      <c r="AC7" s="110"/>
      <c r="AD7" s="110"/>
    </row>
    <row r="8" spans="1:30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10"/>
      <c r="O8" s="110"/>
      <c r="P8" s="110"/>
      <c r="Q8" s="110"/>
      <c r="R8" s="16"/>
      <c r="S8" s="110"/>
      <c r="T8" s="110"/>
      <c r="U8" s="110"/>
      <c r="V8" s="110"/>
      <c r="W8" s="110"/>
      <c r="X8" s="109"/>
      <c r="Y8" s="110"/>
      <c r="Z8" s="110"/>
      <c r="AA8" s="110"/>
      <c r="AB8" s="110"/>
      <c r="AC8" s="110"/>
      <c r="AD8" s="110"/>
    </row>
    <row r="9" spans="1:30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10"/>
      <c r="O9" s="110"/>
      <c r="P9" s="110"/>
      <c r="Q9" s="110"/>
      <c r="R9" s="16"/>
      <c r="S9" s="110"/>
      <c r="T9" s="110"/>
      <c r="U9" s="110"/>
      <c r="V9" s="110"/>
      <c r="W9" s="110"/>
      <c r="X9" s="109"/>
      <c r="Y9" s="110"/>
      <c r="Z9" s="110"/>
      <c r="AA9" s="110"/>
      <c r="AB9" s="110"/>
      <c r="AC9" s="110"/>
      <c r="AD9" s="110"/>
    </row>
    <row r="10" spans="1:30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10"/>
      <c r="O10" s="110"/>
      <c r="P10" s="110"/>
      <c r="Q10" s="110"/>
      <c r="R10" s="16"/>
      <c r="S10" s="110"/>
      <c r="T10" s="110"/>
      <c r="U10" s="110"/>
      <c r="V10" s="110"/>
      <c r="W10" s="110"/>
      <c r="X10" s="109"/>
      <c r="Y10" s="110"/>
      <c r="Z10" s="110"/>
      <c r="AA10" s="110"/>
      <c r="AB10" s="110"/>
      <c r="AC10" s="110"/>
      <c r="AD10" s="110"/>
    </row>
    <row r="11" spans="1:30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10"/>
      <c r="O11" s="110"/>
      <c r="P11" s="110"/>
      <c r="Q11" s="110"/>
      <c r="R11" s="16"/>
      <c r="S11" s="110"/>
      <c r="T11" s="110"/>
      <c r="U11" s="110"/>
      <c r="V11" s="110"/>
      <c r="W11" s="110"/>
      <c r="X11" s="109"/>
      <c r="Y11" s="110"/>
      <c r="Z11" s="110"/>
      <c r="AA11" s="110"/>
      <c r="AB11" s="110"/>
      <c r="AC11" s="110"/>
      <c r="AD11" s="110"/>
    </row>
    <row r="12" spans="1:30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10"/>
      <c r="O12" s="110"/>
      <c r="P12" s="110"/>
      <c r="Q12" s="110"/>
      <c r="R12" s="16"/>
      <c r="S12" s="110"/>
      <c r="T12" s="110"/>
      <c r="U12" s="110"/>
      <c r="V12" s="110"/>
      <c r="W12" s="110"/>
      <c r="X12" s="109"/>
      <c r="Y12" s="110"/>
      <c r="Z12" s="110"/>
      <c r="AA12" s="110"/>
      <c r="AB12" s="110"/>
      <c r="AC12" s="110"/>
      <c r="AD12" s="110"/>
    </row>
    <row r="13" spans="1:30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10"/>
      <c r="O13" s="110"/>
      <c r="P13" s="110"/>
      <c r="Q13" s="110"/>
      <c r="R13" s="16"/>
      <c r="S13" s="110"/>
      <c r="T13" s="110"/>
      <c r="U13" s="110"/>
      <c r="V13" s="110"/>
      <c r="W13" s="110"/>
      <c r="X13" s="109"/>
      <c r="Y13" s="110"/>
      <c r="Z13" s="110"/>
      <c r="AA13" s="110"/>
      <c r="AB13" s="110"/>
      <c r="AC13" s="110"/>
      <c r="AD13" s="110"/>
    </row>
    <row r="14" spans="1:30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10"/>
      <c r="O14" s="110"/>
      <c r="P14" s="110"/>
      <c r="Q14" s="110"/>
      <c r="R14" s="16"/>
      <c r="S14" s="110"/>
      <c r="T14" s="110"/>
      <c r="U14" s="110"/>
      <c r="V14" s="110"/>
      <c r="W14" s="110"/>
      <c r="X14" s="109"/>
      <c r="Y14" s="110"/>
      <c r="Z14" s="110"/>
      <c r="AA14" s="110"/>
      <c r="AB14" s="110"/>
      <c r="AC14" s="110"/>
      <c r="AD14" s="110"/>
    </row>
    <row r="15" spans="1:30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10"/>
      <c r="O15" s="110"/>
      <c r="P15" s="110"/>
      <c r="Q15" s="110"/>
      <c r="R15" s="16"/>
      <c r="S15" s="110"/>
      <c r="T15" s="110"/>
      <c r="U15" s="110"/>
      <c r="V15" s="110"/>
      <c r="W15" s="110"/>
      <c r="X15" s="109"/>
      <c r="Y15" s="110"/>
      <c r="Z15" s="110"/>
      <c r="AA15" s="110"/>
      <c r="AB15" s="110"/>
      <c r="AC15" s="110"/>
      <c r="AD15" s="110"/>
    </row>
    <row r="16" spans="1:30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10"/>
      <c r="O16" s="110"/>
      <c r="P16" s="110"/>
      <c r="Q16" s="110"/>
      <c r="R16" s="16"/>
      <c r="S16" s="110"/>
      <c r="T16" s="110"/>
      <c r="U16" s="110"/>
      <c r="V16" s="110"/>
      <c r="W16" s="110"/>
      <c r="X16" s="109"/>
      <c r="Y16" s="110"/>
      <c r="Z16" s="110"/>
      <c r="AA16" s="110"/>
      <c r="AB16" s="110"/>
      <c r="AC16" s="110"/>
      <c r="AD16" s="110"/>
    </row>
    <row r="17" spans="1:30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10"/>
      <c r="O17" s="110"/>
      <c r="P17" s="110"/>
      <c r="Q17" s="110"/>
      <c r="R17" s="16"/>
      <c r="S17" s="110"/>
      <c r="T17" s="110"/>
      <c r="U17" s="110"/>
      <c r="V17" s="110"/>
      <c r="W17" s="110"/>
      <c r="X17" s="109"/>
      <c r="Y17" s="110"/>
      <c r="Z17" s="110"/>
      <c r="AA17" s="110"/>
      <c r="AB17" s="110"/>
      <c r="AC17" s="110"/>
      <c r="AD17" s="110"/>
    </row>
    <row r="18" spans="1:30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10"/>
      <c r="O18" s="110"/>
      <c r="P18" s="110"/>
      <c r="Q18" s="110"/>
      <c r="R18" s="16"/>
      <c r="S18" s="110"/>
      <c r="T18" s="110"/>
      <c r="U18" s="110"/>
      <c r="V18" s="110"/>
      <c r="W18" s="110"/>
      <c r="X18" s="109"/>
      <c r="Y18" s="110"/>
      <c r="Z18" s="110"/>
      <c r="AA18" s="110"/>
      <c r="AB18" s="110"/>
      <c r="AC18" s="110"/>
      <c r="AD18" s="110"/>
    </row>
    <row r="19" spans="1:30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10"/>
      <c r="J19" s="16"/>
      <c r="K19" s="16"/>
      <c r="L19" s="110"/>
      <c r="M19" s="110"/>
      <c r="N19" s="110"/>
      <c r="O19" s="110"/>
      <c r="P19" s="110"/>
      <c r="Q19" s="110"/>
      <c r="R19" s="16"/>
      <c r="S19" s="110"/>
      <c r="T19" s="110"/>
      <c r="U19" s="110"/>
      <c r="V19" s="110"/>
      <c r="W19" s="110"/>
      <c r="X19" s="109"/>
      <c r="Y19" s="110"/>
      <c r="Z19" s="110"/>
      <c r="AA19" s="110"/>
      <c r="AB19" s="110"/>
      <c r="AC19" s="110"/>
      <c r="AD19" s="110"/>
    </row>
    <row r="20" spans="1:30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09"/>
      <c r="P20" s="110"/>
      <c r="Q20" s="110"/>
      <c r="R20" s="109"/>
      <c r="S20" s="109"/>
      <c r="T20" s="109"/>
      <c r="U20" s="109"/>
      <c r="V20" s="110"/>
      <c r="W20" s="110"/>
      <c r="X20" s="109"/>
      <c r="Y20" s="109"/>
      <c r="Z20" s="109"/>
      <c r="AA20" s="109"/>
      <c r="AB20" s="109"/>
      <c r="AC20" s="109"/>
      <c r="AD20" s="109"/>
    </row>
    <row r="21" spans="1:30" customFormat="1">
      <c r="A21" t="s">
        <v>1214</v>
      </c>
      <c r="B21" t="s">
        <v>1247</v>
      </c>
    </row>
    <row r="22" spans="1:30">
      <c r="A22" t="s">
        <v>1214</v>
      </c>
      <c r="B22" t="s">
        <v>1250</v>
      </c>
    </row>
    <row r="23" spans="1:30">
      <c r="A23" t="s">
        <v>1214</v>
      </c>
      <c r="B23" t="s">
        <v>1251</v>
      </c>
    </row>
    <row r="24" spans="1:30">
      <c r="A24" t="s">
        <v>1214</v>
      </c>
      <c r="B24" t="s">
        <v>1253</v>
      </c>
    </row>
    <row r="25" spans="1:30">
      <c r="A25" t="s">
        <v>1214</v>
      </c>
      <c r="B25" t="s">
        <v>1254</v>
      </c>
    </row>
    <row r="26" spans="1:30">
      <c r="A26" t="s">
        <v>1214</v>
      </c>
      <c r="B26" t="s">
        <v>1255</v>
      </c>
    </row>
    <row r="27" spans="1:30">
      <c r="A27" t="s">
        <v>1214</v>
      </c>
      <c r="B27" t="s">
        <v>1256</v>
      </c>
    </row>
    <row r="28" spans="1:30">
      <c r="A28" t="s">
        <v>1214</v>
      </c>
      <c r="B28" t="s">
        <v>1257</v>
      </c>
    </row>
    <row r="29" spans="1:30">
      <c r="A29" t="s">
        <v>1214</v>
      </c>
      <c r="B29" t="s">
        <v>1258</v>
      </c>
    </row>
    <row r="30" spans="1:30">
      <c r="A30" t="s">
        <v>1214</v>
      </c>
      <c r="B30" t="s">
        <v>1259</v>
      </c>
    </row>
    <row r="31" spans="1:30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46"/>
  <sheetViews>
    <sheetView rightToLeft="1" workbookViewId="0">
      <selection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6" width="22.75" style="2" bestFit="1" customWidth="1"/>
    <col min="7" max="22" width="11.625" style="2" customWidth="1"/>
    <col min="23" max="16384" width="9" style="2"/>
  </cols>
  <sheetData>
    <row r="1" spans="1:22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174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17" t="s">
        <v>62</v>
      </c>
      <c r="P1" s="17" t="s">
        <v>74</v>
      </c>
      <c r="Q1" s="17" t="s">
        <v>60</v>
      </c>
      <c r="R1" s="17" t="s">
        <v>61</v>
      </c>
      <c r="S1" s="17" t="s">
        <v>175</v>
      </c>
      <c r="T1" s="17" t="s">
        <v>63</v>
      </c>
      <c r="U1" s="17" t="s">
        <v>64</v>
      </c>
      <c r="V1" s="17" t="s">
        <v>65</v>
      </c>
    </row>
    <row r="2" spans="1:22">
      <c r="A2" t="s">
        <v>1214</v>
      </c>
      <c r="B2" t="s">
        <v>1250</v>
      </c>
      <c r="C2" t="s">
        <v>1210</v>
      </c>
      <c r="D2" t="s">
        <v>1211</v>
      </c>
      <c r="E2" t="s">
        <v>316</v>
      </c>
      <c r="F2" t="s">
        <v>952</v>
      </c>
      <c r="G2" t="s">
        <v>5671</v>
      </c>
      <c r="H2" t="s">
        <v>205</v>
      </c>
      <c r="I2" t="s">
        <v>205</v>
      </c>
      <c r="J2" t="s">
        <v>340</v>
      </c>
      <c r="K2" t="s">
        <v>1212</v>
      </c>
      <c r="L2" t="s">
        <v>414</v>
      </c>
      <c r="M2" t="s">
        <v>1213</v>
      </c>
      <c r="N2" s="132">
        <v>0.63</v>
      </c>
      <c r="O2" s="133">
        <v>4.4999999999999998E-2</v>
      </c>
      <c r="P2" s="133">
        <v>4.2299999999999997E-2</v>
      </c>
      <c r="Q2" s="132">
        <v>1018.2</v>
      </c>
      <c r="R2" s="132">
        <v>1</v>
      </c>
      <c r="S2" s="132">
        <v>101.82</v>
      </c>
      <c r="T2" s="132">
        <v>1018.2</v>
      </c>
      <c r="U2" s="133">
        <v>0.24371000000000001</v>
      </c>
      <c r="V2" s="133">
        <v>3.8500000000000001E-3</v>
      </c>
    </row>
    <row r="3" spans="1:22">
      <c r="A3" t="s">
        <v>1214</v>
      </c>
      <c r="B3" t="s">
        <v>1250</v>
      </c>
      <c r="C3" t="s">
        <v>1210</v>
      </c>
      <c r="D3" t="s">
        <v>1211</v>
      </c>
      <c r="E3" t="s">
        <v>316</v>
      </c>
      <c r="F3" t="s">
        <v>952</v>
      </c>
      <c r="G3" t="s">
        <v>5672</v>
      </c>
      <c r="H3" t="s">
        <v>205</v>
      </c>
      <c r="I3" t="s">
        <v>205</v>
      </c>
      <c r="J3" t="s">
        <v>340</v>
      </c>
      <c r="K3" t="s">
        <v>1212</v>
      </c>
      <c r="L3" t="s">
        <v>414</v>
      </c>
      <c r="M3" t="s">
        <v>1213</v>
      </c>
      <c r="N3" s="132">
        <v>0.71499999999999997</v>
      </c>
      <c r="O3" s="133">
        <v>4.4999999999999998E-2</v>
      </c>
      <c r="P3" s="133">
        <v>4.1759999999999999E-2</v>
      </c>
      <c r="Q3" s="132">
        <v>1015</v>
      </c>
      <c r="R3" s="132">
        <v>1</v>
      </c>
      <c r="S3" s="132">
        <v>101.5</v>
      </c>
      <c r="T3" s="132">
        <v>1015</v>
      </c>
      <c r="U3" s="133">
        <v>0.24295</v>
      </c>
      <c r="V3" s="133">
        <v>3.8400000000000001E-3</v>
      </c>
    </row>
    <row r="4" spans="1:22">
      <c r="A4" t="s">
        <v>1214</v>
      </c>
      <c r="B4" t="s">
        <v>1250</v>
      </c>
      <c r="C4" t="s">
        <v>1210</v>
      </c>
      <c r="D4" t="s">
        <v>1211</v>
      </c>
      <c r="E4" t="s">
        <v>316</v>
      </c>
      <c r="F4" t="s">
        <v>952</v>
      </c>
      <c r="G4" t="s">
        <v>2671</v>
      </c>
      <c r="H4" t="s">
        <v>205</v>
      </c>
      <c r="I4" t="s">
        <v>205</v>
      </c>
      <c r="J4" t="s">
        <v>340</v>
      </c>
      <c r="K4" t="s">
        <v>1212</v>
      </c>
      <c r="L4" t="s">
        <v>414</v>
      </c>
      <c r="M4" t="s">
        <v>1213</v>
      </c>
      <c r="N4" s="132">
        <v>0.78900000000000003</v>
      </c>
      <c r="O4" s="133">
        <v>4.53E-2</v>
      </c>
      <c r="P4" s="133">
        <v>4.3220000000000001E-2</v>
      </c>
      <c r="Q4" s="132">
        <v>1011.1</v>
      </c>
      <c r="R4" s="132">
        <v>1</v>
      </c>
      <c r="S4" s="132">
        <v>101.11</v>
      </c>
      <c r="T4" s="132">
        <v>1011.1</v>
      </c>
      <c r="U4" s="133">
        <v>0.24201</v>
      </c>
      <c r="V4" s="133">
        <v>3.82E-3</v>
      </c>
    </row>
    <row r="5" spans="1:22">
      <c r="A5" t="s">
        <v>1214</v>
      </c>
      <c r="B5" t="s">
        <v>1250</v>
      </c>
      <c r="C5" t="s">
        <v>1210</v>
      </c>
      <c r="D5" t="s">
        <v>1211</v>
      </c>
      <c r="E5" t="s">
        <v>316</v>
      </c>
      <c r="F5" t="s">
        <v>952</v>
      </c>
      <c r="G5" t="s">
        <v>5673</v>
      </c>
      <c r="H5" t="s">
        <v>205</v>
      </c>
      <c r="I5" t="s">
        <v>205</v>
      </c>
      <c r="J5" t="s">
        <v>340</v>
      </c>
      <c r="K5" t="s">
        <v>1212</v>
      </c>
      <c r="L5" t="s">
        <v>414</v>
      </c>
      <c r="M5" t="s">
        <v>1213</v>
      </c>
      <c r="N5" s="132">
        <v>0.96199999999999997</v>
      </c>
      <c r="O5" s="133">
        <v>4.3999999999999997E-2</v>
      </c>
      <c r="P5" s="133">
        <v>4.3650000000000001E-2</v>
      </c>
      <c r="Q5" s="132">
        <v>501.05</v>
      </c>
      <c r="R5" s="132">
        <v>1</v>
      </c>
      <c r="S5" s="132">
        <v>100.21</v>
      </c>
      <c r="T5" s="132">
        <v>501.05</v>
      </c>
      <c r="U5" s="133">
        <v>0.11992999999999999</v>
      </c>
      <c r="V5" s="133">
        <v>1.89E-3</v>
      </c>
    </row>
    <row r="6" spans="1:22">
      <c r="A6" t="s">
        <v>1214</v>
      </c>
      <c r="B6" t="s">
        <v>1250</v>
      </c>
      <c r="C6" t="s">
        <v>1210</v>
      </c>
      <c r="D6" t="s">
        <v>1211</v>
      </c>
      <c r="E6" t="s">
        <v>316</v>
      </c>
      <c r="F6" t="s">
        <v>951</v>
      </c>
      <c r="G6" t="s">
        <v>5674</v>
      </c>
      <c r="H6" t="s">
        <v>205</v>
      </c>
      <c r="I6" t="s">
        <v>205</v>
      </c>
      <c r="J6" t="s">
        <v>340</v>
      </c>
      <c r="K6" t="s">
        <v>1212</v>
      </c>
      <c r="L6" t="s">
        <v>414</v>
      </c>
      <c r="M6" t="s">
        <v>1216</v>
      </c>
      <c r="N6" s="132">
        <v>0.38400000000000001</v>
      </c>
      <c r="O6" s="133">
        <v>5.3499999999999999E-2</v>
      </c>
      <c r="P6" s="133">
        <v>4.53E-2</v>
      </c>
      <c r="Q6" s="132">
        <v>103.59</v>
      </c>
      <c r="R6" s="132">
        <v>3.19</v>
      </c>
      <c r="S6" s="132">
        <v>103.59</v>
      </c>
      <c r="T6" s="132">
        <v>330.452</v>
      </c>
      <c r="U6" s="133">
        <v>7.9100000000000004E-2</v>
      </c>
      <c r="V6" s="133">
        <v>1.25E-3</v>
      </c>
    </row>
    <row r="7" spans="1:22">
      <c r="A7" t="s">
        <v>1214</v>
      </c>
      <c r="B7" t="s">
        <v>1250</v>
      </c>
      <c r="C7" t="s">
        <v>1210</v>
      </c>
      <c r="D7" t="s">
        <v>1211</v>
      </c>
      <c r="E7" t="s">
        <v>316</v>
      </c>
      <c r="F7" t="s">
        <v>952</v>
      </c>
      <c r="G7" t="s">
        <v>5675</v>
      </c>
      <c r="H7" t="s">
        <v>205</v>
      </c>
      <c r="I7" t="s">
        <v>205</v>
      </c>
      <c r="J7" t="s">
        <v>340</v>
      </c>
      <c r="K7" t="s">
        <v>1212</v>
      </c>
      <c r="L7" t="s">
        <v>414</v>
      </c>
      <c r="M7" t="s">
        <v>1213</v>
      </c>
      <c r="N7" s="132">
        <v>0.86799999999999999</v>
      </c>
      <c r="O7" s="133">
        <v>4.4999999999999998E-2</v>
      </c>
      <c r="P7" s="133">
        <v>4.3959999999999999E-2</v>
      </c>
      <c r="Q7" s="132">
        <v>302.04000000000002</v>
      </c>
      <c r="R7" s="132">
        <v>1</v>
      </c>
      <c r="S7" s="132">
        <v>100.68</v>
      </c>
      <c r="T7" s="132">
        <v>302.04000000000002</v>
      </c>
      <c r="U7" s="133">
        <v>7.2300000000000003E-2</v>
      </c>
      <c r="V7" s="133">
        <v>1.14E-3</v>
      </c>
    </row>
    <row r="8" spans="1:22">
      <c r="A8" t="s">
        <v>1214</v>
      </c>
      <c r="B8" t="s">
        <v>1251</v>
      </c>
      <c r="C8" t="s">
        <v>1210</v>
      </c>
      <c r="D8" t="s">
        <v>1211</v>
      </c>
      <c r="E8" t="s">
        <v>316</v>
      </c>
      <c r="F8" t="s">
        <v>952</v>
      </c>
      <c r="G8" t="s">
        <v>5676</v>
      </c>
      <c r="H8" t="s">
        <v>205</v>
      </c>
      <c r="I8" t="s">
        <v>205</v>
      </c>
      <c r="J8" t="s">
        <v>340</v>
      </c>
      <c r="K8" t="s">
        <v>1212</v>
      </c>
      <c r="L8" t="s">
        <v>414</v>
      </c>
      <c r="M8" t="s">
        <v>1213</v>
      </c>
      <c r="N8" s="132">
        <v>0.54200000000000004</v>
      </c>
      <c r="O8" s="133">
        <v>4.4999999999999998E-2</v>
      </c>
      <c r="P8" s="133">
        <v>4.2680000000000003E-2</v>
      </c>
      <c r="Q8" s="132">
        <v>4086.8</v>
      </c>
      <c r="R8" s="132">
        <v>1</v>
      </c>
      <c r="S8" s="132">
        <v>102.17</v>
      </c>
      <c r="T8" s="132">
        <v>4086.8</v>
      </c>
      <c r="U8" s="133">
        <v>0.22539999999999999</v>
      </c>
      <c r="V8" s="133">
        <v>3.9500000000000004E-3</v>
      </c>
    </row>
    <row r="9" spans="1:22">
      <c r="A9" t="s">
        <v>1214</v>
      </c>
      <c r="B9" t="s">
        <v>1251</v>
      </c>
      <c r="C9" t="s">
        <v>1210</v>
      </c>
      <c r="D9" t="s">
        <v>1211</v>
      </c>
      <c r="E9" t="s">
        <v>316</v>
      </c>
      <c r="F9" t="s">
        <v>952</v>
      </c>
      <c r="G9" t="s">
        <v>5671</v>
      </c>
      <c r="H9" t="s">
        <v>205</v>
      </c>
      <c r="I9" t="s">
        <v>205</v>
      </c>
      <c r="J9" t="s">
        <v>340</v>
      </c>
      <c r="K9" t="s">
        <v>1212</v>
      </c>
      <c r="L9" t="s">
        <v>414</v>
      </c>
      <c r="M9" t="s">
        <v>1213</v>
      </c>
      <c r="N9" s="132">
        <v>0.63</v>
      </c>
      <c r="O9" s="133">
        <v>4.4999999999999998E-2</v>
      </c>
      <c r="P9" s="133">
        <v>4.2299999999999997E-2</v>
      </c>
      <c r="Q9" s="132">
        <v>4072.8</v>
      </c>
      <c r="R9" s="132">
        <v>1</v>
      </c>
      <c r="S9" s="132">
        <v>101.82</v>
      </c>
      <c r="T9" s="132">
        <v>4072.8</v>
      </c>
      <c r="U9" s="133">
        <v>0.22463</v>
      </c>
      <c r="V9" s="133">
        <v>3.9399999999999999E-3</v>
      </c>
    </row>
    <row r="10" spans="1:22">
      <c r="A10" t="s">
        <v>1214</v>
      </c>
      <c r="B10" t="s">
        <v>1251</v>
      </c>
      <c r="C10" t="s">
        <v>1210</v>
      </c>
      <c r="D10" t="s">
        <v>1211</v>
      </c>
      <c r="E10" t="s">
        <v>316</v>
      </c>
      <c r="F10" t="s">
        <v>952</v>
      </c>
      <c r="G10" t="s">
        <v>5672</v>
      </c>
      <c r="H10" t="s">
        <v>205</v>
      </c>
      <c r="I10" t="s">
        <v>205</v>
      </c>
      <c r="J10" t="s">
        <v>340</v>
      </c>
      <c r="K10" t="s">
        <v>1212</v>
      </c>
      <c r="L10" t="s">
        <v>414</v>
      </c>
      <c r="M10" t="s">
        <v>1213</v>
      </c>
      <c r="N10" s="132">
        <v>0.71499999999999997</v>
      </c>
      <c r="O10" s="133">
        <v>4.4999999999999998E-2</v>
      </c>
      <c r="P10" s="133">
        <v>4.1759999999999999E-2</v>
      </c>
      <c r="Q10" s="132">
        <v>2030</v>
      </c>
      <c r="R10" s="132">
        <v>1</v>
      </c>
      <c r="S10" s="132">
        <v>101.5</v>
      </c>
      <c r="T10" s="132">
        <v>2030</v>
      </c>
      <c r="U10" s="133">
        <v>0.11196</v>
      </c>
      <c r="V10" s="133">
        <v>1.9599999999999999E-3</v>
      </c>
    </row>
    <row r="11" spans="1:22">
      <c r="A11" t="s">
        <v>1214</v>
      </c>
      <c r="B11" t="s">
        <v>1251</v>
      </c>
      <c r="C11" t="s">
        <v>1210</v>
      </c>
      <c r="D11" t="s">
        <v>1211</v>
      </c>
      <c r="E11" t="s">
        <v>316</v>
      </c>
      <c r="F11" t="s">
        <v>952</v>
      </c>
      <c r="G11" t="s">
        <v>2671</v>
      </c>
      <c r="H11" t="s">
        <v>205</v>
      </c>
      <c r="I11" t="s">
        <v>205</v>
      </c>
      <c r="J11" t="s">
        <v>340</v>
      </c>
      <c r="K11" t="s">
        <v>1212</v>
      </c>
      <c r="L11" t="s">
        <v>414</v>
      </c>
      <c r="M11" t="s">
        <v>1213</v>
      </c>
      <c r="N11" s="132">
        <v>0.78900000000000003</v>
      </c>
      <c r="O11" s="133">
        <v>4.53E-2</v>
      </c>
      <c r="P11" s="133">
        <v>4.3220000000000001E-2</v>
      </c>
      <c r="Q11" s="132">
        <v>2022.2</v>
      </c>
      <c r="R11" s="132">
        <v>1</v>
      </c>
      <c r="S11" s="132">
        <v>101.11</v>
      </c>
      <c r="T11" s="132">
        <v>2022.2</v>
      </c>
      <c r="U11" s="133">
        <v>0.11153</v>
      </c>
      <c r="V11" s="133">
        <v>1.9599999999999999E-3</v>
      </c>
    </row>
    <row r="12" spans="1:22">
      <c r="A12" t="s">
        <v>1214</v>
      </c>
      <c r="B12" t="s">
        <v>1251</v>
      </c>
      <c r="C12" t="s">
        <v>1210</v>
      </c>
      <c r="D12" t="s">
        <v>1211</v>
      </c>
      <c r="E12" t="s">
        <v>316</v>
      </c>
      <c r="F12" t="s">
        <v>952</v>
      </c>
      <c r="G12" t="s">
        <v>1330</v>
      </c>
      <c r="H12" t="s">
        <v>205</v>
      </c>
      <c r="I12" t="s">
        <v>205</v>
      </c>
      <c r="J12" t="s">
        <v>340</v>
      </c>
      <c r="K12" t="s">
        <v>1212</v>
      </c>
      <c r="L12" t="s">
        <v>414</v>
      </c>
      <c r="M12" t="s">
        <v>1213</v>
      </c>
      <c r="N12" s="132">
        <v>0.83</v>
      </c>
      <c r="O12" s="133">
        <v>4.4999999999999998E-2</v>
      </c>
      <c r="P12" s="133">
        <v>4.3409999999999997E-2</v>
      </c>
      <c r="Q12" s="132">
        <v>2017.8</v>
      </c>
      <c r="R12" s="132">
        <v>1</v>
      </c>
      <c r="S12" s="132">
        <v>100.89</v>
      </c>
      <c r="T12" s="132">
        <v>2017.8</v>
      </c>
      <c r="U12" s="133">
        <v>0.11129</v>
      </c>
      <c r="V12" s="133">
        <v>1.9499999999999999E-3</v>
      </c>
    </row>
    <row r="13" spans="1:22">
      <c r="A13" t="s">
        <v>1214</v>
      </c>
      <c r="B13" t="s">
        <v>1251</v>
      </c>
      <c r="C13" t="s">
        <v>1210</v>
      </c>
      <c r="D13" t="s">
        <v>1211</v>
      </c>
      <c r="E13" t="s">
        <v>316</v>
      </c>
      <c r="F13" t="s">
        <v>952</v>
      </c>
      <c r="G13" t="s">
        <v>5673</v>
      </c>
      <c r="H13" t="s">
        <v>205</v>
      </c>
      <c r="I13" t="s">
        <v>205</v>
      </c>
      <c r="J13" t="s">
        <v>340</v>
      </c>
      <c r="K13" t="s">
        <v>1212</v>
      </c>
      <c r="L13" t="s">
        <v>414</v>
      </c>
      <c r="M13" t="s">
        <v>1213</v>
      </c>
      <c r="N13" s="132">
        <v>0.96199999999999997</v>
      </c>
      <c r="O13" s="133">
        <v>4.3999999999999997E-2</v>
      </c>
      <c r="P13" s="133">
        <v>4.3650000000000001E-2</v>
      </c>
      <c r="Q13" s="132">
        <v>2004.2</v>
      </c>
      <c r="R13" s="132">
        <v>1</v>
      </c>
      <c r="S13" s="132">
        <v>100.21</v>
      </c>
      <c r="T13" s="132">
        <v>2004.2</v>
      </c>
      <c r="U13" s="133">
        <v>0.11054</v>
      </c>
      <c r="V13" s="133">
        <v>1.9400000000000001E-3</v>
      </c>
    </row>
    <row r="14" spans="1:22">
      <c r="A14" t="s">
        <v>1214</v>
      </c>
      <c r="B14" t="s">
        <v>1251</v>
      </c>
      <c r="C14" t="s">
        <v>1210</v>
      </c>
      <c r="D14" t="s">
        <v>1211</v>
      </c>
      <c r="E14" t="s">
        <v>316</v>
      </c>
      <c r="F14" t="s">
        <v>951</v>
      </c>
      <c r="G14" t="s">
        <v>5674</v>
      </c>
      <c r="H14" t="s">
        <v>205</v>
      </c>
      <c r="I14" t="s">
        <v>205</v>
      </c>
      <c r="J14" t="s">
        <v>340</v>
      </c>
      <c r="K14" t="s">
        <v>1212</v>
      </c>
      <c r="L14" t="s">
        <v>414</v>
      </c>
      <c r="M14" t="s">
        <v>1216</v>
      </c>
      <c r="N14" s="132">
        <v>0.38400000000000001</v>
      </c>
      <c r="O14" s="133">
        <v>5.3499999999999999E-2</v>
      </c>
      <c r="P14" s="133">
        <v>4.53E-2</v>
      </c>
      <c r="Q14" s="132">
        <v>310.77</v>
      </c>
      <c r="R14" s="132">
        <v>3.19</v>
      </c>
      <c r="S14" s="132">
        <v>103.59</v>
      </c>
      <c r="T14" s="132">
        <v>991.35599999999999</v>
      </c>
      <c r="U14" s="133">
        <v>5.4679999999999999E-2</v>
      </c>
      <c r="V14" s="133">
        <v>9.6000000000000002E-4</v>
      </c>
    </row>
    <row r="15" spans="1:22">
      <c r="A15" t="s">
        <v>1214</v>
      </c>
      <c r="B15" t="s">
        <v>1251</v>
      </c>
      <c r="C15" t="s">
        <v>1210</v>
      </c>
      <c r="D15" t="s">
        <v>1211</v>
      </c>
      <c r="E15" t="s">
        <v>316</v>
      </c>
      <c r="F15" t="s">
        <v>952</v>
      </c>
      <c r="G15" t="s">
        <v>5675</v>
      </c>
      <c r="H15" t="s">
        <v>205</v>
      </c>
      <c r="I15" t="s">
        <v>205</v>
      </c>
      <c r="J15" t="s">
        <v>340</v>
      </c>
      <c r="K15" t="s">
        <v>1212</v>
      </c>
      <c r="L15" t="s">
        <v>414</v>
      </c>
      <c r="M15" t="s">
        <v>1213</v>
      </c>
      <c r="N15" s="132">
        <v>0.86799999999999999</v>
      </c>
      <c r="O15" s="133">
        <v>4.4999999999999998E-2</v>
      </c>
      <c r="P15" s="133">
        <v>4.3959999999999999E-2</v>
      </c>
      <c r="Q15" s="132">
        <v>906.12</v>
      </c>
      <c r="R15" s="132">
        <v>1</v>
      </c>
      <c r="S15" s="132">
        <v>100.68</v>
      </c>
      <c r="T15" s="132">
        <v>906.12</v>
      </c>
      <c r="U15" s="133">
        <v>4.9979999999999997E-2</v>
      </c>
      <c r="V15" s="133">
        <v>8.8000000000000003E-4</v>
      </c>
    </row>
    <row r="16" spans="1:22">
      <c r="A16" t="s">
        <v>1214</v>
      </c>
      <c r="B16" t="s">
        <v>1253</v>
      </c>
      <c r="C16" t="s">
        <v>1210</v>
      </c>
      <c r="D16" t="s">
        <v>1211</v>
      </c>
      <c r="E16" t="s">
        <v>316</v>
      </c>
      <c r="F16" t="s">
        <v>952</v>
      </c>
      <c r="G16" t="s">
        <v>1330</v>
      </c>
      <c r="H16" t="s">
        <v>205</v>
      </c>
      <c r="I16" t="s">
        <v>205</v>
      </c>
      <c r="J16" t="s">
        <v>340</v>
      </c>
      <c r="K16" t="s">
        <v>1212</v>
      </c>
      <c r="L16" t="s">
        <v>414</v>
      </c>
      <c r="M16" t="s">
        <v>1213</v>
      </c>
      <c r="N16" s="132">
        <v>0.83</v>
      </c>
      <c r="O16" s="133">
        <v>4.4999999999999998E-2</v>
      </c>
      <c r="P16" s="133">
        <v>4.3409999999999997E-2</v>
      </c>
      <c r="Q16" s="132">
        <v>8071.2</v>
      </c>
      <c r="R16" s="132">
        <v>1</v>
      </c>
      <c r="S16" s="132">
        <v>100.89</v>
      </c>
      <c r="T16" s="132">
        <v>8071.2</v>
      </c>
      <c r="U16" s="133">
        <v>0.33159</v>
      </c>
      <c r="V16" s="133">
        <v>2.1099999999999999E-3</v>
      </c>
    </row>
    <row r="17" spans="1:22">
      <c r="A17" t="s">
        <v>1214</v>
      </c>
      <c r="B17" t="s">
        <v>1253</v>
      </c>
      <c r="C17" t="s">
        <v>1210</v>
      </c>
      <c r="D17" t="s">
        <v>1211</v>
      </c>
      <c r="E17" t="s">
        <v>316</v>
      </c>
      <c r="F17" t="s">
        <v>952</v>
      </c>
      <c r="G17" t="s">
        <v>5673</v>
      </c>
      <c r="H17" t="s">
        <v>205</v>
      </c>
      <c r="I17" t="s">
        <v>205</v>
      </c>
      <c r="J17" t="s">
        <v>340</v>
      </c>
      <c r="K17" t="s">
        <v>1212</v>
      </c>
      <c r="L17" t="s">
        <v>414</v>
      </c>
      <c r="M17" t="s">
        <v>1213</v>
      </c>
      <c r="N17" s="132">
        <v>0.96199999999999997</v>
      </c>
      <c r="O17" s="133">
        <v>4.3999999999999997E-2</v>
      </c>
      <c r="P17" s="133">
        <v>4.3650000000000001E-2</v>
      </c>
      <c r="Q17" s="132">
        <v>7515.75</v>
      </c>
      <c r="R17" s="132">
        <v>1</v>
      </c>
      <c r="S17" s="132">
        <v>100.21</v>
      </c>
      <c r="T17" s="132">
        <v>7515.75</v>
      </c>
      <c r="U17" s="133">
        <v>0.30876999999999999</v>
      </c>
      <c r="V17" s="133">
        <v>1.9599999999999999E-3</v>
      </c>
    </row>
    <row r="18" spans="1:22">
      <c r="A18" t="s">
        <v>1214</v>
      </c>
      <c r="B18" t="s">
        <v>1253</v>
      </c>
      <c r="C18" t="s">
        <v>1210</v>
      </c>
      <c r="D18" t="s">
        <v>1211</v>
      </c>
      <c r="E18" t="s">
        <v>316</v>
      </c>
      <c r="F18" t="s">
        <v>951</v>
      </c>
      <c r="G18" t="s">
        <v>5674</v>
      </c>
      <c r="H18" t="s">
        <v>205</v>
      </c>
      <c r="I18" t="s">
        <v>205</v>
      </c>
      <c r="J18" t="s">
        <v>340</v>
      </c>
      <c r="K18" t="s">
        <v>1212</v>
      </c>
      <c r="L18" t="s">
        <v>414</v>
      </c>
      <c r="M18" t="s">
        <v>1216</v>
      </c>
      <c r="N18" s="132">
        <v>0.38400000000000001</v>
      </c>
      <c r="O18" s="133">
        <v>5.3499999999999999E-2</v>
      </c>
      <c r="P18" s="133">
        <v>4.53E-2</v>
      </c>
      <c r="Q18" s="132">
        <v>1450.26</v>
      </c>
      <c r="R18" s="132">
        <v>3.19</v>
      </c>
      <c r="S18" s="132">
        <v>103.59</v>
      </c>
      <c r="T18" s="132">
        <v>4626.3289999999997</v>
      </c>
      <c r="U18" s="133">
        <v>0.19006000000000001</v>
      </c>
      <c r="V18" s="133">
        <v>1.2099999999999999E-3</v>
      </c>
    </row>
    <row r="19" spans="1:22">
      <c r="A19" t="s">
        <v>1214</v>
      </c>
      <c r="B19" t="s">
        <v>1253</v>
      </c>
      <c r="C19" t="s">
        <v>1210</v>
      </c>
      <c r="D19" t="s">
        <v>1211</v>
      </c>
      <c r="E19" t="s">
        <v>316</v>
      </c>
      <c r="F19" t="s">
        <v>952</v>
      </c>
      <c r="G19" t="s">
        <v>5675</v>
      </c>
      <c r="H19" t="s">
        <v>205</v>
      </c>
      <c r="I19" t="s">
        <v>205</v>
      </c>
      <c r="J19" t="s">
        <v>340</v>
      </c>
      <c r="K19" t="s">
        <v>1212</v>
      </c>
      <c r="L19" t="s">
        <v>414</v>
      </c>
      <c r="M19" t="s">
        <v>1213</v>
      </c>
      <c r="N19" s="132">
        <v>0.86799999999999999</v>
      </c>
      <c r="O19" s="133">
        <v>4.4999999999999998E-2</v>
      </c>
      <c r="P19" s="133">
        <v>4.3959999999999999E-2</v>
      </c>
      <c r="Q19" s="132">
        <v>4127.88</v>
      </c>
      <c r="R19" s="132">
        <v>1</v>
      </c>
      <c r="S19" s="132">
        <v>100.68</v>
      </c>
      <c r="T19" s="132">
        <v>4127.88</v>
      </c>
      <c r="U19" s="133">
        <v>0.16958000000000001</v>
      </c>
      <c r="V19" s="133">
        <v>1.08E-3</v>
      </c>
    </row>
    <row r="20" spans="1:22">
      <c r="A20" t="s">
        <v>1214</v>
      </c>
      <c r="B20" t="s">
        <v>1215</v>
      </c>
      <c r="C20" s="109"/>
      <c r="D20" s="109"/>
      <c r="E20" s="16"/>
      <c r="F20" s="110"/>
      <c r="G20" s="109"/>
      <c r="H20" s="16"/>
      <c r="I20" s="16"/>
      <c r="J20" s="110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</row>
    <row r="21" spans="1:22">
      <c r="A21" t="s">
        <v>1214</v>
      </c>
      <c r="B21" t="s">
        <v>1218</v>
      </c>
      <c r="C21" s="109"/>
      <c r="D21" s="109"/>
      <c r="F21" s="109"/>
      <c r="G21" s="109"/>
      <c r="H21" s="109"/>
      <c r="I21" s="109"/>
      <c r="J21" s="109"/>
      <c r="K21" s="109"/>
      <c r="L21"/>
      <c r="M21" s="109"/>
      <c r="N21" s="109"/>
      <c r="O21" s="109"/>
      <c r="P21" s="109"/>
      <c r="Q21" s="109"/>
      <c r="R21" s="109"/>
      <c r="S21" s="109"/>
      <c r="T21" s="109"/>
      <c r="U21" s="109"/>
      <c r="V21" s="109"/>
    </row>
    <row r="22" spans="1:22">
      <c r="A22" t="s">
        <v>1214</v>
      </c>
      <c r="B22" t="s">
        <v>1220</v>
      </c>
    </row>
    <row r="23" spans="1:22">
      <c r="A23" t="s">
        <v>1214</v>
      </c>
      <c r="B23" t="s">
        <v>1221</v>
      </c>
    </row>
    <row r="24" spans="1:22">
      <c r="A24" t="s">
        <v>1214</v>
      </c>
      <c r="B24" t="s">
        <v>1222</v>
      </c>
    </row>
    <row r="25" spans="1:22">
      <c r="A25" t="s">
        <v>1214</v>
      </c>
      <c r="B25" t="s">
        <v>1223</v>
      </c>
    </row>
    <row r="26" spans="1:22">
      <c r="A26" t="s">
        <v>1214</v>
      </c>
      <c r="B26" t="s">
        <v>1224</v>
      </c>
    </row>
    <row r="27" spans="1:22">
      <c r="A27" t="s">
        <v>1214</v>
      </c>
      <c r="B27" t="s">
        <v>1225</v>
      </c>
    </row>
    <row r="28" spans="1:22">
      <c r="A28" t="s">
        <v>1214</v>
      </c>
      <c r="B28" t="s">
        <v>1230</v>
      </c>
    </row>
    <row r="29" spans="1:22">
      <c r="A29" t="s">
        <v>1214</v>
      </c>
      <c r="B29" t="s">
        <v>1231</v>
      </c>
    </row>
    <row r="30" spans="1:22">
      <c r="A30" t="s">
        <v>1214</v>
      </c>
      <c r="B30" t="s">
        <v>1232</v>
      </c>
    </row>
    <row r="31" spans="1:22">
      <c r="A31" t="s">
        <v>1214</v>
      </c>
      <c r="B31" t="s">
        <v>1233</v>
      </c>
    </row>
    <row r="32" spans="1:22">
      <c r="A32" t="s">
        <v>1214</v>
      </c>
      <c r="B32" t="s">
        <v>1234</v>
      </c>
    </row>
    <row r="33" spans="1:2">
      <c r="A33" t="s">
        <v>1214</v>
      </c>
      <c r="B33" t="s">
        <v>1238</v>
      </c>
    </row>
    <row r="34" spans="1:2">
      <c r="A34" t="s">
        <v>1214</v>
      </c>
      <c r="B34" t="s">
        <v>1239</v>
      </c>
    </row>
    <row r="35" spans="1:2">
      <c r="A35" t="s">
        <v>1214</v>
      </c>
      <c r="B35" t="s">
        <v>1241</v>
      </c>
    </row>
    <row r="36" spans="1:2">
      <c r="A36" t="s">
        <v>1214</v>
      </c>
      <c r="B36" t="s">
        <v>1244</v>
      </c>
    </row>
    <row r="37" spans="1:2">
      <c r="A37" t="s">
        <v>1214</v>
      </c>
      <c r="B37" t="s">
        <v>1245</v>
      </c>
    </row>
    <row r="38" spans="1:2">
      <c r="A38" t="s">
        <v>1214</v>
      </c>
      <c r="B38" t="s">
        <v>1246</v>
      </c>
    </row>
    <row r="39" spans="1:2">
      <c r="A39" t="s">
        <v>1214</v>
      </c>
      <c r="B39" t="s">
        <v>1247</v>
      </c>
    </row>
    <row r="40" spans="1:2">
      <c r="A40" t="s">
        <v>1214</v>
      </c>
      <c r="B40" t="s">
        <v>1254</v>
      </c>
    </row>
    <row r="41" spans="1:2">
      <c r="A41" t="s">
        <v>1214</v>
      </c>
      <c r="B41" t="s">
        <v>1255</v>
      </c>
    </row>
    <row r="42" spans="1:2">
      <c r="A42" t="s">
        <v>1214</v>
      </c>
      <c r="B42" t="s">
        <v>1256</v>
      </c>
    </row>
    <row r="43" spans="1:2">
      <c r="A43" t="s">
        <v>1214</v>
      </c>
      <c r="B43" t="s">
        <v>1257</v>
      </c>
    </row>
    <row r="44" spans="1:2">
      <c r="A44" t="s">
        <v>1214</v>
      </c>
      <c r="B44" t="s">
        <v>1258</v>
      </c>
    </row>
    <row r="45" spans="1:2">
      <c r="A45" t="s">
        <v>1214</v>
      </c>
      <c r="B45" t="s">
        <v>1259</v>
      </c>
    </row>
    <row r="46" spans="1:2">
      <c r="A46" t="s">
        <v>1214</v>
      </c>
      <c r="B46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I1" workbookViewId="0">
      <selection activeCell="I1" sqref="A1:XFD1048576"/>
    </sheetView>
  </sheetViews>
  <sheetFormatPr defaultColWidth="9" defaultRowHeight="14.25"/>
  <cols>
    <col min="1" max="24" width="11.625" style="2" customWidth="1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176</v>
      </c>
      <c r="D1" s="17" t="s">
        <v>54</v>
      </c>
      <c r="E1" s="17" t="s">
        <v>177</v>
      </c>
      <c r="F1" s="17" t="s">
        <v>56</v>
      </c>
      <c r="G1" s="17" t="s">
        <v>97</v>
      </c>
      <c r="H1" s="17" t="s">
        <v>178</v>
      </c>
      <c r="I1" s="17" t="s">
        <v>179</v>
      </c>
      <c r="J1" s="17" t="s">
        <v>180</v>
      </c>
      <c r="K1" s="17" t="s">
        <v>181</v>
      </c>
      <c r="L1" s="17" t="s">
        <v>182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17" t="s">
        <v>78</v>
      </c>
      <c r="U1" s="17" t="s">
        <v>88</v>
      </c>
      <c r="V1" s="17" t="s">
        <v>17</v>
      </c>
      <c r="W1" s="17" t="s">
        <v>64</v>
      </c>
      <c r="X1" s="17" t="s">
        <v>65</v>
      </c>
    </row>
    <row r="2" spans="1:24">
      <c r="A2" t="s">
        <v>1214</v>
      </c>
      <c r="B2" t="s">
        <v>1241</v>
      </c>
      <c r="C2" t="s">
        <v>5677</v>
      </c>
      <c r="D2" t="s">
        <v>1031</v>
      </c>
      <c r="E2" t="s">
        <v>205</v>
      </c>
      <c r="F2" t="s">
        <v>340</v>
      </c>
      <c r="G2" t="s">
        <v>5678</v>
      </c>
      <c r="H2" t="s">
        <v>463</v>
      </c>
      <c r="I2" t="s">
        <v>868</v>
      </c>
      <c r="J2" t="s">
        <v>5679</v>
      </c>
      <c r="K2" s="110"/>
      <c r="L2" t="s">
        <v>884</v>
      </c>
      <c r="M2" t="s">
        <v>888</v>
      </c>
      <c r="N2" t="s">
        <v>5680</v>
      </c>
      <c r="O2" t="s">
        <v>890</v>
      </c>
      <c r="P2" s="110"/>
      <c r="Q2" t="s">
        <v>1213</v>
      </c>
      <c r="R2" s="132">
        <v>156957688.06600001</v>
      </c>
      <c r="S2" s="132">
        <v>156957.68799999999</v>
      </c>
      <c r="T2" s="110"/>
      <c r="U2" s="110"/>
      <c r="V2" s="169" t="s">
        <v>15</v>
      </c>
      <c r="W2" s="133">
        <v>0.40144591099998739</v>
      </c>
      <c r="X2" s="133">
        <v>4.919972012103673E-3</v>
      </c>
    </row>
    <row r="3" spans="1:24">
      <c r="A3" t="s">
        <v>1214</v>
      </c>
      <c r="B3" t="s">
        <v>1241</v>
      </c>
      <c r="C3" t="s">
        <v>5681</v>
      </c>
      <c r="D3" t="s">
        <v>1031</v>
      </c>
      <c r="E3" t="s">
        <v>205</v>
      </c>
      <c r="F3" t="s">
        <v>340</v>
      </c>
      <c r="G3" t="s">
        <v>5678</v>
      </c>
      <c r="H3" t="s">
        <v>857</v>
      </c>
      <c r="I3" t="s">
        <v>868</v>
      </c>
      <c r="J3" t="s">
        <v>5682</v>
      </c>
      <c r="K3" s="110"/>
      <c r="L3" t="s">
        <v>884</v>
      </c>
      <c r="M3" t="s">
        <v>888</v>
      </c>
      <c r="N3" t="s">
        <v>5680</v>
      </c>
      <c r="O3" t="s">
        <v>890</v>
      </c>
      <c r="P3" s="110"/>
      <c r="Q3" t="s">
        <v>1213</v>
      </c>
      <c r="R3" s="132">
        <v>38532767.359999999</v>
      </c>
      <c r="S3" s="132">
        <v>38532.767</v>
      </c>
      <c r="T3" s="110"/>
      <c r="U3" s="110"/>
      <c r="V3" s="169" t="s">
        <v>15</v>
      </c>
      <c r="W3" s="133">
        <v>9.8554087721177769E-2</v>
      </c>
      <c r="X3" s="133">
        <v>1.2078423019897695E-3</v>
      </c>
    </row>
    <row r="4" spans="1:24">
      <c r="A4" t="s">
        <v>1214</v>
      </c>
      <c r="B4" t="s">
        <v>1246</v>
      </c>
      <c r="C4" t="s">
        <v>5677</v>
      </c>
      <c r="D4" t="s">
        <v>1031</v>
      </c>
      <c r="E4" t="s">
        <v>205</v>
      </c>
      <c r="F4" t="s">
        <v>340</v>
      </c>
      <c r="G4" t="s">
        <v>5678</v>
      </c>
      <c r="H4" t="s">
        <v>463</v>
      </c>
      <c r="I4" t="s">
        <v>868</v>
      </c>
      <c r="J4" t="s">
        <v>5679</v>
      </c>
      <c r="K4" s="110"/>
      <c r="L4" t="s">
        <v>884</v>
      </c>
      <c r="M4" t="s">
        <v>888</v>
      </c>
      <c r="N4" t="s">
        <v>5680</v>
      </c>
      <c r="O4" t="s">
        <v>890</v>
      </c>
      <c r="P4" s="110"/>
      <c r="Q4" t="s">
        <v>1213</v>
      </c>
      <c r="R4" s="132">
        <v>156957688.06600001</v>
      </c>
      <c r="S4" s="132">
        <v>156957.68799999999</v>
      </c>
      <c r="T4" s="110"/>
      <c r="U4" s="110"/>
      <c r="V4" s="169" t="s">
        <v>15</v>
      </c>
      <c r="W4" s="133">
        <v>0.40144591099998739</v>
      </c>
      <c r="X4" s="133">
        <v>4.919972012103673E-3</v>
      </c>
    </row>
    <row r="5" spans="1:24">
      <c r="A5" t="s">
        <v>1214</v>
      </c>
      <c r="B5" t="s">
        <v>1246</v>
      </c>
      <c r="C5" t="s">
        <v>5681</v>
      </c>
      <c r="D5" t="s">
        <v>1031</v>
      </c>
      <c r="E5" t="s">
        <v>205</v>
      </c>
      <c r="F5" t="s">
        <v>340</v>
      </c>
      <c r="G5" t="s">
        <v>5678</v>
      </c>
      <c r="H5" t="s">
        <v>857</v>
      </c>
      <c r="I5" t="s">
        <v>868</v>
      </c>
      <c r="J5" t="s">
        <v>5682</v>
      </c>
      <c r="K5" s="110"/>
      <c r="L5" t="s">
        <v>884</v>
      </c>
      <c r="M5" t="s">
        <v>888</v>
      </c>
      <c r="N5" t="s">
        <v>5680</v>
      </c>
      <c r="O5" t="s">
        <v>890</v>
      </c>
      <c r="P5" s="110"/>
      <c r="Q5" t="s">
        <v>1213</v>
      </c>
      <c r="R5" s="132">
        <v>38532767.359999999</v>
      </c>
      <c r="S5" s="132">
        <v>38532.767</v>
      </c>
      <c r="T5" s="110"/>
      <c r="U5" s="110"/>
      <c r="V5" s="169" t="s">
        <v>15</v>
      </c>
      <c r="W5" s="133">
        <v>9.8554087721177769E-2</v>
      </c>
      <c r="X5" s="133">
        <v>1.2078423019897695E-3</v>
      </c>
    </row>
    <row r="6" spans="1:24">
      <c r="A6" t="s">
        <v>1214</v>
      </c>
      <c r="B6" t="s">
        <v>1215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6"/>
      <c r="R6" s="110"/>
      <c r="S6" s="110"/>
      <c r="T6" s="110"/>
      <c r="U6" s="110"/>
      <c r="V6" s="110"/>
      <c r="W6" s="110"/>
      <c r="X6" s="110"/>
    </row>
    <row r="7" spans="1:24">
      <c r="A7" t="s">
        <v>1214</v>
      </c>
      <c r="B7" t="s">
        <v>1218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6"/>
      <c r="R7" s="110"/>
      <c r="S7" s="110"/>
      <c r="T7" s="110"/>
      <c r="U7" s="110"/>
      <c r="V7" s="110"/>
      <c r="W7" s="110"/>
      <c r="X7" s="110"/>
    </row>
    <row r="8" spans="1:24">
      <c r="A8" t="s">
        <v>1214</v>
      </c>
      <c r="B8" t="s">
        <v>1220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6"/>
      <c r="R8" s="110"/>
      <c r="S8" s="110"/>
      <c r="T8" s="110"/>
      <c r="U8" s="110"/>
      <c r="V8" s="110"/>
      <c r="W8" s="110"/>
      <c r="X8" s="110"/>
    </row>
    <row r="9" spans="1:24">
      <c r="A9" t="s">
        <v>1214</v>
      </c>
      <c r="B9" t="s">
        <v>1221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6"/>
      <c r="R9" s="110"/>
      <c r="S9" s="110"/>
      <c r="T9" s="110"/>
      <c r="U9" s="110"/>
      <c r="V9" s="110"/>
      <c r="W9" s="110"/>
      <c r="X9" s="110"/>
    </row>
    <row r="10" spans="1:24">
      <c r="A10" t="s">
        <v>1214</v>
      </c>
      <c r="B10" t="s">
        <v>1222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6"/>
      <c r="R10" s="110"/>
      <c r="S10" s="110"/>
      <c r="T10" s="110"/>
      <c r="U10" s="110"/>
      <c r="V10" s="110"/>
      <c r="W10" s="110"/>
      <c r="X10" s="110"/>
    </row>
    <row r="11" spans="1:24">
      <c r="A11" t="s">
        <v>1214</v>
      </c>
      <c r="B11" t="s">
        <v>1223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6"/>
      <c r="R11" s="110"/>
      <c r="S11" s="110"/>
      <c r="T11" s="110"/>
      <c r="U11" s="110"/>
      <c r="V11" s="110"/>
      <c r="W11" s="110"/>
      <c r="X11" s="110"/>
    </row>
    <row r="12" spans="1:24">
      <c r="A12" t="s">
        <v>1214</v>
      </c>
      <c r="B12" t="s">
        <v>1224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6"/>
      <c r="R12" s="110"/>
      <c r="S12" s="110"/>
      <c r="T12" s="110"/>
      <c r="U12" s="110"/>
      <c r="V12" s="110"/>
      <c r="W12" s="110"/>
      <c r="X12" s="110"/>
    </row>
    <row r="13" spans="1:24">
      <c r="A13" t="s">
        <v>1214</v>
      </c>
      <c r="B13" t="s">
        <v>1225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6"/>
      <c r="R13" s="110"/>
      <c r="S13" s="110"/>
      <c r="T13" s="110"/>
      <c r="U13" s="110"/>
      <c r="V13" s="110"/>
      <c r="W13" s="110"/>
      <c r="X13" s="110"/>
    </row>
    <row r="14" spans="1:24">
      <c r="A14" t="s">
        <v>1214</v>
      </c>
      <c r="B14" t="s">
        <v>1230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6"/>
      <c r="R14" s="110"/>
      <c r="S14" s="110"/>
      <c r="T14" s="110"/>
      <c r="U14" s="110"/>
      <c r="V14" s="110"/>
      <c r="W14" s="110"/>
      <c r="X14" s="110"/>
    </row>
    <row r="15" spans="1:24">
      <c r="A15" t="s">
        <v>1214</v>
      </c>
      <c r="B15" t="s">
        <v>1231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6"/>
      <c r="R15" s="110"/>
      <c r="S15" s="110"/>
      <c r="T15" s="110"/>
      <c r="U15" s="110"/>
      <c r="V15" s="110"/>
      <c r="W15" s="110"/>
      <c r="X15" s="110"/>
    </row>
    <row r="16" spans="1:24">
      <c r="A16" t="s">
        <v>1214</v>
      </c>
      <c r="B16" t="s">
        <v>1232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6"/>
      <c r="R16" s="110"/>
      <c r="S16" s="110"/>
      <c r="T16" s="110"/>
      <c r="U16" s="110"/>
      <c r="V16" s="110"/>
      <c r="W16" s="110"/>
      <c r="X16" s="110"/>
    </row>
    <row r="17" spans="1:24">
      <c r="A17" t="s">
        <v>1214</v>
      </c>
      <c r="B17" t="s">
        <v>1233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</row>
    <row r="18" spans="1:24">
      <c r="A18" t="s">
        <v>1214</v>
      </c>
      <c r="B18" t="s">
        <v>1234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</row>
    <row r="19" spans="1:24">
      <c r="A19" t="s">
        <v>1214</v>
      </c>
      <c r="B19" t="s">
        <v>1238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</row>
    <row r="20" spans="1:24">
      <c r="A20" t="s">
        <v>1214</v>
      </c>
      <c r="B20" t="s">
        <v>1239</v>
      </c>
      <c r="C20" s="109"/>
      <c r="D20" s="110"/>
      <c r="E20" s="110"/>
      <c r="F20" s="110"/>
      <c r="G20" s="109"/>
      <c r="H20" s="110"/>
      <c r="I20" s="110"/>
      <c r="J20" s="109"/>
      <c r="K20" s="109"/>
      <c r="L20" s="110"/>
      <c r="M20" s="110"/>
      <c r="N20" s="109"/>
      <c r="O20" s="110"/>
      <c r="P20" s="109"/>
      <c r="Q20" s="109"/>
      <c r="R20" s="109"/>
      <c r="S20" s="109"/>
      <c r="T20" s="109"/>
      <c r="U20" s="109"/>
      <c r="V20" s="110"/>
      <c r="W20" s="109"/>
      <c r="X20" s="109"/>
    </row>
    <row r="21" spans="1:24">
      <c r="A21" t="s">
        <v>1214</v>
      </c>
      <c r="B21" t="s">
        <v>1244</v>
      </c>
      <c r="C21" s="109"/>
      <c r="D21" s="110"/>
      <c r="E21" s="110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>
      <c r="A22" t="s">
        <v>1214</v>
      </c>
      <c r="B22" t="s">
        <v>1245</v>
      </c>
      <c r="C22" s="109"/>
      <c r="D22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>
      <c r="A23" t="s">
        <v>1214</v>
      </c>
      <c r="B23" t="s">
        <v>1247</v>
      </c>
    </row>
    <row r="24" spans="1:24">
      <c r="A24" t="s">
        <v>1214</v>
      </c>
      <c r="B24" t="s">
        <v>1250</v>
      </c>
    </row>
    <row r="25" spans="1:24">
      <c r="A25" t="s">
        <v>1214</v>
      </c>
      <c r="B25" t="s">
        <v>1251</v>
      </c>
    </row>
    <row r="26" spans="1:24">
      <c r="A26" t="s">
        <v>1214</v>
      </c>
      <c r="B26" t="s">
        <v>1253</v>
      </c>
    </row>
    <row r="27" spans="1:24">
      <c r="A27" t="s">
        <v>1214</v>
      </c>
      <c r="B27" t="s">
        <v>1254</v>
      </c>
    </row>
    <row r="28" spans="1:24">
      <c r="A28" t="s">
        <v>1214</v>
      </c>
      <c r="B28" t="s">
        <v>1255</v>
      </c>
    </row>
    <row r="29" spans="1:24">
      <c r="A29" t="s">
        <v>1214</v>
      </c>
      <c r="B29" t="s">
        <v>1256</v>
      </c>
    </row>
    <row r="30" spans="1:24">
      <c r="A30" t="s">
        <v>1214</v>
      </c>
      <c r="B30" t="s">
        <v>1257</v>
      </c>
    </row>
    <row r="31" spans="1:24">
      <c r="A31" t="s">
        <v>1214</v>
      </c>
      <c r="B31" t="s">
        <v>1258</v>
      </c>
    </row>
    <row r="32" spans="1:24">
      <c r="A32" t="s">
        <v>1214</v>
      </c>
      <c r="B32" t="s">
        <v>1259</v>
      </c>
    </row>
    <row r="33" spans="1:2">
      <c r="A33" t="s">
        <v>1214</v>
      </c>
      <c r="B33" t="s">
        <v>1260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183</v>
      </c>
      <c r="T1" s="17" t="s">
        <v>184</v>
      </c>
      <c r="U1" s="17" t="s">
        <v>63</v>
      </c>
      <c r="V1" s="17" t="s">
        <v>64</v>
      </c>
      <c r="W1" s="17" t="s">
        <v>65</v>
      </c>
    </row>
    <row r="2" spans="1:23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6"/>
      <c r="O2" s="110"/>
      <c r="P2" s="110"/>
      <c r="Q2" s="110"/>
      <c r="R2" s="110"/>
      <c r="S2" s="110"/>
      <c r="T2" s="110"/>
      <c r="U2" s="110"/>
      <c r="V2" s="110"/>
      <c r="W2" s="110"/>
    </row>
    <row r="3" spans="1:23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6"/>
      <c r="O3" s="110"/>
      <c r="P3" s="110"/>
      <c r="Q3" s="110"/>
      <c r="R3" s="110"/>
      <c r="S3" s="110"/>
      <c r="T3" s="110"/>
      <c r="U3" s="110"/>
      <c r="V3" s="110"/>
      <c r="W3" s="110"/>
    </row>
    <row r="4" spans="1:23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6"/>
      <c r="O4" s="110"/>
      <c r="P4" s="110"/>
      <c r="Q4" s="110"/>
      <c r="R4" s="110"/>
      <c r="S4" s="110"/>
      <c r="T4" s="110"/>
      <c r="U4" s="110"/>
      <c r="V4" s="110"/>
      <c r="W4" s="110"/>
    </row>
    <row r="5" spans="1:23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6"/>
      <c r="O5" s="110"/>
      <c r="P5" s="110"/>
      <c r="Q5" s="110"/>
      <c r="R5" s="110"/>
      <c r="S5" s="110"/>
      <c r="T5" s="110"/>
      <c r="U5" s="110"/>
      <c r="V5" s="110"/>
      <c r="W5" s="110"/>
    </row>
    <row r="6" spans="1:23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6"/>
      <c r="O6" s="110"/>
      <c r="P6" s="110"/>
      <c r="Q6" s="110"/>
      <c r="R6" s="110"/>
      <c r="S6" s="110"/>
      <c r="T6" s="110"/>
      <c r="U6" s="110"/>
      <c r="V6" s="110"/>
      <c r="W6" s="110"/>
    </row>
    <row r="7" spans="1:23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6"/>
      <c r="O7" s="110"/>
      <c r="P7" s="110"/>
      <c r="Q7" s="110"/>
      <c r="R7" s="110"/>
      <c r="S7" s="110"/>
      <c r="T7" s="110"/>
      <c r="U7" s="110"/>
      <c r="V7" s="110"/>
      <c r="W7" s="110"/>
    </row>
    <row r="8" spans="1:23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6"/>
      <c r="O8" s="110"/>
      <c r="P8" s="110"/>
      <c r="Q8" s="110"/>
      <c r="R8" s="110"/>
      <c r="S8" s="110"/>
      <c r="T8" s="110"/>
      <c r="U8" s="110"/>
      <c r="V8" s="110"/>
      <c r="W8" s="110"/>
    </row>
    <row r="9" spans="1:23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6"/>
      <c r="O9" s="110"/>
      <c r="P9" s="110"/>
      <c r="Q9" s="110"/>
      <c r="R9" s="110"/>
      <c r="S9" s="110"/>
      <c r="T9" s="110"/>
      <c r="U9" s="110"/>
      <c r="V9" s="110"/>
      <c r="W9" s="110"/>
    </row>
    <row r="10" spans="1:23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6"/>
      <c r="O10" s="110"/>
      <c r="P10" s="110"/>
      <c r="Q10" s="110"/>
      <c r="R10" s="110"/>
      <c r="S10" s="110"/>
      <c r="T10" s="110"/>
      <c r="U10" s="110"/>
      <c r="V10" s="110"/>
      <c r="W10" s="110"/>
    </row>
    <row r="11" spans="1:23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6"/>
      <c r="O11" s="110"/>
      <c r="P11" s="110"/>
      <c r="Q11" s="110"/>
      <c r="R11" s="110"/>
      <c r="S11" s="110"/>
      <c r="T11" s="110"/>
      <c r="U11" s="110"/>
      <c r="V11" s="110"/>
      <c r="W11" s="110"/>
    </row>
    <row r="12" spans="1:23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6"/>
      <c r="O12" s="110"/>
      <c r="P12" s="110"/>
      <c r="Q12" s="110"/>
      <c r="R12" s="110"/>
      <c r="S12" s="110"/>
      <c r="T12" s="110"/>
      <c r="U12" s="110"/>
      <c r="V12" s="110"/>
      <c r="W12" s="110"/>
    </row>
    <row r="13" spans="1:23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6"/>
      <c r="O13" s="110"/>
      <c r="P13" s="110"/>
      <c r="Q13" s="110"/>
      <c r="R13" s="110"/>
      <c r="S13" s="110"/>
      <c r="T13" s="110"/>
      <c r="U13" s="110"/>
      <c r="V13" s="110"/>
      <c r="W13" s="110"/>
    </row>
    <row r="14" spans="1:23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6"/>
      <c r="O14" s="110"/>
      <c r="P14" s="110"/>
      <c r="Q14" s="110"/>
      <c r="R14" s="110"/>
      <c r="S14" s="110"/>
      <c r="T14" s="110"/>
      <c r="U14" s="110"/>
      <c r="V14" s="110"/>
      <c r="W14" s="110"/>
    </row>
    <row r="15" spans="1:23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6"/>
      <c r="O15" s="110"/>
      <c r="P15" s="110"/>
      <c r="Q15" s="110"/>
      <c r="R15" s="110"/>
      <c r="S15" s="110"/>
      <c r="T15" s="110"/>
      <c r="U15" s="110"/>
      <c r="V15" s="110"/>
      <c r="W15" s="110"/>
    </row>
    <row r="16" spans="1:23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6"/>
      <c r="O16" s="110"/>
      <c r="P16" s="110"/>
      <c r="Q16" s="110"/>
      <c r="R16" s="110"/>
      <c r="S16" s="110"/>
      <c r="T16" s="110"/>
      <c r="U16" s="110"/>
      <c r="V16" s="110"/>
      <c r="W16" s="110"/>
    </row>
    <row r="17" spans="1:23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6"/>
      <c r="O17" s="110"/>
      <c r="P17" s="110"/>
      <c r="Q17" s="110"/>
      <c r="R17" s="110"/>
      <c r="S17" s="110"/>
      <c r="T17" s="110"/>
      <c r="U17" s="110"/>
      <c r="V17" s="110"/>
      <c r="W17" s="110"/>
    </row>
    <row r="18" spans="1:23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6"/>
      <c r="O18" s="110"/>
      <c r="P18" s="110"/>
      <c r="Q18" s="110"/>
      <c r="R18" s="110"/>
      <c r="S18" s="110"/>
      <c r="T18" s="110"/>
      <c r="U18" s="110"/>
      <c r="V18" s="110"/>
      <c r="W18" s="110"/>
    </row>
    <row r="19" spans="1:23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09"/>
      <c r="J19" s="16"/>
      <c r="K19" s="16"/>
      <c r="L19" s="110"/>
      <c r="M19" s="110"/>
      <c r="N19" s="16"/>
      <c r="O19" s="110"/>
      <c r="P19" s="110"/>
      <c r="Q19" s="110"/>
      <c r="R19" s="110"/>
      <c r="S19" s="110"/>
      <c r="T19" s="110"/>
      <c r="U19" s="110"/>
      <c r="V19" s="110"/>
      <c r="W19" s="110"/>
    </row>
    <row r="20" spans="1:23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10"/>
      <c r="P20" s="110"/>
      <c r="Q20" s="109"/>
      <c r="R20" s="109"/>
      <c r="S20" s="109"/>
      <c r="T20" s="109"/>
      <c r="U20" s="109"/>
      <c r="V20" s="109"/>
      <c r="W20" s="109"/>
    </row>
    <row r="21" spans="1:23" customFormat="1">
      <c r="A21" t="s">
        <v>1214</v>
      </c>
      <c r="B21" t="s">
        <v>1247</v>
      </c>
    </row>
    <row r="22" spans="1:23">
      <c r="A22" t="s">
        <v>1214</v>
      </c>
      <c r="B22" t="s">
        <v>1250</v>
      </c>
      <c r="C22" s="109"/>
      <c r="D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</row>
    <row r="23" spans="1:23">
      <c r="A23" t="s">
        <v>1214</v>
      </c>
      <c r="B23" t="s">
        <v>1251</v>
      </c>
    </row>
    <row r="24" spans="1:23">
      <c r="A24" t="s">
        <v>1214</v>
      </c>
      <c r="B24" t="s">
        <v>1253</v>
      </c>
    </row>
    <row r="25" spans="1:23">
      <c r="A25" t="s">
        <v>1214</v>
      </c>
      <c r="B25" t="s">
        <v>1254</v>
      </c>
    </row>
    <row r="26" spans="1:23">
      <c r="A26" t="s">
        <v>1214</v>
      </c>
      <c r="B26" t="s">
        <v>1255</v>
      </c>
    </row>
    <row r="27" spans="1:23">
      <c r="A27" t="s">
        <v>1214</v>
      </c>
      <c r="B27" t="s">
        <v>1256</v>
      </c>
    </row>
    <row r="28" spans="1:23">
      <c r="A28" t="s">
        <v>1214</v>
      </c>
      <c r="B28" t="s">
        <v>1257</v>
      </c>
    </row>
    <row r="29" spans="1:23">
      <c r="A29" t="s">
        <v>1214</v>
      </c>
      <c r="B29" t="s">
        <v>1258</v>
      </c>
    </row>
    <row r="30" spans="1:23">
      <c r="A30" t="s">
        <v>1214</v>
      </c>
      <c r="B30" t="s">
        <v>1259</v>
      </c>
    </row>
    <row r="31" spans="1:23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workbookViewId="0">
      <selection activeCell="L17" sqref="L17"/>
    </sheetView>
  </sheetViews>
  <sheetFormatPr defaultColWidth="9" defaultRowHeight="14.25"/>
  <cols>
    <col min="1" max="18" width="11.625" style="2" customWidth="1"/>
    <col min="19" max="16384" width="9" style="2"/>
  </cols>
  <sheetData>
    <row r="1" spans="1:18" ht="66.75" customHeight="1">
      <c r="A1" s="17" t="s">
        <v>49</v>
      </c>
      <c r="B1" s="17" t="s">
        <v>50</v>
      </c>
      <c r="C1" s="17" t="s">
        <v>185</v>
      </c>
      <c r="D1" s="17" t="s">
        <v>186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187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18">
      <c r="A2" t="s">
        <v>1214</v>
      </c>
      <c r="B2" t="s">
        <v>1215</v>
      </c>
      <c r="C2" s="110"/>
      <c r="D2" s="110"/>
      <c r="E2" s="110"/>
      <c r="F2" s="16"/>
      <c r="G2" s="16"/>
      <c r="H2" s="110"/>
      <c r="I2" t="s">
        <v>5683</v>
      </c>
      <c r="J2" s="16"/>
      <c r="K2" s="110"/>
      <c r="L2"/>
      <c r="M2" s="110"/>
      <c r="N2" s="110"/>
      <c r="O2" s="110"/>
      <c r="P2" s="16"/>
      <c r="Q2" s="110"/>
      <c r="R2" s="110"/>
    </row>
    <row r="3" spans="1:18">
      <c r="A3" t="s">
        <v>1214</v>
      </c>
      <c r="B3" t="s">
        <v>1218</v>
      </c>
      <c r="C3" s="110"/>
      <c r="D3" s="110"/>
      <c r="E3" s="110"/>
      <c r="F3" s="16"/>
      <c r="G3" s="16"/>
      <c r="H3" s="110"/>
      <c r="I3" t="s">
        <v>5683</v>
      </c>
      <c r="J3" s="16"/>
      <c r="K3" s="110"/>
      <c r="L3" s="109"/>
      <c r="M3" s="110"/>
      <c r="N3" s="110"/>
      <c r="O3" s="110"/>
      <c r="P3" s="16"/>
      <c r="Q3" s="110"/>
      <c r="R3" s="110"/>
    </row>
    <row r="4" spans="1:18">
      <c r="A4" t="s">
        <v>1214</v>
      </c>
      <c r="B4" t="s">
        <v>1220</v>
      </c>
      <c r="C4" s="110"/>
      <c r="D4" s="110"/>
      <c r="E4" s="110"/>
      <c r="F4" s="16"/>
      <c r="G4" s="16"/>
      <c r="H4" s="110"/>
      <c r="I4" t="s">
        <v>5683</v>
      </c>
      <c r="J4" s="16"/>
      <c r="K4" s="110"/>
      <c r="L4" s="109"/>
      <c r="M4" s="110"/>
      <c r="N4" s="110"/>
      <c r="O4" s="110"/>
      <c r="P4" s="16"/>
      <c r="Q4" s="110"/>
      <c r="R4" s="110"/>
    </row>
    <row r="5" spans="1:18">
      <c r="A5" t="s">
        <v>1214</v>
      </c>
      <c r="B5" t="s">
        <v>1221</v>
      </c>
      <c r="C5" s="110"/>
      <c r="D5" s="110"/>
      <c r="E5" s="110"/>
      <c r="F5" s="16"/>
      <c r="G5" s="16"/>
      <c r="H5" s="110"/>
      <c r="I5" t="s">
        <v>5683</v>
      </c>
      <c r="J5" s="16"/>
      <c r="K5" s="110"/>
      <c r="L5" s="109"/>
      <c r="M5" s="110"/>
      <c r="N5" s="110"/>
      <c r="O5" s="110"/>
      <c r="P5" s="16"/>
      <c r="Q5" s="110"/>
      <c r="R5" s="110"/>
    </row>
    <row r="6" spans="1:18">
      <c r="A6" t="s">
        <v>1214</v>
      </c>
      <c r="B6" t="s">
        <v>1222</v>
      </c>
      <c r="C6" s="110"/>
      <c r="D6" s="110"/>
      <c r="E6" s="110"/>
      <c r="F6" s="16"/>
      <c r="G6" s="16"/>
      <c r="H6" s="110"/>
      <c r="I6" t="s">
        <v>5683</v>
      </c>
      <c r="J6" s="16"/>
      <c r="K6" s="110"/>
      <c r="L6" s="109"/>
      <c r="M6" s="110"/>
      <c r="N6" s="110"/>
      <c r="O6" s="110"/>
      <c r="P6" s="16"/>
      <c r="Q6" s="110"/>
      <c r="R6" s="110"/>
    </row>
    <row r="7" spans="1:18">
      <c r="A7" t="s">
        <v>1214</v>
      </c>
      <c r="B7" t="s">
        <v>1223</v>
      </c>
      <c r="C7" s="110"/>
      <c r="D7" s="110"/>
      <c r="E7" s="110"/>
      <c r="F7" s="16"/>
      <c r="G7" s="16"/>
      <c r="H7" s="110"/>
      <c r="I7" t="s">
        <v>5683</v>
      </c>
      <c r="J7" s="16"/>
      <c r="K7" s="110"/>
      <c r="L7" s="109"/>
      <c r="M7" s="110"/>
      <c r="N7" s="110"/>
      <c r="O7" s="110"/>
      <c r="P7" s="16"/>
      <c r="Q7" s="110"/>
      <c r="R7" s="110"/>
    </row>
    <row r="8" spans="1:18">
      <c r="A8" t="s">
        <v>1214</v>
      </c>
      <c r="B8" t="s">
        <v>1224</v>
      </c>
      <c r="C8" s="110"/>
      <c r="D8" s="110"/>
      <c r="E8" s="110"/>
      <c r="F8" s="16"/>
      <c r="G8" s="16"/>
      <c r="H8" s="110"/>
      <c r="I8" t="s">
        <v>5683</v>
      </c>
      <c r="J8" s="16"/>
      <c r="K8" s="110"/>
      <c r="L8" s="109"/>
      <c r="M8" s="110"/>
      <c r="N8" s="110"/>
      <c r="O8" s="110"/>
      <c r="P8" s="16"/>
      <c r="Q8" s="110"/>
      <c r="R8" s="110"/>
    </row>
    <row r="9" spans="1:18">
      <c r="A9" t="s">
        <v>1214</v>
      </c>
      <c r="B9" t="s">
        <v>1225</v>
      </c>
      <c r="C9" s="110"/>
      <c r="D9" s="110"/>
      <c r="E9" s="110"/>
      <c r="F9" s="16"/>
      <c r="G9" s="16"/>
      <c r="H9" s="110"/>
      <c r="I9" t="s">
        <v>5683</v>
      </c>
      <c r="J9" s="16"/>
      <c r="K9" s="110"/>
      <c r="L9" s="109"/>
      <c r="M9" s="110"/>
      <c r="N9" s="110"/>
      <c r="O9" s="110"/>
      <c r="P9" s="16"/>
      <c r="Q9" s="110"/>
      <c r="R9" s="110"/>
    </row>
    <row r="10" spans="1:18">
      <c r="A10" t="s">
        <v>1214</v>
      </c>
      <c r="B10" t="s">
        <v>1230</v>
      </c>
      <c r="C10" s="110"/>
      <c r="D10" s="110"/>
      <c r="E10" s="110"/>
      <c r="F10" s="16"/>
      <c r="G10" s="16"/>
      <c r="H10" s="110"/>
      <c r="I10" t="s">
        <v>5683</v>
      </c>
      <c r="J10" s="16"/>
      <c r="K10" s="110"/>
      <c r="L10" s="109"/>
      <c r="M10" s="110"/>
      <c r="N10" s="110"/>
      <c r="O10" s="110"/>
      <c r="P10" s="16"/>
      <c r="Q10" s="110"/>
      <c r="R10" s="110"/>
    </row>
    <row r="11" spans="1:18">
      <c r="A11" t="s">
        <v>1214</v>
      </c>
      <c r="B11" t="s">
        <v>1231</v>
      </c>
      <c r="C11" s="110"/>
      <c r="D11" s="110"/>
      <c r="E11" s="110"/>
      <c r="F11" s="16"/>
      <c r="G11" s="16"/>
      <c r="H11" s="110"/>
      <c r="I11" t="s">
        <v>5683</v>
      </c>
      <c r="J11" s="16"/>
      <c r="K11" s="110"/>
      <c r="L11" s="109"/>
      <c r="M11" s="110"/>
      <c r="N11" s="110"/>
      <c r="O11" s="110"/>
      <c r="P11" s="16"/>
      <c r="Q11" s="110"/>
      <c r="R11" s="110"/>
    </row>
    <row r="12" spans="1:18">
      <c r="A12" t="s">
        <v>1214</v>
      </c>
      <c r="B12" t="s">
        <v>1232</v>
      </c>
      <c r="C12" s="110"/>
      <c r="D12" s="110"/>
      <c r="E12" s="110"/>
      <c r="F12" s="16"/>
      <c r="G12" s="16"/>
      <c r="H12" s="110"/>
      <c r="I12" t="s">
        <v>5683</v>
      </c>
      <c r="J12" s="16"/>
      <c r="K12" s="110"/>
      <c r="L12" s="109"/>
      <c r="M12" s="110"/>
      <c r="N12" s="110"/>
      <c r="O12" s="110"/>
      <c r="P12" s="16"/>
      <c r="Q12" s="110"/>
      <c r="R12" s="110"/>
    </row>
    <row r="13" spans="1:18">
      <c r="A13" t="s">
        <v>1214</v>
      </c>
      <c r="B13" t="s">
        <v>1233</v>
      </c>
      <c r="C13" s="110"/>
      <c r="D13" s="110"/>
      <c r="E13" s="110"/>
      <c r="F13" s="16"/>
      <c r="G13" s="16"/>
      <c r="H13" s="110"/>
      <c r="I13" t="s">
        <v>5683</v>
      </c>
      <c r="J13" s="16"/>
      <c r="K13" s="110"/>
      <c r="L13" s="109"/>
      <c r="M13" s="110"/>
      <c r="N13" s="110"/>
      <c r="O13" s="110"/>
      <c r="P13" s="16"/>
      <c r="Q13" s="110"/>
      <c r="R13" s="110"/>
    </row>
    <row r="14" spans="1:18">
      <c r="A14" t="s">
        <v>1214</v>
      </c>
      <c r="B14" t="s">
        <v>1234</v>
      </c>
      <c r="C14" s="110"/>
      <c r="D14" s="110"/>
      <c r="E14" s="110"/>
      <c r="F14" s="16"/>
      <c r="G14" s="16"/>
      <c r="H14" s="110"/>
      <c r="I14" t="s">
        <v>5683</v>
      </c>
      <c r="J14" s="16"/>
      <c r="K14" s="110"/>
      <c r="L14" s="109"/>
      <c r="M14" s="110"/>
      <c r="N14" s="110"/>
      <c r="O14" s="110"/>
      <c r="P14" s="16"/>
      <c r="Q14" s="110"/>
      <c r="R14" s="110"/>
    </row>
    <row r="15" spans="1:18">
      <c r="A15" t="s">
        <v>1214</v>
      </c>
      <c r="B15" t="s">
        <v>1238</v>
      </c>
      <c r="C15" s="110"/>
      <c r="D15" s="110"/>
      <c r="E15" s="110"/>
      <c r="F15" s="16"/>
      <c r="G15" s="16"/>
      <c r="H15" s="110"/>
      <c r="I15" t="s">
        <v>5683</v>
      </c>
      <c r="J15" s="16"/>
      <c r="K15" s="110"/>
      <c r="L15" s="109"/>
      <c r="M15" s="110"/>
      <c r="N15" s="110"/>
      <c r="O15" s="110"/>
      <c r="P15" s="16"/>
      <c r="Q15" s="110"/>
      <c r="R15" s="110"/>
    </row>
    <row r="16" spans="1:18">
      <c r="A16" t="s">
        <v>1214</v>
      </c>
      <c r="B16" t="s">
        <v>1239</v>
      </c>
      <c r="C16" s="110"/>
      <c r="D16" s="110"/>
      <c r="E16" s="110"/>
      <c r="F16" s="16"/>
      <c r="G16" s="16"/>
      <c r="H16" s="110"/>
      <c r="I16" t="s">
        <v>5683</v>
      </c>
      <c r="J16" s="16"/>
      <c r="K16" s="110"/>
      <c r="L16" s="109"/>
      <c r="M16" s="110"/>
      <c r="N16" s="110"/>
      <c r="O16" s="110"/>
      <c r="P16" s="16"/>
      <c r="Q16" s="110"/>
      <c r="R16" s="110"/>
    </row>
    <row r="17" spans="1:18">
      <c r="A17" t="s">
        <v>1214</v>
      </c>
      <c r="B17" t="s">
        <v>1241</v>
      </c>
      <c r="C17" s="110"/>
      <c r="D17" s="110"/>
      <c r="E17" s="110"/>
      <c r="F17" s="16"/>
      <c r="G17" s="16"/>
      <c r="H17" s="110"/>
      <c r="I17" t="s">
        <v>5683</v>
      </c>
      <c r="J17" s="16"/>
      <c r="K17" s="110"/>
      <c r="L17" s="109"/>
      <c r="M17" s="110"/>
      <c r="N17" s="110"/>
      <c r="O17" s="110"/>
      <c r="P17" s="16"/>
      <c r="Q17" s="110"/>
      <c r="R17" s="110"/>
    </row>
    <row r="18" spans="1:18">
      <c r="A18" t="s">
        <v>1214</v>
      </c>
      <c r="B18" t="s">
        <v>1244</v>
      </c>
      <c r="C18" s="110"/>
      <c r="D18" s="110"/>
      <c r="E18" s="110"/>
      <c r="F18" s="16"/>
      <c r="G18" s="16"/>
      <c r="H18" s="110"/>
      <c r="I18" t="s">
        <v>5683</v>
      </c>
      <c r="J18" s="16"/>
      <c r="K18" s="110"/>
      <c r="L18" s="109"/>
      <c r="M18" s="110"/>
      <c r="N18" s="110"/>
      <c r="O18" s="110"/>
      <c r="P18" s="16"/>
      <c r="Q18" s="110"/>
      <c r="R18" s="110"/>
    </row>
    <row r="19" spans="1:18">
      <c r="A19" t="s">
        <v>1214</v>
      </c>
      <c r="B19" t="s">
        <v>1245</v>
      </c>
      <c r="C19" s="110"/>
      <c r="D19" s="110"/>
      <c r="E19" s="110"/>
      <c r="F19" s="16"/>
      <c r="G19" s="16"/>
      <c r="H19" s="110"/>
      <c r="I19" t="s">
        <v>5683</v>
      </c>
      <c r="J19" s="16"/>
      <c r="K19" s="110"/>
      <c r="L19" s="109"/>
      <c r="M19" s="110"/>
      <c r="N19" s="110"/>
      <c r="O19" s="110"/>
      <c r="P19" s="16"/>
      <c r="Q19" s="110"/>
      <c r="R19" s="110"/>
    </row>
    <row r="20" spans="1:18">
      <c r="A20" t="s">
        <v>1214</v>
      </c>
      <c r="B20" t="s">
        <v>1246</v>
      </c>
      <c r="C20" s="109"/>
      <c r="D20" s="109"/>
      <c r="E20" s="110"/>
      <c r="F20" s="16"/>
      <c r="G20" s="16"/>
      <c r="H20" s="110"/>
      <c r="I20" t="s">
        <v>5683</v>
      </c>
      <c r="J20" s="109"/>
      <c r="K20" s="109"/>
      <c r="L20" s="109"/>
      <c r="M20" s="109"/>
      <c r="N20" s="109"/>
      <c r="O20" s="109"/>
      <c r="P20" s="16"/>
      <c r="Q20" s="109"/>
      <c r="R20" s="109"/>
    </row>
    <row r="21" spans="1:18">
      <c r="A21" t="s">
        <v>1214</v>
      </c>
      <c r="B21" t="s">
        <v>1247</v>
      </c>
      <c r="I21" t="s">
        <v>5683</v>
      </c>
    </row>
    <row r="22" spans="1:18">
      <c r="A22" t="s">
        <v>1214</v>
      </c>
      <c r="B22" t="s">
        <v>1250</v>
      </c>
      <c r="I22" t="s">
        <v>5683</v>
      </c>
    </row>
    <row r="23" spans="1:18">
      <c r="A23" t="s">
        <v>1214</v>
      </c>
      <c r="B23" t="s">
        <v>1251</v>
      </c>
      <c r="I23" t="s">
        <v>5683</v>
      </c>
    </row>
    <row r="24" spans="1:18">
      <c r="A24" t="s">
        <v>1214</v>
      </c>
      <c r="B24" t="s">
        <v>1253</v>
      </c>
      <c r="I24" t="s">
        <v>5683</v>
      </c>
    </row>
    <row r="25" spans="1:18">
      <c r="A25" t="s">
        <v>1214</v>
      </c>
      <c r="B25" t="s">
        <v>1254</v>
      </c>
      <c r="I25" t="s">
        <v>5683</v>
      </c>
    </row>
    <row r="26" spans="1:18">
      <c r="A26" t="s">
        <v>1214</v>
      </c>
      <c r="B26" t="s">
        <v>1255</v>
      </c>
      <c r="I26" t="s">
        <v>5683</v>
      </c>
    </row>
    <row r="27" spans="1:18">
      <c r="A27" t="s">
        <v>1214</v>
      </c>
      <c r="B27" t="s">
        <v>1256</v>
      </c>
      <c r="I27" t="s">
        <v>5683</v>
      </c>
    </row>
    <row r="28" spans="1:18">
      <c r="A28" t="s">
        <v>1214</v>
      </c>
      <c r="B28" t="s">
        <v>1257</v>
      </c>
      <c r="I28" t="s">
        <v>5683</v>
      </c>
    </row>
    <row r="29" spans="1:18">
      <c r="A29" t="s">
        <v>1214</v>
      </c>
      <c r="B29" t="s">
        <v>1258</v>
      </c>
      <c r="I29" t="s">
        <v>5683</v>
      </c>
    </row>
    <row r="30" spans="1:18">
      <c r="A30" t="s">
        <v>1214</v>
      </c>
      <c r="B30" t="s">
        <v>1259</v>
      </c>
      <c r="I30" t="s">
        <v>5683</v>
      </c>
    </row>
    <row r="31" spans="1:18">
      <c r="A31" t="s">
        <v>1214</v>
      </c>
      <c r="B31" t="s">
        <v>1260</v>
      </c>
      <c r="I31" t="s">
        <v>5683</v>
      </c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31"/>
  <sheetViews>
    <sheetView rightToLeft="1" workbookViewId="0"/>
  </sheetViews>
  <sheetFormatPr defaultColWidth="11.625" defaultRowHeight="14.1" customHeight="1"/>
  <cols>
    <col min="1" max="19" width="11.625" style="2" customWidth="1"/>
    <col min="20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188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189</v>
      </c>
      <c r="S1" s="17" t="s">
        <v>190</v>
      </c>
      <c r="T1" s="17" t="s">
        <v>191</v>
      </c>
      <c r="U1" s="109"/>
      <c r="V1" s="109"/>
    </row>
    <row r="2" spans="1:22" ht="14.1" customHeight="1">
      <c r="A2" t="s">
        <v>1214</v>
      </c>
      <c r="B2" t="s">
        <v>1215</v>
      </c>
      <c r="C2" s="109"/>
      <c r="D2" s="110"/>
      <c r="E2" s="109"/>
      <c r="F2" s="109"/>
      <c r="G2" s="16"/>
      <c r="H2" s="16"/>
      <c r="I2" s="16"/>
      <c r="J2" s="110"/>
      <c r="K2" s="110"/>
      <c r="L2" s="110"/>
      <c r="M2" s="110"/>
      <c r="N2" s="109"/>
      <c r="O2" s="109"/>
      <c r="P2"/>
      <c r="Q2" s="110"/>
      <c r="R2" s="16"/>
      <c r="S2" s="16"/>
      <c r="T2" s="16"/>
      <c r="U2" s="109"/>
      <c r="V2" s="109"/>
    </row>
    <row r="3" spans="1:22" ht="14.1" customHeight="1">
      <c r="A3" t="s">
        <v>1214</v>
      </c>
      <c r="B3" t="s">
        <v>1218</v>
      </c>
      <c r="C3" s="109"/>
      <c r="D3" s="110"/>
      <c r="E3" s="109"/>
      <c r="F3" s="109"/>
      <c r="G3"/>
      <c r="H3" s="16"/>
      <c r="I3" s="16"/>
      <c r="J3" s="110"/>
      <c r="K3" s="110"/>
      <c r="L3" s="110"/>
      <c r="M3" s="110"/>
      <c r="N3" s="109"/>
      <c r="O3" s="109"/>
      <c r="P3" s="109"/>
      <c r="Q3" s="110"/>
      <c r="R3" s="109"/>
      <c r="S3" s="109"/>
      <c r="T3" s="109"/>
      <c r="U3" s="109"/>
      <c r="V3" s="109"/>
    </row>
    <row r="4" spans="1:22" ht="14.1" customHeight="1">
      <c r="A4" t="s">
        <v>1214</v>
      </c>
      <c r="B4" t="s">
        <v>1220</v>
      </c>
      <c r="C4" s="109"/>
      <c r="D4" s="110"/>
      <c r="E4" s="109"/>
      <c r="F4" s="109"/>
      <c r="G4"/>
      <c r="H4" s="16"/>
      <c r="I4" s="16"/>
      <c r="J4" s="110"/>
      <c r="K4" s="110"/>
      <c r="L4" s="110"/>
      <c r="M4" s="110"/>
      <c r="N4" s="109"/>
      <c r="O4" s="109"/>
      <c r="P4" s="109"/>
      <c r="Q4" s="110"/>
      <c r="R4" s="109"/>
      <c r="S4" s="109"/>
      <c r="T4" s="109"/>
      <c r="U4" s="109"/>
      <c r="V4" s="109"/>
    </row>
    <row r="5" spans="1:22" ht="14.1" customHeight="1">
      <c r="A5" t="s">
        <v>1214</v>
      </c>
      <c r="B5" t="s">
        <v>1221</v>
      </c>
      <c r="C5" s="109"/>
      <c r="D5" s="110"/>
      <c r="E5" s="109"/>
      <c r="F5" s="109"/>
      <c r="G5"/>
      <c r="H5" s="16"/>
      <c r="I5" s="16"/>
      <c r="J5" s="110"/>
      <c r="K5" s="110"/>
      <c r="L5" s="110"/>
      <c r="M5" s="110"/>
      <c r="N5" s="109"/>
      <c r="O5" s="109"/>
      <c r="P5" s="109"/>
      <c r="Q5" s="110"/>
      <c r="R5" s="109"/>
      <c r="S5" s="109"/>
      <c r="T5" s="109"/>
      <c r="U5" s="109"/>
      <c r="V5" s="109"/>
    </row>
    <row r="6" spans="1:22" ht="14.1" customHeight="1">
      <c r="A6" t="s">
        <v>1214</v>
      </c>
      <c r="B6" t="s">
        <v>1222</v>
      </c>
      <c r="C6" s="109"/>
      <c r="D6" s="110"/>
      <c r="E6" s="109"/>
      <c r="F6" s="109"/>
      <c r="G6"/>
      <c r="H6" s="16"/>
      <c r="I6" s="16"/>
      <c r="J6" s="110"/>
      <c r="K6" s="110"/>
      <c r="L6" s="110"/>
      <c r="M6" s="110"/>
      <c r="N6" s="109"/>
      <c r="O6" s="109"/>
      <c r="P6" s="109"/>
      <c r="Q6" s="110"/>
      <c r="R6" s="109"/>
      <c r="S6" s="109"/>
      <c r="T6" s="109"/>
      <c r="U6" s="109"/>
      <c r="V6" s="109"/>
    </row>
    <row r="7" spans="1:22" ht="14.1" customHeight="1">
      <c r="A7" t="s">
        <v>1214</v>
      </c>
      <c r="B7" t="s">
        <v>1223</v>
      </c>
      <c r="C7" s="109"/>
      <c r="D7" s="110"/>
      <c r="E7" s="109"/>
      <c r="F7" s="109"/>
      <c r="G7"/>
      <c r="H7" s="16"/>
      <c r="I7" s="16"/>
      <c r="J7" s="110"/>
      <c r="K7" s="110"/>
      <c r="L7" s="110"/>
      <c r="M7" s="110"/>
      <c r="N7" s="109"/>
      <c r="O7" s="109"/>
      <c r="P7" s="109"/>
      <c r="Q7" s="110"/>
      <c r="R7" s="109"/>
      <c r="S7" s="109"/>
      <c r="T7" s="109"/>
      <c r="U7" s="109"/>
      <c r="V7" s="109"/>
    </row>
    <row r="8" spans="1:22" ht="14.1" customHeight="1">
      <c r="A8" t="s">
        <v>1214</v>
      </c>
      <c r="B8" t="s">
        <v>1224</v>
      </c>
      <c r="C8" s="109"/>
      <c r="D8" s="110"/>
      <c r="E8" s="109"/>
      <c r="F8" s="109"/>
      <c r="G8"/>
      <c r="H8" s="16"/>
      <c r="I8" s="16"/>
      <c r="J8" s="110"/>
      <c r="K8" s="110"/>
      <c r="L8" s="110"/>
      <c r="M8" s="110"/>
      <c r="N8" s="109"/>
      <c r="O8" s="109"/>
      <c r="P8" s="109"/>
      <c r="Q8" s="110"/>
      <c r="R8" s="109"/>
      <c r="S8" s="109"/>
      <c r="T8" s="109"/>
      <c r="U8" s="109"/>
      <c r="V8" s="109"/>
    </row>
    <row r="9" spans="1:22" ht="14.1" customHeight="1">
      <c r="A9" t="s">
        <v>1214</v>
      </c>
      <c r="B9" t="s">
        <v>1225</v>
      </c>
      <c r="C9" s="109"/>
      <c r="D9" s="110"/>
      <c r="E9" s="109"/>
      <c r="F9" s="109"/>
      <c r="G9"/>
      <c r="H9" s="16"/>
      <c r="I9" s="16"/>
      <c r="J9" s="110"/>
      <c r="K9" s="110"/>
      <c r="L9" s="110"/>
      <c r="M9" s="110"/>
      <c r="N9" s="109"/>
      <c r="O9" s="109"/>
      <c r="P9" s="109"/>
      <c r="Q9" s="110"/>
      <c r="R9" s="109"/>
      <c r="S9" s="109"/>
      <c r="T9" s="109"/>
      <c r="U9" s="109"/>
      <c r="V9" s="109"/>
    </row>
    <row r="10" spans="1:22" ht="13.5" customHeight="1">
      <c r="A10" t="s">
        <v>1214</v>
      </c>
      <c r="B10" t="s">
        <v>1230</v>
      </c>
      <c r="C10" s="109"/>
      <c r="D10" s="110"/>
      <c r="E10" s="109"/>
      <c r="F10" s="109"/>
      <c r="G10"/>
      <c r="H10" s="16"/>
      <c r="I10" s="16"/>
      <c r="J10" s="110"/>
      <c r="K10" s="110"/>
      <c r="L10" s="110"/>
      <c r="M10" s="110"/>
      <c r="N10" s="109"/>
      <c r="O10" s="109"/>
      <c r="P10" s="109"/>
      <c r="Q10" s="110"/>
      <c r="R10" s="109"/>
      <c r="S10" s="109"/>
      <c r="T10" s="109"/>
      <c r="U10" s="109"/>
      <c r="V10" s="109"/>
    </row>
    <row r="11" spans="1:22" ht="13.5" customHeight="1">
      <c r="A11" t="s">
        <v>1214</v>
      </c>
      <c r="B11" t="s">
        <v>1231</v>
      </c>
      <c r="C11" s="109"/>
      <c r="D11" s="110"/>
      <c r="E11" s="109"/>
      <c r="F11" s="109"/>
      <c r="G11"/>
      <c r="H11" s="16"/>
      <c r="I11" s="16"/>
      <c r="J11" s="110"/>
      <c r="K11" s="110"/>
      <c r="L11" s="110"/>
      <c r="M11" s="110"/>
      <c r="N11" s="109"/>
      <c r="O11" s="109"/>
      <c r="P11" s="109"/>
      <c r="Q11" s="110"/>
      <c r="R11" s="109"/>
      <c r="S11" s="109"/>
      <c r="T11" s="109"/>
      <c r="U11" s="109"/>
      <c r="V11" s="109"/>
    </row>
    <row r="12" spans="1:22" ht="14.1" customHeight="1">
      <c r="A12" t="s">
        <v>1214</v>
      </c>
      <c r="B12" t="s">
        <v>1232</v>
      </c>
      <c r="C12" s="109"/>
      <c r="D12" s="110"/>
      <c r="E12" s="109"/>
      <c r="F12" s="109"/>
      <c r="G12"/>
      <c r="H12" s="16"/>
      <c r="I12" s="16"/>
      <c r="J12" s="110"/>
      <c r="K12" s="110"/>
      <c r="L12" s="110"/>
      <c r="M12" s="110"/>
      <c r="N12" s="109"/>
      <c r="O12" s="109"/>
      <c r="P12" s="109"/>
      <c r="Q12" s="110"/>
      <c r="R12" s="109"/>
      <c r="S12" s="109"/>
      <c r="T12" s="109"/>
      <c r="U12" s="109"/>
      <c r="V12" s="109"/>
    </row>
    <row r="13" spans="1:22" ht="14.1" customHeight="1">
      <c r="A13" t="s">
        <v>1214</v>
      </c>
      <c r="B13" t="s">
        <v>1233</v>
      </c>
      <c r="C13" s="109"/>
      <c r="D13" s="110"/>
      <c r="E13" s="109"/>
      <c r="F13" s="109"/>
      <c r="G13"/>
      <c r="H13" s="16"/>
      <c r="I13" s="16"/>
      <c r="J13" s="110"/>
      <c r="K13" s="110"/>
      <c r="L13" s="110"/>
      <c r="M13" s="110"/>
      <c r="N13" s="109"/>
      <c r="O13" s="109"/>
      <c r="P13" s="109"/>
      <c r="Q13" s="110"/>
      <c r="R13" s="109"/>
      <c r="S13" s="109"/>
      <c r="T13" s="109"/>
      <c r="U13" s="109"/>
      <c r="V13" s="109"/>
    </row>
    <row r="14" spans="1:22" ht="14.1" customHeight="1">
      <c r="A14" t="s">
        <v>1214</v>
      </c>
      <c r="B14" t="s">
        <v>1234</v>
      </c>
      <c r="C14" s="109"/>
      <c r="D14" s="110"/>
      <c r="E14" s="109"/>
      <c r="F14" s="109"/>
      <c r="G14"/>
      <c r="H14" s="16"/>
      <c r="I14" s="16"/>
      <c r="J14" s="110"/>
      <c r="K14" s="110"/>
      <c r="L14" s="110"/>
      <c r="M14" s="110"/>
      <c r="N14" s="109"/>
      <c r="O14" s="109"/>
      <c r="P14" s="109"/>
      <c r="Q14" s="110"/>
      <c r="R14" s="109"/>
      <c r="S14" s="109"/>
      <c r="T14" s="109"/>
      <c r="U14" s="109"/>
      <c r="V14" s="109"/>
    </row>
    <row r="15" spans="1:22" ht="14.1" customHeight="1">
      <c r="A15" t="s">
        <v>1214</v>
      </c>
      <c r="B15" t="s">
        <v>1238</v>
      </c>
      <c r="C15" s="109"/>
      <c r="D15" s="110"/>
      <c r="E15" s="109"/>
      <c r="F15" s="109"/>
      <c r="G15"/>
      <c r="H15" s="16"/>
      <c r="I15" s="16"/>
      <c r="J15" s="110"/>
      <c r="K15" s="110"/>
      <c r="L15" s="110"/>
      <c r="M15" s="110"/>
      <c r="N15" s="109"/>
      <c r="O15" s="109"/>
      <c r="P15" s="109"/>
      <c r="Q15" s="110"/>
      <c r="R15" s="109"/>
      <c r="S15" s="109"/>
      <c r="T15" s="109"/>
      <c r="U15" s="109"/>
      <c r="V15" s="109"/>
    </row>
    <row r="16" spans="1:22" ht="14.1" customHeight="1">
      <c r="A16" t="s">
        <v>1214</v>
      </c>
      <c r="B16" t="s">
        <v>1239</v>
      </c>
      <c r="C16" s="109"/>
      <c r="D16" s="110"/>
      <c r="E16" s="109"/>
      <c r="F16" s="109"/>
      <c r="G16"/>
      <c r="H16" s="16"/>
      <c r="I16" s="16"/>
      <c r="J16" s="110"/>
      <c r="K16" s="110"/>
      <c r="L16" s="110"/>
      <c r="M16" s="110"/>
      <c r="N16" s="109"/>
      <c r="O16" s="109"/>
      <c r="P16" s="109"/>
      <c r="Q16" s="110"/>
      <c r="R16" s="109"/>
      <c r="S16" s="109"/>
      <c r="T16" s="109"/>
      <c r="U16" s="109"/>
      <c r="V16" s="109"/>
    </row>
    <row r="17" spans="1:17" ht="14.1" customHeight="1">
      <c r="A17" t="s">
        <v>1214</v>
      </c>
      <c r="B17" t="s">
        <v>1241</v>
      </c>
      <c r="D17" s="110"/>
      <c r="E17" s="109"/>
      <c r="F17" s="109"/>
      <c r="G17"/>
      <c r="H17" s="16"/>
      <c r="I17" s="16"/>
      <c r="J17" s="110"/>
      <c r="K17" s="110"/>
      <c r="L17" s="110"/>
      <c r="M17" s="110"/>
      <c r="N17" s="109"/>
      <c r="O17" s="109"/>
      <c r="P17" s="109"/>
      <c r="Q17" s="110"/>
    </row>
    <row r="18" spans="1:17" ht="14.1" customHeight="1">
      <c r="A18" t="s">
        <v>1214</v>
      </c>
      <c r="B18" t="s">
        <v>1244</v>
      </c>
      <c r="D18" s="110"/>
      <c r="E18" s="109"/>
      <c r="F18" s="109"/>
      <c r="G18"/>
      <c r="H18" s="16"/>
      <c r="I18" s="16"/>
      <c r="J18" s="110"/>
      <c r="K18" s="110"/>
      <c r="L18" s="110"/>
      <c r="M18" s="110"/>
      <c r="N18" s="109"/>
      <c r="O18" s="109"/>
      <c r="P18" s="109"/>
      <c r="Q18" s="110"/>
    </row>
    <row r="19" spans="1:17" ht="14.1" customHeight="1">
      <c r="A19" t="s">
        <v>1214</v>
      </c>
      <c r="B19" t="s">
        <v>1245</v>
      </c>
      <c r="D19" s="110"/>
      <c r="E19" s="109"/>
      <c r="F19" s="109"/>
      <c r="G19"/>
      <c r="H19" s="16"/>
      <c r="I19" s="16"/>
      <c r="J19" s="110"/>
      <c r="K19" s="110"/>
      <c r="L19" s="110"/>
      <c r="M19" s="110"/>
      <c r="N19" s="109"/>
      <c r="O19" s="109"/>
      <c r="P19" s="109"/>
      <c r="Q19" s="110"/>
    </row>
    <row r="20" spans="1:17" ht="14.1" customHeight="1">
      <c r="A20" t="s">
        <v>1214</v>
      </c>
      <c r="B20" t="s">
        <v>1246</v>
      </c>
      <c r="D20" s="110"/>
      <c r="E20" s="109"/>
      <c r="F20" s="109"/>
      <c r="G20"/>
      <c r="H20" s="16"/>
      <c r="I20" s="16"/>
      <c r="J20" s="110"/>
      <c r="K20" s="109"/>
      <c r="L20" s="110"/>
      <c r="M20" s="110"/>
      <c r="N20" s="109"/>
      <c r="O20" s="109"/>
      <c r="P20" s="109"/>
      <c r="Q20" s="110"/>
    </row>
    <row r="21" spans="1:17" ht="14.1" customHeight="1">
      <c r="A21" t="s">
        <v>1214</v>
      </c>
      <c r="B21" t="s">
        <v>1247</v>
      </c>
      <c r="D21" s="4"/>
      <c r="E21" s="109"/>
      <c r="F21" s="109"/>
      <c r="G21" s="109"/>
      <c r="H21" s="109"/>
      <c r="I21" s="109"/>
      <c r="J21"/>
      <c r="K21" s="109"/>
      <c r="L21" s="109"/>
      <c r="M21" s="109"/>
      <c r="N21" s="109"/>
      <c r="O21" s="109"/>
      <c r="P21" s="109"/>
      <c r="Q21" s="109"/>
    </row>
    <row r="22" spans="1:17" ht="14.1" customHeight="1">
      <c r="A22" t="s">
        <v>1214</v>
      </c>
      <c r="B22" t="s">
        <v>1250</v>
      </c>
      <c r="D22" s="4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7" ht="14.25">
      <c r="A23" t="s">
        <v>1214</v>
      </c>
      <c r="B23" t="s">
        <v>1251</v>
      </c>
    </row>
    <row r="24" spans="1:17" ht="14.25">
      <c r="A24" t="s">
        <v>1214</v>
      </c>
      <c r="B24" t="s">
        <v>1253</v>
      </c>
    </row>
    <row r="25" spans="1:17" ht="14.25">
      <c r="A25" t="s">
        <v>1214</v>
      </c>
      <c r="B25" t="s">
        <v>1254</v>
      </c>
    </row>
    <row r="26" spans="1:17" ht="14.25">
      <c r="A26" t="s">
        <v>1214</v>
      </c>
      <c r="B26" t="s">
        <v>1255</v>
      </c>
    </row>
    <row r="27" spans="1:17" ht="14.25">
      <c r="A27" t="s">
        <v>1214</v>
      </c>
      <c r="B27" t="s">
        <v>1256</v>
      </c>
    </row>
    <row r="28" spans="1:17" ht="14.25">
      <c r="A28" t="s">
        <v>1214</v>
      </c>
      <c r="B28" t="s">
        <v>1257</v>
      </c>
    </row>
    <row r="29" spans="1:17" ht="14.25">
      <c r="A29" t="s">
        <v>1214</v>
      </c>
      <c r="B29" t="s">
        <v>1258</v>
      </c>
    </row>
    <row r="30" spans="1:17" ht="14.25">
      <c r="A30" t="s">
        <v>1214</v>
      </c>
      <c r="B30" t="s">
        <v>1259</v>
      </c>
    </row>
    <row r="31" spans="1:17" ht="14.25">
      <c r="A31" t="s">
        <v>1214</v>
      </c>
      <c r="B31" t="s">
        <v>1260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446"/>
  <sheetViews>
    <sheetView rightToLeft="1" workbookViewId="0">
      <selection activeCell="N29" sqref="N29"/>
    </sheetView>
  </sheetViews>
  <sheetFormatPr defaultColWidth="11.625" defaultRowHeight="14.1" customHeight="1"/>
  <cols>
    <col min="1" max="2" width="11.625" style="2" customWidth="1"/>
    <col min="3" max="3" width="11.625" style="2" hidden="1" customWidth="1"/>
    <col min="4" max="4" width="39.5" style="2" hidden="1" customWidth="1"/>
    <col min="5" max="6" width="11.625" style="2" hidden="1" customWidth="1"/>
    <col min="7" max="7" width="20.875" style="2" customWidth="1"/>
    <col min="8" max="8" width="14" style="2" bestFit="1" customWidth="1"/>
    <col min="9" max="9" width="12.625" style="2" customWidth="1"/>
    <col min="10" max="10" width="11.625" style="2" customWidth="1"/>
    <col min="11" max="11" width="14.375" style="2" bestFit="1" customWidth="1"/>
    <col min="12" max="12" width="16" style="2" bestFit="1" customWidth="1"/>
    <col min="13" max="13" width="14" style="2" bestFit="1" customWidth="1"/>
    <col min="14" max="14" width="17" style="2" bestFit="1" customWidth="1"/>
    <col min="15" max="15" width="14" style="2" bestFit="1" customWidth="1"/>
    <col min="16" max="22" width="11.625" style="2" customWidth="1"/>
    <col min="23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17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192</v>
      </c>
      <c r="L1" s="17" t="s">
        <v>193</v>
      </c>
      <c r="M1" s="17" t="s">
        <v>194</v>
      </c>
      <c r="N1" s="17" t="s">
        <v>195</v>
      </c>
      <c r="O1" s="17" t="s">
        <v>196</v>
      </c>
      <c r="P1" s="17" t="s">
        <v>197</v>
      </c>
      <c r="Q1" s="17" t="s">
        <v>198</v>
      </c>
      <c r="R1" s="109"/>
      <c r="S1" s="109"/>
      <c r="T1" s="109"/>
      <c r="U1" s="109"/>
      <c r="V1" s="109"/>
    </row>
    <row r="2" spans="1:22" ht="14.1" customHeight="1">
      <c r="A2" t="s">
        <v>1214</v>
      </c>
      <c r="B2" t="s">
        <v>1241</v>
      </c>
      <c r="E2" t="s">
        <v>5462</v>
      </c>
      <c r="F2" t="s">
        <v>312</v>
      </c>
      <c r="G2" t="s">
        <v>5463</v>
      </c>
      <c r="H2" t="s">
        <v>5464</v>
      </c>
      <c r="I2" t="s">
        <v>313</v>
      </c>
      <c r="J2" t="s">
        <v>1216</v>
      </c>
      <c r="K2" s="140">
        <v>39569</v>
      </c>
      <c r="L2" s="141">
        <v>1015000</v>
      </c>
      <c r="M2" s="141">
        <v>3244.9549999999999</v>
      </c>
      <c r="N2" s="141">
        <v>0</v>
      </c>
      <c r="O2" s="132">
        <v>0</v>
      </c>
      <c r="R2" s="109"/>
      <c r="S2" s="109"/>
      <c r="T2" s="109"/>
      <c r="U2" s="109"/>
      <c r="V2" s="16"/>
    </row>
    <row r="3" spans="1:22" ht="14.1" customHeight="1">
      <c r="A3" t="s">
        <v>1214</v>
      </c>
      <c r="B3" t="s">
        <v>1241</v>
      </c>
      <c r="E3" t="s">
        <v>5462</v>
      </c>
      <c r="F3" t="s">
        <v>312</v>
      </c>
      <c r="G3" t="s">
        <v>5516</v>
      </c>
      <c r="H3" t="s">
        <v>5517</v>
      </c>
      <c r="I3" t="s">
        <v>315</v>
      </c>
      <c r="J3" t="s">
        <v>1216</v>
      </c>
      <c r="K3" s="140">
        <v>40940</v>
      </c>
      <c r="L3" s="141">
        <v>1018000</v>
      </c>
      <c r="M3" s="141">
        <v>3247.42</v>
      </c>
      <c r="N3" s="141">
        <v>0</v>
      </c>
      <c r="O3" s="132">
        <v>0</v>
      </c>
      <c r="R3" s="109"/>
      <c r="S3" s="109"/>
      <c r="T3" s="109"/>
      <c r="U3" s="109"/>
      <c r="V3" s="16"/>
    </row>
    <row r="4" spans="1:22" ht="13.5" customHeight="1">
      <c r="A4" t="s">
        <v>1214</v>
      </c>
      <c r="B4" t="s">
        <v>1241</v>
      </c>
      <c r="D4" t="s">
        <v>5449</v>
      </c>
      <c r="E4" t="s">
        <v>5450</v>
      </c>
      <c r="F4" t="s">
        <v>310</v>
      </c>
      <c r="G4" t="s">
        <v>5451</v>
      </c>
      <c r="H4" t="s">
        <v>5452</v>
      </c>
      <c r="I4" t="s">
        <v>315</v>
      </c>
      <c r="J4" t="s">
        <v>1213</v>
      </c>
      <c r="K4" s="140">
        <v>41334</v>
      </c>
      <c r="L4" s="141">
        <v>10000000</v>
      </c>
      <c r="M4" s="141">
        <v>10000</v>
      </c>
      <c r="N4" s="141">
        <v>0</v>
      </c>
      <c r="O4" s="132">
        <v>0</v>
      </c>
      <c r="R4" s="109"/>
      <c r="S4" s="109"/>
      <c r="T4" s="109"/>
      <c r="U4" s="109"/>
      <c r="V4" s="16"/>
    </row>
    <row r="5" spans="1:22" ht="13.5" customHeight="1">
      <c r="A5" t="s">
        <v>1214</v>
      </c>
      <c r="B5" t="s">
        <v>1246</v>
      </c>
      <c r="D5" t="s">
        <v>5449</v>
      </c>
      <c r="E5" t="s">
        <v>5450</v>
      </c>
      <c r="F5" t="s">
        <v>310</v>
      </c>
      <c r="G5" t="s">
        <v>5451</v>
      </c>
      <c r="H5" t="s">
        <v>5452</v>
      </c>
      <c r="I5" t="s">
        <v>315</v>
      </c>
      <c r="J5" t="s">
        <v>1213</v>
      </c>
      <c r="K5" s="140">
        <v>41334</v>
      </c>
      <c r="L5" s="141">
        <v>10000000</v>
      </c>
      <c r="M5" s="141">
        <v>10000</v>
      </c>
      <c r="N5" s="132">
        <v>0</v>
      </c>
      <c r="O5" s="132">
        <v>0</v>
      </c>
      <c r="R5" s="109"/>
      <c r="S5" s="109"/>
      <c r="T5" s="109"/>
      <c r="U5" s="109"/>
      <c r="V5" s="16"/>
    </row>
    <row r="6" spans="1:22" ht="14.1" customHeight="1">
      <c r="A6" t="s">
        <v>1214</v>
      </c>
      <c r="B6" t="s">
        <v>1241</v>
      </c>
      <c r="D6" t="s">
        <v>5444</v>
      </c>
      <c r="E6" t="s">
        <v>5445</v>
      </c>
      <c r="F6" t="s">
        <v>310</v>
      </c>
      <c r="G6" t="s">
        <v>5446</v>
      </c>
      <c r="H6" t="s">
        <v>5447</v>
      </c>
      <c r="I6" t="s">
        <v>315</v>
      </c>
      <c r="J6" t="s">
        <v>1213</v>
      </c>
      <c r="K6" s="140">
        <v>42125</v>
      </c>
      <c r="L6" s="141">
        <v>38129055</v>
      </c>
      <c r="M6" s="141">
        <v>38129.055</v>
      </c>
      <c r="N6" s="141">
        <v>0</v>
      </c>
      <c r="O6" s="132">
        <v>0</v>
      </c>
      <c r="R6" s="109"/>
      <c r="S6" s="109"/>
      <c r="T6" s="109"/>
      <c r="U6" s="109"/>
      <c r="V6" s="16"/>
    </row>
    <row r="7" spans="1:22" ht="14.1" customHeight="1">
      <c r="A7" t="s">
        <v>1214</v>
      </c>
      <c r="B7" t="s">
        <v>1246</v>
      </c>
      <c r="D7" t="s">
        <v>5444</v>
      </c>
      <c r="E7" t="s">
        <v>5445</v>
      </c>
      <c r="F7" t="s">
        <v>310</v>
      </c>
      <c r="G7" t="s">
        <v>5446</v>
      </c>
      <c r="H7" t="s">
        <v>5447</v>
      </c>
      <c r="I7" t="s">
        <v>315</v>
      </c>
      <c r="J7" t="s">
        <v>1213</v>
      </c>
      <c r="K7" s="140">
        <v>42125</v>
      </c>
      <c r="L7" s="141">
        <v>31870945</v>
      </c>
      <c r="M7" s="141">
        <v>31870.945</v>
      </c>
      <c r="N7" s="132">
        <v>0</v>
      </c>
      <c r="O7" s="132">
        <v>0</v>
      </c>
      <c r="R7" s="109"/>
      <c r="S7" s="109"/>
      <c r="T7" s="109"/>
      <c r="U7" s="109"/>
      <c r="V7" s="16"/>
    </row>
    <row r="8" spans="1:22" ht="14.1" customHeight="1">
      <c r="A8" t="s">
        <v>1214</v>
      </c>
      <c r="B8" t="s">
        <v>1241</v>
      </c>
      <c r="D8" t="s">
        <v>5392</v>
      </c>
      <c r="E8" t="s">
        <v>5393</v>
      </c>
      <c r="F8" t="s">
        <v>310</v>
      </c>
      <c r="G8" t="s">
        <v>5394</v>
      </c>
      <c r="H8" t="s">
        <v>5395</v>
      </c>
      <c r="I8" t="s">
        <v>315</v>
      </c>
      <c r="J8" t="s">
        <v>1216</v>
      </c>
      <c r="K8" s="140">
        <v>42565</v>
      </c>
      <c r="L8" s="141">
        <v>6000000</v>
      </c>
      <c r="M8" s="141">
        <v>19140</v>
      </c>
      <c r="N8" s="132">
        <v>643636.50000000012</v>
      </c>
      <c r="O8" s="132">
        <v>2053.2004350000002</v>
      </c>
      <c r="P8" s="147">
        <v>0.10727275000000001</v>
      </c>
      <c r="Q8" s="142">
        <v>45959</v>
      </c>
      <c r="R8" s="109"/>
      <c r="S8" s="109"/>
      <c r="T8" s="109"/>
      <c r="U8" s="109"/>
      <c r="V8" s="16"/>
    </row>
    <row r="9" spans="1:22" ht="14.1" customHeight="1">
      <c r="A9" t="s">
        <v>1214</v>
      </c>
      <c r="B9" t="s">
        <v>1246</v>
      </c>
      <c r="D9" t="s">
        <v>5392</v>
      </c>
      <c r="E9" t="s">
        <v>5393</v>
      </c>
      <c r="F9" t="s">
        <v>310</v>
      </c>
      <c r="G9" t="s">
        <v>5394</v>
      </c>
      <c r="H9" t="s">
        <v>5395</v>
      </c>
      <c r="I9" t="s">
        <v>315</v>
      </c>
      <c r="J9" t="s">
        <v>1216</v>
      </c>
      <c r="K9" s="140">
        <v>42565</v>
      </c>
      <c r="L9" s="141">
        <v>6000000</v>
      </c>
      <c r="M9" s="141">
        <v>19140</v>
      </c>
      <c r="N9" s="132">
        <v>643636.50000000012</v>
      </c>
      <c r="O9" s="132">
        <v>2053.2004350000002</v>
      </c>
      <c r="P9" s="147">
        <v>0.10727275000000001</v>
      </c>
      <c r="Q9" s="142">
        <v>45959</v>
      </c>
      <c r="R9" s="109"/>
      <c r="S9" s="109"/>
      <c r="T9" s="109"/>
      <c r="U9" s="109"/>
      <c r="V9" s="16"/>
    </row>
    <row r="10" spans="1:22" ht="14.1" customHeight="1">
      <c r="A10" t="s">
        <v>1214</v>
      </c>
      <c r="B10" t="s">
        <v>1241</v>
      </c>
      <c r="E10" t="s">
        <v>5466</v>
      </c>
      <c r="F10" t="s">
        <v>312</v>
      </c>
      <c r="G10" t="s">
        <v>5467</v>
      </c>
      <c r="H10" t="s">
        <v>5468</v>
      </c>
      <c r="I10" t="s">
        <v>315</v>
      </c>
      <c r="J10" t="s">
        <v>1216</v>
      </c>
      <c r="K10" s="140">
        <v>42583</v>
      </c>
      <c r="L10" s="141">
        <v>3500000</v>
      </c>
      <c r="M10" s="141">
        <v>11165</v>
      </c>
      <c r="N10" s="132">
        <v>76652.00000000032</v>
      </c>
      <c r="O10" s="132">
        <v>244.519880000001</v>
      </c>
      <c r="P10" s="147">
        <v>2.1900571428571519E-2</v>
      </c>
      <c r="Q10" s="142">
        <v>45503</v>
      </c>
      <c r="R10" s="109"/>
      <c r="S10" s="109"/>
      <c r="T10" s="109"/>
      <c r="U10" s="109"/>
      <c r="V10" s="16"/>
    </row>
    <row r="11" spans="1:22" ht="14.1" customHeight="1">
      <c r="A11" t="s">
        <v>1214</v>
      </c>
      <c r="B11" t="s">
        <v>1246</v>
      </c>
      <c r="E11" t="s">
        <v>5466</v>
      </c>
      <c r="F11" t="s">
        <v>312</v>
      </c>
      <c r="G11" t="s">
        <v>5467</v>
      </c>
      <c r="H11" t="s">
        <v>5468</v>
      </c>
      <c r="I11" t="s">
        <v>315</v>
      </c>
      <c r="J11" t="s">
        <v>1216</v>
      </c>
      <c r="K11" s="140">
        <v>42583</v>
      </c>
      <c r="L11" s="141">
        <v>3500000</v>
      </c>
      <c r="M11" s="141">
        <v>11165</v>
      </c>
      <c r="N11" s="132">
        <v>76652.00000000032</v>
      </c>
      <c r="O11" s="132">
        <v>244.519880000001</v>
      </c>
      <c r="P11" s="147">
        <v>2.1900571428571519E-2</v>
      </c>
      <c r="Q11" s="142">
        <v>45503</v>
      </c>
      <c r="R11" s="109"/>
      <c r="S11" s="109"/>
      <c r="T11" s="109"/>
      <c r="U11" s="109"/>
      <c r="V11" s="109"/>
    </row>
    <row r="12" spans="1:22" ht="14.1" customHeight="1">
      <c r="A12" t="s">
        <v>1214</v>
      </c>
      <c r="B12" t="s">
        <v>1241</v>
      </c>
      <c r="D12" t="s">
        <v>5458</v>
      </c>
      <c r="E12" t="s">
        <v>5459</v>
      </c>
      <c r="F12" t="s">
        <v>310</v>
      </c>
      <c r="G12" t="s">
        <v>5460</v>
      </c>
      <c r="H12" t="s">
        <v>5461</v>
      </c>
      <c r="I12" t="s">
        <v>315</v>
      </c>
      <c r="J12" t="s">
        <v>1213</v>
      </c>
      <c r="K12" s="140">
        <v>42583</v>
      </c>
      <c r="L12" s="141">
        <v>12500000</v>
      </c>
      <c r="M12" s="141">
        <v>12500</v>
      </c>
      <c r="N12" s="132">
        <v>937744</v>
      </c>
      <c r="O12" s="2">
        <v>937.74400000000003</v>
      </c>
      <c r="P12" s="147">
        <v>7.5019520000000006E-2</v>
      </c>
      <c r="Q12" s="142">
        <v>46054</v>
      </c>
      <c r="R12" s="109"/>
      <c r="S12" s="109"/>
      <c r="T12" s="109"/>
      <c r="U12" s="109"/>
      <c r="V12" s="109"/>
    </row>
    <row r="13" spans="1:22" ht="14.1" customHeight="1">
      <c r="A13" t="s">
        <v>1214</v>
      </c>
      <c r="B13" t="s">
        <v>1246</v>
      </c>
      <c r="D13" t="s">
        <v>5458</v>
      </c>
      <c r="E13" t="s">
        <v>5459</v>
      </c>
      <c r="F13" t="s">
        <v>310</v>
      </c>
      <c r="G13" t="s">
        <v>5460</v>
      </c>
      <c r="H13" t="s">
        <v>5461</v>
      </c>
      <c r="I13" t="s">
        <v>315</v>
      </c>
      <c r="J13" t="s">
        <v>1213</v>
      </c>
      <c r="K13" s="140">
        <v>42583</v>
      </c>
      <c r="L13" s="141">
        <v>12500000</v>
      </c>
      <c r="M13" s="141">
        <v>12500</v>
      </c>
      <c r="N13" s="132">
        <v>937744</v>
      </c>
      <c r="O13" s="2">
        <v>937.74400000000003</v>
      </c>
      <c r="P13" s="147">
        <v>7.5019520000000006E-2</v>
      </c>
      <c r="Q13" s="142">
        <v>46054</v>
      </c>
      <c r="R13" s="109"/>
      <c r="S13" s="109"/>
      <c r="T13" s="109"/>
      <c r="U13" s="109"/>
      <c r="V13" s="109"/>
    </row>
    <row r="14" spans="1:22" ht="14.1" customHeight="1">
      <c r="A14" t="s">
        <v>1214</v>
      </c>
      <c r="B14" t="s">
        <v>1241</v>
      </c>
      <c r="D14" t="s">
        <v>5435</v>
      </c>
      <c r="E14" t="s">
        <v>5411</v>
      </c>
      <c r="F14" t="s">
        <v>311</v>
      </c>
      <c r="G14" t="s">
        <v>5436</v>
      </c>
      <c r="H14" t="s">
        <v>5437</v>
      </c>
      <c r="I14" t="s">
        <v>315</v>
      </c>
      <c r="J14" t="s">
        <v>1213</v>
      </c>
      <c r="K14" s="140">
        <v>42736</v>
      </c>
      <c r="L14" s="141">
        <v>17218736</v>
      </c>
      <c r="M14" s="141">
        <v>17218.736000000001</v>
      </c>
      <c r="N14" s="132">
        <v>17218736</v>
      </c>
      <c r="O14" s="132">
        <v>17218.736000000001</v>
      </c>
      <c r="P14" s="147">
        <v>1</v>
      </c>
      <c r="Q14" s="142">
        <v>46760</v>
      </c>
      <c r="R14" s="109"/>
      <c r="S14" s="109"/>
      <c r="T14" s="109"/>
      <c r="U14" s="109"/>
      <c r="V14" s="109"/>
    </row>
    <row r="15" spans="1:22" ht="14.1" customHeight="1">
      <c r="A15" t="s">
        <v>1214</v>
      </c>
      <c r="B15" t="s">
        <v>1246</v>
      </c>
      <c r="D15" t="s">
        <v>5435</v>
      </c>
      <c r="E15" t="s">
        <v>5411</v>
      </c>
      <c r="F15" t="s">
        <v>311</v>
      </c>
      <c r="G15" t="s">
        <v>5436</v>
      </c>
      <c r="H15" t="s">
        <v>5437</v>
      </c>
      <c r="I15" t="s">
        <v>315</v>
      </c>
      <c r="J15" t="s">
        <v>1213</v>
      </c>
      <c r="K15" s="140">
        <v>42736</v>
      </c>
      <c r="L15" s="141">
        <v>17218736</v>
      </c>
      <c r="M15" s="141">
        <v>17218.736000000001</v>
      </c>
      <c r="N15" s="132">
        <v>17218736</v>
      </c>
      <c r="O15" s="132">
        <v>17218.736000000001</v>
      </c>
      <c r="P15" s="147">
        <v>1</v>
      </c>
      <c r="Q15" s="142">
        <v>46760</v>
      </c>
      <c r="R15" s="109"/>
      <c r="S15" s="109"/>
      <c r="T15" s="109"/>
      <c r="U15" s="109"/>
      <c r="V15" s="109"/>
    </row>
    <row r="16" spans="1:22" ht="14.1" customHeight="1">
      <c r="A16" t="s">
        <v>1214</v>
      </c>
      <c r="B16" t="s">
        <v>1239</v>
      </c>
      <c r="D16" t="s">
        <v>5346</v>
      </c>
      <c r="E16" t="s">
        <v>5347</v>
      </c>
      <c r="F16" t="s">
        <v>310</v>
      </c>
      <c r="G16" t="s">
        <v>5348</v>
      </c>
      <c r="H16" t="s">
        <v>5349</v>
      </c>
      <c r="I16" t="s">
        <v>315</v>
      </c>
      <c r="J16" t="s">
        <v>1216</v>
      </c>
      <c r="K16" s="140">
        <v>43157</v>
      </c>
      <c r="L16" s="141">
        <v>90837</v>
      </c>
      <c r="M16" s="141">
        <v>289.77002999999996</v>
      </c>
      <c r="N16" s="143">
        <v>682.99999999998749</v>
      </c>
      <c r="O16" s="132">
        <v>2.1787699999999601</v>
      </c>
      <c r="P16" s="147">
        <v>7.5189625372919363E-3</v>
      </c>
      <c r="Q16" s="142">
        <v>45347</v>
      </c>
      <c r="R16" s="109"/>
      <c r="S16" s="109"/>
      <c r="T16" s="109"/>
      <c r="U16" s="109"/>
      <c r="V16" s="109"/>
    </row>
    <row r="17" spans="1:17" ht="14.1" customHeight="1">
      <c r="A17" t="s">
        <v>1214</v>
      </c>
      <c r="B17" t="s">
        <v>1241</v>
      </c>
      <c r="D17" t="s">
        <v>5346</v>
      </c>
      <c r="E17" t="s">
        <v>5347</v>
      </c>
      <c r="F17" t="s">
        <v>310</v>
      </c>
      <c r="G17" t="s">
        <v>5348</v>
      </c>
      <c r="H17" t="s">
        <v>5349</v>
      </c>
      <c r="I17" t="s">
        <v>315</v>
      </c>
      <c r="J17" t="s">
        <v>1216</v>
      </c>
      <c r="K17" s="140">
        <v>43157</v>
      </c>
      <c r="L17" s="141">
        <v>2145460</v>
      </c>
      <c r="M17" s="141">
        <v>6844.0173999999997</v>
      </c>
      <c r="N17" s="143">
        <v>16097.999999999718</v>
      </c>
      <c r="O17" s="132">
        <v>51.352619999999099</v>
      </c>
      <c r="P17" s="147">
        <v>7.5032860085947617E-3</v>
      </c>
      <c r="Q17" s="142">
        <v>45347</v>
      </c>
    </row>
    <row r="18" spans="1:17" ht="14.1" customHeight="1">
      <c r="A18" t="s">
        <v>1214</v>
      </c>
      <c r="B18" t="s">
        <v>1245</v>
      </c>
      <c r="D18" t="s">
        <v>5346</v>
      </c>
      <c r="E18" t="s">
        <v>5347</v>
      </c>
      <c r="F18" t="s">
        <v>310</v>
      </c>
      <c r="G18" t="s">
        <v>5348</v>
      </c>
      <c r="H18" t="s">
        <v>5349</v>
      </c>
      <c r="I18" t="s">
        <v>315</v>
      </c>
      <c r="J18" t="s">
        <v>1216</v>
      </c>
      <c r="K18" s="140">
        <v>43157</v>
      </c>
      <c r="L18" s="141">
        <v>59517</v>
      </c>
      <c r="M18" s="141">
        <v>189.85923</v>
      </c>
      <c r="N18" s="143">
        <v>444.00000000000625</v>
      </c>
      <c r="O18" s="132">
        <v>1.4163600000000198</v>
      </c>
      <c r="P18" s="147">
        <v>7.4600534301125093E-3</v>
      </c>
      <c r="Q18" s="142">
        <v>45347</v>
      </c>
    </row>
    <row r="19" spans="1:17" ht="14.1" customHeight="1">
      <c r="A19" t="s">
        <v>1214</v>
      </c>
      <c r="B19" t="s">
        <v>1246</v>
      </c>
      <c r="D19" t="s">
        <v>5346</v>
      </c>
      <c r="E19" t="s">
        <v>5347</v>
      </c>
      <c r="F19" t="s">
        <v>310</v>
      </c>
      <c r="G19" t="s">
        <v>5348</v>
      </c>
      <c r="H19" t="s">
        <v>5349</v>
      </c>
      <c r="I19" t="s">
        <v>315</v>
      </c>
      <c r="J19" t="s">
        <v>1216</v>
      </c>
      <c r="K19" s="140">
        <v>43157</v>
      </c>
      <c r="L19" s="141">
        <v>2442823.9999999995</v>
      </c>
      <c r="M19" s="141">
        <v>7792.6085599999988</v>
      </c>
      <c r="N19" s="143">
        <v>18330.999999999876</v>
      </c>
      <c r="O19" s="132">
        <v>58.475889999999602</v>
      </c>
      <c r="P19" s="147">
        <v>7.5040199375803899E-3</v>
      </c>
      <c r="Q19" s="142">
        <v>45347</v>
      </c>
    </row>
    <row r="20" spans="1:17" ht="14.1" customHeight="1">
      <c r="A20" t="s">
        <v>1214</v>
      </c>
      <c r="B20" t="s">
        <v>1254</v>
      </c>
      <c r="D20" t="s">
        <v>5346</v>
      </c>
      <c r="E20" t="s">
        <v>5347</v>
      </c>
      <c r="F20" t="s">
        <v>310</v>
      </c>
      <c r="G20" t="s">
        <v>5348</v>
      </c>
      <c r="H20" t="s">
        <v>5349</v>
      </c>
      <c r="I20" t="s">
        <v>315</v>
      </c>
      <c r="J20" t="s">
        <v>1216</v>
      </c>
      <c r="K20" s="140">
        <v>43157</v>
      </c>
      <c r="L20" s="141">
        <v>259641</v>
      </c>
      <c r="M20" s="141">
        <v>828.25479000000007</v>
      </c>
      <c r="N20" s="143">
        <v>1945.0000000000127</v>
      </c>
      <c r="O20" s="132">
        <v>6.2045500000000402</v>
      </c>
      <c r="P20" s="147">
        <v>7.4911127287293315E-3</v>
      </c>
      <c r="Q20" s="142">
        <v>45347</v>
      </c>
    </row>
    <row r="21" spans="1:17" ht="14.1" customHeight="1">
      <c r="A21" t="s">
        <v>1214</v>
      </c>
      <c r="B21" t="s">
        <v>1255</v>
      </c>
      <c r="D21" t="s">
        <v>5346</v>
      </c>
      <c r="E21" t="s">
        <v>5347</v>
      </c>
      <c r="F21" t="s">
        <v>310</v>
      </c>
      <c r="G21" t="s">
        <v>5348</v>
      </c>
      <c r="H21" t="s">
        <v>5349</v>
      </c>
      <c r="I21" t="s">
        <v>315</v>
      </c>
      <c r="J21" t="s">
        <v>1216</v>
      </c>
      <c r="K21" s="140">
        <v>43157</v>
      </c>
      <c r="L21" s="141">
        <v>78957</v>
      </c>
      <c r="M21" s="141">
        <v>251.87282999999999</v>
      </c>
      <c r="N21" s="143">
        <v>590.00000000000307</v>
      </c>
      <c r="O21" s="132">
        <v>1.8821000000000099</v>
      </c>
      <c r="P21" s="147">
        <v>7.4724216978862305E-3</v>
      </c>
      <c r="Q21" s="142">
        <v>45347</v>
      </c>
    </row>
    <row r="22" spans="1:17" ht="14.1" customHeight="1">
      <c r="A22" t="s">
        <v>1214</v>
      </c>
      <c r="B22" t="s">
        <v>1260</v>
      </c>
      <c r="D22" t="s">
        <v>5346</v>
      </c>
      <c r="E22" t="s">
        <v>5347</v>
      </c>
      <c r="F22" t="s">
        <v>310</v>
      </c>
      <c r="G22" t="s">
        <v>5348</v>
      </c>
      <c r="H22" t="s">
        <v>5349</v>
      </c>
      <c r="I22" t="s">
        <v>315</v>
      </c>
      <c r="J22" t="s">
        <v>1216</v>
      </c>
      <c r="K22" s="140">
        <v>43157</v>
      </c>
      <c r="L22" s="141">
        <v>22764</v>
      </c>
      <c r="M22" s="141">
        <v>72.617159999999998</v>
      </c>
      <c r="N22" s="143">
        <v>157.00000000000063</v>
      </c>
      <c r="O22" s="132">
        <v>0.500830000000002</v>
      </c>
      <c r="P22" s="147">
        <v>6.89685468283257E-3</v>
      </c>
      <c r="Q22" s="142">
        <v>45347</v>
      </c>
    </row>
    <row r="23" spans="1:17" ht="14.1" customHeight="1">
      <c r="A23" t="s">
        <v>1214</v>
      </c>
      <c r="B23" t="s">
        <v>1239</v>
      </c>
      <c r="D23" t="s">
        <v>5334</v>
      </c>
      <c r="E23" t="s">
        <v>5335</v>
      </c>
      <c r="F23" t="s">
        <v>310</v>
      </c>
      <c r="G23" t="s">
        <v>5336</v>
      </c>
      <c r="H23" t="s">
        <v>5337</v>
      </c>
      <c r="I23" t="s">
        <v>315</v>
      </c>
      <c r="J23" t="s">
        <v>1213</v>
      </c>
      <c r="K23" s="140">
        <v>43306</v>
      </c>
      <c r="L23" s="141">
        <v>260000</v>
      </c>
      <c r="M23" s="141">
        <v>260</v>
      </c>
      <c r="N23" s="132">
        <v>0</v>
      </c>
      <c r="O23" s="132">
        <v>0</v>
      </c>
      <c r="P23" s="147"/>
    </row>
    <row r="24" spans="1:17" ht="14.1" customHeight="1">
      <c r="A24" t="s">
        <v>1214</v>
      </c>
      <c r="B24" t="s">
        <v>1241</v>
      </c>
      <c r="D24" t="s">
        <v>5334</v>
      </c>
      <c r="E24" t="s">
        <v>5335</v>
      </c>
      <c r="F24" t="s">
        <v>310</v>
      </c>
      <c r="G24" t="s">
        <v>5336</v>
      </c>
      <c r="H24" t="s">
        <v>5337</v>
      </c>
      <c r="I24" t="s">
        <v>315</v>
      </c>
      <c r="J24" t="s">
        <v>1213</v>
      </c>
      <c r="K24" s="140">
        <v>43306</v>
      </c>
      <c r="L24" s="141">
        <v>6167000</v>
      </c>
      <c r="M24" s="141">
        <v>6167</v>
      </c>
      <c r="N24" s="132">
        <v>0</v>
      </c>
      <c r="O24" s="132">
        <v>0</v>
      </c>
      <c r="P24" s="147"/>
    </row>
    <row r="25" spans="1:17" ht="14.1" customHeight="1">
      <c r="A25" t="s">
        <v>1214</v>
      </c>
      <c r="B25" t="s">
        <v>1246</v>
      </c>
      <c r="D25" t="s">
        <v>5334</v>
      </c>
      <c r="E25" t="s">
        <v>5335</v>
      </c>
      <c r="F25" t="s">
        <v>310</v>
      </c>
      <c r="G25" t="s">
        <v>5336</v>
      </c>
      <c r="H25" t="s">
        <v>5337</v>
      </c>
      <c r="I25" t="s">
        <v>315</v>
      </c>
      <c r="J25" t="s">
        <v>1213</v>
      </c>
      <c r="K25" s="140">
        <v>43306</v>
      </c>
      <c r="L25" s="141">
        <v>7170000</v>
      </c>
      <c r="M25" s="141">
        <v>7170</v>
      </c>
      <c r="N25" s="132">
        <v>0</v>
      </c>
      <c r="O25" s="132">
        <v>0</v>
      </c>
      <c r="P25" s="147"/>
    </row>
    <row r="26" spans="1:17" ht="14.1" customHeight="1">
      <c r="A26" t="s">
        <v>1214</v>
      </c>
      <c r="B26" t="s">
        <v>1254</v>
      </c>
      <c r="D26" t="s">
        <v>5334</v>
      </c>
      <c r="E26" t="s">
        <v>5335</v>
      </c>
      <c r="F26" t="s">
        <v>310</v>
      </c>
      <c r="G26" t="s">
        <v>5336</v>
      </c>
      <c r="H26" t="s">
        <v>5337</v>
      </c>
      <c r="I26" t="s">
        <v>315</v>
      </c>
      <c r="J26" t="s">
        <v>1213</v>
      </c>
      <c r="K26" s="140">
        <v>43306</v>
      </c>
      <c r="L26" s="141">
        <v>846000</v>
      </c>
      <c r="M26" s="141">
        <v>846</v>
      </c>
      <c r="N26" s="132">
        <v>0</v>
      </c>
      <c r="O26" s="132">
        <v>0</v>
      </c>
      <c r="P26" s="147"/>
    </row>
    <row r="27" spans="1:17" ht="14.1" customHeight="1">
      <c r="A27" t="s">
        <v>1214</v>
      </c>
      <c r="B27" t="s">
        <v>1255</v>
      </c>
      <c r="D27" t="s">
        <v>5334</v>
      </c>
      <c r="E27" t="s">
        <v>5335</v>
      </c>
      <c r="F27" t="s">
        <v>310</v>
      </c>
      <c r="G27" t="s">
        <v>5336</v>
      </c>
      <c r="H27" t="s">
        <v>5337</v>
      </c>
      <c r="I27" t="s">
        <v>315</v>
      </c>
      <c r="J27" t="s">
        <v>1213</v>
      </c>
      <c r="K27" s="140">
        <v>43306</v>
      </c>
      <c r="L27" s="141">
        <v>263000</v>
      </c>
      <c r="M27" s="141">
        <v>263</v>
      </c>
      <c r="N27" s="132">
        <v>0</v>
      </c>
      <c r="O27" s="132">
        <v>0</v>
      </c>
      <c r="P27" s="147"/>
    </row>
    <row r="28" spans="1:17" ht="14.1" customHeight="1">
      <c r="A28" t="s">
        <v>1214</v>
      </c>
      <c r="B28" t="s">
        <v>1256</v>
      </c>
      <c r="D28" t="s">
        <v>5334</v>
      </c>
      <c r="E28" t="s">
        <v>5335</v>
      </c>
      <c r="F28" t="s">
        <v>310</v>
      </c>
      <c r="G28" t="s">
        <v>5336</v>
      </c>
      <c r="H28" t="s">
        <v>5337</v>
      </c>
      <c r="I28" t="s">
        <v>315</v>
      </c>
      <c r="J28" t="s">
        <v>1213</v>
      </c>
      <c r="K28" s="140">
        <v>43306</v>
      </c>
      <c r="L28" s="141">
        <v>227000</v>
      </c>
      <c r="M28" s="141">
        <v>227</v>
      </c>
      <c r="N28" s="132">
        <v>0</v>
      </c>
      <c r="O28" s="132">
        <v>0</v>
      </c>
      <c r="P28" s="147"/>
    </row>
    <row r="29" spans="1:17" ht="14.1" customHeight="1">
      <c r="A29" t="s">
        <v>1214</v>
      </c>
      <c r="B29" t="s">
        <v>1260</v>
      </c>
      <c r="D29" t="s">
        <v>5334</v>
      </c>
      <c r="E29" t="s">
        <v>5335</v>
      </c>
      <c r="F29" t="s">
        <v>310</v>
      </c>
      <c r="G29" t="s">
        <v>5336</v>
      </c>
      <c r="H29" t="s">
        <v>5337</v>
      </c>
      <c r="I29" t="s">
        <v>315</v>
      </c>
      <c r="J29" t="s">
        <v>1213</v>
      </c>
      <c r="K29" s="140">
        <v>43306</v>
      </c>
      <c r="L29" s="141">
        <v>67000</v>
      </c>
      <c r="M29" s="141">
        <v>67</v>
      </c>
      <c r="N29" s="132">
        <v>0</v>
      </c>
      <c r="O29" s="132">
        <v>0</v>
      </c>
      <c r="P29" s="147"/>
    </row>
    <row r="30" spans="1:17" ht="14.1" customHeight="1">
      <c r="A30" t="s">
        <v>1214</v>
      </c>
      <c r="B30" t="s">
        <v>1239</v>
      </c>
      <c r="D30" t="s">
        <v>5342</v>
      </c>
      <c r="E30" t="s">
        <v>5343</v>
      </c>
      <c r="F30" t="s">
        <v>310</v>
      </c>
      <c r="G30" t="s">
        <v>5344</v>
      </c>
      <c r="H30" t="s">
        <v>5345</v>
      </c>
      <c r="I30" t="s">
        <v>315</v>
      </c>
      <c r="J30" t="s">
        <v>1213</v>
      </c>
      <c r="K30" s="140">
        <v>43312</v>
      </c>
      <c r="L30" s="141">
        <v>350000</v>
      </c>
      <c r="M30" s="141">
        <v>350</v>
      </c>
      <c r="N30" s="141">
        <v>0</v>
      </c>
      <c r="O30" s="132">
        <v>0</v>
      </c>
      <c r="P30" s="147"/>
    </row>
    <row r="31" spans="1:17" ht="14.1" customHeight="1">
      <c r="A31" t="s">
        <v>1214</v>
      </c>
      <c r="B31" t="s">
        <v>1241</v>
      </c>
      <c r="D31" t="s">
        <v>5342</v>
      </c>
      <c r="E31" t="s">
        <v>5343</v>
      </c>
      <c r="F31" t="s">
        <v>310</v>
      </c>
      <c r="G31" t="s">
        <v>5344</v>
      </c>
      <c r="H31" t="s">
        <v>5345</v>
      </c>
      <c r="I31" t="s">
        <v>315</v>
      </c>
      <c r="J31" t="s">
        <v>1213</v>
      </c>
      <c r="K31" s="140">
        <v>43312</v>
      </c>
      <c r="L31" s="141">
        <v>8210000</v>
      </c>
      <c r="M31" s="141">
        <v>8210</v>
      </c>
      <c r="N31" s="132">
        <v>0</v>
      </c>
      <c r="O31" s="132">
        <v>0</v>
      </c>
      <c r="P31" s="147"/>
    </row>
    <row r="32" spans="1:17" ht="14.1" customHeight="1">
      <c r="A32" t="s">
        <v>1214</v>
      </c>
      <c r="B32" t="s">
        <v>1245</v>
      </c>
      <c r="D32" t="s">
        <v>5342</v>
      </c>
      <c r="E32" t="s">
        <v>5343</v>
      </c>
      <c r="F32" t="s">
        <v>310</v>
      </c>
      <c r="G32" t="s">
        <v>5344</v>
      </c>
      <c r="H32" t="s">
        <v>5345</v>
      </c>
      <c r="I32" t="s">
        <v>315</v>
      </c>
      <c r="J32" t="s">
        <v>1213</v>
      </c>
      <c r="K32" s="140">
        <v>43312</v>
      </c>
      <c r="L32" s="141">
        <v>240000</v>
      </c>
      <c r="M32" s="141">
        <v>240</v>
      </c>
      <c r="N32" s="132">
        <v>0</v>
      </c>
      <c r="O32" s="132">
        <v>0</v>
      </c>
      <c r="P32" s="147"/>
    </row>
    <row r="33" spans="1:19" ht="14.25">
      <c r="A33" t="s">
        <v>1214</v>
      </c>
      <c r="B33" t="s">
        <v>1246</v>
      </c>
      <c r="D33" t="s">
        <v>5342</v>
      </c>
      <c r="E33" t="s">
        <v>5343</v>
      </c>
      <c r="F33" t="s">
        <v>310</v>
      </c>
      <c r="G33" t="s">
        <v>5344</v>
      </c>
      <c r="H33" t="s">
        <v>5345</v>
      </c>
      <c r="I33" t="s">
        <v>315</v>
      </c>
      <c r="J33" t="s">
        <v>1213</v>
      </c>
      <c r="K33" s="140">
        <v>43312</v>
      </c>
      <c r="L33" s="141">
        <v>9390000</v>
      </c>
      <c r="M33" s="141">
        <v>9390</v>
      </c>
      <c r="N33" s="132">
        <v>0</v>
      </c>
      <c r="O33" s="132">
        <v>0</v>
      </c>
      <c r="P33" s="147"/>
    </row>
    <row r="34" spans="1:19" ht="14.25">
      <c r="A34" t="s">
        <v>1214</v>
      </c>
      <c r="B34" t="s">
        <v>1254</v>
      </c>
      <c r="D34" t="s">
        <v>5342</v>
      </c>
      <c r="E34" t="s">
        <v>5343</v>
      </c>
      <c r="F34" t="s">
        <v>310</v>
      </c>
      <c r="G34" t="s">
        <v>5344</v>
      </c>
      <c r="H34" t="s">
        <v>5345</v>
      </c>
      <c r="I34" t="s">
        <v>315</v>
      </c>
      <c r="J34" t="s">
        <v>1213</v>
      </c>
      <c r="K34" s="140">
        <v>43312</v>
      </c>
      <c r="L34" s="141">
        <v>1100000</v>
      </c>
      <c r="M34" s="141">
        <v>1100</v>
      </c>
      <c r="N34" s="132">
        <v>0</v>
      </c>
      <c r="O34" s="132">
        <v>0</v>
      </c>
      <c r="P34" s="147"/>
    </row>
    <row r="35" spans="1:19" ht="14.25">
      <c r="A35" t="s">
        <v>1214</v>
      </c>
      <c r="B35" t="s">
        <v>1255</v>
      </c>
      <c r="D35" t="s">
        <v>5342</v>
      </c>
      <c r="E35" t="s">
        <v>5343</v>
      </c>
      <c r="F35" t="s">
        <v>310</v>
      </c>
      <c r="G35" t="s">
        <v>5344</v>
      </c>
      <c r="H35" t="s">
        <v>5345</v>
      </c>
      <c r="I35" t="s">
        <v>315</v>
      </c>
      <c r="J35" t="s">
        <v>1213</v>
      </c>
      <c r="K35" s="140">
        <v>43312</v>
      </c>
      <c r="L35" s="141">
        <v>340000</v>
      </c>
      <c r="M35" s="141">
        <v>340</v>
      </c>
      <c r="N35" s="132">
        <v>0</v>
      </c>
      <c r="O35" s="132">
        <v>0</v>
      </c>
      <c r="P35" s="147"/>
    </row>
    <row r="36" spans="1:19" ht="14.25">
      <c r="A36" t="s">
        <v>1214</v>
      </c>
      <c r="B36" t="s">
        <v>1256</v>
      </c>
      <c r="D36" t="s">
        <v>5342</v>
      </c>
      <c r="E36" t="s">
        <v>5343</v>
      </c>
      <c r="F36" t="s">
        <v>310</v>
      </c>
      <c r="G36" t="s">
        <v>5344</v>
      </c>
      <c r="H36" t="s">
        <v>5345</v>
      </c>
      <c r="I36" t="s">
        <v>315</v>
      </c>
      <c r="J36" t="s">
        <v>1213</v>
      </c>
      <c r="K36" s="140">
        <v>43312</v>
      </c>
      <c r="L36" s="141">
        <v>290000</v>
      </c>
      <c r="M36" s="141">
        <v>290</v>
      </c>
      <c r="N36" s="132">
        <v>0</v>
      </c>
      <c r="O36" s="132">
        <v>0</v>
      </c>
      <c r="P36" s="147"/>
    </row>
    <row r="37" spans="1:19" ht="14.25">
      <c r="A37" t="s">
        <v>1214</v>
      </c>
      <c r="B37" t="s">
        <v>1260</v>
      </c>
      <c r="D37" t="s">
        <v>5342</v>
      </c>
      <c r="E37" t="s">
        <v>5343</v>
      </c>
      <c r="F37" t="s">
        <v>310</v>
      </c>
      <c r="G37" t="s">
        <v>5344</v>
      </c>
      <c r="H37" t="s">
        <v>5345</v>
      </c>
      <c r="I37" t="s">
        <v>315</v>
      </c>
      <c r="J37" t="s">
        <v>1213</v>
      </c>
      <c r="K37" s="140">
        <v>43312</v>
      </c>
      <c r="L37" s="141">
        <v>80000</v>
      </c>
      <c r="M37" s="141">
        <v>80</v>
      </c>
      <c r="N37" s="132">
        <v>0</v>
      </c>
      <c r="O37" s="132">
        <v>0</v>
      </c>
      <c r="P37" s="147"/>
    </row>
    <row r="38" spans="1:19" ht="14.25">
      <c r="A38" t="s">
        <v>1214</v>
      </c>
      <c r="B38" t="s">
        <v>1239</v>
      </c>
      <c r="D38" t="s">
        <v>5359</v>
      </c>
      <c r="E38" t="s">
        <v>5360</v>
      </c>
      <c r="F38" t="s">
        <v>312</v>
      </c>
      <c r="G38" t="s">
        <v>5361</v>
      </c>
      <c r="H38" t="s">
        <v>5362</v>
      </c>
      <c r="I38" t="s">
        <v>315</v>
      </c>
      <c r="J38" t="s">
        <v>1216</v>
      </c>
      <c r="K38" s="140">
        <v>43321</v>
      </c>
      <c r="L38" s="141">
        <v>190000</v>
      </c>
      <c r="M38" s="141">
        <v>692.93</v>
      </c>
      <c r="N38" s="132">
        <v>0</v>
      </c>
      <c r="O38" s="132">
        <v>0</v>
      </c>
      <c r="P38" s="147"/>
    </row>
    <row r="39" spans="1:19" ht="14.25">
      <c r="A39" t="s">
        <v>1214</v>
      </c>
      <c r="B39" t="s">
        <v>1241</v>
      </c>
      <c r="D39" t="s">
        <v>5359</v>
      </c>
      <c r="E39" t="s">
        <v>5360</v>
      </c>
      <c r="F39" t="s">
        <v>312</v>
      </c>
      <c r="G39" t="s">
        <v>5361</v>
      </c>
      <c r="H39" t="s">
        <v>5362</v>
      </c>
      <c r="I39" t="s">
        <v>315</v>
      </c>
      <c r="J39" t="s">
        <v>1216</v>
      </c>
      <c r="K39" s="140">
        <v>43321</v>
      </c>
      <c r="L39" s="141">
        <v>4545000</v>
      </c>
      <c r="M39" s="141">
        <v>16575.615000000002</v>
      </c>
      <c r="N39" s="132">
        <v>0</v>
      </c>
      <c r="O39" s="132">
        <v>0</v>
      </c>
      <c r="P39" s="147"/>
    </row>
    <row r="40" spans="1:19" ht="14.25">
      <c r="A40" t="s">
        <v>1214</v>
      </c>
      <c r="B40" t="s">
        <v>1246</v>
      </c>
      <c r="D40" t="s">
        <v>5359</v>
      </c>
      <c r="E40" t="s">
        <v>5360</v>
      </c>
      <c r="F40" t="s">
        <v>312</v>
      </c>
      <c r="G40" t="s">
        <v>5361</v>
      </c>
      <c r="H40" t="s">
        <v>5362</v>
      </c>
      <c r="I40" t="s">
        <v>315</v>
      </c>
      <c r="J40" t="s">
        <v>1216</v>
      </c>
      <c r="K40" s="140">
        <v>43321</v>
      </c>
      <c r="L40" s="141">
        <v>5245000</v>
      </c>
      <c r="M40" s="141">
        <v>19128.514999999999</v>
      </c>
      <c r="N40" s="132">
        <v>0</v>
      </c>
      <c r="O40" s="132">
        <v>0</v>
      </c>
      <c r="P40" s="147"/>
    </row>
    <row r="41" spans="1:19" ht="14.25">
      <c r="A41" t="s">
        <v>1214</v>
      </c>
      <c r="B41" t="s">
        <v>1254</v>
      </c>
      <c r="D41" t="s">
        <v>5359</v>
      </c>
      <c r="E41" t="s">
        <v>5360</v>
      </c>
      <c r="F41" t="s">
        <v>312</v>
      </c>
      <c r="G41" t="s">
        <v>5361</v>
      </c>
      <c r="H41" t="s">
        <v>5362</v>
      </c>
      <c r="I41" t="s">
        <v>315</v>
      </c>
      <c r="J41" t="s">
        <v>1216</v>
      </c>
      <c r="K41" s="140">
        <v>43321</v>
      </c>
      <c r="L41" s="141">
        <v>620000</v>
      </c>
      <c r="M41" s="141">
        <v>2261.14</v>
      </c>
      <c r="N41" s="132">
        <v>0</v>
      </c>
      <c r="O41" s="132">
        <v>0</v>
      </c>
      <c r="P41" s="147"/>
    </row>
    <row r="42" spans="1:19" ht="14.25">
      <c r="A42" t="s">
        <v>1214</v>
      </c>
      <c r="B42" t="s">
        <v>1255</v>
      </c>
      <c r="D42" t="s">
        <v>5359</v>
      </c>
      <c r="E42" t="s">
        <v>5360</v>
      </c>
      <c r="F42" t="s">
        <v>312</v>
      </c>
      <c r="G42" t="s">
        <v>5361</v>
      </c>
      <c r="H42" t="s">
        <v>5362</v>
      </c>
      <c r="I42" t="s">
        <v>315</v>
      </c>
      <c r="J42" t="s">
        <v>1216</v>
      </c>
      <c r="K42" s="140">
        <v>43321</v>
      </c>
      <c r="L42" s="141">
        <v>190000</v>
      </c>
      <c r="M42" s="141">
        <v>692.93</v>
      </c>
      <c r="N42" s="132">
        <v>0</v>
      </c>
      <c r="O42" s="132">
        <v>0</v>
      </c>
      <c r="P42" s="147"/>
    </row>
    <row r="43" spans="1:19" ht="14.25">
      <c r="A43" t="s">
        <v>1214</v>
      </c>
      <c r="B43" t="s">
        <v>1256</v>
      </c>
      <c r="D43" t="s">
        <v>5359</v>
      </c>
      <c r="E43" t="s">
        <v>5360</v>
      </c>
      <c r="F43" t="s">
        <v>312</v>
      </c>
      <c r="G43" t="s">
        <v>5361</v>
      </c>
      <c r="H43" t="s">
        <v>5362</v>
      </c>
      <c r="I43" t="s">
        <v>315</v>
      </c>
      <c r="J43" t="s">
        <v>1216</v>
      </c>
      <c r="K43" s="140">
        <v>43321</v>
      </c>
      <c r="L43" s="141">
        <v>160000</v>
      </c>
      <c r="M43" s="141">
        <v>583.52</v>
      </c>
      <c r="N43" s="132">
        <v>0</v>
      </c>
      <c r="O43" s="132">
        <v>0</v>
      </c>
      <c r="P43" s="147"/>
    </row>
    <row r="44" spans="1:19" ht="14.25">
      <c r="A44" t="s">
        <v>1214</v>
      </c>
      <c r="B44" t="s">
        <v>1260</v>
      </c>
      <c r="D44" t="s">
        <v>5359</v>
      </c>
      <c r="E44" t="s">
        <v>5360</v>
      </c>
      <c r="F44" t="s">
        <v>312</v>
      </c>
      <c r="G44" t="s">
        <v>5361</v>
      </c>
      <c r="H44" t="s">
        <v>5362</v>
      </c>
      <c r="I44" t="s">
        <v>315</v>
      </c>
      <c r="J44" t="s">
        <v>1216</v>
      </c>
      <c r="K44" s="140">
        <v>43321</v>
      </c>
      <c r="L44" s="141">
        <v>50000</v>
      </c>
      <c r="M44" s="141">
        <v>182.35</v>
      </c>
      <c r="N44" s="132">
        <v>0</v>
      </c>
      <c r="O44" s="132">
        <v>0</v>
      </c>
      <c r="P44" s="147"/>
      <c r="Q44" s="142"/>
    </row>
    <row r="45" spans="1:19" ht="14.25">
      <c r="A45" t="s">
        <v>1214</v>
      </c>
      <c r="B45" t="s">
        <v>1241</v>
      </c>
      <c r="D45" t="s">
        <v>5438</v>
      </c>
      <c r="E45" t="s">
        <v>5439</v>
      </c>
      <c r="F45" t="s">
        <v>310</v>
      </c>
      <c r="G45" t="s">
        <v>5440</v>
      </c>
      <c r="H45" t="s">
        <v>5441</v>
      </c>
      <c r="I45" t="s">
        <v>315</v>
      </c>
      <c r="J45" t="s">
        <v>1213</v>
      </c>
      <c r="K45" s="140">
        <v>43394</v>
      </c>
      <c r="L45" s="141">
        <v>10542000</v>
      </c>
      <c r="M45" s="141">
        <v>10542</v>
      </c>
      <c r="N45" s="132">
        <v>2577768</v>
      </c>
      <c r="O45" s="132">
        <v>2577.768</v>
      </c>
      <c r="P45" s="147">
        <v>0.24452361980648835</v>
      </c>
      <c r="Q45" s="142">
        <v>47044</v>
      </c>
    </row>
    <row r="46" spans="1:19" ht="14.25">
      <c r="A46" t="s">
        <v>1214</v>
      </c>
      <c r="B46" t="s">
        <v>1246</v>
      </c>
      <c r="D46" t="s">
        <v>5438</v>
      </c>
      <c r="E46" t="s">
        <v>5439</v>
      </c>
      <c r="F46" t="s">
        <v>310</v>
      </c>
      <c r="G46" t="s">
        <v>5440</v>
      </c>
      <c r="H46" t="s">
        <v>5441</v>
      </c>
      <c r="I46" t="s">
        <v>315</v>
      </c>
      <c r="J46" t="s">
        <v>1213</v>
      </c>
      <c r="K46" s="140">
        <v>43394</v>
      </c>
      <c r="L46" s="141">
        <v>12150000</v>
      </c>
      <c r="M46" s="141">
        <v>12150</v>
      </c>
      <c r="N46" s="132">
        <v>2970961</v>
      </c>
      <c r="O46" s="132">
        <v>2970.9609999999998</v>
      </c>
      <c r="P46" s="147">
        <v>0.24452353909465019</v>
      </c>
      <c r="Q46" s="142">
        <v>47044</v>
      </c>
    </row>
    <row r="47" spans="1:19" ht="14.25">
      <c r="A47" t="s">
        <v>1214</v>
      </c>
      <c r="B47" t="s">
        <v>1254</v>
      </c>
      <c r="D47" t="s">
        <v>5438</v>
      </c>
      <c r="E47" t="s">
        <v>5439</v>
      </c>
      <c r="F47" t="s">
        <v>310</v>
      </c>
      <c r="G47" t="s">
        <v>5440</v>
      </c>
      <c r="H47" t="s">
        <v>5441</v>
      </c>
      <c r="I47" t="s">
        <v>315</v>
      </c>
      <c r="J47" t="s">
        <v>1213</v>
      </c>
      <c r="K47" s="140">
        <v>43394</v>
      </c>
      <c r="L47" s="141">
        <v>1405000</v>
      </c>
      <c r="M47" s="141">
        <v>1405</v>
      </c>
      <c r="N47" s="132">
        <v>343554</v>
      </c>
      <c r="O47" s="132">
        <v>343.55399999999997</v>
      </c>
      <c r="P47" s="147">
        <v>0.24452241992882559</v>
      </c>
      <c r="Q47" s="142">
        <v>47044</v>
      </c>
      <c r="S47" s="144"/>
    </row>
    <row r="48" spans="1:19" ht="14.25">
      <c r="A48" t="s">
        <v>1214</v>
      </c>
      <c r="B48" t="s">
        <v>1255</v>
      </c>
      <c r="D48" t="s">
        <v>5438</v>
      </c>
      <c r="E48" t="s">
        <v>5439</v>
      </c>
      <c r="F48" t="s">
        <v>310</v>
      </c>
      <c r="G48" t="s">
        <v>5440</v>
      </c>
      <c r="H48" t="s">
        <v>5441</v>
      </c>
      <c r="I48" t="s">
        <v>315</v>
      </c>
      <c r="J48" t="s">
        <v>1213</v>
      </c>
      <c r="K48" s="140">
        <v>43394</v>
      </c>
      <c r="L48" s="141">
        <v>401500</v>
      </c>
      <c r="M48" s="141">
        <v>401.5</v>
      </c>
      <c r="N48" s="132">
        <v>98175</v>
      </c>
      <c r="O48" s="132">
        <v>98.174999999999997</v>
      </c>
      <c r="P48" s="147">
        <v>0.24452054794520547</v>
      </c>
      <c r="Q48" s="142">
        <v>47044</v>
      </c>
    </row>
    <row r="49" spans="1:17" ht="14.25">
      <c r="A49" t="s">
        <v>1214</v>
      </c>
      <c r="B49" t="s">
        <v>1256</v>
      </c>
      <c r="D49" t="s">
        <v>5438</v>
      </c>
      <c r="E49" t="s">
        <v>5439</v>
      </c>
      <c r="F49" t="s">
        <v>310</v>
      </c>
      <c r="G49" t="s">
        <v>5440</v>
      </c>
      <c r="H49" t="s">
        <v>5441</v>
      </c>
      <c r="I49" t="s">
        <v>315</v>
      </c>
      <c r="J49" t="s">
        <v>1213</v>
      </c>
      <c r="K49" s="140">
        <v>43394</v>
      </c>
      <c r="L49" s="141">
        <v>401500</v>
      </c>
      <c r="M49" s="141">
        <v>401.5</v>
      </c>
      <c r="N49" s="132">
        <v>98175</v>
      </c>
      <c r="O49" s="132">
        <v>98.174999999999997</v>
      </c>
      <c r="P49" s="147">
        <v>0.24452054794520547</v>
      </c>
      <c r="Q49" s="142">
        <v>47044</v>
      </c>
    </row>
    <row r="50" spans="1:17" ht="14.25">
      <c r="A50" t="s">
        <v>1214</v>
      </c>
      <c r="B50" t="s">
        <v>1260</v>
      </c>
      <c r="D50" t="s">
        <v>5438</v>
      </c>
      <c r="E50" t="s">
        <v>5439</v>
      </c>
      <c r="F50" t="s">
        <v>310</v>
      </c>
      <c r="G50" t="s">
        <v>5440</v>
      </c>
      <c r="H50" t="s">
        <v>5441</v>
      </c>
      <c r="I50" t="s">
        <v>315</v>
      </c>
      <c r="J50" t="s">
        <v>1213</v>
      </c>
      <c r="K50" s="140">
        <v>43394</v>
      </c>
      <c r="L50" s="141">
        <v>100000</v>
      </c>
      <c r="M50" s="141">
        <v>100</v>
      </c>
      <c r="N50" s="132">
        <v>24450</v>
      </c>
      <c r="O50" s="132">
        <v>24.45</v>
      </c>
      <c r="P50" s="147">
        <v>0.2445</v>
      </c>
      <c r="Q50" s="142">
        <v>47044</v>
      </c>
    </row>
    <row r="51" spans="1:17" ht="14.25">
      <c r="A51" t="s">
        <v>1214</v>
      </c>
      <c r="B51" t="s">
        <v>1239</v>
      </c>
      <c r="E51" t="s">
        <v>5355</v>
      </c>
      <c r="F51" t="s">
        <v>312</v>
      </c>
      <c r="G51" t="s">
        <v>5356</v>
      </c>
      <c r="H51" t="s">
        <v>5357</v>
      </c>
      <c r="I51" t="s">
        <v>315</v>
      </c>
      <c r="J51" t="s">
        <v>1216</v>
      </c>
      <c r="K51" s="140">
        <v>43411</v>
      </c>
      <c r="L51" s="141">
        <v>70000</v>
      </c>
      <c r="M51" s="141">
        <v>223.3</v>
      </c>
      <c r="N51" s="132">
        <v>0</v>
      </c>
      <c r="O51" s="132">
        <v>0</v>
      </c>
      <c r="Q51" s="142"/>
    </row>
    <row r="52" spans="1:17" ht="14.25">
      <c r="A52" t="s">
        <v>1214</v>
      </c>
      <c r="B52" t="s">
        <v>1241</v>
      </c>
      <c r="E52" t="s">
        <v>5355</v>
      </c>
      <c r="F52" t="s">
        <v>312</v>
      </c>
      <c r="G52" t="s">
        <v>5356</v>
      </c>
      <c r="H52" t="s">
        <v>5357</v>
      </c>
      <c r="I52" t="s">
        <v>315</v>
      </c>
      <c r="J52" t="s">
        <v>1216</v>
      </c>
      <c r="K52" s="140">
        <v>43411</v>
      </c>
      <c r="L52" s="141">
        <v>1640000</v>
      </c>
      <c r="M52" s="141">
        <v>5231.6000000000004</v>
      </c>
      <c r="N52" s="132">
        <v>0</v>
      </c>
      <c r="O52" s="132">
        <v>0</v>
      </c>
      <c r="Q52" s="142"/>
    </row>
    <row r="53" spans="1:17" ht="14.25">
      <c r="A53" t="s">
        <v>1214</v>
      </c>
      <c r="B53" t="s">
        <v>1246</v>
      </c>
      <c r="E53" t="s">
        <v>5355</v>
      </c>
      <c r="F53" t="s">
        <v>312</v>
      </c>
      <c r="G53" t="s">
        <v>5356</v>
      </c>
      <c r="H53" t="s">
        <v>5357</v>
      </c>
      <c r="I53" t="s">
        <v>315</v>
      </c>
      <c r="J53" t="s">
        <v>1216</v>
      </c>
      <c r="K53" s="140">
        <v>43411</v>
      </c>
      <c r="L53" s="141">
        <v>1910000</v>
      </c>
      <c r="M53" s="141">
        <v>6092.9</v>
      </c>
      <c r="N53" s="132">
        <v>0</v>
      </c>
      <c r="O53" s="132">
        <v>0</v>
      </c>
      <c r="Q53" s="142"/>
    </row>
    <row r="54" spans="1:17" ht="14.25">
      <c r="A54" t="s">
        <v>1214</v>
      </c>
      <c r="B54" t="s">
        <v>1254</v>
      </c>
      <c r="E54" t="s">
        <v>5355</v>
      </c>
      <c r="F54" t="s">
        <v>312</v>
      </c>
      <c r="G54" t="s">
        <v>5356</v>
      </c>
      <c r="H54" t="s">
        <v>5357</v>
      </c>
      <c r="I54" t="s">
        <v>315</v>
      </c>
      <c r="J54" t="s">
        <v>1216</v>
      </c>
      <c r="K54" s="140">
        <v>43411</v>
      </c>
      <c r="L54" s="141">
        <v>230000</v>
      </c>
      <c r="M54" s="141">
        <v>733.7</v>
      </c>
      <c r="N54" s="132">
        <v>0</v>
      </c>
      <c r="O54" s="132">
        <v>0</v>
      </c>
      <c r="Q54" s="142"/>
    </row>
    <row r="55" spans="1:17" ht="14.25">
      <c r="A55" t="s">
        <v>1214</v>
      </c>
      <c r="B55" t="s">
        <v>1255</v>
      </c>
      <c r="E55" t="s">
        <v>5355</v>
      </c>
      <c r="F55" t="s">
        <v>312</v>
      </c>
      <c r="G55" t="s">
        <v>5356</v>
      </c>
      <c r="H55" t="s">
        <v>5357</v>
      </c>
      <c r="I55" t="s">
        <v>315</v>
      </c>
      <c r="J55" t="s">
        <v>1216</v>
      </c>
      <c r="K55" s="140">
        <v>43411</v>
      </c>
      <c r="L55" s="141">
        <v>70000</v>
      </c>
      <c r="M55" s="141">
        <v>223.3</v>
      </c>
      <c r="N55" s="132">
        <v>0</v>
      </c>
      <c r="O55" s="132">
        <v>0</v>
      </c>
      <c r="Q55" s="142"/>
    </row>
    <row r="56" spans="1:17" ht="14.25">
      <c r="A56" t="s">
        <v>1214</v>
      </c>
      <c r="B56" t="s">
        <v>1256</v>
      </c>
      <c r="E56" t="s">
        <v>5355</v>
      </c>
      <c r="F56" t="s">
        <v>312</v>
      </c>
      <c r="G56" t="s">
        <v>5356</v>
      </c>
      <c r="H56" t="s">
        <v>5357</v>
      </c>
      <c r="I56" t="s">
        <v>315</v>
      </c>
      <c r="J56" t="s">
        <v>1216</v>
      </c>
      <c r="K56" s="140">
        <v>43411</v>
      </c>
      <c r="L56" s="141">
        <v>60000</v>
      </c>
      <c r="M56" s="141">
        <v>191.4</v>
      </c>
      <c r="N56" s="132">
        <v>0</v>
      </c>
      <c r="O56" s="132">
        <v>0</v>
      </c>
      <c r="Q56" s="142"/>
    </row>
    <row r="57" spans="1:17" ht="14.25">
      <c r="A57" t="s">
        <v>1214</v>
      </c>
      <c r="B57" t="s">
        <v>1260</v>
      </c>
      <c r="E57" t="s">
        <v>5355</v>
      </c>
      <c r="F57" t="s">
        <v>312</v>
      </c>
      <c r="G57" t="s">
        <v>5356</v>
      </c>
      <c r="H57" t="s">
        <v>5357</v>
      </c>
      <c r="I57" t="s">
        <v>315</v>
      </c>
      <c r="J57" t="s">
        <v>1216</v>
      </c>
      <c r="K57" s="140">
        <v>43411</v>
      </c>
      <c r="L57" s="141">
        <v>20000</v>
      </c>
      <c r="M57" s="141">
        <v>63.8</v>
      </c>
      <c r="N57" s="132">
        <v>0</v>
      </c>
      <c r="O57" s="132">
        <v>0</v>
      </c>
      <c r="Q57" s="142"/>
    </row>
    <row r="58" spans="1:17" ht="14.25">
      <c r="A58" t="s">
        <v>1214</v>
      </c>
      <c r="B58" t="s">
        <v>1239</v>
      </c>
      <c r="E58" t="s">
        <v>5363</v>
      </c>
      <c r="F58" t="s">
        <v>310</v>
      </c>
      <c r="G58" t="s">
        <v>5364</v>
      </c>
      <c r="H58" t="s">
        <v>5365</v>
      </c>
      <c r="I58" t="s">
        <v>315</v>
      </c>
      <c r="J58" t="s">
        <v>1216</v>
      </c>
      <c r="K58" s="142">
        <v>43412</v>
      </c>
      <c r="L58" s="132">
        <v>153866.00000000003</v>
      </c>
      <c r="M58" s="132">
        <v>490.83254000000011</v>
      </c>
      <c r="N58" s="132">
        <v>0</v>
      </c>
      <c r="O58" s="132">
        <v>0</v>
      </c>
      <c r="Q58" s="142"/>
    </row>
    <row r="59" spans="1:17" ht="14.25">
      <c r="A59" t="s">
        <v>1214</v>
      </c>
      <c r="B59" t="s">
        <v>1241</v>
      </c>
      <c r="E59" t="s">
        <v>5363</v>
      </c>
      <c r="F59" t="s">
        <v>310</v>
      </c>
      <c r="G59" t="s">
        <v>5364</v>
      </c>
      <c r="H59" t="s">
        <v>5365</v>
      </c>
      <c r="I59" t="s">
        <v>315</v>
      </c>
      <c r="J59" t="s">
        <v>1216</v>
      </c>
      <c r="K59" s="140">
        <v>43412</v>
      </c>
      <c r="L59" s="141">
        <v>3692765</v>
      </c>
      <c r="M59" s="141">
        <v>11779.920349999999</v>
      </c>
      <c r="N59" s="132">
        <v>0</v>
      </c>
      <c r="O59" s="132">
        <v>0</v>
      </c>
      <c r="Q59" s="142"/>
    </row>
    <row r="60" spans="1:17" ht="14.25">
      <c r="A60" t="s">
        <v>1214</v>
      </c>
      <c r="B60" t="s">
        <v>1246</v>
      </c>
      <c r="E60" t="s">
        <v>5363</v>
      </c>
      <c r="F60" t="s">
        <v>310</v>
      </c>
      <c r="G60" t="s">
        <v>5364</v>
      </c>
      <c r="H60" t="s">
        <v>5365</v>
      </c>
      <c r="I60" t="s">
        <v>315</v>
      </c>
      <c r="J60" t="s">
        <v>1216</v>
      </c>
      <c r="K60" s="140">
        <v>43412</v>
      </c>
      <c r="L60" s="141">
        <v>4285926</v>
      </c>
      <c r="M60" s="141">
        <v>13672.103940000001</v>
      </c>
      <c r="N60" s="132">
        <v>0</v>
      </c>
      <c r="O60" s="132">
        <v>0</v>
      </c>
      <c r="Q60" s="142"/>
    </row>
    <row r="61" spans="1:17" ht="14.25">
      <c r="A61" t="s">
        <v>1214</v>
      </c>
      <c r="B61" t="s">
        <v>1254</v>
      </c>
      <c r="E61" t="s">
        <v>5363</v>
      </c>
      <c r="F61" t="s">
        <v>310</v>
      </c>
      <c r="G61" t="s">
        <v>5364</v>
      </c>
      <c r="H61" t="s">
        <v>5365</v>
      </c>
      <c r="I61" t="s">
        <v>315</v>
      </c>
      <c r="J61" t="s">
        <v>1216</v>
      </c>
      <c r="K61" s="140">
        <v>43412</v>
      </c>
      <c r="L61" s="141">
        <v>528494</v>
      </c>
      <c r="M61" s="141">
        <v>1685.8958600000001</v>
      </c>
      <c r="N61" s="132">
        <v>0</v>
      </c>
      <c r="O61" s="132">
        <v>0</v>
      </c>
      <c r="Q61" s="142"/>
    </row>
    <row r="62" spans="1:17" ht="14.25">
      <c r="A62" t="s">
        <v>1214</v>
      </c>
      <c r="B62" t="s">
        <v>1255</v>
      </c>
      <c r="E62" t="s">
        <v>5363</v>
      </c>
      <c r="F62" t="s">
        <v>310</v>
      </c>
      <c r="G62" t="s">
        <v>5364</v>
      </c>
      <c r="H62" t="s">
        <v>5365</v>
      </c>
      <c r="I62" t="s">
        <v>315</v>
      </c>
      <c r="J62" t="s">
        <v>1216</v>
      </c>
      <c r="K62" s="140">
        <v>43412</v>
      </c>
      <c r="L62" s="141">
        <v>173934</v>
      </c>
      <c r="M62" s="141">
        <v>554.84946000000002</v>
      </c>
      <c r="N62" s="132">
        <v>0</v>
      </c>
      <c r="O62" s="132">
        <v>0</v>
      </c>
      <c r="Q62" s="142"/>
    </row>
    <row r="63" spans="1:17" ht="14.25">
      <c r="A63" t="s">
        <v>1214</v>
      </c>
      <c r="B63" t="s">
        <v>1256</v>
      </c>
      <c r="E63" t="s">
        <v>5363</v>
      </c>
      <c r="F63" t="s">
        <v>310</v>
      </c>
      <c r="G63" t="s">
        <v>5364</v>
      </c>
      <c r="H63" t="s">
        <v>5365</v>
      </c>
      <c r="I63" t="s">
        <v>315</v>
      </c>
      <c r="J63" t="s">
        <v>1216</v>
      </c>
      <c r="K63" s="140">
        <v>43412</v>
      </c>
      <c r="L63" s="141">
        <v>122647</v>
      </c>
      <c r="M63" s="141">
        <v>391.24393000000003</v>
      </c>
      <c r="N63" s="132">
        <v>0</v>
      </c>
      <c r="O63" s="132">
        <v>0</v>
      </c>
      <c r="Q63" s="142"/>
    </row>
    <row r="64" spans="1:17" ht="14.25">
      <c r="A64" t="s">
        <v>1214</v>
      </c>
      <c r="B64" t="s">
        <v>1260</v>
      </c>
      <c r="E64" t="s">
        <v>5363</v>
      </c>
      <c r="F64" t="s">
        <v>310</v>
      </c>
      <c r="G64" t="s">
        <v>5364</v>
      </c>
      <c r="H64" t="s">
        <v>5365</v>
      </c>
      <c r="I64" t="s">
        <v>315</v>
      </c>
      <c r="J64" t="s">
        <v>1216</v>
      </c>
      <c r="K64" s="140">
        <v>43412</v>
      </c>
      <c r="L64" s="141">
        <v>42368</v>
      </c>
      <c r="M64" s="141">
        <v>135.15392</v>
      </c>
      <c r="N64" s="132">
        <v>0</v>
      </c>
      <c r="O64" s="132">
        <v>0</v>
      </c>
      <c r="Q64" s="142"/>
    </row>
    <row r="65" spans="1:17" ht="14.25">
      <c r="A65" t="s">
        <v>1214</v>
      </c>
      <c r="B65" t="s">
        <v>1239</v>
      </c>
      <c r="E65" t="s">
        <v>5371</v>
      </c>
      <c r="F65" t="s">
        <v>312</v>
      </c>
      <c r="G65" t="s">
        <v>5372</v>
      </c>
      <c r="H65" t="s">
        <v>5373</v>
      </c>
      <c r="I65" t="s">
        <v>315</v>
      </c>
      <c r="J65" t="s">
        <v>1216</v>
      </c>
      <c r="K65" s="142">
        <v>43482</v>
      </c>
      <c r="L65" s="132">
        <v>135456.153651756</v>
      </c>
      <c r="M65" s="132">
        <v>432.10513014910168</v>
      </c>
      <c r="N65" s="132">
        <v>0</v>
      </c>
      <c r="O65" s="132">
        <v>0</v>
      </c>
      <c r="Q65" s="142"/>
    </row>
    <row r="66" spans="1:17" ht="14.25">
      <c r="A66" t="s">
        <v>1214</v>
      </c>
      <c r="B66" t="s">
        <v>1241</v>
      </c>
      <c r="E66" t="s">
        <v>5371</v>
      </c>
      <c r="F66" t="s">
        <v>312</v>
      </c>
      <c r="G66" t="s">
        <v>5372</v>
      </c>
      <c r="H66" t="s">
        <v>5373</v>
      </c>
      <c r="I66" t="s">
        <v>315</v>
      </c>
      <c r="J66" t="s">
        <v>1216</v>
      </c>
      <c r="K66" s="142">
        <v>43482</v>
      </c>
      <c r="L66" s="132">
        <v>3263078.0894617098</v>
      </c>
      <c r="M66" s="132">
        <v>10409.219105382854</v>
      </c>
      <c r="N66" s="132">
        <v>0</v>
      </c>
      <c r="O66" s="132">
        <v>0</v>
      </c>
      <c r="Q66" s="142"/>
    </row>
    <row r="67" spans="1:17" ht="14.25">
      <c r="A67" t="s">
        <v>1214</v>
      </c>
      <c r="B67" t="s">
        <v>1246</v>
      </c>
      <c r="E67" t="s">
        <v>5371</v>
      </c>
      <c r="F67" t="s">
        <v>312</v>
      </c>
      <c r="G67" t="s">
        <v>5372</v>
      </c>
      <c r="H67" t="s">
        <v>5373</v>
      </c>
      <c r="I67" t="s">
        <v>315</v>
      </c>
      <c r="J67" t="s">
        <v>1216</v>
      </c>
      <c r="K67" s="142">
        <v>43482</v>
      </c>
      <c r="L67" s="132">
        <v>3815011.3722517099</v>
      </c>
      <c r="M67" s="132">
        <v>12169.886277482954</v>
      </c>
      <c r="N67" s="132">
        <v>0</v>
      </c>
      <c r="O67" s="132">
        <v>0</v>
      </c>
      <c r="Q67" s="142"/>
    </row>
    <row r="68" spans="1:17" ht="14.25">
      <c r="A68" t="s">
        <v>1214</v>
      </c>
      <c r="B68" t="s">
        <v>1254</v>
      </c>
      <c r="E68" t="s">
        <v>5371</v>
      </c>
      <c r="F68" t="s">
        <v>312</v>
      </c>
      <c r="G68" t="s">
        <v>5372</v>
      </c>
      <c r="H68" t="s">
        <v>5373</v>
      </c>
      <c r="I68" t="s">
        <v>315</v>
      </c>
      <c r="J68" t="s">
        <v>1216</v>
      </c>
      <c r="K68" s="142">
        <v>43482</v>
      </c>
      <c r="L68" s="132">
        <v>473085.67096285103</v>
      </c>
      <c r="M68" s="132">
        <v>1509.1432903714949</v>
      </c>
      <c r="N68" s="132">
        <v>0</v>
      </c>
      <c r="O68" s="132">
        <v>0</v>
      </c>
      <c r="Q68" s="142"/>
    </row>
    <row r="69" spans="1:17" ht="14.25">
      <c r="A69" t="s">
        <v>1214</v>
      </c>
      <c r="B69" t="s">
        <v>1255</v>
      </c>
      <c r="E69" t="s">
        <v>5371</v>
      </c>
      <c r="F69" t="s">
        <v>312</v>
      </c>
      <c r="G69" t="s">
        <v>5372</v>
      </c>
      <c r="H69" t="s">
        <v>5373</v>
      </c>
      <c r="I69" t="s">
        <v>315</v>
      </c>
      <c r="J69" t="s">
        <v>1216</v>
      </c>
      <c r="K69" s="142">
        <v>43482</v>
      </c>
      <c r="L69" s="132">
        <v>151630.02274450299</v>
      </c>
      <c r="M69" s="132">
        <v>483.69977255496451</v>
      </c>
      <c r="N69" s="132">
        <v>0</v>
      </c>
      <c r="O69" s="132">
        <v>0</v>
      </c>
      <c r="Q69" s="142"/>
    </row>
    <row r="70" spans="1:17" ht="14.25">
      <c r="A70" t="s">
        <v>1214</v>
      </c>
      <c r="B70" t="s">
        <v>1256</v>
      </c>
      <c r="E70" t="s">
        <v>5371</v>
      </c>
      <c r="F70" t="s">
        <v>312</v>
      </c>
      <c r="G70" t="s">
        <v>5372</v>
      </c>
      <c r="H70" t="s">
        <v>5373</v>
      </c>
      <c r="I70" t="s">
        <v>315</v>
      </c>
      <c r="J70" t="s">
        <v>1216</v>
      </c>
      <c r="K70" s="142">
        <v>43482</v>
      </c>
      <c r="L70" s="132">
        <v>113217.083649229</v>
      </c>
      <c r="M70" s="132">
        <v>361.16249684104048</v>
      </c>
      <c r="N70" s="132">
        <v>0</v>
      </c>
      <c r="O70" s="132">
        <v>0</v>
      </c>
      <c r="Q70" s="142"/>
    </row>
    <row r="71" spans="1:17" ht="14.25">
      <c r="A71" t="s">
        <v>1214</v>
      </c>
      <c r="B71" t="s">
        <v>1260</v>
      </c>
      <c r="E71" t="s">
        <v>5371</v>
      </c>
      <c r="F71" t="s">
        <v>312</v>
      </c>
      <c r="G71" t="s">
        <v>5372</v>
      </c>
      <c r="H71" t="s">
        <v>5373</v>
      </c>
      <c r="I71" t="s">
        <v>315</v>
      </c>
      <c r="J71" t="s">
        <v>1216</v>
      </c>
      <c r="K71" s="142">
        <v>43482</v>
      </c>
      <c r="L71" s="132">
        <v>48521.607278241099</v>
      </c>
      <c r="M71" s="132">
        <v>154.78392721758911</v>
      </c>
      <c r="N71" s="132">
        <v>0</v>
      </c>
      <c r="O71" s="132">
        <v>0</v>
      </c>
      <c r="Q71" s="142"/>
    </row>
    <row r="72" spans="1:17" ht="14.25">
      <c r="A72" t="s">
        <v>1214</v>
      </c>
      <c r="B72" t="s">
        <v>1239</v>
      </c>
      <c r="D72" t="s">
        <v>5326</v>
      </c>
      <c r="E72" t="s">
        <v>5327</v>
      </c>
      <c r="F72" t="s">
        <v>310</v>
      </c>
      <c r="G72" t="s">
        <v>5328</v>
      </c>
      <c r="H72" t="s">
        <v>5329</v>
      </c>
      <c r="I72" t="s">
        <v>315</v>
      </c>
      <c r="J72" t="s">
        <v>1213</v>
      </c>
      <c r="K72" s="142">
        <v>43524</v>
      </c>
      <c r="L72" s="132">
        <v>916894</v>
      </c>
      <c r="M72" s="132">
        <v>916.89400000000001</v>
      </c>
      <c r="N72" s="132">
        <v>0</v>
      </c>
      <c r="O72" s="132">
        <v>0</v>
      </c>
      <c r="Q72" s="142"/>
    </row>
    <row r="73" spans="1:17" ht="14.25">
      <c r="A73" t="s">
        <v>1214</v>
      </c>
      <c r="B73" t="s">
        <v>1241</v>
      </c>
      <c r="D73" t="s">
        <v>5326</v>
      </c>
      <c r="E73" t="s">
        <v>5327</v>
      </c>
      <c r="F73" t="s">
        <v>310</v>
      </c>
      <c r="G73" t="s">
        <v>5328</v>
      </c>
      <c r="H73" t="s">
        <v>5329</v>
      </c>
      <c r="I73" t="s">
        <v>315</v>
      </c>
      <c r="J73" t="s">
        <v>1213</v>
      </c>
      <c r="K73" s="142">
        <v>43524</v>
      </c>
      <c r="L73" s="132">
        <v>21953062</v>
      </c>
      <c r="M73" s="132">
        <v>21953.062000000002</v>
      </c>
      <c r="N73" s="132">
        <v>0</v>
      </c>
      <c r="O73" s="132">
        <v>0</v>
      </c>
      <c r="Q73" s="142"/>
    </row>
    <row r="74" spans="1:17" ht="14.25">
      <c r="A74" t="s">
        <v>1214</v>
      </c>
      <c r="B74" t="s">
        <v>1246</v>
      </c>
      <c r="D74" t="s">
        <v>5326</v>
      </c>
      <c r="E74" t="s">
        <v>5327</v>
      </c>
      <c r="F74" t="s">
        <v>310</v>
      </c>
      <c r="G74" t="s">
        <v>5328</v>
      </c>
      <c r="H74" t="s">
        <v>5329</v>
      </c>
      <c r="I74" t="s">
        <v>315</v>
      </c>
      <c r="J74" t="s">
        <v>1213</v>
      </c>
      <c r="K74" s="142">
        <v>43524</v>
      </c>
      <c r="L74" s="132">
        <v>25646834</v>
      </c>
      <c r="M74" s="132">
        <v>25646.833999999999</v>
      </c>
      <c r="N74" s="132">
        <v>0</v>
      </c>
      <c r="O74" s="132">
        <v>0</v>
      </c>
      <c r="Q74" s="142"/>
    </row>
    <row r="75" spans="1:17" ht="14.25">
      <c r="A75" t="s">
        <v>1214</v>
      </c>
      <c r="B75" t="s">
        <v>1254</v>
      </c>
      <c r="D75" t="s">
        <v>5326</v>
      </c>
      <c r="E75" t="s">
        <v>5327</v>
      </c>
      <c r="F75" t="s">
        <v>310</v>
      </c>
      <c r="G75" t="s">
        <v>5328</v>
      </c>
      <c r="H75" t="s">
        <v>5329</v>
      </c>
      <c r="I75" t="s">
        <v>315</v>
      </c>
      <c r="J75" t="s">
        <v>1213</v>
      </c>
      <c r="K75" s="142">
        <v>43524</v>
      </c>
      <c r="L75" s="132">
        <v>3196030</v>
      </c>
      <c r="M75" s="132">
        <v>3196.03</v>
      </c>
      <c r="N75" s="132">
        <v>0</v>
      </c>
      <c r="O75" s="132">
        <v>0</v>
      </c>
      <c r="Q75" s="142"/>
    </row>
    <row r="76" spans="1:17" ht="14.25">
      <c r="A76" t="s">
        <v>1214</v>
      </c>
      <c r="B76" t="s">
        <v>1255</v>
      </c>
      <c r="D76" t="s">
        <v>5326</v>
      </c>
      <c r="E76" t="s">
        <v>5327</v>
      </c>
      <c r="F76" t="s">
        <v>310</v>
      </c>
      <c r="G76" t="s">
        <v>5328</v>
      </c>
      <c r="H76" t="s">
        <v>5329</v>
      </c>
      <c r="I76" t="s">
        <v>315</v>
      </c>
      <c r="J76" t="s">
        <v>1213</v>
      </c>
      <c r="K76" s="142">
        <v>43524</v>
      </c>
      <c r="L76" s="132">
        <v>1008583</v>
      </c>
      <c r="M76" s="132">
        <v>1008.583</v>
      </c>
      <c r="N76" s="132">
        <v>0</v>
      </c>
      <c r="O76" s="132">
        <v>0</v>
      </c>
      <c r="Q76" s="142"/>
    </row>
    <row r="77" spans="1:17" ht="14.25">
      <c r="A77" t="s">
        <v>1214</v>
      </c>
      <c r="B77" t="s">
        <v>1256</v>
      </c>
      <c r="D77" t="s">
        <v>5326</v>
      </c>
      <c r="E77" t="s">
        <v>5327</v>
      </c>
      <c r="F77" t="s">
        <v>310</v>
      </c>
      <c r="G77" t="s">
        <v>5328</v>
      </c>
      <c r="H77" t="s">
        <v>5329</v>
      </c>
      <c r="I77" t="s">
        <v>315</v>
      </c>
      <c r="J77" t="s">
        <v>1213</v>
      </c>
      <c r="K77" s="142">
        <v>43524</v>
      </c>
      <c r="L77" s="132">
        <v>838303</v>
      </c>
      <c r="M77" s="132">
        <v>838.303</v>
      </c>
      <c r="N77" s="132">
        <v>0</v>
      </c>
      <c r="O77" s="132">
        <v>0</v>
      </c>
      <c r="Q77" s="142"/>
    </row>
    <row r="78" spans="1:17" ht="14.25">
      <c r="A78" t="s">
        <v>1214</v>
      </c>
      <c r="B78" t="s">
        <v>1260</v>
      </c>
      <c r="D78" t="s">
        <v>5326</v>
      </c>
      <c r="E78" t="s">
        <v>5327</v>
      </c>
      <c r="F78" t="s">
        <v>310</v>
      </c>
      <c r="G78" t="s">
        <v>5328</v>
      </c>
      <c r="H78" t="s">
        <v>5329</v>
      </c>
      <c r="I78" t="s">
        <v>315</v>
      </c>
      <c r="J78" t="s">
        <v>1213</v>
      </c>
      <c r="K78" s="142">
        <v>43524</v>
      </c>
      <c r="L78" s="132">
        <v>327462</v>
      </c>
      <c r="M78" s="132">
        <v>327.46199999999999</v>
      </c>
      <c r="N78" s="132">
        <v>0</v>
      </c>
      <c r="O78" s="132">
        <v>0</v>
      </c>
      <c r="Q78" s="142"/>
    </row>
    <row r="79" spans="1:17" ht="14.25">
      <c r="A79" t="s">
        <v>1214</v>
      </c>
      <c r="B79" t="s">
        <v>1239</v>
      </c>
      <c r="D79" t="s">
        <v>5322</v>
      </c>
      <c r="E79" t="s">
        <v>5323</v>
      </c>
      <c r="F79" t="s">
        <v>311</v>
      </c>
      <c r="G79" t="s">
        <v>5324</v>
      </c>
      <c r="H79" t="s">
        <v>5325</v>
      </c>
      <c r="I79" t="s">
        <v>315</v>
      </c>
      <c r="J79" t="s">
        <v>1213</v>
      </c>
      <c r="K79" s="142">
        <v>43542</v>
      </c>
      <c r="L79" s="132">
        <v>1350000</v>
      </c>
      <c r="M79" s="132">
        <v>1350</v>
      </c>
      <c r="N79" s="132">
        <v>70485</v>
      </c>
      <c r="O79" s="132">
        <v>70.484999999999999</v>
      </c>
      <c r="P79" s="144">
        <v>5.2211111111111111E-2</v>
      </c>
      <c r="Q79" s="142">
        <v>46462</v>
      </c>
    </row>
    <row r="80" spans="1:17" ht="14.25">
      <c r="A80" t="s">
        <v>1214</v>
      </c>
      <c r="B80" t="s">
        <v>1241</v>
      </c>
      <c r="D80" t="s">
        <v>5322</v>
      </c>
      <c r="E80" t="s">
        <v>5323</v>
      </c>
      <c r="F80" t="s">
        <v>311</v>
      </c>
      <c r="G80" t="s">
        <v>5324</v>
      </c>
      <c r="H80" t="s">
        <v>5325</v>
      </c>
      <c r="I80" t="s">
        <v>315</v>
      </c>
      <c r="J80" t="s">
        <v>1213</v>
      </c>
      <c r="K80" s="142">
        <v>43542</v>
      </c>
      <c r="L80" s="132">
        <v>32630000</v>
      </c>
      <c r="M80" s="132">
        <v>32630</v>
      </c>
      <c r="N80" s="132">
        <v>2462958</v>
      </c>
      <c r="O80" s="132">
        <v>2462.9580000000001</v>
      </c>
      <c r="P80" s="144">
        <v>7.5481397486975174E-2</v>
      </c>
      <c r="Q80" s="142">
        <v>46462</v>
      </c>
    </row>
    <row r="81" spans="1:17" ht="14.25">
      <c r="A81" t="s">
        <v>1214</v>
      </c>
      <c r="B81" t="s">
        <v>1246</v>
      </c>
      <c r="D81" t="s">
        <v>5322</v>
      </c>
      <c r="E81" t="s">
        <v>5323</v>
      </c>
      <c r="F81" t="s">
        <v>311</v>
      </c>
      <c r="G81" t="s">
        <v>5324</v>
      </c>
      <c r="H81" t="s">
        <v>5325</v>
      </c>
      <c r="I81" t="s">
        <v>315</v>
      </c>
      <c r="J81" t="s">
        <v>1213</v>
      </c>
      <c r="K81" s="142">
        <v>43542</v>
      </c>
      <c r="L81" s="132">
        <v>38150000</v>
      </c>
      <c r="M81" s="132">
        <v>38150</v>
      </c>
      <c r="N81" s="132">
        <v>2883061</v>
      </c>
      <c r="O81" s="132">
        <v>2883.0610000000001</v>
      </c>
      <c r="P81" s="144">
        <v>7.5571716906946265E-2</v>
      </c>
      <c r="Q81" s="142">
        <v>46462</v>
      </c>
    </row>
    <row r="82" spans="1:17" ht="14.25">
      <c r="A82" t="s">
        <v>1214</v>
      </c>
      <c r="B82" t="s">
        <v>1254</v>
      </c>
      <c r="D82" t="s">
        <v>5322</v>
      </c>
      <c r="E82" t="s">
        <v>5323</v>
      </c>
      <c r="F82" t="s">
        <v>311</v>
      </c>
      <c r="G82" t="s">
        <v>5324</v>
      </c>
      <c r="H82" t="s">
        <v>5325</v>
      </c>
      <c r="I82" t="s">
        <v>315</v>
      </c>
      <c r="J82" t="s">
        <v>1213</v>
      </c>
      <c r="K82" s="142">
        <v>43542</v>
      </c>
      <c r="L82" s="132">
        <v>4730000</v>
      </c>
      <c r="M82" s="132">
        <v>4730</v>
      </c>
      <c r="N82" s="132">
        <v>332867</v>
      </c>
      <c r="O82" s="132">
        <v>332.86700000000002</v>
      </c>
      <c r="P82" s="144">
        <v>7.0373572938689219E-2</v>
      </c>
      <c r="Q82" s="142">
        <v>46462</v>
      </c>
    </row>
    <row r="83" spans="1:17" ht="14.25">
      <c r="A83" t="s">
        <v>1214</v>
      </c>
      <c r="B83" t="s">
        <v>1255</v>
      </c>
      <c r="D83" t="s">
        <v>5322</v>
      </c>
      <c r="E83" t="s">
        <v>5323</v>
      </c>
      <c r="F83" t="s">
        <v>311</v>
      </c>
      <c r="G83" t="s">
        <v>5324</v>
      </c>
      <c r="H83" t="s">
        <v>5325</v>
      </c>
      <c r="I83" t="s">
        <v>315</v>
      </c>
      <c r="J83" t="s">
        <v>1213</v>
      </c>
      <c r="K83" s="142">
        <v>43542</v>
      </c>
      <c r="L83" s="132">
        <v>1520000</v>
      </c>
      <c r="M83" s="132">
        <v>1520</v>
      </c>
      <c r="N83" s="132">
        <v>132353</v>
      </c>
      <c r="O83" s="132">
        <v>132.35300000000001</v>
      </c>
      <c r="P83" s="144">
        <v>8.7074342105263158E-2</v>
      </c>
      <c r="Q83" s="142">
        <v>46462</v>
      </c>
    </row>
    <row r="84" spans="1:17" ht="14.25">
      <c r="A84" t="s">
        <v>1214</v>
      </c>
      <c r="B84" t="s">
        <v>1256</v>
      </c>
      <c r="D84" t="s">
        <v>5322</v>
      </c>
      <c r="E84" t="s">
        <v>5323</v>
      </c>
      <c r="F84" t="s">
        <v>311</v>
      </c>
      <c r="G84" t="s">
        <v>5324</v>
      </c>
      <c r="H84" t="s">
        <v>5325</v>
      </c>
      <c r="I84" t="s">
        <v>315</v>
      </c>
      <c r="J84" t="s">
        <v>1213</v>
      </c>
      <c r="K84" s="142">
        <v>43542</v>
      </c>
      <c r="L84" s="132">
        <v>1130000</v>
      </c>
      <c r="M84" s="132">
        <v>1130</v>
      </c>
      <c r="N84" s="132">
        <v>12675</v>
      </c>
      <c r="O84" s="132">
        <v>12.675000000000001</v>
      </c>
      <c r="P84" s="144">
        <v>1.1216814159292036E-2</v>
      </c>
      <c r="Q84" s="142">
        <v>46462</v>
      </c>
    </row>
    <row r="85" spans="1:17" ht="14.25">
      <c r="A85" t="s">
        <v>1214</v>
      </c>
      <c r="B85" t="s">
        <v>1260</v>
      </c>
      <c r="D85" t="s">
        <v>5322</v>
      </c>
      <c r="E85" t="s">
        <v>5323</v>
      </c>
      <c r="F85" t="s">
        <v>311</v>
      </c>
      <c r="G85" t="s">
        <v>5324</v>
      </c>
      <c r="H85" t="s">
        <v>5325</v>
      </c>
      <c r="I85" t="s">
        <v>315</v>
      </c>
      <c r="J85" t="s">
        <v>1213</v>
      </c>
      <c r="K85" s="142">
        <v>43542</v>
      </c>
      <c r="L85" s="132">
        <v>490000</v>
      </c>
      <c r="M85" s="132">
        <v>490</v>
      </c>
      <c r="N85" s="132">
        <v>21431</v>
      </c>
      <c r="O85" s="132">
        <v>21.431000000000001</v>
      </c>
      <c r="P85" s="144">
        <v>4.3736734693877552E-2</v>
      </c>
      <c r="Q85" s="142">
        <v>46462</v>
      </c>
    </row>
    <row r="86" spans="1:17" ht="14.25">
      <c r="A86" t="s">
        <v>1214</v>
      </c>
      <c r="B86" t="s">
        <v>1239</v>
      </c>
      <c r="D86" t="s">
        <v>5379</v>
      </c>
      <c r="E86" t="s">
        <v>5380</v>
      </c>
      <c r="F86" t="s">
        <v>311</v>
      </c>
      <c r="G86" t="s">
        <v>5381</v>
      </c>
      <c r="H86" t="s">
        <v>5382</v>
      </c>
      <c r="I86" t="s">
        <v>315</v>
      </c>
      <c r="J86" t="s">
        <v>1216</v>
      </c>
      <c r="K86" s="142">
        <v>43571</v>
      </c>
      <c r="L86" s="132">
        <v>85255</v>
      </c>
      <c r="M86" s="132">
        <v>271.96345000000002</v>
      </c>
      <c r="N86" s="132">
        <v>39218</v>
      </c>
      <c r="O86" s="132">
        <v>125.10542</v>
      </c>
      <c r="P86" s="144">
        <v>0.46000821066213121</v>
      </c>
      <c r="Q86" s="142">
        <v>46126</v>
      </c>
    </row>
    <row r="87" spans="1:17" ht="14.25">
      <c r="A87" t="s">
        <v>1214</v>
      </c>
      <c r="B87" t="s">
        <v>1241</v>
      </c>
      <c r="D87" t="s">
        <v>5379</v>
      </c>
      <c r="E87" t="s">
        <v>5380</v>
      </c>
      <c r="F87" t="s">
        <v>311</v>
      </c>
      <c r="G87" t="s">
        <v>5381</v>
      </c>
      <c r="H87" t="s">
        <v>5382</v>
      </c>
      <c r="I87" t="s">
        <v>315</v>
      </c>
      <c r="J87" t="s">
        <v>1216</v>
      </c>
      <c r="K87" s="142">
        <v>43571</v>
      </c>
      <c r="L87" s="132">
        <v>2035303</v>
      </c>
      <c r="M87" s="132">
        <v>6492.6165700000001</v>
      </c>
      <c r="N87" s="132">
        <v>936242</v>
      </c>
      <c r="O87" s="132">
        <v>2986.6119800000001</v>
      </c>
      <c r="P87" s="144">
        <v>0.46000128727761913</v>
      </c>
      <c r="Q87" s="142">
        <v>46126</v>
      </c>
    </row>
    <row r="88" spans="1:17" ht="14.25">
      <c r="A88" t="s">
        <v>1214</v>
      </c>
      <c r="B88" t="s">
        <v>1246</v>
      </c>
      <c r="D88" t="s">
        <v>5379</v>
      </c>
      <c r="E88" t="s">
        <v>5380</v>
      </c>
      <c r="F88" t="s">
        <v>311</v>
      </c>
      <c r="G88" t="s">
        <v>5381</v>
      </c>
      <c r="H88" t="s">
        <v>5382</v>
      </c>
      <c r="I88" t="s">
        <v>315</v>
      </c>
      <c r="J88" t="s">
        <v>1216</v>
      </c>
      <c r="K88" s="142">
        <v>43571</v>
      </c>
      <c r="L88" s="132">
        <v>2383525</v>
      </c>
      <c r="M88" s="132">
        <v>7603.4447499999997</v>
      </c>
      <c r="N88" s="132">
        <v>1096418</v>
      </c>
      <c r="O88" s="132">
        <v>3497.5734199999997</v>
      </c>
      <c r="P88" s="144">
        <v>0.45999853158662063</v>
      </c>
      <c r="Q88" s="142">
        <v>46126</v>
      </c>
    </row>
    <row r="89" spans="1:17" ht="14.25">
      <c r="A89" t="s">
        <v>1214</v>
      </c>
      <c r="B89" t="s">
        <v>1254</v>
      </c>
      <c r="D89" t="s">
        <v>5379</v>
      </c>
      <c r="E89" t="s">
        <v>5380</v>
      </c>
      <c r="F89" t="s">
        <v>311</v>
      </c>
      <c r="G89" t="s">
        <v>5381</v>
      </c>
      <c r="H89" t="s">
        <v>5382</v>
      </c>
      <c r="I89" t="s">
        <v>315</v>
      </c>
      <c r="J89" t="s">
        <v>1216</v>
      </c>
      <c r="K89" s="142">
        <v>43571</v>
      </c>
      <c r="L89" s="132">
        <v>295389</v>
      </c>
      <c r="M89" s="132">
        <v>942.29091000000005</v>
      </c>
      <c r="N89" s="132">
        <v>135879</v>
      </c>
      <c r="O89" s="132">
        <v>433.45400999999998</v>
      </c>
      <c r="P89" s="144">
        <v>0.46000020312198486</v>
      </c>
      <c r="Q89" s="142">
        <v>46126</v>
      </c>
    </row>
    <row r="90" spans="1:17" ht="14.25">
      <c r="A90" t="s">
        <v>1214</v>
      </c>
      <c r="B90" t="s">
        <v>1255</v>
      </c>
      <c r="D90" t="s">
        <v>5379</v>
      </c>
      <c r="E90" t="s">
        <v>5380</v>
      </c>
      <c r="F90" t="s">
        <v>311</v>
      </c>
      <c r="G90" t="s">
        <v>5381</v>
      </c>
      <c r="H90" t="s">
        <v>5382</v>
      </c>
      <c r="I90" t="s">
        <v>315</v>
      </c>
      <c r="J90" t="s">
        <v>1216</v>
      </c>
      <c r="K90" s="142">
        <v>43571</v>
      </c>
      <c r="L90" s="132">
        <v>93660</v>
      </c>
      <c r="M90" s="132">
        <v>298.77540000000005</v>
      </c>
      <c r="N90" s="132">
        <v>43085</v>
      </c>
      <c r="O90" s="132">
        <v>137.44114999999999</v>
      </c>
      <c r="P90" s="144">
        <v>0.46001494768310902</v>
      </c>
      <c r="Q90" s="142">
        <v>46126</v>
      </c>
    </row>
    <row r="91" spans="1:17" ht="14.25">
      <c r="A91" t="s">
        <v>1214</v>
      </c>
      <c r="B91" t="s">
        <v>1256</v>
      </c>
      <c r="D91" t="s">
        <v>5379</v>
      </c>
      <c r="E91" t="s">
        <v>5380</v>
      </c>
      <c r="F91" t="s">
        <v>311</v>
      </c>
      <c r="G91" t="s">
        <v>5381</v>
      </c>
      <c r="H91" t="s">
        <v>5382</v>
      </c>
      <c r="I91" t="s">
        <v>315</v>
      </c>
      <c r="J91" t="s">
        <v>1216</v>
      </c>
      <c r="K91" s="142">
        <v>43571</v>
      </c>
      <c r="L91" s="132">
        <v>74447</v>
      </c>
      <c r="M91" s="132">
        <v>237.48593</v>
      </c>
      <c r="N91" s="132">
        <v>34243</v>
      </c>
      <c r="O91" s="132">
        <v>109.23517</v>
      </c>
      <c r="P91" s="144">
        <v>0.45996480717826105</v>
      </c>
      <c r="Q91" s="142">
        <v>46126</v>
      </c>
    </row>
    <row r="92" spans="1:17" ht="14.25">
      <c r="A92" t="s">
        <v>1214</v>
      </c>
      <c r="B92" t="s">
        <v>1260</v>
      </c>
      <c r="D92" t="s">
        <v>5379</v>
      </c>
      <c r="E92" t="s">
        <v>5380</v>
      </c>
      <c r="F92" t="s">
        <v>311</v>
      </c>
      <c r="G92" t="s">
        <v>5381</v>
      </c>
      <c r="H92" t="s">
        <v>5382</v>
      </c>
      <c r="I92" t="s">
        <v>315</v>
      </c>
      <c r="J92" t="s">
        <v>1216</v>
      </c>
      <c r="K92" s="142">
        <v>43571</v>
      </c>
      <c r="L92" s="132">
        <v>32421</v>
      </c>
      <c r="M92" s="132">
        <v>103.42299</v>
      </c>
      <c r="N92" s="132">
        <v>14915</v>
      </c>
      <c r="O92" s="132">
        <v>47.578849999999996</v>
      </c>
      <c r="P92" s="144">
        <v>0.46004133123592728</v>
      </c>
      <c r="Q92" s="142">
        <v>46126</v>
      </c>
    </row>
    <row r="93" spans="1:17" ht="14.25">
      <c r="A93" t="s">
        <v>1214</v>
      </c>
      <c r="B93" t="s">
        <v>1239</v>
      </c>
      <c r="D93" t="s">
        <v>5339</v>
      </c>
      <c r="E93" t="s">
        <v>2175</v>
      </c>
      <c r="F93" t="s">
        <v>310</v>
      </c>
      <c r="G93" t="s">
        <v>5340</v>
      </c>
      <c r="H93" t="s">
        <v>5341</v>
      </c>
      <c r="I93" t="s">
        <v>315</v>
      </c>
      <c r="J93" t="s">
        <v>1216</v>
      </c>
      <c r="K93" s="142">
        <v>43691</v>
      </c>
      <c r="L93" s="132">
        <v>182168</v>
      </c>
      <c r="M93" s="132">
        <v>581.11592000000007</v>
      </c>
      <c r="N93" s="132">
        <v>29316.000000000011</v>
      </c>
      <c r="O93" s="151">
        <v>93.518040000000042</v>
      </c>
      <c r="P93" s="144">
        <v>0.16092837380879194</v>
      </c>
      <c r="Q93" s="142">
        <v>46248</v>
      </c>
    </row>
    <row r="94" spans="1:17" ht="14.25">
      <c r="A94" t="s">
        <v>1214</v>
      </c>
      <c r="B94" t="s">
        <v>1241</v>
      </c>
      <c r="D94" t="s">
        <v>5339</v>
      </c>
      <c r="E94" t="s">
        <v>2175</v>
      </c>
      <c r="F94" t="s">
        <v>310</v>
      </c>
      <c r="G94" t="s">
        <v>5340</v>
      </c>
      <c r="H94" t="s">
        <v>5341</v>
      </c>
      <c r="I94" t="s">
        <v>315</v>
      </c>
      <c r="J94" t="s">
        <v>1216</v>
      </c>
      <c r="K94" s="142">
        <v>43691</v>
      </c>
      <c r="L94" s="132">
        <v>4357040</v>
      </c>
      <c r="M94" s="132">
        <v>13898.9576</v>
      </c>
      <c r="N94" s="132">
        <v>701170.00000000023</v>
      </c>
      <c r="O94" s="151">
        <v>2236.7323000000006</v>
      </c>
      <c r="P94" s="144">
        <v>0.16092806125259354</v>
      </c>
      <c r="Q94" s="142">
        <v>46248</v>
      </c>
    </row>
    <row r="95" spans="1:17" ht="14.25">
      <c r="A95" t="s">
        <v>1214</v>
      </c>
      <c r="B95" t="s">
        <v>1246</v>
      </c>
      <c r="D95" t="s">
        <v>5339</v>
      </c>
      <c r="E95" t="s">
        <v>2175</v>
      </c>
      <c r="F95" t="s">
        <v>310</v>
      </c>
      <c r="G95" t="s">
        <v>5340</v>
      </c>
      <c r="H95" t="s">
        <v>5341</v>
      </c>
      <c r="I95" t="s">
        <v>315</v>
      </c>
      <c r="J95" t="s">
        <v>1216</v>
      </c>
      <c r="K95" s="142">
        <v>43691</v>
      </c>
      <c r="L95" s="132">
        <v>5093646</v>
      </c>
      <c r="M95" s="132">
        <v>16248.730740000001</v>
      </c>
      <c r="N95" s="132">
        <v>819710.00000000012</v>
      </c>
      <c r="O95" s="151">
        <v>2614.8749000000003</v>
      </c>
      <c r="P95" s="144">
        <v>0.16092794827123832</v>
      </c>
      <c r="Q95" s="142">
        <v>46248</v>
      </c>
    </row>
    <row r="96" spans="1:17" ht="14.25">
      <c r="A96" t="s">
        <v>1214</v>
      </c>
      <c r="B96" t="s">
        <v>1254</v>
      </c>
      <c r="D96" t="s">
        <v>5339</v>
      </c>
      <c r="E96" t="s">
        <v>2175</v>
      </c>
      <c r="F96" t="s">
        <v>310</v>
      </c>
      <c r="G96" t="s">
        <v>5340</v>
      </c>
      <c r="H96" t="s">
        <v>5341</v>
      </c>
      <c r="I96" t="s">
        <v>315</v>
      </c>
      <c r="J96" t="s">
        <v>1216</v>
      </c>
      <c r="K96" s="142">
        <v>43691</v>
      </c>
      <c r="L96" s="132">
        <v>635045</v>
      </c>
      <c r="M96" s="132">
        <v>2025.7935500000001</v>
      </c>
      <c r="N96" s="132">
        <v>102196</v>
      </c>
      <c r="O96" s="151">
        <v>326.00524000000001</v>
      </c>
      <c r="P96" s="144">
        <v>0.16092717838893306</v>
      </c>
      <c r="Q96" s="142">
        <v>46248</v>
      </c>
    </row>
    <row r="97" spans="1:17" ht="14.25">
      <c r="A97" t="s">
        <v>1214</v>
      </c>
      <c r="B97" t="s">
        <v>1255</v>
      </c>
      <c r="D97" t="s">
        <v>5339</v>
      </c>
      <c r="E97" t="s">
        <v>2175</v>
      </c>
      <c r="F97" t="s">
        <v>310</v>
      </c>
      <c r="G97" t="s">
        <v>5340</v>
      </c>
      <c r="H97" t="s">
        <v>5341</v>
      </c>
      <c r="I97" t="s">
        <v>315</v>
      </c>
      <c r="J97" t="s">
        <v>1216</v>
      </c>
      <c r="K97" s="142">
        <v>43691</v>
      </c>
      <c r="L97" s="132">
        <v>200447</v>
      </c>
      <c r="M97" s="132">
        <v>639.42592999999988</v>
      </c>
      <c r="N97" s="132">
        <v>32255.999999999967</v>
      </c>
      <c r="O97" s="151">
        <v>102.89663999999989</v>
      </c>
      <c r="P97" s="144">
        <v>0.1609203430333204</v>
      </c>
      <c r="Q97" s="142">
        <v>46248</v>
      </c>
    </row>
    <row r="98" spans="1:17" ht="14.25">
      <c r="A98" t="s">
        <v>1214</v>
      </c>
      <c r="B98" t="s">
        <v>1256</v>
      </c>
      <c r="D98" t="s">
        <v>5339</v>
      </c>
      <c r="E98" t="s">
        <v>2175</v>
      </c>
      <c r="F98" t="s">
        <v>310</v>
      </c>
      <c r="G98" t="s">
        <v>5340</v>
      </c>
      <c r="H98" t="s">
        <v>5341</v>
      </c>
      <c r="I98" t="s">
        <v>315</v>
      </c>
      <c r="J98" t="s">
        <v>1216</v>
      </c>
      <c r="K98" s="142">
        <v>43691</v>
      </c>
      <c r="L98" s="132">
        <v>166563</v>
      </c>
      <c r="M98" s="132">
        <v>531.33596999999997</v>
      </c>
      <c r="N98" s="132">
        <v>26803.999999999985</v>
      </c>
      <c r="O98" s="151">
        <v>85.504759999999948</v>
      </c>
      <c r="P98" s="144">
        <v>0.16092409478695741</v>
      </c>
      <c r="Q98" s="142">
        <v>46248</v>
      </c>
    </row>
    <row r="99" spans="1:17" ht="14.25">
      <c r="A99" t="s">
        <v>1214</v>
      </c>
      <c r="B99" t="s">
        <v>1260</v>
      </c>
      <c r="D99" t="s">
        <v>5339</v>
      </c>
      <c r="E99" t="s">
        <v>2175</v>
      </c>
      <c r="F99" t="s">
        <v>310</v>
      </c>
      <c r="G99" t="s">
        <v>5340</v>
      </c>
      <c r="H99" t="s">
        <v>5341</v>
      </c>
      <c r="I99" t="s">
        <v>315</v>
      </c>
      <c r="J99" t="s">
        <v>1216</v>
      </c>
      <c r="K99" s="142">
        <v>43691</v>
      </c>
      <c r="L99" s="132">
        <v>65092</v>
      </c>
      <c r="M99" s="132">
        <v>207.64348000000001</v>
      </c>
      <c r="N99" s="132">
        <v>10474.000000000009</v>
      </c>
      <c r="O99" s="151">
        <v>33.412060000000025</v>
      </c>
      <c r="P99" s="144">
        <v>0.1609107109936706</v>
      </c>
      <c r="Q99" s="142">
        <v>46248</v>
      </c>
    </row>
    <row r="100" spans="1:17" ht="14.25">
      <c r="A100" t="s">
        <v>1214</v>
      </c>
      <c r="B100" t="s">
        <v>1241</v>
      </c>
      <c r="E100" t="s">
        <v>5513</v>
      </c>
      <c r="F100" t="s">
        <v>312</v>
      </c>
      <c r="G100" t="s">
        <v>5514</v>
      </c>
      <c r="H100" t="s">
        <v>5515</v>
      </c>
      <c r="I100" t="s">
        <v>315</v>
      </c>
      <c r="J100" t="s">
        <v>1216</v>
      </c>
      <c r="K100" s="142">
        <v>43790</v>
      </c>
      <c r="L100" s="132">
        <v>1936500</v>
      </c>
      <c r="M100" s="132">
        <v>6177.4350000000004</v>
      </c>
      <c r="N100" s="132">
        <v>323017.00000000017</v>
      </c>
      <c r="O100" s="151">
        <v>1030.4242300000005</v>
      </c>
      <c r="P100" s="144">
        <v>0.16680454428091926</v>
      </c>
      <c r="Q100" s="142">
        <v>46347</v>
      </c>
    </row>
    <row r="101" spans="1:17" ht="14.25">
      <c r="A101" t="s">
        <v>1214</v>
      </c>
      <c r="B101" t="s">
        <v>1244</v>
      </c>
      <c r="E101" t="s">
        <v>5513</v>
      </c>
      <c r="F101" t="s">
        <v>312</v>
      </c>
      <c r="G101" t="s">
        <v>5514</v>
      </c>
      <c r="H101" t="s">
        <v>5515</v>
      </c>
      <c r="I101" t="s">
        <v>315</v>
      </c>
      <c r="J101" t="s">
        <v>1216</v>
      </c>
      <c r="K101" s="142">
        <v>43790</v>
      </c>
      <c r="L101" s="132">
        <v>285900</v>
      </c>
      <c r="M101" s="132">
        <v>912.02099999999996</v>
      </c>
      <c r="N101" s="132">
        <v>47660.000000000007</v>
      </c>
      <c r="O101" s="151">
        <v>152.03540000000001</v>
      </c>
      <c r="P101" s="144">
        <v>0.16670164393144457</v>
      </c>
      <c r="Q101" s="142">
        <v>46347</v>
      </c>
    </row>
    <row r="102" spans="1:17" ht="14.25">
      <c r="A102" t="s">
        <v>1214</v>
      </c>
      <c r="B102" t="s">
        <v>1246</v>
      </c>
      <c r="E102" t="s">
        <v>5513</v>
      </c>
      <c r="F102" t="s">
        <v>312</v>
      </c>
      <c r="G102" t="s">
        <v>5514</v>
      </c>
      <c r="H102" t="s">
        <v>5515</v>
      </c>
      <c r="I102" t="s">
        <v>315</v>
      </c>
      <c r="J102" t="s">
        <v>1216</v>
      </c>
      <c r="K102" s="142">
        <v>43790</v>
      </c>
      <c r="L102" s="132">
        <v>2292000</v>
      </c>
      <c r="M102" s="132">
        <v>7311.48</v>
      </c>
      <c r="N102" s="132">
        <v>382352</v>
      </c>
      <c r="O102" s="151">
        <v>1219.7028799999998</v>
      </c>
      <c r="P102" s="144">
        <v>0.16682024432809772</v>
      </c>
      <c r="Q102" s="142">
        <v>46347</v>
      </c>
    </row>
    <row r="103" spans="1:17" ht="14.25">
      <c r="A103" t="s">
        <v>1214</v>
      </c>
      <c r="B103" t="s">
        <v>1254</v>
      </c>
      <c r="E103" t="s">
        <v>5513</v>
      </c>
      <c r="F103" t="s">
        <v>312</v>
      </c>
      <c r="G103" t="s">
        <v>5514</v>
      </c>
      <c r="H103" t="s">
        <v>5515</v>
      </c>
      <c r="I103" t="s">
        <v>315</v>
      </c>
      <c r="J103" t="s">
        <v>1216</v>
      </c>
      <c r="K103" s="142">
        <v>43790</v>
      </c>
      <c r="L103" s="132">
        <v>283700</v>
      </c>
      <c r="M103" s="132">
        <v>905.00300000000004</v>
      </c>
      <c r="N103" s="132">
        <v>47328.000000000022</v>
      </c>
      <c r="O103" s="151">
        <v>150.97632000000007</v>
      </c>
      <c r="P103" s="144">
        <v>0.16682410997532612</v>
      </c>
      <c r="Q103" s="142">
        <v>46347</v>
      </c>
    </row>
    <row r="104" spans="1:17" ht="14.25">
      <c r="A104" t="s">
        <v>1214</v>
      </c>
      <c r="B104" t="s">
        <v>1255</v>
      </c>
      <c r="E104" t="s">
        <v>5513</v>
      </c>
      <c r="F104" t="s">
        <v>312</v>
      </c>
      <c r="G104" t="s">
        <v>5514</v>
      </c>
      <c r="H104" t="s">
        <v>5515</v>
      </c>
      <c r="I104" t="s">
        <v>315</v>
      </c>
      <c r="J104" t="s">
        <v>1216</v>
      </c>
      <c r="K104" s="142">
        <v>43790</v>
      </c>
      <c r="L104" s="132">
        <v>94200</v>
      </c>
      <c r="M104" s="132">
        <v>300.49799999999999</v>
      </c>
      <c r="N104" s="132">
        <v>15716.000000000004</v>
      </c>
      <c r="O104" s="151">
        <v>50.134040000000006</v>
      </c>
      <c r="P104" s="144">
        <v>0.16683651804670915</v>
      </c>
      <c r="Q104" s="142">
        <v>46347</v>
      </c>
    </row>
    <row r="105" spans="1:17" ht="14.25">
      <c r="A105" t="s">
        <v>1214</v>
      </c>
      <c r="B105" t="s">
        <v>1256</v>
      </c>
      <c r="E105" t="s">
        <v>5513</v>
      </c>
      <c r="F105" t="s">
        <v>312</v>
      </c>
      <c r="G105" t="s">
        <v>5514</v>
      </c>
      <c r="H105" t="s">
        <v>5515</v>
      </c>
      <c r="I105" t="s">
        <v>315</v>
      </c>
      <c r="J105" t="s">
        <v>1216</v>
      </c>
      <c r="K105" s="142">
        <v>43790</v>
      </c>
      <c r="L105" s="132">
        <v>71800</v>
      </c>
      <c r="M105" s="132">
        <v>229.042</v>
      </c>
      <c r="N105" s="132">
        <v>12007.999999999996</v>
      </c>
      <c r="O105" s="151">
        <v>38.305519999999987</v>
      </c>
      <c r="P105" s="144">
        <v>0.16724233983286901</v>
      </c>
      <c r="Q105" s="142">
        <v>46347</v>
      </c>
    </row>
    <row r="106" spans="1:17" ht="14.25">
      <c r="A106" t="s">
        <v>1214</v>
      </c>
      <c r="B106" t="s">
        <v>1260</v>
      </c>
      <c r="E106" t="s">
        <v>5513</v>
      </c>
      <c r="F106" t="s">
        <v>312</v>
      </c>
      <c r="G106" t="s">
        <v>5514</v>
      </c>
      <c r="H106" t="s">
        <v>5515</v>
      </c>
      <c r="I106" t="s">
        <v>315</v>
      </c>
      <c r="J106" t="s">
        <v>1216</v>
      </c>
      <c r="K106" s="142">
        <v>43790</v>
      </c>
      <c r="L106" s="132">
        <v>35900</v>
      </c>
      <c r="M106" s="132">
        <v>114.521</v>
      </c>
      <c r="N106" s="132">
        <v>6013.0000000000009</v>
      </c>
      <c r="O106" s="151">
        <v>19.181470000000001</v>
      </c>
      <c r="P106" s="144">
        <v>0.16749303621169917</v>
      </c>
      <c r="Q106" s="142">
        <v>46347</v>
      </c>
    </row>
    <row r="107" spans="1:17" ht="14.25">
      <c r="A107" t="s">
        <v>1214</v>
      </c>
      <c r="B107" t="s">
        <v>1241</v>
      </c>
      <c r="D107" t="s">
        <v>5387</v>
      </c>
      <c r="E107" t="s">
        <v>5388</v>
      </c>
      <c r="F107" t="s">
        <v>310</v>
      </c>
      <c r="G107" t="s">
        <v>5389</v>
      </c>
      <c r="H107" t="s">
        <v>5390</v>
      </c>
      <c r="I107" t="s">
        <v>315</v>
      </c>
      <c r="J107" t="s">
        <v>1213</v>
      </c>
      <c r="K107" s="142">
        <v>43831</v>
      </c>
      <c r="L107" s="132">
        <v>17456913</v>
      </c>
      <c r="M107" s="132">
        <v>17456.913</v>
      </c>
      <c r="N107" s="132">
        <v>0</v>
      </c>
      <c r="O107" s="132">
        <v>0</v>
      </c>
      <c r="Q107" s="142"/>
    </row>
    <row r="108" spans="1:17" ht="14.25">
      <c r="A108" t="s">
        <v>1214</v>
      </c>
      <c r="B108" t="s">
        <v>1244</v>
      </c>
      <c r="D108" t="s">
        <v>5387</v>
      </c>
      <c r="E108" t="s">
        <v>5388</v>
      </c>
      <c r="F108" t="s">
        <v>310</v>
      </c>
      <c r="G108" t="s">
        <v>5389</v>
      </c>
      <c r="H108" t="s">
        <v>5390</v>
      </c>
      <c r="I108" t="s">
        <v>315</v>
      </c>
      <c r="J108" t="s">
        <v>1213</v>
      </c>
      <c r="K108" s="142">
        <v>43831</v>
      </c>
      <c r="L108" s="132">
        <v>2516945</v>
      </c>
      <c r="M108" s="132">
        <v>2516.9450000000002</v>
      </c>
      <c r="N108" s="132">
        <v>0</v>
      </c>
      <c r="O108" s="132">
        <v>0</v>
      </c>
      <c r="Q108" s="142"/>
    </row>
    <row r="109" spans="1:17" ht="14.25">
      <c r="A109" t="s">
        <v>1214</v>
      </c>
      <c r="B109" t="s">
        <v>1245</v>
      </c>
      <c r="D109" t="s">
        <v>5387</v>
      </c>
      <c r="E109" t="s">
        <v>5388</v>
      </c>
      <c r="F109" t="s">
        <v>310</v>
      </c>
      <c r="G109" t="s">
        <v>5389</v>
      </c>
      <c r="H109" t="s">
        <v>5390</v>
      </c>
      <c r="I109" t="s">
        <v>315</v>
      </c>
      <c r="J109" t="s">
        <v>1213</v>
      </c>
      <c r="K109" s="142">
        <v>43831</v>
      </c>
      <c r="L109" s="132">
        <v>586274</v>
      </c>
      <c r="M109" s="132">
        <v>586.274</v>
      </c>
      <c r="N109" s="132">
        <v>0</v>
      </c>
      <c r="O109" s="132">
        <v>0</v>
      </c>
      <c r="Q109" s="142"/>
    </row>
    <row r="110" spans="1:17" ht="14.25">
      <c r="A110" t="s">
        <v>1214</v>
      </c>
      <c r="B110" t="s">
        <v>1246</v>
      </c>
      <c r="D110" t="s">
        <v>5387</v>
      </c>
      <c r="E110" t="s">
        <v>5388</v>
      </c>
      <c r="F110" t="s">
        <v>310</v>
      </c>
      <c r="G110" t="s">
        <v>5389</v>
      </c>
      <c r="H110" t="s">
        <v>5390</v>
      </c>
      <c r="I110" t="s">
        <v>315</v>
      </c>
      <c r="J110" t="s">
        <v>1213</v>
      </c>
      <c r="K110" s="142">
        <v>43831</v>
      </c>
      <c r="L110" s="132">
        <v>21277824</v>
      </c>
      <c r="M110" s="132">
        <v>21277.824000000001</v>
      </c>
      <c r="N110" s="132">
        <v>0</v>
      </c>
      <c r="O110" s="132">
        <v>0</v>
      </c>
      <c r="Q110" s="142"/>
    </row>
    <row r="111" spans="1:17" ht="14.25">
      <c r="A111" t="s">
        <v>1214</v>
      </c>
      <c r="B111" t="s">
        <v>1254</v>
      </c>
      <c r="D111" t="s">
        <v>5387</v>
      </c>
      <c r="E111" t="s">
        <v>5388</v>
      </c>
      <c r="F111" t="s">
        <v>310</v>
      </c>
      <c r="G111" t="s">
        <v>5389</v>
      </c>
      <c r="H111" t="s">
        <v>5390</v>
      </c>
      <c r="I111" t="s">
        <v>315</v>
      </c>
      <c r="J111" t="s">
        <v>1213</v>
      </c>
      <c r="K111" s="142">
        <v>43831</v>
      </c>
      <c r="L111" s="132">
        <v>2668575</v>
      </c>
      <c r="M111" s="132">
        <v>2668.5749999999998</v>
      </c>
      <c r="N111" s="132">
        <v>0</v>
      </c>
      <c r="O111" s="132">
        <v>0</v>
      </c>
      <c r="Q111" s="142"/>
    </row>
    <row r="112" spans="1:17" ht="14.25">
      <c r="A112" t="s">
        <v>1214</v>
      </c>
      <c r="B112" t="s">
        <v>1255</v>
      </c>
      <c r="D112" t="s">
        <v>5387</v>
      </c>
      <c r="E112" t="s">
        <v>5388</v>
      </c>
      <c r="F112" t="s">
        <v>310</v>
      </c>
      <c r="G112" t="s">
        <v>5389</v>
      </c>
      <c r="H112" t="s">
        <v>5390</v>
      </c>
      <c r="I112" t="s">
        <v>315</v>
      </c>
      <c r="J112" t="s">
        <v>1213</v>
      </c>
      <c r="K112" s="142">
        <v>43831</v>
      </c>
      <c r="L112" s="132">
        <v>879419</v>
      </c>
      <c r="M112" s="132">
        <v>879.41899999999998</v>
      </c>
      <c r="N112" s="132">
        <v>0</v>
      </c>
      <c r="O112" s="132">
        <v>0</v>
      </c>
      <c r="Q112" s="142"/>
    </row>
    <row r="113" spans="1:17" ht="14.25">
      <c r="A113" t="s">
        <v>1214</v>
      </c>
      <c r="B113" t="s">
        <v>1256</v>
      </c>
      <c r="D113" t="s">
        <v>5387</v>
      </c>
      <c r="E113" t="s">
        <v>5388</v>
      </c>
      <c r="F113" t="s">
        <v>310</v>
      </c>
      <c r="G113" t="s">
        <v>5389</v>
      </c>
      <c r="H113" t="s">
        <v>5390</v>
      </c>
      <c r="I113" t="s">
        <v>315</v>
      </c>
      <c r="J113" t="s">
        <v>1213</v>
      </c>
      <c r="K113" s="142">
        <v>43831</v>
      </c>
      <c r="L113" s="132">
        <v>636820</v>
      </c>
      <c r="M113" s="132">
        <v>636.82000000000005</v>
      </c>
      <c r="N113" s="132">
        <v>0</v>
      </c>
      <c r="O113" s="132">
        <v>0</v>
      </c>
      <c r="Q113" s="142"/>
    </row>
    <row r="114" spans="1:17" ht="14.25">
      <c r="A114" t="s">
        <v>1214</v>
      </c>
      <c r="B114" t="s">
        <v>1260</v>
      </c>
      <c r="D114" t="s">
        <v>5387</v>
      </c>
      <c r="E114" t="s">
        <v>5388</v>
      </c>
      <c r="F114" t="s">
        <v>310</v>
      </c>
      <c r="G114" t="s">
        <v>5389</v>
      </c>
      <c r="H114" t="s">
        <v>5390</v>
      </c>
      <c r="I114" t="s">
        <v>315</v>
      </c>
      <c r="J114" t="s">
        <v>1213</v>
      </c>
      <c r="K114" s="142">
        <v>43831</v>
      </c>
      <c r="L114" s="132">
        <v>343683</v>
      </c>
      <c r="M114" s="132">
        <v>343.68299999999999</v>
      </c>
      <c r="N114" s="132">
        <v>0</v>
      </c>
      <c r="O114" s="132">
        <v>0</v>
      </c>
      <c r="Q114" s="142"/>
    </row>
    <row r="115" spans="1:17" ht="14.25">
      <c r="A115" t="s">
        <v>1214</v>
      </c>
      <c r="B115" t="s">
        <v>1239</v>
      </c>
      <c r="E115" t="s">
        <v>5367</v>
      </c>
      <c r="F115" t="s">
        <v>312</v>
      </c>
      <c r="G115" t="s">
        <v>5368</v>
      </c>
      <c r="H115" t="s">
        <v>5369</v>
      </c>
      <c r="I115" t="s">
        <v>315</v>
      </c>
      <c r="J115" t="s">
        <v>1216</v>
      </c>
      <c r="K115" s="142">
        <v>43857</v>
      </c>
      <c r="L115" s="132">
        <v>80663.000000000015</v>
      </c>
      <c r="M115" s="132">
        <v>257.31497000000002</v>
      </c>
      <c r="N115" s="132">
        <v>0</v>
      </c>
      <c r="O115" s="132">
        <v>0</v>
      </c>
      <c r="Q115" s="142"/>
    </row>
    <row r="116" spans="1:17" ht="14.25">
      <c r="A116" t="s">
        <v>1214</v>
      </c>
      <c r="B116" t="s">
        <v>1241</v>
      </c>
      <c r="E116" t="s">
        <v>5367</v>
      </c>
      <c r="F116" t="s">
        <v>312</v>
      </c>
      <c r="G116" t="s">
        <v>5368</v>
      </c>
      <c r="H116" t="s">
        <v>5369</v>
      </c>
      <c r="I116" t="s">
        <v>315</v>
      </c>
      <c r="J116" t="s">
        <v>1216</v>
      </c>
      <c r="K116" s="142">
        <v>43857</v>
      </c>
      <c r="L116" s="132">
        <v>1915752</v>
      </c>
      <c r="M116" s="132">
        <v>6111.2488800000001</v>
      </c>
      <c r="N116" s="132">
        <v>0</v>
      </c>
      <c r="O116" s="132">
        <v>0</v>
      </c>
      <c r="Q116" s="142"/>
    </row>
    <row r="117" spans="1:17" ht="14.25">
      <c r="A117" t="s">
        <v>1214</v>
      </c>
      <c r="B117" t="s">
        <v>1244</v>
      </c>
      <c r="E117" t="s">
        <v>5367</v>
      </c>
      <c r="F117" t="s">
        <v>312</v>
      </c>
      <c r="G117" t="s">
        <v>5368</v>
      </c>
      <c r="H117" t="s">
        <v>5369</v>
      </c>
      <c r="I117" t="s">
        <v>315</v>
      </c>
      <c r="J117" t="s">
        <v>1216</v>
      </c>
      <c r="K117" s="142">
        <v>43857</v>
      </c>
      <c r="L117" s="132">
        <v>283442</v>
      </c>
      <c r="M117" s="132">
        <v>904.17998</v>
      </c>
      <c r="N117" s="132">
        <v>0</v>
      </c>
      <c r="O117" s="132">
        <v>0</v>
      </c>
      <c r="Q117" s="142"/>
    </row>
    <row r="118" spans="1:17" ht="14.25">
      <c r="A118" t="s">
        <v>1214</v>
      </c>
      <c r="B118" t="s">
        <v>1246</v>
      </c>
      <c r="E118" t="s">
        <v>5367</v>
      </c>
      <c r="F118" t="s">
        <v>312</v>
      </c>
      <c r="G118" t="s">
        <v>5368</v>
      </c>
      <c r="H118" t="s">
        <v>5369</v>
      </c>
      <c r="I118" t="s">
        <v>315</v>
      </c>
      <c r="J118" t="s">
        <v>1216</v>
      </c>
      <c r="K118" s="142">
        <v>43857</v>
      </c>
      <c r="L118" s="132">
        <v>2248487</v>
      </c>
      <c r="M118" s="132">
        <v>7172.67353</v>
      </c>
      <c r="N118" s="132">
        <v>0</v>
      </c>
      <c r="O118" s="132">
        <v>0</v>
      </c>
      <c r="Q118" s="142"/>
    </row>
    <row r="119" spans="1:17" ht="14.25">
      <c r="A119" t="s">
        <v>1214</v>
      </c>
      <c r="B119" t="s">
        <v>1254</v>
      </c>
      <c r="E119" t="s">
        <v>5367</v>
      </c>
      <c r="F119" t="s">
        <v>312</v>
      </c>
      <c r="G119" t="s">
        <v>5368</v>
      </c>
      <c r="H119" t="s">
        <v>5369</v>
      </c>
      <c r="I119" t="s">
        <v>315</v>
      </c>
      <c r="J119" t="s">
        <v>1216</v>
      </c>
      <c r="K119" s="142">
        <v>43857</v>
      </c>
      <c r="L119" s="132">
        <v>283442</v>
      </c>
      <c r="M119" s="132">
        <v>904.17998</v>
      </c>
      <c r="N119" s="132">
        <v>0</v>
      </c>
      <c r="O119" s="132">
        <v>0</v>
      </c>
      <c r="Q119" s="142"/>
    </row>
    <row r="120" spans="1:17" ht="14.25">
      <c r="A120" t="s">
        <v>1214</v>
      </c>
      <c r="B120" t="s">
        <v>1255</v>
      </c>
      <c r="E120" t="s">
        <v>5367</v>
      </c>
      <c r="F120" t="s">
        <v>312</v>
      </c>
      <c r="G120" t="s">
        <v>5368</v>
      </c>
      <c r="H120" t="s">
        <v>5369</v>
      </c>
      <c r="I120" t="s">
        <v>315</v>
      </c>
      <c r="J120" t="s">
        <v>1216</v>
      </c>
      <c r="K120" s="142">
        <v>43857</v>
      </c>
      <c r="L120" s="132">
        <v>89626</v>
      </c>
      <c r="M120" s="132">
        <v>285.90694000000002</v>
      </c>
      <c r="N120" s="132">
        <v>0</v>
      </c>
      <c r="O120" s="132">
        <v>0</v>
      </c>
      <c r="Q120" s="142"/>
    </row>
    <row r="121" spans="1:17" ht="14.25">
      <c r="A121" t="s">
        <v>1214</v>
      </c>
      <c r="B121" t="s">
        <v>1256</v>
      </c>
      <c r="E121" t="s">
        <v>5367</v>
      </c>
      <c r="F121" t="s">
        <v>312</v>
      </c>
      <c r="G121" t="s">
        <v>5368</v>
      </c>
      <c r="H121" t="s">
        <v>5369</v>
      </c>
      <c r="I121" t="s">
        <v>315</v>
      </c>
      <c r="J121" t="s">
        <v>1216</v>
      </c>
      <c r="K121" s="142">
        <v>43857</v>
      </c>
      <c r="L121" s="132">
        <v>67219</v>
      </c>
      <c r="M121" s="132">
        <v>214.42860999999999</v>
      </c>
      <c r="N121" s="132">
        <v>0</v>
      </c>
      <c r="O121" s="132">
        <v>0</v>
      </c>
      <c r="Q121" s="142"/>
    </row>
    <row r="122" spans="1:17" ht="14.25">
      <c r="A122" t="s">
        <v>1214</v>
      </c>
      <c r="B122" t="s">
        <v>1260</v>
      </c>
      <c r="E122" t="s">
        <v>5367</v>
      </c>
      <c r="F122" t="s">
        <v>312</v>
      </c>
      <c r="G122" t="s">
        <v>5368</v>
      </c>
      <c r="H122" t="s">
        <v>5369</v>
      </c>
      <c r="I122" t="s">
        <v>315</v>
      </c>
      <c r="J122" t="s">
        <v>1216</v>
      </c>
      <c r="K122" s="142">
        <v>43857</v>
      </c>
      <c r="L122" s="132">
        <v>31369</v>
      </c>
      <c r="M122" s="132">
        <v>100.06711</v>
      </c>
      <c r="N122" s="132">
        <v>0</v>
      </c>
      <c r="O122" s="132">
        <v>0</v>
      </c>
      <c r="Q122" s="142"/>
    </row>
    <row r="123" spans="1:17" ht="14.25">
      <c r="A123" t="s">
        <v>1214</v>
      </c>
      <c r="B123" t="s">
        <v>1241</v>
      </c>
      <c r="D123" t="s">
        <v>5483</v>
      </c>
      <c r="E123" t="s">
        <v>5484</v>
      </c>
      <c r="F123" t="s">
        <v>312</v>
      </c>
      <c r="G123" t="s">
        <v>5485</v>
      </c>
      <c r="H123" t="s">
        <v>5486</v>
      </c>
      <c r="I123" t="s">
        <v>315</v>
      </c>
      <c r="J123" t="s">
        <v>1216</v>
      </c>
      <c r="K123" s="142">
        <v>43881</v>
      </c>
      <c r="L123" s="132">
        <v>3055867</v>
      </c>
      <c r="M123" s="132">
        <v>9748.2157299999999</v>
      </c>
      <c r="N123" s="132">
        <v>0</v>
      </c>
      <c r="O123" s="132">
        <v>0</v>
      </c>
      <c r="Q123" s="142"/>
    </row>
    <row r="124" spans="1:17" ht="14.25">
      <c r="A124" t="s">
        <v>1214</v>
      </c>
      <c r="B124" t="s">
        <v>1246</v>
      </c>
      <c r="D124" t="s">
        <v>5483</v>
      </c>
      <c r="E124" t="s">
        <v>5484</v>
      </c>
      <c r="F124" t="s">
        <v>312</v>
      </c>
      <c r="G124" t="s">
        <v>5485</v>
      </c>
      <c r="H124" t="s">
        <v>5486</v>
      </c>
      <c r="I124" t="s">
        <v>315</v>
      </c>
      <c r="J124" t="s">
        <v>1216</v>
      </c>
      <c r="K124" s="142">
        <v>43881</v>
      </c>
      <c r="L124" s="132">
        <v>3670070</v>
      </c>
      <c r="M124" s="132">
        <v>11707.523299999999</v>
      </c>
      <c r="N124" s="132">
        <v>0</v>
      </c>
      <c r="O124" s="132">
        <v>0</v>
      </c>
      <c r="Q124" s="142"/>
    </row>
    <row r="125" spans="1:17" ht="14.25">
      <c r="A125" t="s">
        <v>1214</v>
      </c>
      <c r="B125" t="s">
        <v>1254</v>
      </c>
      <c r="D125" t="s">
        <v>5483</v>
      </c>
      <c r="E125" t="s">
        <v>5484</v>
      </c>
      <c r="F125" t="s">
        <v>312</v>
      </c>
      <c r="G125" t="s">
        <v>5485</v>
      </c>
      <c r="H125" t="s">
        <v>5486</v>
      </c>
      <c r="I125" t="s">
        <v>315</v>
      </c>
      <c r="J125" t="s">
        <v>1216</v>
      </c>
      <c r="K125" s="142">
        <v>43881</v>
      </c>
      <c r="L125" s="132">
        <v>449293</v>
      </c>
      <c r="M125" s="132">
        <v>1433.2446699999998</v>
      </c>
      <c r="N125" s="132">
        <v>0</v>
      </c>
      <c r="O125" s="132">
        <v>0</v>
      </c>
      <c r="Q125" s="142"/>
    </row>
    <row r="126" spans="1:17" ht="14.25">
      <c r="A126" t="s">
        <v>1214</v>
      </c>
      <c r="B126" t="s">
        <v>1255</v>
      </c>
      <c r="D126" t="s">
        <v>5483</v>
      </c>
      <c r="E126" t="s">
        <v>5484</v>
      </c>
      <c r="F126" t="s">
        <v>312</v>
      </c>
      <c r="G126" t="s">
        <v>5485</v>
      </c>
      <c r="H126" t="s">
        <v>5486</v>
      </c>
      <c r="I126" t="s">
        <v>315</v>
      </c>
      <c r="J126" t="s">
        <v>1216</v>
      </c>
      <c r="K126" s="142">
        <v>43881</v>
      </c>
      <c r="L126" s="132">
        <v>158178</v>
      </c>
      <c r="M126" s="132">
        <v>504.58782000000002</v>
      </c>
      <c r="N126" s="132">
        <v>0</v>
      </c>
      <c r="O126" s="132">
        <v>0</v>
      </c>
      <c r="Q126" s="142"/>
    </row>
    <row r="127" spans="1:17" ht="14.25">
      <c r="A127" t="s">
        <v>1214</v>
      </c>
      <c r="B127" t="s">
        <v>1256</v>
      </c>
      <c r="D127" t="s">
        <v>5483</v>
      </c>
      <c r="E127" t="s">
        <v>5484</v>
      </c>
      <c r="F127" t="s">
        <v>312</v>
      </c>
      <c r="G127" t="s">
        <v>5485</v>
      </c>
      <c r="H127" t="s">
        <v>5486</v>
      </c>
      <c r="I127" t="s">
        <v>315</v>
      </c>
      <c r="J127" t="s">
        <v>1216</v>
      </c>
      <c r="K127" s="142">
        <v>43881</v>
      </c>
      <c r="L127" s="132">
        <v>107696</v>
      </c>
      <c r="M127" s="132">
        <v>343.55023999999997</v>
      </c>
      <c r="N127" s="132">
        <v>0</v>
      </c>
      <c r="O127" s="132">
        <v>0</v>
      </c>
      <c r="Q127" s="142"/>
    </row>
    <row r="128" spans="1:17" ht="14.25">
      <c r="A128" t="s">
        <v>1214</v>
      </c>
      <c r="B128" t="s">
        <v>1260</v>
      </c>
      <c r="D128" t="s">
        <v>5483</v>
      </c>
      <c r="E128" t="s">
        <v>5484</v>
      </c>
      <c r="F128" t="s">
        <v>312</v>
      </c>
      <c r="G128" t="s">
        <v>5485</v>
      </c>
      <c r="H128" t="s">
        <v>5486</v>
      </c>
      <c r="I128" t="s">
        <v>315</v>
      </c>
      <c r="J128" t="s">
        <v>1216</v>
      </c>
      <c r="K128" s="142">
        <v>43881</v>
      </c>
      <c r="L128" s="132">
        <v>58896</v>
      </c>
      <c r="M128" s="132">
        <v>187.87823999999998</v>
      </c>
      <c r="N128" s="132">
        <v>0</v>
      </c>
      <c r="O128" s="132">
        <v>0</v>
      </c>
      <c r="Q128" s="142"/>
    </row>
    <row r="129" spans="1:17" ht="14.25">
      <c r="A129" t="s">
        <v>1214</v>
      </c>
      <c r="B129" t="s">
        <v>1241</v>
      </c>
      <c r="E129" t="s">
        <v>5355</v>
      </c>
      <c r="F129" t="s">
        <v>312</v>
      </c>
      <c r="G129" t="s">
        <v>5474</v>
      </c>
      <c r="H129" t="s">
        <v>5475</v>
      </c>
      <c r="I129" t="s">
        <v>315</v>
      </c>
      <c r="J129" t="s">
        <v>1216</v>
      </c>
      <c r="K129" s="142">
        <v>43891</v>
      </c>
      <c r="L129" s="132">
        <v>2982657.0700000003</v>
      </c>
      <c r="M129" s="132">
        <v>9514.6760533000015</v>
      </c>
      <c r="N129" s="132">
        <v>0</v>
      </c>
      <c r="O129" s="132">
        <v>0</v>
      </c>
      <c r="Q129" s="142"/>
    </row>
    <row r="130" spans="1:17" ht="14.25">
      <c r="A130" t="s">
        <v>1214</v>
      </c>
      <c r="B130" t="s">
        <v>1246</v>
      </c>
      <c r="E130" t="s">
        <v>5355</v>
      </c>
      <c r="F130" t="s">
        <v>312</v>
      </c>
      <c r="G130" t="s">
        <v>5474</v>
      </c>
      <c r="H130" t="s">
        <v>5475</v>
      </c>
      <c r="I130" t="s">
        <v>315</v>
      </c>
      <c r="J130" t="s">
        <v>1216</v>
      </c>
      <c r="K130" s="142">
        <v>43891</v>
      </c>
      <c r="L130" s="132">
        <v>3763089.01</v>
      </c>
      <c r="M130" s="132">
        <v>12004.2539419</v>
      </c>
      <c r="N130" s="132">
        <v>0</v>
      </c>
      <c r="O130" s="132">
        <v>0</v>
      </c>
      <c r="Q130" s="142"/>
    </row>
    <row r="131" spans="1:17" ht="14.25">
      <c r="A131" t="s">
        <v>1214</v>
      </c>
      <c r="B131" t="s">
        <v>1254</v>
      </c>
      <c r="E131" t="s">
        <v>5355</v>
      </c>
      <c r="F131" t="s">
        <v>312</v>
      </c>
      <c r="G131" t="s">
        <v>5474</v>
      </c>
      <c r="H131" t="s">
        <v>5475</v>
      </c>
      <c r="I131" t="s">
        <v>315</v>
      </c>
      <c r="J131" t="s">
        <v>1216</v>
      </c>
      <c r="K131" s="142">
        <v>43891</v>
      </c>
      <c r="L131" s="132">
        <v>436845.55</v>
      </c>
      <c r="M131" s="132">
        <v>1393.5373044999999</v>
      </c>
      <c r="N131" s="132">
        <v>0</v>
      </c>
      <c r="O131" s="132">
        <v>0</v>
      </c>
      <c r="Q131" s="142"/>
    </row>
    <row r="132" spans="1:17" ht="14.25">
      <c r="A132" t="s">
        <v>1214</v>
      </c>
      <c r="B132" t="s">
        <v>1255</v>
      </c>
      <c r="E132" t="s">
        <v>5355</v>
      </c>
      <c r="F132" t="s">
        <v>312</v>
      </c>
      <c r="G132" t="s">
        <v>5474</v>
      </c>
      <c r="H132" t="s">
        <v>5475</v>
      </c>
      <c r="I132" t="s">
        <v>315</v>
      </c>
      <c r="J132" t="s">
        <v>1216</v>
      </c>
      <c r="K132" s="142">
        <v>43891</v>
      </c>
      <c r="L132" s="132">
        <v>153795.81</v>
      </c>
      <c r="M132" s="132">
        <v>490.60863389999997</v>
      </c>
      <c r="N132" s="132">
        <v>0</v>
      </c>
      <c r="O132" s="132">
        <v>0</v>
      </c>
      <c r="Q132" s="142"/>
    </row>
    <row r="133" spans="1:17" ht="14.25">
      <c r="A133" t="s">
        <v>1214</v>
      </c>
      <c r="B133" t="s">
        <v>1256</v>
      </c>
      <c r="E133" t="s">
        <v>5355</v>
      </c>
      <c r="F133" t="s">
        <v>312</v>
      </c>
      <c r="G133" t="s">
        <v>5474</v>
      </c>
      <c r="H133" t="s">
        <v>5475</v>
      </c>
      <c r="I133" t="s">
        <v>315</v>
      </c>
      <c r="J133" t="s">
        <v>1216</v>
      </c>
      <c r="K133" s="142">
        <v>43891</v>
      </c>
      <c r="L133" s="132">
        <v>104712.04</v>
      </c>
      <c r="M133" s="132">
        <v>334.03140759999997</v>
      </c>
      <c r="N133" s="132">
        <v>0</v>
      </c>
      <c r="O133" s="132">
        <v>0</v>
      </c>
      <c r="Q133" s="142"/>
    </row>
    <row r="134" spans="1:17" ht="14.25">
      <c r="A134" t="s">
        <v>1214</v>
      </c>
      <c r="B134" t="s">
        <v>1260</v>
      </c>
      <c r="E134" t="s">
        <v>5355</v>
      </c>
      <c r="F134" t="s">
        <v>312</v>
      </c>
      <c r="G134" t="s">
        <v>5474</v>
      </c>
      <c r="H134" t="s">
        <v>5475</v>
      </c>
      <c r="I134" t="s">
        <v>315</v>
      </c>
      <c r="J134" t="s">
        <v>1216</v>
      </c>
      <c r="K134" s="142">
        <v>43891</v>
      </c>
      <c r="L134" s="132">
        <v>58900.52</v>
      </c>
      <c r="M134" s="132">
        <v>187.89265879999996</v>
      </c>
      <c r="N134" s="132">
        <v>0</v>
      </c>
      <c r="O134" s="132">
        <v>0</v>
      </c>
      <c r="Q134" s="142"/>
    </row>
    <row r="135" spans="1:17" ht="14.25">
      <c r="A135" t="s">
        <v>1214</v>
      </c>
      <c r="B135" t="s">
        <v>1250</v>
      </c>
      <c r="E135" t="s">
        <v>5526</v>
      </c>
      <c r="F135" t="s">
        <v>310</v>
      </c>
      <c r="G135" t="s">
        <v>5527</v>
      </c>
      <c r="H135" t="s">
        <v>5528</v>
      </c>
      <c r="I135" t="s">
        <v>315</v>
      </c>
      <c r="J135" t="s">
        <v>1213</v>
      </c>
      <c r="K135" s="142">
        <v>43858</v>
      </c>
      <c r="L135" s="132">
        <v>1800000</v>
      </c>
      <c r="M135" s="132">
        <v>1800</v>
      </c>
      <c r="N135" s="132">
        <v>349244</v>
      </c>
      <c r="O135" s="132">
        <v>349.24400000000003</v>
      </c>
      <c r="P135" s="144">
        <v>0.19402444444444447</v>
      </c>
      <c r="Q135" s="142">
        <v>46415</v>
      </c>
    </row>
    <row r="136" spans="1:17" ht="14.25">
      <c r="A136" t="s">
        <v>1214</v>
      </c>
      <c r="B136" t="s">
        <v>1253</v>
      </c>
      <c r="E136" t="s">
        <v>5526</v>
      </c>
      <c r="F136" t="s">
        <v>310</v>
      </c>
      <c r="G136" t="s">
        <v>5527</v>
      </c>
      <c r="H136" t="s">
        <v>5528</v>
      </c>
      <c r="I136" t="s">
        <v>315</v>
      </c>
      <c r="J136" t="s">
        <v>1213</v>
      </c>
      <c r="K136" s="142">
        <v>43858</v>
      </c>
      <c r="L136" s="132">
        <v>20000000</v>
      </c>
      <c r="M136" s="132">
        <v>20000</v>
      </c>
      <c r="N136" s="132">
        <v>3531245</v>
      </c>
      <c r="O136" s="132">
        <v>3531.2449999999999</v>
      </c>
      <c r="P136" s="144">
        <v>0.17656225</v>
      </c>
      <c r="Q136" s="142">
        <v>46415</v>
      </c>
    </row>
    <row r="137" spans="1:17" ht="14.25">
      <c r="A137" t="s">
        <v>1214</v>
      </c>
      <c r="B137" t="s">
        <v>1239</v>
      </c>
      <c r="D137" t="s">
        <v>5326</v>
      </c>
      <c r="E137" t="s">
        <v>5331</v>
      </c>
      <c r="F137" t="s">
        <v>310</v>
      </c>
      <c r="G137" t="s">
        <v>5332</v>
      </c>
      <c r="H137" t="s">
        <v>5333</v>
      </c>
      <c r="I137" t="s">
        <v>315</v>
      </c>
      <c r="J137" t="s">
        <v>1213</v>
      </c>
      <c r="K137" s="142">
        <v>43913</v>
      </c>
      <c r="L137" s="132">
        <v>348129</v>
      </c>
      <c r="M137" s="132">
        <v>348.12900000000002</v>
      </c>
      <c r="N137" s="132">
        <v>0</v>
      </c>
      <c r="O137" s="132">
        <v>0</v>
      </c>
      <c r="Q137" s="142"/>
    </row>
    <row r="138" spans="1:17" ht="14.25">
      <c r="A138" t="s">
        <v>1214</v>
      </c>
      <c r="B138" t="s">
        <v>1241</v>
      </c>
      <c r="D138" t="s">
        <v>5326</v>
      </c>
      <c r="E138" t="s">
        <v>5331</v>
      </c>
      <c r="F138" t="s">
        <v>310</v>
      </c>
      <c r="G138" t="s">
        <v>5332</v>
      </c>
      <c r="H138" t="s">
        <v>5333</v>
      </c>
      <c r="I138" t="s">
        <v>315</v>
      </c>
      <c r="J138" t="s">
        <v>1213</v>
      </c>
      <c r="K138" s="142">
        <v>43913</v>
      </c>
      <c r="L138" s="132">
        <v>8714114</v>
      </c>
      <c r="M138" s="132">
        <v>8714.1139999999996</v>
      </c>
      <c r="N138" s="132">
        <v>0</v>
      </c>
      <c r="O138" s="132">
        <v>0</v>
      </c>
      <c r="Q138" s="142"/>
    </row>
    <row r="139" spans="1:17" ht="14.25">
      <c r="A139" t="s">
        <v>1214</v>
      </c>
      <c r="B139" t="s">
        <v>1246</v>
      </c>
      <c r="D139" t="s">
        <v>5326</v>
      </c>
      <c r="E139" t="s">
        <v>5331</v>
      </c>
      <c r="F139" t="s">
        <v>310</v>
      </c>
      <c r="G139" t="s">
        <v>5332</v>
      </c>
      <c r="H139" t="s">
        <v>5333</v>
      </c>
      <c r="I139" t="s">
        <v>315</v>
      </c>
      <c r="J139" t="s">
        <v>1213</v>
      </c>
      <c r="K139" s="142">
        <v>43913</v>
      </c>
      <c r="L139" s="132">
        <v>10927998</v>
      </c>
      <c r="M139" s="132">
        <v>10927.998</v>
      </c>
      <c r="N139" s="132">
        <v>0</v>
      </c>
      <c r="O139" s="132">
        <v>0</v>
      </c>
      <c r="Q139" s="142"/>
    </row>
    <row r="140" spans="1:17" ht="14.25">
      <c r="A140" t="s">
        <v>1214</v>
      </c>
      <c r="B140" t="s">
        <v>1254</v>
      </c>
      <c r="D140" t="s">
        <v>5326</v>
      </c>
      <c r="E140" t="s">
        <v>5331</v>
      </c>
      <c r="F140" t="s">
        <v>310</v>
      </c>
      <c r="G140" t="s">
        <v>5332</v>
      </c>
      <c r="H140" t="s">
        <v>5333</v>
      </c>
      <c r="I140" t="s">
        <v>315</v>
      </c>
      <c r="J140" t="s">
        <v>1213</v>
      </c>
      <c r="K140" s="142">
        <v>43913</v>
      </c>
      <c r="L140" s="132">
        <v>1234772</v>
      </c>
      <c r="M140" s="132">
        <v>1234.7719999999999</v>
      </c>
      <c r="N140" s="132">
        <v>0</v>
      </c>
      <c r="O140" s="132">
        <v>0</v>
      </c>
      <c r="Q140" s="142"/>
    </row>
    <row r="141" spans="1:17" ht="14.25">
      <c r="A141" t="s">
        <v>1214</v>
      </c>
      <c r="B141" t="s">
        <v>1255</v>
      </c>
      <c r="D141" t="s">
        <v>5326</v>
      </c>
      <c r="E141" t="s">
        <v>5331</v>
      </c>
      <c r="F141" t="s">
        <v>310</v>
      </c>
      <c r="G141" t="s">
        <v>5332</v>
      </c>
      <c r="H141" t="s">
        <v>5333</v>
      </c>
      <c r="I141" t="s">
        <v>315</v>
      </c>
      <c r="J141" t="s">
        <v>1213</v>
      </c>
      <c r="K141" s="142">
        <v>43913</v>
      </c>
      <c r="L141" s="132">
        <v>446041</v>
      </c>
      <c r="M141" s="132">
        <v>446.041</v>
      </c>
      <c r="N141" s="132">
        <v>0</v>
      </c>
      <c r="O141" s="132">
        <v>0</v>
      </c>
      <c r="Q141" s="142"/>
    </row>
    <row r="142" spans="1:17" ht="14.25">
      <c r="A142" t="s">
        <v>1214</v>
      </c>
      <c r="B142" t="s">
        <v>1256</v>
      </c>
      <c r="D142" t="s">
        <v>5326</v>
      </c>
      <c r="E142" t="s">
        <v>5331</v>
      </c>
      <c r="F142" t="s">
        <v>310</v>
      </c>
      <c r="G142" t="s">
        <v>5332</v>
      </c>
      <c r="H142" t="s">
        <v>5333</v>
      </c>
      <c r="I142" t="s">
        <v>315</v>
      </c>
      <c r="J142" t="s">
        <v>1213</v>
      </c>
      <c r="K142" s="142">
        <v>43913</v>
      </c>
      <c r="L142" s="132">
        <v>310053</v>
      </c>
      <c r="M142" s="132">
        <v>310.053</v>
      </c>
      <c r="N142" s="132">
        <v>0</v>
      </c>
      <c r="O142" s="132">
        <v>0</v>
      </c>
      <c r="Q142" s="142"/>
    </row>
    <row r="143" spans="1:17" ht="14.25">
      <c r="A143" t="s">
        <v>1214</v>
      </c>
      <c r="B143" t="s">
        <v>1260</v>
      </c>
      <c r="D143" t="s">
        <v>5326</v>
      </c>
      <c r="E143" t="s">
        <v>5331</v>
      </c>
      <c r="F143" t="s">
        <v>310</v>
      </c>
      <c r="G143" t="s">
        <v>5332</v>
      </c>
      <c r="H143" t="s">
        <v>5333</v>
      </c>
      <c r="I143" t="s">
        <v>315</v>
      </c>
      <c r="J143" t="s">
        <v>1213</v>
      </c>
      <c r="K143" s="142">
        <v>43913</v>
      </c>
      <c r="L143" s="132">
        <v>179504</v>
      </c>
      <c r="M143" s="132">
        <v>179.50399999999999</v>
      </c>
      <c r="N143" s="132">
        <v>0</v>
      </c>
      <c r="O143" s="132">
        <v>0</v>
      </c>
      <c r="Q143" s="142"/>
    </row>
    <row r="144" spans="1:17" ht="14.25">
      <c r="A144" t="s">
        <v>1214</v>
      </c>
      <c r="B144" t="s">
        <v>1233</v>
      </c>
      <c r="C144" s="109"/>
      <c r="D144" s="109"/>
      <c r="E144" t="s">
        <v>5294</v>
      </c>
      <c r="F144" t="s">
        <v>312</v>
      </c>
      <c r="G144" t="s">
        <v>5295</v>
      </c>
      <c r="H144" t="s">
        <v>5296</v>
      </c>
      <c r="I144" t="s">
        <v>315</v>
      </c>
      <c r="J144" t="s">
        <v>1216</v>
      </c>
      <c r="K144" s="142">
        <v>43770</v>
      </c>
      <c r="L144" s="132">
        <v>1500000</v>
      </c>
      <c r="M144" s="132">
        <v>4785</v>
      </c>
      <c r="N144" s="132">
        <v>0</v>
      </c>
      <c r="O144" s="132">
        <v>0</v>
      </c>
      <c r="P144" s="109"/>
      <c r="Q144" s="142"/>
    </row>
    <row r="145" spans="1:17" ht="14.25">
      <c r="A145" t="s">
        <v>1214</v>
      </c>
      <c r="B145" t="s">
        <v>1241</v>
      </c>
      <c r="E145" t="s">
        <v>5294</v>
      </c>
      <c r="F145" t="s">
        <v>312</v>
      </c>
      <c r="G145" t="s">
        <v>5295</v>
      </c>
      <c r="H145" t="s">
        <v>5296</v>
      </c>
      <c r="I145" t="s">
        <v>315</v>
      </c>
      <c r="J145" t="s">
        <v>1216</v>
      </c>
      <c r="K145" s="142">
        <v>43770</v>
      </c>
      <c r="L145" s="132">
        <v>2706221</v>
      </c>
      <c r="M145" s="132">
        <v>8632.8449899999996</v>
      </c>
      <c r="N145" s="132">
        <v>0</v>
      </c>
      <c r="O145" s="132">
        <v>0</v>
      </c>
      <c r="Q145" s="142"/>
    </row>
    <row r="146" spans="1:17" ht="14.25">
      <c r="A146" t="s">
        <v>1214</v>
      </c>
      <c r="B146" t="s">
        <v>1246</v>
      </c>
      <c r="E146" t="s">
        <v>5294</v>
      </c>
      <c r="F146" t="s">
        <v>312</v>
      </c>
      <c r="G146" t="s">
        <v>5295</v>
      </c>
      <c r="H146" t="s">
        <v>5296</v>
      </c>
      <c r="I146" t="s">
        <v>315</v>
      </c>
      <c r="J146" t="s">
        <v>1216</v>
      </c>
      <c r="K146" s="142">
        <v>43770</v>
      </c>
      <c r="L146" s="132">
        <v>6184618</v>
      </c>
      <c r="M146" s="132">
        <v>19728.931419999997</v>
      </c>
      <c r="N146" s="132">
        <v>0</v>
      </c>
      <c r="O146" s="132">
        <v>0</v>
      </c>
      <c r="Q146" s="142"/>
    </row>
    <row r="147" spans="1:17" ht="14.25">
      <c r="A147" t="s">
        <v>1214</v>
      </c>
      <c r="B147" t="s">
        <v>1254</v>
      </c>
      <c r="E147" t="s">
        <v>5294</v>
      </c>
      <c r="F147" t="s">
        <v>312</v>
      </c>
      <c r="G147" t="s">
        <v>5295</v>
      </c>
      <c r="H147" t="s">
        <v>5296</v>
      </c>
      <c r="I147" t="s">
        <v>315</v>
      </c>
      <c r="J147" t="s">
        <v>1216</v>
      </c>
      <c r="K147" s="142">
        <v>43770</v>
      </c>
      <c r="L147" s="132">
        <v>499931</v>
      </c>
      <c r="M147" s="132">
        <v>1594.7798899999998</v>
      </c>
      <c r="N147" s="132">
        <v>0</v>
      </c>
      <c r="O147" s="132">
        <v>0</v>
      </c>
      <c r="Q147" s="142"/>
    </row>
    <row r="148" spans="1:17" ht="14.25">
      <c r="A148" t="s">
        <v>1214</v>
      </c>
      <c r="B148" t="s">
        <v>1255</v>
      </c>
      <c r="E148" t="s">
        <v>5294</v>
      </c>
      <c r="F148" t="s">
        <v>312</v>
      </c>
      <c r="G148" t="s">
        <v>5295</v>
      </c>
      <c r="H148" t="s">
        <v>5296</v>
      </c>
      <c r="I148" t="s">
        <v>315</v>
      </c>
      <c r="J148" t="s">
        <v>1216</v>
      </c>
      <c r="K148" s="142">
        <v>43770</v>
      </c>
      <c r="L148" s="132">
        <v>202489</v>
      </c>
      <c r="M148" s="132">
        <v>645.93991000000005</v>
      </c>
      <c r="N148" s="132">
        <v>0</v>
      </c>
      <c r="O148" s="132">
        <v>0</v>
      </c>
      <c r="Q148" s="142"/>
    </row>
    <row r="149" spans="1:17" ht="14.25">
      <c r="A149" t="s">
        <v>1214</v>
      </c>
      <c r="B149" t="s">
        <v>1256</v>
      </c>
      <c r="E149" t="s">
        <v>5294</v>
      </c>
      <c r="F149" t="s">
        <v>312</v>
      </c>
      <c r="G149" t="s">
        <v>5295</v>
      </c>
      <c r="H149" t="s">
        <v>5296</v>
      </c>
      <c r="I149" t="s">
        <v>315</v>
      </c>
      <c r="J149" t="s">
        <v>1216</v>
      </c>
      <c r="K149" s="142">
        <v>43770</v>
      </c>
      <c r="L149" s="132">
        <v>146829</v>
      </c>
      <c r="M149" s="132">
        <v>468.38451000000003</v>
      </c>
      <c r="N149" s="132">
        <v>0</v>
      </c>
      <c r="O149" s="132">
        <v>0</v>
      </c>
      <c r="Q149" s="142"/>
    </row>
    <row r="150" spans="1:17" ht="14.25">
      <c r="A150" t="s">
        <v>1214</v>
      </c>
      <c r="B150" t="s">
        <v>1260</v>
      </c>
      <c r="E150" t="s">
        <v>5294</v>
      </c>
      <c r="F150" t="s">
        <v>312</v>
      </c>
      <c r="G150" t="s">
        <v>5295</v>
      </c>
      <c r="H150" t="s">
        <v>5296</v>
      </c>
      <c r="I150" t="s">
        <v>315</v>
      </c>
      <c r="J150" t="s">
        <v>1216</v>
      </c>
      <c r="K150" s="142">
        <v>43770</v>
      </c>
      <c r="L150" s="132">
        <v>259912</v>
      </c>
      <c r="M150" s="132">
        <v>829.11928</v>
      </c>
      <c r="N150" s="132">
        <v>0</v>
      </c>
      <c r="O150" s="132">
        <v>0</v>
      </c>
      <c r="Q150" s="142"/>
    </row>
    <row r="151" spans="1:17" ht="14.25">
      <c r="A151" t="s">
        <v>1214</v>
      </c>
      <c r="B151" t="s">
        <v>1241</v>
      </c>
      <c r="D151" t="s">
        <v>5322</v>
      </c>
      <c r="E151" t="s">
        <v>5323</v>
      </c>
      <c r="F151" t="s">
        <v>311</v>
      </c>
      <c r="G151" t="s">
        <v>5400</v>
      </c>
      <c r="H151" t="s">
        <v>5401</v>
      </c>
      <c r="I151" t="s">
        <v>315</v>
      </c>
      <c r="J151" t="s">
        <v>1213</v>
      </c>
      <c r="K151" s="142">
        <v>44084</v>
      </c>
      <c r="L151" s="132">
        <v>8552100</v>
      </c>
      <c r="M151" s="132">
        <v>8552.1</v>
      </c>
      <c r="N151" s="132">
        <v>1171584</v>
      </c>
      <c r="O151" s="132">
        <v>1171.5840000000001</v>
      </c>
      <c r="P151" s="144">
        <v>0.13699372084049533</v>
      </c>
      <c r="Q151" s="142">
        <v>46462</v>
      </c>
    </row>
    <row r="152" spans="1:17" ht="14.25">
      <c r="A152" t="s">
        <v>1214</v>
      </c>
      <c r="B152" t="s">
        <v>1244</v>
      </c>
      <c r="D152" t="s">
        <v>5322</v>
      </c>
      <c r="E152" t="s">
        <v>5323</v>
      </c>
      <c r="F152" t="s">
        <v>311</v>
      </c>
      <c r="G152" t="s">
        <v>5400</v>
      </c>
      <c r="H152" t="s">
        <v>5401</v>
      </c>
      <c r="I152" t="s">
        <v>315</v>
      </c>
      <c r="J152" t="s">
        <v>1213</v>
      </c>
      <c r="K152" s="142">
        <v>44084</v>
      </c>
      <c r="L152" s="132">
        <v>1453959</v>
      </c>
      <c r="M152" s="132">
        <v>1453.9590000000001</v>
      </c>
      <c r="N152" s="132">
        <v>199183</v>
      </c>
      <c r="O152" s="132">
        <v>199.18299999999999</v>
      </c>
      <c r="P152" s="144">
        <v>0.13699354658556395</v>
      </c>
      <c r="Q152" s="142">
        <v>46462</v>
      </c>
    </row>
    <row r="153" spans="1:17" ht="14.25">
      <c r="A153" t="s">
        <v>1214</v>
      </c>
      <c r="B153" t="s">
        <v>1245</v>
      </c>
      <c r="D153" t="s">
        <v>5322</v>
      </c>
      <c r="E153" t="s">
        <v>5323</v>
      </c>
      <c r="F153" t="s">
        <v>311</v>
      </c>
      <c r="G153" t="s">
        <v>5400</v>
      </c>
      <c r="H153" t="s">
        <v>5401</v>
      </c>
      <c r="I153" t="s">
        <v>315</v>
      </c>
      <c r="J153" t="s">
        <v>1213</v>
      </c>
      <c r="K153" s="142">
        <v>44084</v>
      </c>
      <c r="L153" s="132">
        <v>439217</v>
      </c>
      <c r="M153" s="132">
        <v>439.21699999999998</v>
      </c>
      <c r="N153" s="132">
        <v>60170</v>
      </c>
      <c r="O153" s="132">
        <v>60.17</v>
      </c>
      <c r="P153" s="144">
        <v>0.13699378667037024</v>
      </c>
      <c r="Q153" s="142">
        <v>46462</v>
      </c>
    </row>
    <row r="154" spans="1:17" ht="14.25">
      <c r="A154" t="s">
        <v>1214</v>
      </c>
      <c r="B154" t="s">
        <v>1246</v>
      </c>
      <c r="D154" t="s">
        <v>5322</v>
      </c>
      <c r="E154" t="s">
        <v>5323</v>
      </c>
      <c r="F154" t="s">
        <v>311</v>
      </c>
      <c r="G154" t="s">
        <v>5400</v>
      </c>
      <c r="H154" t="s">
        <v>5401</v>
      </c>
      <c r="I154" t="s">
        <v>315</v>
      </c>
      <c r="J154" t="s">
        <v>1213</v>
      </c>
      <c r="K154" s="142">
        <v>44084</v>
      </c>
      <c r="L154" s="132">
        <v>11838650</v>
      </c>
      <c r="M154" s="132">
        <v>11838.65</v>
      </c>
      <c r="N154" s="132">
        <v>1621818</v>
      </c>
      <c r="O154" s="132">
        <v>1621.818</v>
      </c>
      <c r="P154" s="144">
        <v>0.13699349165656557</v>
      </c>
      <c r="Q154" s="142">
        <v>46462</v>
      </c>
    </row>
    <row r="155" spans="1:17" ht="14.25">
      <c r="A155" t="s">
        <v>1214</v>
      </c>
      <c r="B155" t="s">
        <v>1254</v>
      </c>
      <c r="D155" t="s">
        <v>5322</v>
      </c>
      <c r="E155" t="s">
        <v>5323</v>
      </c>
      <c r="F155" t="s">
        <v>311</v>
      </c>
      <c r="G155" t="s">
        <v>5400</v>
      </c>
      <c r="H155" t="s">
        <v>5401</v>
      </c>
      <c r="I155" t="s">
        <v>315</v>
      </c>
      <c r="J155" t="s">
        <v>1213</v>
      </c>
      <c r="K155" s="142">
        <v>44084</v>
      </c>
      <c r="L155" s="132">
        <v>1352989</v>
      </c>
      <c r="M155" s="132">
        <v>1352.989</v>
      </c>
      <c r="N155" s="132">
        <v>185351</v>
      </c>
      <c r="O155" s="132">
        <v>185.351</v>
      </c>
      <c r="P155" s="144">
        <v>0.13699372278710323</v>
      </c>
      <c r="Q155" s="142">
        <v>46462</v>
      </c>
    </row>
    <row r="156" spans="1:17" ht="14.25">
      <c r="A156" t="s">
        <v>1214</v>
      </c>
      <c r="B156" t="s">
        <v>1255</v>
      </c>
      <c r="D156" t="s">
        <v>5322</v>
      </c>
      <c r="E156" t="s">
        <v>5323</v>
      </c>
      <c r="F156" t="s">
        <v>311</v>
      </c>
      <c r="G156" t="s">
        <v>5400</v>
      </c>
      <c r="H156" t="s">
        <v>5401</v>
      </c>
      <c r="I156" t="s">
        <v>315</v>
      </c>
      <c r="J156" t="s">
        <v>1213</v>
      </c>
      <c r="K156" s="142">
        <v>44084</v>
      </c>
      <c r="L156" s="132">
        <v>509894</v>
      </c>
      <c r="M156" s="132">
        <v>509.89400000000001</v>
      </c>
      <c r="N156" s="132">
        <v>69853</v>
      </c>
      <c r="O156" s="132">
        <v>69.852999999999994</v>
      </c>
      <c r="P156" s="144">
        <v>0.1369951401663875</v>
      </c>
      <c r="Q156" s="142">
        <v>46462</v>
      </c>
    </row>
    <row r="157" spans="1:17" ht="14.25">
      <c r="A157" t="s">
        <v>1214</v>
      </c>
      <c r="B157" t="s">
        <v>1256</v>
      </c>
      <c r="D157" t="s">
        <v>5322</v>
      </c>
      <c r="E157" t="s">
        <v>5323</v>
      </c>
      <c r="F157" t="s">
        <v>311</v>
      </c>
      <c r="G157" t="s">
        <v>5400</v>
      </c>
      <c r="H157" t="s">
        <v>5401</v>
      </c>
      <c r="I157" t="s">
        <v>315</v>
      </c>
      <c r="J157" t="s">
        <v>1213</v>
      </c>
      <c r="K157" s="142">
        <v>44084</v>
      </c>
      <c r="L157" s="132">
        <v>333199</v>
      </c>
      <c r="M157" s="132">
        <v>333.19900000000001</v>
      </c>
      <c r="N157" s="132">
        <v>45646</v>
      </c>
      <c r="O157" s="132">
        <v>45.646000000000001</v>
      </c>
      <c r="P157" s="144">
        <v>0.13699320826292996</v>
      </c>
      <c r="Q157" s="142">
        <v>46462</v>
      </c>
    </row>
    <row r="158" spans="1:17" ht="14.25">
      <c r="A158" t="s">
        <v>1214</v>
      </c>
      <c r="B158" t="s">
        <v>1260</v>
      </c>
      <c r="D158" t="s">
        <v>5322</v>
      </c>
      <c r="E158" t="s">
        <v>5323</v>
      </c>
      <c r="F158" t="s">
        <v>311</v>
      </c>
      <c r="G158" t="s">
        <v>5400</v>
      </c>
      <c r="H158" t="s">
        <v>5401</v>
      </c>
      <c r="I158" t="s">
        <v>315</v>
      </c>
      <c r="J158" t="s">
        <v>1213</v>
      </c>
      <c r="K158" s="142">
        <v>44084</v>
      </c>
      <c r="L158" s="132">
        <v>519992</v>
      </c>
      <c r="M158" s="132">
        <v>519.99199999999996</v>
      </c>
      <c r="N158" s="132">
        <v>71236</v>
      </c>
      <c r="O158" s="132">
        <v>71.236000000000004</v>
      </c>
      <c r="P158" s="144">
        <v>0.13699441529869691</v>
      </c>
      <c r="Q158" s="142">
        <v>46462</v>
      </c>
    </row>
    <row r="159" spans="1:17" ht="14.25">
      <c r="A159" t="s">
        <v>1214</v>
      </c>
      <c r="B159" t="s">
        <v>1241</v>
      </c>
      <c r="D159" t="s">
        <v>5476</v>
      </c>
      <c r="E159" t="s">
        <v>5477</v>
      </c>
      <c r="F159" t="s">
        <v>311</v>
      </c>
      <c r="G159" t="s">
        <v>5478</v>
      </c>
      <c r="H159" t="s">
        <v>5479</v>
      </c>
      <c r="I159" t="s">
        <v>315</v>
      </c>
      <c r="J159" t="s">
        <v>1217</v>
      </c>
      <c r="K159" s="142">
        <v>44159</v>
      </c>
      <c r="L159" s="132">
        <v>1155765.4593825729</v>
      </c>
      <c r="M159" s="132">
        <v>4328.919528117427</v>
      </c>
      <c r="N159" s="132">
        <v>0</v>
      </c>
      <c r="O159" s="132">
        <v>0</v>
      </c>
      <c r="Q159" s="142"/>
    </row>
    <row r="160" spans="1:17" ht="14.25">
      <c r="A160" t="s">
        <v>1214</v>
      </c>
      <c r="B160" t="s">
        <v>1244</v>
      </c>
      <c r="D160" t="s">
        <v>5476</v>
      </c>
      <c r="E160" t="s">
        <v>5477</v>
      </c>
      <c r="F160" t="s">
        <v>311</v>
      </c>
      <c r="G160" t="s">
        <v>5478</v>
      </c>
      <c r="H160" t="s">
        <v>5479</v>
      </c>
      <c r="I160" t="s">
        <v>315</v>
      </c>
      <c r="J160" t="s">
        <v>1217</v>
      </c>
      <c r="K160" s="142">
        <v>44159</v>
      </c>
      <c r="L160" s="132">
        <v>269402.07565061637</v>
      </c>
      <c r="M160" s="132">
        <v>1009.0454743493837</v>
      </c>
      <c r="N160" s="132">
        <v>0</v>
      </c>
      <c r="O160" s="132">
        <v>0</v>
      </c>
      <c r="Q160" s="142"/>
    </row>
    <row r="161" spans="1:17" ht="14.25">
      <c r="A161" t="s">
        <v>1214</v>
      </c>
      <c r="B161" t="s">
        <v>1245</v>
      </c>
      <c r="D161" t="s">
        <v>5476</v>
      </c>
      <c r="E161" t="s">
        <v>5477</v>
      </c>
      <c r="F161" t="s">
        <v>311</v>
      </c>
      <c r="G161" t="s">
        <v>5478</v>
      </c>
      <c r="H161" t="s">
        <v>5479</v>
      </c>
      <c r="I161" t="s">
        <v>315</v>
      </c>
      <c r="J161" t="s">
        <v>1217</v>
      </c>
      <c r="K161" s="142">
        <v>44159</v>
      </c>
      <c r="L161" s="132">
        <v>82751.751659466856</v>
      </c>
      <c r="M161" s="132">
        <v>309.94668584053312</v>
      </c>
      <c r="N161" s="132">
        <v>0</v>
      </c>
      <c r="O161" s="132">
        <v>0</v>
      </c>
      <c r="Q161" s="142"/>
    </row>
    <row r="162" spans="1:17" ht="14.25">
      <c r="A162" t="s">
        <v>1214</v>
      </c>
      <c r="B162" t="s">
        <v>1246</v>
      </c>
      <c r="D162" t="s">
        <v>5476</v>
      </c>
      <c r="E162" t="s">
        <v>5477</v>
      </c>
      <c r="F162" t="s">
        <v>311</v>
      </c>
      <c r="G162" t="s">
        <v>5478</v>
      </c>
      <c r="H162" t="s">
        <v>5479</v>
      </c>
      <c r="I162" t="s">
        <v>315</v>
      </c>
      <c r="J162" t="s">
        <v>1217</v>
      </c>
      <c r="K162" s="142">
        <v>44159</v>
      </c>
      <c r="L162" s="132">
        <v>2194758.5054261931</v>
      </c>
      <c r="M162" s="132">
        <v>8220.4679820738056</v>
      </c>
      <c r="N162" s="132">
        <v>0</v>
      </c>
      <c r="O162" s="132">
        <v>0</v>
      </c>
      <c r="Q162" s="142"/>
    </row>
    <row r="163" spans="1:17" ht="14.25">
      <c r="A163" t="s">
        <v>1214</v>
      </c>
      <c r="B163" t="s">
        <v>1254</v>
      </c>
      <c r="D163" t="s">
        <v>5476</v>
      </c>
      <c r="E163" t="s">
        <v>5477</v>
      </c>
      <c r="F163" t="s">
        <v>311</v>
      </c>
      <c r="G163" t="s">
        <v>5478</v>
      </c>
      <c r="H163" t="s">
        <v>5479</v>
      </c>
      <c r="I163" t="s">
        <v>315</v>
      </c>
      <c r="J163" t="s">
        <v>1217</v>
      </c>
      <c r="K163" s="142">
        <v>44159</v>
      </c>
      <c r="L163" s="132">
        <v>248255.25234432617</v>
      </c>
      <c r="M163" s="132">
        <v>929.84004765567374</v>
      </c>
      <c r="N163" s="132">
        <v>0</v>
      </c>
      <c r="O163" s="132">
        <v>0</v>
      </c>
      <c r="Q163" s="142"/>
    </row>
    <row r="164" spans="1:17" ht="14.25">
      <c r="A164" t="s">
        <v>1214</v>
      </c>
      <c r="B164" t="s">
        <v>1255</v>
      </c>
      <c r="D164" t="s">
        <v>5476</v>
      </c>
      <c r="E164" t="s">
        <v>5477</v>
      </c>
      <c r="F164" t="s">
        <v>311</v>
      </c>
      <c r="G164" t="s">
        <v>5478</v>
      </c>
      <c r="H164" t="s">
        <v>5479</v>
      </c>
      <c r="I164" t="s">
        <v>315</v>
      </c>
      <c r="J164" t="s">
        <v>1217</v>
      </c>
      <c r="K164" s="142">
        <v>44159</v>
      </c>
      <c r="L164" s="132">
        <v>92865.493625539981</v>
      </c>
      <c r="M164" s="132">
        <v>347.82770637445998</v>
      </c>
      <c r="N164" s="132">
        <v>0</v>
      </c>
      <c r="O164" s="132">
        <v>0</v>
      </c>
      <c r="Q164" s="142"/>
    </row>
    <row r="165" spans="1:17" ht="14.25">
      <c r="A165" t="s">
        <v>1214</v>
      </c>
      <c r="B165" t="s">
        <v>1256</v>
      </c>
      <c r="D165" t="s">
        <v>5476</v>
      </c>
      <c r="E165" t="s">
        <v>5477</v>
      </c>
      <c r="F165" t="s">
        <v>311</v>
      </c>
      <c r="G165" t="s">
        <v>5478</v>
      </c>
      <c r="H165" t="s">
        <v>5479</v>
      </c>
      <c r="I165" t="s">
        <v>315</v>
      </c>
      <c r="J165" t="s">
        <v>1217</v>
      </c>
      <c r="K165" s="142">
        <v>44159</v>
      </c>
      <c r="L165" s="132">
        <v>59765.211779580648</v>
      </c>
      <c r="M165" s="132">
        <v>223.85060072041932</v>
      </c>
      <c r="N165" s="132">
        <v>0</v>
      </c>
      <c r="O165" s="132">
        <v>0</v>
      </c>
      <c r="Q165" s="142"/>
    </row>
    <row r="166" spans="1:17" ht="14.25">
      <c r="A166" t="s">
        <v>1214</v>
      </c>
      <c r="B166" t="s">
        <v>1260</v>
      </c>
      <c r="D166" t="s">
        <v>5476</v>
      </c>
      <c r="E166" t="s">
        <v>5477</v>
      </c>
      <c r="F166" t="s">
        <v>311</v>
      </c>
      <c r="G166" t="s">
        <v>5478</v>
      </c>
      <c r="H166" t="s">
        <v>5479</v>
      </c>
      <c r="I166" t="s">
        <v>315</v>
      </c>
      <c r="J166" t="s">
        <v>1217</v>
      </c>
      <c r="K166" s="142">
        <v>44159</v>
      </c>
      <c r="L166" s="132">
        <v>137919.23664524287</v>
      </c>
      <c r="M166" s="132">
        <v>516.57650085475711</v>
      </c>
      <c r="N166" s="132">
        <v>0</v>
      </c>
      <c r="O166" s="132">
        <v>0</v>
      </c>
      <c r="Q166" s="142"/>
    </row>
    <row r="167" spans="1:17" ht="14.25">
      <c r="A167" t="s">
        <v>1214</v>
      </c>
      <c r="B167" t="s">
        <v>1241</v>
      </c>
      <c r="E167" t="s">
        <v>5480</v>
      </c>
      <c r="F167" t="s">
        <v>312</v>
      </c>
      <c r="G167" t="s">
        <v>5481</v>
      </c>
      <c r="H167" t="s">
        <v>5482</v>
      </c>
      <c r="I167" t="s">
        <v>315</v>
      </c>
      <c r="J167" t="s">
        <v>1216</v>
      </c>
      <c r="K167" s="142">
        <v>44166</v>
      </c>
      <c r="L167" s="132">
        <v>2598943.2799999998</v>
      </c>
      <c r="M167" s="132">
        <v>8290.6290631999982</v>
      </c>
      <c r="N167" s="132">
        <v>1061457.4399999997</v>
      </c>
      <c r="O167" s="151">
        <v>3386.0492335999988</v>
      </c>
      <c r="P167" s="144">
        <v>0.4084188555280821</v>
      </c>
      <c r="Q167" s="142">
        <v>45748</v>
      </c>
    </row>
    <row r="168" spans="1:17" ht="14.25">
      <c r="A168" t="s">
        <v>1214</v>
      </c>
      <c r="B168" t="s">
        <v>1244</v>
      </c>
      <c r="E168" t="s">
        <v>5480</v>
      </c>
      <c r="F168" t="s">
        <v>312</v>
      </c>
      <c r="G168" t="s">
        <v>5481</v>
      </c>
      <c r="H168" t="s">
        <v>5482</v>
      </c>
      <c r="I168" t="s">
        <v>315</v>
      </c>
      <c r="J168" t="s">
        <v>1216</v>
      </c>
      <c r="K168" s="142">
        <v>44166</v>
      </c>
      <c r="L168" s="132">
        <v>592164.29</v>
      </c>
      <c r="M168" s="132">
        <v>1889.0040851000001</v>
      </c>
      <c r="N168" s="132">
        <v>241850.83000000005</v>
      </c>
      <c r="O168" s="151">
        <v>771.50414770000009</v>
      </c>
      <c r="P168" s="144">
        <v>0.40841846440959823</v>
      </c>
      <c r="Q168" s="142">
        <v>45748</v>
      </c>
    </row>
    <row r="169" spans="1:17" ht="14.25">
      <c r="A169" t="s">
        <v>1214</v>
      </c>
      <c r="B169" t="s">
        <v>1245</v>
      </c>
      <c r="E169" t="s">
        <v>5480</v>
      </c>
      <c r="F169" t="s">
        <v>312</v>
      </c>
      <c r="G169" t="s">
        <v>5481</v>
      </c>
      <c r="H169" t="s">
        <v>5482</v>
      </c>
      <c r="I169" t="s">
        <v>315</v>
      </c>
      <c r="J169" t="s">
        <v>1216</v>
      </c>
      <c r="K169" s="142">
        <v>44166</v>
      </c>
      <c r="L169" s="132">
        <v>213338.65</v>
      </c>
      <c r="M169" s="132">
        <v>680.55029349999995</v>
      </c>
      <c r="N169" s="132">
        <v>87133.39999999998</v>
      </c>
      <c r="O169" s="151">
        <v>277.95554599999991</v>
      </c>
      <c r="P169" s="144">
        <v>0.40842763371756585</v>
      </c>
      <c r="Q169" s="142">
        <v>45748</v>
      </c>
    </row>
    <row r="170" spans="1:17" ht="14.25">
      <c r="A170" t="s">
        <v>1214</v>
      </c>
      <c r="B170" t="s">
        <v>1246</v>
      </c>
      <c r="E170" t="s">
        <v>5480</v>
      </c>
      <c r="F170" t="s">
        <v>312</v>
      </c>
      <c r="G170" t="s">
        <v>5481</v>
      </c>
      <c r="H170" t="s">
        <v>5482</v>
      </c>
      <c r="I170" t="s">
        <v>315</v>
      </c>
      <c r="J170" t="s">
        <v>1216</v>
      </c>
      <c r="K170" s="142">
        <v>44166</v>
      </c>
      <c r="L170" s="132">
        <v>5201874.1900000004</v>
      </c>
      <c r="M170" s="132">
        <v>16593.9786661</v>
      </c>
      <c r="N170" s="132">
        <v>2124549.3200000003</v>
      </c>
      <c r="O170" s="151">
        <v>6777.3123308000004</v>
      </c>
      <c r="P170" s="144">
        <v>0.40841997372489319</v>
      </c>
      <c r="Q170" s="142">
        <v>45748</v>
      </c>
    </row>
    <row r="171" spans="1:17" ht="14.25">
      <c r="A171" t="s">
        <v>1214</v>
      </c>
      <c r="B171" t="s">
        <v>1254</v>
      </c>
      <c r="E171" t="s">
        <v>5480</v>
      </c>
      <c r="F171" t="s">
        <v>312</v>
      </c>
      <c r="G171" t="s">
        <v>5481</v>
      </c>
      <c r="H171" t="s">
        <v>5482</v>
      </c>
      <c r="I171" t="s">
        <v>315</v>
      </c>
      <c r="J171" t="s">
        <v>1216</v>
      </c>
      <c r="K171" s="142">
        <v>44166</v>
      </c>
      <c r="L171" s="132">
        <v>554281.73</v>
      </c>
      <c r="M171" s="132">
        <v>1768.1587186999998</v>
      </c>
      <c r="N171" s="132">
        <v>226380.09999999989</v>
      </c>
      <c r="O171" s="151">
        <v>722.15251899999964</v>
      </c>
      <c r="P171" s="144">
        <v>0.40842064197208866</v>
      </c>
      <c r="Q171" s="142">
        <v>45748</v>
      </c>
    </row>
    <row r="172" spans="1:17" ht="14.25">
      <c r="A172" t="s">
        <v>1214</v>
      </c>
      <c r="B172" t="s">
        <v>1255</v>
      </c>
      <c r="E172" t="s">
        <v>5480</v>
      </c>
      <c r="F172" t="s">
        <v>312</v>
      </c>
      <c r="G172" t="s">
        <v>5481</v>
      </c>
      <c r="H172" t="s">
        <v>5482</v>
      </c>
      <c r="I172" t="s">
        <v>315</v>
      </c>
      <c r="J172" t="s">
        <v>1216</v>
      </c>
      <c r="K172" s="142">
        <v>44166</v>
      </c>
      <c r="L172" s="132">
        <v>205363.37</v>
      </c>
      <c r="M172" s="132">
        <v>655.10915030000001</v>
      </c>
      <c r="N172" s="132">
        <v>83872.499999999985</v>
      </c>
      <c r="O172" s="151">
        <v>267.55327499999999</v>
      </c>
      <c r="P172" s="144">
        <v>0.40841022427709478</v>
      </c>
      <c r="Q172" s="142">
        <v>45748</v>
      </c>
    </row>
    <row r="173" spans="1:17" ht="14.25">
      <c r="A173" t="s">
        <v>1214</v>
      </c>
      <c r="B173" t="s">
        <v>1256</v>
      </c>
      <c r="E173" t="s">
        <v>5480</v>
      </c>
      <c r="F173" t="s">
        <v>312</v>
      </c>
      <c r="G173" t="s">
        <v>5481</v>
      </c>
      <c r="H173" t="s">
        <v>5482</v>
      </c>
      <c r="I173" t="s">
        <v>315</v>
      </c>
      <c r="J173" t="s">
        <v>1216</v>
      </c>
      <c r="K173" s="142">
        <v>44166</v>
      </c>
      <c r="L173" s="132">
        <v>135579.70000000001</v>
      </c>
      <c r="M173" s="132">
        <v>432.49924300000004</v>
      </c>
      <c r="N173" s="132">
        <v>55372.19000000001</v>
      </c>
      <c r="O173" s="151">
        <v>176.63728610000004</v>
      </c>
      <c r="P173" s="144">
        <v>0.40841062489443486</v>
      </c>
      <c r="Q173" s="142">
        <v>45748</v>
      </c>
    </row>
    <row r="174" spans="1:17" ht="14.25">
      <c r="A174" t="s">
        <v>1214</v>
      </c>
      <c r="B174" t="s">
        <v>1260</v>
      </c>
      <c r="E174" t="s">
        <v>5480</v>
      </c>
      <c r="F174" t="s">
        <v>312</v>
      </c>
      <c r="G174" t="s">
        <v>5481</v>
      </c>
      <c r="H174" t="s">
        <v>5482</v>
      </c>
      <c r="I174" t="s">
        <v>315</v>
      </c>
      <c r="J174" t="s">
        <v>1216</v>
      </c>
      <c r="K174" s="142">
        <v>44166</v>
      </c>
      <c r="L174" s="132">
        <v>498454.79</v>
      </c>
      <c r="M174" s="132">
        <v>1590.0707800999999</v>
      </c>
      <c r="N174" s="132">
        <v>203576.83000000002</v>
      </c>
      <c r="O174" s="151">
        <v>649.41008770000008</v>
      </c>
      <c r="P174" s="144">
        <v>0.40841583646934165</v>
      </c>
      <c r="Q174" s="142">
        <v>45748</v>
      </c>
    </row>
    <row r="175" spans="1:17" ht="14.25">
      <c r="A175" t="s">
        <v>1214</v>
      </c>
      <c r="B175" t="s">
        <v>1239</v>
      </c>
      <c r="D175" t="s">
        <v>5375</v>
      </c>
      <c r="E175" t="s">
        <v>5376</v>
      </c>
      <c r="F175" t="s">
        <v>312</v>
      </c>
      <c r="G175" t="s">
        <v>5377</v>
      </c>
      <c r="H175" t="s">
        <v>5378</v>
      </c>
      <c r="I175" t="s">
        <v>315</v>
      </c>
      <c r="J175" t="s">
        <v>1216</v>
      </c>
      <c r="K175" s="142">
        <v>44186</v>
      </c>
      <c r="L175" s="132">
        <v>47126</v>
      </c>
      <c r="M175" s="132">
        <v>150.33194</v>
      </c>
      <c r="N175" s="132">
        <v>0</v>
      </c>
      <c r="O175" s="132">
        <v>0</v>
      </c>
      <c r="Q175" s="142"/>
    </row>
    <row r="176" spans="1:17" ht="14.25">
      <c r="A176" t="s">
        <v>1214</v>
      </c>
      <c r="B176" t="s">
        <v>1241</v>
      </c>
      <c r="D176" t="s">
        <v>5375</v>
      </c>
      <c r="E176" t="s">
        <v>5376</v>
      </c>
      <c r="F176" t="s">
        <v>312</v>
      </c>
      <c r="G176" t="s">
        <v>5377</v>
      </c>
      <c r="H176" t="s">
        <v>5378</v>
      </c>
      <c r="I176" t="s">
        <v>315</v>
      </c>
      <c r="J176" t="s">
        <v>1216</v>
      </c>
      <c r="K176" s="142">
        <v>44186</v>
      </c>
      <c r="L176" s="132">
        <v>871512</v>
      </c>
      <c r="M176" s="132">
        <v>2780.1232799999998</v>
      </c>
      <c r="N176" s="132">
        <v>0</v>
      </c>
      <c r="O176" s="132">
        <v>0</v>
      </c>
      <c r="Q176" s="142"/>
    </row>
    <row r="177" spans="1:17" ht="14.25">
      <c r="A177" t="s">
        <v>1214</v>
      </c>
      <c r="B177" t="s">
        <v>1246</v>
      </c>
      <c r="D177" t="s">
        <v>5375</v>
      </c>
      <c r="E177" t="s">
        <v>5376</v>
      </c>
      <c r="F177" t="s">
        <v>312</v>
      </c>
      <c r="G177" t="s">
        <v>5377</v>
      </c>
      <c r="H177" t="s">
        <v>5378</v>
      </c>
      <c r="I177" t="s">
        <v>315</v>
      </c>
      <c r="J177" t="s">
        <v>1216</v>
      </c>
      <c r="K177" s="142">
        <v>44186</v>
      </c>
      <c r="L177" s="132">
        <v>2130362</v>
      </c>
      <c r="M177" s="132">
        <v>6795.8547800000006</v>
      </c>
      <c r="N177" s="132">
        <v>0</v>
      </c>
      <c r="O177" s="132">
        <v>0</v>
      </c>
      <c r="Q177" s="142"/>
    </row>
    <row r="178" spans="1:17" ht="14.25">
      <c r="A178" t="s">
        <v>1214</v>
      </c>
      <c r="B178" t="s">
        <v>1254</v>
      </c>
      <c r="D178" t="s">
        <v>5375</v>
      </c>
      <c r="E178" t="s">
        <v>5376</v>
      </c>
      <c r="F178" t="s">
        <v>312</v>
      </c>
      <c r="G178" t="s">
        <v>5377</v>
      </c>
      <c r="H178" t="s">
        <v>5378</v>
      </c>
      <c r="I178" t="s">
        <v>315</v>
      </c>
      <c r="J178" t="s">
        <v>1216</v>
      </c>
      <c r="K178" s="142">
        <v>44186</v>
      </c>
      <c r="L178" s="132">
        <v>220728</v>
      </c>
      <c r="M178" s="132">
        <v>704.12231999999995</v>
      </c>
      <c r="N178" s="132">
        <v>0</v>
      </c>
      <c r="O178" s="132">
        <v>0</v>
      </c>
      <c r="Q178" s="142"/>
    </row>
    <row r="179" spans="1:17" ht="14.25">
      <c r="A179" t="s">
        <v>1214</v>
      </c>
      <c r="B179" t="s">
        <v>1255</v>
      </c>
      <c r="D179" t="s">
        <v>5375</v>
      </c>
      <c r="E179" t="s">
        <v>5376</v>
      </c>
      <c r="F179" t="s">
        <v>312</v>
      </c>
      <c r="G179" t="s">
        <v>5377</v>
      </c>
      <c r="H179" t="s">
        <v>5378</v>
      </c>
      <c r="I179" t="s">
        <v>315</v>
      </c>
      <c r="J179" t="s">
        <v>1216</v>
      </c>
      <c r="K179" s="142">
        <v>44186</v>
      </c>
      <c r="L179" s="132">
        <v>158900</v>
      </c>
      <c r="M179" s="132">
        <v>506.89100000000002</v>
      </c>
      <c r="N179" s="132">
        <v>0</v>
      </c>
      <c r="O179" s="132">
        <v>0</v>
      </c>
      <c r="Q179" s="142"/>
    </row>
    <row r="180" spans="1:17" ht="14.25">
      <c r="A180" t="s">
        <v>1214</v>
      </c>
      <c r="B180" t="s">
        <v>1256</v>
      </c>
      <c r="D180" t="s">
        <v>5375</v>
      </c>
      <c r="E180" t="s">
        <v>5376</v>
      </c>
      <c r="F180" t="s">
        <v>312</v>
      </c>
      <c r="G180" t="s">
        <v>5377</v>
      </c>
      <c r="H180" t="s">
        <v>5378</v>
      </c>
      <c r="I180" t="s">
        <v>315</v>
      </c>
      <c r="J180" t="s">
        <v>1216</v>
      </c>
      <c r="K180" s="142">
        <v>44186</v>
      </c>
      <c r="L180" s="132">
        <v>51000</v>
      </c>
      <c r="M180" s="132">
        <v>162.69</v>
      </c>
      <c r="N180" s="132">
        <v>0</v>
      </c>
      <c r="O180" s="132">
        <v>0</v>
      </c>
      <c r="Q180" s="142"/>
    </row>
    <row r="181" spans="1:17" ht="14.25">
      <c r="A181" t="s">
        <v>1214</v>
      </c>
      <c r="B181" t="s">
        <v>1260</v>
      </c>
      <c r="D181" t="s">
        <v>5375</v>
      </c>
      <c r="E181" t="s">
        <v>5376</v>
      </c>
      <c r="F181" t="s">
        <v>312</v>
      </c>
      <c r="G181" t="s">
        <v>5377</v>
      </c>
      <c r="H181" t="s">
        <v>5378</v>
      </c>
      <c r="I181" t="s">
        <v>315</v>
      </c>
      <c r="J181" t="s">
        <v>1216</v>
      </c>
      <c r="K181" s="142">
        <v>44186</v>
      </c>
      <c r="L181" s="132">
        <v>1120372</v>
      </c>
      <c r="M181" s="132">
        <v>3573.98668</v>
      </c>
      <c r="N181" s="132">
        <v>0</v>
      </c>
      <c r="O181" s="132">
        <v>0</v>
      </c>
      <c r="Q181" s="142"/>
    </row>
    <row r="182" spans="1:17" ht="14.25">
      <c r="A182" t="s">
        <v>1214</v>
      </c>
      <c r="B182" t="s">
        <v>1241</v>
      </c>
      <c r="E182" t="s">
        <v>5355</v>
      </c>
      <c r="F182" t="s">
        <v>312</v>
      </c>
      <c r="G182" t="s">
        <v>5495</v>
      </c>
      <c r="H182" t="s">
        <v>5496</v>
      </c>
      <c r="I182" t="s">
        <v>315</v>
      </c>
      <c r="J182" t="s">
        <v>1216</v>
      </c>
      <c r="K182" s="142">
        <v>44308</v>
      </c>
      <c r="L182" s="132">
        <v>1110000</v>
      </c>
      <c r="M182" s="132">
        <v>3540.9</v>
      </c>
      <c r="N182" s="132">
        <v>0</v>
      </c>
      <c r="O182" s="132">
        <v>0</v>
      </c>
      <c r="Q182" s="142"/>
    </row>
    <row r="183" spans="1:17" ht="14.25">
      <c r="A183" t="s">
        <v>1214</v>
      </c>
      <c r="B183" t="s">
        <v>1244</v>
      </c>
      <c r="E183" t="s">
        <v>5355</v>
      </c>
      <c r="F183" t="s">
        <v>312</v>
      </c>
      <c r="G183" t="s">
        <v>5495</v>
      </c>
      <c r="H183" t="s">
        <v>5496</v>
      </c>
      <c r="I183" t="s">
        <v>315</v>
      </c>
      <c r="J183" t="s">
        <v>1216</v>
      </c>
      <c r="K183" s="142">
        <v>44308</v>
      </c>
      <c r="L183" s="132">
        <v>280000</v>
      </c>
      <c r="M183" s="132">
        <v>893.2</v>
      </c>
      <c r="N183" s="132">
        <v>0</v>
      </c>
      <c r="O183" s="132">
        <v>0</v>
      </c>
      <c r="Q183" s="142"/>
    </row>
    <row r="184" spans="1:17" ht="14.25">
      <c r="A184" t="s">
        <v>1214</v>
      </c>
      <c r="B184" t="s">
        <v>1245</v>
      </c>
      <c r="E184" t="s">
        <v>5355</v>
      </c>
      <c r="F184" t="s">
        <v>312</v>
      </c>
      <c r="G184" t="s">
        <v>5495</v>
      </c>
      <c r="H184" t="s">
        <v>5496</v>
      </c>
      <c r="I184" t="s">
        <v>315</v>
      </c>
      <c r="J184" t="s">
        <v>1216</v>
      </c>
      <c r="K184" s="142">
        <v>44308</v>
      </c>
      <c r="L184" s="132">
        <v>180000</v>
      </c>
      <c r="M184" s="132">
        <v>574.20000000000005</v>
      </c>
      <c r="N184" s="132">
        <v>0</v>
      </c>
      <c r="O184" s="132">
        <v>0</v>
      </c>
      <c r="Q184" s="142"/>
    </row>
    <row r="185" spans="1:17" ht="14.25">
      <c r="A185" t="s">
        <v>1214</v>
      </c>
      <c r="B185" t="s">
        <v>1246</v>
      </c>
      <c r="E185" t="s">
        <v>5355</v>
      </c>
      <c r="F185" t="s">
        <v>312</v>
      </c>
      <c r="G185" t="s">
        <v>5495</v>
      </c>
      <c r="H185" t="s">
        <v>5496</v>
      </c>
      <c r="I185" t="s">
        <v>315</v>
      </c>
      <c r="J185" t="s">
        <v>1216</v>
      </c>
      <c r="K185" s="142">
        <v>44308</v>
      </c>
      <c r="L185" s="132">
        <v>4704000</v>
      </c>
      <c r="M185" s="132">
        <v>15005.76</v>
      </c>
      <c r="N185" s="132">
        <v>0</v>
      </c>
      <c r="O185" s="132">
        <v>0</v>
      </c>
      <c r="Q185" s="142"/>
    </row>
    <row r="186" spans="1:17" ht="14.25">
      <c r="A186" t="s">
        <v>1214</v>
      </c>
      <c r="B186" t="s">
        <v>1254</v>
      </c>
      <c r="E186" t="s">
        <v>5355</v>
      </c>
      <c r="F186" t="s">
        <v>312</v>
      </c>
      <c r="G186" t="s">
        <v>5495</v>
      </c>
      <c r="H186" t="s">
        <v>5496</v>
      </c>
      <c r="I186" t="s">
        <v>315</v>
      </c>
      <c r="J186" t="s">
        <v>1216</v>
      </c>
      <c r="K186" s="142">
        <v>44308</v>
      </c>
      <c r="L186" s="132">
        <v>240000</v>
      </c>
      <c r="M186" s="132">
        <v>765.6</v>
      </c>
      <c r="N186" s="132">
        <v>0</v>
      </c>
      <c r="O186" s="132">
        <v>0</v>
      </c>
      <c r="Q186" s="142"/>
    </row>
    <row r="187" spans="1:17" ht="14.25">
      <c r="A187" t="s">
        <v>1214</v>
      </c>
      <c r="B187" t="s">
        <v>1255</v>
      </c>
      <c r="E187" t="s">
        <v>5355</v>
      </c>
      <c r="F187" t="s">
        <v>312</v>
      </c>
      <c r="G187" t="s">
        <v>5495</v>
      </c>
      <c r="H187" t="s">
        <v>5496</v>
      </c>
      <c r="I187" t="s">
        <v>315</v>
      </c>
      <c r="J187" t="s">
        <v>1216</v>
      </c>
      <c r="K187" s="142">
        <v>44308</v>
      </c>
      <c r="L187" s="132">
        <v>116000</v>
      </c>
      <c r="M187" s="132">
        <v>370.04</v>
      </c>
      <c r="N187" s="132">
        <v>0</v>
      </c>
      <c r="O187" s="132">
        <v>0</v>
      </c>
      <c r="Q187" s="142"/>
    </row>
    <row r="188" spans="1:17" ht="14.25">
      <c r="A188" t="s">
        <v>1214</v>
      </c>
      <c r="B188" t="s">
        <v>1256</v>
      </c>
      <c r="E188" t="s">
        <v>5355</v>
      </c>
      <c r="F188" t="s">
        <v>312</v>
      </c>
      <c r="G188" t="s">
        <v>5495</v>
      </c>
      <c r="H188" t="s">
        <v>5496</v>
      </c>
      <c r="I188" t="s">
        <v>315</v>
      </c>
      <c r="J188" t="s">
        <v>1216</v>
      </c>
      <c r="K188" s="142">
        <v>44308</v>
      </c>
      <c r="L188" s="132">
        <v>73000</v>
      </c>
      <c r="M188" s="132">
        <v>232.87</v>
      </c>
      <c r="N188" s="132">
        <v>0</v>
      </c>
      <c r="O188" s="132">
        <v>0</v>
      </c>
      <c r="Q188" s="142"/>
    </row>
    <row r="189" spans="1:17" ht="14.25">
      <c r="A189" t="s">
        <v>1214</v>
      </c>
      <c r="B189" t="s">
        <v>1260</v>
      </c>
      <c r="E189" t="s">
        <v>5355</v>
      </c>
      <c r="F189" t="s">
        <v>312</v>
      </c>
      <c r="G189" t="s">
        <v>5495</v>
      </c>
      <c r="H189" t="s">
        <v>5496</v>
      </c>
      <c r="I189" t="s">
        <v>315</v>
      </c>
      <c r="J189" t="s">
        <v>1216</v>
      </c>
      <c r="K189" s="142">
        <v>44308</v>
      </c>
      <c r="L189" s="132">
        <v>297000</v>
      </c>
      <c r="M189" s="132">
        <v>947.43</v>
      </c>
      <c r="N189" s="132">
        <v>0</v>
      </c>
      <c r="O189" s="132">
        <v>0</v>
      </c>
      <c r="Q189" s="142"/>
    </row>
    <row r="190" spans="1:17" ht="14.25">
      <c r="A190" t="s">
        <v>1214</v>
      </c>
      <c r="B190" t="s">
        <v>1241</v>
      </c>
      <c r="E190" t="s">
        <v>5371</v>
      </c>
      <c r="F190" t="s">
        <v>312</v>
      </c>
      <c r="G190" t="s">
        <v>5492</v>
      </c>
      <c r="H190" t="s">
        <v>5493</v>
      </c>
      <c r="I190" t="s">
        <v>315</v>
      </c>
      <c r="J190" t="s">
        <v>1216</v>
      </c>
      <c r="K190" s="142">
        <v>44371</v>
      </c>
      <c r="L190" s="132">
        <v>1900000</v>
      </c>
      <c r="M190" s="132">
        <v>6061</v>
      </c>
      <c r="N190" s="132">
        <v>357951.00000000012</v>
      </c>
      <c r="O190" s="109">
        <v>1141.8636900000004</v>
      </c>
      <c r="P190" s="144">
        <v>0.18839526315789479</v>
      </c>
      <c r="Q190" s="142">
        <v>46197</v>
      </c>
    </row>
    <row r="191" spans="1:17" ht="14.25">
      <c r="A191" t="s">
        <v>1214</v>
      </c>
      <c r="B191" t="s">
        <v>1245</v>
      </c>
      <c r="E191" t="s">
        <v>5371</v>
      </c>
      <c r="F191" t="s">
        <v>312</v>
      </c>
      <c r="G191" t="s">
        <v>5492</v>
      </c>
      <c r="H191" t="s">
        <v>5493</v>
      </c>
      <c r="I191" t="s">
        <v>315</v>
      </c>
      <c r="J191" t="s">
        <v>1216</v>
      </c>
      <c r="K191" s="142">
        <v>44371</v>
      </c>
      <c r="L191" s="132">
        <v>300000</v>
      </c>
      <c r="M191" s="132">
        <v>957</v>
      </c>
      <c r="N191" s="132">
        <v>53955.000000000022</v>
      </c>
      <c r="O191" s="109">
        <v>172.11645000000007</v>
      </c>
      <c r="P191" s="144">
        <v>0.17985000000000007</v>
      </c>
      <c r="Q191" s="142">
        <v>46197</v>
      </c>
    </row>
    <row r="192" spans="1:17" ht="14.25">
      <c r="A192" t="s">
        <v>1214</v>
      </c>
      <c r="B192" t="s">
        <v>1246</v>
      </c>
      <c r="E192" t="s">
        <v>5371</v>
      </c>
      <c r="F192" t="s">
        <v>312</v>
      </c>
      <c r="G192" t="s">
        <v>5492</v>
      </c>
      <c r="H192" t="s">
        <v>5493</v>
      </c>
      <c r="I192" t="s">
        <v>315</v>
      </c>
      <c r="J192" t="s">
        <v>1216</v>
      </c>
      <c r="K192" s="142">
        <v>44371</v>
      </c>
      <c r="L192" s="132">
        <v>4780000</v>
      </c>
      <c r="M192" s="132">
        <v>15248.2</v>
      </c>
      <c r="N192" s="132">
        <v>907080.00000000035</v>
      </c>
      <c r="O192" s="109">
        <v>2893.5852000000009</v>
      </c>
      <c r="P192" s="144">
        <v>0.1897656903765691</v>
      </c>
      <c r="Q192" s="142">
        <v>46197</v>
      </c>
    </row>
    <row r="193" spans="1:17" ht="14.25">
      <c r="A193" t="s">
        <v>1214</v>
      </c>
      <c r="B193" t="s">
        <v>1254</v>
      </c>
      <c r="E193" t="s">
        <v>5371</v>
      </c>
      <c r="F193" t="s">
        <v>312</v>
      </c>
      <c r="G193" t="s">
        <v>5492</v>
      </c>
      <c r="H193" t="s">
        <v>5493</v>
      </c>
      <c r="I193" t="s">
        <v>315</v>
      </c>
      <c r="J193" t="s">
        <v>1216</v>
      </c>
      <c r="K193" s="142">
        <v>44371</v>
      </c>
      <c r="L193" s="132">
        <v>400000</v>
      </c>
      <c r="M193" s="132">
        <v>1276</v>
      </c>
      <c r="N193" s="132">
        <v>75358</v>
      </c>
      <c r="O193" s="109">
        <v>240.39202000000003</v>
      </c>
      <c r="P193" s="144">
        <v>0.18839500000000003</v>
      </c>
      <c r="Q193" s="142">
        <v>46197</v>
      </c>
    </row>
    <row r="194" spans="1:17" ht="14.25">
      <c r="A194" t="s">
        <v>1214</v>
      </c>
      <c r="B194" t="s">
        <v>1255</v>
      </c>
      <c r="E194" t="s">
        <v>5371</v>
      </c>
      <c r="F194" t="s">
        <v>312</v>
      </c>
      <c r="G194" t="s">
        <v>5492</v>
      </c>
      <c r="H194" t="s">
        <v>5493</v>
      </c>
      <c r="I194" t="s">
        <v>315</v>
      </c>
      <c r="J194" t="s">
        <v>1216</v>
      </c>
      <c r="K194" s="142">
        <v>44371</v>
      </c>
      <c r="L194" s="132">
        <v>160000</v>
      </c>
      <c r="M194" s="132">
        <v>510.4</v>
      </c>
      <c r="N194" s="132">
        <v>32420.999999999996</v>
      </c>
      <c r="O194" s="109">
        <v>103.42298999999998</v>
      </c>
      <c r="P194" s="144">
        <v>0.20263124999999998</v>
      </c>
      <c r="Q194" s="142">
        <v>46197</v>
      </c>
    </row>
    <row r="195" spans="1:17" ht="14.25">
      <c r="A195" t="s">
        <v>1214</v>
      </c>
      <c r="B195" t="s">
        <v>1256</v>
      </c>
      <c r="E195" t="s">
        <v>5371</v>
      </c>
      <c r="F195" t="s">
        <v>312</v>
      </c>
      <c r="G195" t="s">
        <v>5492</v>
      </c>
      <c r="H195" t="s">
        <v>5493</v>
      </c>
      <c r="I195" t="s">
        <v>315</v>
      </c>
      <c r="J195" t="s">
        <v>1216</v>
      </c>
      <c r="K195" s="142">
        <v>44371</v>
      </c>
      <c r="L195" s="132">
        <v>110000</v>
      </c>
      <c r="M195" s="132">
        <v>350.9</v>
      </c>
      <c r="N195" s="132">
        <v>22287.000000000011</v>
      </c>
      <c r="O195" s="109">
        <v>71.095530000000025</v>
      </c>
      <c r="P195" s="144">
        <v>0.20260909090909099</v>
      </c>
      <c r="Q195" s="142">
        <v>46197</v>
      </c>
    </row>
    <row r="196" spans="1:17" ht="14.25">
      <c r="A196" t="s">
        <v>1214</v>
      </c>
      <c r="B196" t="s">
        <v>1260</v>
      </c>
      <c r="E196" t="s">
        <v>5371</v>
      </c>
      <c r="F196" t="s">
        <v>312</v>
      </c>
      <c r="G196" t="s">
        <v>5492</v>
      </c>
      <c r="H196" t="s">
        <v>5493</v>
      </c>
      <c r="I196" t="s">
        <v>315</v>
      </c>
      <c r="J196" t="s">
        <v>1216</v>
      </c>
      <c r="K196" s="142">
        <v>44371</v>
      </c>
      <c r="L196" s="132">
        <v>350000</v>
      </c>
      <c r="M196" s="132">
        <v>1116.5</v>
      </c>
      <c r="N196" s="132">
        <v>65228.000000000022</v>
      </c>
      <c r="O196" s="109">
        <v>208.07732000000007</v>
      </c>
      <c r="P196" s="144">
        <v>0.18636571428571436</v>
      </c>
      <c r="Q196" s="142">
        <v>46197</v>
      </c>
    </row>
    <row r="197" spans="1:17" ht="14.25">
      <c r="A197" t="s">
        <v>1214</v>
      </c>
      <c r="B197" t="s">
        <v>1241</v>
      </c>
      <c r="D197" t="s">
        <v>5396</v>
      </c>
      <c r="E197" t="s">
        <v>5397</v>
      </c>
      <c r="F197" t="s">
        <v>310</v>
      </c>
      <c r="G197" t="s">
        <v>5398</v>
      </c>
      <c r="H197" t="s">
        <v>5399</v>
      </c>
      <c r="I197" t="s">
        <v>315</v>
      </c>
      <c r="J197" t="s">
        <v>1213</v>
      </c>
      <c r="K197" s="142">
        <v>44370</v>
      </c>
      <c r="L197" s="132">
        <v>11825726</v>
      </c>
      <c r="M197" s="132">
        <v>11825.726000000001</v>
      </c>
      <c r="N197" s="132">
        <v>209399.68652037618</v>
      </c>
      <c r="O197" s="109">
        <v>667.98500000000001</v>
      </c>
      <c r="P197" s="144">
        <v>5.6485749796672098E-2</v>
      </c>
      <c r="Q197" s="142">
        <v>46196</v>
      </c>
    </row>
    <row r="198" spans="1:17" ht="14.25">
      <c r="A198" t="s">
        <v>1214</v>
      </c>
      <c r="B198" t="s">
        <v>1244</v>
      </c>
      <c r="D198" t="s">
        <v>5396</v>
      </c>
      <c r="E198" t="s">
        <v>5397</v>
      </c>
      <c r="F198" t="s">
        <v>310</v>
      </c>
      <c r="G198" t="s">
        <v>5398</v>
      </c>
      <c r="H198" t="s">
        <v>5399</v>
      </c>
      <c r="I198" t="s">
        <v>315</v>
      </c>
      <c r="J198" t="s">
        <v>1213</v>
      </c>
      <c r="K198" s="142">
        <v>44370</v>
      </c>
      <c r="L198" s="132">
        <v>2847783</v>
      </c>
      <c r="M198" s="132">
        <v>2847.7829999999999</v>
      </c>
      <c r="N198" s="132">
        <v>50426.01880877743</v>
      </c>
      <c r="O198" s="109">
        <v>160.85900000000001</v>
      </c>
      <c r="P198" s="144">
        <v>5.6485694310275752E-2</v>
      </c>
      <c r="Q198" s="142">
        <v>46196</v>
      </c>
    </row>
    <row r="199" spans="1:17" ht="14.25">
      <c r="A199" t="s">
        <v>1214</v>
      </c>
      <c r="B199" t="s">
        <v>1246</v>
      </c>
      <c r="D199" t="s">
        <v>5396</v>
      </c>
      <c r="E199" t="s">
        <v>5397</v>
      </c>
      <c r="F199" t="s">
        <v>310</v>
      </c>
      <c r="G199" t="s">
        <v>5398</v>
      </c>
      <c r="H199" t="s">
        <v>5399</v>
      </c>
      <c r="I199" t="s">
        <v>315</v>
      </c>
      <c r="J199" t="s">
        <v>1213</v>
      </c>
      <c r="K199" s="142">
        <v>44370</v>
      </c>
      <c r="L199" s="132">
        <v>28932081</v>
      </c>
      <c r="M199" s="132">
        <v>28932.080999999998</v>
      </c>
      <c r="N199" s="132">
        <v>512302.82131661446</v>
      </c>
      <c r="O199" s="109">
        <v>1634.2460000000001</v>
      </c>
      <c r="P199" s="144">
        <v>5.6485601571487382E-2</v>
      </c>
      <c r="Q199" s="142">
        <v>46196</v>
      </c>
    </row>
    <row r="200" spans="1:17" ht="14.25">
      <c r="A200" t="s">
        <v>1214</v>
      </c>
      <c r="B200" t="s">
        <v>1254</v>
      </c>
      <c r="D200" t="s">
        <v>5396</v>
      </c>
      <c r="E200" t="s">
        <v>5397</v>
      </c>
      <c r="F200" t="s">
        <v>310</v>
      </c>
      <c r="G200" t="s">
        <v>5398</v>
      </c>
      <c r="H200" t="s">
        <v>5399</v>
      </c>
      <c r="I200" t="s">
        <v>315</v>
      </c>
      <c r="J200" t="s">
        <v>1213</v>
      </c>
      <c r="K200" s="142">
        <v>44370</v>
      </c>
      <c r="L200" s="132">
        <v>2533304</v>
      </c>
      <c r="M200" s="132">
        <v>2533.3040000000001</v>
      </c>
      <c r="N200" s="132">
        <v>44857.366771159875</v>
      </c>
      <c r="O200" s="109">
        <v>143.095</v>
      </c>
      <c r="P200" s="144">
        <v>5.6485522463944317E-2</v>
      </c>
      <c r="Q200" s="142">
        <v>46196</v>
      </c>
    </row>
    <row r="201" spans="1:17" ht="14.25">
      <c r="A201" t="s">
        <v>1214</v>
      </c>
      <c r="B201" t="s">
        <v>1255</v>
      </c>
      <c r="D201" t="s">
        <v>5396</v>
      </c>
      <c r="E201" t="s">
        <v>5397</v>
      </c>
      <c r="F201" t="s">
        <v>310</v>
      </c>
      <c r="G201" t="s">
        <v>5398</v>
      </c>
      <c r="H201" t="s">
        <v>5399</v>
      </c>
      <c r="I201" t="s">
        <v>315</v>
      </c>
      <c r="J201" t="s">
        <v>1213</v>
      </c>
      <c r="K201" s="142">
        <v>44370</v>
      </c>
      <c r="L201" s="132">
        <v>987115</v>
      </c>
      <c r="M201" s="132">
        <v>987.11500000000001</v>
      </c>
      <c r="N201" s="132">
        <v>17478.996865203761</v>
      </c>
      <c r="O201" s="109">
        <v>55.758000000000003</v>
      </c>
      <c r="P201" s="144">
        <v>5.6485819787967968E-2</v>
      </c>
      <c r="Q201" s="142">
        <v>46196</v>
      </c>
    </row>
    <row r="202" spans="1:17" ht="14.25">
      <c r="A202" t="s">
        <v>1214</v>
      </c>
      <c r="B202" t="s">
        <v>1256</v>
      </c>
      <c r="D202" t="s">
        <v>5396</v>
      </c>
      <c r="E202" t="s">
        <v>5397</v>
      </c>
      <c r="F202" t="s">
        <v>310</v>
      </c>
      <c r="G202" t="s">
        <v>5398</v>
      </c>
      <c r="H202" t="s">
        <v>5399</v>
      </c>
      <c r="I202" t="s">
        <v>315</v>
      </c>
      <c r="J202" t="s">
        <v>1213</v>
      </c>
      <c r="K202" s="142">
        <v>44370</v>
      </c>
      <c r="L202" s="132">
        <v>690108</v>
      </c>
      <c r="M202" s="132">
        <v>690.10799999999995</v>
      </c>
      <c r="N202" s="132">
        <v>12219.435736677116</v>
      </c>
      <c r="O202" s="109">
        <v>38.979999999999997</v>
      </c>
      <c r="P202" s="144">
        <v>5.6483912662945508E-2</v>
      </c>
      <c r="Q202" s="142">
        <v>46196</v>
      </c>
    </row>
    <row r="203" spans="1:17" ht="14.25">
      <c r="A203" t="s">
        <v>1214</v>
      </c>
      <c r="B203" t="s">
        <v>1260</v>
      </c>
      <c r="D203" t="s">
        <v>5396</v>
      </c>
      <c r="E203" t="s">
        <v>5397</v>
      </c>
      <c r="F203" t="s">
        <v>310</v>
      </c>
      <c r="G203" t="s">
        <v>5398</v>
      </c>
      <c r="H203" t="s">
        <v>5399</v>
      </c>
      <c r="I203" t="s">
        <v>315</v>
      </c>
      <c r="J203" t="s">
        <v>1213</v>
      </c>
      <c r="K203" s="142">
        <v>44370</v>
      </c>
      <c r="L203" s="132">
        <v>2183883</v>
      </c>
      <c r="M203" s="132">
        <v>2183.8829999999998</v>
      </c>
      <c r="N203" s="132">
        <v>38670.219435736675</v>
      </c>
      <c r="O203" s="109">
        <v>123.358</v>
      </c>
      <c r="P203" s="144">
        <v>5.6485626748319397E-2</v>
      </c>
      <c r="Q203" s="142">
        <v>46196</v>
      </c>
    </row>
    <row r="204" spans="1:17" ht="14.25">
      <c r="A204" t="s">
        <v>1214</v>
      </c>
      <c r="B204" t="s">
        <v>1241</v>
      </c>
      <c r="D204" t="s">
        <v>5424</v>
      </c>
      <c r="E204" t="s">
        <v>5425</v>
      </c>
      <c r="F204" t="s">
        <v>310</v>
      </c>
      <c r="G204" t="s">
        <v>5426</v>
      </c>
      <c r="H204" t="s">
        <v>5427</v>
      </c>
      <c r="I204" t="s">
        <v>315</v>
      </c>
      <c r="J204" t="s">
        <v>1216</v>
      </c>
      <c r="K204" s="142">
        <v>44409</v>
      </c>
      <c r="L204" s="132">
        <v>1792201.9999999998</v>
      </c>
      <c r="M204" s="132">
        <v>5717.1243799999993</v>
      </c>
      <c r="N204" s="132">
        <v>215064.99999999988</v>
      </c>
      <c r="O204" s="109">
        <v>686.05734999999959</v>
      </c>
      <c r="P204" s="144">
        <v>0.12000042405934147</v>
      </c>
      <c r="Q204" s="142">
        <v>47150</v>
      </c>
    </row>
    <row r="205" spans="1:17" ht="14.25">
      <c r="A205" t="s">
        <v>1214</v>
      </c>
      <c r="B205" t="s">
        <v>1245</v>
      </c>
      <c r="D205" t="s">
        <v>5424</v>
      </c>
      <c r="E205" t="s">
        <v>5425</v>
      </c>
      <c r="F205" t="s">
        <v>310</v>
      </c>
      <c r="G205" t="s">
        <v>5426</v>
      </c>
      <c r="H205" t="s">
        <v>5427</v>
      </c>
      <c r="I205" t="s">
        <v>315</v>
      </c>
      <c r="J205" t="s">
        <v>1216</v>
      </c>
      <c r="K205" s="142">
        <v>44409</v>
      </c>
      <c r="L205" s="132">
        <v>375878</v>
      </c>
      <c r="M205" s="132">
        <v>1199.0508200000002</v>
      </c>
      <c r="N205" s="132">
        <v>45107.000000000022</v>
      </c>
      <c r="O205" s="109">
        <v>143.89133000000007</v>
      </c>
      <c r="P205" s="144">
        <v>0.12000436311782019</v>
      </c>
      <c r="Q205" s="142">
        <v>47150</v>
      </c>
    </row>
    <row r="206" spans="1:17" ht="14.25">
      <c r="A206" t="s">
        <v>1214</v>
      </c>
      <c r="B206" t="s">
        <v>1246</v>
      </c>
      <c r="D206" t="s">
        <v>5424</v>
      </c>
      <c r="E206" t="s">
        <v>5425</v>
      </c>
      <c r="F206" t="s">
        <v>310</v>
      </c>
      <c r="G206" t="s">
        <v>5426</v>
      </c>
      <c r="H206" t="s">
        <v>5427</v>
      </c>
      <c r="I206" t="s">
        <v>315</v>
      </c>
      <c r="J206" t="s">
        <v>1216</v>
      </c>
      <c r="K206" s="142">
        <v>44409</v>
      </c>
      <c r="L206" s="132">
        <v>4881246</v>
      </c>
      <c r="M206" s="132">
        <v>15571.17474</v>
      </c>
      <c r="N206" s="132">
        <v>585750</v>
      </c>
      <c r="O206" s="109">
        <v>1868.5425</v>
      </c>
      <c r="P206" s="144">
        <v>0.12000009833554794</v>
      </c>
      <c r="Q206" s="142">
        <v>47150</v>
      </c>
    </row>
    <row r="207" spans="1:17" ht="14.25">
      <c r="A207" t="s">
        <v>1214</v>
      </c>
      <c r="B207" t="s">
        <v>1254</v>
      </c>
      <c r="D207" t="s">
        <v>5424</v>
      </c>
      <c r="E207" t="s">
        <v>5425</v>
      </c>
      <c r="F207" t="s">
        <v>310</v>
      </c>
      <c r="G207" t="s">
        <v>5426</v>
      </c>
      <c r="H207" t="s">
        <v>5427</v>
      </c>
      <c r="I207" t="s">
        <v>315</v>
      </c>
      <c r="J207" t="s">
        <v>1216</v>
      </c>
      <c r="K207" s="142">
        <v>44409</v>
      </c>
      <c r="L207" s="132">
        <v>377170</v>
      </c>
      <c r="M207" s="132">
        <v>1203.1723</v>
      </c>
      <c r="N207" s="132">
        <v>45261.000000000022</v>
      </c>
      <c r="O207" s="109">
        <v>144.38259000000008</v>
      </c>
      <c r="P207" s="144">
        <v>0.12000159079460197</v>
      </c>
      <c r="Q207" s="142">
        <v>47150</v>
      </c>
    </row>
    <row r="208" spans="1:17" ht="14.25">
      <c r="A208" t="s">
        <v>1214</v>
      </c>
      <c r="B208" t="s">
        <v>1255</v>
      </c>
      <c r="D208" t="s">
        <v>5424</v>
      </c>
      <c r="E208" t="s">
        <v>5425</v>
      </c>
      <c r="F208" t="s">
        <v>310</v>
      </c>
      <c r="G208" t="s">
        <v>5426</v>
      </c>
      <c r="H208" t="s">
        <v>5427</v>
      </c>
      <c r="I208" t="s">
        <v>315</v>
      </c>
      <c r="J208" t="s">
        <v>1216</v>
      </c>
      <c r="K208" s="142">
        <v>44409</v>
      </c>
      <c r="L208" s="132">
        <v>147251</v>
      </c>
      <c r="M208" s="132">
        <v>469.73068999999998</v>
      </c>
      <c r="N208" s="132">
        <v>17668.999999999996</v>
      </c>
      <c r="O208" s="109">
        <v>56.364109999999989</v>
      </c>
      <c r="P208" s="144">
        <v>0.11999239393959972</v>
      </c>
      <c r="Q208" s="142">
        <v>47150</v>
      </c>
    </row>
    <row r="209" spans="1:17" ht="14.25">
      <c r="A209" t="s">
        <v>1214</v>
      </c>
      <c r="B209" t="s">
        <v>1256</v>
      </c>
      <c r="D209" t="s">
        <v>5424</v>
      </c>
      <c r="E209" t="s">
        <v>5425</v>
      </c>
      <c r="F209" t="s">
        <v>310</v>
      </c>
      <c r="G209" t="s">
        <v>5426</v>
      </c>
      <c r="H209" t="s">
        <v>5427</v>
      </c>
      <c r="I209" t="s">
        <v>315</v>
      </c>
      <c r="J209" t="s">
        <v>1216</v>
      </c>
      <c r="K209" s="142">
        <v>44409</v>
      </c>
      <c r="L209" s="132">
        <v>103334</v>
      </c>
      <c r="M209" s="132">
        <v>329.63546000000002</v>
      </c>
      <c r="N209" s="132">
        <v>12398.000000000018</v>
      </c>
      <c r="O209" s="109">
        <v>39.549620000000054</v>
      </c>
      <c r="P209" s="144">
        <v>0.11997987109760598</v>
      </c>
      <c r="Q209" s="142">
        <v>47150</v>
      </c>
    </row>
    <row r="210" spans="1:17" ht="14.25">
      <c r="A210" t="s">
        <v>1214</v>
      </c>
      <c r="B210" t="s">
        <v>1260</v>
      </c>
      <c r="D210" t="s">
        <v>5424</v>
      </c>
      <c r="E210" t="s">
        <v>5425</v>
      </c>
      <c r="F210" t="s">
        <v>310</v>
      </c>
      <c r="G210" t="s">
        <v>5426</v>
      </c>
      <c r="H210" t="s">
        <v>5427</v>
      </c>
      <c r="I210" t="s">
        <v>315</v>
      </c>
      <c r="J210" t="s">
        <v>1216</v>
      </c>
      <c r="K210" s="142">
        <v>44409</v>
      </c>
      <c r="L210" s="132">
        <v>322919</v>
      </c>
      <c r="M210" s="132">
        <v>1030.1116099999999</v>
      </c>
      <c r="N210" s="132">
        <v>38750</v>
      </c>
      <c r="O210" s="109">
        <v>123.6125</v>
      </c>
      <c r="P210" s="144">
        <v>0.11999913290949124</v>
      </c>
      <c r="Q210" s="142">
        <v>47150</v>
      </c>
    </row>
    <row r="211" spans="1:17" ht="14.25">
      <c r="A211" t="s">
        <v>1214</v>
      </c>
      <c r="B211" t="s">
        <v>1241</v>
      </c>
      <c r="D211" t="s">
        <v>5414</v>
      </c>
      <c r="E211" t="s">
        <v>5415</v>
      </c>
      <c r="F211" t="s">
        <v>310</v>
      </c>
      <c r="G211" t="s">
        <v>5416</v>
      </c>
      <c r="H211" t="s">
        <v>5417</v>
      </c>
      <c r="I211" t="s">
        <v>315</v>
      </c>
      <c r="J211" t="s">
        <v>1216</v>
      </c>
      <c r="K211" s="142">
        <v>44560</v>
      </c>
      <c r="L211" s="132">
        <v>1994628</v>
      </c>
      <c r="M211" s="132">
        <v>6362.8633200000004</v>
      </c>
      <c r="N211" s="132">
        <v>169543.00000000026</v>
      </c>
      <c r="O211" s="109">
        <v>540.84217000000081</v>
      </c>
      <c r="P211" s="144">
        <v>8.4999809488285658E-2</v>
      </c>
      <c r="Q211" s="142">
        <v>46386</v>
      </c>
    </row>
    <row r="212" spans="1:17" ht="14.25">
      <c r="A212" t="s">
        <v>1214</v>
      </c>
      <c r="B212" t="s">
        <v>1245</v>
      </c>
      <c r="D212" t="s">
        <v>5414</v>
      </c>
      <c r="E212" t="s">
        <v>5415</v>
      </c>
      <c r="F212" t="s">
        <v>310</v>
      </c>
      <c r="G212" t="s">
        <v>5416</v>
      </c>
      <c r="H212" t="s">
        <v>5417</v>
      </c>
      <c r="I212" t="s">
        <v>315</v>
      </c>
      <c r="J212" t="s">
        <v>1216</v>
      </c>
      <c r="K212" s="142">
        <v>44560</v>
      </c>
      <c r="L212" s="132">
        <v>551412</v>
      </c>
      <c r="M212" s="132">
        <v>1759.0042800000001</v>
      </c>
      <c r="N212" s="132">
        <v>46872.000000000051</v>
      </c>
      <c r="O212" s="109">
        <v>149.52168000000017</v>
      </c>
      <c r="P212" s="144">
        <v>8.5003590781484714E-2</v>
      </c>
      <c r="Q212" s="142">
        <v>46386</v>
      </c>
    </row>
    <row r="213" spans="1:17" ht="14.25">
      <c r="A213" t="s">
        <v>1214</v>
      </c>
      <c r="B213" t="s">
        <v>1246</v>
      </c>
      <c r="D213" t="s">
        <v>5414</v>
      </c>
      <c r="E213" t="s">
        <v>5415</v>
      </c>
      <c r="F213" t="s">
        <v>310</v>
      </c>
      <c r="G213" t="s">
        <v>5416</v>
      </c>
      <c r="H213" t="s">
        <v>5417</v>
      </c>
      <c r="I213" t="s">
        <v>315</v>
      </c>
      <c r="J213" t="s">
        <v>1216</v>
      </c>
      <c r="K213" s="142">
        <v>44560</v>
      </c>
      <c r="L213" s="132">
        <v>6420416</v>
      </c>
      <c r="M213" s="132">
        <v>20481.127039999999</v>
      </c>
      <c r="N213" s="132">
        <v>545737.00000000035</v>
      </c>
      <c r="O213" s="109">
        <v>1740.9010300000011</v>
      </c>
      <c r="P213" s="144">
        <v>8.5000255435161889E-2</v>
      </c>
      <c r="Q213" s="142">
        <v>46386</v>
      </c>
    </row>
    <row r="214" spans="1:17" ht="14.25">
      <c r="A214" t="s">
        <v>1214</v>
      </c>
      <c r="B214" t="s">
        <v>1254</v>
      </c>
      <c r="D214" t="s">
        <v>5414</v>
      </c>
      <c r="E214" t="s">
        <v>5415</v>
      </c>
      <c r="F214" t="s">
        <v>310</v>
      </c>
      <c r="G214" t="s">
        <v>5416</v>
      </c>
      <c r="H214" t="s">
        <v>5417</v>
      </c>
      <c r="I214" t="s">
        <v>315</v>
      </c>
      <c r="J214" t="s">
        <v>1216</v>
      </c>
      <c r="K214" s="142">
        <v>44560</v>
      </c>
      <c r="L214" s="132">
        <v>398713</v>
      </c>
      <c r="M214" s="132">
        <v>1271.89447</v>
      </c>
      <c r="N214" s="132">
        <v>33890.000000000029</v>
      </c>
      <c r="O214" s="109">
        <v>108.1091000000001</v>
      </c>
      <c r="P214" s="144">
        <v>8.4998482617822918E-2</v>
      </c>
      <c r="Q214" s="142">
        <v>46386</v>
      </c>
    </row>
    <row r="215" spans="1:17" ht="14.25">
      <c r="A215" t="s">
        <v>1214</v>
      </c>
      <c r="B215" t="s">
        <v>1255</v>
      </c>
      <c r="D215" t="s">
        <v>5414</v>
      </c>
      <c r="E215" t="s">
        <v>5415</v>
      </c>
      <c r="F215" t="s">
        <v>310</v>
      </c>
      <c r="G215" t="s">
        <v>5416</v>
      </c>
      <c r="H215" t="s">
        <v>5417</v>
      </c>
      <c r="I215" t="s">
        <v>315</v>
      </c>
      <c r="J215" t="s">
        <v>1216</v>
      </c>
      <c r="K215" s="142">
        <v>44560</v>
      </c>
      <c r="L215" s="132">
        <v>161182</v>
      </c>
      <c r="M215" s="132">
        <v>514.17057999999997</v>
      </c>
      <c r="N215" s="132">
        <v>13700</v>
      </c>
      <c r="O215" s="109">
        <v>43.703000000000003</v>
      </c>
      <c r="P215" s="144">
        <v>8.4997084041642371E-2</v>
      </c>
      <c r="Q215" s="142">
        <v>46386</v>
      </c>
    </row>
    <row r="216" spans="1:17" ht="14.25">
      <c r="A216" t="s">
        <v>1214</v>
      </c>
      <c r="B216" t="s">
        <v>1256</v>
      </c>
      <c r="D216" t="s">
        <v>5414</v>
      </c>
      <c r="E216" t="s">
        <v>5415</v>
      </c>
      <c r="F216" t="s">
        <v>310</v>
      </c>
      <c r="G216" t="s">
        <v>5416</v>
      </c>
      <c r="H216" t="s">
        <v>5417</v>
      </c>
      <c r="I216" t="s">
        <v>315</v>
      </c>
      <c r="J216" t="s">
        <v>1216</v>
      </c>
      <c r="K216" s="142">
        <v>44560</v>
      </c>
      <c r="L216" s="132">
        <v>120180</v>
      </c>
      <c r="M216" s="132">
        <v>383.37420000000003</v>
      </c>
      <c r="N216" s="132">
        <v>10212.000000000007</v>
      </c>
      <c r="O216" s="109">
        <v>32.576280000000025</v>
      </c>
      <c r="P216" s="144">
        <v>8.4972541188217732E-2</v>
      </c>
      <c r="Q216" s="142">
        <v>46386</v>
      </c>
    </row>
    <row r="217" spans="1:17" ht="14.25">
      <c r="A217" t="s">
        <v>1214</v>
      </c>
      <c r="B217" t="s">
        <v>1260</v>
      </c>
      <c r="D217" t="s">
        <v>5414</v>
      </c>
      <c r="E217" t="s">
        <v>5415</v>
      </c>
      <c r="F217" t="s">
        <v>310</v>
      </c>
      <c r="G217" t="s">
        <v>5416</v>
      </c>
      <c r="H217" t="s">
        <v>5417</v>
      </c>
      <c r="I217" t="s">
        <v>315</v>
      </c>
      <c r="J217" t="s">
        <v>1216</v>
      </c>
      <c r="K217" s="142">
        <v>44560</v>
      </c>
      <c r="L217" s="132">
        <v>353469</v>
      </c>
      <c r="M217" s="132">
        <v>1127.56611</v>
      </c>
      <c r="N217" s="132">
        <v>30045.99999999996</v>
      </c>
      <c r="O217" s="109">
        <v>95.846739999999869</v>
      </c>
      <c r="P217" s="144">
        <v>8.5003211031236009E-2</v>
      </c>
      <c r="Q217" s="142">
        <v>46386</v>
      </c>
    </row>
    <row r="218" spans="1:17" ht="14.25">
      <c r="A218" t="s">
        <v>1214</v>
      </c>
      <c r="B218" t="s">
        <v>1241</v>
      </c>
      <c r="D218" t="s">
        <v>5410</v>
      </c>
      <c r="E218" t="s">
        <v>5411</v>
      </c>
      <c r="F218" t="s">
        <v>310</v>
      </c>
      <c r="G218" t="s">
        <v>5412</v>
      </c>
      <c r="H218" t="s">
        <v>5413</v>
      </c>
      <c r="I218" t="s">
        <v>315</v>
      </c>
      <c r="J218" t="s">
        <v>1213</v>
      </c>
      <c r="K218" s="142">
        <v>44591</v>
      </c>
      <c r="L218" s="132">
        <v>10577721</v>
      </c>
      <c r="M218" s="132">
        <v>10577.721</v>
      </c>
      <c r="N218" s="109">
        <v>6715558.8599999994</v>
      </c>
      <c r="O218" s="109">
        <v>6715.5588599999992</v>
      </c>
      <c r="P218" s="144">
        <v>0.63487766977404669</v>
      </c>
      <c r="Q218" s="142">
        <v>46204</v>
      </c>
    </row>
    <row r="219" spans="1:17" ht="14.25">
      <c r="A219" t="s">
        <v>1214</v>
      </c>
      <c r="B219" t="s">
        <v>1244</v>
      </c>
      <c r="D219" t="s">
        <v>5410</v>
      </c>
      <c r="E219" t="s">
        <v>5411</v>
      </c>
      <c r="F219" t="s">
        <v>310</v>
      </c>
      <c r="G219" t="s">
        <v>5412</v>
      </c>
      <c r="H219" t="s">
        <v>5413</v>
      </c>
      <c r="I219" t="s">
        <v>315</v>
      </c>
      <c r="J219" t="s">
        <v>1213</v>
      </c>
      <c r="K219" s="142">
        <v>44591</v>
      </c>
      <c r="L219" s="132">
        <v>2896146</v>
      </c>
      <c r="M219" s="132">
        <v>2896.1460000000002</v>
      </c>
      <c r="N219" s="132">
        <v>1838701.2599999993</v>
      </c>
      <c r="O219" s="109">
        <v>1838.7012599999994</v>
      </c>
      <c r="P219" s="144">
        <v>0.63487864907363067</v>
      </c>
      <c r="Q219" s="142">
        <v>46204</v>
      </c>
    </row>
    <row r="220" spans="1:17" ht="14.25">
      <c r="A220" t="s">
        <v>1214</v>
      </c>
      <c r="B220" t="s">
        <v>1246</v>
      </c>
      <c r="D220" t="s">
        <v>5410</v>
      </c>
      <c r="E220" t="s">
        <v>5411</v>
      </c>
      <c r="F220" t="s">
        <v>310</v>
      </c>
      <c r="G220" t="s">
        <v>5412</v>
      </c>
      <c r="H220" t="s">
        <v>5413</v>
      </c>
      <c r="I220" t="s">
        <v>315</v>
      </c>
      <c r="J220" t="s">
        <v>1213</v>
      </c>
      <c r="K220" s="142">
        <v>44591</v>
      </c>
      <c r="L220" s="132">
        <v>30922392</v>
      </c>
      <c r="M220" s="132">
        <v>30922.392</v>
      </c>
      <c r="N220" s="132">
        <v>19631947.219999999</v>
      </c>
      <c r="O220" s="109">
        <v>19631.947219999998</v>
      </c>
      <c r="P220" s="144">
        <v>0.63487802690037687</v>
      </c>
      <c r="Q220" s="142">
        <v>46204</v>
      </c>
    </row>
    <row r="221" spans="1:17" ht="14.25">
      <c r="A221" t="s">
        <v>1214</v>
      </c>
      <c r="B221" t="s">
        <v>1254</v>
      </c>
      <c r="D221" t="s">
        <v>5410</v>
      </c>
      <c r="E221" t="s">
        <v>5411</v>
      </c>
      <c r="F221" t="s">
        <v>310</v>
      </c>
      <c r="G221" t="s">
        <v>5412</v>
      </c>
      <c r="H221" t="s">
        <v>5413</v>
      </c>
      <c r="I221" t="s">
        <v>315</v>
      </c>
      <c r="J221" t="s">
        <v>1213</v>
      </c>
      <c r="K221" s="142">
        <v>44591</v>
      </c>
      <c r="L221" s="132">
        <v>2187194</v>
      </c>
      <c r="M221" s="132">
        <v>2187.194</v>
      </c>
      <c r="N221" s="132">
        <v>1388601.5300000003</v>
      </c>
      <c r="O221" s="109">
        <v>1388.6015300000004</v>
      </c>
      <c r="P221" s="144">
        <v>0.63487808123102041</v>
      </c>
      <c r="Q221" s="142">
        <v>46204</v>
      </c>
    </row>
    <row r="222" spans="1:17" ht="14.25">
      <c r="A222" t="s">
        <v>1214</v>
      </c>
      <c r="B222" t="s">
        <v>1255</v>
      </c>
      <c r="D222" t="s">
        <v>5410</v>
      </c>
      <c r="E222" t="s">
        <v>5411</v>
      </c>
      <c r="F222" t="s">
        <v>310</v>
      </c>
      <c r="G222" t="s">
        <v>5412</v>
      </c>
      <c r="H222" t="s">
        <v>5413</v>
      </c>
      <c r="I222" t="s">
        <v>315</v>
      </c>
      <c r="J222" t="s">
        <v>1213</v>
      </c>
      <c r="K222" s="142">
        <v>44591</v>
      </c>
      <c r="L222" s="132">
        <v>897504</v>
      </c>
      <c r="M222" s="132">
        <v>897.50400000000002</v>
      </c>
      <c r="N222" s="132">
        <v>569804.62000000011</v>
      </c>
      <c r="O222" s="109">
        <v>569.80462000000011</v>
      </c>
      <c r="P222" s="144">
        <v>0.63487696990765508</v>
      </c>
      <c r="Q222" s="142">
        <v>46204</v>
      </c>
    </row>
    <row r="223" spans="1:17" ht="14.25">
      <c r="A223" t="s">
        <v>1214</v>
      </c>
      <c r="B223" t="s">
        <v>1256</v>
      </c>
      <c r="D223" t="s">
        <v>5410</v>
      </c>
      <c r="E223" t="s">
        <v>5411</v>
      </c>
      <c r="F223" t="s">
        <v>310</v>
      </c>
      <c r="G223" t="s">
        <v>5412</v>
      </c>
      <c r="H223" t="s">
        <v>5413</v>
      </c>
      <c r="I223" t="s">
        <v>315</v>
      </c>
      <c r="J223" t="s">
        <v>1213</v>
      </c>
      <c r="K223" s="142">
        <v>44591</v>
      </c>
      <c r="L223" s="132">
        <v>633531</v>
      </c>
      <c r="M223" s="132">
        <v>633.53099999999995</v>
      </c>
      <c r="N223" s="132">
        <v>430945.43000000005</v>
      </c>
      <c r="O223" s="109">
        <v>430.94543000000004</v>
      </c>
      <c r="P223" s="144">
        <v>0.68022784993946639</v>
      </c>
      <c r="Q223" s="142">
        <v>46204</v>
      </c>
    </row>
    <row r="224" spans="1:17" ht="14.25">
      <c r="A224" t="s">
        <v>1214</v>
      </c>
      <c r="B224" t="s">
        <v>1260</v>
      </c>
      <c r="D224" t="s">
        <v>5410</v>
      </c>
      <c r="E224" t="s">
        <v>5411</v>
      </c>
      <c r="F224" t="s">
        <v>310</v>
      </c>
      <c r="G224" t="s">
        <v>5412</v>
      </c>
      <c r="H224" t="s">
        <v>5413</v>
      </c>
      <c r="I224" t="s">
        <v>315</v>
      </c>
      <c r="J224" t="s">
        <v>1213</v>
      </c>
      <c r="K224" s="142">
        <v>44591</v>
      </c>
      <c r="L224" s="132">
        <v>1885512</v>
      </c>
      <c r="M224" s="132">
        <v>1885.5119999999999</v>
      </c>
      <c r="N224" s="132">
        <v>1168340.08</v>
      </c>
      <c r="O224" s="109">
        <v>1168.3400800000002</v>
      </c>
      <c r="P224" s="144">
        <v>0.61964075540224628</v>
      </c>
      <c r="Q224" s="142">
        <v>46204</v>
      </c>
    </row>
    <row r="225" spans="1:17" ht="14.25">
      <c r="A225" t="s">
        <v>1214</v>
      </c>
      <c r="B225" t="s">
        <v>1241</v>
      </c>
      <c r="D225" t="s">
        <v>5419</v>
      </c>
      <c r="E225" t="s">
        <v>5420</v>
      </c>
      <c r="F225" t="s">
        <v>310</v>
      </c>
      <c r="G225" t="s">
        <v>5421</v>
      </c>
      <c r="H225" t="s">
        <v>5422</v>
      </c>
      <c r="I225" t="s">
        <v>315</v>
      </c>
      <c r="J225" t="s">
        <v>1213</v>
      </c>
      <c r="K225" s="142">
        <v>44622</v>
      </c>
      <c r="L225" s="132">
        <v>5673524</v>
      </c>
      <c r="M225" s="132">
        <v>5673.5240000000003</v>
      </c>
      <c r="N225" s="132">
        <v>0</v>
      </c>
      <c r="O225" s="132">
        <v>0</v>
      </c>
      <c r="Q225" s="142"/>
    </row>
    <row r="226" spans="1:17" ht="14.25">
      <c r="A226" t="s">
        <v>1214</v>
      </c>
      <c r="B226" t="s">
        <v>1244</v>
      </c>
      <c r="D226" t="s">
        <v>5419</v>
      </c>
      <c r="E226" t="s">
        <v>5420</v>
      </c>
      <c r="F226" t="s">
        <v>310</v>
      </c>
      <c r="G226" t="s">
        <v>5421</v>
      </c>
      <c r="H226" t="s">
        <v>5422</v>
      </c>
      <c r="I226" t="s">
        <v>315</v>
      </c>
      <c r="J226" t="s">
        <v>1213</v>
      </c>
      <c r="K226" s="142">
        <v>44622</v>
      </c>
      <c r="L226" s="132">
        <v>1827472</v>
      </c>
      <c r="M226" s="132">
        <v>1827.472</v>
      </c>
      <c r="N226" s="132">
        <v>0</v>
      </c>
      <c r="O226" s="132">
        <v>0</v>
      </c>
      <c r="Q226" s="142"/>
    </row>
    <row r="227" spans="1:17" ht="14.25">
      <c r="A227" t="s">
        <v>1214</v>
      </c>
      <c r="B227" t="s">
        <v>1245</v>
      </c>
      <c r="D227" t="s">
        <v>5419</v>
      </c>
      <c r="E227" t="s">
        <v>5420</v>
      </c>
      <c r="F227" t="s">
        <v>310</v>
      </c>
      <c r="G227" t="s">
        <v>5421</v>
      </c>
      <c r="H227" t="s">
        <v>5422</v>
      </c>
      <c r="I227" t="s">
        <v>315</v>
      </c>
      <c r="J227" t="s">
        <v>1213</v>
      </c>
      <c r="K227" s="142">
        <v>44622</v>
      </c>
      <c r="L227" s="132">
        <v>1508958</v>
      </c>
      <c r="M227" s="132">
        <v>1508.9580000000001</v>
      </c>
      <c r="N227" s="132">
        <v>0</v>
      </c>
      <c r="O227" s="132">
        <v>0</v>
      </c>
      <c r="Q227" s="142"/>
    </row>
    <row r="228" spans="1:17" ht="14.25">
      <c r="A228" t="s">
        <v>1214</v>
      </c>
      <c r="B228" t="s">
        <v>1246</v>
      </c>
      <c r="D228" t="s">
        <v>5419</v>
      </c>
      <c r="E228" t="s">
        <v>5420</v>
      </c>
      <c r="F228" t="s">
        <v>310</v>
      </c>
      <c r="G228" t="s">
        <v>5421</v>
      </c>
      <c r="H228" t="s">
        <v>5422</v>
      </c>
      <c r="I228" t="s">
        <v>315</v>
      </c>
      <c r="J228" t="s">
        <v>1213</v>
      </c>
      <c r="K228" s="142">
        <v>44622</v>
      </c>
      <c r="L228" s="132">
        <v>18091573</v>
      </c>
      <c r="M228" s="132">
        <v>18091.573</v>
      </c>
      <c r="N228" s="132">
        <v>0</v>
      </c>
      <c r="O228" s="132">
        <v>0</v>
      </c>
      <c r="Q228" s="142"/>
    </row>
    <row r="229" spans="1:17" ht="14.25">
      <c r="A229" t="s">
        <v>1214</v>
      </c>
      <c r="B229" t="s">
        <v>1254</v>
      </c>
      <c r="D229" t="s">
        <v>5419</v>
      </c>
      <c r="E229" t="s">
        <v>5420</v>
      </c>
      <c r="F229" t="s">
        <v>310</v>
      </c>
      <c r="G229" t="s">
        <v>5421</v>
      </c>
      <c r="H229" t="s">
        <v>5422</v>
      </c>
      <c r="I229" t="s">
        <v>315</v>
      </c>
      <c r="J229" t="s">
        <v>1213</v>
      </c>
      <c r="K229" s="142">
        <v>44622</v>
      </c>
      <c r="L229" s="132">
        <v>1086928</v>
      </c>
      <c r="M229" s="132">
        <v>1086.9280000000001</v>
      </c>
      <c r="N229" s="132">
        <v>0</v>
      </c>
      <c r="O229" s="132">
        <v>0</v>
      </c>
      <c r="Q229" s="142"/>
    </row>
    <row r="230" spans="1:17" ht="14.25">
      <c r="A230" t="s">
        <v>1214</v>
      </c>
      <c r="B230" t="s">
        <v>1255</v>
      </c>
      <c r="D230" t="s">
        <v>5419</v>
      </c>
      <c r="E230" t="s">
        <v>5420</v>
      </c>
      <c r="F230" t="s">
        <v>310</v>
      </c>
      <c r="G230" t="s">
        <v>5421</v>
      </c>
      <c r="H230" t="s">
        <v>5422</v>
      </c>
      <c r="I230" t="s">
        <v>315</v>
      </c>
      <c r="J230" t="s">
        <v>1213</v>
      </c>
      <c r="K230" s="142">
        <v>44622</v>
      </c>
      <c r="L230" s="132">
        <v>469807</v>
      </c>
      <c r="M230" s="132">
        <v>469.80700000000002</v>
      </c>
      <c r="N230" s="132">
        <v>0</v>
      </c>
      <c r="O230" s="132">
        <v>0</v>
      </c>
      <c r="Q230" s="142"/>
    </row>
    <row r="231" spans="1:17" ht="14.25">
      <c r="A231" t="s">
        <v>1214</v>
      </c>
      <c r="B231" t="s">
        <v>1256</v>
      </c>
      <c r="D231" t="s">
        <v>5419</v>
      </c>
      <c r="E231" t="s">
        <v>5420</v>
      </c>
      <c r="F231" t="s">
        <v>310</v>
      </c>
      <c r="G231" t="s">
        <v>5421</v>
      </c>
      <c r="H231" t="s">
        <v>5422</v>
      </c>
      <c r="I231" t="s">
        <v>315</v>
      </c>
      <c r="J231" t="s">
        <v>1213</v>
      </c>
      <c r="K231" s="142">
        <v>44622</v>
      </c>
      <c r="L231" s="132">
        <v>346383</v>
      </c>
      <c r="M231" s="132">
        <v>346.38299999999998</v>
      </c>
      <c r="N231" s="132">
        <v>0</v>
      </c>
      <c r="O231" s="132">
        <v>0</v>
      </c>
      <c r="Q231" s="142"/>
    </row>
    <row r="232" spans="1:17" ht="14.25">
      <c r="A232" t="s">
        <v>1214</v>
      </c>
      <c r="B232" t="s">
        <v>1260</v>
      </c>
      <c r="D232" t="s">
        <v>5419</v>
      </c>
      <c r="E232" t="s">
        <v>5420</v>
      </c>
      <c r="F232" t="s">
        <v>310</v>
      </c>
      <c r="G232" t="s">
        <v>5421</v>
      </c>
      <c r="H232" t="s">
        <v>5422</v>
      </c>
      <c r="I232" t="s">
        <v>315</v>
      </c>
      <c r="J232" t="s">
        <v>1213</v>
      </c>
      <c r="K232" s="142">
        <v>44622</v>
      </c>
      <c r="L232" s="132">
        <v>995355</v>
      </c>
      <c r="M232" s="132">
        <v>995.35500000000002</v>
      </c>
      <c r="N232" s="132">
        <v>0</v>
      </c>
      <c r="O232" s="132">
        <v>0</v>
      </c>
      <c r="Q232" s="142"/>
    </row>
    <row r="233" spans="1:17" ht="14.25">
      <c r="A233" t="s">
        <v>1214</v>
      </c>
      <c r="B233" t="s">
        <v>1241</v>
      </c>
      <c r="E233" t="s">
        <v>5355</v>
      </c>
      <c r="F233" t="s">
        <v>312</v>
      </c>
      <c r="G233" t="s">
        <v>5497</v>
      </c>
      <c r="H233" t="s">
        <v>5498</v>
      </c>
      <c r="I233" t="s">
        <v>315</v>
      </c>
      <c r="J233" t="s">
        <v>1216</v>
      </c>
      <c r="K233" s="142">
        <v>44712</v>
      </c>
      <c r="L233" s="132">
        <v>834339</v>
      </c>
      <c r="M233" s="132">
        <v>2661.5414100000003</v>
      </c>
      <c r="N233" s="132">
        <v>10245.000000000087</v>
      </c>
      <c r="O233" s="109">
        <v>32.681550000000279</v>
      </c>
      <c r="P233" s="145">
        <v>1.2279181483785472E-2</v>
      </c>
      <c r="Q233" s="142">
        <v>47269</v>
      </c>
    </row>
    <row r="234" spans="1:17" ht="14.25">
      <c r="A234" t="s">
        <v>1214</v>
      </c>
      <c r="B234" t="s">
        <v>1245</v>
      </c>
      <c r="E234" t="s">
        <v>5355</v>
      </c>
      <c r="F234" t="s">
        <v>312</v>
      </c>
      <c r="G234" t="s">
        <v>5497</v>
      </c>
      <c r="H234" t="s">
        <v>5498</v>
      </c>
      <c r="I234" t="s">
        <v>315</v>
      </c>
      <c r="J234" t="s">
        <v>1216</v>
      </c>
      <c r="K234" s="142">
        <v>44712</v>
      </c>
      <c r="L234" s="132">
        <v>302974</v>
      </c>
      <c r="M234" s="132">
        <v>966.48705999999993</v>
      </c>
      <c r="N234" s="132">
        <v>3719.9999999999782</v>
      </c>
      <c r="O234" s="109">
        <v>11.86679999999993</v>
      </c>
      <c r="P234" s="145">
        <v>1.2278281304666336E-2</v>
      </c>
      <c r="Q234" s="142">
        <v>47269</v>
      </c>
    </row>
    <row r="235" spans="1:17" ht="14.25">
      <c r="A235" t="s">
        <v>1214</v>
      </c>
      <c r="B235" t="s">
        <v>1246</v>
      </c>
      <c r="E235" t="s">
        <v>5355</v>
      </c>
      <c r="F235" t="s">
        <v>312</v>
      </c>
      <c r="G235" t="s">
        <v>5497</v>
      </c>
      <c r="H235" t="s">
        <v>5498</v>
      </c>
      <c r="I235" t="s">
        <v>315</v>
      </c>
      <c r="J235" t="s">
        <v>1216</v>
      </c>
      <c r="K235" s="142">
        <v>44712</v>
      </c>
      <c r="L235" s="132">
        <v>4031324</v>
      </c>
      <c r="M235" s="132">
        <v>12859.923560000001</v>
      </c>
      <c r="N235" s="132">
        <v>49507.000000000022</v>
      </c>
      <c r="O235" s="109">
        <v>157.92733000000007</v>
      </c>
      <c r="P235" s="145">
        <v>1.2280580771974671E-2</v>
      </c>
      <c r="Q235" s="142">
        <v>47269</v>
      </c>
    </row>
    <row r="236" spans="1:17" ht="14.25">
      <c r="A236" t="s">
        <v>1214</v>
      </c>
      <c r="B236" t="s">
        <v>1254</v>
      </c>
      <c r="E236" t="s">
        <v>5355</v>
      </c>
      <c r="F236" t="s">
        <v>312</v>
      </c>
      <c r="G236" t="s">
        <v>5497</v>
      </c>
      <c r="H236" t="s">
        <v>5498</v>
      </c>
      <c r="I236" t="s">
        <v>315</v>
      </c>
      <c r="J236" t="s">
        <v>1216</v>
      </c>
      <c r="K236" s="142">
        <v>44712</v>
      </c>
      <c r="L236" s="132">
        <v>116279</v>
      </c>
      <c r="M236" s="132">
        <v>370.93000999999998</v>
      </c>
      <c r="N236" s="132">
        <v>1427.0000000000014</v>
      </c>
      <c r="O236" s="109">
        <v>4.5521300000000045</v>
      </c>
      <c r="P236" s="145">
        <v>1.227220736332443E-2</v>
      </c>
      <c r="Q236" s="142">
        <v>47269</v>
      </c>
    </row>
    <row r="237" spans="1:17" ht="14.25">
      <c r="A237" t="s">
        <v>1214</v>
      </c>
      <c r="B237" t="s">
        <v>1255</v>
      </c>
      <c r="E237" t="s">
        <v>5355</v>
      </c>
      <c r="F237" t="s">
        <v>312</v>
      </c>
      <c r="G237" t="s">
        <v>5497</v>
      </c>
      <c r="H237" t="s">
        <v>5498</v>
      </c>
      <c r="I237" t="s">
        <v>315</v>
      </c>
      <c r="J237" t="s">
        <v>1216</v>
      </c>
      <c r="K237" s="142">
        <v>44712</v>
      </c>
      <c r="L237" s="132">
        <v>104698</v>
      </c>
      <c r="M237" s="132">
        <v>333.98662000000002</v>
      </c>
      <c r="N237" s="132">
        <v>1287.0000000000089</v>
      </c>
      <c r="O237" s="109">
        <v>4.1055300000000283</v>
      </c>
      <c r="P237" s="145">
        <v>1.2292498424038747E-2</v>
      </c>
      <c r="Q237" s="142">
        <v>47269</v>
      </c>
    </row>
    <row r="238" spans="1:17" ht="14.25">
      <c r="A238" t="s">
        <v>1214</v>
      </c>
      <c r="B238" t="s">
        <v>1256</v>
      </c>
      <c r="E238" t="s">
        <v>5355</v>
      </c>
      <c r="F238" t="s">
        <v>312</v>
      </c>
      <c r="G238" t="s">
        <v>5497</v>
      </c>
      <c r="H238" t="s">
        <v>5498</v>
      </c>
      <c r="I238" t="s">
        <v>315</v>
      </c>
      <c r="J238" t="s">
        <v>1216</v>
      </c>
      <c r="K238" s="142">
        <v>44712</v>
      </c>
      <c r="L238" s="132">
        <v>78754</v>
      </c>
      <c r="M238" s="132">
        <v>251.22526000000002</v>
      </c>
      <c r="N238" s="132">
        <v>969.00000000000477</v>
      </c>
      <c r="O238" s="109">
        <v>3.0911100000000151</v>
      </c>
      <c r="P238" s="145">
        <v>1.2304136932727286E-2</v>
      </c>
      <c r="Q238" s="142">
        <v>47269</v>
      </c>
    </row>
    <row r="239" spans="1:17" ht="14.25">
      <c r="A239" t="s">
        <v>1214</v>
      </c>
      <c r="B239" t="s">
        <v>1260</v>
      </c>
      <c r="E239" t="s">
        <v>5355</v>
      </c>
      <c r="F239" t="s">
        <v>312</v>
      </c>
      <c r="G239" t="s">
        <v>5497</v>
      </c>
      <c r="H239" t="s">
        <v>5498</v>
      </c>
      <c r="I239" t="s">
        <v>315</v>
      </c>
      <c r="J239" t="s">
        <v>1216</v>
      </c>
      <c r="K239" s="142">
        <v>44712</v>
      </c>
      <c r="L239" s="132">
        <v>231632</v>
      </c>
      <c r="M239" s="132">
        <v>738.90607999999997</v>
      </c>
      <c r="N239" s="132">
        <v>2844.9999999999786</v>
      </c>
      <c r="O239" s="109">
        <v>9.0755499999999305</v>
      </c>
      <c r="P239" s="145">
        <v>1.2282413483456423E-2</v>
      </c>
      <c r="Q239" s="142">
        <v>47269</v>
      </c>
    </row>
    <row r="240" spans="1:17" ht="14.25">
      <c r="A240" t="s">
        <v>1214</v>
      </c>
      <c r="B240" t="s">
        <v>1241</v>
      </c>
      <c r="D240" t="s">
        <v>5499</v>
      </c>
      <c r="E240" t="s">
        <v>5500</v>
      </c>
      <c r="F240" t="s">
        <v>312</v>
      </c>
      <c r="G240" t="s">
        <v>5501</v>
      </c>
      <c r="H240" t="s">
        <v>5502</v>
      </c>
      <c r="I240" t="s">
        <v>315</v>
      </c>
      <c r="J240" t="s">
        <v>1219</v>
      </c>
      <c r="K240" s="142">
        <v>44721</v>
      </c>
      <c r="L240" s="132">
        <v>1397425</v>
      </c>
      <c r="M240" s="132">
        <v>5994.9532499999996</v>
      </c>
      <c r="N240" s="132">
        <v>2423.9999999999914</v>
      </c>
      <c r="O240" s="109">
        <v>10.398959999999963</v>
      </c>
      <c r="P240" s="146">
        <v>1.7346190314328079E-3</v>
      </c>
      <c r="Q240" s="142">
        <v>47635</v>
      </c>
    </row>
    <row r="241" spans="1:17" ht="14.25">
      <c r="A241" t="s">
        <v>1214</v>
      </c>
      <c r="B241" t="s">
        <v>1245</v>
      </c>
      <c r="D241" t="s">
        <v>5499</v>
      </c>
      <c r="E241" t="s">
        <v>5500</v>
      </c>
      <c r="F241" t="s">
        <v>312</v>
      </c>
      <c r="G241" t="s">
        <v>5501</v>
      </c>
      <c r="H241" t="s">
        <v>5502</v>
      </c>
      <c r="I241" t="s">
        <v>315</v>
      </c>
      <c r="J241" t="s">
        <v>1219</v>
      </c>
      <c r="K241" s="142">
        <v>44721</v>
      </c>
      <c r="L241" s="132">
        <v>388297</v>
      </c>
      <c r="M241" s="132">
        <v>1665.7941300000002</v>
      </c>
      <c r="N241" s="132">
        <v>674.00000000004422</v>
      </c>
      <c r="O241" s="109">
        <v>2.89146000000019</v>
      </c>
      <c r="P241" s="146">
        <v>1.7357847214890772E-3</v>
      </c>
      <c r="Q241" s="142">
        <v>47635</v>
      </c>
    </row>
    <row r="242" spans="1:17" ht="14.25">
      <c r="A242" t="s">
        <v>1214</v>
      </c>
      <c r="B242" t="s">
        <v>1246</v>
      </c>
      <c r="D242" t="s">
        <v>5499</v>
      </c>
      <c r="E242" t="s">
        <v>5500</v>
      </c>
      <c r="F242" t="s">
        <v>312</v>
      </c>
      <c r="G242" t="s">
        <v>5501</v>
      </c>
      <c r="H242" t="s">
        <v>5502</v>
      </c>
      <c r="I242" t="s">
        <v>315</v>
      </c>
      <c r="J242" t="s">
        <v>1219</v>
      </c>
      <c r="K242" s="142">
        <v>44721</v>
      </c>
      <c r="L242" s="132">
        <v>4489192</v>
      </c>
      <c r="M242" s="132">
        <v>19258.633679999999</v>
      </c>
      <c r="N242" s="132">
        <v>7784.9999999996517</v>
      </c>
      <c r="O242" s="109">
        <v>33.397649999998507</v>
      </c>
      <c r="P242" s="146">
        <v>1.7341650791500235E-3</v>
      </c>
      <c r="Q242" s="142">
        <v>47635</v>
      </c>
    </row>
    <row r="243" spans="1:17" ht="14.25">
      <c r="A243" t="s">
        <v>1214</v>
      </c>
      <c r="B243" t="s">
        <v>1254</v>
      </c>
      <c r="D243" t="s">
        <v>5499</v>
      </c>
      <c r="E243" t="s">
        <v>5500</v>
      </c>
      <c r="F243" t="s">
        <v>312</v>
      </c>
      <c r="G243" t="s">
        <v>5501</v>
      </c>
      <c r="H243" t="s">
        <v>5502</v>
      </c>
      <c r="I243" t="s">
        <v>315</v>
      </c>
      <c r="J243" t="s">
        <v>1219</v>
      </c>
      <c r="K243" s="142">
        <v>44721</v>
      </c>
      <c r="L243" s="132">
        <v>279336</v>
      </c>
      <c r="M243" s="132">
        <v>1198.3514399999999</v>
      </c>
      <c r="N243" s="132">
        <v>483.99999999996965</v>
      </c>
      <c r="O243" s="109">
        <v>2.0763599999998696</v>
      </c>
      <c r="P243" s="146">
        <v>1.7326803562733397E-3</v>
      </c>
      <c r="Q243" s="142">
        <v>47635</v>
      </c>
    </row>
    <row r="244" spans="1:17" ht="14.25">
      <c r="A244" t="s">
        <v>1214</v>
      </c>
      <c r="B244" t="s">
        <v>1255</v>
      </c>
      <c r="D244" t="s">
        <v>5499</v>
      </c>
      <c r="E244" t="s">
        <v>5500</v>
      </c>
      <c r="F244" t="s">
        <v>312</v>
      </c>
      <c r="G244" t="s">
        <v>5501</v>
      </c>
      <c r="H244" t="s">
        <v>5502</v>
      </c>
      <c r="I244" t="s">
        <v>315</v>
      </c>
      <c r="J244" t="s">
        <v>1219</v>
      </c>
      <c r="K244" s="142">
        <v>44721</v>
      </c>
      <c r="L244" s="132">
        <v>113914</v>
      </c>
      <c r="M244" s="132">
        <v>488.69105999999999</v>
      </c>
      <c r="N244" s="132">
        <v>197.99999999999622</v>
      </c>
      <c r="O244" s="109">
        <v>0.84941999999998374</v>
      </c>
      <c r="P244" s="146">
        <v>1.7381533437505153E-3</v>
      </c>
      <c r="Q244" s="142">
        <v>47635</v>
      </c>
    </row>
    <row r="245" spans="1:17" ht="14.25">
      <c r="A245" t="s">
        <v>1214</v>
      </c>
      <c r="B245" t="s">
        <v>1256</v>
      </c>
      <c r="D245" t="s">
        <v>5499</v>
      </c>
      <c r="E245" t="s">
        <v>5500</v>
      </c>
      <c r="F245" t="s">
        <v>312</v>
      </c>
      <c r="G245" t="s">
        <v>5501</v>
      </c>
      <c r="H245" t="s">
        <v>5502</v>
      </c>
      <c r="I245" t="s">
        <v>315</v>
      </c>
      <c r="J245" t="s">
        <v>1219</v>
      </c>
      <c r="K245" s="142">
        <v>44721</v>
      </c>
      <c r="L245" s="132">
        <v>84197</v>
      </c>
      <c r="M245" s="132">
        <v>361.20513</v>
      </c>
      <c r="N245" s="132">
        <v>144.99999999999727</v>
      </c>
      <c r="O245" s="109">
        <v>0.62204999999998833</v>
      </c>
      <c r="P245" s="146">
        <v>1.7221516206040273E-3</v>
      </c>
      <c r="Q245" s="142">
        <v>47635</v>
      </c>
    </row>
    <row r="246" spans="1:17" ht="14.25">
      <c r="A246" t="s">
        <v>1214</v>
      </c>
      <c r="B246" t="s">
        <v>1260</v>
      </c>
      <c r="D246" t="s">
        <v>5499</v>
      </c>
      <c r="E246" t="s">
        <v>5500</v>
      </c>
      <c r="F246" t="s">
        <v>312</v>
      </c>
      <c r="G246" t="s">
        <v>5501</v>
      </c>
      <c r="H246" t="s">
        <v>5502</v>
      </c>
      <c r="I246" t="s">
        <v>315</v>
      </c>
      <c r="J246" t="s">
        <v>1219</v>
      </c>
      <c r="K246" s="142">
        <v>44721</v>
      </c>
      <c r="L246" s="132">
        <v>247639</v>
      </c>
      <c r="M246" s="132">
        <v>1062.37131</v>
      </c>
      <c r="N246" s="132">
        <v>429.00000000003473</v>
      </c>
      <c r="O246" s="109">
        <v>1.8404100000001491</v>
      </c>
      <c r="P246" s="146">
        <v>1.7323604117285029E-3</v>
      </c>
      <c r="Q246" s="142">
        <v>47635</v>
      </c>
    </row>
    <row r="247" spans="1:17" ht="14.25">
      <c r="A247" t="s">
        <v>1214</v>
      </c>
      <c r="B247" t="s">
        <v>1241</v>
      </c>
      <c r="D247" t="s">
        <v>5402</v>
      </c>
      <c r="E247" t="s">
        <v>5403</v>
      </c>
      <c r="F247" t="s">
        <v>311</v>
      </c>
      <c r="G247" t="s">
        <v>5404</v>
      </c>
      <c r="H247" t="s">
        <v>5405</v>
      </c>
      <c r="I247" t="s">
        <v>315</v>
      </c>
      <c r="J247" t="s">
        <v>1213</v>
      </c>
      <c r="K247" s="142">
        <v>44721</v>
      </c>
      <c r="L247" s="132">
        <v>7970000</v>
      </c>
      <c r="M247" s="132">
        <v>7970</v>
      </c>
      <c r="N247" s="132">
        <v>1142808</v>
      </c>
      <c r="O247" s="132">
        <v>1142.808</v>
      </c>
      <c r="P247" s="146">
        <v>0.14338870765370137</v>
      </c>
      <c r="Q247" s="142">
        <v>46182</v>
      </c>
    </row>
    <row r="248" spans="1:17" ht="14.25">
      <c r="A248" t="s">
        <v>1214</v>
      </c>
      <c r="B248" t="s">
        <v>1245</v>
      </c>
      <c r="D248" t="s">
        <v>5402</v>
      </c>
      <c r="E248" t="s">
        <v>5403</v>
      </c>
      <c r="F248" t="s">
        <v>311</v>
      </c>
      <c r="G248" t="s">
        <v>5404</v>
      </c>
      <c r="H248" t="s">
        <v>5405</v>
      </c>
      <c r="I248" t="s">
        <v>315</v>
      </c>
      <c r="J248" t="s">
        <v>1213</v>
      </c>
      <c r="K248" s="142">
        <v>44721</v>
      </c>
      <c r="L248" s="132">
        <v>2190000</v>
      </c>
      <c r="M248" s="132">
        <v>2190</v>
      </c>
      <c r="N248" s="132">
        <v>316714</v>
      </c>
      <c r="O248" s="132">
        <v>316.714</v>
      </c>
      <c r="P248" s="146">
        <v>0.14461826484018264</v>
      </c>
      <c r="Q248" s="142">
        <v>46182</v>
      </c>
    </row>
    <row r="249" spans="1:17" ht="14.25">
      <c r="A249" t="s">
        <v>1214</v>
      </c>
      <c r="B249" t="s">
        <v>1246</v>
      </c>
      <c r="D249" t="s">
        <v>5402</v>
      </c>
      <c r="E249" t="s">
        <v>5403</v>
      </c>
      <c r="F249" t="s">
        <v>311</v>
      </c>
      <c r="G249" t="s">
        <v>5404</v>
      </c>
      <c r="H249" t="s">
        <v>5405</v>
      </c>
      <c r="I249" t="s">
        <v>315</v>
      </c>
      <c r="J249" t="s">
        <v>1213</v>
      </c>
      <c r="K249" s="142">
        <v>44721</v>
      </c>
      <c r="L249" s="132">
        <v>25740000</v>
      </c>
      <c r="M249" s="132">
        <v>25740</v>
      </c>
      <c r="N249" s="132">
        <v>3701346</v>
      </c>
      <c r="O249" s="132">
        <v>3701.346</v>
      </c>
      <c r="P249" s="146">
        <v>0.1437974358974359</v>
      </c>
      <c r="Q249" s="142">
        <v>46182</v>
      </c>
    </row>
    <row r="250" spans="1:17" ht="14.25">
      <c r="A250" t="s">
        <v>1214</v>
      </c>
      <c r="B250" t="s">
        <v>1254</v>
      </c>
      <c r="D250" t="s">
        <v>5402</v>
      </c>
      <c r="E250" t="s">
        <v>5403</v>
      </c>
      <c r="F250" t="s">
        <v>311</v>
      </c>
      <c r="G250" t="s">
        <v>5404</v>
      </c>
      <c r="H250" t="s">
        <v>5405</v>
      </c>
      <c r="I250" t="s">
        <v>315</v>
      </c>
      <c r="J250" t="s">
        <v>1213</v>
      </c>
      <c r="K250" s="142">
        <v>44721</v>
      </c>
      <c r="L250" s="132">
        <v>1540000</v>
      </c>
      <c r="M250" s="132">
        <v>1540</v>
      </c>
      <c r="N250" s="132">
        <v>217682</v>
      </c>
      <c r="O250" s="132">
        <v>217.68199999999999</v>
      </c>
      <c r="P250" s="146">
        <v>0.14135194805194803</v>
      </c>
      <c r="Q250" s="142">
        <v>46182</v>
      </c>
    </row>
    <row r="251" spans="1:17" ht="14.25">
      <c r="A251" t="s">
        <v>1214</v>
      </c>
      <c r="B251" t="s">
        <v>1255</v>
      </c>
      <c r="D251" t="s">
        <v>5402</v>
      </c>
      <c r="E251" t="s">
        <v>5403</v>
      </c>
      <c r="F251" t="s">
        <v>311</v>
      </c>
      <c r="G251" t="s">
        <v>5404</v>
      </c>
      <c r="H251" t="s">
        <v>5405</v>
      </c>
      <c r="I251" t="s">
        <v>315</v>
      </c>
      <c r="J251" t="s">
        <v>1213</v>
      </c>
      <c r="K251" s="142">
        <v>44721</v>
      </c>
      <c r="L251" s="132">
        <v>670000</v>
      </c>
      <c r="M251" s="132">
        <v>670</v>
      </c>
      <c r="N251" s="132">
        <v>95079</v>
      </c>
      <c r="O251" s="132">
        <v>95.078999999999994</v>
      </c>
      <c r="P251" s="146">
        <v>0.14190895522388058</v>
      </c>
      <c r="Q251" s="142">
        <v>46182</v>
      </c>
    </row>
    <row r="252" spans="1:17" ht="14.25">
      <c r="A252" t="s">
        <v>1214</v>
      </c>
      <c r="B252" t="s">
        <v>1256</v>
      </c>
      <c r="D252" t="s">
        <v>5402</v>
      </c>
      <c r="E252" t="s">
        <v>5403</v>
      </c>
      <c r="F252" t="s">
        <v>311</v>
      </c>
      <c r="G252" t="s">
        <v>5404</v>
      </c>
      <c r="H252" t="s">
        <v>5405</v>
      </c>
      <c r="I252" t="s">
        <v>315</v>
      </c>
      <c r="J252" t="s">
        <v>1213</v>
      </c>
      <c r="K252" s="142">
        <v>44721</v>
      </c>
      <c r="L252" s="132">
        <v>490000</v>
      </c>
      <c r="M252" s="132">
        <v>490</v>
      </c>
      <c r="N252" s="132">
        <v>68390</v>
      </c>
      <c r="O252" s="132">
        <v>68.39</v>
      </c>
      <c r="P252" s="146">
        <v>0.13957142857142857</v>
      </c>
      <c r="Q252" s="142">
        <v>46182</v>
      </c>
    </row>
    <row r="253" spans="1:17" ht="14.25">
      <c r="A253" t="s">
        <v>1214</v>
      </c>
      <c r="B253" t="s">
        <v>1260</v>
      </c>
      <c r="D253" t="s">
        <v>5402</v>
      </c>
      <c r="E253" t="s">
        <v>5403</v>
      </c>
      <c r="F253" t="s">
        <v>311</v>
      </c>
      <c r="G253" t="s">
        <v>5404</v>
      </c>
      <c r="H253" t="s">
        <v>5405</v>
      </c>
      <c r="I253" t="s">
        <v>315</v>
      </c>
      <c r="J253" t="s">
        <v>1213</v>
      </c>
      <c r="K253" s="142">
        <v>44721</v>
      </c>
      <c r="L253" s="132">
        <v>1400000</v>
      </c>
      <c r="M253" s="132">
        <v>1400</v>
      </c>
      <c r="N253" s="132">
        <v>202248</v>
      </c>
      <c r="O253" s="132">
        <v>202.24799999999999</v>
      </c>
      <c r="P253" s="146">
        <v>0.14446285714285714</v>
      </c>
      <c r="Q253" s="142">
        <v>46182</v>
      </c>
    </row>
    <row r="254" spans="1:17" ht="14.25">
      <c r="A254" t="s">
        <v>1214</v>
      </c>
      <c r="B254" t="s">
        <v>1241</v>
      </c>
      <c r="D254" t="s">
        <v>5428</v>
      </c>
      <c r="E254" t="s">
        <v>5429</v>
      </c>
      <c r="F254" t="s">
        <v>310</v>
      </c>
      <c r="G254" t="s">
        <v>5430</v>
      </c>
      <c r="H254" t="s">
        <v>5431</v>
      </c>
      <c r="I254" t="s">
        <v>315</v>
      </c>
      <c r="J254" t="s">
        <v>1213</v>
      </c>
      <c r="K254" s="142">
        <v>44741</v>
      </c>
      <c r="L254" s="132">
        <v>5380000</v>
      </c>
      <c r="M254" s="132">
        <v>5380</v>
      </c>
      <c r="N254" s="132">
        <v>1091200</v>
      </c>
      <c r="O254" s="132">
        <v>1091.2</v>
      </c>
      <c r="P254" s="146">
        <v>0.20282527881040893</v>
      </c>
      <c r="Q254" s="142">
        <v>46202</v>
      </c>
    </row>
    <row r="255" spans="1:17" ht="14.25">
      <c r="A255" t="s">
        <v>1214</v>
      </c>
      <c r="B255" t="s">
        <v>1244</v>
      </c>
      <c r="D255" t="s">
        <v>5428</v>
      </c>
      <c r="E255" t="s">
        <v>5429</v>
      </c>
      <c r="F255" t="s">
        <v>310</v>
      </c>
      <c r="G255" t="s">
        <v>5430</v>
      </c>
      <c r="H255" t="s">
        <v>5431</v>
      </c>
      <c r="I255" t="s">
        <v>315</v>
      </c>
      <c r="J255" t="s">
        <v>1213</v>
      </c>
      <c r="K255" s="142">
        <v>44741</v>
      </c>
      <c r="L255" s="132">
        <v>2850000</v>
      </c>
      <c r="M255" s="132">
        <v>2850</v>
      </c>
      <c r="N255" s="132">
        <v>573436</v>
      </c>
      <c r="O255" s="132">
        <v>573.43600000000004</v>
      </c>
      <c r="P255" s="146">
        <v>0.20120561403508774</v>
      </c>
      <c r="Q255" s="142">
        <v>46202</v>
      </c>
    </row>
    <row r="256" spans="1:17" ht="14.25">
      <c r="A256" t="s">
        <v>1214</v>
      </c>
      <c r="B256" t="s">
        <v>1245</v>
      </c>
      <c r="D256" t="s">
        <v>5428</v>
      </c>
      <c r="E256" t="s">
        <v>5429</v>
      </c>
      <c r="F256" t="s">
        <v>310</v>
      </c>
      <c r="G256" t="s">
        <v>5430</v>
      </c>
      <c r="H256" t="s">
        <v>5431</v>
      </c>
      <c r="I256" t="s">
        <v>315</v>
      </c>
      <c r="J256" t="s">
        <v>1213</v>
      </c>
      <c r="K256" s="142">
        <v>44741</v>
      </c>
      <c r="L256" s="132">
        <v>2030000</v>
      </c>
      <c r="M256" s="132">
        <v>2030</v>
      </c>
      <c r="N256" s="132">
        <v>410687</v>
      </c>
      <c r="O256" s="132">
        <v>410.68700000000001</v>
      </c>
      <c r="P256" s="146">
        <v>0.20230886699507389</v>
      </c>
      <c r="Q256" s="142">
        <v>46202</v>
      </c>
    </row>
    <row r="257" spans="1:17" ht="14.25">
      <c r="A257" t="s">
        <v>1214</v>
      </c>
      <c r="B257" t="s">
        <v>1246</v>
      </c>
      <c r="D257" t="s">
        <v>5428</v>
      </c>
      <c r="E257" t="s">
        <v>5429</v>
      </c>
      <c r="F257" t="s">
        <v>310</v>
      </c>
      <c r="G257" t="s">
        <v>5430</v>
      </c>
      <c r="H257" t="s">
        <v>5431</v>
      </c>
      <c r="I257" t="s">
        <v>315</v>
      </c>
      <c r="J257" t="s">
        <v>1213</v>
      </c>
      <c r="K257" s="142">
        <v>44741</v>
      </c>
      <c r="L257" s="132">
        <v>26270000</v>
      </c>
      <c r="M257" s="132">
        <v>26270</v>
      </c>
      <c r="N257" s="132">
        <v>5309416</v>
      </c>
      <c r="O257" s="132">
        <v>5309.4160000000002</v>
      </c>
      <c r="P257" s="146">
        <v>0.2021094784925771</v>
      </c>
      <c r="Q257" s="142">
        <v>46202</v>
      </c>
    </row>
    <row r="258" spans="1:17" ht="14.25">
      <c r="A258" t="s">
        <v>1214</v>
      </c>
      <c r="B258" t="s">
        <v>1254</v>
      </c>
      <c r="D258" t="s">
        <v>5428</v>
      </c>
      <c r="E258" t="s">
        <v>5429</v>
      </c>
      <c r="F258" t="s">
        <v>310</v>
      </c>
      <c r="G258" t="s">
        <v>5430</v>
      </c>
      <c r="H258" t="s">
        <v>5431</v>
      </c>
      <c r="I258" t="s">
        <v>315</v>
      </c>
      <c r="J258" t="s">
        <v>1213</v>
      </c>
      <c r="K258" s="142">
        <v>44741</v>
      </c>
      <c r="L258" s="132">
        <v>780000</v>
      </c>
      <c r="M258" s="132">
        <v>780</v>
      </c>
      <c r="N258" s="132">
        <v>158470</v>
      </c>
      <c r="O258" s="132">
        <v>158.47</v>
      </c>
      <c r="P258" s="146">
        <v>0.20316666666666666</v>
      </c>
      <c r="Q258" s="142">
        <v>46202</v>
      </c>
    </row>
    <row r="259" spans="1:17" ht="14.25">
      <c r="A259" t="s">
        <v>1214</v>
      </c>
      <c r="B259" t="s">
        <v>1255</v>
      </c>
      <c r="D259" t="s">
        <v>5428</v>
      </c>
      <c r="E259" t="s">
        <v>5429</v>
      </c>
      <c r="F259" t="s">
        <v>310</v>
      </c>
      <c r="G259" t="s">
        <v>5430</v>
      </c>
      <c r="H259" t="s">
        <v>5431</v>
      </c>
      <c r="I259" t="s">
        <v>315</v>
      </c>
      <c r="J259" t="s">
        <v>1213</v>
      </c>
      <c r="K259" s="142">
        <v>44741</v>
      </c>
      <c r="L259" s="132">
        <v>690000</v>
      </c>
      <c r="M259" s="132">
        <v>690</v>
      </c>
      <c r="N259" s="132">
        <v>142292</v>
      </c>
      <c r="O259" s="132">
        <v>142.292</v>
      </c>
      <c r="P259" s="146">
        <v>0.20622028985507246</v>
      </c>
      <c r="Q259" s="142">
        <v>46202</v>
      </c>
    </row>
    <row r="260" spans="1:17" ht="14.25">
      <c r="A260" t="s">
        <v>1214</v>
      </c>
      <c r="B260" t="s">
        <v>1256</v>
      </c>
      <c r="D260" t="s">
        <v>5428</v>
      </c>
      <c r="E260" t="s">
        <v>5429</v>
      </c>
      <c r="F260" t="s">
        <v>310</v>
      </c>
      <c r="G260" t="s">
        <v>5430</v>
      </c>
      <c r="H260" t="s">
        <v>5431</v>
      </c>
      <c r="I260" t="s">
        <v>315</v>
      </c>
      <c r="J260" t="s">
        <v>1213</v>
      </c>
      <c r="K260" s="142">
        <v>44741</v>
      </c>
      <c r="L260" s="132">
        <v>510000</v>
      </c>
      <c r="M260" s="132">
        <v>510</v>
      </c>
      <c r="N260" s="132">
        <v>105169</v>
      </c>
      <c r="O260" s="132">
        <v>105.169</v>
      </c>
      <c r="P260" s="146">
        <v>0.20621372549019606</v>
      </c>
      <c r="Q260" s="142">
        <v>46202</v>
      </c>
    </row>
    <row r="261" spans="1:17" ht="14.25">
      <c r="A261" t="s">
        <v>1214</v>
      </c>
      <c r="B261" t="s">
        <v>1260</v>
      </c>
      <c r="D261" t="s">
        <v>5428</v>
      </c>
      <c r="E261" t="s">
        <v>5429</v>
      </c>
      <c r="F261" t="s">
        <v>310</v>
      </c>
      <c r="G261" t="s">
        <v>5430</v>
      </c>
      <c r="H261" t="s">
        <v>5431</v>
      </c>
      <c r="I261" t="s">
        <v>315</v>
      </c>
      <c r="J261" t="s">
        <v>1213</v>
      </c>
      <c r="K261" s="142">
        <v>44741</v>
      </c>
      <c r="L261" s="132">
        <v>1490000</v>
      </c>
      <c r="M261" s="132">
        <v>1490</v>
      </c>
      <c r="N261" s="132">
        <v>299330</v>
      </c>
      <c r="O261" s="132">
        <v>299.33</v>
      </c>
      <c r="P261" s="146">
        <v>0.20089261744966441</v>
      </c>
      <c r="Q261" s="142">
        <v>46202</v>
      </c>
    </row>
    <row r="262" spans="1:17" ht="14.25">
      <c r="A262" t="s">
        <v>1214</v>
      </c>
      <c r="B262" t="s">
        <v>1241</v>
      </c>
      <c r="E262" t="s">
        <v>5470</v>
      </c>
      <c r="F262" t="s">
        <v>310</v>
      </c>
      <c r="G262" t="s">
        <v>5471</v>
      </c>
      <c r="H262" t="s">
        <v>5472</v>
      </c>
      <c r="I262" t="s">
        <v>315</v>
      </c>
      <c r="J262" t="s">
        <v>1217</v>
      </c>
      <c r="K262" s="142">
        <v>44748</v>
      </c>
      <c r="L262" s="132">
        <v>2504867.9999999995</v>
      </c>
      <c r="M262" s="132">
        <v>9381.9830939999993</v>
      </c>
      <c r="N262" s="132">
        <v>300299.2079999987</v>
      </c>
      <c r="O262" s="132">
        <v>300.29920799999871</v>
      </c>
      <c r="P262" s="144">
        <v>3.2008073878543562E-2</v>
      </c>
      <c r="Q262" s="142">
        <v>45844</v>
      </c>
    </row>
    <row r="263" spans="1:17" ht="14.25">
      <c r="A263" t="s">
        <v>1214</v>
      </c>
      <c r="B263" t="s">
        <v>1245</v>
      </c>
      <c r="E263" t="s">
        <v>5470</v>
      </c>
      <c r="F263" t="s">
        <v>310</v>
      </c>
      <c r="G263" t="s">
        <v>5471</v>
      </c>
      <c r="H263" t="s">
        <v>5472</v>
      </c>
      <c r="I263" t="s">
        <v>315</v>
      </c>
      <c r="J263" t="s">
        <v>1217</v>
      </c>
      <c r="K263" s="142">
        <v>44748</v>
      </c>
      <c r="L263" s="132">
        <v>456189</v>
      </c>
      <c r="M263" s="132">
        <v>1708.6558994999998</v>
      </c>
      <c r="N263" s="132">
        <v>54703.027499999851</v>
      </c>
      <c r="O263" s="132">
        <v>54.703027499999848</v>
      </c>
      <c r="P263" s="144">
        <v>3.201523929774712E-2</v>
      </c>
      <c r="Q263" s="142">
        <v>45844</v>
      </c>
    </row>
    <row r="264" spans="1:17" ht="14.25">
      <c r="A264" t="s">
        <v>1214</v>
      </c>
      <c r="B264" t="s">
        <v>1246</v>
      </c>
      <c r="E264" t="s">
        <v>5470</v>
      </c>
      <c r="F264" t="s">
        <v>310</v>
      </c>
      <c r="G264" t="s">
        <v>5471</v>
      </c>
      <c r="H264" t="s">
        <v>5472</v>
      </c>
      <c r="I264" t="s">
        <v>315</v>
      </c>
      <c r="J264" t="s">
        <v>1217</v>
      </c>
      <c r="K264" s="142">
        <v>44748</v>
      </c>
      <c r="L264" s="132">
        <v>6063977</v>
      </c>
      <c r="M264" s="132">
        <v>22712.625853499998</v>
      </c>
      <c r="N264" s="132">
        <v>726945.3674999997</v>
      </c>
      <c r="O264" s="132">
        <v>726.94536749999975</v>
      </c>
      <c r="P264" s="144">
        <v>3.2006222978748097E-2</v>
      </c>
      <c r="Q264" s="142">
        <v>45844</v>
      </c>
    </row>
    <row r="265" spans="1:17" ht="14.25">
      <c r="A265" t="s">
        <v>1214</v>
      </c>
      <c r="B265" t="s">
        <v>1254</v>
      </c>
      <c r="E265" t="s">
        <v>5470</v>
      </c>
      <c r="F265" t="s">
        <v>310</v>
      </c>
      <c r="G265" t="s">
        <v>5471</v>
      </c>
      <c r="H265" t="s">
        <v>5472</v>
      </c>
      <c r="I265" t="s">
        <v>315</v>
      </c>
      <c r="J265" t="s">
        <v>1217</v>
      </c>
      <c r="K265" s="142">
        <v>44748</v>
      </c>
      <c r="L265" s="132">
        <v>350487</v>
      </c>
      <c r="M265" s="132">
        <v>1312.7490585</v>
      </c>
      <c r="N265" s="132">
        <v>42020.764500000048</v>
      </c>
      <c r="O265" s="132">
        <v>42.020764500000048</v>
      </c>
      <c r="P265" s="144">
        <v>3.2009746438526998E-2</v>
      </c>
      <c r="Q265" s="142">
        <v>45844</v>
      </c>
    </row>
    <row r="266" spans="1:17" ht="14.25">
      <c r="A266" t="s">
        <v>1214</v>
      </c>
      <c r="B266" t="s">
        <v>1255</v>
      </c>
      <c r="E266" t="s">
        <v>5470</v>
      </c>
      <c r="F266" t="s">
        <v>310</v>
      </c>
      <c r="G266" t="s">
        <v>5471</v>
      </c>
      <c r="H266" t="s">
        <v>5472</v>
      </c>
      <c r="I266" t="s">
        <v>315</v>
      </c>
      <c r="J266" t="s">
        <v>1217</v>
      </c>
      <c r="K266" s="142">
        <v>44748</v>
      </c>
      <c r="L266" s="132">
        <v>158554</v>
      </c>
      <c r="M266" s="132">
        <v>593.86400700000002</v>
      </c>
      <c r="N266" s="132">
        <v>19015.903500000015</v>
      </c>
      <c r="O266" s="132">
        <v>19.015903500000015</v>
      </c>
      <c r="P266" s="144">
        <v>3.2020636502390377E-2</v>
      </c>
      <c r="Q266" s="142">
        <v>45844</v>
      </c>
    </row>
    <row r="267" spans="1:17" ht="14.25">
      <c r="A267" t="s">
        <v>1214</v>
      </c>
      <c r="B267" t="s">
        <v>1256</v>
      </c>
      <c r="E267" t="s">
        <v>5470</v>
      </c>
      <c r="F267" t="s">
        <v>310</v>
      </c>
      <c r="G267" t="s">
        <v>5471</v>
      </c>
      <c r="H267" t="s">
        <v>5472</v>
      </c>
      <c r="I267" t="s">
        <v>315</v>
      </c>
      <c r="J267" t="s">
        <v>1217</v>
      </c>
      <c r="K267" s="142">
        <v>44748</v>
      </c>
      <c r="L267" s="132">
        <v>118220.00000000001</v>
      </c>
      <c r="M267" s="132">
        <v>442.79300999999998</v>
      </c>
      <c r="N267" s="132">
        <v>14187.953999999969</v>
      </c>
      <c r="O267" s="132">
        <v>14.187953999999969</v>
      </c>
      <c r="P267" s="144">
        <v>3.2041955675858498E-2</v>
      </c>
      <c r="Q267" s="142">
        <v>45844</v>
      </c>
    </row>
    <row r="268" spans="1:17" ht="14.25">
      <c r="A268" t="s">
        <v>1214</v>
      </c>
      <c r="B268" t="s">
        <v>1260</v>
      </c>
      <c r="E268" t="s">
        <v>5470</v>
      </c>
      <c r="F268" t="s">
        <v>310</v>
      </c>
      <c r="G268" t="s">
        <v>5471</v>
      </c>
      <c r="H268" t="s">
        <v>5472</v>
      </c>
      <c r="I268" t="s">
        <v>315</v>
      </c>
      <c r="J268" t="s">
        <v>1217</v>
      </c>
      <c r="K268" s="142">
        <v>44748</v>
      </c>
      <c r="L268" s="132">
        <v>347705</v>
      </c>
      <c r="M268" s="132">
        <v>1302.3290774999998</v>
      </c>
      <c r="N268" s="132">
        <v>41698.65149999992</v>
      </c>
      <c r="O268" s="132">
        <v>41.698651499999919</v>
      </c>
      <c r="P268" s="144">
        <v>3.2018521447778947E-2</v>
      </c>
      <c r="Q268" s="142">
        <v>45844</v>
      </c>
    </row>
    <row r="269" spans="1:17" ht="14.25">
      <c r="A269" t="s">
        <v>1214</v>
      </c>
      <c r="B269" t="s">
        <v>1241</v>
      </c>
      <c r="D269" t="s">
        <v>5406</v>
      </c>
      <c r="E269" t="s">
        <v>5407</v>
      </c>
      <c r="F269" t="s">
        <v>310</v>
      </c>
      <c r="G269" t="s">
        <v>5408</v>
      </c>
      <c r="H269" t="s">
        <v>5409</v>
      </c>
      <c r="I269" t="s">
        <v>315</v>
      </c>
      <c r="J269" t="s">
        <v>1213</v>
      </c>
      <c r="K269" s="142">
        <v>44752</v>
      </c>
      <c r="L269" s="132">
        <v>6720000</v>
      </c>
      <c r="M269" s="132">
        <v>6720</v>
      </c>
      <c r="N269" s="132">
        <v>1703894</v>
      </c>
      <c r="O269" s="132">
        <v>1703.894</v>
      </c>
      <c r="P269" s="144">
        <v>0.25355565476190478</v>
      </c>
      <c r="Q269" s="142">
        <v>46213</v>
      </c>
    </row>
    <row r="270" spans="1:17" ht="14.25">
      <c r="A270" t="s">
        <v>1214</v>
      </c>
      <c r="B270" t="s">
        <v>1244</v>
      </c>
      <c r="D270" t="s">
        <v>5406</v>
      </c>
      <c r="E270" t="s">
        <v>5407</v>
      </c>
      <c r="F270" t="s">
        <v>310</v>
      </c>
      <c r="G270" t="s">
        <v>5408</v>
      </c>
      <c r="H270" t="s">
        <v>5409</v>
      </c>
      <c r="I270" t="s">
        <v>315</v>
      </c>
      <c r="J270" t="s">
        <v>1213</v>
      </c>
      <c r="K270" s="142">
        <v>44752</v>
      </c>
      <c r="L270" s="132">
        <v>3570000</v>
      </c>
      <c r="M270" s="132">
        <v>3570</v>
      </c>
      <c r="N270" s="132">
        <v>907371</v>
      </c>
      <c r="O270" s="132">
        <v>907.37099999999998</v>
      </c>
      <c r="P270" s="144">
        <v>0.25416554621848741</v>
      </c>
      <c r="Q270" s="142">
        <v>46213</v>
      </c>
    </row>
    <row r="271" spans="1:17" ht="14.25">
      <c r="A271" t="s">
        <v>1214</v>
      </c>
      <c r="B271" t="s">
        <v>1245</v>
      </c>
      <c r="D271" t="s">
        <v>5406</v>
      </c>
      <c r="E271" t="s">
        <v>5407</v>
      </c>
      <c r="F271" t="s">
        <v>310</v>
      </c>
      <c r="G271" t="s">
        <v>5408</v>
      </c>
      <c r="H271" t="s">
        <v>5409</v>
      </c>
      <c r="I271" t="s">
        <v>315</v>
      </c>
      <c r="J271" t="s">
        <v>1213</v>
      </c>
      <c r="K271" s="142">
        <v>44752</v>
      </c>
      <c r="L271" s="132">
        <v>2540000</v>
      </c>
      <c r="M271" s="132">
        <v>2540</v>
      </c>
      <c r="N271" s="132">
        <v>646079</v>
      </c>
      <c r="O271" s="132">
        <v>646.07899999999995</v>
      </c>
      <c r="P271" s="144">
        <v>0.25436181102362204</v>
      </c>
      <c r="Q271" s="142">
        <v>46213</v>
      </c>
    </row>
    <row r="272" spans="1:17" ht="14.25">
      <c r="A272" t="s">
        <v>1214</v>
      </c>
      <c r="B272" t="s">
        <v>1246</v>
      </c>
      <c r="D272" t="s">
        <v>5406</v>
      </c>
      <c r="E272" t="s">
        <v>5407</v>
      </c>
      <c r="F272" t="s">
        <v>310</v>
      </c>
      <c r="G272" t="s">
        <v>5408</v>
      </c>
      <c r="H272" t="s">
        <v>5409</v>
      </c>
      <c r="I272" t="s">
        <v>315</v>
      </c>
      <c r="J272" t="s">
        <v>1213</v>
      </c>
      <c r="K272" s="142">
        <v>44752</v>
      </c>
      <c r="L272" s="132">
        <v>32840000</v>
      </c>
      <c r="M272" s="132">
        <v>32840</v>
      </c>
      <c r="N272" s="132">
        <v>8324871</v>
      </c>
      <c r="O272" s="132">
        <v>8324.8709999999992</v>
      </c>
      <c r="P272" s="144">
        <v>0.25349789890377583</v>
      </c>
      <c r="Q272" s="142">
        <v>46213</v>
      </c>
    </row>
    <row r="273" spans="1:17" ht="14.25">
      <c r="A273" t="s">
        <v>1214</v>
      </c>
      <c r="B273" t="s">
        <v>1254</v>
      </c>
      <c r="D273" t="s">
        <v>5406</v>
      </c>
      <c r="E273" t="s">
        <v>5407</v>
      </c>
      <c r="F273" t="s">
        <v>310</v>
      </c>
      <c r="G273" t="s">
        <v>5408</v>
      </c>
      <c r="H273" t="s">
        <v>5409</v>
      </c>
      <c r="I273" t="s">
        <v>315</v>
      </c>
      <c r="J273" t="s">
        <v>1213</v>
      </c>
      <c r="K273" s="142">
        <v>44752</v>
      </c>
      <c r="L273" s="132">
        <v>970000</v>
      </c>
      <c r="M273" s="132">
        <v>970</v>
      </c>
      <c r="N273" s="132">
        <v>243070</v>
      </c>
      <c r="O273" s="132">
        <v>243.07</v>
      </c>
      <c r="P273" s="144">
        <v>0.25058762886597935</v>
      </c>
      <c r="Q273" s="142">
        <v>46213</v>
      </c>
    </row>
    <row r="274" spans="1:17" ht="14.25">
      <c r="A274" t="s">
        <v>1214</v>
      </c>
      <c r="B274" t="s">
        <v>1255</v>
      </c>
      <c r="D274" t="s">
        <v>5406</v>
      </c>
      <c r="E274" t="s">
        <v>5407</v>
      </c>
      <c r="F274" t="s">
        <v>310</v>
      </c>
      <c r="G274" t="s">
        <v>5408</v>
      </c>
      <c r="H274" t="s">
        <v>5409</v>
      </c>
      <c r="I274" t="s">
        <v>315</v>
      </c>
      <c r="J274" t="s">
        <v>1213</v>
      </c>
      <c r="K274" s="142">
        <v>44752</v>
      </c>
      <c r="L274" s="132">
        <v>860000</v>
      </c>
      <c r="M274" s="132">
        <v>860</v>
      </c>
      <c r="N274" s="132">
        <v>219409</v>
      </c>
      <c r="O274" s="132">
        <v>219.40899999999999</v>
      </c>
      <c r="P274" s="144">
        <v>0.25512674418604653</v>
      </c>
      <c r="Q274" s="142">
        <v>46213</v>
      </c>
    </row>
    <row r="275" spans="1:17" ht="14.25">
      <c r="A275" t="s">
        <v>1214</v>
      </c>
      <c r="B275" t="s">
        <v>1256</v>
      </c>
      <c r="D275" t="s">
        <v>5406</v>
      </c>
      <c r="E275" t="s">
        <v>5407</v>
      </c>
      <c r="F275" t="s">
        <v>310</v>
      </c>
      <c r="G275" t="s">
        <v>5408</v>
      </c>
      <c r="H275" t="s">
        <v>5409</v>
      </c>
      <c r="I275" t="s">
        <v>315</v>
      </c>
      <c r="J275" t="s">
        <v>1213</v>
      </c>
      <c r="K275" s="142">
        <v>44752</v>
      </c>
      <c r="L275" s="132">
        <v>630000</v>
      </c>
      <c r="M275" s="132">
        <v>630</v>
      </c>
      <c r="N275" s="132">
        <v>156518</v>
      </c>
      <c r="O275" s="132">
        <v>156.518</v>
      </c>
      <c r="P275" s="144">
        <v>0.24844126984126985</v>
      </c>
      <c r="Q275" s="142">
        <v>46213</v>
      </c>
    </row>
    <row r="276" spans="1:17" ht="14.25">
      <c r="A276" t="s">
        <v>1214</v>
      </c>
      <c r="B276" t="s">
        <v>1260</v>
      </c>
      <c r="D276" t="s">
        <v>5406</v>
      </c>
      <c r="E276" t="s">
        <v>5407</v>
      </c>
      <c r="F276" t="s">
        <v>310</v>
      </c>
      <c r="G276" t="s">
        <v>5408</v>
      </c>
      <c r="H276" t="s">
        <v>5409</v>
      </c>
      <c r="I276" t="s">
        <v>315</v>
      </c>
      <c r="J276" t="s">
        <v>1213</v>
      </c>
      <c r="K276" s="142">
        <v>44752</v>
      </c>
      <c r="L276" s="132">
        <v>1870000</v>
      </c>
      <c r="M276" s="132">
        <v>1870</v>
      </c>
      <c r="N276" s="132">
        <v>477414</v>
      </c>
      <c r="O276" s="132">
        <v>477.41399999999999</v>
      </c>
      <c r="P276" s="144">
        <v>0.25530160427807486</v>
      </c>
      <c r="Q276" s="142">
        <v>46213</v>
      </c>
    </row>
    <row r="277" spans="1:17" ht="14.25">
      <c r="A277" t="s">
        <v>1214</v>
      </c>
      <c r="B277" t="s">
        <v>1241</v>
      </c>
      <c r="E277" t="s">
        <v>3990</v>
      </c>
      <c r="F277" t="s">
        <v>312</v>
      </c>
      <c r="G277" t="s">
        <v>3989</v>
      </c>
      <c r="H277" t="s">
        <v>5503</v>
      </c>
      <c r="I277" t="s">
        <v>315</v>
      </c>
      <c r="J277" t="s">
        <v>1217</v>
      </c>
      <c r="K277" s="142">
        <v>44812</v>
      </c>
      <c r="L277" s="132">
        <v>756296</v>
      </c>
      <c r="M277" s="132">
        <v>2832.7066680000003</v>
      </c>
      <c r="N277" s="132">
        <v>0</v>
      </c>
      <c r="O277" s="132">
        <v>0</v>
      </c>
      <c r="Q277" s="142"/>
    </row>
    <row r="278" spans="1:17" ht="14.25">
      <c r="A278" t="s">
        <v>1214</v>
      </c>
      <c r="B278" t="s">
        <v>1244</v>
      </c>
      <c r="E278" t="s">
        <v>3990</v>
      </c>
      <c r="F278" t="s">
        <v>312</v>
      </c>
      <c r="G278" t="s">
        <v>3989</v>
      </c>
      <c r="H278" t="s">
        <v>5503</v>
      </c>
      <c r="I278" t="s">
        <v>315</v>
      </c>
      <c r="J278" t="s">
        <v>1217</v>
      </c>
      <c r="K278" s="142">
        <v>44812</v>
      </c>
      <c r="L278" s="132">
        <v>390515</v>
      </c>
      <c r="M278" s="132">
        <v>1462.6739324999999</v>
      </c>
      <c r="N278" s="132">
        <v>0</v>
      </c>
      <c r="O278" s="132">
        <v>0</v>
      </c>
      <c r="Q278" s="142"/>
    </row>
    <row r="279" spans="1:17" ht="14.25">
      <c r="A279" t="s">
        <v>1214</v>
      </c>
      <c r="B279" t="s">
        <v>1245</v>
      </c>
      <c r="E279" t="s">
        <v>3990</v>
      </c>
      <c r="F279" t="s">
        <v>312</v>
      </c>
      <c r="G279" t="s">
        <v>3989</v>
      </c>
      <c r="H279" t="s">
        <v>5503</v>
      </c>
      <c r="I279" t="s">
        <v>315</v>
      </c>
      <c r="J279" t="s">
        <v>1217</v>
      </c>
      <c r="K279" s="142">
        <v>44812</v>
      </c>
      <c r="L279" s="132">
        <v>257261</v>
      </c>
      <c r="M279" s="132">
        <v>963.57107549999989</v>
      </c>
      <c r="N279" s="132">
        <v>0</v>
      </c>
      <c r="O279" s="132">
        <v>0</v>
      </c>
      <c r="Q279" s="142"/>
    </row>
    <row r="280" spans="1:17" ht="14.25">
      <c r="A280" t="s">
        <v>1214</v>
      </c>
      <c r="B280" t="s">
        <v>1246</v>
      </c>
      <c r="E280" t="s">
        <v>3990</v>
      </c>
      <c r="F280" t="s">
        <v>312</v>
      </c>
      <c r="G280" t="s">
        <v>3989</v>
      </c>
      <c r="H280" t="s">
        <v>5503</v>
      </c>
      <c r="I280" t="s">
        <v>315</v>
      </c>
      <c r="J280" t="s">
        <v>1217</v>
      </c>
      <c r="K280" s="142">
        <v>44812</v>
      </c>
      <c r="L280" s="132">
        <v>3531807</v>
      </c>
      <c r="M280" s="132">
        <v>13228.3831185</v>
      </c>
      <c r="N280" s="132">
        <v>0</v>
      </c>
      <c r="O280" s="132">
        <v>0</v>
      </c>
      <c r="Q280" s="142"/>
    </row>
    <row r="281" spans="1:17" ht="14.25">
      <c r="A281" t="s">
        <v>1214</v>
      </c>
      <c r="B281" t="s">
        <v>1254</v>
      </c>
      <c r="E281" t="s">
        <v>3990</v>
      </c>
      <c r="F281" t="s">
        <v>312</v>
      </c>
      <c r="G281" t="s">
        <v>3989</v>
      </c>
      <c r="H281" t="s">
        <v>5503</v>
      </c>
      <c r="I281" t="s">
        <v>315</v>
      </c>
      <c r="J281" t="s">
        <v>1217</v>
      </c>
      <c r="K281" s="142">
        <v>44812</v>
      </c>
      <c r="L281" s="132">
        <v>102660</v>
      </c>
      <c r="M281" s="132">
        <v>384.51302999999996</v>
      </c>
      <c r="N281" s="132">
        <v>0</v>
      </c>
      <c r="O281" s="132">
        <v>0</v>
      </c>
      <c r="Q281" s="142"/>
    </row>
    <row r="282" spans="1:17" ht="14.25">
      <c r="A282" t="s">
        <v>1214</v>
      </c>
      <c r="B282" t="s">
        <v>1255</v>
      </c>
      <c r="E282" t="s">
        <v>3990</v>
      </c>
      <c r="F282" t="s">
        <v>312</v>
      </c>
      <c r="G282" t="s">
        <v>3989</v>
      </c>
      <c r="H282" t="s">
        <v>5503</v>
      </c>
      <c r="I282" t="s">
        <v>315</v>
      </c>
      <c r="J282" t="s">
        <v>1217</v>
      </c>
      <c r="K282" s="142">
        <v>44812</v>
      </c>
      <c r="L282" s="132">
        <v>92190</v>
      </c>
      <c r="M282" s="132">
        <v>345.29764499999999</v>
      </c>
      <c r="N282" s="132">
        <v>0</v>
      </c>
      <c r="O282" s="132">
        <v>0</v>
      </c>
      <c r="Q282" s="142"/>
    </row>
    <row r="283" spans="1:17" ht="14.25">
      <c r="A283" t="s">
        <v>1214</v>
      </c>
      <c r="B283" t="s">
        <v>1256</v>
      </c>
      <c r="E283" t="s">
        <v>3990</v>
      </c>
      <c r="F283" t="s">
        <v>312</v>
      </c>
      <c r="G283" t="s">
        <v>3989</v>
      </c>
      <c r="H283" t="s">
        <v>5503</v>
      </c>
      <c r="I283" t="s">
        <v>315</v>
      </c>
      <c r="J283" t="s">
        <v>1217</v>
      </c>
      <c r="K283" s="142">
        <v>44812</v>
      </c>
      <c r="L283" s="132">
        <v>70435</v>
      </c>
      <c r="M283" s="132">
        <v>263.81429249999997</v>
      </c>
      <c r="N283" s="132">
        <v>0</v>
      </c>
      <c r="O283" s="132">
        <v>0</v>
      </c>
      <c r="Q283" s="142"/>
    </row>
    <row r="284" spans="1:17" ht="14.25">
      <c r="A284" t="s">
        <v>1214</v>
      </c>
      <c r="B284" t="s">
        <v>1260</v>
      </c>
      <c r="E284" t="s">
        <v>3990</v>
      </c>
      <c r="F284" t="s">
        <v>312</v>
      </c>
      <c r="G284" t="s">
        <v>3989</v>
      </c>
      <c r="H284" t="s">
        <v>5503</v>
      </c>
      <c r="I284" t="s">
        <v>315</v>
      </c>
      <c r="J284" t="s">
        <v>1217</v>
      </c>
      <c r="K284" s="142">
        <v>44812</v>
      </c>
      <c r="L284" s="132">
        <v>209676</v>
      </c>
      <c r="M284" s="132">
        <v>785.34145799999999</v>
      </c>
      <c r="N284" s="132">
        <v>0</v>
      </c>
      <c r="O284" s="132">
        <v>0</v>
      </c>
      <c r="Q284" s="142"/>
    </row>
    <row r="285" spans="1:17" ht="14.25">
      <c r="A285" t="s">
        <v>1214</v>
      </c>
      <c r="B285" t="s">
        <v>1241</v>
      </c>
      <c r="D285" t="s">
        <v>5454</v>
      </c>
      <c r="E285" t="s">
        <v>5455</v>
      </c>
      <c r="F285" t="s">
        <v>312</v>
      </c>
      <c r="G285" t="s">
        <v>5456</v>
      </c>
      <c r="H285" t="s">
        <v>5457</v>
      </c>
      <c r="I285" t="s">
        <v>315</v>
      </c>
      <c r="J285" t="s">
        <v>1216</v>
      </c>
      <c r="K285" s="142">
        <v>44823</v>
      </c>
      <c r="L285" s="132">
        <v>829591</v>
      </c>
      <c r="M285" s="132">
        <v>2742.6278459999999</v>
      </c>
      <c r="N285" s="132">
        <v>41478.000000000095</v>
      </c>
      <c r="O285" s="109">
        <v>132.31482000000031</v>
      </c>
      <c r="P285" s="144">
        <v>4.8243811202083271E-2</v>
      </c>
      <c r="Q285" s="142">
        <v>46284</v>
      </c>
    </row>
    <row r="286" spans="1:17" ht="14.25">
      <c r="A286" t="s">
        <v>1214</v>
      </c>
      <c r="B286" t="s">
        <v>1245</v>
      </c>
      <c r="D286" t="s">
        <v>5454</v>
      </c>
      <c r="E286" t="s">
        <v>5455</v>
      </c>
      <c r="F286" t="s">
        <v>312</v>
      </c>
      <c r="G286" t="s">
        <v>5456</v>
      </c>
      <c r="H286" t="s">
        <v>5457</v>
      </c>
      <c r="I286" t="s">
        <v>315</v>
      </c>
      <c r="J286" t="s">
        <v>1216</v>
      </c>
      <c r="K286" s="142">
        <v>44823</v>
      </c>
      <c r="L286" s="132">
        <v>311097</v>
      </c>
      <c r="M286" s="132">
        <v>1028.486682</v>
      </c>
      <c r="N286" s="132">
        <v>15553.999999999967</v>
      </c>
      <c r="O286" s="109">
        <v>49.617259999999895</v>
      </c>
      <c r="P286" s="144">
        <v>4.824297763731266E-2</v>
      </c>
      <c r="Q286" s="142">
        <v>46284</v>
      </c>
    </row>
    <row r="287" spans="1:17" ht="14.25">
      <c r="A287" t="s">
        <v>1214</v>
      </c>
      <c r="B287" t="s">
        <v>1246</v>
      </c>
      <c r="D287" t="s">
        <v>5454</v>
      </c>
      <c r="E287" t="s">
        <v>5455</v>
      </c>
      <c r="F287" t="s">
        <v>312</v>
      </c>
      <c r="G287" t="s">
        <v>5456</v>
      </c>
      <c r="H287" t="s">
        <v>5457</v>
      </c>
      <c r="I287" t="s">
        <v>315</v>
      </c>
      <c r="J287" t="s">
        <v>1216</v>
      </c>
      <c r="K287" s="142">
        <v>44823</v>
      </c>
      <c r="L287" s="132">
        <v>4183816</v>
      </c>
      <c r="M287" s="132">
        <v>13831.695696000001</v>
      </c>
      <c r="N287" s="132">
        <v>209190.99999999971</v>
      </c>
      <c r="O287" s="109">
        <v>667.31928999999911</v>
      </c>
      <c r="P287" s="144">
        <v>4.8245660161030129E-2</v>
      </c>
      <c r="Q287" s="142">
        <v>46284</v>
      </c>
    </row>
    <row r="288" spans="1:17" ht="14.25">
      <c r="A288" t="s">
        <v>1214</v>
      </c>
      <c r="B288" t="s">
        <v>1254</v>
      </c>
      <c r="D288" t="s">
        <v>5454</v>
      </c>
      <c r="E288" t="s">
        <v>5455</v>
      </c>
      <c r="F288" t="s">
        <v>312</v>
      </c>
      <c r="G288" t="s">
        <v>5456</v>
      </c>
      <c r="H288" t="s">
        <v>5457</v>
      </c>
      <c r="I288" t="s">
        <v>315</v>
      </c>
      <c r="J288" t="s">
        <v>1216</v>
      </c>
      <c r="K288" s="142">
        <v>44823</v>
      </c>
      <c r="L288" s="132">
        <v>236472</v>
      </c>
      <c r="M288" s="132">
        <v>781.776432</v>
      </c>
      <c r="N288" s="132">
        <v>11822.999999999998</v>
      </c>
      <c r="O288" s="109">
        <v>37.715369999999993</v>
      </c>
      <c r="P288" s="144">
        <v>4.8243165764812919E-2</v>
      </c>
      <c r="Q288" s="142">
        <v>46284</v>
      </c>
    </row>
    <row r="289" spans="1:17" ht="14.25">
      <c r="A289" t="s">
        <v>1214</v>
      </c>
      <c r="B289" t="s">
        <v>1255</v>
      </c>
      <c r="D289" t="s">
        <v>5454</v>
      </c>
      <c r="E289" t="s">
        <v>5455</v>
      </c>
      <c r="F289" t="s">
        <v>312</v>
      </c>
      <c r="G289" t="s">
        <v>5456</v>
      </c>
      <c r="H289" t="s">
        <v>5457</v>
      </c>
      <c r="I289" t="s">
        <v>315</v>
      </c>
      <c r="J289" t="s">
        <v>1216</v>
      </c>
      <c r="K289" s="142">
        <v>44823</v>
      </c>
      <c r="L289" s="132">
        <v>110483</v>
      </c>
      <c r="M289" s="132">
        <v>365.256798</v>
      </c>
      <c r="N289" s="132">
        <v>5527.0000000000018</v>
      </c>
      <c r="O289" s="109">
        <v>17.631130000000006</v>
      </c>
      <c r="P289" s="144">
        <v>4.8270504742255353E-2</v>
      </c>
      <c r="Q289" s="142">
        <v>46284</v>
      </c>
    </row>
    <row r="290" spans="1:17" ht="14.25">
      <c r="A290" t="s">
        <v>1214</v>
      </c>
      <c r="B290" t="s">
        <v>1256</v>
      </c>
      <c r="D290" t="s">
        <v>5454</v>
      </c>
      <c r="E290" t="s">
        <v>5455</v>
      </c>
      <c r="F290" t="s">
        <v>312</v>
      </c>
      <c r="G290" t="s">
        <v>5456</v>
      </c>
      <c r="H290" t="s">
        <v>5457</v>
      </c>
      <c r="I290" t="s">
        <v>315</v>
      </c>
      <c r="J290" t="s">
        <v>1216</v>
      </c>
      <c r="K290" s="142">
        <v>44823</v>
      </c>
      <c r="L290" s="132">
        <v>86254</v>
      </c>
      <c r="M290" s="132">
        <v>285.15572399999996</v>
      </c>
      <c r="N290" s="132">
        <v>4312.0000000000091</v>
      </c>
      <c r="O290" s="109">
        <v>13.755280000000027</v>
      </c>
      <c r="P290" s="144">
        <v>4.8237783226122544E-2</v>
      </c>
      <c r="Q290" s="142">
        <v>46284</v>
      </c>
    </row>
    <row r="291" spans="1:17" ht="14.25">
      <c r="A291" t="s">
        <v>1214</v>
      </c>
      <c r="B291" t="s">
        <v>1260</v>
      </c>
      <c r="D291" t="s">
        <v>5454</v>
      </c>
      <c r="E291" t="s">
        <v>5455</v>
      </c>
      <c r="F291" t="s">
        <v>312</v>
      </c>
      <c r="G291" t="s">
        <v>5456</v>
      </c>
      <c r="H291" t="s">
        <v>5457</v>
      </c>
      <c r="I291" t="s">
        <v>315</v>
      </c>
      <c r="J291" t="s">
        <v>1216</v>
      </c>
      <c r="K291" s="142">
        <v>44823</v>
      </c>
      <c r="L291" s="132">
        <v>242286.99999999997</v>
      </c>
      <c r="M291" s="132">
        <v>801.00082199999997</v>
      </c>
      <c r="N291" s="132">
        <v>12115.000000000029</v>
      </c>
      <c r="O291" s="109">
        <v>38.646850000000093</v>
      </c>
      <c r="P291" s="144">
        <v>4.824820267163233E-2</v>
      </c>
      <c r="Q291" s="142">
        <v>46284</v>
      </c>
    </row>
    <row r="292" spans="1:17" ht="14.25">
      <c r="A292" t="s">
        <v>1214</v>
      </c>
      <c r="B292" t="s">
        <v>1246</v>
      </c>
      <c r="D292" t="s">
        <v>5522</v>
      </c>
      <c r="E292" t="s">
        <v>5523</v>
      </c>
      <c r="F292" t="s">
        <v>312</v>
      </c>
      <c r="G292" t="s">
        <v>5524</v>
      </c>
      <c r="H292" t="s">
        <v>5525</v>
      </c>
      <c r="I292" t="s">
        <v>315</v>
      </c>
      <c r="J292" t="s">
        <v>1216</v>
      </c>
      <c r="K292" s="142">
        <v>44881</v>
      </c>
      <c r="L292" s="132">
        <v>11426414</v>
      </c>
      <c r="M292" s="132">
        <v>36450.26066</v>
      </c>
      <c r="N292" s="132">
        <v>171396.99999999991</v>
      </c>
      <c r="O292" s="109">
        <v>546.75642999999968</v>
      </c>
      <c r="P292" s="144">
        <v>1.5000069138051526E-2</v>
      </c>
      <c r="Q292" s="142">
        <v>46707</v>
      </c>
    </row>
    <row r="293" spans="1:17" ht="14.25">
      <c r="A293" t="s">
        <v>1214</v>
      </c>
      <c r="B293" t="s">
        <v>1254</v>
      </c>
      <c r="D293" t="s">
        <v>5522</v>
      </c>
      <c r="E293" t="s">
        <v>5523</v>
      </c>
      <c r="F293" t="s">
        <v>312</v>
      </c>
      <c r="G293" t="s">
        <v>5524</v>
      </c>
      <c r="H293" t="s">
        <v>5525</v>
      </c>
      <c r="I293" t="s">
        <v>315</v>
      </c>
      <c r="J293" t="s">
        <v>1216</v>
      </c>
      <c r="K293" s="142">
        <v>44881</v>
      </c>
      <c r="L293" s="132">
        <v>483803</v>
      </c>
      <c r="M293" s="132">
        <v>1543.3315700000001</v>
      </c>
      <c r="N293" s="132">
        <v>7258.0000000000064</v>
      </c>
      <c r="O293" s="109">
        <v>23.153020000000019</v>
      </c>
      <c r="P293" s="144">
        <v>1.5001973943940004E-2</v>
      </c>
      <c r="Q293" s="142">
        <v>46707</v>
      </c>
    </row>
    <row r="294" spans="1:17" ht="14.25">
      <c r="A294" t="s">
        <v>1214</v>
      </c>
      <c r="B294" t="s">
        <v>1255</v>
      </c>
      <c r="D294" t="s">
        <v>5522</v>
      </c>
      <c r="E294" t="s">
        <v>5523</v>
      </c>
      <c r="F294" t="s">
        <v>312</v>
      </c>
      <c r="G294" t="s">
        <v>5524</v>
      </c>
      <c r="H294" t="s">
        <v>5525</v>
      </c>
      <c r="I294" t="s">
        <v>315</v>
      </c>
      <c r="J294" t="s">
        <v>1216</v>
      </c>
      <c r="K294" s="142">
        <v>44881</v>
      </c>
      <c r="L294" s="132">
        <v>236001</v>
      </c>
      <c r="M294" s="132">
        <v>752.84318999999994</v>
      </c>
      <c r="N294" s="132">
        <v>3539.9999999999927</v>
      </c>
      <c r="O294" s="109">
        <v>11.292599999999977</v>
      </c>
      <c r="P294" s="144">
        <v>1.4999936440947255E-2</v>
      </c>
      <c r="Q294" s="142">
        <v>46707</v>
      </c>
    </row>
    <row r="295" spans="1:17" ht="14.25">
      <c r="A295" t="s">
        <v>1214</v>
      </c>
      <c r="B295" t="s">
        <v>1256</v>
      </c>
      <c r="D295" t="s">
        <v>5522</v>
      </c>
      <c r="E295" t="s">
        <v>5523</v>
      </c>
      <c r="F295" t="s">
        <v>312</v>
      </c>
      <c r="G295" t="s">
        <v>5524</v>
      </c>
      <c r="H295" t="s">
        <v>5525</v>
      </c>
      <c r="I295" t="s">
        <v>315</v>
      </c>
      <c r="J295" t="s">
        <v>1216</v>
      </c>
      <c r="K295" s="142">
        <v>44881</v>
      </c>
      <c r="L295" s="132">
        <v>213525</v>
      </c>
      <c r="M295" s="132">
        <v>681.14475000000004</v>
      </c>
      <c r="N295" s="132">
        <v>3202.0000000000014</v>
      </c>
      <c r="O295" s="109">
        <v>10.214380000000004</v>
      </c>
      <c r="P295" s="144">
        <v>1.4995902119189795E-2</v>
      </c>
      <c r="Q295" s="142">
        <v>46707</v>
      </c>
    </row>
    <row r="296" spans="1:17" ht="14.25">
      <c r="A296" t="s">
        <v>1214</v>
      </c>
      <c r="B296" t="s">
        <v>1260</v>
      </c>
      <c r="D296" t="s">
        <v>5522</v>
      </c>
      <c r="E296" t="s">
        <v>5523</v>
      </c>
      <c r="F296" t="s">
        <v>312</v>
      </c>
      <c r="G296" t="s">
        <v>5524</v>
      </c>
      <c r="H296" t="s">
        <v>5525</v>
      </c>
      <c r="I296" t="s">
        <v>315</v>
      </c>
      <c r="J296" t="s">
        <v>1216</v>
      </c>
      <c r="K296" s="142">
        <v>44881</v>
      </c>
      <c r="L296" s="132">
        <v>105358</v>
      </c>
      <c r="M296" s="132">
        <v>336.09201999999999</v>
      </c>
      <c r="N296" s="132">
        <v>1580.0000000000036</v>
      </c>
      <c r="O296" s="109">
        <v>5.040200000000012</v>
      </c>
      <c r="P296" s="144">
        <v>1.4996488164164124E-2</v>
      </c>
      <c r="Q296" s="142">
        <v>46707</v>
      </c>
    </row>
    <row r="297" spans="1:17" ht="14.25">
      <c r="A297" t="s">
        <v>1214</v>
      </c>
      <c r="B297" t="s">
        <v>1241</v>
      </c>
      <c r="E297" t="s">
        <v>5505</v>
      </c>
      <c r="F297" t="s">
        <v>312</v>
      </c>
      <c r="G297" t="s">
        <v>5506</v>
      </c>
      <c r="H297" t="s">
        <v>5507</v>
      </c>
      <c r="I297" t="s">
        <v>315</v>
      </c>
      <c r="J297" t="s">
        <v>1219</v>
      </c>
      <c r="K297" s="142">
        <v>44938</v>
      </c>
      <c r="L297" s="132">
        <v>970965</v>
      </c>
      <c r="M297" s="132">
        <v>4068.3433500000006</v>
      </c>
      <c r="N297" s="132">
        <v>615592.99999999988</v>
      </c>
      <c r="O297" s="151">
        <v>2640.8939699999996</v>
      </c>
      <c r="P297" s="144">
        <v>0.64913251975155917</v>
      </c>
      <c r="Q297" s="142">
        <v>46022</v>
      </c>
    </row>
    <row r="298" spans="1:17" ht="14.25">
      <c r="A298" t="s">
        <v>1214</v>
      </c>
      <c r="B298" t="s">
        <v>1244</v>
      </c>
      <c r="E298" t="s">
        <v>5505</v>
      </c>
      <c r="F298" t="s">
        <v>312</v>
      </c>
      <c r="G298" t="s">
        <v>5506</v>
      </c>
      <c r="H298" t="s">
        <v>5507</v>
      </c>
      <c r="I298" t="s">
        <v>315</v>
      </c>
      <c r="J298" t="s">
        <v>1219</v>
      </c>
      <c r="K298" s="142">
        <v>44938</v>
      </c>
      <c r="L298" s="132">
        <v>523086</v>
      </c>
      <c r="M298" s="132">
        <v>2191.7303400000005</v>
      </c>
      <c r="N298" s="132">
        <v>331636</v>
      </c>
      <c r="O298" s="151">
        <v>1422.7184399999999</v>
      </c>
      <c r="P298" s="144">
        <v>0.64913023926109426</v>
      </c>
      <c r="Q298" s="142">
        <v>46022</v>
      </c>
    </row>
    <row r="299" spans="1:17" ht="14.25">
      <c r="A299" t="s">
        <v>1214</v>
      </c>
      <c r="B299" t="s">
        <v>1245</v>
      </c>
      <c r="E299" t="s">
        <v>5505</v>
      </c>
      <c r="F299" t="s">
        <v>312</v>
      </c>
      <c r="G299" t="s">
        <v>5506</v>
      </c>
      <c r="H299" t="s">
        <v>5507</v>
      </c>
      <c r="I299" t="s">
        <v>315</v>
      </c>
      <c r="J299" t="s">
        <v>1219</v>
      </c>
      <c r="K299" s="142">
        <v>44938</v>
      </c>
      <c r="L299" s="132">
        <v>379406</v>
      </c>
      <c r="M299" s="132">
        <v>1589.7111400000001</v>
      </c>
      <c r="N299" s="132">
        <v>240543.00000000003</v>
      </c>
      <c r="O299" s="151">
        <v>1031.92947</v>
      </c>
      <c r="P299" s="144">
        <v>0.64913017468066558</v>
      </c>
      <c r="Q299" s="142">
        <v>46022</v>
      </c>
    </row>
    <row r="300" spans="1:17" ht="14.25">
      <c r="A300" t="s">
        <v>1214</v>
      </c>
      <c r="B300" t="s">
        <v>1246</v>
      </c>
      <c r="E300" t="s">
        <v>5505</v>
      </c>
      <c r="F300" t="s">
        <v>312</v>
      </c>
      <c r="G300" t="s">
        <v>5506</v>
      </c>
      <c r="H300" t="s">
        <v>5507</v>
      </c>
      <c r="I300" t="s">
        <v>315</v>
      </c>
      <c r="J300" t="s">
        <v>1219</v>
      </c>
      <c r="K300" s="142">
        <v>44938</v>
      </c>
      <c r="L300" s="132">
        <v>4968195</v>
      </c>
      <c r="M300" s="132">
        <v>20816.73705</v>
      </c>
      <c r="N300" s="132">
        <v>3149836.0000000005</v>
      </c>
      <c r="O300" s="151">
        <v>13512.796440000002</v>
      </c>
      <c r="P300" s="144">
        <v>0.64913134116761118</v>
      </c>
      <c r="Q300" s="142">
        <v>46022</v>
      </c>
    </row>
    <row r="301" spans="1:17" ht="14.25">
      <c r="A301" t="s">
        <v>1214</v>
      </c>
      <c r="B301" t="s">
        <v>1254</v>
      </c>
      <c r="E301" t="s">
        <v>5505</v>
      </c>
      <c r="F301" t="s">
        <v>312</v>
      </c>
      <c r="G301" t="s">
        <v>5506</v>
      </c>
      <c r="H301" t="s">
        <v>5507</v>
      </c>
      <c r="I301" t="s">
        <v>315</v>
      </c>
      <c r="J301" t="s">
        <v>1219</v>
      </c>
      <c r="K301" s="142">
        <v>44938</v>
      </c>
      <c r="L301" s="132">
        <v>140874</v>
      </c>
      <c r="M301" s="132">
        <v>590.26206000000002</v>
      </c>
      <c r="N301" s="132">
        <v>89313.999999999985</v>
      </c>
      <c r="O301" s="151">
        <v>383.15705999999994</v>
      </c>
      <c r="P301" s="144">
        <v>0.64913042183331238</v>
      </c>
      <c r="Q301" s="142">
        <v>46022</v>
      </c>
    </row>
    <row r="302" spans="1:17" ht="14.25">
      <c r="A302" t="s">
        <v>1214</v>
      </c>
      <c r="B302" t="s">
        <v>1255</v>
      </c>
      <c r="E302" t="s">
        <v>5505</v>
      </c>
      <c r="F302" t="s">
        <v>312</v>
      </c>
      <c r="G302" t="s">
        <v>5506</v>
      </c>
      <c r="H302" t="s">
        <v>5507</v>
      </c>
      <c r="I302" t="s">
        <v>315</v>
      </c>
      <c r="J302" t="s">
        <v>1219</v>
      </c>
      <c r="K302" s="142">
        <v>44938</v>
      </c>
      <c r="L302" s="132">
        <v>132455</v>
      </c>
      <c r="M302" s="132">
        <v>554.9864500000001</v>
      </c>
      <c r="N302" s="132">
        <v>83976.999999999985</v>
      </c>
      <c r="O302" s="151">
        <v>360.26132999999993</v>
      </c>
      <c r="P302" s="144">
        <v>0.6491353617732466</v>
      </c>
      <c r="Q302" s="142">
        <v>46022</v>
      </c>
    </row>
    <row r="303" spans="1:17" ht="14.25">
      <c r="A303" t="s">
        <v>1214</v>
      </c>
      <c r="B303" t="s">
        <v>1256</v>
      </c>
      <c r="E303" t="s">
        <v>5505</v>
      </c>
      <c r="F303" t="s">
        <v>312</v>
      </c>
      <c r="G303" t="s">
        <v>5506</v>
      </c>
      <c r="H303" t="s">
        <v>5507</v>
      </c>
      <c r="I303" t="s">
        <v>315</v>
      </c>
      <c r="J303" t="s">
        <v>1219</v>
      </c>
      <c r="K303" s="142">
        <v>44938</v>
      </c>
      <c r="L303" s="132">
        <v>104393</v>
      </c>
      <c r="M303" s="132">
        <v>437.40667000000002</v>
      </c>
      <c r="N303" s="132">
        <v>66185</v>
      </c>
      <c r="O303" s="151">
        <v>283.93365</v>
      </c>
      <c r="P303" s="144">
        <v>0.64912967605180782</v>
      </c>
      <c r="Q303" s="142">
        <v>46022</v>
      </c>
    </row>
    <row r="304" spans="1:17" ht="14.25">
      <c r="A304" t="s">
        <v>1214</v>
      </c>
      <c r="B304" t="s">
        <v>1260</v>
      </c>
      <c r="E304" t="s">
        <v>5505</v>
      </c>
      <c r="F304" t="s">
        <v>312</v>
      </c>
      <c r="G304" t="s">
        <v>5506</v>
      </c>
      <c r="H304" t="s">
        <v>5507</v>
      </c>
      <c r="I304" t="s">
        <v>315</v>
      </c>
      <c r="J304" t="s">
        <v>1219</v>
      </c>
      <c r="K304" s="142">
        <v>44938</v>
      </c>
      <c r="L304" s="132">
        <v>280626</v>
      </c>
      <c r="M304" s="132">
        <v>1175.8229400000002</v>
      </c>
      <c r="N304" s="132">
        <v>177916</v>
      </c>
      <c r="O304" s="151">
        <v>763.25963999999999</v>
      </c>
      <c r="P304" s="144">
        <v>0.64912803963494692</v>
      </c>
      <c r="Q304" s="142">
        <v>46022</v>
      </c>
    </row>
    <row r="305" spans="1:17" ht="14.25">
      <c r="A305" t="s">
        <v>1214</v>
      </c>
      <c r="B305" t="s">
        <v>1241</v>
      </c>
      <c r="E305" t="s">
        <v>5432</v>
      </c>
      <c r="F305" t="s">
        <v>310</v>
      </c>
      <c r="G305" t="s">
        <v>5433</v>
      </c>
      <c r="H305" t="s">
        <v>5434</v>
      </c>
      <c r="I305" t="s">
        <v>315</v>
      </c>
      <c r="J305" t="s">
        <v>1213</v>
      </c>
      <c r="K305" s="142">
        <v>45006</v>
      </c>
      <c r="L305" s="132">
        <v>6758919</v>
      </c>
      <c r="M305" s="132">
        <v>6758.9189999999999</v>
      </c>
      <c r="N305" s="132">
        <v>0</v>
      </c>
      <c r="O305" s="132">
        <v>0</v>
      </c>
      <c r="Q305" s="142"/>
    </row>
    <row r="306" spans="1:17" ht="14.25">
      <c r="A306" t="s">
        <v>1214</v>
      </c>
      <c r="B306" t="s">
        <v>1245</v>
      </c>
      <c r="E306" t="s">
        <v>5432</v>
      </c>
      <c r="F306" t="s">
        <v>310</v>
      </c>
      <c r="G306" t="s">
        <v>5433</v>
      </c>
      <c r="H306" t="s">
        <v>5434</v>
      </c>
      <c r="I306" t="s">
        <v>315</v>
      </c>
      <c r="J306" t="s">
        <v>1213</v>
      </c>
      <c r="K306" s="142">
        <v>45006</v>
      </c>
      <c r="L306" s="132">
        <v>2455607</v>
      </c>
      <c r="M306" s="132">
        <v>2455.607</v>
      </c>
      <c r="N306" s="132">
        <v>0</v>
      </c>
      <c r="O306" s="132">
        <v>0</v>
      </c>
      <c r="Q306" s="142"/>
    </row>
    <row r="307" spans="1:17" ht="14.25">
      <c r="A307" t="s">
        <v>1214</v>
      </c>
      <c r="B307" t="s">
        <v>1246</v>
      </c>
      <c r="E307" t="s">
        <v>5432</v>
      </c>
      <c r="F307" t="s">
        <v>310</v>
      </c>
      <c r="G307" t="s">
        <v>5433</v>
      </c>
      <c r="H307" t="s">
        <v>5434</v>
      </c>
      <c r="I307" t="s">
        <v>315</v>
      </c>
      <c r="J307" t="s">
        <v>1213</v>
      </c>
      <c r="K307" s="142">
        <v>45006</v>
      </c>
      <c r="L307" s="132">
        <v>34962406</v>
      </c>
      <c r="M307" s="132">
        <v>34962.406000000003</v>
      </c>
      <c r="N307" s="132">
        <v>0</v>
      </c>
      <c r="O307" s="132">
        <v>0</v>
      </c>
      <c r="Q307" s="142"/>
    </row>
    <row r="308" spans="1:17" ht="14.25">
      <c r="A308" t="s">
        <v>1214</v>
      </c>
      <c r="B308" t="s">
        <v>1254</v>
      </c>
      <c r="E308" t="s">
        <v>5432</v>
      </c>
      <c r="F308" t="s">
        <v>310</v>
      </c>
      <c r="G308" t="s">
        <v>5433</v>
      </c>
      <c r="H308" t="s">
        <v>5434</v>
      </c>
      <c r="I308" t="s">
        <v>315</v>
      </c>
      <c r="J308" t="s">
        <v>1213</v>
      </c>
      <c r="K308" s="142">
        <v>45006</v>
      </c>
      <c r="L308" s="132">
        <v>2031675</v>
      </c>
      <c r="M308" s="132">
        <v>2031.675</v>
      </c>
      <c r="N308" s="132">
        <v>0</v>
      </c>
      <c r="O308" s="132">
        <v>0</v>
      </c>
      <c r="Q308" s="142"/>
    </row>
    <row r="309" spans="1:17" ht="14.25">
      <c r="A309" t="s">
        <v>1214</v>
      </c>
      <c r="B309" t="s">
        <v>1255</v>
      </c>
      <c r="E309" t="s">
        <v>5432</v>
      </c>
      <c r="F309" t="s">
        <v>310</v>
      </c>
      <c r="G309" t="s">
        <v>5433</v>
      </c>
      <c r="H309" t="s">
        <v>5434</v>
      </c>
      <c r="I309" t="s">
        <v>315</v>
      </c>
      <c r="J309" t="s">
        <v>1213</v>
      </c>
      <c r="K309" s="142">
        <v>45006</v>
      </c>
      <c r="L309" s="132">
        <v>999840</v>
      </c>
      <c r="M309" s="132">
        <v>999.84</v>
      </c>
      <c r="N309" s="132">
        <v>0</v>
      </c>
      <c r="O309" s="132">
        <v>0</v>
      </c>
      <c r="Q309" s="142"/>
    </row>
    <row r="310" spans="1:17" ht="14.25">
      <c r="A310" t="s">
        <v>1214</v>
      </c>
      <c r="B310" t="s">
        <v>1256</v>
      </c>
      <c r="C310" s="109"/>
      <c r="D310"/>
      <c r="E310" t="s">
        <v>5432</v>
      </c>
      <c r="F310" t="s">
        <v>310</v>
      </c>
      <c r="G310" t="s">
        <v>5433</v>
      </c>
      <c r="H310" t="s">
        <v>5434</v>
      </c>
      <c r="I310" t="s">
        <v>315</v>
      </c>
      <c r="J310" t="s">
        <v>1213</v>
      </c>
      <c r="K310" s="142">
        <v>45006</v>
      </c>
      <c r="L310" s="132">
        <v>791873</v>
      </c>
      <c r="M310" s="132">
        <v>791.87300000000005</v>
      </c>
      <c r="N310" s="132">
        <v>0</v>
      </c>
      <c r="O310" s="132">
        <v>0</v>
      </c>
      <c r="P310" s="110"/>
      <c r="Q310" s="142"/>
    </row>
    <row r="311" spans="1:17" ht="14.25">
      <c r="A311" t="s">
        <v>1214</v>
      </c>
      <c r="B311" t="s">
        <v>1260</v>
      </c>
      <c r="C311" s="109"/>
      <c r="D311"/>
      <c r="E311" t="s">
        <v>5432</v>
      </c>
      <c r="F311" t="s">
        <v>310</v>
      </c>
      <c r="G311" t="s">
        <v>5433</v>
      </c>
      <c r="H311" t="s">
        <v>5434</v>
      </c>
      <c r="I311" t="s">
        <v>315</v>
      </c>
      <c r="J311" t="s">
        <v>1213</v>
      </c>
      <c r="K311" s="142">
        <v>45006</v>
      </c>
      <c r="L311" s="132">
        <v>1999680</v>
      </c>
      <c r="M311" s="132">
        <v>1999.68</v>
      </c>
      <c r="N311" s="132">
        <v>0</v>
      </c>
      <c r="O311" s="132">
        <v>0</v>
      </c>
      <c r="P311" s="110"/>
      <c r="Q311" s="142"/>
    </row>
    <row r="312" spans="1:17" ht="14.25">
      <c r="A312" t="s">
        <v>1214</v>
      </c>
      <c r="B312" t="s">
        <v>1241</v>
      </c>
      <c r="C312" s="109"/>
      <c r="D312" t="s">
        <v>5211</v>
      </c>
      <c r="E312" t="s">
        <v>5212</v>
      </c>
      <c r="F312" t="s">
        <v>310</v>
      </c>
      <c r="G312" t="s">
        <v>5442</v>
      </c>
      <c r="H312" t="s">
        <v>5443</v>
      </c>
      <c r="I312" t="s">
        <v>315</v>
      </c>
      <c r="J312" t="s">
        <v>1213</v>
      </c>
      <c r="K312" s="142">
        <v>45036</v>
      </c>
      <c r="L312" s="132">
        <v>4978541</v>
      </c>
      <c r="M312" s="132">
        <v>4978.5410000000002</v>
      </c>
      <c r="N312" s="132">
        <v>2638583</v>
      </c>
      <c r="O312" s="2">
        <v>2638.5830000000001</v>
      </c>
      <c r="P312" s="149">
        <v>0.52999121630212542</v>
      </c>
      <c r="Q312" s="142">
        <v>48689</v>
      </c>
    </row>
    <row r="313" spans="1:17" ht="14.25">
      <c r="A313" t="s">
        <v>1214</v>
      </c>
      <c r="B313" t="s">
        <v>1244</v>
      </c>
      <c r="C313" s="109"/>
      <c r="D313" t="s">
        <v>5211</v>
      </c>
      <c r="E313" t="s">
        <v>5212</v>
      </c>
      <c r="F313" t="s">
        <v>310</v>
      </c>
      <c r="G313" t="s">
        <v>5442</v>
      </c>
      <c r="H313" t="s">
        <v>5443</v>
      </c>
      <c r="I313" t="s">
        <v>315</v>
      </c>
      <c r="J313" t="s">
        <v>1213</v>
      </c>
      <c r="K313" s="142">
        <v>45036</v>
      </c>
      <c r="L313" s="132">
        <v>1918011</v>
      </c>
      <c r="M313" s="132">
        <v>1918.011</v>
      </c>
      <c r="N313" s="132">
        <v>1016485</v>
      </c>
      <c r="O313" s="2">
        <v>1016.485</v>
      </c>
      <c r="P313" s="149">
        <v>0.52996828485342373</v>
      </c>
      <c r="Q313" s="142">
        <v>48689</v>
      </c>
    </row>
    <row r="314" spans="1:17" ht="14.25">
      <c r="A314" t="s">
        <v>1214</v>
      </c>
      <c r="B314" t="s">
        <v>1245</v>
      </c>
      <c r="C314" s="109"/>
      <c r="D314" t="s">
        <v>5211</v>
      </c>
      <c r="E314" t="s">
        <v>5212</v>
      </c>
      <c r="F314" t="s">
        <v>310</v>
      </c>
      <c r="G314" t="s">
        <v>5442</v>
      </c>
      <c r="H314" t="s">
        <v>5443</v>
      </c>
      <c r="I314" t="s">
        <v>315</v>
      </c>
      <c r="J314" t="s">
        <v>1213</v>
      </c>
      <c r="K314" s="142">
        <v>45036</v>
      </c>
      <c r="L314" s="132">
        <v>1912091</v>
      </c>
      <c r="M314" s="132">
        <v>1912.0909999999999</v>
      </c>
      <c r="N314" s="132">
        <v>1013472</v>
      </c>
      <c r="O314" s="2">
        <v>1013.472</v>
      </c>
      <c r="P314" s="149">
        <v>0.53003335092315174</v>
      </c>
      <c r="Q314" s="142">
        <v>48689</v>
      </c>
    </row>
    <row r="315" spans="1:17" ht="14.25">
      <c r="A315" t="s">
        <v>1214</v>
      </c>
      <c r="B315" t="s">
        <v>1246</v>
      </c>
      <c r="C315" s="109"/>
      <c r="D315" t="s">
        <v>5211</v>
      </c>
      <c r="E315" t="s">
        <v>5212</v>
      </c>
      <c r="F315" t="s">
        <v>310</v>
      </c>
      <c r="G315" t="s">
        <v>5442</v>
      </c>
      <c r="H315" t="s">
        <v>5443</v>
      </c>
      <c r="I315" t="s">
        <v>315</v>
      </c>
      <c r="J315" t="s">
        <v>1213</v>
      </c>
      <c r="K315" s="142">
        <v>45036</v>
      </c>
      <c r="L315" s="132">
        <v>26751517</v>
      </c>
      <c r="M315" s="132">
        <v>26751.517</v>
      </c>
      <c r="N315" s="132">
        <v>14178350</v>
      </c>
      <c r="O315" s="2">
        <v>14178.35</v>
      </c>
      <c r="P315" s="149">
        <v>0.53000171915484273</v>
      </c>
      <c r="Q315" s="142">
        <v>48689</v>
      </c>
    </row>
    <row r="316" spans="1:17" ht="14.25">
      <c r="A316" t="s">
        <v>1214</v>
      </c>
      <c r="B316" t="s">
        <v>1254</v>
      </c>
      <c r="C316" s="109"/>
      <c r="D316" t="s">
        <v>5211</v>
      </c>
      <c r="E316" t="s">
        <v>5212</v>
      </c>
      <c r="F316" t="s">
        <v>310</v>
      </c>
      <c r="G316" t="s">
        <v>5442</v>
      </c>
      <c r="H316" t="s">
        <v>5443</v>
      </c>
      <c r="I316" t="s">
        <v>315</v>
      </c>
      <c r="J316" t="s">
        <v>1213</v>
      </c>
      <c r="K316" s="142">
        <v>45036</v>
      </c>
      <c r="L316" s="132">
        <v>1515465</v>
      </c>
      <c r="M316" s="132">
        <v>1515.4649999999999</v>
      </c>
      <c r="N316" s="132">
        <v>803059</v>
      </c>
      <c r="O316" s="2">
        <v>803.05899999999997</v>
      </c>
      <c r="P316" s="149">
        <v>0.52990930176546469</v>
      </c>
      <c r="Q316" s="142">
        <v>48689</v>
      </c>
    </row>
    <row r="317" spans="1:17" ht="14.25">
      <c r="A317" t="s">
        <v>1214</v>
      </c>
      <c r="B317" t="s">
        <v>1255</v>
      </c>
      <c r="C317" s="109"/>
      <c r="D317" t="s">
        <v>5211</v>
      </c>
      <c r="E317" t="s">
        <v>5212</v>
      </c>
      <c r="F317" t="s">
        <v>310</v>
      </c>
      <c r="G317" t="s">
        <v>5442</v>
      </c>
      <c r="H317" t="s">
        <v>5443</v>
      </c>
      <c r="I317" t="s">
        <v>315</v>
      </c>
      <c r="J317" t="s">
        <v>1213</v>
      </c>
      <c r="K317" s="142">
        <v>45036</v>
      </c>
      <c r="L317" s="132">
        <v>793251</v>
      </c>
      <c r="M317" s="132">
        <v>793.25099999999998</v>
      </c>
      <c r="N317" s="132">
        <v>420520</v>
      </c>
      <c r="O317" s="2">
        <v>420.52</v>
      </c>
      <c r="P317" s="149">
        <v>0.53012224377908124</v>
      </c>
      <c r="Q317" s="142">
        <v>48689</v>
      </c>
    </row>
    <row r="318" spans="1:17" ht="14.25">
      <c r="A318" t="s">
        <v>1214</v>
      </c>
      <c r="B318" t="s">
        <v>1256</v>
      </c>
      <c r="C318" s="109"/>
      <c r="D318" t="s">
        <v>5211</v>
      </c>
      <c r="E318" t="s">
        <v>5212</v>
      </c>
      <c r="F318" t="s">
        <v>310</v>
      </c>
      <c r="G318" t="s">
        <v>5442</v>
      </c>
      <c r="H318" t="s">
        <v>5443</v>
      </c>
      <c r="I318" t="s">
        <v>315</v>
      </c>
      <c r="J318" t="s">
        <v>1213</v>
      </c>
      <c r="K318" s="142">
        <v>45036</v>
      </c>
      <c r="L318" s="132">
        <v>651177</v>
      </c>
      <c r="M318" s="132">
        <v>651.17700000000002</v>
      </c>
      <c r="N318" s="132">
        <v>345160</v>
      </c>
      <c r="O318" s="2">
        <v>345.16</v>
      </c>
      <c r="P318" s="149">
        <v>0.53005557628724609</v>
      </c>
      <c r="Q318" s="142">
        <v>48689</v>
      </c>
    </row>
    <row r="319" spans="1:17" ht="14.25">
      <c r="A319" t="s">
        <v>1214</v>
      </c>
      <c r="B319" t="s">
        <v>1260</v>
      </c>
      <c r="C319" s="109"/>
      <c r="D319" t="s">
        <v>5211</v>
      </c>
      <c r="E319" t="s">
        <v>5212</v>
      </c>
      <c r="F319" t="s">
        <v>310</v>
      </c>
      <c r="G319" t="s">
        <v>5442</v>
      </c>
      <c r="H319" t="s">
        <v>5443</v>
      </c>
      <c r="I319" t="s">
        <v>315</v>
      </c>
      <c r="J319" t="s">
        <v>1213</v>
      </c>
      <c r="K319" s="142">
        <v>45036</v>
      </c>
      <c r="L319" s="132">
        <v>1479947</v>
      </c>
      <c r="M319" s="132">
        <v>1479.9469999999999</v>
      </c>
      <c r="N319" s="132">
        <v>784371</v>
      </c>
      <c r="O319" s="2">
        <v>784.37099999999998</v>
      </c>
      <c r="P319" s="149">
        <v>0.52999938511311562</v>
      </c>
      <c r="Q319" s="142">
        <v>48689</v>
      </c>
    </row>
    <row r="320" spans="1:17" ht="14.25">
      <c r="A320" t="s">
        <v>1214</v>
      </c>
      <c r="B320" t="s">
        <v>1215</v>
      </c>
      <c r="C320" s="109"/>
      <c r="D320" t="s">
        <v>5211</v>
      </c>
      <c r="E320" t="s">
        <v>5212</v>
      </c>
      <c r="F320" t="s">
        <v>310</v>
      </c>
      <c r="G320" t="s">
        <v>5213</v>
      </c>
      <c r="H320" t="s">
        <v>5214</v>
      </c>
      <c r="I320" t="s">
        <v>315</v>
      </c>
      <c r="J320" t="s">
        <v>1213</v>
      </c>
      <c r="K320" s="142">
        <v>45036</v>
      </c>
      <c r="L320" s="132">
        <v>2300000</v>
      </c>
      <c r="M320" s="132">
        <v>2300</v>
      </c>
      <c r="N320" s="132">
        <v>1219000</v>
      </c>
      <c r="O320" s="2">
        <v>1219</v>
      </c>
      <c r="P320" s="149">
        <v>0.53</v>
      </c>
      <c r="Q320" s="142">
        <v>48689</v>
      </c>
    </row>
    <row r="321" spans="1:17" ht="14.25">
      <c r="A321" t="s">
        <v>1214</v>
      </c>
      <c r="B321" t="s">
        <v>1218</v>
      </c>
      <c r="C321" s="109"/>
      <c r="D321" t="s">
        <v>5211</v>
      </c>
      <c r="E321" t="s">
        <v>5212</v>
      </c>
      <c r="F321" t="s">
        <v>310</v>
      </c>
      <c r="G321" t="s">
        <v>5213</v>
      </c>
      <c r="H321" t="s">
        <v>5214</v>
      </c>
      <c r="I321" t="s">
        <v>315</v>
      </c>
      <c r="J321" t="s">
        <v>1213</v>
      </c>
      <c r="K321" s="142">
        <v>45036</v>
      </c>
      <c r="L321" s="132">
        <v>11250000</v>
      </c>
      <c r="M321" s="132">
        <v>11250</v>
      </c>
      <c r="N321" s="132">
        <v>5962500</v>
      </c>
      <c r="O321" s="2">
        <v>5962.5</v>
      </c>
      <c r="P321" s="149">
        <v>0.53</v>
      </c>
      <c r="Q321" s="142">
        <v>48689</v>
      </c>
    </row>
    <row r="322" spans="1:17" ht="14.25">
      <c r="A322" t="s">
        <v>1214</v>
      </c>
      <c r="B322" t="s">
        <v>1220</v>
      </c>
      <c r="C322" s="109"/>
      <c r="D322" t="s">
        <v>5211</v>
      </c>
      <c r="E322" t="s">
        <v>5212</v>
      </c>
      <c r="F322" t="s">
        <v>310</v>
      </c>
      <c r="G322" t="s">
        <v>5213</v>
      </c>
      <c r="H322" t="s">
        <v>5214</v>
      </c>
      <c r="I322" t="s">
        <v>315</v>
      </c>
      <c r="J322" t="s">
        <v>1213</v>
      </c>
      <c r="K322" s="142">
        <v>45036</v>
      </c>
      <c r="L322" s="132">
        <v>1100000</v>
      </c>
      <c r="M322" s="132">
        <v>1100</v>
      </c>
      <c r="N322" s="132">
        <v>583000</v>
      </c>
      <c r="O322" s="2">
        <v>583</v>
      </c>
      <c r="P322" s="149">
        <v>0.53</v>
      </c>
      <c r="Q322" s="142">
        <v>48689</v>
      </c>
    </row>
    <row r="323" spans="1:17" ht="14.25">
      <c r="A323" t="s">
        <v>1214</v>
      </c>
      <c r="B323" t="s">
        <v>1233</v>
      </c>
      <c r="C323" s="109"/>
      <c r="D323" t="s">
        <v>5211</v>
      </c>
      <c r="E323" t="s">
        <v>5212</v>
      </c>
      <c r="F323" t="s">
        <v>310</v>
      </c>
      <c r="G323" t="s">
        <v>5238</v>
      </c>
      <c r="H323" t="s">
        <v>5239</v>
      </c>
      <c r="I323" t="s">
        <v>315</v>
      </c>
      <c r="J323" t="s">
        <v>1213</v>
      </c>
      <c r="K323" s="142">
        <v>45036</v>
      </c>
      <c r="L323" s="132">
        <v>7500000</v>
      </c>
      <c r="M323" s="132">
        <v>7500</v>
      </c>
      <c r="N323" s="132">
        <v>3975000</v>
      </c>
      <c r="O323" s="2">
        <v>3975</v>
      </c>
      <c r="P323" s="149">
        <v>0.53</v>
      </c>
      <c r="Q323" s="142">
        <v>48689</v>
      </c>
    </row>
    <row r="324" spans="1:17" ht="14.25">
      <c r="A324" t="s">
        <v>1214</v>
      </c>
      <c r="B324" t="s">
        <v>1218</v>
      </c>
      <c r="C324" s="109"/>
      <c r="D324" t="s">
        <v>5684</v>
      </c>
      <c r="E324" t="s">
        <v>5220</v>
      </c>
      <c r="F324" t="s">
        <v>312</v>
      </c>
      <c r="G324" t="s">
        <v>5221</v>
      </c>
      <c r="H324" t="s">
        <v>5222</v>
      </c>
      <c r="I324" t="s">
        <v>315</v>
      </c>
      <c r="J324" t="s">
        <v>1216</v>
      </c>
      <c r="K324" s="142">
        <v>45098</v>
      </c>
      <c r="L324" s="132">
        <v>1430000</v>
      </c>
      <c r="M324" s="132">
        <v>4561.7</v>
      </c>
      <c r="N324" s="132">
        <v>767000</v>
      </c>
      <c r="O324" s="132">
        <v>2446.73</v>
      </c>
      <c r="P324" s="144">
        <v>0.53636363636363638</v>
      </c>
      <c r="Q324" s="142">
        <v>48434</v>
      </c>
    </row>
    <row r="325" spans="1:17" ht="14.25">
      <c r="A325" t="s">
        <v>1214</v>
      </c>
      <c r="B325" t="s">
        <v>1220</v>
      </c>
      <c r="C325" s="109"/>
      <c r="D325" t="s">
        <v>5684</v>
      </c>
      <c r="E325" t="s">
        <v>5220</v>
      </c>
      <c r="F325" t="s">
        <v>312</v>
      </c>
      <c r="G325" t="s">
        <v>5221</v>
      </c>
      <c r="H325" t="s">
        <v>5222</v>
      </c>
      <c r="I325" t="s">
        <v>315</v>
      </c>
      <c r="J325" t="s">
        <v>1216</v>
      </c>
      <c r="K325" s="142">
        <v>45098</v>
      </c>
      <c r="L325" s="132">
        <v>302500</v>
      </c>
      <c r="M325" s="132">
        <v>964.97500000000002</v>
      </c>
      <c r="N325" s="132">
        <v>162250</v>
      </c>
      <c r="O325" s="132">
        <v>517.57749999999999</v>
      </c>
      <c r="P325" s="144">
        <v>0.53636363636363638</v>
      </c>
      <c r="Q325" s="142">
        <v>48434</v>
      </c>
    </row>
    <row r="326" spans="1:17" ht="14.25">
      <c r="A326" t="s">
        <v>1214</v>
      </c>
      <c r="B326" t="s">
        <v>1218</v>
      </c>
      <c r="C326" s="109"/>
      <c r="D326" s="109"/>
      <c r="E326" t="s">
        <v>5216</v>
      </c>
      <c r="F326" t="s">
        <v>310</v>
      </c>
      <c r="G326" t="s">
        <v>5217</v>
      </c>
      <c r="H326" t="s">
        <v>5218</v>
      </c>
      <c r="I326" t="s">
        <v>315</v>
      </c>
      <c r="J326" t="s">
        <v>1216</v>
      </c>
      <c r="K326" s="142">
        <v>45124</v>
      </c>
      <c r="L326" s="132">
        <v>2431962.9415170802</v>
      </c>
      <c r="M326" s="132">
        <v>7757.9617834394858</v>
      </c>
      <c r="N326" s="132">
        <v>1477177.9415170802</v>
      </c>
      <c r="O326" s="109">
        <v>4712.1976334394849</v>
      </c>
      <c r="P326" s="149">
        <v>0.60740150119047587</v>
      </c>
      <c r="Q326" s="142">
        <v>46220</v>
      </c>
    </row>
    <row r="327" spans="1:17" ht="14.25">
      <c r="A327" t="s">
        <v>1214</v>
      </c>
      <c r="B327" t="s">
        <v>1220</v>
      </c>
      <c r="C327" s="109"/>
      <c r="D327" s="109"/>
      <c r="E327" t="s">
        <v>5216</v>
      </c>
      <c r="F327" t="s">
        <v>310</v>
      </c>
      <c r="G327" t="s">
        <v>5217</v>
      </c>
      <c r="H327" t="s">
        <v>5218</v>
      </c>
      <c r="I327" t="s">
        <v>315</v>
      </c>
      <c r="J327" t="s">
        <v>1216</v>
      </c>
      <c r="K327" s="142">
        <v>45124</v>
      </c>
      <c r="L327" s="132">
        <v>1074116.9658367101</v>
      </c>
      <c r="M327" s="132">
        <v>3426.4331210191049</v>
      </c>
      <c r="N327" s="132">
        <v>652419.96583671006</v>
      </c>
      <c r="O327" s="109">
        <v>2081.2196910191051</v>
      </c>
      <c r="P327" s="149">
        <v>0.60740122964959531</v>
      </c>
      <c r="Q327" s="142">
        <v>46220</v>
      </c>
    </row>
    <row r="328" spans="1:17" ht="14.25">
      <c r="A328" t="s">
        <v>1214</v>
      </c>
      <c r="B328" t="s">
        <v>1241</v>
      </c>
      <c r="E328" t="s">
        <v>5216</v>
      </c>
      <c r="F328" t="s">
        <v>310</v>
      </c>
      <c r="G328" t="s">
        <v>5217</v>
      </c>
      <c r="H328" t="s">
        <v>5218</v>
      </c>
      <c r="I328" t="s">
        <v>315</v>
      </c>
      <c r="J328" t="s">
        <v>1216</v>
      </c>
      <c r="K328" s="142">
        <v>45124</v>
      </c>
      <c r="L328" s="132">
        <v>463275</v>
      </c>
      <c r="M328" s="132">
        <v>1477.84725</v>
      </c>
      <c r="N328" s="132">
        <v>262642</v>
      </c>
      <c r="O328" s="109">
        <v>837.82798000000003</v>
      </c>
      <c r="P328" s="149">
        <v>0.5669246128109654</v>
      </c>
      <c r="Q328" s="142">
        <v>46220</v>
      </c>
    </row>
    <row r="329" spans="1:17" ht="14.25">
      <c r="A329" t="s">
        <v>1214</v>
      </c>
      <c r="B329" t="s">
        <v>1245</v>
      </c>
      <c r="E329" t="s">
        <v>5216</v>
      </c>
      <c r="F329" t="s">
        <v>310</v>
      </c>
      <c r="G329" t="s">
        <v>5217</v>
      </c>
      <c r="H329" t="s">
        <v>5218</v>
      </c>
      <c r="I329" t="s">
        <v>315</v>
      </c>
      <c r="J329" t="s">
        <v>1216</v>
      </c>
      <c r="K329" s="142">
        <v>45124</v>
      </c>
      <c r="L329" s="132">
        <v>181846</v>
      </c>
      <c r="M329" s="132">
        <v>580.08874000000003</v>
      </c>
      <c r="N329" s="132">
        <v>103091.00000000001</v>
      </c>
      <c r="O329" s="109">
        <v>328.86029000000002</v>
      </c>
      <c r="P329" s="149">
        <v>0.56691376219438427</v>
      </c>
      <c r="Q329" s="142">
        <v>46220</v>
      </c>
    </row>
    <row r="330" spans="1:17" ht="14.25">
      <c r="A330" t="s">
        <v>1214</v>
      </c>
      <c r="B330" t="s">
        <v>1246</v>
      </c>
      <c r="E330" t="s">
        <v>5216</v>
      </c>
      <c r="F330" t="s">
        <v>310</v>
      </c>
      <c r="G330" t="s">
        <v>5217</v>
      </c>
      <c r="H330" t="s">
        <v>5218</v>
      </c>
      <c r="I330" t="s">
        <v>315</v>
      </c>
      <c r="J330" t="s">
        <v>1216</v>
      </c>
      <c r="K330" s="142">
        <v>45124</v>
      </c>
      <c r="L330" s="132">
        <v>2425700.0000000005</v>
      </c>
      <c r="M330" s="132">
        <v>7737.9830000000011</v>
      </c>
      <c r="N330" s="132">
        <v>1375189</v>
      </c>
      <c r="O330" s="109">
        <v>4386.8529100000005</v>
      </c>
      <c r="P330" s="149">
        <v>0.56692459908480031</v>
      </c>
      <c r="Q330" s="142">
        <v>46220</v>
      </c>
    </row>
    <row r="331" spans="1:17" ht="14.25">
      <c r="A331" t="s">
        <v>1214</v>
      </c>
      <c r="B331" t="s">
        <v>1254</v>
      </c>
      <c r="E331" t="s">
        <v>5216</v>
      </c>
      <c r="F331" t="s">
        <v>310</v>
      </c>
      <c r="G331" t="s">
        <v>5217</v>
      </c>
      <c r="H331" t="s">
        <v>5218</v>
      </c>
      <c r="I331" t="s">
        <v>315</v>
      </c>
      <c r="J331" t="s">
        <v>1216</v>
      </c>
      <c r="K331" s="142">
        <v>45124</v>
      </c>
      <c r="L331" s="132">
        <v>143420</v>
      </c>
      <c r="M331" s="132">
        <v>457.50979999999998</v>
      </c>
      <c r="N331" s="132">
        <v>81307</v>
      </c>
      <c r="O331" s="109">
        <v>259.36932999999999</v>
      </c>
      <c r="P331" s="149">
        <v>0.5669153535071817</v>
      </c>
      <c r="Q331" s="142">
        <v>46220</v>
      </c>
    </row>
    <row r="332" spans="1:17" ht="14.25">
      <c r="A332" t="s">
        <v>1214</v>
      </c>
      <c r="B332" t="s">
        <v>1255</v>
      </c>
      <c r="E332" t="s">
        <v>5216</v>
      </c>
      <c r="F332" t="s">
        <v>310</v>
      </c>
      <c r="G332" t="s">
        <v>5217</v>
      </c>
      <c r="H332" t="s">
        <v>5218</v>
      </c>
      <c r="I332" t="s">
        <v>315</v>
      </c>
      <c r="J332" t="s">
        <v>1216</v>
      </c>
      <c r="K332" s="142">
        <v>45124</v>
      </c>
      <c r="L332" s="132">
        <v>84429</v>
      </c>
      <c r="M332" s="132">
        <v>269.32850999999999</v>
      </c>
      <c r="N332" s="132">
        <v>47865</v>
      </c>
      <c r="O332" s="109">
        <v>152.68935000000002</v>
      </c>
      <c r="P332" s="149">
        <v>0.5669260562129127</v>
      </c>
      <c r="Q332" s="142">
        <v>46220</v>
      </c>
    </row>
    <row r="333" spans="1:17" ht="14.25">
      <c r="A333" t="s">
        <v>1214</v>
      </c>
      <c r="B333" t="s">
        <v>1256</v>
      </c>
      <c r="E333" t="s">
        <v>5216</v>
      </c>
      <c r="F333" t="s">
        <v>310</v>
      </c>
      <c r="G333" t="s">
        <v>5217</v>
      </c>
      <c r="H333" t="s">
        <v>5218</v>
      </c>
      <c r="I333" t="s">
        <v>315</v>
      </c>
      <c r="J333" t="s">
        <v>1216</v>
      </c>
      <c r="K333" s="142">
        <v>45124</v>
      </c>
      <c r="L333" s="132">
        <v>66028</v>
      </c>
      <c r="M333" s="132">
        <v>210.62932000000001</v>
      </c>
      <c r="N333" s="132">
        <v>37433</v>
      </c>
      <c r="O333" s="109">
        <v>119.41127</v>
      </c>
      <c r="P333" s="149">
        <v>0.56692615254134604</v>
      </c>
      <c r="Q333" s="142">
        <v>46220</v>
      </c>
    </row>
    <row r="334" spans="1:17" ht="14.25">
      <c r="A334" t="s">
        <v>1214</v>
      </c>
      <c r="B334" t="s">
        <v>1260</v>
      </c>
      <c r="E334" t="s">
        <v>5216</v>
      </c>
      <c r="F334" t="s">
        <v>310</v>
      </c>
      <c r="G334" t="s">
        <v>5217</v>
      </c>
      <c r="H334" t="s">
        <v>5218</v>
      </c>
      <c r="I334" t="s">
        <v>315</v>
      </c>
      <c r="J334" t="s">
        <v>1216</v>
      </c>
      <c r="K334" s="142">
        <v>45124</v>
      </c>
      <c r="L334" s="132">
        <v>135302</v>
      </c>
      <c r="M334" s="132">
        <v>431.61338000000001</v>
      </c>
      <c r="N334" s="132">
        <v>76706</v>
      </c>
      <c r="O334" s="109">
        <v>244.69214000000002</v>
      </c>
      <c r="P334" s="149">
        <v>0.56692436179805183</v>
      </c>
      <c r="Q334" s="142">
        <v>46220</v>
      </c>
    </row>
    <row r="335" spans="1:17" ht="14.25">
      <c r="A335" t="s">
        <v>1214</v>
      </c>
      <c r="B335" t="s">
        <v>1233</v>
      </c>
      <c r="C335" s="109"/>
      <c r="D335" t="s">
        <v>5317</v>
      </c>
      <c r="E335" t="s">
        <v>5318</v>
      </c>
      <c r="F335" t="s">
        <v>310</v>
      </c>
      <c r="G335" t="s">
        <v>5319</v>
      </c>
      <c r="H335" t="s">
        <v>5320</v>
      </c>
      <c r="I335" t="s">
        <v>315</v>
      </c>
      <c r="J335" t="s">
        <v>1219</v>
      </c>
      <c r="K335" s="142">
        <v>45208</v>
      </c>
      <c r="L335" s="132">
        <v>329032</v>
      </c>
      <c r="M335" s="132">
        <v>1411.54728</v>
      </c>
      <c r="N335" s="132">
        <v>147166</v>
      </c>
      <c r="O335" s="151">
        <v>631.34213999999997</v>
      </c>
      <c r="P335" s="150">
        <v>0.44726956648593447</v>
      </c>
      <c r="Q335" s="142">
        <v>46235</v>
      </c>
    </row>
    <row r="336" spans="1:17" ht="14.25">
      <c r="A336" t="s">
        <v>1214</v>
      </c>
      <c r="B336" t="s">
        <v>1241</v>
      </c>
      <c r="D336" t="s">
        <v>5317</v>
      </c>
      <c r="E336" t="s">
        <v>5318</v>
      </c>
      <c r="F336" t="s">
        <v>310</v>
      </c>
      <c r="G336" t="s">
        <v>5319</v>
      </c>
      <c r="H336" t="s">
        <v>5320</v>
      </c>
      <c r="I336" t="s">
        <v>315</v>
      </c>
      <c r="J336" t="s">
        <v>1219</v>
      </c>
      <c r="K336" s="142">
        <v>45208</v>
      </c>
      <c r="L336" s="132">
        <v>610725</v>
      </c>
      <c r="M336" s="132">
        <v>2620.0102499999998</v>
      </c>
      <c r="N336" s="132">
        <v>273160</v>
      </c>
      <c r="O336" s="151">
        <v>1171.8563999999999</v>
      </c>
      <c r="P336" s="150">
        <v>0.4472716852920709</v>
      </c>
      <c r="Q336" s="142">
        <v>46235</v>
      </c>
    </row>
    <row r="337" spans="1:17" ht="14.25">
      <c r="A337" t="s">
        <v>1214</v>
      </c>
      <c r="B337" t="s">
        <v>1245</v>
      </c>
      <c r="D337" t="s">
        <v>5317</v>
      </c>
      <c r="E337" t="s">
        <v>5318</v>
      </c>
      <c r="F337" t="s">
        <v>310</v>
      </c>
      <c r="G337" t="s">
        <v>5319</v>
      </c>
      <c r="H337" t="s">
        <v>5320</v>
      </c>
      <c r="I337" t="s">
        <v>315</v>
      </c>
      <c r="J337" t="s">
        <v>1219</v>
      </c>
      <c r="K337" s="142">
        <v>45208</v>
      </c>
      <c r="L337" s="132">
        <v>245727.00000000003</v>
      </c>
      <c r="M337" s="132">
        <v>1054.1688300000001</v>
      </c>
      <c r="N337" s="132">
        <v>109907</v>
      </c>
      <c r="O337" s="151">
        <v>471.50103000000001</v>
      </c>
      <c r="P337" s="150">
        <v>0.44727278646628166</v>
      </c>
      <c r="Q337" s="142">
        <v>46235</v>
      </c>
    </row>
    <row r="338" spans="1:17" ht="14.25">
      <c r="A338" t="s">
        <v>1214</v>
      </c>
      <c r="B338" t="s">
        <v>1246</v>
      </c>
      <c r="D338" t="s">
        <v>5317</v>
      </c>
      <c r="E338" t="s">
        <v>5318</v>
      </c>
      <c r="F338" t="s">
        <v>310</v>
      </c>
      <c r="G338" t="s">
        <v>5319</v>
      </c>
      <c r="H338" t="s">
        <v>5320</v>
      </c>
      <c r="I338" t="s">
        <v>315</v>
      </c>
      <c r="J338" t="s">
        <v>1219</v>
      </c>
      <c r="K338" s="142">
        <v>45208</v>
      </c>
      <c r="L338" s="132">
        <v>3241154</v>
      </c>
      <c r="M338" s="132">
        <v>13904.550660000001</v>
      </c>
      <c r="N338" s="132">
        <v>1449676</v>
      </c>
      <c r="O338" s="151">
        <v>6219.1100400000005</v>
      </c>
      <c r="P338" s="150">
        <v>0.44727155821661052</v>
      </c>
      <c r="Q338" s="142">
        <v>46235</v>
      </c>
    </row>
    <row r="339" spans="1:17" ht="14.25">
      <c r="A339" t="s">
        <v>1214</v>
      </c>
      <c r="B339" t="s">
        <v>1254</v>
      </c>
      <c r="D339" t="s">
        <v>5317</v>
      </c>
      <c r="E339" t="s">
        <v>5318</v>
      </c>
      <c r="F339" t="s">
        <v>310</v>
      </c>
      <c r="G339" t="s">
        <v>5319</v>
      </c>
      <c r="H339" t="s">
        <v>5320</v>
      </c>
      <c r="I339" t="s">
        <v>315</v>
      </c>
      <c r="J339" t="s">
        <v>1219</v>
      </c>
      <c r="K339" s="142">
        <v>45208</v>
      </c>
      <c r="L339" s="132">
        <v>191839</v>
      </c>
      <c r="M339" s="132">
        <v>822.98931000000005</v>
      </c>
      <c r="N339" s="132">
        <v>85804</v>
      </c>
      <c r="O339" s="151">
        <v>368.09916000000004</v>
      </c>
      <c r="P339" s="150">
        <v>0.44727088860971964</v>
      </c>
      <c r="Q339" s="142">
        <v>46235</v>
      </c>
    </row>
    <row r="340" spans="1:17" ht="14.25">
      <c r="A340" t="s">
        <v>1214</v>
      </c>
      <c r="B340" t="s">
        <v>1255</v>
      </c>
      <c r="D340" t="s">
        <v>5317</v>
      </c>
      <c r="E340" t="s">
        <v>5318</v>
      </c>
      <c r="F340" t="s">
        <v>310</v>
      </c>
      <c r="G340" t="s">
        <v>5319</v>
      </c>
      <c r="H340" t="s">
        <v>5320</v>
      </c>
      <c r="I340" t="s">
        <v>315</v>
      </c>
      <c r="J340" t="s">
        <v>1219</v>
      </c>
      <c r="K340" s="142">
        <v>45208</v>
      </c>
      <c r="L340" s="132">
        <v>113523</v>
      </c>
      <c r="M340" s="132">
        <v>487.01366999999999</v>
      </c>
      <c r="N340" s="132">
        <v>50775.999999999993</v>
      </c>
      <c r="O340" s="151">
        <v>217.82903999999999</v>
      </c>
      <c r="P340" s="150">
        <v>0.44727500154153782</v>
      </c>
      <c r="Q340" s="142">
        <v>46235</v>
      </c>
    </row>
    <row r="341" spans="1:17" ht="14.25">
      <c r="A341" t="s">
        <v>1214</v>
      </c>
      <c r="B341" t="s">
        <v>1256</v>
      </c>
      <c r="D341" t="s">
        <v>5317</v>
      </c>
      <c r="E341" t="s">
        <v>5318</v>
      </c>
      <c r="F341" t="s">
        <v>310</v>
      </c>
      <c r="G341" t="s">
        <v>5319</v>
      </c>
      <c r="H341" t="s">
        <v>5320</v>
      </c>
      <c r="I341" t="s">
        <v>315</v>
      </c>
      <c r="J341" t="s">
        <v>1219</v>
      </c>
      <c r="K341" s="142">
        <v>45208</v>
      </c>
      <c r="L341" s="132">
        <v>88375</v>
      </c>
      <c r="M341" s="132">
        <v>379.12875000000003</v>
      </c>
      <c r="N341" s="132">
        <v>39528</v>
      </c>
      <c r="O341" s="151">
        <v>169.57512</v>
      </c>
      <c r="P341" s="150">
        <v>0.44727581329561522</v>
      </c>
      <c r="Q341" s="142">
        <v>46235</v>
      </c>
    </row>
    <row r="342" spans="1:17" ht="14.25">
      <c r="A342" t="s">
        <v>1214</v>
      </c>
      <c r="B342" t="s">
        <v>1260</v>
      </c>
      <c r="D342" t="s">
        <v>5317</v>
      </c>
      <c r="E342" t="s">
        <v>5318</v>
      </c>
      <c r="F342" t="s">
        <v>310</v>
      </c>
      <c r="G342" t="s">
        <v>5319</v>
      </c>
      <c r="H342" t="s">
        <v>5320</v>
      </c>
      <c r="I342" t="s">
        <v>315</v>
      </c>
      <c r="J342" t="s">
        <v>1219</v>
      </c>
      <c r="K342" s="142">
        <v>45208</v>
      </c>
      <c r="L342" s="132">
        <v>179625</v>
      </c>
      <c r="M342" s="132">
        <v>770.59124999999995</v>
      </c>
      <c r="N342" s="132">
        <v>80341</v>
      </c>
      <c r="O342" s="151">
        <v>344.66289</v>
      </c>
      <c r="P342" s="150">
        <v>0.44727070285316634</v>
      </c>
      <c r="Q342" s="142">
        <v>46235</v>
      </c>
    </row>
    <row r="343" spans="1:17" ht="14.25">
      <c r="A343" t="s">
        <v>1214</v>
      </c>
      <c r="B343" t="s">
        <v>1241</v>
      </c>
      <c r="D343" t="s">
        <v>5487</v>
      </c>
      <c r="E343" t="s">
        <v>5488</v>
      </c>
      <c r="F343" t="s">
        <v>311</v>
      </c>
      <c r="G343" t="s">
        <v>5489</v>
      </c>
      <c r="H343" t="s">
        <v>5490</v>
      </c>
      <c r="I343" t="s">
        <v>315</v>
      </c>
      <c r="J343" t="s">
        <v>1217</v>
      </c>
      <c r="K343" s="142">
        <v>45166</v>
      </c>
      <c r="L343" s="132">
        <v>1059176</v>
      </c>
      <c r="M343" s="132">
        <v>3967.1437079999996</v>
      </c>
      <c r="N343" s="132">
        <v>0</v>
      </c>
      <c r="O343" s="132">
        <v>0</v>
      </c>
      <c r="Q343" s="142"/>
    </row>
    <row r="344" spans="1:17" ht="14.25">
      <c r="A344" t="s">
        <v>1214</v>
      </c>
      <c r="B344" t="s">
        <v>1245</v>
      </c>
      <c r="D344" t="s">
        <v>5487</v>
      </c>
      <c r="E344" t="s">
        <v>5488</v>
      </c>
      <c r="F344" t="s">
        <v>311</v>
      </c>
      <c r="G344" t="s">
        <v>5489</v>
      </c>
      <c r="H344" t="s">
        <v>5490</v>
      </c>
      <c r="I344" t="s">
        <v>315</v>
      </c>
      <c r="J344" t="s">
        <v>1217</v>
      </c>
      <c r="K344" s="142">
        <v>45166</v>
      </c>
      <c r="L344" s="132">
        <v>405239</v>
      </c>
      <c r="M344" s="132">
        <v>1517.8226744999999</v>
      </c>
      <c r="N344" s="132">
        <v>0</v>
      </c>
      <c r="O344" s="132">
        <v>0</v>
      </c>
      <c r="Q344" s="142"/>
    </row>
    <row r="345" spans="1:17" ht="14.25">
      <c r="A345" t="s">
        <v>1214</v>
      </c>
      <c r="B345" t="s">
        <v>1246</v>
      </c>
      <c r="D345" t="s">
        <v>5487</v>
      </c>
      <c r="E345" t="s">
        <v>5488</v>
      </c>
      <c r="F345" t="s">
        <v>311</v>
      </c>
      <c r="G345" t="s">
        <v>5489</v>
      </c>
      <c r="H345" t="s">
        <v>5490</v>
      </c>
      <c r="I345" t="s">
        <v>315</v>
      </c>
      <c r="J345" t="s">
        <v>1217</v>
      </c>
      <c r="K345" s="142">
        <v>45166</v>
      </c>
      <c r="L345" s="132">
        <v>5569828</v>
      </c>
      <c r="M345" s="132">
        <v>20861.790774000001</v>
      </c>
      <c r="N345" s="132">
        <v>0</v>
      </c>
      <c r="O345" s="132">
        <v>0</v>
      </c>
      <c r="Q345" s="142"/>
    </row>
    <row r="346" spans="1:17" ht="14.25">
      <c r="A346" t="s">
        <v>1214</v>
      </c>
      <c r="B346" t="s">
        <v>1254</v>
      </c>
      <c r="D346" t="s">
        <v>5487</v>
      </c>
      <c r="E346" t="s">
        <v>5488</v>
      </c>
      <c r="F346" t="s">
        <v>311</v>
      </c>
      <c r="G346" t="s">
        <v>5489</v>
      </c>
      <c r="H346" t="s">
        <v>5490</v>
      </c>
      <c r="I346" t="s">
        <v>315</v>
      </c>
      <c r="J346" t="s">
        <v>1217</v>
      </c>
      <c r="K346" s="142">
        <v>45166</v>
      </c>
      <c r="L346" s="132">
        <v>328231</v>
      </c>
      <c r="M346" s="132">
        <v>1229.3892105</v>
      </c>
      <c r="N346" s="132">
        <v>0</v>
      </c>
      <c r="O346" s="132">
        <v>0</v>
      </c>
      <c r="Q346" s="142"/>
    </row>
    <row r="347" spans="1:17" ht="14.25">
      <c r="A347" t="s">
        <v>1214</v>
      </c>
      <c r="B347" t="s">
        <v>1255</v>
      </c>
      <c r="D347" t="s">
        <v>5487</v>
      </c>
      <c r="E347" t="s">
        <v>5488</v>
      </c>
      <c r="F347" t="s">
        <v>311</v>
      </c>
      <c r="G347" t="s">
        <v>5489</v>
      </c>
      <c r="H347" t="s">
        <v>5490</v>
      </c>
      <c r="I347" t="s">
        <v>315</v>
      </c>
      <c r="J347" t="s">
        <v>1217</v>
      </c>
      <c r="K347" s="142">
        <v>45166</v>
      </c>
      <c r="L347" s="132">
        <v>176740</v>
      </c>
      <c r="M347" s="132">
        <v>661.97966999999994</v>
      </c>
      <c r="N347" s="132">
        <v>0</v>
      </c>
      <c r="O347" s="132">
        <v>0</v>
      </c>
      <c r="Q347" s="142"/>
    </row>
    <row r="348" spans="1:17" ht="14.25">
      <c r="A348" t="s">
        <v>1214</v>
      </c>
      <c r="B348" t="s">
        <v>1256</v>
      </c>
      <c r="D348" t="s">
        <v>5487</v>
      </c>
      <c r="E348" t="s">
        <v>5488</v>
      </c>
      <c r="F348" t="s">
        <v>311</v>
      </c>
      <c r="G348" t="s">
        <v>5489</v>
      </c>
      <c r="H348" t="s">
        <v>5490</v>
      </c>
      <c r="I348" t="s">
        <v>315</v>
      </c>
      <c r="J348" t="s">
        <v>1217</v>
      </c>
      <c r="K348" s="142">
        <v>45166</v>
      </c>
      <c r="L348" s="132">
        <v>145179</v>
      </c>
      <c r="M348" s="132">
        <v>543.7679445</v>
      </c>
      <c r="N348" s="132">
        <v>0</v>
      </c>
      <c r="O348" s="132">
        <v>0</v>
      </c>
      <c r="Q348" s="142"/>
    </row>
    <row r="349" spans="1:17" ht="14.25">
      <c r="A349" t="s">
        <v>1214</v>
      </c>
      <c r="B349" t="s">
        <v>1260</v>
      </c>
      <c r="D349" t="s">
        <v>5487</v>
      </c>
      <c r="E349" t="s">
        <v>5488</v>
      </c>
      <c r="F349" t="s">
        <v>311</v>
      </c>
      <c r="G349" t="s">
        <v>5489</v>
      </c>
      <c r="H349" t="s">
        <v>5490</v>
      </c>
      <c r="I349" t="s">
        <v>315</v>
      </c>
      <c r="J349" t="s">
        <v>1217</v>
      </c>
      <c r="K349" s="142">
        <v>45166</v>
      </c>
      <c r="L349" s="132">
        <v>315607</v>
      </c>
      <c r="M349" s="132">
        <v>1182.1060185000001</v>
      </c>
      <c r="N349" s="132">
        <v>0</v>
      </c>
      <c r="O349" s="132">
        <v>0</v>
      </c>
      <c r="Q349" s="142"/>
    </row>
    <row r="350" spans="1:17" ht="14.25">
      <c r="A350" t="s">
        <v>1214</v>
      </c>
      <c r="B350" t="s">
        <v>1233</v>
      </c>
      <c r="C350" s="109"/>
      <c r="D350" t="s">
        <v>5297</v>
      </c>
      <c r="E350" t="s">
        <v>5298</v>
      </c>
      <c r="F350" t="s">
        <v>310</v>
      </c>
      <c r="G350" t="s">
        <v>5305</v>
      </c>
      <c r="H350" t="s">
        <v>5306</v>
      </c>
      <c r="I350" t="s">
        <v>315</v>
      </c>
      <c r="J350" t="s">
        <v>1216</v>
      </c>
      <c r="K350" s="142">
        <v>45167</v>
      </c>
      <c r="L350" s="132">
        <v>1500000</v>
      </c>
      <c r="M350" s="132">
        <v>4785</v>
      </c>
      <c r="N350" s="132">
        <v>0</v>
      </c>
      <c r="O350" s="132">
        <v>0</v>
      </c>
      <c r="P350" s="109"/>
      <c r="Q350" s="142"/>
    </row>
    <row r="351" spans="1:17" ht="14.25">
      <c r="A351" t="s">
        <v>1214</v>
      </c>
      <c r="B351" t="s">
        <v>1233</v>
      </c>
      <c r="D351" t="s">
        <v>5297</v>
      </c>
      <c r="E351" t="s">
        <v>5298</v>
      </c>
      <c r="F351" t="s">
        <v>310</v>
      </c>
      <c r="G351" t="s">
        <v>5299</v>
      </c>
      <c r="H351" t="s">
        <v>5300</v>
      </c>
      <c r="I351" t="s">
        <v>315</v>
      </c>
      <c r="J351" t="s">
        <v>1216</v>
      </c>
      <c r="K351" s="142">
        <v>45292</v>
      </c>
      <c r="L351" s="132">
        <v>1500000</v>
      </c>
      <c r="M351" s="132">
        <v>4785</v>
      </c>
      <c r="N351" s="132">
        <v>3642313.5452000001</v>
      </c>
      <c r="O351" s="132">
        <v>3642.3135452000001</v>
      </c>
      <c r="P351" s="150">
        <v>0.76119405333333334</v>
      </c>
      <c r="Q351" s="142"/>
    </row>
    <row r="352" spans="1:17" ht="14.25">
      <c r="A352" t="s">
        <v>1214</v>
      </c>
      <c r="B352" t="s">
        <v>1233</v>
      </c>
      <c r="C352" s="109"/>
      <c r="D352" t="s">
        <v>5281</v>
      </c>
      <c r="E352" t="s">
        <v>5282</v>
      </c>
      <c r="F352" t="s">
        <v>310</v>
      </c>
      <c r="G352" t="s">
        <v>5283</v>
      </c>
      <c r="H352" t="s">
        <v>5284</v>
      </c>
      <c r="I352" t="s">
        <v>315</v>
      </c>
      <c r="J352" t="s">
        <v>1216</v>
      </c>
      <c r="K352" s="142">
        <v>45168</v>
      </c>
      <c r="L352" s="132">
        <v>1500000</v>
      </c>
      <c r="M352" s="132">
        <v>4785</v>
      </c>
      <c r="N352" s="132">
        <v>0</v>
      </c>
      <c r="O352" s="132">
        <v>0</v>
      </c>
      <c r="P352" s="109"/>
      <c r="Q352" s="142"/>
    </row>
    <row r="353" spans="1:17" ht="14.25">
      <c r="A353" t="s">
        <v>1214</v>
      </c>
      <c r="B353" t="s">
        <v>1233</v>
      </c>
      <c r="C353" s="109"/>
      <c r="D353" t="s">
        <v>5263</v>
      </c>
      <c r="E353" t="s">
        <v>5264</v>
      </c>
      <c r="F353" t="s">
        <v>310</v>
      </c>
      <c r="G353" t="s">
        <v>5265</v>
      </c>
      <c r="H353" t="s">
        <v>5266</v>
      </c>
      <c r="I353" t="s">
        <v>315</v>
      </c>
      <c r="J353" t="s">
        <v>1216</v>
      </c>
      <c r="K353" s="142">
        <v>45182</v>
      </c>
      <c r="L353" s="132">
        <v>2600000</v>
      </c>
      <c r="M353" s="132">
        <v>8294</v>
      </c>
      <c r="N353" s="132">
        <v>0</v>
      </c>
      <c r="O353" s="132">
        <v>0</v>
      </c>
      <c r="P353" s="109"/>
      <c r="Q353" s="142"/>
    </row>
    <row r="354" spans="1:17" ht="14.25">
      <c r="A354" t="s">
        <v>1214</v>
      </c>
      <c r="B354" t="s">
        <v>1233</v>
      </c>
      <c r="D354" t="s">
        <v>5286</v>
      </c>
      <c r="E354" t="s">
        <v>5287</v>
      </c>
      <c r="F354" t="s">
        <v>310</v>
      </c>
      <c r="G354" t="s">
        <v>5288</v>
      </c>
      <c r="H354" t="s">
        <v>5289</v>
      </c>
      <c r="I354" t="s">
        <v>315</v>
      </c>
      <c r="J354" t="s">
        <v>1216</v>
      </c>
      <c r="K354" s="142">
        <v>45225</v>
      </c>
      <c r="L354" s="132">
        <v>1500000</v>
      </c>
      <c r="M354" s="132">
        <v>4785</v>
      </c>
      <c r="N354" s="132">
        <v>0</v>
      </c>
      <c r="O354" s="132">
        <v>0</v>
      </c>
      <c r="P354" s="109"/>
      <c r="Q354" s="142"/>
    </row>
    <row r="355" spans="1:17" ht="14.25">
      <c r="A355" t="s">
        <v>1214</v>
      </c>
      <c r="B355" t="s">
        <v>1233</v>
      </c>
      <c r="D355" t="s">
        <v>5267</v>
      </c>
      <c r="E355" t="s">
        <v>5268</v>
      </c>
      <c r="F355" t="s">
        <v>310</v>
      </c>
      <c r="G355" t="s">
        <v>5269</v>
      </c>
      <c r="H355" t="s">
        <v>5270</v>
      </c>
      <c r="I355" t="s">
        <v>315</v>
      </c>
      <c r="J355" t="s">
        <v>1216</v>
      </c>
      <c r="K355" s="142">
        <v>45288</v>
      </c>
      <c r="L355" s="132">
        <v>1500000</v>
      </c>
      <c r="M355" s="132">
        <v>4785</v>
      </c>
      <c r="N355" s="132">
        <v>0</v>
      </c>
      <c r="O355" s="132">
        <v>0</v>
      </c>
      <c r="P355" s="109"/>
      <c r="Q355" s="142"/>
    </row>
    <row r="356" spans="1:17" ht="14.25">
      <c r="A356" t="s">
        <v>1214</v>
      </c>
      <c r="B356" t="s">
        <v>1233</v>
      </c>
      <c r="D356" t="s">
        <v>5277</v>
      </c>
      <c r="E356" t="s">
        <v>2175</v>
      </c>
      <c r="F356" t="s">
        <v>310</v>
      </c>
      <c r="G356" t="s">
        <v>5278</v>
      </c>
      <c r="H356" t="s">
        <v>5279</v>
      </c>
      <c r="I356" t="s">
        <v>315</v>
      </c>
      <c r="J356" t="s">
        <v>1216</v>
      </c>
      <c r="K356" s="142">
        <v>45348</v>
      </c>
      <c r="L356" s="132">
        <v>2000000</v>
      </c>
      <c r="M356" s="132">
        <v>6380</v>
      </c>
      <c r="N356" s="132">
        <v>0</v>
      </c>
      <c r="O356" s="132">
        <v>0</v>
      </c>
      <c r="P356" s="109"/>
      <c r="Q356" s="142"/>
    </row>
    <row r="357" spans="1:17" ht="14.25">
      <c r="A357" t="s">
        <v>1214</v>
      </c>
      <c r="B357" t="s">
        <v>1233</v>
      </c>
      <c r="D357" t="s">
        <v>5310</v>
      </c>
      <c r="E357" t="s">
        <v>5311</v>
      </c>
      <c r="F357" t="s">
        <v>312</v>
      </c>
      <c r="G357" t="s">
        <v>5315</v>
      </c>
      <c r="H357" t="s">
        <v>5316</v>
      </c>
      <c r="I357" t="s">
        <v>315</v>
      </c>
      <c r="J357" t="s">
        <v>1216</v>
      </c>
      <c r="K357" s="142">
        <v>45400</v>
      </c>
      <c r="L357" s="132">
        <v>315243</v>
      </c>
      <c r="M357" s="132">
        <v>1005.6251699999999</v>
      </c>
      <c r="N357" s="132">
        <v>58267.999999999993</v>
      </c>
      <c r="O357" s="109">
        <v>185.87491999999997</v>
      </c>
      <c r="P357" s="150">
        <v>0.18483519063071979</v>
      </c>
      <c r="Q357" s="142">
        <v>46495</v>
      </c>
    </row>
    <row r="358" spans="1:17" ht="14.25">
      <c r="A358" t="s">
        <v>1214</v>
      </c>
      <c r="B358" t="s">
        <v>1241</v>
      </c>
      <c r="D358" t="s">
        <v>5310</v>
      </c>
      <c r="E358" t="s">
        <v>5311</v>
      </c>
      <c r="F358" t="s">
        <v>312</v>
      </c>
      <c r="G358" t="s">
        <v>5315</v>
      </c>
      <c r="H358" t="s">
        <v>5316</v>
      </c>
      <c r="I358" t="s">
        <v>315</v>
      </c>
      <c r="J358" t="s">
        <v>1216</v>
      </c>
      <c r="K358" s="142">
        <v>45400</v>
      </c>
      <c r="L358" s="132">
        <v>127353.00000000001</v>
      </c>
      <c r="M358" s="132">
        <v>406.25607000000008</v>
      </c>
      <c r="N358" s="132">
        <v>157620.99999999997</v>
      </c>
      <c r="O358" s="109">
        <v>502.81098999999995</v>
      </c>
      <c r="P358" s="150">
        <v>1.2376700980738573</v>
      </c>
      <c r="Q358" s="142">
        <v>46495</v>
      </c>
    </row>
    <row r="359" spans="1:17" ht="14.25">
      <c r="A359" t="s">
        <v>1214</v>
      </c>
      <c r="B359" t="s">
        <v>1245</v>
      </c>
      <c r="D359" t="s">
        <v>5310</v>
      </c>
      <c r="E359" t="s">
        <v>5311</v>
      </c>
      <c r="F359" t="s">
        <v>312</v>
      </c>
      <c r="G359" t="s">
        <v>5315</v>
      </c>
      <c r="H359" t="s">
        <v>5316</v>
      </c>
      <c r="I359" t="s">
        <v>315</v>
      </c>
      <c r="J359" t="s">
        <v>1216</v>
      </c>
      <c r="K359" s="142">
        <v>45400</v>
      </c>
      <c r="L359" s="132">
        <v>1538709</v>
      </c>
      <c r="M359" s="132">
        <v>4908.48171</v>
      </c>
      <c r="N359" s="132">
        <v>63676</v>
      </c>
      <c r="O359" s="109">
        <v>203.12644</v>
      </c>
      <c r="P359" s="150">
        <v>4.1382743585694243E-2</v>
      </c>
      <c r="Q359" s="142">
        <v>46495</v>
      </c>
    </row>
    <row r="360" spans="1:17" ht="14.25">
      <c r="A360" t="s">
        <v>1214</v>
      </c>
      <c r="B360" t="s">
        <v>1246</v>
      </c>
      <c r="D360" t="s">
        <v>5310</v>
      </c>
      <c r="E360" t="s">
        <v>5311</v>
      </c>
      <c r="F360" t="s">
        <v>312</v>
      </c>
      <c r="G360" t="s">
        <v>5315</v>
      </c>
      <c r="H360" t="s">
        <v>5316</v>
      </c>
      <c r="I360" t="s">
        <v>315</v>
      </c>
      <c r="J360" t="s">
        <v>1216</v>
      </c>
      <c r="K360" s="142">
        <v>45400</v>
      </c>
      <c r="L360" s="132">
        <v>96300</v>
      </c>
      <c r="M360" s="132">
        <v>307.197</v>
      </c>
      <c r="N360" s="132">
        <v>769355.00000000012</v>
      </c>
      <c r="O360" s="109">
        <v>2454.2424500000002</v>
      </c>
      <c r="P360" s="150">
        <v>7.9891484942886821</v>
      </c>
      <c r="Q360" s="142">
        <v>46495</v>
      </c>
    </row>
    <row r="361" spans="1:17" ht="14.25">
      <c r="A361" t="s">
        <v>1214</v>
      </c>
      <c r="B361" t="s">
        <v>1254</v>
      </c>
      <c r="D361" t="s">
        <v>5310</v>
      </c>
      <c r="E361" t="s">
        <v>5311</v>
      </c>
      <c r="F361" t="s">
        <v>312</v>
      </c>
      <c r="G361" t="s">
        <v>5315</v>
      </c>
      <c r="H361" t="s">
        <v>5316</v>
      </c>
      <c r="I361" t="s">
        <v>315</v>
      </c>
      <c r="J361" t="s">
        <v>1216</v>
      </c>
      <c r="K361" s="142">
        <v>45400</v>
      </c>
      <c r="L361" s="132">
        <v>58617</v>
      </c>
      <c r="M361" s="132">
        <v>186.98823000000002</v>
      </c>
      <c r="N361" s="132">
        <v>48150</v>
      </c>
      <c r="O361" s="109">
        <v>153.5985</v>
      </c>
      <c r="P361" s="150">
        <v>0.82143405496698907</v>
      </c>
      <c r="Q361" s="142">
        <v>46495</v>
      </c>
    </row>
    <row r="362" spans="1:17" ht="14.25">
      <c r="A362" t="s">
        <v>1214</v>
      </c>
      <c r="B362" t="s">
        <v>1255</v>
      </c>
      <c r="D362" t="s">
        <v>5310</v>
      </c>
      <c r="E362" t="s">
        <v>5311</v>
      </c>
      <c r="F362" t="s">
        <v>312</v>
      </c>
      <c r="G362" t="s">
        <v>5315</v>
      </c>
      <c r="H362" t="s">
        <v>5316</v>
      </c>
      <c r="I362" t="s">
        <v>315</v>
      </c>
      <c r="J362" t="s">
        <v>1216</v>
      </c>
      <c r="K362" s="142">
        <v>45400</v>
      </c>
      <c r="L362" s="132">
        <v>42567</v>
      </c>
      <c r="M362" s="132">
        <v>135.78873000000002</v>
      </c>
      <c r="N362" s="132">
        <v>29309.000000000004</v>
      </c>
      <c r="O362" s="109">
        <v>93.495710000000003</v>
      </c>
      <c r="P362" s="150">
        <v>0.68853806939648077</v>
      </c>
      <c r="Q362" s="142">
        <v>46495</v>
      </c>
    </row>
    <row r="363" spans="1:17" ht="14.25">
      <c r="A363" t="s">
        <v>1214</v>
      </c>
      <c r="B363" t="s">
        <v>1256</v>
      </c>
      <c r="D363" t="s">
        <v>5310</v>
      </c>
      <c r="E363" t="s">
        <v>5311</v>
      </c>
      <c r="F363" t="s">
        <v>312</v>
      </c>
      <c r="G363" t="s">
        <v>5315</v>
      </c>
      <c r="H363" t="s">
        <v>5316</v>
      </c>
      <c r="I363" t="s">
        <v>315</v>
      </c>
      <c r="J363" t="s">
        <v>1216</v>
      </c>
      <c r="K363" s="142">
        <v>45400</v>
      </c>
      <c r="L363" s="132">
        <v>104674</v>
      </c>
      <c r="M363" s="132">
        <v>333.91005999999999</v>
      </c>
      <c r="N363" s="132">
        <v>21284.000000000004</v>
      </c>
      <c r="O363" s="109">
        <v>67.895960000000002</v>
      </c>
      <c r="P363" s="150">
        <v>0.20333607199495579</v>
      </c>
      <c r="Q363" s="142">
        <v>46495</v>
      </c>
    </row>
    <row r="364" spans="1:17" ht="14.25">
      <c r="A364" t="s">
        <v>1214</v>
      </c>
      <c r="B364" t="s">
        <v>1260</v>
      </c>
      <c r="D364" t="s">
        <v>5310</v>
      </c>
      <c r="E364" t="s">
        <v>5311</v>
      </c>
      <c r="F364" t="s">
        <v>312</v>
      </c>
      <c r="G364" t="s">
        <v>5315</v>
      </c>
      <c r="H364" t="s">
        <v>5316</v>
      </c>
      <c r="I364" t="s">
        <v>315</v>
      </c>
      <c r="J364" t="s">
        <v>1216</v>
      </c>
      <c r="K364" s="142">
        <v>45400</v>
      </c>
      <c r="L364" s="132">
        <v>116537</v>
      </c>
      <c r="M364" s="132">
        <v>371.75302999999997</v>
      </c>
      <c r="N364" s="132">
        <v>52337</v>
      </c>
      <c r="O364" s="109">
        <v>166.95502999999999</v>
      </c>
      <c r="P364" s="150">
        <v>0.44910200193929828</v>
      </c>
      <c r="Q364" s="142">
        <v>46495</v>
      </c>
    </row>
    <row r="365" spans="1:17" ht="14.25">
      <c r="A365" t="s">
        <v>1214</v>
      </c>
      <c r="B365" t="s">
        <v>1233</v>
      </c>
      <c r="D365" t="s">
        <v>5223</v>
      </c>
      <c r="E365" t="s">
        <v>5224</v>
      </c>
      <c r="F365" t="s">
        <v>310</v>
      </c>
      <c r="G365" t="s">
        <v>5225</v>
      </c>
      <c r="H365" t="s">
        <v>5226</v>
      </c>
      <c r="I365" t="s">
        <v>315</v>
      </c>
      <c r="J365" t="s">
        <v>1213</v>
      </c>
      <c r="K365" s="142">
        <v>45463</v>
      </c>
      <c r="L365" s="132">
        <v>10000000</v>
      </c>
      <c r="M365" s="132">
        <v>10000</v>
      </c>
      <c r="N365" s="132">
        <v>0</v>
      </c>
      <c r="O365" s="132">
        <v>0</v>
      </c>
      <c r="P365" s="109"/>
      <c r="Q365" s="142"/>
    </row>
    <row r="366" spans="1:17" ht="14.25">
      <c r="A366" t="s">
        <v>1214</v>
      </c>
      <c r="B366" t="s">
        <v>1241</v>
      </c>
      <c r="D366" t="s">
        <v>5509</v>
      </c>
      <c r="E366" t="s">
        <v>5510</v>
      </c>
      <c r="F366" t="s">
        <v>312</v>
      </c>
      <c r="G366" t="s">
        <v>5511</v>
      </c>
      <c r="H366" t="s">
        <v>5512</v>
      </c>
      <c r="I366" t="s">
        <v>315</v>
      </c>
      <c r="J366" t="s">
        <v>1217</v>
      </c>
      <c r="K366" s="142">
        <v>45484</v>
      </c>
      <c r="L366" s="132">
        <v>400549</v>
      </c>
      <c r="M366" s="132">
        <v>1500.2562794999999</v>
      </c>
      <c r="N366" s="132">
        <v>151215.04999999999</v>
      </c>
      <c r="O366" s="109">
        <v>566.37596977499993</v>
      </c>
      <c r="P366" s="144">
        <v>0.37751947951436654</v>
      </c>
      <c r="Q366" s="142">
        <v>47118</v>
      </c>
    </row>
    <row r="367" spans="1:17" ht="14.25">
      <c r="A367" t="s">
        <v>1214</v>
      </c>
      <c r="B367" t="s">
        <v>1245</v>
      </c>
      <c r="D367" t="s">
        <v>5509</v>
      </c>
      <c r="E367" t="s">
        <v>5510</v>
      </c>
      <c r="F367" t="s">
        <v>312</v>
      </c>
      <c r="G367" t="s">
        <v>5511</v>
      </c>
      <c r="H367" t="s">
        <v>5512</v>
      </c>
      <c r="I367" t="s">
        <v>315</v>
      </c>
      <c r="J367" t="s">
        <v>1217</v>
      </c>
      <c r="K367" s="142">
        <v>45484</v>
      </c>
      <c r="L367" s="132">
        <v>156174</v>
      </c>
      <c r="M367" s="132">
        <v>584.94971699999996</v>
      </c>
      <c r="N367" s="132">
        <v>58958.529999999984</v>
      </c>
      <c r="O367" s="109">
        <v>220.82917411499994</v>
      </c>
      <c r="P367" s="144">
        <v>0.37751821686068099</v>
      </c>
      <c r="Q367" s="142">
        <v>47118</v>
      </c>
    </row>
    <row r="368" spans="1:17" ht="14.25">
      <c r="A368" t="s">
        <v>1214</v>
      </c>
      <c r="B368" t="s">
        <v>1246</v>
      </c>
      <c r="D368" t="s">
        <v>5509</v>
      </c>
      <c r="E368" t="s">
        <v>5510</v>
      </c>
      <c r="F368" t="s">
        <v>312</v>
      </c>
      <c r="G368" t="s">
        <v>5511</v>
      </c>
      <c r="H368" t="s">
        <v>5512</v>
      </c>
      <c r="I368" t="s">
        <v>315</v>
      </c>
      <c r="J368" t="s">
        <v>1217</v>
      </c>
      <c r="K368" s="142">
        <v>45484</v>
      </c>
      <c r="L368" s="132">
        <v>2062720</v>
      </c>
      <c r="M368" s="132">
        <v>7725.9177599999994</v>
      </c>
      <c r="N368" s="132">
        <v>778717.65</v>
      </c>
      <c r="O368" s="109">
        <v>2916.6869580749999</v>
      </c>
      <c r="P368" s="144">
        <v>0.37751980394818496</v>
      </c>
      <c r="Q368" s="142">
        <v>47118</v>
      </c>
    </row>
    <row r="369" spans="1:17" ht="14.25">
      <c r="A369" t="s">
        <v>1214</v>
      </c>
      <c r="B369" t="s">
        <v>1254</v>
      </c>
      <c r="D369" t="s">
        <v>5509</v>
      </c>
      <c r="E369" t="s">
        <v>5510</v>
      </c>
      <c r="F369" t="s">
        <v>312</v>
      </c>
      <c r="G369" t="s">
        <v>5511</v>
      </c>
      <c r="H369" t="s">
        <v>5512</v>
      </c>
      <c r="I369" t="s">
        <v>315</v>
      </c>
      <c r="J369" t="s">
        <v>1217</v>
      </c>
      <c r="K369" s="142">
        <v>45484</v>
      </c>
      <c r="L369" s="132">
        <v>127479</v>
      </c>
      <c r="M369" s="132">
        <v>477.47259450000001</v>
      </c>
      <c r="N369" s="132">
        <v>48125.740000000013</v>
      </c>
      <c r="O369" s="109">
        <v>180.25495917000003</v>
      </c>
      <c r="P369" s="144">
        <v>0.37751896390778095</v>
      </c>
      <c r="Q369" s="142">
        <v>47118</v>
      </c>
    </row>
    <row r="370" spans="1:17" ht="14.25">
      <c r="A370" t="s">
        <v>1214</v>
      </c>
      <c r="B370" t="s">
        <v>1255</v>
      </c>
      <c r="D370" t="s">
        <v>5509</v>
      </c>
      <c r="E370" t="s">
        <v>5510</v>
      </c>
      <c r="F370" t="s">
        <v>312</v>
      </c>
      <c r="G370" t="s">
        <v>5511</v>
      </c>
      <c r="H370" t="s">
        <v>5512</v>
      </c>
      <c r="I370" t="s">
        <v>315</v>
      </c>
      <c r="J370" t="s">
        <v>1217</v>
      </c>
      <c r="K370" s="142">
        <v>45484</v>
      </c>
      <c r="L370" s="132">
        <v>77617</v>
      </c>
      <c r="M370" s="132">
        <v>290.71447349999994</v>
      </c>
      <c r="N370" s="132">
        <v>29302.02</v>
      </c>
      <c r="O370" s="109">
        <v>109.75071591</v>
      </c>
      <c r="P370" s="144">
        <v>0.37752064625017723</v>
      </c>
      <c r="Q370" s="142">
        <v>47118</v>
      </c>
    </row>
    <row r="371" spans="1:17" ht="14.25">
      <c r="A371" t="s">
        <v>1214</v>
      </c>
      <c r="B371" t="s">
        <v>1256</v>
      </c>
      <c r="D371" t="s">
        <v>5509</v>
      </c>
      <c r="E371" t="s">
        <v>5510</v>
      </c>
      <c r="F371" t="s">
        <v>312</v>
      </c>
      <c r="G371" t="s">
        <v>5511</v>
      </c>
      <c r="H371" t="s">
        <v>5512</v>
      </c>
      <c r="I371" t="s">
        <v>315</v>
      </c>
      <c r="J371" t="s">
        <v>1217</v>
      </c>
      <c r="K371" s="142">
        <v>45484</v>
      </c>
      <c r="L371" s="132">
        <v>57860.000000000007</v>
      </c>
      <c r="M371" s="132">
        <v>216.71463</v>
      </c>
      <c r="N371" s="132">
        <v>21843.84</v>
      </c>
      <c r="O371" s="109">
        <v>81.816102719999989</v>
      </c>
      <c r="P371" s="144">
        <v>0.37752920843415133</v>
      </c>
      <c r="Q371" s="142">
        <v>47118</v>
      </c>
    </row>
    <row r="372" spans="1:17" ht="14.25">
      <c r="A372" t="s">
        <v>1214</v>
      </c>
      <c r="B372" t="s">
        <v>1260</v>
      </c>
      <c r="D372" t="s">
        <v>5509</v>
      </c>
      <c r="E372" t="s">
        <v>5510</v>
      </c>
      <c r="F372" t="s">
        <v>312</v>
      </c>
      <c r="G372" t="s">
        <v>5511</v>
      </c>
      <c r="H372" t="s">
        <v>5512</v>
      </c>
      <c r="I372" t="s">
        <v>315</v>
      </c>
      <c r="J372" t="s">
        <v>1217</v>
      </c>
      <c r="K372" s="142">
        <v>45484</v>
      </c>
      <c r="L372" s="132">
        <v>117601</v>
      </c>
      <c r="M372" s="132">
        <v>440.47454550000003</v>
      </c>
      <c r="N372" s="132">
        <v>44396.640000000014</v>
      </c>
      <c r="O372" s="109">
        <v>166.28761512000003</v>
      </c>
      <c r="P372" s="144">
        <v>0.37751923878198318</v>
      </c>
      <c r="Q372" s="142">
        <v>47118</v>
      </c>
    </row>
    <row r="373" spans="1:17" ht="14.25">
      <c r="A373" t="s">
        <v>1214</v>
      </c>
      <c r="B373" t="s">
        <v>1233</v>
      </c>
      <c r="D373" t="s">
        <v>5307</v>
      </c>
      <c r="E373" t="s">
        <v>5308</v>
      </c>
      <c r="F373" t="s">
        <v>312</v>
      </c>
      <c r="G373" t="s">
        <v>5307</v>
      </c>
      <c r="H373" t="s">
        <v>5309</v>
      </c>
      <c r="I373" t="s">
        <v>315</v>
      </c>
      <c r="J373" t="s">
        <v>1219</v>
      </c>
      <c r="K373" s="142">
        <v>45495</v>
      </c>
      <c r="L373" s="132">
        <v>550000</v>
      </c>
      <c r="M373" s="132">
        <v>2359.5</v>
      </c>
      <c r="N373" s="132">
        <v>176549.99999999997</v>
      </c>
      <c r="O373" s="109">
        <v>757.39949999999999</v>
      </c>
      <c r="P373" s="150">
        <v>0.32100000000000001</v>
      </c>
      <c r="Q373" s="142">
        <v>46295</v>
      </c>
    </row>
    <row r="374" spans="1:17" ht="14.25">
      <c r="A374" t="s">
        <v>1214</v>
      </c>
      <c r="B374" t="s">
        <v>1241</v>
      </c>
      <c r="D374" t="s">
        <v>5307</v>
      </c>
      <c r="E374" t="s">
        <v>5308</v>
      </c>
      <c r="F374" t="s">
        <v>312</v>
      </c>
      <c r="G374" t="s">
        <v>5307</v>
      </c>
      <c r="H374" t="s">
        <v>5309</v>
      </c>
      <c r="I374" t="s">
        <v>315</v>
      </c>
      <c r="J374" t="s">
        <v>1219</v>
      </c>
      <c r="K374" s="142">
        <v>45495</v>
      </c>
      <c r="L374" s="132">
        <v>2710000</v>
      </c>
      <c r="M374" s="132">
        <v>11625.9</v>
      </c>
      <c r="N374" s="132">
        <v>453750</v>
      </c>
      <c r="O374" s="109">
        <v>1946.5875000000001</v>
      </c>
      <c r="P374" s="150">
        <v>0.16743542435424355</v>
      </c>
      <c r="Q374" s="142">
        <v>46295</v>
      </c>
    </row>
    <row r="375" spans="1:17" ht="14.25">
      <c r="A375" t="s">
        <v>1214</v>
      </c>
      <c r="B375" t="s">
        <v>1246</v>
      </c>
      <c r="D375" t="s">
        <v>5307</v>
      </c>
      <c r="E375" t="s">
        <v>5308</v>
      </c>
      <c r="F375" t="s">
        <v>312</v>
      </c>
      <c r="G375" t="s">
        <v>5307</v>
      </c>
      <c r="H375" t="s">
        <v>5309</v>
      </c>
      <c r="I375" t="s">
        <v>315</v>
      </c>
      <c r="J375" t="s">
        <v>1219</v>
      </c>
      <c r="K375" s="142">
        <v>45495</v>
      </c>
      <c r="L375" s="132">
        <v>170000</v>
      </c>
      <c r="M375" s="132">
        <v>729.3</v>
      </c>
      <c r="N375" s="132">
        <v>2235750</v>
      </c>
      <c r="O375" s="109">
        <v>9591.3675000000003</v>
      </c>
      <c r="P375" s="150">
        <v>13.151470588235295</v>
      </c>
      <c r="Q375" s="142">
        <v>46295</v>
      </c>
    </row>
    <row r="376" spans="1:17" ht="14.25">
      <c r="A376" t="s">
        <v>1214</v>
      </c>
      <c r="B376" t="s">
        <v>1254</v>
      </c>
      <c r="D376" t="s">
        <v>5307</v>
      </c>
      <c r="E376" t="s">
        <v>5308</v>
      </c>
      <c r="F376" t="s">
        <v>312</v>
      </c>
      <c r="G376" t="s">
        <v>5307</v>
      </c>
      <c r="H376" t="s">
        <v>5309</v>
      </c>
      <c r="I376" t="s">
        <v>315</v>
      </c>
      <c r="J376" t="s">
        <v>1219</v>
      </c>
      <c r="K376" s="142">
        <v>45495</v>
      </c>
      <c r="L376" s="132">
        <v>103000</v>
      </c>
      <c r="M376" s="132">
        <v>441.87</v>
      </c>
      <c r="N376" s="132">
        <v>140250</v>
      </c>
      <c r="O376" s="109">
        <v>601.67250000000001</v>
      </c>
      <c r="P376" s="150">
        <v>1.3616504854368932</v>
      </c>
      <c r="Q376" s="142">
        <v>46295</v>
      </c>
    </row>
    <row r="377" spans="1:17" ht="14.25">
      <c r="A377" t="s">
        <v>1214</v>
      </c>
      <c r="B377" t="s">
        <v>1255</v>
      </c>
      <c r="D377" t="s">
        <v>5307</v>
      </c>
      <c r="E377" t="s">
        <v>5308</v>
      </c>
      <c r="F377" t="s">
        <v>312</v>
      </c>
      <c r="G377" t="s">
        <v>5307</v>
      </c>
      <c r="H377" t="s">
        <v>5309</v>
      </c>
      <c r="I377" t="s">
        <v>315</v>
      </c>
      <c r="J377" t="s">
        <v>1219</v>
      </c>
      <c r="K377" s="142">
        <v>45495</v>
      </c>
      <c r="L377" s="132">
        <v>73000</v>
      </c>
      <c r="M377" s="132">
        <v>313.17</v>
      </c>
      <c r="N377" s="132">
        <v>84975.000000000015</v>
      </c>
      <c r="O377" s="109">
        <v>364.54275000000001</v>
      </c>
      <c r="P377" s="150">
        <v>1.164041095890411</v>
      </c>
      <c r="Q377" s="142">
        <v>46295</v>
      </c>
    </row>
    <row r="378" spans="1:17" ht="14.25">
      <c r="A378" t="s">
        <v>1214</v>
      </c>
      <c r="B378" t="s">
        <v>1256</v>
      </c>
      <c r="D378" t="s">
        <v>5307</v>
      </c>
      <c r="E378" t="s">
        <v>5308</v>
      </c>
      <c r="F378" t="s">
        <v>312</v>
      </c>
      <c r="G378" t="s">
        <v>5307</v>
      </c>
      <c r="H378" t="s">
        <v>5309</v>
      </c>
      <c r="I378" t="s">
        <v>315</v>
      </c>
      <c r="J378" t="s">
        <v>1219</v>
      </c>
      <c r="K378" s="142">
        <v>45495</v>
      </c>
      <c r="L378" s="132">
        <v>180000</v>
      </c>
      <c r="M378" s="132">
        <v>772.2</v>
      </c>
      <c r="N378" s="132">
        <v>60225</v>
      </c>
      <c r="O378" s="109">
        <v>258.36525</v>
      </c>
      <c r="P378" s="150">
        <v>0.33458333333333334</v>
      </c>
      <c r="Q378" s="142">
        <v>46295</v>
      </c>
    </row>
    <row r="379" spans="1:17" ht="14.25">
      <c r="A379" t="s">
        <v>1214</v>
      </c>
      <c r="B379" t="s">
        <v>1260</v>
      </c>
      <c r="D379" t="s">
        <v>5307</v>
      </c>
      <c r="E379" t="s">
        <v>5308</v>
      </c>
      <c r="F379" t="s">
        <v>312</v>
      </c>
      <c r="G379" t="s">
        <v>5307</v>
      </c>
      <c r="H379" t="s">
        <v>5309</v>
      </c>
      <c r="I379" t="s">
        <v>315</v>
      </c>
      <c r="J379" t="s">
        <v>1219</v>
      </c>
      <c r="K379" s="142">
        <v>45495</v>
      </c>
      <c r="L379" s="132">
        <v>214000</v>
      </c>
      <c r="M379" s="132">
        <v>918.06</v>
      </c>
      <c r="N379" s="132">
        <v>148500</v>
      </c>
      <c r="O379" s="109">
        <v>637.06500000000005</v>
      </c>
      <c r="P379" s="150">
        <v>0.69392523364485992</v>
      </c>
      <c r="Q379" s="142">
        <v>46295</v>
      </c>
    </row>
    <row r="380" spans="1:17" ht="14.25">
      <c r="A380" t="s">
        <v>1214</v>
      </c>
      <c r="B380" t="s">
        <v>1233</v>
      </c>
      <c r="D380" t="s">
        <v>5310</v>
      </c>
      <c r="E380" t="s">
        <v>5311</v>
      </c>
      <c r="F380" t="s">
        <v>312</v>
      </c>
      <c r="G380" t="s">
        <v>5312</v>
      </c>
      <c r="H380" t="s">
        <v>5313</v>
      </c>
      <c r="I380" t="s">
        <v>315</v>
      </c>
      <c r="J380" t="s">
        <v>1216</v>
      </c>
      <c r="K380" s="142">
        <v>45505</v>
      </c>
      <c r="L380" s="132">
        <v>334334</v>
      </c>
      <c r="M380" s="132">
        <v>1066.5254600000001</v>
      </c>
      <c r="N380" s="132">
        <v>65666</v>
      </c>
      <c r="O380" s="109">
        <v>209.47454000000002</v>
      </c>
      <c r="P380" s="150">
        <v>0.19640838203712455</v>
      </c>
      <c r="Q380" s="142">
        <v>46295</v>
      </c>
    </row>
    <row r="381" spans="1:17" ht="14.25">
      <c r="A381" t="s">
        <v>1214</v>
      </c>
      <c r="B381" t="s">
        <v>1241</v>
      </c>
      <c r="D381" t="s">
        <v>5310</v>
      </c>
      <c r="E381" t="s">
        <v>5311</v>
      </c>
      <c r="F381" t="s">
        <v>312</v>
      </c>
      <c r="G381" t="s">
        <v>5312</v>
      </c>
      <c r="H381" t="s">
        <v>5313</v>
      </c>
      <c r="I381" t="s">
        <v>315</v>
      </c>
      <c r="J381" t="s">
        <v>1216</v>
      </c>
      <c r="K381" s="142">
        <v>45505</v>
      </c>
      <c r="L381" s="132">
        <v>141088</v>
      </c>
      <c r="M381" s="132">
        <v>450.07071999999999</v>
      </c>
      <c r="N381" s="132">
        <v>167167</v>
      </c>
      <c r="O381" s="109">
        <v>533.26273000000003</v>
      </c>
      <c r="P381" s="150">
        <v>1.1848420843728737</v>
      </c>
      <c r="Q381" s="142">
        <v>46295</v>
      </c>
    </row>
    <row r="382" spans="1:17" ht="14.25">
      <c r="A382" t="s">
        <v>1214</v>
      </c>
      <c r="B382" t="s">
        <v>1245</v>
      </c>
      <c r="D382" t="s">
        <v>5310</v>
      </c>
      <c r="E382" t="s">
        <v>5311</v>
      </c>
      <c r="F382" t="s">
        <v>312</v>
      </c>
      <c r="G382" t="s">
        <v>5312</v>
      </c>
      <c r="H382" t="s">
        <v>5313</v>
      </c>
      <c r="I382" t="s">
        <v>315</v>
      </c>
      <c r="J382" t="s">
        <v>1216</v>
      </c>
      <c r="K382" s="142">
        <v>45505</v>
      </c>
      <c r="L382" s="132">
        <v>1667542</v>
      </c>
      <c r="M382" s="132">
        <v>5319.4589799999994</v>
      </c>
      <c r="N382" s="132">
        <v>70544</v>
      </c>
      <c r="O382" s="109">
        <v>225.03536</v>
      </c>
      <c r="P382" s="150">
        <v>4.2304181843695693E-2</v>
      </c>
      <c r="Q382" s="142">
        <v>46295</v>
      </c>
    </row>
    <row r="383" spans="1:17" ht="14.25">
      <c r="A383" t="s">
        <v>1214</v>
      </c>
      <c r="B383" t="s">
        <v>1246</v>
      </c>
      <c r="D383" t="s">
        <v>5310</v>
      </c>
      <c r="E383" t="s">
        <v>5311</v>
      </c>
      <c r="F383" t="s">
        <v>312</v>
      </c>
      <c r="G383" t="s">
        <v>5312</v>
      </c>
      <c r="H383" t="s">
        <v>5313</v>
      </c>
      <c r="I383" t="s">
        <v>315</v>
      </c>
      <c r="J383" t="s">
        <v>1216</v>
      </c>
      <c r="K383" s="142">
        <v>45505</v>
      </c>
      <c r="L383" s="132">
        <v>105066</v>
      </c>
      <c r="M383" s="132">
        <v>335.16053999999997</v>
      </c>
      <c r="N383" s="132">
        <v>833770.99999999988</v>
      </c>
      <c r="O383" s="109">
        <v>2659.7294899999997</v>
      </c>
      <c r="P383" s="150">
        <v>7.935688043705861</v>
      </c>
      <c r="Q383" s="142">
        <v>46295</v>
      </c>
    </row>
    <row r="384" spans="1:17" ht="14.25">
      <c r="A384" t="s">
        <v>1214</v>
      </c>
      <c r="B384" t="s">
        <v>1254</v>
      </c>
      <c r="D384" t="s">
        <v>5310</v>
      </c>
      <c r="E384" t="s">
        <v>5311</v>
      </c>
      <c r="F384" t="s">
        <v>312</v>
      </c>
      <c r="G384" t="s">
        <v>5312</v>
      </c>
      <c r="H384" t="s">
        <v>5313</v>
      </c>
      <c r="I384" t="s">
        <v>315</v>
      </c>
      <c r="J384" t="s">
        <v>1216</v>
      </c>
      <c r="K384" s="142">
        <v>45505</v>
      </c>
      <c r="L384" s="132">
        <v>63790</v>
      </c>
      <c r="M384" s="132">
        <v>203.49010000000001</v>
      </c>
      <c r="N384" s="132">
        <v>52533</v>
      </c>
      <c r="O384" s="109">
        <v>167.58026999999998</v>
      </c>
      <c r="P384" s="150">
        <v>0.8235303339081359</v>
      </c>
      <c r="Q384" s="142">
        <v>46295</v>
      </c>
    </row>
    <row r="385" spans="1:17" ht="14.25">
      <c r="A385" t="s">
        <v>1214</v>
      </c>
      <c r="B385" t="s">
        <v>1255</v>
      </c>
      <c r="D385" t="s">
        <v>5310</v>
      </c>
      <c r="E385" t="s">
        <v>5311</v>
      </c>
      <c r="F385" t="s">
        <v>312</v>
      </c>
      <c r="G385" t="s">
        <v>5312</v>
      </c>
      <c r="H385" t="s">
        <v>5313</v>
      </c>
      <c r="I385" t="s">
        <v>315</v>
      </c>
      <c r="J385" t="s">
        <v>1216</v>
      </c>
      <c r="K385" s="142">
        <v>45505</v>
      </c>
      <c r="L385" s="132">
        <v>44278</v>
      </c>
      <c r="M385" s="132">
        <v>141.24682000000001</v>
      </c>
      <c r="N385" s="132">
        <v>31895</v>
      </c>
      <c r="O385" s="109">
        <v>101.74505000000001</v>
      </c>
      <c r="P385" s="150">
        <v>0.72033515515605939</v>
      </c>
      <c r="Q385" s="142">
        <v>46295</v>
      </c>
    </row>
    <row r="386" spans="1:17" ht="14.25">
      <c r="A386" t="s">
        <v>1214</v>
      </c>
      <c r="B386" t="s">
        <v>1256</v>
      </c>
      <c r="D386" t="s">
        <v>5310</v>
      </c>
      <c r="E386" t="s">
        <v>5311</v>
      </c>
      <c r="F386" t="s">
        <v>312</v>
      </c>
      <c r="G386" t="s">
        <v>5312</v>
      </c>
      <c r="H386" t="s">
        <v>5313</v>
      </c>
      <c r="I386" t="s">
        <v>315</v>
      </c>
      <c r="J386" t="s">
        <v>1216</v>
      </c>
      <c r="K386" s="142">
        <v>45505</v>
      </c>
      <c r="L386" s="132">
        <v>112570</v>
      </c>
      <c r="M386" s="132">
        <v>359.09829999999999</v>
      </c>
      <c r="N386" s="132">
        <v>22139</v>
      </c>
      <c r="O386" s="109">
        <v>70.623410000000007</v>
      </c>
      <c r="P386" s="150">
        <v>0.1966687394510083</v>
      </c>
      <c r="Q386" s="142">
        <v>46295</v>
      </c>
    </row>
    <row r="387" spans="1:17" ht="14.25">
      <c r="A387" t="s">
        <v>1214</v>
      </c>
      <c r="B387" t="s">
        <v>1260</v>
      </c>
      <c r="D387" t="s">
        <v>5310</v>
      </c>
      <c r="E387" t="s">
        <v>5311</v>
      </c>
      <c r="F387" t="s">
        <v>312</v>
      </c>
      <c r="G387" t="s">
        <v>5312</v>
      </c>
      <c r="H387" t="s">
        <v>5313</v>
      </c>
      <c r="I387" t="s">
        <v>315</v>
      </c>
      <c r="J387" t="s">
        <v>1216</v>
      </c>
      <c r="K387" s="142">
        <v>45505</v>
      </c>
      <c r="L387" s="132">
        <v>131332</v>
      </c>
      <c r="M387" s="132">
        <v>418.94908000000004</v>
      </c>
      <c r="N387" s="132">
        <v>56285</v>
      </c>
      <c r="O387" s="109">
        <v>179.54915</v>
      </c>
      <c r="P387" s="150">
        <v>0.42857034081564277</v>
      </c>
      <c r="Q387" s="142">
        <v>46295</v>
      </c>
    </row>
    <row r="388" spans="1:17" ht="14.25">
      <c r="A388" t="s">
        <v>1214</v>
      </c>
      <c r="B388" t="s">
        <v>1233</v>
      </c>
      <c r="D388" t="s">
        <v>5290</v>
      </c>
      <c r="E388" t="s">
        <v>5291</v>
      </c>
      <c r="F388" t="s">
        <v>314</v>
      </c>
      <c r="G388" t="s">
        <v>5292</v>
      </c>
      <c r="H388" t="s">
        <v>5293</v>
      </c>
      <c r="I388" t="s">
        <v>315</v>
      </c>
      <c r="J388" t="s">
        <v>1216</v>
      </c>
      <c r="K388" s="142">
        <v>45565</v>
      </c>
      <c r="L388" s="132">
        <v>1500000</v>
      </c>
      <c r="M388" s="132">
        <v>4785</v>
      </c>
      <c r="N388" s="132">
        <v>0</v>
      </c>
      <c r="O388" s="132">
        <v>0</v>
      </c>
      <c r="P388" s="109"/>
      <c r="Q388" s="142"/>
    </row>
    <row r="389" spans="1:17" ht="14.25">
      <c r="A389" t="s">
        <v>1214</v>
      </c>
      <c r="B389" t="s">
        <v>1233</v>
      </c>
      <c r="D389" t="s">
        <v>5228</v>
      </c>
      <c r="E389" t="s">
        <v>5229</v>
      </c>
      <c r="F389" t="s">
        <v>311</v>
      </c>
      <c r="G389" t="s">
        <v>5230</v>
      </c>
      <c r="H389" t="s">
        <v>5231</v>
      </c>
      <c r="I389" t="s">
        <v>315</v>
      </c>
      <c r="J389" t="s">
        <v>1213</v>
      </c>
      <c r="K389" s="142">
        <v>45688</v>
      </c>
      <c r="L389" s="132">
        <v>7500000</v>
      </c>
      <c r="M389" s="132">
        <v>7500</v>
      </c>
      <c r="N389" s="132">
        <v>0</v>
      </c>
      <c r="O389" s="132">
        <v>0</v>
      </c>
      <c r="P389" s="109"/>
      <c r="Q389" s="142"/>
    </row>
    <row r="390" spans="1:17" ht="14.25">
      <c r="A390" t="s">
        <v>1214</v>
      </c>
      <c r="B390" t="s">
        <v>1233</v>
      </c>
      <c r="D390" t="s">
        <v>5272</v>
      </c>
      <c r="E390" t="s">
        <v>5273</v>
      </c>
      <c r="F390" t="s">
        <v>314</v>
      </c>
      <c r="G390" t="s">
        <v>5274</v>
      </c>
      <c r="H390" t="s">
        <v>5275</v>
      </c>
      <c r="I390" t="s">
        <v>315</v>
      </c>
      <c r="J390" t="s">
        <v>1217</v>
      </c>
      <c r="K390" s="142">
        <v>45688</v>
      </c>
      <c r="L390" s="132">
        <v>7500000</v>
      </c>
      <c r="M390" s="132">
        <v>7500</v>
      </c>
      <c r="N390" s="132">
        <v>0</v>
      </c>
      <c r="O390" s="132">
        <v>0</v>
      </c>
      <c r="P390" s="109"/>
      <c r="Q390" s="142"/>
    </row>
    <row r="391" spans="1:17" ht="14.25">
      <c r="A391" t="s">
        <v>1214</v>
      </c>
      <c r="B391" t="s">
        <v>1233</v>
      </c>
      <c r="D391" t="s">
        <v>5245</v>
      </c>
      <c r="E391" t="s">
        <v>5246</v>
      </c>
      <c r="F391" t="s">
        <v>311</v>
      </c>
      <c r="G391" t="s">
        <v>5247</v>
      </c>
      <c r="H391" t="s">
        <v>5248</v>
      </c>
      <c r="I391" t="s">
        <v>315</v>
      </c>
      <c r="J391" t="s">
        <v>1213</v>
      </c>
      <c r="K391" s="142">
        <v>45853</v>
      </c>
      <c r="L391" s="132">
        <v>2000000</v>
      </c>
      <c r="M391" s="132">
        <v>7761.4</v>
      </c>
      <c r="N391" s="132">
        <v>2693436</v>
      </c>
      <c r="O391" s="109">
        <v>2693.4360000000001</v>
      </c>
      <c r="P391" s="150">
        <v>0.34702965959749532</v>
      </c>
      <c r="Q391" s="142">
        <v>46935</v>
      </c>
    </row>
    <row r="392" spans="1:17" ht="14.25">
      <c r="A392" t="s">
        <v>1214</v>
      </c>
      <c r="B392" t="s">
        <v>1241</v>
      </c>
      <c r="D392" t="s">
        <v>5245</v>
      </c>
      <c r="E392" t="s">
        <v>5246</v>
      </c>
      <c r="F392" t="s">
        <v>311</v>
      </c>
      <c r="G392" t="s">
        <v>5247</v>
      </c>
      <c r="H392" t="s">
        <v>5248</v>
      </c>
      <c r="I392" t="s">
        <v>315</v>
      </c>
      <c r="J392" t="s">
        <v>1213</v>
      </c>
      <c r="K392" s="142">
        <v>45855</v>
      </c>
      <c r="L392" s="132">
        <v>3400472</v>
      </c>
      <c r="M392" s="132">
        <v>3400.4720000000002</v>
      </c>
      <c r="N392" s="132">
        <v>1203878</v>
      </c>
      <c r="O392" s="109">
        <v>1203.8779999999999</v>
      </c>
      <c r="P392" s="150">
        <v>0.35403261664851227</v>
      </c>
      <c r="Q392" s="142">
        <v>46935</v>
      </c>
    </row>
    <row r="393" spans="1:17" ht="14.25">
      <c r="A393" t="s">
        <v>1214</v>
      </c>
      <c r="B393" t="s">
        <v>1245</v>
      </c>
      <c r="D393" t="s">
        <v>5245</v>
      </c>
      <c r="E393" t="s">
        <v>5246</v>
      </c>
      <c r="F393" t="s">
        <v>311</v>
      </c>
      <c r="G393" t="s">
        <v>5247</v>
      </c>
      <c r="H393" t="s">
        <v>5248</v>
      </c>
      <c r="I393" t="s">
        <v>315</v>
      </c>
      <c r="J393" t="s">
        <v>1213</v>
      </c>
      <c r="K393" s="142">
        <v>45855</v>
      </c>
      <c r="L393" s="132">
        <v>1519900</v>
      </c>
      <c r="M393" s="132">
        <v>1519.9</v>
      </c>
      <c r="N393" s="132">
        <v>1284679</v>
      </c>
      <c r="O393" s="109">
        <v>1284.6790000000001</v>
      </c>
      <c r="P393" s="150">
        <v>0.84523916047108361</v>
      </c>
      <c r="Q393" s="142">
        <v>46935</v>
      </c>
    </row>
    <row r="394" spans="1:17" ht="14.25">
      <c r="A394" t="s">
        <v>1214</v>
      </c>
      <c r="B394" t="s">
        <v>1246</v>
      </c>
      <c r="D394" t="s">
        <v>5245</v>
      </c>
      <c r="E394" t="s">
        <v>5246</v>
      </c>
      <c r="F394" t="s">
        <v>311</v>
      </c>
      <c r="G394" t="s">
        <v>5247</v>
      </c>
      <c r="H394" t="s">
        <v>5248</v>
      </c>
      <c r="I394" t="s">
        <v>315</v>
      </c>
      <c r="J394" t="s">
        <v>1213</v>
      </c>
      <c r="K394" s="142">
        <v>45855</v>
      </c>
      <c r="L394" s="132">
        <v>1621911</v>
      </c>
      <c r="M394" s="132">
        <v>1621.9110000000001</v>
      </c>
      <c r="N394" s="132">
        <v>11981391</v>
      </c>
      <c r="O394" s="109">
        <v>11981.391</v>
      </c>
      <c r="P394" s="150">
        <v>7.387206203053065</v>
      </c>
      <c r="Q394" s="142">
        <v>46935</v>
      </c>
    </row>
    <row r="395" spans="1:17" ht="14.25">
      <c r="A395" t="s">
        <v>1214</v>
      </c>
      <c r="B395" t="s">
        <v>1254</v>
      </c>
      <c r="D395" t="s">
        <v>5245</v>
      </c>
      <c r="E395" t="s">
        <v>5246</v>
      </c>
      <c r="F395" t="s">
        <v>311</v>
      </c>
      <c r="G395" t="s">
        <v>5247</v>
      </c>
      <c r="H395" t="s">
        <v>5248</v>
      </c>
      <c r="I395" t="s">
        <v>315</v>
      </c>
      <c r="J395" t="s">
        <v>1213</v>
      </c>
      <c r="K395" s="142">
        <v>45855</v>
      </c>
      <c r="L395" s="132">
        <v>15126546</v>
      </c>
      <c r="M395" s="132">
        <v>15126.546</v>
      </c>
      <c r="N395" s="132">
        <v>761717</v>
      </c>
      <c r="O395" s="109">
        <v>761.71699999999998</v>
      </c>
      <c r="P395" s="150">
        <v>5.035630738173804E-2</v>
      </c>
      <c r="Q395" s="142">
        <v>46935</v>
      </c>
    </row>
    <row r="396" spans="1:17" ht="14.25">
      <c r="A396" t="s">
        <v>1214</v>
      </c>
      <c r="B396" t="s">
        <v>1255</v>
      </c>
      <c r="D396" t="s">
        <v>5245</v>
      </c>
      <c r="E396" t="s">
        <v>5246</v>
      </c>
      <c r="F396" t="s">
        <v>311</v>
      </c>
      <c r="G396" t="s">
        <v>5247</v>
      </c>
      <c r="H396" t="s">
        <v>5248</v>
      </c>
      <c r="I396" t="s">
        <v>315</v>
      </c>
      <c r="J396" t="s">
        <v>1213</v>
      </c>
      <c r="K396" s="142">
        <v>45855</v>
      </c>
      <c r="L396" s="132">
        <v>961670</v>
      </c>
      <c r="M396" s="132">
        <v>961.67</v>
      </c>
      <c r="N396" s="132">
        <v>584331</v>
      </c>
      <c r="O396" s="109">
        <v>584.33100000000002</v>
      </c>
      <c r="P396" s="150">
        <v>0.60762111743113545</v>
      </c>
      <c r="Q396" s="142">
        <v>46935</v>
      </c>
    </row>
    <row r="397" spans="1:17" ht="14.25">
      <c r="A397" t="s">
        <v>1214</v>
      </c>
      <c r="B397" t="s">
        <v>1256</v>
      </c>
      <c r="D397" t="s">
        <v>5245</v>
      </c>
      <c r="E397" t="s">
        <v>5246</v>
      </c>
      <c r="F397" t="s">
        <v>311</v>
      </c>
      <c r="G397" t="s">
        <v>5247</v>
      </c>
      <c r="H397" t="s">
        <v>5248</v>
      </c>
      <c r="I397" t="s">
        <v>315</v>
      </c>
      <c r="J397" t="s">
        <v>1213</v>
      </c>
      <c r="K397" s="142">
        <v>45855</v>
      </c>
      <c r="L397" s="132">
        <v>737720</v>
      </c>
      <c r="M397" s="132">
        <v>737.72</v>
      </c>
      <c r="N397" s="132">
        <v>469051</v>
      </c>
      <c r="O397" s="109">
        <v>469.05099999999999</v>
      </c>
      <c r="P397" s="150">
        <v>0.63581169007211402</v>
      </c>
      <c r="Q397" s="142">
        <v>46935</v>
      </c>
    </row>
    <row r="398" spans="1:17" ht="14.25">
      <c r="A398" t="s">
        <v>1214</v>
      </c>
      <c r="B398" t="s">
        <v>1260</v>
      </c>
      <c r="D398" t="s">
        <v>5245</v>
      </c>
      <c r="E398" t="s">
        <v>5246</v>
      </c>
      <c r="F398" t="s">
        <v>311</v>
      </c>
      <c r="G398" t="s">
        <v>5247</v>
      </c>
      <c r="H398" t="s">
        <v>5248</v>
      </c>
      <c r="I398" t="s">
        <v>315</v>
      </c>
      <c r="J398" t="s">
        <v>1213</v>
      </c>
      <c r="K398" s="142">
        <v>45855</v>
      </c>
      <c r="L398" s="132">
        <v>592179</v>
      </c>
      <c r="M398" s="132">
        <v>592.17899999999997</v>
      </c>
      <c r="N398" s="132">
        <v>823445</v>
      </c>
      <c r="O398" s="109">
        <v>823.44500000000005</v>
      </c>
      <c r="P398" s="150">
        <v>1.3905339432840409</v>
      </c>
      <c r="Q398" s="142">
        <v>46935</v>
      </c>
    </row>
    <row r="399" spans="1:17" ht="14.25">
      <c r="A399" t="s">
        <v>1214</v>
      </c>
      <c r="B399" t="s">
        <v>1233</v>
      </c>
      <c r="D399" t="s">
        <v>5233</v>
      </c>
      <c r="E399" t="s">
        <v>5234</v>
      </c>
      <c r="F399" t="s">
        <v>310</v>
      </c>
      <c r="G399" t="s">
        <v>5235</v>
      </c>
      <c r="H399" t="s">
        <v>5236</v>
      </c>
      <c r="I399" t="s">
        <v>315</v>
      </c>
      <c r="J399" t="s">
        <v>1213</v>
      </c>
      <c r="K399" s="142">
        <v>45855</v>
      </c>
      <c r="L399" s="132">
        <v>1039602.0000000001</v>
      </c>
      <c r="M399" s="132">
        <v>1039.6020000000001</v>
      </c>
      <c r="N399" s="132">
        <v>0</v>
      </c>
      <c r="O399" s="132">
        <v>0</v>
      </c>
      <c r="P399" s="109"/>
      <c r="Q399" s="142"/>
    </row>
    <row r="400" spans="1:17" ht="14.25">
      <c r="A400" t="s">
        <v>1214</v>
      </c>
      <c r="B400" t="s">
        <v>1233</v>
      </c>
      <c r="D400" t="s">
        <v>5302</v>
      </c>
      <c r="E400" t="s">
        <v>5303</v>
      </c>
      <c r="F400" t="s">
        <v>312</v>
      </c>
      <c r="G400" t="s">
        <v>5302</v>
      </c>
      <c r="H400" t="s">
        <v>5304</v>
      </c>
      <c r="I400" t="s">
        <v>315</v>
      </c>
      <c r="J400" t="s">
        <v>1219</v>
      </c>
      <c r="K400" s="142">
        <v>45888</v>
      </c>
      <c r="L400" s="132">
        <v>539485</v>
      </c>
      <c r="M400" s="132">
        <v>2314.3906500000003</v>
      </c>
      <c r="N400" s="132">
        <v>81960.999999999985</v>
      </c>
      <c r="O400" s="109">
        <v>351.61268999999993</v>
      </c>
      <c r="P400" s="150">
        <v>0.15192452060761646</v>
      </c>
      <c r="Q400" s="142">
        <v>46618</v>
      </c>
    </row>
    <row r="401" spans="1:17" ht="14.25">
      <c r="A401" t="s">
        <v>1214</v>
      </c>
      <c r="B401" t="s">
        <v>1238</v>
      </c>
      <c r="D401" t="s">
        <v>5302</v>
      </c>
      <c r="E401" t="s">
        <v>5303</v>
      </c>
      <c r="F401" t="s">
        <v>312</v>
      </c>
      <c r="G401" t="s">
        <v>5302</v>
      </c>
      <c r="H401" t="s">
        <v>5304</v>
      </c>
      <c r="I401" t="s">
        <v>315</v>
      </c>
      <c r="J401" t="s">
        <v>1219</v>
      </c>
      <c r="K401" s="142">
        <v>45888</v>
      </c>
      <c r="L401" s="132">
        <v>78628.999999999985</v>
      </c>
      <c r="M401" s="132">
        <v>337.31840999999997</v>
      </c>
      <c r="N401" s="132">
        <v>11944.999999999996</v>
      </c>
      <c r="O401" s="109">
        <v>51.244049999999987</v>
      </c>
      <c r="P401" s="150">
        <v>0.15191595976039371</v>
      </c>
      <c r="Q401" s="142">
        <v>46618</v>
      </c>
    </row>
    <row r="402" spans="1:17" ht="14.25">
      <c r="A402" t="s">
        <v>1214</v>
      </c>
      <c r="B402" t="s">
        <v>1241</v>
      </c>
      <c r="D402" t="s">
        <v>5302</v>
      </c>
      <c r="E402" t="s">
        <v>5303</v>
      </c>
      <c r="F402" t="s">
        <v>312</v>
      </c>
      <c r="G402" t="s">
        <v>5302</v>
      </c>
      <c r="H402" t="s">
        <v>5304</v>
      </c>
      <c r="I402" t="s">
        <v>315</v>
      </c>
      <c r="J402" t="s">
        <v>1219</v>
      </c>
      <c r="K402" s="142">
        <v>45888</v>
      </c>
      <c r="L402" s="132">
        <v>508360.99999999994</v>
      </c>
      <c r="M402" s="132">
        <v>2180.8686899999998</v>
      </c>
      <c r="N402" s="132">
        <v>77232.999999999956</v>
      </c>
      <c r="O402" s="109">
        <v>331.32956999999982</v>
      </c>
      <c r="P402" s="150">
        <v>0.15192550175957631</v>
      </c>
      <c r="Q402" s="142">
        <v>46618</v>
      </c>
    </row>
    <row r="403" spans="1:17" ht="14.25">
      <c r="A403" t="s">
        <v>1214</v>
      </c>
      <c r="B403" t="s">
        <v>1245</v>
      </c>
      <c r="D403" t="s">
        <v>5302</v>
      </c>
      <c r="E403" t="s">
        <v>5303</v>
      </c>
      <c r="F403" t="s">
        <v>312</v>
      </c>
      <c r="G403" t="s">
        <v>5302</v>
      </c>
      <c r="H403" t="s">
        <v>5304</v>
      </c>
      <c r="I403" t="s">
        <v>315</v>
      </c>
      <c r="J403" t="s">
        <v>1219</v>
      </c>
      <c r="K403" s="142">
        <v>45888</v>
      </c>
      <c r="L403" s="132">
        <v>622483</v>
      </c>
      <c r="M403" s="132">
        <v>2670.4520699999998</v>
      </c>
      <c r="N403" s="132">
        <v>94570.999999999971</v>
      </c>
      <c r="O403" s="109">
        <v>405.70958999999988</v>
      </c>
      <c r="P403" s="150">
        <v>0.15192543410824066</v>
      </c>
      <c r="Q403" s="142">
        <v>46618</v>
      </c>
    </row>
    <row r="404" spans="1:17" ht="14.25">
      <c r="A404" t="s">
        <v>1214</v>
      </c>
      <c r="B404" t="s">
        <v>1246</v>
      </c>
      <c r="D404" t="s">
        <v>5302</v>
      </c>
      <c r="E404" t="s">
        <v>5303</v>
      </c>
      <c r="F404" t="s">
        <v>312</v>
      </c>
      <c r="G404" t="s">
        <v>5302</v>
      </c>
      <c r="H404" t="s">
        <v>5304</v>
      </c>
      <c r="I404" t="s">
        <v>315</v>
      </c>
      <c r="J404" t="s">
        <v>1219</v>
      </c>
      <c r="K404" s="142">
        <v>45888</v>
      </c>
      <c r="L404" s="132">
        <v>5141492.9999999991</v>
      </c>
      <c r="M404" s="132">
        <v>22057.004969999998</v>
      </c>
      <c r="N404" s="132">
        <v>781121.99999999977</v>
      </c>
      <c r="O404" s="109">
        <v>3351.013379999999</v>
      </c>
      <c r="P404" s="150">
        <v>0.15192513147445691</v>
      </c>
      <c r="Q404" s="142">
        <v>46618</v>
      </c>
    </row>
    <row r="405" spans="1:17" ht="14.25">
      <c r="A405" t="s">
        <v>1214</v>
      </c>
      <c r="B405" t="s">
        <v>1254</v>
      </c>
      <c r="D405" t="s">
        <v>5302</v>
      </c>
      <c r="E405" t="s">
        <v>5303</v>
      </c>
      <c r="F405" t="s">
        <v>312</v>
      </c>
      <c r="G405" t="s">
        <v>5302</v>
      </c>
      <c r="H405" t="s">
        <v>5304</v>
      </c>
      <c r="I405" t="s">
        <v>315</v>
      </c>
      <c r="J405" t="s">
        <v>1219</v>
      </c>
      <c r="K405" s="142">
        <v>45888</v>
      </c>
      <c r="L405" s="132">
        <v>299228.99999999994</v>
      </c>
      <c r="M405" s="132">
        <v>1283.6924099999997</v>
      </c>
      <c r="N405" s="132">
        <v>45460.999999999985</v>
      </c>
      <c r="O405" s="109">
        <v>195.02768999999995</v>
      </c>
      <c r="P405" s="150">
        <v>0.15192711936343067</v>
      </c>
      <c r="Q405" s="142">
        <v>46618</v>
      </c>
    </row>
    <row r="406" spans="1:17" ht="14.25">
      <c r="A406" t="s">
        <v>1214</v>
      </c>
      <c r="B406" t="s">
        <v>1255</v>
      </c>
      <c r="D406" t="s">
        <v>5302</v>
      </c>
      <c r="E406" t="s">
        <v>5303</v>
      </c>
      <c r="F406" t="s">
        <v>312</v>
      </c>
      <c r="G406" t="s">
        <v>5302</v>
      </c>
      <c r="H406" t="s">
        <v>5304</v>
      </c>
      <c r="I406" t="s">
        <v>315</v>
      </c>
      <c r="J406" t="s">
        <v>1219</v>
      </c>
      <c r="K406" s="142">
        <v>45888</v>
      </c>
      <c r="L406" s="132">
        <v>246809.00000000003</v>
      </c>
      <c r="M406" s="132">
        <v>1058.8106100000002</v>
      </c>
      <c r="N406" s="132">
        <v>37496.000000000022</v>
      </c>
      <c r="O406" s="109">
        <v>160.8578400000001</v>
      </c>
      <c r="P406" s="150">
        <v>0.15192314704893264</v>
      </c>
      <c r="Q406" s="142">
        <v>46618</v>
      </c>
    </row>
    <row r="407" spans="1:17" ht="14.25">
      <c r="A407" t="s">
        <v>1214</v>
      </c>
      <c r="B407" t="s">
        <v>1256</v>
      </c>
      <c r="D407" t="s">
        <v>5302</v>
      </c>
      <c r="E407" t="s">
        <v>5303</v>
      </c>
      <c r="F407" t="s">
        <v>312</v>
      </c>
      <c r="G407" t="s">
        <v>5302</v>
      </c>
      <c r="H407" t="s">
        <v>5304</v>
      </c>
      <c r="I407" t="s">
        <v>315</v>
      </c>
      <c r="J407" t="s">
        <v>1219</v>
      </c>
      <c r="K407" s="142">
        <v>45888</v>
      </c>
      <c r="L407" s="132">
        <v>208586</v>
      </c>
      <c r="M407" s="132">
        <v>894.8339400000001</v>
      </c>
      <c r="N407" s="132">
        <v>31689.000000000015</v>
      </c>
      <c r="O407" s="109">
        <v>135.94581000000005</v>
      </c>
      <c r="P407" s="150">
        <v>0.15192294784884897</v>
      </c>
      <c r="Q407" s="142">
        <v>46618</v>
      </c>
    </row>
    <row r="408" spans="1:17" ht="14.25">
      <c r="A408" t="s">
        <v>1214</v>
      </c>
      <c r="B408" t="s">
        <v>1260</v>
      </c>
      <c r="D408" t="s">
        <v>5302</v>
      </c>
      <c r="E408" t="s">
        <v>5303</v>
      </c>
      <c r="F408" t="s">
        <v>312</v>
      </c>
      <c r="G408" t="s">
        <v>5302</v>
      </c>
      <c r="H408" t="s">
        <v>5304</v>
      </c>
      <c r="I408" t="s">
        <v>315</v>
      </c>
      <c r="J408" t="s">
        <v>1219</v>
      </c>
      <c r="K408" s="142">
        <v>45888</v>
      </c>
      <c r="L408" s="132">
        <v>354925</v>
      </c>
      <c r="M408" s="132">
        <v>1522.62825</v>
      </c>
      <c r="N408" s="132">
        <v>53921.999999999971</v>
      </c>
      <c r="O408" s="109">
        <v>231.32537999999988</v>
      </c>
      <c r="P408" s="150">
        <v>0.1519250545889976</v>
      </c>
      <c r="Q408" s="142">
        <v>46618</v>
      </c>
    </row>
    <row r="409" spans="1:17" ht="14.25">
      <c r="A409" t="s">
        <v>1214</v>
      </c>
      <c r="B409" t="s">
        <v>1239</v>
      </c>
      <c r="D409" t="s">
        <v>5351</v>
      </c>
      <c r="E409" t="s">
        <v>5352</v>
      </c>
      <c r="F409" t="s">
        <v>310</v>
      </c>
      <c r="G409" t="s">
        <v>5353</v>
      </c>
      <c r="H409" t="s">
        <v>5354</v>
      </c>
      <c r="I409" t="s">
        <v>315</v>
      </c>
      <c r="J409" t="s">
        <v>1216</v>
      </c>
      <c r="K409" s="142">
        <v>45908</v>
      </c>
      <c r="L409" s="143">
        <v>454084</v>
      </c>
      <c r="M409" s="132">
        <v>1448.5279599999999</v>
      </c>
      <c r="N409" s="132">
        <v>0</v>
      </c>
      <c r="O409" s="132">
        <v>0</v>
      </c>
      <c r="Q409" s="142"/>
    </row>
    <row r="410" spans="1:17" ht="14.25">
      <c r="A410" t="s">
        <v>1214</v>
      </c>
      <c r="B410" t="s">
        <v>1241</v>
      </c>
      <c r="D410" t="s">
        <v>5351</v>
      </c>
      <c r="E410" t="s">
        <v>5352</v>
      </c>
      <c r="F410" t="s">
        <v>310</v>
      </c>
      <c r="G410" t="s">
        <v>5353</v>
      </c>
      <c r="H410" t="s">
        <v>5354</v>
      </c>
      <c r="I410" t="s">
        <v>315</v>
      </c>
      <c r="J410" t="s">
        <v>1216</v>
      </c>
      <c r="K410" s="142">
        <v>45908</v>
      </c>
      <c r="L410" s="143">
        <v>17985.999999999996</v>
      </c>
      <c r="M410" s="132">
        <v>57.375339999999987</v>
      </c>
      <c r="N410" s="132">
        <v>0</v>
      </c>
      <c r="O410" s="132">
        <v>0</v>
      </c>
      <c r="Q410" s="142"/>
    </row>
    <row r="411" spans="1:17" ht="14.25">
      <c r="A411" t="s">
        <v>1214</v>
      </c>
      <c r="B411" t="s">
        <v>1245</v>
      </c>
      <c r="D411" t="s">
        <v>5351</v>
      </c>
      <c r="E411" t="s">
        <v>5352</v>
      </c>
      <c r="F411" t="s">
        <v>310</v>
      </c>
      <c r="G411" t="s">
        <v>5353</v>
      </c>
      <c r="H411" t="s">
        <v>5354</v>
      </c>
      <c r="I411" t="s">
        <v>315</v>
      </c>
      <c r="J411" t="s">
        <v>1216</v>
      </c>
      <c r="K411" s="142">
        <v>45908</v>
      </c>
      <c r="L411" s="143">
        <v>141156</v>
      </c>
      <c r="M411" s="132">
        <v>450.28764000000001</v>
      </c>
      <c r="N411" s="132">
        <v>0</v>
      </c>
      <c r="O411" s="132">
        <v>0</v>
      </c>
      <c r="Q411" s="142"/>
    </row>
    <row r="412" spans="1:17" ht="14.25">
      <c r="A412" t="s">
        <v>1214</v>
      </c>
      <c r="B412" t="s">
        <v>1246</v>
      </c>
      <c r="D412" t="s">
        <v>5351</v>
      </c>
      <c r="E412" t="s">
        <v>5352</v>
      </c>
      <c r="F412" t="s">
        <v>310</v>
      </c>
      <c r="G412" t="s">
        <v>5353</v>
      </c>
      <c r="H412" t="s">
        <v>5354</v>
      </c>
      <c r="I412" t="s">
        <v>315</v>
      </c>
      <c r="J412" t="s">
        <v>1216</v>
      </c>
      <c r="K412" s="142">
        <v>45908</v>
      </c>
      <c r="L412" s="143">
        <v>1140816</v>
      </c>
      <c r="M412" s="132">
        <v>3639.2030399999999</v>
      </c>
      <c r="N412" s="132">
        <v>0</v>
      </c>
      <c r="O412" s="132">
        <v>0</v>
      </c>
      <c r="Q412" s="142"/>
    </row>
    <row r="413" spans="1:17" ht="14.25">
      <c r="A413" t="s">
        <v>1214</v>
      </c>
      <c r="B413" t="s">
        <v>1254</v>
      </c>
      <c r="D413" t="s">
        <v>5351</v>
      </c>
      <c r="E413" t="s">
        <v>5352</v>
      </c>
      <c r="F413" t="s">
        <v>310</v>
      </c>
      <c r="G413" t="s">
        <v>5353</v>
      </c>
      <c r="H413" t="s">
        <v>5354</v>
      </c>
      <c r="I413" t="s">
        <v>315</v>
      </c>
      <c r="J413" t="s">
        <v>1216</v>
      </c>
      <c r="K413" s="142">
        <v>45908</v>
      </c>
      <c r="L413" s="143">
        <v>66328</v>
      </c>
      <c r="M413" s="132">
        <v>211.58632</v>
      </c>
      <c r="N413" s="132">
        <v>0</v>
      </c>
      <c r="O413" s="132">
        <v>0</v>
      </c>
      <c r="Q413" s="142"/>
    </row>
    <row r="414" spans="1:17" ht="14.25">
      <c r="A414" t="s">
        <v>1214</v>
      </c>
      <c r="B414" t="s">
        <v>1255</v>
      </c>
      <c r="D414" t="s">
        <v>5351</v>
      </c>
      <c r="E414" t="s">
        <v>5352</v>
      </c>
      <c r="F414" t="s">
        <v>310</v>
      </c>
      <c r="G414" t="s">
        <v>5353</v>
      </c>
      <c r="H414" t="s">
        <v>5354</v>
      </c>
      <c r="I414" t="s">
        <v>315</v>
      </c>
      <c r="J414" t="s">
        <v>1216</v>
      </c>
      <c r="K414" s="142">
        <v>45908</v>
      </c>
      <c r="L414" s="143">
        <v>55167.999999999993</v>
      </c>
      <c r="M414" s="132">
        <v>175.98591999999996</v>
      </c>
      <c r="N414" s="132">
        <v>0</v>
      </c>
      <c r="O414" s="132">
        <v>0</v>
      </c>
      <c r="Q414" s="142"/>
    </row>
    <row r="415" spans="1:17" ht="14.25">
      <c r="A415" t="s">
        <v>1214</v>
      </c>
      <c r="B415" t="s">
        <v>1256</v>
      </c>
      <c r="D415" t="s">
        <v>5351</v>
      </c>
      <c r="E415" t="s">
        <v>5352</v>
      </c>
      <c r="F415" t="s">
        <v>310</v>
      </c>
      <c r="G415" t="s">
        <v>5353</v>
      </c>
      <c r="H415" t="s">
        <v>5354</v>
      </c>
      <c r="I415" t="s">
        <v>315</v>
      </c>
      <c r="J415" t="s">
        <v>1216</v>
      </c>
      <c r="K415" s="142">
        <v>45908</v>
      </c>
      <c r="L415" s="143">
        <v>45946</v>
      </c>
      <c r="M415" s="132">
        <v>146.56773999999999</v>
      </c>
      <c r="N415" s="132">
        <v>0</v>
      </c>
      <c r="O415" s="132">
        <v>0</v>
      </c>
      <c r="Q415" s="142"/>
    </row>
    <row r="416" spans="1:17" ht="14.25">
      <c r="A416" t="s">
        <v>1214</v>
      </c>
      <c r="B416" t="s">
        <v>1260</v>
      </c>
      <c r="D416" t="s">
        <v>5351</v>
      </c>
      <c r="E416" t="s">
        <v>5352</v>
      </c>
      <c r="F416" t="s">
        <v>310</v>
      </c>
      <c r="G416" t="s">
        <v>5353</v>
      </c>
      <c r="H416" t="s">
        <v>5354</v>
      </c>
      <c r="I416" t="s">
        <v>315</v>
      </c>
      <c r="J416" t="s">
        <v>1216</v>
      </c>
      <c r="K416" s="142">
        <v>45908</v>
      </c>
      <c r="L416" s="143">
        <v>78516</v>
      </c>
      <c r="M416" s="132">
        <v>250.46604000000002</v>
      </c>
      <c r="N416" s="132">
        <v>0</v>
      </c>
      <c r="O416" s="132">
        <v>0</v>
      </c>
      <c r="Q416" s="142"/>
    </row>
    <row r="417" spans="1:17" ht="14.25">
      <c r="A417" t="s">
        <v>1214</v>
      </c>
      <c r="B417" t="s">
        <v>1233</v>
      </c>
      <c r="D417" t="s">
        <v>5240</v>
      </c>
      <c r="E417" t="s">
        <v>5241</v>
      </c>
      <c r="F417" t="s">
        <v>310</v>
      </c>
      <c r="G417" t="s">
        <v>5242</v>
      </c>
      <c r="H417" t="s">
        <v>5243</v>
      </c>
      <c r="I417" t="s">
        <v>315</v>
      </c>
      <c r="J417" t="s">
        <v>1213</v>
      </c>
      <c r="K417" s="142">
        <v>46013</v>
      </c>
      <c r="L417" s="143">
        <v>2000000</v>
      </c>
      <c r="M417" s="132">
        <v>2000</v>
      </c>
      <c r="N417" s="132">
        <v>0</v>
      </c>
      <c r="O417" s="132">
        <v>0</v>
      </c>
      <c r="P417" s="109"/>
      <c r="Q417" s="142"/>
    </row>
    <row r="418" spans="1:17" ht="14.25">
      <c r="A418" t="s">
        <v>1214</v>
      </c>
      <c r="B418" t="s">
        <v>1245</v>
      </c>
      <c r="D418" t="s">
        <v>5518</v>
      </c>
      <c r="E418" t="s">
        <v>5519</v>
      </c>
      <c r="F418" t="s">
        <v>312</v>
      </c>
      <c r="G418" t="s">
        <v>5520</v>
      </c>
      <c r="H418" t="s">
        <v>5521</v>
      </c>
      <c r="I418" t="s">
        <v>315</v>
      </c>
      <c r="J418" t="s">
        <v>1216</v>
      </c>
      <c r="K418" s="142">
        <v>46022</v>
      </c>
      <c r="L418" s="132">
        <v>2738494</v>
      </c>
      <c r="M418" s="132">
        <v>8735.7958600000002</v>
      </c>
      <c r="N418" s="132">
        <v>2053870.9999999998</v>
      </c>
      <c r="O418" s="109">
        <v>6551.8484899999994</v>
      </c>
      <c r="P418" s="144">
        <v>0.75000018258210521</v>
      </c>
      <c r="Q418" s="142">
        <v>47483</v>
      </c>
    </row>
    <row r="419" spans="1:17" ht="14.25">
      <c r="A419" t="s">
        <v>1214</v>
      </c>
      <c r="B419" t="s">
        <v>1246</v>
      </c>
      <c r="D419" t="s">
        <v>5518</v>
      </c>
      <c r="E419" t="s">
        <v>5519</v>
      </c>
      <c r="F419" t="s">
        <v>312</v>
      </c>
      <c r="G419" t="s">
        <v>5520</v>
      </c>
      <c r="H419" t="s">
        <v>5521</v>
      </c>
      <c r="I419" t="s">
        <v>315</v>
      </c>
      <c r="J419" t="s">
        <v>1216</v>
      </c>
      <c r="K419" s="142">
        <v>46022</v>
      </c>
      <c r="L419" s="132">
        <v>2817293</v>
      </c>
      <c r="M419" s="132">
        <v>8987.1646700000001</v>
      </c>
      <c r="N419" s="132">
        <v>2112970</v>
      </c>
      <c r="O419" s="109">
        <v>6740.3742999999995</v>
      </c>
      <c r="P419" s="144">
        <v>0.75000008873766411</v>
      </c>
      <c r="Q419" s="142">
        <v>47483</v>
      </c>
    </row>
    <row r="420" spans="1:17" ht="14.25">
      <c r="A420" t="s">
        <v>1214</v>
      </c>
      <c r="B420" t="s">
        <v>1255</v>
      </c>
      <c r="D420" t="s">
        <v>5518</v>
      </c>
      <c r="E420" t="s">
        <v>5519</v>
      </c>
      <c r="F420" t="s">
        <v>312</v>
      </c>
      <c r="G420" t="s">
        <v>5520</v>
      </c>
      <c r="H420" t="s">
        <v>5521</v>
      </c>
      <c r="I420" t="s">
        <v>315</v>
      </c>
      <c r="J420" t="s">
        <v>1216</v>
      </c>
      <c r="K420" s="142">
        <v>46022</v>
      </c>
      <c r="L420" s="132">
        <v>347171.99999999994</v>
      </c>
      <c r="M420" s="132">
        <v>1107.4786799999999</v>
      </c>
      <c r="N420" s="132">
        <v>260379</v>
      </c>
      <c r="O420" s="109">
        <v>830.60901000000001</v>
      </c>
      <c r="P420" s="144">
        <v>0.75</v>
      </c>
      <c r="Q420" s="142">
        <v>47483</v>
      </c>
    </row>
    <row r="421" spans="1:17" ht="14.25">
      <c r="A421" t="s">
        <v>1214</v>
      </c>
      <c r="B421" t="s">
        <v>1256</v>
      </c>
      <c r="D421" t="s">
        <v>5518</v>
      </c>
      <c r="E421" t="s">
        <v>5519</v>
      </c>
      <c r="F421" t="s">
        <v>312</v>
      </c>
      <c r="G421" t="s">
        <v>5520</v>
      </c>
      <c r="H421" t="s">
        <v>5521</v>
      </c>
      <c r="I421" t="s">
        <v>315</v>
      </c>
      <c r="J421" t="s">
        <v>1216</v>
      </c>
      <c r="K421" s="142">
        <v>46022</v>
      </c>
      <c r="L421" s="132">
        <v>330230.99999999994</v>
      </c>
      <c r="M421" s="132">
        <v>1053.4368899999997</v>
      </c>
      <c r="N421" s="132">
        <v>247672.99999999997</v>
      </c>
      <c r="O421" s="109">
        <v>790.07686999999987</v>
      </c>
      <c r="P421" s="144">
        <v>0.74999924295417453</v>
      </c>
      <c r="Q421" s="142">
        <v>47483</v>
      </c>
    </row>
    <row r="422" spans="1:17" ht="14.25">
      <c r="A422" t="s">
        <v>1214</v>
      </c>
      <c r="B422" t="s">
        <v>1260</v>
      </c>
      <c r="D422" t="s">
        <v>5518</v>
      </c>
      <c r="E422" t="s">
        <v>5519</v>
      </c>
      <c r="F422" t="s">
        <v>312</v>
      </c>
      <c r="G422" t="s">
        <v>5520</v>
      </c>
      <c r="H422" t="s">
        <v>5521</v>
      </c>
      <c r="I422" t="s">
        <v>315</v>
      </c>
      <c r="J422" t="s">
        <v>1216</v>
      </c>
      <c r="K422" s="142">
        <v>46022</v>
      </c>
      <c r="L422" s="132">
        <v>766809.99999999988</v>
      </c>
      <c r="M422" s="132">
        <v>2446.1238999999996</v>
      </c>
      <c r="N422" s="132">
        <v>575107</v>
      </c>
      <c r="O422" s="109">
        <v>1834.59133</v>
      </c>
      <c r="P422" s="144">
        <v>0.74999934794799239</v>
      </c>
      <c r="Q422" s="142">
        <v>47483</v>
      </c>
    </row>
    <row r="423" spans="1:17" ht="14.25">
      <c r="A423" t="s">
        <v>1214</v>
      </c>
      <c r="B423" t="s">
        <v>1233</v>
      </c>
      <c r="C423" s="109"/>
      <c r="D423" t="s">
        <v>5258</v>
      </c>
      <c r="E423" t="s">
        <v>5259</v>
      </c>
      <c r="F423" t="s">
        <v>310</v>
      </c>
      <c r="G423" t="s">
        <v>5260</v>
      </c>
      <c r="H423" t="s">
        <v>5261</v>
      </c>
      <c r="I423" t="s">
        <v>322</v>
      </c>
      <c r="J423" t="s">
        <v>1216</v>
      </c>
      <c r="K423" s="140">
        <v>45168</v>
      </c>
      <c r="L423" s="141">
        <v>1500000</v>
      </c>
      <c r="M423" s="132">
        <v>4785</v>
      </c>
      <c r="N423" s="132">
        <v>0</v>
      </c>
      <c r="O423" s="132">
        <v>0</v>
      </c>
      <c r="P423" s="110"/>
      <c r="Q423" s="142"/>
    </row>
    <row r="424" spans="1:17" ht="14.25">
      <c r="A424" t="s">
        <v>1214</v>
      </c>
      <c r="B424" t="s">
        <v>1241</v>
      </c>
      <c r="D424" t="s">
        <v>5383</v>
      </c>
      <c r="E424" t="s">
        <v>5384</v>
      </c>
      <c r="F424" t="s">
        <v>310</v>
      </c>
      <c r="G424" t="s">
        <v>5385</v>
      </c>
      <c r="H424" t="s">
        <v>5386</v>
      </c>
      <c r="I424" t="s">
        <v>322</v>
      </c>
      <c r="J424" t="s">
        <v>1213</v>
      </c>
      <c r="K424" s="140">
        <v>45565</v>
      </c>
      <c r="L424" s="132">
        <v>2036868</v>
      </c>
      <c r="M424" s="132">
        <v>2036.8679999999999</v>
      </c>
      <c r="N424" s="132">
        <v>0</v>
      </c>
      <c r="O424" s="132">
        <v>0</v>
      </c>
      <c r="Q424" s="142"/>
    </row>
    <row r="425" spans="1:17" ht="14.25">
      <c r="A425" t="s">
        <v>1214</v>
      </c>
      <c r="B425" t="s">
        <v>1245</v>
      </c>
      <c r="D425" t="s">
        <v>5383</v>
      </c>
      <c r="E425" t="s">
        <v>5384</v>
      </c>
      <c r="F425" t="s">
        <v>310</v>
      </c>
      <c r="G425" t="s">
        <v>5385</v>
      </c>
      <c r="H425" t="s">
        <v>5386</v>
      </c>
      <c r="I425" t="s">
        <v>322</v>
      </c>
      <c r="J425" t="s">
        <v>1213</v>
      </c>
      <c r="K425" s="140">
        <v>45565</v>
      </c>
      <c r="L425" s="132">
        <v>857988</v>
      </c>
      <c r="M425" s="132">
        <v>857.98800000000006</v>
      </c>
      <c r="N425" s="132">
        <v>0</v>
      </c>
      <c r="O425" s="132">
        <v>0</v>
      </c>
      <c r="Q425" s="142"/>
    </row>
    <row r="426" spans="1:17" ht="14.25">
      <c r="A426" t="s">
        <v>1214</v>
      </c>
      <c r="B426" t="s">
        <v>1246</v>
      </c>
      <c r="D426" t="s">
        <v>5383</v>
      </c>
      <c r="E426" t="s">
        <v>5384</v>
      </c>
      <c r="F426" t="s">
        <v>310</v>
      </c>
      <c r="G426" t="s">
        <v>5385</v>
      </c>
      <c r="H426" t="s">
        <v>5386</v>
      </c>
      <c r="I426" t="s">
        <v>322</v>
      </c>
      <c r="J426" t="s">
        <v>1213</v>
      </c>
      <c r="K426" s="140">
        <v>45565</v>
      </c>
      <c r="L426" s="132">
        <v>10136550</v>
      </c>
      <c r="M426" s="132">
        <v>10136.549999999999</v>
      </c>
      <c r="N426" s="132">
        <v>0</v>
      </c>
      <c r="O426" s="132">
        <v>0</v>
      </c>
      <c r="Q426" s="142"/>
    </row>
    <row r="427" spans="1:17" ht="14.25">
      <c r="A427" t="s">
        <v>1214</v>
      </c>
      <c r="B427" t="s">
        <v>1254</v>
      </c>
      <c r="D427" t="s">
        <v>5383</v>
      </c>
      <c r="E427" t="s">
        <v>5384</v>
      </c>
      <c r="F427" t="s">
        <v>310</v>
      </c>
      <c r="G427" t="s">
        <v>5385</v>
      </c>
      <c r="H427" t="s">
        <v>5386</v>
      </c>
      <c r="I427" t="s">
        <v>322</v>
      </c>
      <c r="J427" t="s">
        <v>1213</v>
      </c>
      <c r="K427" s="140">
        <v>45565</v>
      </c>
      <c r="L427" s="132">
        <v>630405</v>
      </c>
      <c r="M427" s="132">
        <v>630.40499999999997</v>
      </c>
      <c r="N427" s="132">
        <v>0</v>
      </c>
      <c r="O427" s="132">
        <v>0</v>
      </c>
      <c r="Q427" s="142"/>
    </row>
    <row r="428" spans="1:17" ht="14.25">
      <c r="A428" t="s">
        <v>1214</v>
      </c>
      <c r="B428" t="s">
        <v>1255</v>
      </c>
      <c r="D428" t="s">
        <v>5383</v>
      </c>
      <c r="E428" t="s">
        <v>5384</v>
      </c>
      <c r="F428" t="s">
        <v>310</v>
      </c>
      <c r="G428" t="s">
        <v>5385</v>
      </c>
      <c r="H428" t="s">
        <v>5386</v>
      </c>
      <c r="I428" t="s">
        <v>322</v>
      </c>
      <c r="J428" t="s">
        <v>1213</v>
      </c>
      <c r="K428" s="140">
        <v>45565</v>
      </c>
      <c r="L428" s="132">
        <v>386891</v>
      </c>
      <c r="M428" s="132">
        <v>386.89100000000002</v>
      </c>
      <c r="N428" s="132">
        <v>0</v>
      </c>
      <c r="O428" s="132">
        <v>0</v>
      </c>
      <c r="Q428" s="142"/>
    </row>
    <row r="429" spans="1:17" ht="14.25">
      <c r="A429" t="s">
        <v>1214</v>
      </c>
      <c r="B429" t="s">
        <v>1256</v>
      </c>
      <c r="D429" t="s">
        <v>5383</v>
      </c>
      <c r="E429" t="s">
        <v>5384</v>
      </c>
      <c r="F429" t="s">
        <v>310</v>
      </c>
      <c r="G429" t="s">
        <v>5385</v>
      </c>
      <c r="H429" t="s">
        <v>5386</v>
      </c>
      <c r="I429" t="s">
        <v>322</v>
      </c>
      <c r="J429" t="s">
        <v>1213</v>
      </c>
      <c r="K429" s="140">
        <v>45565</v>
      </c>
      <c r="L429" s="132">
        <v>268549</v>
      </c>
      <c r="M429" s="132">
        <v>268.54899999999998</v>
      </c>
      <c r="N429" s="132">
        <v>0</v>
      </c>
      <c r="O429" s="132">
        <v>0</v>
      </c>
      <c r="Q429" s="142"/>
    </row>
    <row r="430" spans="1:17" ht="14.25">
      <c r="A430" t="s">
        <v>1214</v>
      </c>
      <c r="B430" t="s">
        <v>1260</v>
      </c>
      <c r="D430" t="s">
        <v>5383</v>
      </c>
      <c r="E430" t="s">
        <v>5384</v>
      </c>
      <c r="F430" t="s">
        <v>310</v>
      </c>
      <c r="G430" t="s">
        <v>5385</v>
      </c>
      <c r="H430" t="s">
        <v>5386</v>
      </c>
      <c r="I430" t="s">
        <v>322</v>
      </c>
      <c r="J430" t="s">
        <v>1213</v>
      </c>
      <c r="K430" s="140">
        <v>45565</v>
      </c>
      <c r="L430" s="132">
        <v>682749</v>
      </c>
      <c r="M430" s="132">
        <v>682.74900000000002</v>
      </c>
      <c r="N430" s="132">
        <v>0</v>
      </c>
      <c r="O430" s="132">
        <v>0</v>
      </c>
      <c r="Q430" s="142"/>
    </row>
    <row r="431" spans="1:17" ht="14.25">
      <c r="A431" t="s">
        <v>1214</v>
      </c>
      <c r="B431" t="s">
        <v>1233</v>
      </c>
      <c r="C431" s="109"/>
      <c r="D431" t="s">
        <v>5250</v>
      </c>
      <c r="E431" t="s">
        <v>5251</v>
      </c>
      <c r="F431" t="s">
        <v>312</v>
      </c>
      <c r="G431" t="s">
        <v>5252</v>
      </c>
      <c r="H431" t="s">
        <v>5253</v>
      </c>
      <c r="I431" t="s">
        <v>322</v>
      </c>
      <c r="J431" t="s">
        <v>1216</v>
      </c>
      <c r="K431" s="140">
        <v>45688</v>
      </c>
      <c r="L431" s="132">
        <v>3000000</v>
      </c>
      <c r="M431" s="132">
        <v>9570</v>
      </c>
      <c r="N431" s="132">
        <v>0</v>
      </c>
      <c r="O431" s="132">
        <v>0</v>
      </c>
      <c r="P431" s="110"/>
      <c r="Q431" s="142"/>
    </row>
    <row r="432" spans="1:17" ht="14.25">
      <c r="A432" t="s">
        <v>1214</v>
      </c>
      <c r="B432" t="s">
        <v>1233</v>
      </c>
      <c r="C432" s="109"/>
      <c r="D432" t="s">
        <v>5254</v>
      </c>
      <c r="E432" t="s">
        <v>5255</v>
      </c>
      <c r="F432" t="s">
        <v>310</v>
      </c>
      <c r="G432" t="s">
        <v>5256</v>
      </c>
      <c r="H432" t="s">
        <v>5257</v>
      </c>
      <c r="I432" t="s">
        <v>322</v>
      </c>
      <c r="J432" t="s">
        <v>1216</v>
      </c>
      <c r="K432" s="140">
        <v>45717</v>
      </c>
      <c r="L432" s="132">
        <v>2500000</v>
      </c>
      <c r="M432" s="132">
        <v>7975</v>
      </c>
      <c r="N432" s="132">
        <v>0</v>
      </c>
      <c r="O432" s="132">
        <v>0</v>
      </c>
      <c r="P432" s="109"/>
      <c r="Q432" s="142"/>
    </row>
    <row r="433" spans="1:15" ht="14.25">
      <c r="A433" t="s">
        <v>1214</v>
      </c>
      <c r="B433" t="s">
        <v>1221</v>
      </c>
      <c r="L433" s="132"/>
      <c r="M433" s="132"/>
      <c r="N433" s="132"/>
      <c r="O433" s="132"/>
    </row>
    <row r="434" spans="1:15" ht="14.25">
      <c r="A434" t="s">
        <v>1214</v>
      </c>
      <c r="B434" t="s">
        <v>1222</v>
      </c>
      <c r="L434" s="132"/>
      <c r="M434" s="132"/>
      <c r="N434" s="132"/>
      <c r="O434" s="132"/>
    </row>
    <row r="435" spans="1:15" ht="14.25">
      <c r="A435" t="s">
        <v>1214</v>
      </c>
      <c r="B435" t="s">
        <v>1223</v>
      </c>
      <c r="L435" s="132"/>
      <c r="M435" s="132"/>
      <c r="N435" s="132"/>
      <c r="O435" s="132"/>
    </row>
    <row r="436" spans="1:15" ht="14.25">
      <c r="A436" t="s">
        <v>1214</v>
      </c>
      <c r="B436" t="s">
        <v>1224</v>
      </c>
      <c r="L436" s="132"/>
      <c r="M436" s="132"/>
      <c r="N436" s="132"/>
      <c r="O436" s="132"/>
    </row>
    <row r="437" spans="1:15" ht="14.25">
      <c r="A437" t="s">
        <v>1214</v>
      </c>
      <c r="B437" t="s">
        <v>1225</v>
      </c>
      <c r="L437" s="132"/>
      <c r="M437" s="132"/>
      <c r="N437" s="132"/>
      <c r="O437" s="132"/>
    </row>
    <row r="438" spans="1:15" ht="14.25">
      <c r="A438" t="s">
        <v>1214</v>
      </c>
      <c r="B438" t="s">
        <v>1230</v>
      </c>
      <c r="L438" s="132"/>
      <c r="M438" s="132"/>
      <c r="N438" s="132"/>
      <c r="O438" s="132"/>
    </row>
    <row r="439" spans="1:15" ht="14.25">
      <c r="A439" t="s">
        <v>1214</v>
      </c>
      <c r="B439" t="s">
        <v>1231</v>
      </c>
      <c r="L439" s="132"/>
      <c r="M439" s="132"/>
      <c r="N439" s="132"/>
      <c r="O439" s="132"/>
    </row>
    <row r="440" spans="1:15" ht="14.25">
      <c r="A440" t="s">
        <v>1214</v>
      </c>
      <c r="B440" t="s">
        <v>1232</v>
      </c>
      <c r="L440" s="132"/>
      <c r="M440" s="132"/>
      <c r="N440" s="132"/>
      <c r="O440" s="132"/>
    </row>
    <row r="441" spans="1:15" ht="14.25">
      <c r="A441" t="s">
        <v>1214</v>
      </c>
      <c r="B441" t="s">
        <v>1234</v>
      </c>
      <c r="L441" s="132"/>
      <c r="M441" s="132"/>
      <c r="N441" s="132"/>
      <c r="O441" s="132"/>
    </row>
    <row r="442" spans="1:15" ht="14.25">
      <c r="A442" t="s">
        <v>1214</v>
      </c>
      <c r="B442" t="s">
        <v>1247</v>
      </c>
      <c r="L442" s="132"/>
      <c r="M442" s="132"/>
      <c r="N442" s="132"/>
      <c r="O442" s="132"/>
    </row>
    <row r="443" spans="1:15" ht="14.25">
      <c r="A443" t="s">
        <v>1214</v>
      </c>
      <c r="B443" t="s">
        <v>1251</v>
      </c>
      <c r="L443" s="132"/>
      <c r="M443" s="132"/>
      <c r="N443" s="132"/>
      <c r="O443" s="132"/>
    </row>
    <row r="444" spans="1:15" ht="14.25">
      <c r="A444" t="s">
        <v>1214</v>
      </c>
      <c r="B444" t="s">
        <v>1257</v>
      </c>
      <c r="L444" s="132"/>
      <c r="M444" s="132"/>
      <c r="N444" s="132"/>
      <c r="O444" s="132"/>
    </row>
    <row r="445" spans="1:15" ht="14.25">
      <c r="A445" t="s">
        <v>1214</v>
      </c>
      <c r="B445" t="s">
        <v>1258</v>
      </c>
      <c r="L445" s="132"/>
      <c r="M445" s="132"/>
      <c r="N445" s="132"/>
      <c r="O445" s="132"/>
    </row>
    <row r="446" spans="1:15" ht="14.25">
      <c r="A446" t="s">
        <v>1214</v>
      </c>
      <c r="B446" t="s">
        <v>1259</v>
      </c>
      <c r="L446" s="132"/>
      <c r="M446" s="132"/>
      <c r="N446" s="132"/>
      <c r="O446" s="132"/>
    </row>
  </sheetData>
  <sheetProtection formatColumns="0"/>
  <autoFilter ref="A1:V446"/>
  <sortState ref="A2:Q446">
    <sortCondition ref="H1"/>
  </sortState>
  <dataConsolidate/>
  <conditionalFormatting sqref="S20">
    <cfRule type="cellIs" dxfId="1" priority="1" operator="greaterThan">
      <formula>0.49</formula>
    </cfRule>
    <cfRule type="cellIs" dxfId="0" priority="2" operator="greaterThan">
      <formula>0.2</formula>
    </cfRule>
  </conditionalFormatting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3" customFormat="1" ht="45">
      <c r="A1" s="42" t="s">
        <v>199</v>
      </c>
      <c r="B1" s="42" t="s">
        <v>200</v>
      </c>
      <c r="C1" s="42" t="s">
        <v>201</v>
      </c>
      <c r="D1" s="42" t="s">
        <v>202</v>
      </c>
      <c r="E1" s="108" t="s">
        <v>203</v>
      </c>
      <c r="F1"/>
      <c r="G1"/>
      <c r="H1"/>
    </row>
    <row r="2" spans="1:8">
      <c r="A2" s="69"/>
      <c r="B2" s="69" t="s">
        <v>204</v>
      </c>
      <c r="C2" s="18" t="s">
        <v>205</v>
      </c>
      <c r="D2" s="18"/>
    </row>
    <row r="3" spans="1:8">
      <c r="A3" s="70"/>
      <c r="B3" s="70"/>
      <c r="C3" s="18" t="s">
        <v>206</v>
      </c>
      <c r="D3" s="18"/>
    </row>
    <row r="4" spans="1:8" ht="42.75">
      <c r="A4" s="113"/>
      <c r="B4" s="79" t="s">
        <v>207</v>
      </c>
      <c r="C4" s="19" t="s">
        <v>205</v>
      </c>
      <c r="D4" s="19"/>
    </row>
    <row r="5" spans="1:8">
      <c r="A5" s="114"/>
      <c r="B5" s="80"/>
      <c r="C5" s="19" t="s">
        <v>208</v>
      </c>
      <c r="D5" s="19"/>
    </row>
    <row r="6" spans="1:8">
      <c r="A6" s="114"/>
      <c r="B6" s="80"/>
      <c r="C6" s="19" t="s">
        <v>209</v>
      </c>
      <c r="D6" s="19"/>
    </row>
    <row r="7" spans="1:8">
      <c r="A7" s="114"/>
      <c r="B7" s="80"/>
      <c r="C7" s="19" t="s">
        <v>210</v>
      </c>
      <c r="D7" s="19"/>
    </row>
    <row r="8" spans="1:8">
      <c r="A8" s="114"/>
      <c r="B8" s="80"/>
      <c r="C8" s="19" t="s">
        <v>211</v>
      </c>
      <c r="D8" s="19"/>
    </row>
    <row r="9" spans="1:8">
      <c r="A9" s="114"/>
      <c r="B9" s="80"/>
      <c r="C9" s="19" t="s">
        <v>212</v>
      </c>
      <c r="D9" s="19"/>
    </row>
    <row r="10" spans="1:8">
      <c r="A10" s="114"/>
      <c r="B10" s="80"/>
      <c r="C10" s="19" t="s">
        <v>213</v>
      </c>
      <c r="D10" s="19"/>
    </row>
    <row r="11" spans="1:8">
      <c r="A11" s="114"/>
      <c r="B11" s="80"/>
      <c r="C11" s="19" t="s">
        <v>214</v>
      </c>
      <c r="D11" s="19"/>
      <c r="E11" t="s">
        <v>215</v>
      </c>
    </row>
    <row r="12" spans="1:8">
      <c r="A12" s="114"/>
      <c r="B12" s="80"/>
      <c r="C12" s="19" t="s">
        <v>216</v>
      </c>
      <c r="D12" s="19"/>
      <c r="E12" t="s">
        <v>215</v>
      </c>
    </row>
    <row r="13" spans="1:8">
      <c r="A13" s="114"/>
      <c r="B13" s="80"/>
      <c r="C13" s="19" t="s">
        <v>217</v>
      </c>
      <c r="D13" s="19"/>
    </row>
    <row r="14" spans="1:8">
      <c r="A14" s="114"/>
      <c r="B14" s="80"/>
      <c r="C14" s="19" t="s">
        <v>218</v>
      </c>
      <c r="D14" s="19"/>
    </row>
    <row r="15" spans="1:8">
      <c r="A15" s="114"/>
      <c r="B15" s="80"/>
      <c r="C15" s="19" t="s">
        <v>219</v>
      </c>
      <c r="D15" s="19"/>
    </row>
    <row r="16" spans="1:8">
      <c r="A16" s="114"/>
      <c r="B16" s="80"/>
      <c r="C16" s="19" t="s">
        <v>220</v>
      </c>
      <c r="D16" s="19"/>
    </row>
    <row r="17" spans="1:4">
      <c r="A17" s="114"/>
      <c r="B17" s="80"/>
      <c r="C17" s="19" t="s">
        <v>221</v>
      </c>
      <c r="D17" s="19"/>
    </row>
    <row r="18" spans="1:4">
      <c r="A18" s="114"/>
      <c r="B18" s="80"/>
      <c r="C18" s="19" t="s">
        <v>222</v>
      </c>
      <c r="D18" s="19"/>
    </row>
    <row r="19" spans="1:4">
      <c r="A19" s="114"/>
      <c r="B19" s="80"/>
      <c r="C19" s="19" t="s">
        <v>223</v>
      </c>
      <c r="D19" s="19"/>
    </row>
    <row r="20" spans="1:4">
      <c r="A20" s="114"/>
      <c r="B20" s="80"/>
      <c r="C20" s="19" t="s">
        <v>224</v>
      </c>
      <c r="D20" s="19"/>
    </row>
    <row r="21" spans="1:4">
      <c r="A21" s="114"/>
      <c r="B21" s="80"/>
      <c r="C21" s="19" t="s">
        <v>225</v>
      </c>
      <c r="D21" s="19"/>
    </row>
    <row r="22" spans="1:4">
      <c r="A22" s="114"/>
      <c r="B22" s="80"/>
      <c r="C22" s="19" t="s">
        <v>226</v>
      </c>
      <c r="D22" s="19"/>
    </row>
    <row r="23" spans="1:4">
      <c r="A23" s="114"/>
      <c r="B23" s="80"/>
      <c r="C23" s="19" t="s">
        <v>227</v>
      </c>
      <c r="D23" s="19"/>
    </row>
    <row r="24" spans="1:4">
      <c r="A24" s="114"/>
      <c r="B24" s="80"/>
      <c r="C24" s="19" t="s">
        <v>228</v>
      </c>
      <c r="D24" s="19"/>
    </row>
    <row r="25" spans="1:4">
      <c r="A25" s="114"/>
      <c r="B25" s="80"/>
      <c r="C25" s="19" t="s">
        <v>229</v>
      </c>
      <c r="D25" s="19"/>
    </row>
    <row r="26" spans="1:4">
      <c r="A26" s="114"/>
      <c r="B26" s="80"/>
      <c r="C26" s="19" t="s">
        <v>230</v>
      </c>
      <c r="D26" s="19"/>
    </row>
    <row r="27" spans="1:4">
      <c r="A27" s="114"/>
      <c r="B27" s="80"/>
      <c r="C27" s="19" t="s">
        <v>231</v>
      </c>
      <c r="D27" s="19"/>
    </row>
    <row r="28" spans="1:4">
      <c r="A28" s="114"/>
      <c r="B28" s="80"/>
      <c r="C28" s="19" t="s">
        <v>232</v>
      </c>
      <c r="D28" s="19"/>
    </row>
    <row r="29" spans="1:4">
      <c r="A29" s="114"/>
      <c r="B29" s="80"/>
      <c r="C29" s="19" t="s">
        <v>233</v>
      </c>
      <c r="D29" s="19"/>
    </row>
    <row r="30" spans="1:4">
      <c r="A30" s="114"/>
      <c r="B30" s="80"/>
      <c r="C30" s="19" t="s">
        <v>234</v>
      </c>
      <c r="D30" s="19"/>
    </row>
    <row r="31" spans="1:4">
      <c r="A31" s="114"/>
      <c r="B31" s="80"/>
      <c r="C31" s="19" t="s">
        <v>235</v>
      </c>
      <c r="D31" s="19"/>
    </row>
    <row r="32" spans="1:4">
      <c r="A32" s="114"/>
      <c r="B32" s="80"/>
      <c r="C32" s="19" t="s">
        <v>236</v>
      </c>
      <c r="D32" s="19"/>
    </row>
    <row r="33" spans="1:5">
      <c r="A33" s="114"/>
      <c r="B33" s="80"/>
      <c r="C33" s="19" t="s">
        <v>237</v>
      </c>
      <c r="D33" s="19"/>
    </row>
    <row r="34" spans="1:5">
      <c r="A34" s="114"/>
      <c r="B34" s="80"/>
      <c r="C34" s="19" t="s">
        <v>238</v>
      </c>
      <c r="D34" s="19"/>
    </row>
    <row r="35" spans="1:5">
      <c r="A35" s="114"/>
      <c r="B35" s="80"/>
      <c r="C35" s="19" t="s">
        <v>239</v>
      </c>
      <c r="D35" s="19"/>
    </row>
    <row r="36" spans="1:5">
      <c r="A36" s="114"/>
      <c r="B36" s="80"/>
      <c r="C36" s="19" t="s">
        <v>240</v>
      </c>
      <c r="D36" s="19"/>
      <c r="E36" t="s">
        <v>215</v>
      </c>
    </row>
    <row r="37" spans="1:5">
      <c r="A37" s="114"/>
      <c r="B37" s="80"/>
      <c r="C37" s="109" t="s">
        <v>241</v>
      </c>
      <c r="D37" s="19"/>
      <c r="E37" t="s">
        <v>215</v>
      </c>
    </row>
    <row r="38" spans="1:5">
      <c r="A38" s="114"/>
      <c r="B38" s="80"/>
      <c r="C38" s="19" t="s">
        <v>242</v>
      </c>
      <c r="D38" s="19"/>
    </row>
    <row r="39" spans="1:5">
      <c r="A39" s="114"/>
      <c r="B39" s="80"/>
      <c r="C39" s="19" t="s">
        <v>243</v>
      </c>
      <c r="D39" s="19"/>
    </row>
    <row r="40" spans="1:5">
      <c r="A40" s="114"/>
      <c r="B40" s="80"/>
      <c r="C40" s="19" t="s">
        <v>244</v>
      </c>
      <c r="D40" s="19"/>
      <c r="E40" t="s">
        <v>215</v>
      </c>
    </row>
    <row r="41" spans="1:5">
      <c r="A41" s="114"/>
      <c r="B41" s="80"/>
      <c r="C41" s="19" t="s">
        <v>245</v>
      </c>
      <c r="D41" s="19"/>
    </row>
    <row r="42" spans="1:5">
      <c r="A42" s="114"/>
      <c r="B42" s="80"/>
      <c r="C42" s="19" t="s">
        <v>246</v>
      </c>
      <c r="D42" s="19"/>
    </row>
    <row r="43" spans="1:5">
      <c r="A43" s="114"/>
      <c r="B43" s="80"/>
      <c r="C43" s="19" t="s">
        <v>247</v>
      </c>
      <c r="D43" s="19"/>
    </row>
    <row r="44" spans="1:5">
      <c r="A44" s="114"/>
      <c r="B44" s="80"/>
      <c r="C44" s="19" t="s">
        <v>248</v>
      </c>
      <c r="D44" s="19"/>
    </row>
    <row r="45" spans="1:5">
      <c r="A45" s="114"/>
      <c r="B45" s="80"/>
      <c r="C45" s="19" t="s">
        <v>249</v>
      </c>
      <c r="D45" s="19"/>
    </row>
    <row r="46" spans="1:5">
      <c r="A46" s="114"/>
      <c r="B46" s="80"/>
      <c r="C46" s="19" t="s">
        <v>250</v>
      </c>
      <c r="D46" s="19"/>
      <c r="E46" t="s">
        <v>215</v>
      </c>
    </row>
    <row r="47" spans="1:5">
      <c r="A47" s="114"/>
      <c r="B47" s="80"/>
      <c r="C47" s="19" t="s">
        <v>251</v>
      </c>
      <c r="D47" s="19"/>
    </row>
    <row r="48" spans="1:5">
      <c r="A48" s="114"/>
      <c r="B48" s="80"/>
      <c r="C48" s="19" t="s">
        <v>252</v>
      </c>
      <c r="D48" s="19"/>
    </row>
    <row r="49" spans="1:5">
      <c r="A49" s="114"/>
      <c r="B49" s="80"/>
      <c r="C49" s="19" t="s">
        <v>253</v>
      </c>
      <c r="D49" s="19"/>
    </row>
    <row r="50" spans="1:5">
      <c r="A50" s="114"/>
      <c r="B50" s="80"/>
      <c r="C50" s="19" t="s">
        <v>254</v>
      </c>
      <c r="D50" s="19"/>
    </row>
    <row r="51" spans="1:5">
      <c r="A51" s="114"/>
      <c r="B51" s="80"/>
      <c r="C51" s="19" t="s">
        <v>255</v>
      </c>
      <c r="D51" s="19"/>
    </row>
    <row r="52" spans="1:5">
      <c r="A52" s="114"/>
      <c r="B52" s="80"/>
      <c r="C52" s="19" t="s">
        <v>256</v>
      </c>
      <c r="D52" s="19"/>
    </row>
    <row r="53" spans="1:5">
      <c r="A53" s="114"/>
      <c r="B53" s="80"/>
      <c r="C53" s="19" t="s">
        <v>257</v>
      </c>
      <c r="D53" s="19"/>
    </row>
    <row r="54" spans="1:5">
      <c r="A54" s="114"/>
      <c r="B54" s="80"/>
      <c r="C54" s="19" t="s">
        <v>258</v>
      </c>
      <c r="D54" s="19"/>
    </row>
    <row r="55" spans="1:5">
      <c r="A55" s="114"/>
      <c r="B55" s="80"/>
      <c r="C55" s="19" t="s">
        <v>259</v>
      </c>
      <c r="D55" s="19"/>
    </row>
    <row r="56" spans="1:5">
      <c r="A56" s="114"/>
      <c r="B56" s="80"/>
      <c r="C56" s="19" t="s">
        <v>260</v>
      </c>
      <c r="D56" s="19"/>
    </row>
    <row r="57" spans="1:5">
      <c r="A57" s="114"/>
      <c r="B57" s="80"/>
      <c r="C57" s="19" t="s">
        <v>261</v>
      </c>
      <c r="D57" s="19"/>
    </row>
    <row r="58" spans="1:5">
      <c r="A58" s="114"/>
      <c r="B58" s="80"/>
      <c r="C58" s="19" t="s">
        <v>262</v>
      </c>
      <c r="D58" s="19"/>
    </row>
    <row r="59" spans="1:5">
      <c r="A59" s="114"/>
      <c r="B59" s="80"/>
      <c r="C59" s="19" t="s">
        <v>263</v>
      </c>
      <c r="D59" s="19"/>
    </row>
    <row r="60" spans="1:5">
      <c r="A60" s="114"/>
      <c r="B60" s="80"/>
      <c r="C60" s="19" t="s">
        <v>264</v>
      </c>
      <c r="D60" s="19"/>
    </row>
    <row r="61" spans="1:5">
      <c r="A61" s="114"/>
      <c r="B61" s="80"/>
      <c r="C61" s="19" t="s">
        <v>265</v>
      </c>
      <c r="D61" s="19"/>
    </row>
    <row r="62" spans="1:5">
      <c r="A62" s="114"/>
      <c r="B62" s="80"/>
      <c r="C62" s="19" t="s">
        <v>266</v>
      </c>
      <c r="D62" s="19"/>
    </row>
    <row r="63" spans="1:5">
      <c r="A63" s="114"/>
      <c r="B63" s="80"/>
      <c r="C63" s="19" t="s">
        <v>267</v>
      </c>
      <c r="D63" s="19"/>
      <c r="E63" t="s">
        <v>215</v>
      </c>
    </row>
    <row r="64" spans="1:5">
      <c r="A64" s="114"/>
      <c r="B64" s="80"/>
      <c r="C64" s="19" t="s">
        <v>268</v>
      </c>
      <c r="D64" s="19"/>
    </row>
    <row r="65" spans="1:4">
      <c r="A65" s="114"/>
      <c r="B65" s="80"/>
      <c r="C65" s="19" t="s">
        <v>269</v>
      </c>
      <c r="D65" s="19"/>
    </row>
    <row r="66" spans="1:4">
      <c r="A66" s="114"/>
      <c r="B66" s="80"/>
      <c r="C66" s="19" t="s">
        <v>270</v>
      </c>
      <c r="D66" s="19"/>
    </row>
    <row r="67" spans="1:4">
      <c r="A67" s="114"/>
      <c r="B67" s="80"/>
      <c r="C67" s="19" t="s">
        <v>271</v>
      </c>
      <c r="D67" s="19"/>
    </row>
    <row r="68" spans="1:4">
      <c r="A68" s="114"/>
      <c r="B68" s="80"/>
      <c r="C68" s="19" t="s">
        <v>272</v>
      </c>
      <c r="D68" s="19"/>
    </row>
    <row r="69" spans="1:4">
      <c r="A69" s="114"/>
      <c r="B69" s="80"/>
      <c r="C69" s="19" t="s">
        <v>273</v>
      </c>
      <c r="D69" s="19"/>
    </row>
    <row r="70" spans="1:4">
      <c r="A70" s="114"/>
      <c r="B70" s="80"/>
      <c r="C70" s="19" t="s">
        <v>274</v>
      </c>
      <c r="D70" s="19"/>
    </row>
    <row r="71" spans="1:4">
      <c r="A71" s="114"/>
      <c r="B71" s="80"/>
      <c r="C71" s="19" t="s">
        <v>275</v>
      </c>
      <c r="D71" s="19"/>
    </row>
    <row r="72" spans="1:4">
      <c r="A72" s="114"/>
      <c r="B72" s="80"/>
      <c r="C72" s="19" t="s">
        <v>276</v>
      </c>
      <c r="D72" s="19"/>
    </row>
    <row r="73" spans="1:4">
      <c r="A73" s="114"/>
      <c r="B73" s="80"/>
      <c r="C73" s="19" t="s">
        <v>277</v>
      </c>
      <c r="D73" s="19"/>
    </row>
    <row r="74" spans="1:4">
      <c r="A74" s="114"/>
      <c r="B74" s="80"/>
      <c r="C74" s="19" t="s">
        <v>278</v>
      </c>
      <c r="D74" s="19"/>
    </row>
    <row r="75" spans="1:4">
      <c r="A75" s="114"/>
      <c r="B75" s="80"/>
      <c r="C75" s="19" t="s">
        <v>279</v>
      </c>
      <c r="D75" s="19"/>
    </row>
    <row r="76" spans="1:4">
      <c r="A76" s="114"/>
      <c r="B76" s="80"/>
      <c r="C76" s="19" t="s">
        <v>280</v>
      </c>
      <c r="D76" s="19"/>
    </row>
    <row r="77" spans="1:4">
      <c r="A77" s="114"/>
      <c r="B77" s="80"/>
      <c r="C77" s="19" t="s">
        <v>281</v>
      </c>
      <c r="D77" s="19"/>
    </row>
    <row r="78" spans="1:4">
      <c r="A78" s="114"/>
      <c r="B78" s="80"/>
      <c r="C78" s="19" t="s">
        <v>282</v>
      </c>
      <c r="D78" s="19"/>
    </row>
    <row r="79" spans="1:4">
      <c r="A79" s="114"/>
      <c r="B79" s="80"/>
      <c r="C79" s="19" t="s">
        <v>283</v>
      </c>
      <c r="D79" s="19"/>
    </row>
    <row r="80" spans="1:4">
      <c r="A80" s="114"/>
      <c r="B80" s="80"/>
      <c r="C80" s="19" t="s">
        <v>284</v>
      </c>
      <c r="D80" s="19"/>
    </row>
    <row r="81" spans="1:5">
      <c r="A81" s="114"/>
      <c r="B81" s="80"/>
      <c r="C81" s="19" t="s">
        <v>285</v>
      </c>
      <c r="D81" s="19"/>
    </row>
    <row r="82" spans="1:5">
      <c r="A82" s="114"/>
      <c r="B82" s="80"/>
      <c r="C82" s="19" t="s">
        <v>286</v>
      </c>
      <c r="D82" s="19"/>
    </row>
    <row r="83" spans="1:5">
      <c r="A83" s="114"/>
      <c r="B83" s="80"/>
      <c r="C83" s="19" t="s">
        <v>287</v>
      </c>
      <c r="D83" s="19"/>
    </row>
    <row r="84" spans="1:5">
      <c r="A84" s="114"/>
      <c r="B84" s="80"/>
      <c r="C84" s="19" t="s">
        <v>288</v>
      </c>
      <c r="D84" s="19"/>
    </row>
    <row r="85" spans="1:5">
      <c r="A85" s="114"/>
      <c r="B85" s="80"/>
      <c r="C85" s="19" t="s">
        <v>289</v>
      </c>
      <c r="D85" s="19"/>
    </row>
    <row r="86" spans="1:5">
      <c r="A86" s="114"/>
      <c r="B86" s="80"/>
      <c r="C86" s="19" t="s">
        <v>290</v>
      </c>
      <c r="D86" s="19"/>
    </row>
    <row r="87" spans="1:5">
      <c r="A87" s="114"/>
      <c r="B87" s="80"/>
      <c r="C87" s="19" t="s">
        <v>291</v>
      </c>
      <c r="D87" s="19"/>
    </row>
    <row r="88" spans="1:5">
      <c r="A88" s="114"/>
      <c r="B88" s="80"/>
      <c r="C88" s="19" t="s">
        <v>292</v>
      </c>
      <c r="D88" s="19"/>
    </row>
    <row r="89" spans="1:5">
      <c r="A89" s="114"/>
      <c r="B89" s="80"/>
      <c r="C89" s="19" t="s">
        <v>293</v>
      </c>
      <c r="D89" s="19"/>
    </row>
    <row r="90" spans="1:5">
      <c r="A90" s="114"/>
      <c r="B90" s="80"/>
      <c r="C90" s="19" t="s">
        <v>294</v>
      </c>
      <c r="D90" s="19"/>
    </row>
    <row r="91" spans="1:5">
      <c r="A91" s="114"/>
      <c r="B91" s="80"/>
      <c r="C91" s="19" t="s">
        <v>295</v>
      </c>
      <c r="D91" s="19"/>
    </row>
    <row r="92" spans="1:5">
      <c r="A92" s="114"/>
      <c r="B92" s="80"/>
      <c r="C92" s="19" t="s">
        <v>296</v>
      </c>
      <c r="D92" s="19"/>
    </row>
    <row r="93" spans="1:5">
      <c r="A93" s="114"/>
      <c r="B93" s="80"/>
      <c r="C93" s="19" t="s">
        <v>297</v>
      </c>
      <c r="D93" s="19"/>
    </row>
    <row r="94" spans="1:5">
      <c r="A94" s="114"/>
      <c r="B94" s="80"/>
      <c r="C94" s="19" t="s">
        <v>298</v>
      </c>
      <c r="D94" s="19" t="s">
        <v>299</v>
      </c>
      <c r="E94" t="s">
        <v>215</v>
      </c>
    </row>
    <row r="95" spans="1:5">
      <c r="A95" s="114"/>
      <c r="B95" s="80"/>
      <c r="C95" s="19" t="s">
        <v>300</v>
      </c>
      <c r="D95" s="19" t="s">
        <v>301</v>
      </c>
      <c r="E95" t="s">
        <v>215</v>
      </c>
    </row>
    <row r="96" spans="1:5">
      <c r="A96" s="114"/>
      <c r="B96" s="80"/>
      <c r="C96" s="19" t="s">
        <v>302</v>
      </c>
      <c r="D96" s="19" t="s">
        <v>301</v>
      </c>
      <c r="E96" t="s">
        <v>215</v>
      </c>
    </row>
    <row r="97" spans="1:5">
      <c r="A97" s="114"/>
      <c r="B97" s="80"/>
      <c r="C97" s="19" t="s">
        <v>303</v>
      </c>
      <c r="D97" s="19" t="s">
        <v>301</v>
      </c>
      <c r="E97" t="s">
        <v>215</v>
      </c>
    </row>
    <row r="98" spans="1:5">
      <c r="A98" s="114"/>
      <c r="B98" s="80"/>
      <c r="C98" s="19" t="s">
        <v>304</v>
      </c>
      <c r="D98" s="19" t="s">
        <v>301</v>
      </c>
      <c r="E98" t="s">
        <v>215</v>
      </c>
    </row>
    <row r="99" spans="1:5">
      <c r="A99" s="114"/>
      <c r="B99" s="80"/>
      <c r="C99" s="19" t="s">
        <v>305</v>
      </c>
      <c r="D99" s="19" t="s">
        <v>301</v>
      </c>
      <c r="E99" t="s">
        <v>215</v>
      </c>
    </row>
    <row r="100" spans="1:5">
      <c r="A100" s="114"/>
      <c r="B100" s="80"/>
      <c r="C100" s="19" t="s">
        <v>306</v>
      </c>
      <c r="D100" s="19" t="s">
        <v>301</v>
      </c>
      <c r="E100" t="s">
        <v>215</v>
      </c>
    </row>
    <row r="101" spans="1:5">
      <c r="A101" s="114"/>
      <c r="B101" s="80"/>
      <c r="C101" s="19" t="s">
        <v>307</v>
      </c>
      <c r="D101" s="19" t="s">
        <v>301</v>
      </c>
      <c r="E101" t="s">
        <v>215</v>
      </c>
    </row>
    <row r="102" spans="1:5">
      <c r="A102" s="114"/>
      <c r="B102" s="80"/>
      <c r="C102" s="19" t="s">
        <v>308</v>
      </c>
      <c r="D102" s="19" t="s">
        <v>301</v>
      </c>
      <c r="E102" t="s">
        <v>215</v>
      </c>
    </row>
    <row r="103" spans="1:5">
      <c r="A103" s="114"/>
      <c r="B103" s="80"/>
      <c r="C103" s="19" t="s">
        <v>309</v>
      </c>
      <c r="D103" s="19" t="s">
        <v>301</v>
      </c>
      <c r="E103" t="s">
        <v>215</v>
      </c>
    </row>
    <row r="104" spans="1:5">
      <c r="A104" s="61"/>
      <c r="B104" s="61" t="s">
        <v>81</v>
      </c>
      <c r="C104" s="18" t="s">
        <v>310</v>
      </c>
      <c r="D104" s="18"/>
    </row>
    <row r="105" spans="1:5">
      <c r="A105" s="62"/>
      <c r="B105" s="62"/>
      <c r="C105" s="18" t="s">
        <v>80</v>
      </c>
      <c r="D105" s="18"/>
    </row>
    <row r="106" spans="1:5">
      <c r="A106" s="62"/>
      <c r="B106" s="62"/>
      <c r="C106" s="18" t="s">
        <v>311</v>
      </c>
      <c r="D106" s="18"/>
    </row>
    <row r="107" spans="1:5">
      <c r="A107" s="62"/>
      <c r="B107" s="62"/>
      <c r="C107" s="18" t="s">
        <v>312</v>
      </c>
      <c r="D107" s="18"/>
    </row>
    <row r="108" spans="1:5">
      <c r="A108" s="62"/>
      <c r="B108" s="62"/>
      <c r="C108" s="18" t="s">
        <v>313</v>
      </c>
      <c r="D108" s="18"/>
    </row>
    <row r="109" spans="1:5">
      <c r="A109" s="62"/>
      <c r="B109" s="62"/>
      <c r="C109" s="18" t="s">
        <v>314</v>
      </c>
      <c r="D109" s="18"/>
    </row>
    <row r="110" spans="1:5">
      <c r="A110" s="63"/>
      <c r="B110" s="63"/>
      <c r="C110" s="18" t="s">
        <v>315</v>
      </c>
      <c r="D110" s="18"/>
    </row>
    <row r="111" spans="1:5">
      <c r="A111" s="114"/>
      <c r="B111" s="55" t="s">
        <v>53</v>
      </c>
      <c r="C111" s="19" t="s">
        <v>310</v>
      </c>
      <c r="D111" s="19"/>
    </row>
    <row r="112" spans="1:5">
      <c r="A112" s="114"/>
      <c r="B112" s="56"/>
      <c r="C112" s="19" t="s">
        <v>316</v>
      </c>
      <c r="D112" s="19"/>
    </row>
    <row r="113" spans="1:4">
      <c r="A113" s="114"/>
      <c r="B113" s="57"/>
      <c r="C113" s="19" t="s">
        <v>317</v>
      </c>
      <c r="D113" s="19"/>
    </row>
    <row r="114" spans="1:4">
      <c r="A114" s="115"/>
      <c r="B114" s="115" t="s">
        <v>318</v>
      </c>
      <c r="C114" s="18" t="s">
        <v>310</v>
      </c>
      <c r="D114" s="18"/>
    </row>
    <row r="115" spans="1:4">
      <c r="A115" s="115"/>
      <c r="B115" s="115"/>
      <c r="C115" s="18" t="s">
        <v>311</v>
      </c>
      <c r="D115" s="18"/>
    </row>
    <row r="116" spans="1:4">
      <c r="A116" s="115"/>
      <c r="B116" s="115"/>
      <c r="C116" s="18" t="s">
        <v>312</v>
      </c>
      <c r="D116" s="18"/>
    </row>
    <row r="117" spans="1:4">
      <c r="A117" s="115"/>
      <c r="B117" s="115"/>
      <c r="C117" s="18" t="s">
        <v>314</v>
      </c>
      <c r="D117" s="18"/>
    </row>
    <row r="118" spans="1:4">
      <c r="A118" s="113"/>
      <c r="B118" s="73" t="s">
        <v>151</v>
      </c>
      <c r="C118" s="19" t="s">
        <v>310</v>
      </c>
      <c r="D118" s="19"/>
    </row>
    <row r="119" spans="1:4">
      <c r="A119" s="112"/>
      <c r="B119" s="93"/>
      <c r="C119" s="19" t="s">
        <v>319</v>
      </c>
      <c r="D119" s="19"/>
    </row>
    <row r="120" spans="1:4">
      <c r="A120" s="112"/>
      <c r="B120" s="93"/>
      <c r="C120" s="19" t="s">
        <v>312</v>
      </c>
      <c r="D120" s="19"/>
    </row>
    <row r="121" spans="1:4">
      <c r="A121" s="112"/>
      <c r="B121" s="93"/>
      <c r="C121" s="19" t="s">
        <v>313</v>
      </c>
      <c r="D121" s="19"/>
    </row>
    <row r="122" spans="1:4">
      <c r="A122" s="112"/>
      <c r="B122" s="93"/>
      <c r="C122" s="19" t="s">
        <v>311</v>
      </c>
      <c r="D122" s="19"/>
    </row>
    <row r="123" spans="1:4">
      <c r="A123" s="112"/>
      <c r="B123" s="93"/>
      <c r="C123" s="19" t="s">
        <v>320</v>
      </c>
      <c r="D123" s="19"/>
    </row>
    <row r="124" spans="1:4">
      <c r="A124" s="112"/>
      <c r="B124" s="93"/>
      <c r="C124" s="19" t="s">
        <v>321</v>
      </c>
      <c r="D124" s="19"/>
    </row>
    <row r="125" spans="1:4">
      <c r="A125" s="112"/>
      <c r="B125" s="93"/>
      <c r="C125" s="19" t="s">
        <v>314</v>
      </c>
      <c r="D125" s="19"/>
    </row>
    <row r="126" spans="1:4">
      <c r="A126" s="114"/>
      <c r="B126" s="74"/>
      <c r="C126" s="19" t="s">
        <v>315</v>
      </c>
      <c r="D126" s="19"/>
    </row>
    <row r="127" spans="1:4">
      <c r="A127" s="61"/>
      <c r="B127" s="61" t="s">
        <v>82</v>
      </c>
      <c r="C127" s="18" t="s">
        <v>322</v>
      </c>
      <c r="D127" s="18"/>
    </row>
    <row r="128" spans="1:4">
      <c r="A128" s="62"/>
      <c r="B128" s="62"/>
      <c r="C128" s="18" t="s">
        <v>323</v>
      </c>
      <c r="D128" s="18"/>
    </row>
    <row r="129" spans="1:5">
      <c r="A129" s="62"/>
      <c r="B129" s="62"/>
      <c r="C129" s="18" t="s">
        <v>324</v>
      </c>
      <c r="D129" s="18"/>
    </row>
    <row r="130" spans="1:5">
      <c r="A130" s="62"/>
      <c r="B130" s="62"/>
      <c r="C130" s="18" t="s">
        <v>136</v>
      </c>
      <c r="D130" s="18"/>
    </row>
    <row r="131" spans="1:5">
      <c r="A131" s="62"/>
      <c r="B131" s="62"/>
      <c r="C131" s="18" t="s">
        <v>313</v>
      </c>
      <c r="D131" s="18"/>
    </row>
    <row r="132" spans="1:5">
      <c r="A132" s="114"/>
      <c r="B132" s="56" t="s">
        <v>325</v>
      </c>
      <c r="C132" s="19" t="s">
        <v>322</v>
      </c>
      <c r="D132" s="19"/>
    </row>
    <row r="133" spans="1:5">
      <c r="A133" s="114"/>
      <c r="B133" s="56"/>
      <c r="C133" s="19" t="s">
        <v>313</v>
      </c>
      <c r="D133" s="19"/>
    </row>
    <row r="134" spans="1:5">
      <c r="A134" s="116"/>
      <c r="B134" s="57"/>
      <c r="C134" s="19" t="s">
        <v>315</v>
      </c>
      <c r="D134" s="19"/>
    </row>
    <row r="135" spans="1:5">
      <c r="A135" s="65"/>
      <c r="B135" s="65" t="s">
        <v>89</v>
      </c>
      <c r="C135" s="18" t="s">
        <v>326</v>
      </c>
      <c r="D135" s="18"/>
    </row>
    <row r="136" spans="1:5">
      <c r="A136" s="66"/>
      <c r="B136" s="66"/>
      <c r="C136" s="18" t="s">
        <v>327</v>
      </c>
      <c r="D136" s="18"/>
      <c r="E136" t="s">
        <v>215</v>
      </c>
    </row>
    <row r="137" spans="1:5">
      <c r="A137" s="66"/>
      <c r="B137" s="66"/>
      <c r="C137" s="18" t="s">
        <v>328</v>
      </c>
      <c r="D137" s="18" t="s">
        <v>329</v>
      </c>
    </row>
    <row r="138" spans="1:5">
      <c r="A138" s="66"/>
      <c r="B138" s="66"/>
      <c r="C138" s="18" t="s">
        <v>330</v>
      </c>
      <c r="D138" s="18" t="s">
        <v>331</v>
      </c>
    </row>
    <row r="139" spans="1:5">
      <c r="A139" s="66"/>
      <c r="B139" s="66"/>
      <c r="C139" s="18" t="s">
        <v>332</v>
      </c>
      <c r="D139" s="18"/>
    </row>
    <row r="140" spans="1:5">
      <c r="A140" s="66"/>
      <c r="B140" s="66"/>
      <c r="C140" s="18" t="s">
        <v>333</v>
      </c>
      <c r="D140" s="18"/>
    </row>
    <row r="141" spans="1:5">
      <c r="A141" s="66"/>
      <c r="B141" s="66"/>
      <c r="C141" s="18" t="s">
        <v>334</v>
      </c>
      <c r="D141" s="18"/>
    </row>
    <row r="142" spans="1:5">
      <c r="A142" s="66"/>
      <c r="B142" s="66"/>
      <c r="C142" s="18" t="s">
        <v>335</v>
      </c>
      <c r="D142" s="18"/>
    </row>
    <row r="143" spans="1:5">
      <c r="A143" s="66"/>
      <c r="B143" s="66"/>
      <c r="C143" s="18" t="s">
        <v>336</v>
      </c>
      <c r="D143" s="18"/>
    </row>
    <row r="144" spans="1:5">
      <c r="A144" s="66"/>
      <c r="B144" s="66"/>
      <c r="C144" s="18" t="s">
        <v>337</v>
      </c>
      <c r="D144" s="18"/>
    </row>
    <row r="145" spans="1:4">
      <c r="A145" s="66"/>
      <c r="B145" s="66"/>
      <c r="C145" s="18" t="s">
        <v>315</v>
      </c>
      <c r="D145" s="18"/>
    </row>
    <row r="146" spans="1:4">
      <c r="A146" s="113"/>
      <c r="B146" s="58" t="s">
        <v>338</v>
      </c>
      <c r="C146" s="19" t="s">
        <v>339</v>
      </c>
      <c r="D146" s="19"/>
    </row>
    <row r="147" spans="1:4">
      <c r="A147" s="116"/>
      <c r="B147" s="60"/>
      <c r="C147" s="19" t="s">
        <v>340</v>
      </c>
      <c r="D147" s="19"/>
    </row>
    <row r="148" spans="1:4">
      <c r="A148" s="117"/>
      <c r="B148" s="118" t="s">
        <v>70</v>
      </c>
      <c r="C148" s="18" t="s">
        <v>341</v>
      </c>
      <c r="D148" s="18" t="s">
        <v>342</v>
      </c>
    </row>
    <row r="149" spans="1:4">
      <c r="A149" s="119"/>
      <c r="B149" s="119"/>
      <c r="C149" s="18" t="s">
        <v>343</v>
      </c>
      <c r="D149" s="18" t="s">
        <v>344</v>
      </c>
    </row>
    <row r="150" spans="1:4">
      <c r="A150" s="119"/>
      <c r="B150" s="119"/>
      <c r="C150" s="18" t="s">
        <v>345</v>
      </c>
      <c r="D150" s="18" t="s">
        <v>346</v>
      </c>
    </row>
    <row r="151" spans="1:4">
      <c r="A151" s="119"/>
      <c r="B151" s="119"/>
      <c r="C151" s="18" t="s">
        <v>347</v>
      </c>
      <c r="D151" s="18" t="s">
        <v>348</v>
      </c>
    </row>
    <row r="152" spans="1:4">
      <c r="A152" s="119"/>
      <c r="B152" s="119"/>
      <c r="C152" s="18" t="s">
        <v>349</v>
      </c>
      <c r="D152" s="18" t="s">
        <v>350</v>
      </c>
    </row>
    <row r="153" spans="1:4">
      <c r="A153" s="119"/>
      <c r="B153" s="119"/>
      <c r="C153" s="18" t="s">
        <v>351</v>
      </c>
      <c r="D153" s="18" t="s">
        <v>352</v>
      </c>
    </row>
    <row r="154" spans="1:4">
      <c r="A154" s="119"/>
      <c r="B154" s="119"/>
      <c r="C154" s="18" t="s">
        <v>353</v>
      </c>
      <c r="D154" s="18" t="s">
        <v>354</v>
      </c>
    </row>
    <row r="155" spans="1:4">
      <c r="A155" s="119"/>
      <c r="B155" s="119"/>
      <c r="C155" s="18" t="s">
        <v>355</v>
      </c>
      <c r="D155" s="18" t="s">
        <v>356</v>
      </c>
    </row>
    <row r="156" spans="1:4">
      <c r="A156" s="119"/>
      <c r="B156" s="119"/>
      <c r="C156" s="18" t="s">
        <v>357</v>
      </c>
      <c r="D156" s="18" t="s">
        <v>358</v>
      </c>
    </row>
    <row r="157" spans="1:4">
      <c r="A157" s="119"/>
      <c r="B157" s="119"/>
      <c r="C157" s="18" t="s">
        <v>359</v>
      </c>
      <c r="D157" s="18" t="s">
        <v>360</v>
      </c>
    </row>
    <row r="158" spans="1:4">
      <c r="A158" s="119"/>
      <c r="B158" s="119"/>
      <c r="C158" s="18" t="s">
        <v>361</v>
      </c>
      <c r="D158" s="18" t="s">
        <v>362</v>
      </c>
    </row>
    <row r="159" spans="1:4">
      <c r="A159" s="119"/>
      <c r="B159" s="119"/>
      <c r="C159" s="18" t="s">
        <v>363</v>
      </c>
      <c r="D159" s="18" t="s">
        <v>364</v>
      </c>
    </row>
    <row r="160" spans="1:4">
      <c r="A160" s="119"/>
      <c r="B160" s="119"/>
      <c r="C160" s="18" t="s">
        <v>365</v>
      </c>
      <c r="D160" s="18" t="s">
        <v>366</v>
      </c>
    </row>
    <row r="161" spans="1:4">
      <c r="A161" s="119"/>
      <c r="B161" s="119"/>
      <c r="C161" s="18" t="s">
        <v>367</v>
      </c>
      <c r="D161" s="18" t="s">
        <v>368</v>
      </c>
    </row>
    <row r="162" spans="1:4">
      <c r="A162" s="119"/>
      <c r="B162" s="119"/>
      <c r="C162" s="18" t="s">
        <v>369</v>
      </c>
      <c r="D162" s="18" t="s">
        <v>370</v>
      </c>
    </row>
    <row r="163" spans="1:4">
      <c r="A163" s="119"/>
      <c r="B163" s="119"/>
      <c r="C163" s="18" t="s">
        <v>371</v>
      </c>
      <c r="D163" s="18" t="s">
        <v>372</v>
      </c>
    </row>
    <row r="164" spans="1:4">
      <c r="A164" s="119"/>
      <c r="B164" s="119"/>
      <c r="C164" s="18" t="s">
        <v>373</v>
      </c>
      <c r="D164" s="18" t="s">
        <v>374</v>
      </c>
    </row>
    <row r="165" spans="1:4">
      <c r="A165" s="119"/>
      <c r="B165" s="119"/>
      <c r="C165" s="18" t="s">
        <v>375</v>
      </c>
      <c r="D165" s="18" t="s">
        <v>376</v>
      </c>
    </row>
    <row r="166" spans="1:4">
      <c r="A166" s="119"/>
      <c r="B166" s="119"/>
      <c r="C166" s="18" t="s">
        <v>377</v>
      </c>
      <c r="D166" s="18" t="s">
        <v>378</v>
      </c>
    </row>
    <row r="167" spans="1:4">
      <c r="A167" s="119"/>
      <c r="B167" s="119"/>
      <c r="C167" s="18" t="s">
        <v>379</v>
      </c>
      <c r="D167" s="18" t="s">
        <v>380</v>
      </c>
    </row>
    <row r="168" spans="1:4">
      <c r="A168" s="119"/>
      <c r="B168" s="119"/>
      <c r="C168" s="18" t="s">
        <v>381</v>
      </c>
      <c r="D168" s="18" t="s">
        <v>382</v>
      </c>
    </row>
    <row r="169" spans="1:4">
      <c r="A169" s="119"/>
      <c r="B169" s="119"/>
      <c r="C169" s="18" t="s">
        <v>383</v>
      </c>
      <c r="D169" s="18" t="s">
        <v>384</v>
      </c>
    </row>
    <row r="170" spans="1:4">
      <c r="A170" s="119"/>
      <c r="B170" s="119"/>
      <c r="C170" s="18" t="s">
        <v>385</v>
      </c>
      <c r="D170" s="18" t="s">
        <v>386</v>
      </c>
    </row>
    <row r="171" spans="1:4">
      <c r="A171" s="119"/>
      <c r="B171" s="119"/>
      <c r="C171" s="18" t="s">
        <v>387</v>
      </c>
      <c r="D171" s="18" t="s">
        <v>388</v>
      </c>
    </row>
    <row r="172" spans="1:4">
      <c r="A172" s="119"/>
      <c r="B172" s="119"/>
      <c r="C172" s="18" t="s">
        <v>389</v>
      </c>
      <c r="D172" s="18" t="s">
        <v>390</v>
      </c>
    </row>
    <row r="173" spans="1:4">
      <c r="A173" s="119"/>
      <c r="B173" s="119"/>
      <c r="C173" s="18" t="s">
        <v>391</v>
      </c>
      <c r="D173" s="18" t="s">
        <v>392</v>
      </c>
    </row>
    <row r="174" spans="1:4">
      <c r="A174" s="119"/>
      <c r="B174" s="119"/>
      <c r="C174" s="18" t="s">
        <v>393</v>
      </c>
      <c r="D174" s="18" t="s">
        <v>394</v>
      </c>
    </row>
    <row r="175" spans="1:4">
      <c r="A175" s="119"/>
      <c r="B175" s="119"/>
      <c r="C175" s="18" t="s">
        <v>395</v>
      </c>
      <c r="D175" s="18" t="s">
        <v>396</v>
      </c>
    </row>
    <row r="176" spans="1:4">
      <c r="A176" s="119"/>
      <c r="B176" s="119"/>
      <c r="C176" s="18" t="s">
        <v>397</v>
      </c>
      <c r="D176" s="18" t="s">
        <v>398</v>
      </c>
    </row>
    <row r="177" spans="1:5">
      <c r="A177" s="119"/>
      <c r="B177" s="119"/>
      <c r="C177" s="18" t="s">
        <v>399</v>
      </c>
      <c r="D177" s="18" t="s">
        <v>400</v>
      </c>
    </row>
    <row r="178" spans="1:5">
      <c r="A178" s="119"/>
      <c r="B178" s="119"/>
      <c r="C178" s="18" t="s">
        <v>401</v>
      </c>
      <c r="D178" s="18" t="s">
        <v>402</v>
      </c>
    </row>
    <row r="179" spans="1:5">
      <c r="A179" s="119"/>
      <c r="B179" s="119"/>
      <c r="C179" s="18" t="s">
        <v>403</v>
      </c>
      <c r="D179" s="18" t="s">
        <v>404</v>
      </c>
    </row>
    <row r="180" spans="1:5">
      <c r="A180" s="119"/>
      <c r="B180" s="119"/>
      <c r="C180" s="18" t="s">
        <v>405</v>
      </c>
      <c r="D180" s="18" t="s">
        <v>406</v>
      </c>
      <c r="E180" t="s">
        <v>215</v>
      </c>
    </row>
    <row r="181" spans="1:5">
      <c r="A181" s="119"/>
      <c r="B181" s="119"/>
      <c r="C181" s="18" t="s">
        <v>315</v>
      </c>
      <c r="D181" s="18" t="s">
        <v>315</v>
      </c>
    </row>
    <row r="182" spans="1:5">
      <c r="A182" s="113"/>
      <c r="B182" s="58" t="s">
        <v>407</v>
      </c>
      <c r="C182" s="45" t="s">
        <v>408</v>
      </c>
      <c r="D182" s="45"/>
    </row>
    <row r="183" spans="1:5">
      <c r="A183" s="114"/>
      <c r="B183" s="59"/>
      <c r="C183" s="45" t="s">
        <v>409</v>
      </c>
      <c r="D183" s="45"/>
    </row>
    <row r="184" spans="1:5">
      <c r="A184" s="114"/>
      <c r="B184" s="59"/>
      <c r="C184" s="45" t="s">
        <v>410</v>
      </c>
      <c r="D184" s="45"/>
    </row>
    <row r="185" spans="1:5">
      <c r="A185" s="116"/>
      <c r="B185" s="60"/>
      <c r="C185" s="46" t="s">
        <v>411</v>
      </c>
      <c r="D185" s="46"/>
    </row>
    <row r="186" spans="1:5">
      <c r="A186" s="61"/>
      <c r="B186" s="61" t="s">
        <v>86</v>
      </c>
      <c r="C186" s="44" t="s">
        <v>412</v>
      </c>
      <c r="D186" s="44"/>
    </row>
    <row r="187" spans="1:5">
      <c r="A187" s="62"/>
      <c r="B187" s="62"/>
      <c r="C187" s="44" t="s">
        <v>413</v>
      </c>
      <c r="D187" s="44"/>
    </row>
    <row r="188" spans="1:5">
      <c r="A188" s="113"/>
      <c r="B188" s="58" t="s">
        <v>58</v>
      </c>
      <c r="C188" s="46" t="s">
        <v>414</v>
      </c>
      <c r="D188" s="46" t="s">
        <v>415</v>
      </c>
    </row>
    <row r="189" spans="1:5">
      <c r="A189" s="114"/>
      <c r="B189" s="59"/>
      <c r="C189" s="46" t="s">
        <v>416</v>
      </c>
      <c r="D189" s="46" t="s">
        <v>417</v>
      </c>
    </row>
    <row r="190" spans="1:5">
      <c r="A190" s="114"/>
      <c r="B190" s="59"/>
      <c r="C190" s="46" t="s">
        <v>313</v>
      </c>
      <c r="D190" s="46" t="s">
        <v>313</v>
      </c>
    </row>
    <row r="191" spans="1:5">
      <c r="A191" s="114"/>
      <c r="B191" s="59"/>
      <c r="C191" s="46" t="s">
        <v>418</v>
      </c>
      <c r="D191" s="46" t="s">
        <v>419</v>
      </c>
    </row>
    <row r="192" spans="1:5">
      <c r="A192" s="114"/>
      <c r="B192" s="59"/>
      <c r="C192" s="46" t="s">
        <v>420</v>
      </c>
      <c r="D192" s="46" t="s">
        <v>421</v>
      </c>
    </row>
    <row r="193" spans="1:4">
      <c r="A193" s="114"/>
      <c r="B193" s="59"/>
      <c r="C193" s="46" t="s">
        <v>422</v>
      </c>
      <c r="D193" s="46" t="s">
        <v>423</v>
      </c>
    </row>
    <row r="194" spans="1:4">
      <c r="A194" s="114"/>
      <c r="B194" s="59"/>
      <c r="C194" s="46" t="s">
        <v>424</v>
      </c>
      <c r="D194" s="46" t="s">
        <v>425</v>
      </c>
    </row>
    <row r="195" spans="1:4">
      <c r="A195" s="114"/>
      <c r="B195" s="59"/>
      <c r="C195" s="46" t="s">
        <v>426</v>
      </c>
      <c r="D195" s="46" t="s">
        <v>427</v>
      </c>
    </row>
    <row r="196" spans="1:4">
      <c r="A196" s="114"/>
      <c r="B196" s="59"/>
      <c r="C196" s="46" t="s">
        <v>428</v>
      </c>
      <c r="D196" s="46" t="s">
        <v>429</v>
      </c>
    </row>
    <row r="197" spans="1:4">
      <c r="A197" s="114"/>
      <c r="B197" s="59"/>
      <c r="C197" s="46" t="s">
        <v>430</v>
      </c>
      <c r="D197" s="46" t="s">
        <v>431</v>
      </c>
    </row>
    <row r="198" spans="1:4">
      <c r="A198" s="114"/>
      <c r="B198" s="59"/>
      <c r="C198" s="46" t="s">
        <v>432</v>
      </c>
      <c r="D198" s="46" t="s">
        <v>433</v>
      </c>
    </row>
    <row r="199" spans="1:4">
      <c r="A199" s="114"/>
      <c r="B199" s="59"/>
      <c r="C199" s="46" t="s">
        <v>434</v>
      </c>
      <c r="D199" s="46" t="s">
        <v>435</v>
      </c>
    </row>
    <row r="200" spans="1:4">
      <c r="A200" s="114"/>
      <c r="B200" s="59"/>
      <c r="C200" s="46" t="s">
        <v>315</v>
      </c>
      <c r="D200" s="46" t="s">
        <v>315</v>
      </c>
    </row>
    <row r="201" spans="1:4">
      <c r="A201" s="116"/>
      <c r="B201" s="60"/>
      <c r="C201" s="46" t="s">
        <v>411</v>
      </c>
      <c r="D201" s="46" t="s">
        <v>436</v>
      </c>
    </row>
    <row r="202" spans="1:4">
      <c r="A202" s="118"/>
      <c r="B202" s="118" t="s">
        <v>83</v>
      </c>
      <c r="C202" s="18" t="s">
        <v>437</v>
      </c>
      <c r="D202" s="18"/>
    </row>
    <row r="203" spans="1:4">
      <c r="A203" s="119"/>
      <c r="B203" s="119"/>
      <c r="C203" s="18" t="s">
        <v>438</v>
      </c>
      <c r="D203" s="18"/>
    </row>
    <row r="204" spans="1:4">
      <c r="A204" s="119"/>
      <c r="B204" s="119"/>
      <c r="C204" s="18" t="s">
        <v>439</v>
      </c>
      <c r="D204" s="18"/>
    </row>
    <row r="205" spans="1:4">
      <c r="A205" s="119"/>
      <c r="B205" s="119"/>
      <c r="C205" s="18" t="s">
        <v>440</v>
      </c>
      <c r="D205" s="18"/>
    </row>
    <row r="206" spans="1:4">
      <c r="A206" s="119"/>
      <c r="B206" s="119"/>
      <c r="C206" s="18" t="s">
        <v>441</v>
      </c>
      <c r="D206" s="18"/>
    </row>
    <row r="207" spans="1:4">
      <c r="A207" s="119"/>
      <c r="B207" s="119"/>
      <c r="C207" s="18" t="s">
        <v>442</v>
      </c>
      <c r="D207" s="18"/>
    </row>
    <row r="208" spans="1:4">
      <c r="A208" s="119"/>
      <c r="B208" s="119"/>
      <c r="C208" s="18" t="s">
        <v>443</v>
      </c>
      <c r="D208" s="18"/>
    </row>
    <row r="209" spans="1:5">
      <c r="A209" s="119"/>
      <c r="B209" s="119"/>
      <c r="C209" s="18" t="s">
        <v>444</v>
      </c>
      <c r="D209" s="18"/>
    </row>
    <row r="210" spans="1:5">
      <c r="A210" s="119"/>
      <c r="B210" s="119"/>
      <c r="C210" s="18" t="s">
        <v>445</v>
      </c>
      <c r="D210" s="18"/>
    </row>
    <row r="211" spans="1:5">
      <c r="A211" s="119"/>
      <c r="B211" s="119"/>
      <c r="C211" s="18" t="s">
        <v>446</v>
      </c>
      <c r="D211" s="18"/>
    </row>
    <row r="212" spans="1:5">
      <c r="A212" s="119"/>
      <c r="B212" s="119"/>
      <c r="C212" s="18" t="s">
        <v>447</v>
      </c>
      <c r="D212" s="18"/>
    </row>
    <row r="213" spans="1:5">
      <c r="A213" s="119"/>
      <c r="B213" s="119"/>
      <c r="C213" s="18" t="s">
        <v>448</v>
      </c>
      <c r="D213" s="18"/>
    </row>
    <row r="214" spans="1:5">
      <c r="A214" s="119"/>
      <c r="B214" s="119"/>
      <c r="C214" s="18" t="s">
        <v>449</v>
      </c>
      <c r="D214" s="18"/>
    </row>
    <row r="215" spans="1:5">
      <c r="A215" s="119"/>
      <c r="B215" s="119"/>
      <c r="C215" s="18" t="s">
        <v>450</v>
      </c>
      <c r="D215" s="18"/>
    </row>
    <row r="216" spans="1:5">
      <c r="A216" s="119"/>
      <c r="B216" s="119"/>
      <c r="C216" s="18" t="s">
        <v>451</v>
      </c>
      <c r="D216" s="18"/>
    </row>
    <row r="217" spans="1:5">
      <c r="A217" s="119"/>
      <c r="B217" s="119"/>
      <c r="C217" s="18" t="s">
        <v>452</v>
      </c>
      <c r="D217" s="18"/>
    </row>
    <row r="218" spans="1:5">
      <c r="A218" s="119"/>
      <c r="B218" s="119"/>
      <c r="C218" s="18" t="s">
        <v>453</v>
      </c>
      <c r="D218" s="18" t="s">
        <v>454</v>
      </c>
      <c r="E218" t="s">
        <v>215</v>
      </c>
    </row>
    <row r="219" spans="1:5">
      <c r="A219" s="119"/>
      <c r="B219" s="119"/>
      <c r="C219" s="18" t="s">
        <v>455</v>
      </c>
      <c r="D219" s="18"/>
    </row>
    <row r="220" spans="1:5">
      <c r="A220" s="119"/>
      <c r="B220" s="119"/>
      <c r="C220" s="18" t="s">
        <v>456</v>
      </c>
      <c r="D220" s="18"/>
    </row>
    <row r="221" spans="1:5">
      <c r="A221" s="119"/>
      <c r="B221" s="119"/>
      <c r="C221" s="18" t="s">
        <v>457</v>
      </c>
      <c r="D221" s="18"/>
    </row>
    <row r="222" spans="1:5">
      <c r="A222" s="119"/>
      <c r="B222" s="119"/>
      <c r="C222" s="18" t="s">
        <v>458</v>
      </c>
      <c r="D222" s="18"/>
    </row>
    <row r="223" spans="1:5">
      <c r="A223" s="119"/>
      <c r="B223" s="119"/>
      <c r="C223" s="18" t="s">
        <v>459</v>
      </c>
      <c r="D223" s="18"/>
    </row>
    <row r="224" spans="1:5">
      <c r="A224" s="119"/>
      <c r="B224" s="119"/>
      <c r="C224" s="18" t="s">
        <v>460</v>
      </c>
      <c r="D224" s="18"/>
    </row>
    <row r="225" spans="1:4">
      <c r="A225" s="119"/>
      <c r="B225" s="119"/>
      <c r="C225" s="18" t="s">
        <v>461</v>
      </c>
      <c r="D225" s="18"/>
    </row>
    <row r="226" spans="1:4">
      <c r="A226" s="119"/>
      <c r="B226" s="119"/>
      <c r="C226" s="18" t="s">
        <v>462</v>
      </c>
      <c r="D226" s="18"/>
    </row>
    <row r="227" spans="1:4">
      <c r="A227" s="119"/>
      <c r="B227" s="119"/>
      <c r="C227" s="18" t="s">
        <v>463</v>
      </c>
      <c r="D227" s="18"/>
    </row>
    <row r="228" spans="1:4">
      <c r="A228" s="119"/>
      <c r="B228" s="119"/>
      <c r="C228" s="18" t="s">
        <v>464</v>
      </c>
      <c r="D228" s="18"/>
    </row>
    <row r="229" spans="1:4">
      <c r="A229" s="119"/>
      <c r="B229" s="119"/>
      <c r="C229" s="18" t="s">
        <v>465</v>
      </c>
      <c r="D229" s="18"/>
    </row>
    <row r="230" spans="1:4">
      <c r="A230" s="119"/>
      <c r="B230" s="119"/>
      <c r="C230" s="18" t="s">
        <v>466</v>
      </c>
      <c r="D230" s="18"/>
    </row>
    <row r="231" spans="1:4">
      <c r="A231" s="119"/>
      <c r="B231" s="119"/>
      <c r="C231" s="18" t="s">
        <v>467</v>
      </c>
      <c r="D231" s="18"/>
    </row>
    <row r="232" spans="1:4">
      <c r="A232" s="119"/>
      <c r="B232" s="119"/>
      <c r="C232" s="18" t="s">
        <v>468</v>
      </c>
      <c r="D232" s="18"/>
    </row>
    <row r="233" spans="1:4">
      <c r="A233" s="119"/>
      <c r="B233" s="119"/>
      <c r="C233" s="18" t="s">
        <v>469</v>
      </c>
      <c r="D233" s="18"/>
    </row>
    <row r="234" spans="1:4">
      <c r="A234" s="119"/>
      <c r="B234" s="119"/>
      <c r="C234" s="18" t="s">
        <v>470</v>
      </c>
      <c r="D234" s="18"/>
    </row>
    <row r="235" spans="1:4">
      <c r="A235" s="119"/>
      <c r="B235" s="119"/>
      <c r="C235" s="18" t="s">
        <v>471</v>
      </c>
      <c r="D235" s="18"/>
    </row>
    <row r="236" spans="1:4">
      <c r="A236" s="119"/>
      <c r="B236" s="119"/>
      <c r="C236" s="18" t="s">
        <v>472</v>
      </c>
      <c r="D236" s="18"/>
    </row>
    <row r="237" spans="1:4">
      <c r="A237" s="119"/>
      <c r="B237" s="119"/>
      <c r="C237" s="18" t="s">
        <v>473</v>
      </c>
      <c r="D237" s="18"/>
    </row>
    <row r="238" spans="1:4">
      <c r="A238" s="119"/>
      <c r="B238" s="119"/>
      <c r="C238" s="18" t="s">
        <v>24</v>
      </c>
      <c r="D238" s="18"/>
    </row>
    <row r="239" spans="1:4">
      <c r="A239" s="119"/>
      <c r="B239" s="119"/>
      <c r="C239" s="18" t="s">
        <v>474</v>
      </c>
      <c r="D239" s="18"/>
    </row>
    <row r="240" spans="1:4">
      <c r="A240" s="119"/>
      <c r="B240" s="119"/>
      <c r="C240" s="18" t="s">
        <v>475</v>
      </c>
      <c r="D240" s="18"/>
    </row>
    <row r="241" spans="1:4">
      <c r="A241" s="119"/>
      <c r="B241" s="119"/>
      <c r="C241" s="18" t="s">
        <v>476</v>
      </c>
      <c r="D241" s="18"/>
    </row>
    <row r="242" spans="1:4">
      <c r="A242" s="119"/>
      <c r="B242" s="119"/>
      <c r="C242" s="18" t="s">
        <v>477</v>
      </c>
      <c r="D242" s="18"/>
    </row>
    <row r="243" spans="1:4">
      <c r="A243" s="119"/>
      <c r="B243" s="119"/>
      <c r="C243" s="18" t="s">
        <v>478</v>
      </c>
      <c r="D243" s="18"/>
    </row>
    <row r="244" spans="1:4">
      <c r="A244" s="119"/>
      <c r="B244" s="119"/>
      <c r="C244" s="18" t="s">
        <v>479</v>
      </c>
      <c r="D244" s="18"/>
    </row>
    <row r="245" spans="1:4">
      <c r="A245" s="119"/>
      <c r="B245" s="119"/>
      <c r="C245" s="18" t="s">
        <v>480</v>
      </c>
      <c r="D245" s="18"/>
    </row>
    <row r="246" spans="1:4">
      <c r="A246" s="119"/>
      <c r="B246" s="119"/>
      <c r="C246" s="18" t="s">
        <v>481</v>
      </c>
      <c r="D246" s="18"/>
    </row>
    <row r="247" spans="1:4">
      <c r="A247" s="119"/>
      <c r="B247" s="119"/>
      <c r="C247" s="18" t="s">
        <v>482</v>
      </c>
      <c r="D247" s="18"/>
    </row>
    <row r="248" spans="1:4">
      <c r="A248" s="119"/>
      <c r="B248" s="119"/>
      <c r="C248" s="18" t="s">
        <v>483</v>
      </c>
      <c r="D248" s="18"/>
    </row>
    <row r="249" spans="1:4">
      <c r="A249" s="119"/>
      <c r="B249" s="119"/>
      <c r="C249" s="18" t="s">
        <v>484</v>
      </c>
      <c r="D249" s="18"/>
    </row>
    <row r="250" spans="1:4">
      <c r="A250" s="119"/>
      <c r="B250" s="119"/>
      <c r="C250" s="18" t="s">
        <v>485</v>
      </c>
      <c r="D250" s="18"/>
    </row>
    <row r="251" spans="1:4">
      <c r="A251" s="119"/>
      <c r="B251" s="119"/>
      <c r="C251" s="18" t="s">
        <v>486</v>
      </c>
      <c r="D251" s="18"/>
    </row>
    <row r="252" spans="1:4">
      <c r="A252" s="119"/>
      <c r="B252" s="119"/>
      <c r="C252" s="18" t="s">
        <v>315</v>
      </c>
      <c r="D252" s="18"/>
    </row>
    <row r="253" spans="1:4">
      <c r="A253" s="119"/>
      <c r="B253" s="119"/>
      <c r="C253" s="18" t="s">
        <v>487</v>
      </c>
      <c r="D253" s="18"/>
    </row>
    <row r="254" spans="1:4">
      <c r="A254" s="119"/>
      <c r="B254" s="119"/>
      <c r="C254" s="18" t="s">
        <v>488</v>
      </c>
      <c r="D254" s="18"/>
    </row>
    <row r="255" spans="1:4">
      <c r="A255" s="119"/>
      <c r="B255" s="119"/>
      <c r="C255" s="18" t="s">
        <v>489</v>
      </c>
      <c r="D255" s="18"/>
    </row>
    <row r="256" spans="1:4">
      <c r="A256" s="119"/>
      <c r="B256" s="119"/>
      <c r="C256" s="18" t="s">
        <v>490</v>
      </c>
      <c r="D256" s="18"/>
    </row>
    <row r="257" spans="1:5">
      <c r="A257" s="119"/>
      <c r="B257" s="119"/>
      <c r="C257" s="18" t="s">
        <v>491</v>
      </c>
      <c r="D257" s="18"/>
    </row>
    <row r="258" spans="1:5">
      <c r="A258" s="119"/>
      <c r="B258" s="119"/>
      <c r="C258" s="18" t="s">
        <v>492</v>
      </c>
      <c r="D258" s="18"/>
    </row>
    <row r="259" spans="1:5">
      <c r="A259" s="119"/>
      <c r="B259" s="119"/>
      <c r="C259" s="18" t="s">
        <v>493</v>
      </c>
      <c r="D259" s="18"/>
    </row>
    <row r="260" spans="1:5">
      <c r="A260" s="119"/>
      <c r="B260" s="119"/>
      <c r="C260" s="18" t="s">
        <v>494</v>
      </c>
      <c r="D260" s="18"/>
    </row>
    <row r="261" spans="1:5">
      <c r="A261" s="119"/>
      <c r="B261" s="119"/>
      <c r="C261" s="18" t="s">
        <v>495</v>
      </c>
      <c r="D261" s="18"/>
    </row>
    <row r="262" spans="1:5">
      <c r="A262" s="119"/>
      <c r="B262" s="119"/>
      <c r="C262" s="18" t="s">
        <v>496</v>
      </c>
      <c r="D262" s="18"/>
    </row>
    <row r="263" spans="1:5">
      <c r="A263" s="119"/>
      <c r="B263" s="119"/>
      <c r="C263" s="18" t="s">
        <v>497</v>
      </c>
      <c r="D263" s="18"/>
    </row>
    <row r="264" spans="1:5">
      <c r="A264" s="119"/>
      <c r="B264" s="119"/>
      <c r="C264" s="18" t="s">
        <v>498</v>
      </c>
      <c r="D264" s="18"/>
    </row>
    <row r="265" spans="1:5">
      <c r="A265" s="119"/>
      <c r="B265" s="119"/>
      <c r="C265" s="18" t="s">
        <v>499</v>
      </c>
      <c r="D265" s="18"/>
    </row>
    <row r="266" spans="1:5">
      <c r="A266" s="119"/>
      <c r="B266" s="119"/>
      <c r="C266" s="18" t="s">
        <v>500</v>
      </c>
      <c r="D266" s="18"/>
    </row>
    <row r="267" spans="1:5">
      <c r="A267" s="119"/>
      <c r="B267" s="119"/>
      <c r="C267" s="18" t="s">
        <v>501</v>
      </c>
      <c r="D267" s="18"/>
    </row>
    <row r="268" spans="1:5">
      <c r="A268" s="119"/>
      <c r="B268" s="119"/>
      <c r="C268" s="18" t="s">
        <v>502</v>
      </c>
      <c r="D268" s="18"/>
    </row>
    <row r="269" spans="1:5">
      <c r="A269" s="119"/>
      <c r="B269" s="119"/>
      <c r="C269" s="18" t="s">
        <v>503</v>
      </c>
      <c r="D269" s="18"/>
    </row>
    <row r="270" spans="1:5">
      <c r="A270" s="119"/>
      <c r="B270" s="119"/>
      <c r="C270" s="18" t="s">
        <v>504</v>
      </c>
      <c r="D270" s="18" t="s">
        <v>505</v>
      </c>
      <c r="E270" t="s">
        <v>215</v>
      </c>
    </row>
    <row r="271" spans="1:5">
      <c r="A271" s="119"/>
      <c r="B271" s="119"/>
      <c r="C271" s="18" t="s">
        <v>506</v>
      </c>
      <c r="D271" s="18" t="s">
        <v>507</v>
      </c>
      <c r="E271" t="s">
        <v>215</v>
      </c>
    </row>
    <row r="272" spans="1:5">
      <c r="A272" s="119"/>
      <c r="B272" s="119"/>
      <c r="C272" s="18" t="s">
        <v>508</v>
      </c>
      <c r="D272" s="18" t="s">
        <v>509</v>
      </c>
      <c r="E272" t="s">
        <v>215</v>
      </c>
    </row>
    <row r="273" spans="1:5">
      <c r="A273" s="119"/>
      <c r="B273" s="119"/>
      <c r="C273" s="18" t="s">
        <v>510</v>
      </c>
      <c r="D273" s="18"/>
    </row>
    <row r="274" spans="1:5">
      <c r="A274" s="119"/>
      <c r="B274" s="119"/>
      <c r="C274" s="18" t="s">
        <v>511</v>
      </c>
      <c r="D274" s="18" t="s">
        <v>512</v>
      </c>
      <c r="E274" t="s">
        <v>215</v>
      </c>
    </row>
    <row r="275" spans="1:5">
      <c r="A275" s="119"/>
      <c r="B275" s="119"/>
      <c r="C275" s="18" t="s">
        <v>513</v>
      </c>
      <c r="D275" s="18"/>
    </row>
    <row r="276" spans="1:5">
      <c r="A276" s="119"/>
      <c r="B276" s="119"/>
      <c r="C276" s="18" t="s">
        <v>514</v>
      </c>
      <c r="D276" s="18"/>
    </row>
    <row r="277" spans="1:5">
      <c r="A277" s="119"/>
      <c r="B277" s="119"/>
      <c r="C277" s="18" t="s">
        <v>515</v>
      </c>
      <c r="D277" s="18"/>
    </row>
    <row r="278" spans="1:5">
      <c r="A278" s="119"/>
      <c r="B278" s="119"/>
      <c r="C278" s="18" t="s">
        <v>516</v>
      </c>
      <c r="D278" s="18"/>
    </row>
    <row r="279" spans="1:5">
      <c r="A279" s="119"/>
      <c r="B279" s="119"/>
      <c r="C279" s="18" t="s">
        <v>517</v>
      </c>
      <c r="D279" s="18"/>
    </row>
    <row r="280" spans="1:5">
      <c r="A280" s="119"/>
      <c r="B280" s="119"/>
      <c r="C280" s="18" t="s">
        <v>518</v>
      </c>
      <c r="D280" s="18"/>
    </row>
    <row r="281" spans="1:5">
      <c r="A281" s="119"/>
      <c r="B281" s="119"/>
      <c r="C281" s="18" t="s">
        <v>519</v>
      </c>
      <c r="D281" s="18"/>
    </row>
    <row r="282" spans="1:5">
      <c r="A282" s="119"/>
      <c r="B282" s="119"/>
      <c r="C282" s="18" t="s">
        <v>520</v>
      </c>
      <c r="D282" s="18" t="s">
        <v>521</v>
      </c>
      <c r="E282" t="s">
        <v>215</v>
      </c>
    </row>
    <row r="283" spans="1:5">
      <c r="A283" s="119"/>
      <c r="B283" s="119"/>
      <c r="C283" s="18" t="s">
        <v>522</v>
      </c>
      <c r="D283" s="18"/>
    </row>
    <row r="284" spans="1:5">
      <c r="A284" s="119"/>
      <c r="B284" s="119"/>
      <c r="C284" s="18" t="s">
        <v>523</v>
      </c>
      <c r="D284" s="18" t="s">
        <v>524</v>
      </c>
      <c r="E284" t="s">
        <v>215</v>
      </c>
    </row>
    <row r="285" spans="1:5">
      <c r="A285" s="119"/>
      <c r="B285" s="119"/>
      <c r="C285" s="18" t="s">
        <v>525</v>
      </c>
      <c r="D285" s="18"/>
    </row>
    <row r="286" spans="1:5">
      <c r="A286" s="119"/>
      <c r="B286" s="119"/>
      <c r="C286" s="18" t="s">
        <v>526</v>
      </c>
      <c r="D286" s="18"/>
    </row>
    <row r="287" spans="1:5">
      <c r="A287" s="119"/>
      <c r="B287" s="119"/>
      <c r="C287" s="18" t="s">
        <v>527</v>
      </c>
      <c r="D287" s="18"/>
    </row>
    <row r="288" spans="1:5">
      <c r="A288" s="119"/>
      <c r="B288" s="119"/>
      <c r="C288" s="18" t="s">
        <v>528</v>
      </c>
      <c r="D288" s="18"/>
    </row>
    <row r="289" spans="1:5">
      <c r="A289" s="119"/>
      <c r="B289" s="119"/>
      <c r="C289" s="18" t="s">
        <v>529</v>
      </c>
      <c r="D289" s="18" t="s">
        <v>530</v>
      </c>
      <c r="E289" t="s">
        <v>215</v>
      </c>
    </row>
    <row r="290" spans="1:5">
      <c r="A290" s="119"/>
      <c r="B290" s="119"/>
      <c r="C290" s="18" t="s">
        <v>531</v>
      </c>
      <c r="D290" s="18"/>
    </row>
    <row r="291" spans="1:5">
      <c r="A291" s="119"/>
      <c r="B291" s="119"/>
      <c r="C291" s="18" t="s">
        <v>532</v>
      </c>
      <c r="D291" s="18"/>
    </row>
    <row r="292" spans="1:5">
      <c r="A292" s="119"/>
      <c r="B292" s="119"/>
      <c r="C292" s="18" t="s">
        <v>533</v>
      </c>
      <c r="D292" s="18"/>
    </row>
    <row r="293" spans="1:5">
      <c r="A293" s="119"/>
      <c r="B293" s="119"/>
      <c r="C293" s="18" t="s">
        <v>534</v>
      </c>
      <c r="D293" s="18"/>
    </row>
    <row r="294" spans="1:5">
      <c r="A294" s="119"/>
      <c r="B294" s="119"/>
      <c r="C294" s="18" t="s">
        <v>535</v>
      </c>
      <c r="D294" s="18"/>
    </row>
    <row r="295" spans="1:5">
      <c r="A295" s="119"/>
      <c r="B295" s="119"/>
      <c r="C295" s="18" t="s">
        <v>536</v>
      </c>
      <c r="D295" s="18"/>
    </row>
    <row r="296" spans="1:5">
      <c r="A296" s="119"/>
      <c r="B296" s="119"/>
      <c r="C296" s="18" t="s">
        <v>537</v>
      </c>
      <c r="D296" s="18"/>
    </row>
    <row r="297" spans="1:5">
      <c r="A297" s="119"/>
      <c r="B297" s="119"/>
      <c r="C297" s="18" t="s">
        <v>538</v>
      </c>
      <c r="D297" s="18" t="s">
        <v>539</v>
      </c>
      <c r="E297" t="s">
        <v>215</v>
      </c>
    </row>
    <row r="298" spans="1:5">
      <c r="A298" s="119"/>
      <c r="B298" s="119"/>
      <c r="C298" s="18" t="s">
        <v>540</v>
      </c>
      <c r="D298" s="18"/>
    </row>
    <row r="299" spans="1:5">
      <c r="A299" s="119"/>
      <c r="B299" s="119"/>
      <c r="C299" s="18" t="s">
        <v>541</v>
      </c>
      <c r="D299" s="18"/>
    </row>
    <row r="300" spans="1:5">
      <c r="A300" s="119"/>
      <c r="B300" s="119"/>
      <c r="C300" s="18" t="s">
        <v>542</v>
      </c>
      <c r="D300" s="18"/>
      <c r="E300" t="s">
        <v>215</v>
      </c>
    </row>
    <row r="301" spans="1:5">
      <c r="A301" s="119"/>
      <c r="B301" s="119"/>
      <c r="C301" s="18" t="s">
        <v>543</v>
      </c>
      <c r="D301" s="18"/>
    </row>
    <row r="302" spans="1:5">
      <c r="A302" s="119"/>
      <c r="B302" s="119"/>
      <c r="C302" s="18" t="s">
        <v>544</v>
      </c>
      <c r="D302" s="18"/>
    </row>
    <row r="303" spans="1:5">
      <c r="A303" s="119"/>
      <c r="B303" s="119"/>
      <c r="C303" s="18" t="s">
        <v>545</v>
      </c>
      <c r="D303" s="18"/>
    </row>
    <row r="304" spans="1:5">
      <c r="A304" s="119"/>
      <c r="B304" s="119"/>
      <c r="C304" s="18" t="s">
        <v>546</v>
      </c>
      <c r="D304" s="18"/>
    </row>
    <row r="305" spans="1:5">
      <c r="A305" s="119"/>
      <c r="B305" s="119"/>
      <c r="C305" s="18" t="s">
        <v>547</v>
      </c>
      <c r="D305" s="18"/>
    </row>
    <row r="306" spans="1:5">
      <c r="A306" s="119"/>
      <c r="B306" s="119"/>
      <c r="C306" s="18" t="s">
        <v>548</v>
      </c>
      <c r="D306" s="18"/>
    </row>
    <row r="307" spans="1:5">
      <c r="A307" s="119"/>
      <c r="B307" s="119"/>
      <c r="C307" s="18" t="s">
        <v>549</v>
      </c>
      <c r="D307" s="18"/>
    </row>
    <row r="308" spans="1:5">
      <c r="A308" s="119"/>
      <c r="B308" s="119"/>
      <c r="C308" s="18" t="s">
        <v>550</v>
      </c>
      <c r="D308" s="18"/>
    </row>
    <row r="309" spans="1:5">
      <c r="A309" s="119"/>
      <c r="B309" s="119"/>
      <c r="C309" s="18" t="s">
        <v>551</v>
      </c>
      <c r="D309" s="18"/>
    </row>
    <row r="310" spans="1:5">
      <c r="A310" s="119"/>
      <c r="B310" s="119"/>
      <c r="C310" s="18" t="s">
        <v>552</v>
      </c>
      <c r="D310" s="18"/>
      <c r="E310" t="s">
        <v>215</v>
      </c>
    </row>
    <row r="311" spans="1:5">
      <c r="A311" s="119"/>
      <c r="B311" s="119"/>
      <c r="C311" s="18" t="s">
        <v>553</v>
      </c>
      <c r="D311" s="18"/>
      <c r="E311" t="s">
        <v>215</v>
      </c>
    </row>
    <row r="312" spans="1:5">
      <c r="A312" s="119"/>
      <c r="B312" s="119"/>
      <c r="C312" s="18" t="s">
        <v>554</v>
      </c>
      <c r="D312" s="18"/>
      <c r="E312" t="s">
        <v>215</v>
      </c>
    </row>
    <row r="313" spans="1:5">
      <c r="A313" s="119"/>
      <c r="B313" s="119"/>
      <c r="C313" s="18" t="s">
        <v>555</v>
      </c>
      <c r="D313" s="18"/>
    </row>
    <row r="314" spans="1:5">
      <c r="A314" s="119"/>
      <c r="B314" s="119"/>
      <c r="C314" s="18" t="s">
        <v>556</v>
      </c>
      <c r="D314" s="18"/>
    </row>
    <row r="315" spans="1:5">
      <c r="A315" s="119"/>
      <c r="B315" s="119"/>
      <c r="C315" s="18" t="s">
        <v>557</v>
      </c>
      <c r="D315" s="18"/>
    </row>
    <row r="316" spans="1:5">
      <c r="A316" s="119"/>
      <c r="B316" s="119"/>
      <c r="C316" s="18" t="s">
        <v>558</v>
      </c>
      <c r="D316" s="18"/>
    </row>
    <row r="317" spans="1:5">
      <c r="A317" s="119"/>
      <c r="B317" s="119"/>
      <c r="C317" s="18" t="s">
        <v>559</v>
      </c>
      <c r="D317" s="18"/>
    </row>
    <row r="318" spans="1:5">
      <c r="A318" s="119"/>
      <c r="B318" s="119"/>
      <c r="C318" s="18" t="s">
        <v>560</v>
      </c>
      <c r="D318" s="104" t="s">
        <v>561</v>
      </c>
      <c r="E318" t="s">
        <v>215</v>
      </c>
    </row>
    <row r="319" spans="1:5">
      <c r="A319" s="119"/>
      <c r="B319" s="119"/>
      <c r="C319" s="18" t="s">
        <v>562</v>
      </c>
      <c r="D319" s="18"/>
    </row>
    <row r="320" spans="1:5">
      <c r="A320" s="119"/>
      <c r="B320" s="119"/>
      <c r="C320" s="18" t="s">
        <v>563</v>
      </c>
      <c r="D320" s="18"/>
    </row>
    <row r="321" spans="1:5">
      <c r="A321" s="119"/>
      <c r="B321" s="119"/>
      <c r="C321" s="18" t="s">
        <v>564</v>
      </c>
      <c r="D321" s="18"/>
    </row>
    <row r="322" spans="1:5">
      <c r="A322" s="119"/>
      <c r="B322" s="119"/>
      <c r="C322" s="18" t="s">
        <v>565</v>
      </c>
      <c r="D322" s="18"/>
    </row>
    <row r="323" spans="1:5">
      <c r="A323" s="119"/>
      <c r="B323" s="119"/>
      <c r="C323" s="18" t="s">
        <v>566</v>
      </c>
      <c r="D323" s="18"/>
    </row>
    <row r="324" spans="1:5">
      <c r="A324" s="119"/>
      <c r="B324" s="119"/>
      <c r="C324" s="18" t="s">
        <v>567</v>
      </c>
      <c r="D324" s="18"/>
    </row>
    <row r="325" spans="1:5">
      <c r="A325" s="119"/>
      <c r="B325" s="119"/>
      <c r="C325" s="18" t="s">
        <v>568</v>
      </c>
      <c r="D325" s="18"/>
    </row>
    <row r="326" spans="1:5">
      <c r="A326" s="119"/>
      <c r="B326" s="119"/>
      <c r="C326" s="18" t="s">
        <v>569</v>
      </c>
      <c r="D326" s="18"/>
    </row>
    <row r="327" spans="1:5">
      <c r="A327" s="119"/>
      <c r="B327" s="119"/>
      <c r="C327" s="18" t="s">
        <v>570</v>
      </c>
      <c r="D327" s="18"/>
    </row>
    <row r="328" spans="1:5">
      <c r="A328" s="113"/>
      <c r="B328" s="120" t="s">
        <v>90</v>
      </c>
      <c r="C328" s="46" t="s">
        <v>571</v>
      </c>
      <c r="D328" s="46"/>
      <c r="E328" t="s">
        <v>215</v>
      </c>
    </row>
    <row r="329" spans="1:5">
      <c r="A329" s="114"/>
      <c r="B329" s="121"/>
      <c r="C329" s="46" t="s">
        <v>572</v>
      </c>
      <c r="D329" s="46"/>
      <c r="E329" t="s">
        <v>215</v>
      </c>
    </row>
    <row r="330" spans="1:5">
      <c r="A330" s="114"/>
      <c r="B330" s="121"/>
      <c r="C330" s="106" t="s">
        <v>573</v>
      </c>
      <c r="D330" s="46"/>
      <c r="E330" t="s">
        <v>215</v>
      </c>
    </row>
    <row r="331" spans="1:5">
      <c r="A331" s="114"/>
      <c r="B331" s="121"/>
      <c r="C331" s="105" t="s">
        <v>574</v>
      </c>
      <c r="D331" s="46"/>
      <c r="E331" t="s">
        <v>215</v>
      </c>
    </row>
    <row r="332" spans="1:5">
      <c r="A332" s="114"/>
      <c r="B332" s="121"/>
      <c r="C332" s="105" t="s">
        <v>575</v>
      </c>
      <c r="D332" s="46"/>
      <c r="E332" t="s">
        <v>215</v>
      </c>
    </row>
    <row r="333" spans="1:5">
      <c r="A333" s="114"/>
      <c r="B333" s="121"/>
      <c r="C333" s="105" t="s">
        <v>576</v>
      </c>
      <c r="D333" s="46"/>
      <c r="E333" t="s">
        <v>215</v>
      </c>
    </row>
    <row r="334" spans="1:5">
      <c r="A334" s="114"/>
      <c r="B334" s="121"/>
      <c r="C334" s="105" t="s">
        <v>577</v>
      </c>
      <c r="D334" s="46"/>
      <c r="E334" t="s">
        <v>215</v>
      </c>
    </row>
    <row r="335" spans="1:5">
      <c r="A335" s="114"/>
      <c r="B335" s="121"/>
      <c r="C335" s="46" t="s">
        <v>578</v>
      </c>
      <c r="D335" s="46"/>
      <c r="E335" t="s">
        <v>215</v>
      </c>
    </row>
    <row r="336" spans="1:5">
      <c r="A336" s="114"/>
      <c r="B336" s="121"/>
      <c r="C336" s="46" t="s">
        <v>579</v>
      </c>
      <c r="D336" s="46"/>
      <c r="E336" t="s">
        <v>215</v>
      </c>
    </row>
    <row r="337" spans="1:5">
      <c r="A337" s="114"/>
      <c r="B337" s="121"/>
      <c r="C337" s="46" t="s">
        <v>580</v>
      </c>
      <c r="D337" s="46"/>
      <c r="E337" t="s">
        <v>215</v>
      </c>
    </row>
    <row r="338" spans="1:5">
      <c r="A338" s="114"/>
      <c r="B338" s="121"/>
      <c r="C338" s="46" t="s">
        <v>581</v>
      </c>
      <c r="D338" s="46"/>
      <c r="E338" t="s">
        <v>215</v>
      </c>
    </row>
    <row r="339" spans="1:5">
      <c r="A339" s="114"/>
      <c r="B339" s="121"/>
      <c r="C339" s="46" t="s">
        <v>582</v>
      </c>
      <c r="D339" s="46"/>
      <c r="E339" t="s">
        <v>215</v>
      </c>
    </row>
    <row r="340" spans="1:5">
      <c r="A340" s="114"/>
      <c r="B340" s="121"/>
      <c r="C340" s="46" t="s">
        <v>583</v>
      </c>
      <c r="D340" s="46"/>
      <c r="E340" t="s">
        <v>215</v>
      </c>
    </row>
    <row r="341" spans="1:5">
      <c r="A341" s="114"/>
      <c r="B341" s="121"/>
      <c r="C341" s="46" t="s">
        <v>584</v>
      </c>
      <c r="D341" s="46"/>
      <c r="E341" t="s">
        <v>215</v>
      </c>
    </row>
    <row r="342" spans="1:5">
      <c r="A342" s="114"/>
      <c r="B342" s="121"/>
      <c r="C342" s="46" t="s">
        <v>585</v>
      </c>
      <c r="D342" s="46"/>
      <c r="E342" t="s">
        <v>215</v>
      </c>
    </row>
    <row r="343" spans="1:5">
      <c r="A343" s="114"/>
      <c r="B343" s="121"/>
      <c r="C343" s="46" t="s">
        <v>586</v>
      </c>
      <c r="D343" s="46"/>
      <c r="E343" t="s">
        <v>215</v>
      </c>
    </row>
    <row r="344" spans="1:5">
      <c r="A344" s="114"/>
      <c r="B344" s="121"/>
      <c r="C344" s="46" t="s">
        <v>587</v>
      </c>
      <c r="D344" s="46"/>
      <c r="E344" t="s">
        <v>215</v>
      </c>
    </row>
    <row r="345" spans="1:5">
      <c r="A345" s="114"/>
      <c r="B345" s="121"/>
      <c r="C345" s="46" t="s">
        <v>588</v>
      </c>
      <c r="D345" s="46"/>
      <c r="E345" t="s">
        <v>215</v>
      </c>
    </row>
    <row r="346" spans="1:5">
      <c r="A346" s="114"/>
      <c r="B346" s="121"/>
      <c r="C346" s="46" t="s">
        <v>589</v>
      </c>
      <c r="D346" s="46"/>
      <c r="E346" t="s">
        <v>215</v>
      </c>
    </row>
    <row r="347" spans="1:5">
      <c r="A347" s="114"/>
      <c r="B347" s="121"/>
      <c r="C347" s="46" t="s">
        <v>590</v>
      </c>
      <c r="D347" s="46"/>
      <c r="E347" t="s">
        <v>215</v>
      </c>
    </row>
    <row r="348" spans="1:5">
      <c r="A348" s="114"/>
      <c r="B348" s="121"/>
      <c r="C348" s="46" t="s">
        <v>591</v>
      </c>
      <c r="D348" s="46"/>
      <c r="E348" t="s">
        <v>215</v>
      </c>
    </row>
    <row r="349" spans="1:5">
      <c r="A349" s="114"/>
      <c r="B349" s="121"/>
      <c r="C349" s="46" t="s">
        <v>592</v>
      </c>
      <c r="D349" s="46"/>
      <c r="E349" t="s">
        <v>215</v>
      </c>
    </row>
    <row r="350" spans="1:5">
      <c r="A350" s="114"/>
      <c r="B350" s="121"/>
      <c r="C350" s="46" t="s">
        <v>593</v>
      </c>
      <c r="D350" s="46"/>
      <c r="E350" t="s">
        <v>215</v>
      </c>
    </row>
    <row r="351" spans="1:5">
      <c r="A351" s="114"/>
      <c r="B351" s="121"/>
      <c r="C351" s="46" t="s">
        <v>594</v>
      </c>
      <c r="D351" s="46"/>
      <c r="E351" t="s">
        <v>215</v>
      </c>
    </row>
    <row r="352" spans="1:5">
      <c r="A352" s="114"/>
      <c r="B352" s="121"/>
      <c r="C352" s="46" t="s">
        <v>595</v>
      </c>
      <c r="D352" s="46"/>
      <c r="E352" t="s">
        <v>215</v>
      </c>
    </row>
    <row r="353" spans="1:5">
      <c r="A353" s="114"/>
      <c r="B353" s="121"/>
      <c r="C353" s="46" t="s">
        <v>596</v>
      </c>
      <c r="D353" s="46"/>
      <c r="E353" t="s">
        <v>215</v>
      </c>
    </row>
    <row r="354" spans="1:5">
      <c r="A354" s="114"/>
      <c r="B354" s="121"/>
      <c r="C354" s="46" t="s">
        <v>597</v>
      </c>
      <c r="D354" s="46"/>
      <c r="E354" t="s">
        <v>215</v>
      </c>
    </row>
    <row r="355" spans="1:5">
      <c r="A355" s="114"/>
      <c r="B355" s="121"/>
      <c r="C355" s="46" t="s">
        <v>598</v>
      </c>
      <c r="D355" s="46"/>
      <c r="E355" t="s">
        <v>215</v>
      </c>
    </row>
    <row r="356" spans="1:5">
      <c r="A356" s="114"/>
      <c r="B356" s="121"/>
      <c r="C356" s="46" t="s">
        <v>599</v>
      </c>
      <c r="D356" s="46"/>
      <c r="E356" t="s">
        <v>215</v>
      </c>
    </row>
    <row r="357" spans="1:5">
      <c r="A357" s="114"/>
      <c r="B357" s="121"/>
      <c r="C357" s="46" t="s">
        <v>600</v>
      </c>
      <c r="D357" s="46"/>
      <c r="E357" t="s">
        <v>215</v>
      </c>
    </row>
    <row r="358" spans="1:5">
      <c r="A358" s="114"/>
      <c r="B358" s="121"/>
      <c r="C358" s="46" t="s">
        <v>601</v>
      </c>
      <c r="D358" s="46"/>
      <c r="E358" t="s">
        <v>215</v>
      </c>
    </row>
    <row r="359" spans="1:5">
      <c r="A359" s="114"/>
      <c r="B359" s="121"/>
      <c r="C359" s="46" t="s">
        <v>602</v>
      </c>
      <c r="D359" s="46"/>
      <c r="E359" t="s">
        <v>215</v>
      </c>
    </row>
    <row r="360" spans="1:5">
      <c r="A360" s="114"/>
      <c r="B360" s="121"/>
      <c r="C360" s="46" t="s">
        <v>603</v>
      </c>
      <c r="D360" s="46"/>
      <c r="E360" t="s">
        <v>215</v>
      </c>
    </row>
    <row r="361" spans="1:5">
      <c r="A361" s="114"/>
      <c r="B361" s="121"/>
      <c r="C361" s="46" t="s">
        <v>604</v>
      </c>
      <c r="D361" s="46"/>
      <c r="E361" t="s">
        <v>215</v>
      </c>
    </row>
    <row r="362" spans="1:5">
      <c r="A362" s="114"/>
      <c r="B362" s="121"/>
      <c r="C362" s="46" t="s">
        <v>605</v>
      </c>
      <c r="D362" s="46"/>
      <c r="E362" t="s">
        <v>215</v>
      </c>
    </row>
    <row r="363" spans="1:5">
      <c r="A363" s="114"/>
      <c r="B363" s="121"/>
      <c r="C363" s="46" t="s">
        <v>606</v>
      </c>
      <c r="D363" s="46"/>
      <c r="E363" t="s">
        <v>215</v>
      </c>
    </row>
    <row r="364" spans="1:5">
      <c r="A364" s="114"/>
      <c r="B364" s="121"/>
      <c r="C364" s="46" t="s">
        <v>607</v>
      </c>
      <c r="D364" s="46"/>
      <c r="E364" t="s">
        <v>215</v>
      </c>
    </row>
    <row r="365" spans="1:5">
      <c r="A365" s="114"/>
      <c r="B365" s="121"/>
      <c r="C365" s="46" t="s">
        <v>608</v>
      </c>
      <c r="D365" s="46"/>
      <c r="E365" t="s">
        <v>215</v>
      </c>
    </row>
    <row r="366" spans="1:5">
      <c r="A366" s="114"/>
      <c r="B366" s="121"/>
      <c r="C366" s="46" t="s">
        <v>609</v>
      </c>
      <c r="D366" s="46"/>
      <c r="E366" t="s">
        <v>215</v>
      </c>
    </row>
    <row r="367" spans="1:5">
      <c r="A367" s="114"/>
      <c r="B367" s="121"/>
      <c r="C367" s="46" t="s">
        <v>610</v>
      </c>
      <c r="D367" s="46"/>
      <c r="E367" t="s">
        <v>215</v>
      </c>
    </row>
    <row r="368" spans="1:5">
      <c r="A368" s="114"/>
      <c r="B368" s="121"/>
      <c r="C368" s="46" t="s">
        <v>611</v>
      </c>
      <c r="D368" s="46"/>
      <c r="E368" t="s">
        <v>215</v>
      </c>
    </row>
    <row r="369" spans="1:5">
      <c r="A369" s="114"/>
      <c r="B369" s="121"/>
      <c r="C369" s="46" t="s">
        <v>612</v>
      </c>
      <c r="D369" s="46"/>
      <c r="E369" t="s">
        <v>215</v>
      </c>
    </row>
    <row r="370" spans="1:5">
      <c r="A370" s="114"/>
      <c r="B370" s="121"/>
      <c r="C370" s="46" t="s">
        <v>613</v>
      </c>
      <c r="D370" s="46"/>
      <c r="E370" t="s">
        <v>215</v>
      </c>
    </row>
    <row r="371" spans="1:5">
      <c r="A371" s="114"/>
      <c r="B371" s="121"/>
      <c r="C371" s="46" t="s">
        <v>614</v>
      </c>
      <c r="D371" s="46"/>
      <c r="E371" t="s">
        <v>215</v>
      </c>
    </row>
    <row r="372" spans="1:5">
      <c r="A372" s="114"/>
      <c r="B372" s="121"/>
      <c r="C372" s="46" t="s">
        <v>615</v>
      </c>
      <c r="D372" s="46"/>
      <c r="E372" t="s">
        <v>215</v>
      </c>
    </row>
    <row r="373" spans="1:5">
      <c r="A373" s="114"/>
      <c r="B373" s="121"/>
      <c r="C373" s="46" t="s">
        <v>616</v>
      </c>
      <c r="D373" s="46"/>
      <c r="E373" t="s">
        <v>215</v>
      </c>
    </row>
    <row r="374" spans="1:5">
      <c r="A374" s="114"/>
      <c r="B374" s="121"/>
      <c r="C374" s="46" t="s">
        <v>617</v>
      </c>
      <c r="D374" s="46"/>
      <c r="E374" t="s">
        <v>215</v>
      </c>
    </row>
    <row r="375" spans="1:5">
      <c r="A375" s="114"/>
      <c r="B375" s="121"/>
      <c r="C375" s="46" t="s">
        <v>618</v>
      </c>
      <c r="D375" s="46"/>
      <c r="E375" t="s">
        <v>215</v>
      </c>
    </row>
    <row r="376" spans="1:5">
      <c r="A376" s="114"/>
      <c r="B376" s="121"/>
      <c r="C376" s="46" t="s">
        <v>619</v>
      </c>
      <c r="D376" s="46"/>
      <c r="E376" t="s">
        <v>215</v>
      </c>
    </row>
    <row r="377" spans="1:5">
      <c r="A377" s="114"/>
      <c r="B377" s="121"/>
      <c r="C377" s="46" t="s">
        <v>620</v>
      </c>
      <c r="D377" s="46"/>
      <c r="E377" t="s">
        <v>215</v>
      </c>
    </row>
    <row r="378" spans="1:5">
      <c r="A378" s="114"/>
      <c r="B378" s="121"/>
      <c r="C378" s="46" t="s">
        <v>621</v>
      </c>
      <c r="D378" s="46"/>
      <c r="E378" t="s">
        <v>215</v>
      </c>
    </row>
    <row r="379" spans="1:5">
      <c r="A379" s="114"/>
      <c r="B379" s="121"/>
      <c r="C379" s="46" t="s">
        <v>622</v>
      </c>
      <c r="D379" s="46"/>
      <c r="E379" t="s">
        <v>215</v>
      </c>
    </row>
    <row r="380" spans="1:5">
      <c r="A380" s="114"/>
      <c r="B380" s="121"/>
      <c r="C380" s="46" t="s">
        <v>623</v>
      </c>
      <c r="D380" s="46"/>
      <c r="E380" t="s">
        <v>215</v>
      </c>
    </row>
    <row r="381" spans="1:5">
      <c r="A381" s="114"/>
      <c r="B381" s="121"/>
      <c r="C381" s="46" t="s">
        <v>624</v>
      </c>
      <c r="D381" s="46"/>
      <c r="E381" t="s">
        <v>215</v>
      </c>
    </row>
    <row r="382" spans="1:5">
      <c r="A382" s="114"/>
      <c r="B382" s="121"/>
      <c r="C382" s="46" t="s">
        <v>625</v>
      </c>
      <c r="D382" s="46"/>
      <c r="E382" t="s">
        <v>215</v>
      </c>
    </row>
    <row r="383" spans="1:5">
      <c r="A383" s="114"/>
      <c r="B383" s="121"/>
      <c r="C383" s="46" t="s">
        <v>626</v>
      </c>
      <c r="D383" s="46"/>
      <c r="E383" t="s">
        <v>215</v>
      </c>
    </row>
    <row r="384" spans="1:5">
      <c r="A384" s="114"/>
      <c r="B384" s="121"/>
      <c r="C384" s="46" t="s">
        <v>627</v>
      </c>
      <c r="D384" s="46"/>
      <c r="E384" t="s">
        <v>215</v>
      </c>
    </row>
    <row r="385" spans="1:5">
      <c r="A385" s="114"/>
      <c r="B385" s="121"/>
      <c r="C385" s="46" t="s">
        <v>628</v>
      </c>
      <c r="D385" s="46"/>
      <c r="E385" t="s">
        <v>215</v>
      </c>
    </row>
    <row r="386" spans="1:5">
      <c r="A386" s="114"/>
      <c r="B386" s="121"/>
      <c r="C386" s="46" t="s">
        <v>629</v>
      </c>
      <c r="D386" s="46"/>
      <c r="E386" t="s">
        <v>215</v>
      </c>
    </row>
    <row r="387" spans="1:5">
      <c r="A387" s="114"/>
      <c r="B387" s="121"/>
      <c r="C387" s="46" t="s">
        <v>630</v>
      </c>
      <c r="D387" s="46"/>
      <c r="E387" t="s">
        <v>215</v>
      </c>
    </row>
    <row r="388" spans="1:5">
      <c r="A388" s="114"/>
      <c r="B388" s="121"/>
      <c r="C388" s="46" t="s">
        <v>631</v>
      </c>
      <c r="D388" s="46"/>
      <c r="E388" t="s">
        <v>215</v>
      </c>
    </row>
    <row r="389" spans="1:5">
      <c r="A389" s="114"/>
      <c r="B389" s="121"/>
      <c r="C389" s="46" t="s">
        <v>632</v>
      </c>
      <c r="D389" s="46"/>
      <c r="E389" t="s">
        <v>215</v>
      </c>
    </row>
    <row r="390" spans="1:5">
      <c r="A390" s="114"/>
      <c r="B390" s="121"/>
      <c r="C390" s="46" t="s">
        <v>633</v>
      </c>
      <c r="D390" s="46"/>
      <c r="E390" t="s">
        <v>215</v>
      </c>
    </row>
    <row r="391" spans="1:5">
      <c r="A391" s="114"/>
      <c r="B391" s="121"/>
      <c r="C391" s="46" t="s">
        <v>634</v>
      </c>
      <c r="D391" s="46"/>
      <c r="E391" t="s">
        <v>215</v>
      </c>
    </row>
    <row r="392" spans="1:5">
      <c r="A392" s="114"/>
      <c r="B392" s="121"/>
      <c r="C392" s="46" t="s">
        <v>635</v>
      </c>
      <c r="D392" s="46"/>
      <c r="E392" t="s">
        <v>215</v>
      </c>
    </row>
    <row r="393" spans="1:5">
      <c r="A393" s="114"/>
      <c r="B393" s="121"/>
      <c r="C393" s="46" t="s">
        <v>636</v>
      </c>
      <c r="D393" s="46"/>
      <c r="E393" t="s">
        <v>215</v>
      </c>
    </row>
    <row r="394" spans="1:5">
      <c r="A394" s="114"/>
      <c r="B394" s="121"/>
      <c r="C394" s="46" t="s">
        <v>637</v>
      </c>
      <c r="D394" s="46"/>
      <c r="E394" t="s">
        <v>215</v>
      </c>
    </row>
    <row r="395" spans="1:5">
      <c r="A395" s="114"/>
      <c r="B395" s="121"/>
      <c r="C395" s="46" t="s">
        <v>638</v>
      </c>
      <c r="D395" s="46"/>
      <c r="E395" t="s">
        <v>215</v>
      </c>
    </row>
    <row r="396" spans="1:5">
      <c r="A396" s="114"/>
      <c r="B396" s="121"/>
      <c r="C396" s="46" t="s">
        <v>639</v>
      </c>
      <c r="D396" s="46"/>
      <c r="E396" t="s">
        <v>215</v>
      </c>
    </row>
    <row r="397" spans="1:5">
      <c r="A397" s="114"/>
      <c r="B397" s="121"/>
      <c r="C397" s="46" t="s">
        <v>640</v>
      </c>
      <c r="D397" s="46"/>
      <c r="E397" t="s">
        <v>215</v>
      </c>
    </row>
    <row r="398" spans="1:5">
      <c r="A398" s="114"/>
      <c r="B398" s="121"/>
      <c r="C398" s="46" t="s">
        <v>641</v>
      </c>
      <c r="D398" s="46"/>
      <c r="E398" t="s">
        <v>215</v>
      </c>
    </row>
    <row r="399" spans="1:5">
      <c r="A399" s="114"/>
      <c r="B399" s="121"/>
      <c r="C399" s="46" t="s">
        <v>642</v>
      </c>
      <c r="D399" s="46"/>
      <c r="E399" t="s">
        <v>215</v>
      </c>
    </row>
    <row r="400" spans="1:5">
      <c r="A400" s="114"/>
      <c r="B400" s="121"/>
      <c r="C400" s="46" t="s">
        <v>643</v>
      </c>
      <c r="D400" s="46"/>
      <c r="E400" t="s">
        <v>215</v>
      </c>
    </row>
    <row r="401" spans="1:5">
      <c r="A401" s="114"/>
      <c r="B401" s="121"/>
      <c r="C401" s="46" t="s">
        <v>644</v>
      </c>
      <c r="D401" s="46"/>
      <c r="E401" t="s">
        <v>215</v>
      </c>
    </row>
    <row r="402" spans="1:5">
      <c r="A402" s="114"/>
      <c r="B402" s="121"/>
      <c r="C402" s="46" t="s">
        <v>645</v>
      </c>
      <c r="D402" s="46"/>
      <c r="E402" t="s">
        <v>215</v>
      </c>
    </row>
    <row r="403" spans="1:5">
      <c r="A403" s="114"/>
      <c r="B403" s="121"/>
      <c r="C403" s="46" t="s">
        <v>646</v>
      </c>
      <c r="D403" s="46"/>
      <c r="E403" t="s">
        <v>215</v>
      </c>
    </row>
    <row r="404" spans="1:5">
      <c r="A404" s="114"/>
      <c r="B404" s="121"/>
      <c r="C404" s="46" t="s">
        <v>647</v>
      </c>
      <c r="D404" s="46"/>
      <c r="E404" t="s">
        <v>215</v>
      </c>
    </row>
    <row r="405" spans="1:5">
      <c r="A405" s="114"/>
      <c r="B405" s="121"/>
      <c r="C405" s="46" t="s">
        <v>648</v>
      </c>
      <c r="D405" s="46"/>
      <c r="E405" t="s">
        <v>215</v>
      </c>
    </row>
    <row r="406" spans="1:5">
      <c r="A406" s="114"/>
      <c r="B406" s="121"/>
      <c r="C406" s="46" t="s">
        <v>649</v>
      </c>
      <c r="D406" s="46"/>
      <c r="E406" t="s">
        <v>215</v>
      </c>
    </row>
    <row r="407" spans="1:5">
      <c r="A407" s="114"/>
      <c r="B407" s="121"/>
      <c r="C407" s="46" t="s">
        <v>650</v>
      </c>
      <c r="D407" s="46"/>
      <c r="E407" t="s">
        <v>215</v>
      </c>
    </row>
    <row r="408" spans="1:5">
      <c r="A408" s="114"/>
      <c r="B408" s="121"/>
      <c r="C408" s="46" t="s">
        <v>651</v>
      </c>
      <c r="D408" s="46"/>
      <c r="E408" t="s">
        <v>215</v>
      </c>
    </row>
    <row r="409" spans="1:5">
      <c r="A409" s="114"/>
      <c r="B409" s="121"/>
      <c r="C409" s="46" t="s">
        <v>652</v>
      </c>
      <c r="D409" s="46"/>
      <c r="E409" t="s">
        <v>215</v>
      </c>
    </row>
    <row r="410" spans="1:5">
      <c r="A410" s="114"/>
      <c r="B410" s="121"/>
      <c r="C410" s="46" t="s">
        <v>653</v>
      </c>
      <c r="D410" s="46"/>
      <c r="E410" t="s">
        <v>215</v>
      </c>
    </row>
    <row r="411" spans="1:5">
      <c r="A411" s="114"/>
      <c r="B411" s="121"/>
      <c r="C411" s="46" t="s">
        <v>654</v>
      </c>
      <c r="D411" s="46"/>
      <c r="E411" t="s">
        <v>215</v>
      </c>
    </row>
    <row r="412" spans="1:5">
      <c r="A412" s="114"/>
      <c r="B412" s="121"/>
      <c r="C412" s="46" t="s">
        <v>655</v>
      </c>
      <c r="D412" s="46"/>
      <c r="E412" t="s">
        <v>215</v>
      </c>
    </row>
    <row r="413" spans="1:5">
      <c r="A413" s="114"/>
      <c r="B413" s="121"/>
      <c r="C413" s="46" t="s">
        <v>656</v>
      </c>
      <c r="D413" s="46"/>
      <c r="E413" t="s">
        <v>215</v>
      </c>
    </row>
    <row r="414" spans="1:5">
      <c r="A414" s="114"/>
      <c r="B414" s="121"/>
      <c r="C414" s="46" t="s">
        <v>657</v>
      </c>
      <c r="D414" s="46"/>
      <c r="E414" t="s">
        <v>215</v>
      </c>
    </row>
    <row r="415" spans="1:5">
      <c r="A415" s="114"/>
      <c r="B415" s="121"/>
      <c r="C415" s="46" t="s">
        <v>658</v>
      </c>
      <c r="D415" s="46"/>
      <c r="E415" t="s">
        <v>215</v>
      </c>
    </row>
    <row r="416" spans="1:5">
      <c r="A416" s="114"/>
      <c r="B416" s="121"/>
      <c r="C416" s="46" t="s">
        <v>659</v>
      </c>
      <c r="D416" s="46"/>
      <c r="E416" t="s">
        <v>215</v>
      </c>
    </row>
    <row r="417" spans="1:5">
      <c r="A417" s="114"/>
      <c r="B417" s="121"/>
      <c r="C417" s="46" t="s">
        <v>660</v>
      </c>
      <c r="D417" s="46"/>
      <c r="E417" t="s">
        <v>215</v>
      </c>
    </row>
    <row r="418" spans="1:5">
      <c r="A418" s="114"/>
      <c r="B418" s="121"/>
      <c r="C418" s="46" t="s">
        <v>661</v>
      </c>
      <c r="D418" s="46"/>
      <c r="E418" t="s">
        <v>215</v>
      </c>
    </row>
    <row r="419" spans="1:5">
      <c r="A419" s="114"/>
      <c r="B419" s="121"/>
      <c r="C419" s="46" t="s">
        <v>662</v>
      </c>
      <c r="D419" s="46"/>
      <c r="E419" t="s">
        <v>215</v>
      </c>
    </row>
    <row r="420" spans="1:5">
      <c r="A420" s="114"/>
      <c r="B420" s="121"/>
      <c r="C420" s="46" t="s">
        <v>663</v>
      </c>
      <c r="D420" s="46"/>
      <c r="E420" t="s">
        <v>215</v>
      </c>
    </row>
    <row r="421" spans="1:5">
      <c r="A421" s="114"/>
      <c r="B421" s="121"/>
      <c r="C421" s="46" t="s">
        <v>664</v>
      </c>
      <c r="D421" s="46"/>
      <c r="E421" t="s">
        <v>215</v>
      </c>
    </row>
    <row r="422" spans="1:5">
      <c r="A422" s="114"/>
      <c r="B422" s="121"/>
      <c r="C422" s="46" t="s">
        <v>665</v>
      </c>
      <c r="D422" s="46"/>
      <c r="E422" t="s">
        <v>215</v>
      </c>
    </row>
    <row r="423" spans="1:5">
      <c r="A423" s="114"/>
      <c r="B423" s="121"/>
      <c r="C423" s="46" t="s">
        <v>666</v>
      </c>
      <c r="D423" s="46"/>
      <c r="E423" t="s">
        <v>215</v>
      </c>
    </row>
    <row r="424" spans="1:5">
      <c r="A424" s="114"/>
      <c r="B424" s="121"/>
      <c r="C424" s="46" t="s">
        <v>667</v>
      </c>
      <c r="D424" s="46"/>
      <c r="E424" t="s">
        <v>215</v>
      </c>
    </row>
    <row r="425" spans="1:5">
      <c r="A425" s="114"/>
      <c r="B425" s="121"/>
      <c r="C425" s="46" t="s">
        <v>668</v>
      </c>
      <c r="D425" s="46"/>
      <c r="E425" t="s">
        <v>215</v>
      </c>
    </row>
    <row r="426" spans="1:5">
      <c r="A426" s="114"/>
      <c r="B426" s="121"/>
      <c r="C426" s="46" t="s">
        <v>669</v>
      </c>
      <c r="D426" s="46"/>
      <c r="E426" t="s">
        <v>215</v>
      </c>
    </row>
    <row r="427" spans="1:5">
      <c r="A427" s="114"/>
      <c r="B427" s="121"/>
      <c r="C427" s="46" t="s">
        <v>670</v>
      </c>
      <c r="D427" s="46"/>
      <c r="E427" t="s">
        <v>215</v>
      </c>
    </row>
    <row r="428" spans="1:5">
      <c r="A428" s="114"/>
      <c r="B428" s="121"/>
      <c r="C428" s="46" t="s">
        <v>671</v>
      </c>
      <c r="D428" s="46"/>
      <c r="E428" t="s">
        <v>215</v>
      </c>
    </row>
    <row r="429" spans="1:5">
      <c r="A429" s="114"/>
      <c r="B429" s="121"/>
      <c r="C429" s="46" t="s">
        <v>672</v>
      </c>
      <c r="D429" s="46"/>
      <c r="E429" t="s">
        <v>215</v>
      </c>
    </row>
    <row r="430" spans="1:5">
      <c r="A430" s="114"/>
      <c r="B430" s="121"/>
      <c r="C430" s="46" t="s">
        <v>673</v>
      </c>
      <c r="D430" s="46"/>
      <c r="E430" t="s">
        <v>215</v>
      </c>
    </row>
    <row r="431" spans="1:5">
      <c r="A431" s="114"/>
      <c r="B431" s="121"/>
      <c r="C431" s="46" t="s">
        <v>674</v>
      </c>
      <c r="D431" s="46"/>
      <c r="E431" t="s">
        <v>215</v>
      </c>
    </row>
    <row r="432" spans="1:5">
      <c r="A432" s="114"/>
      <c r="B432" s="121"/>
      <c r="C432" s="46" t="s">
        <v>675</v>
      </c>
      <c r="D432" s="46"/>
      <c r="E432" t="s">
        <v>215</v>
      </c>
    </row>
    <row r="433" spans="1:5">
      <c r="A433" s="114"/>
      <c r="B433" s="121"/>
      <c r="C433" s="46" t="s">
        <v>676</v>
      </c>
      <c r="D433" s="46"/>
      <c r="E433" t="s">
        <v>215</v>
      </c>
    </row>
    <row r="434" spans="1:5">
      <c r="A434" s="114"/>
      <c r="B434" s="121"/>
      <c r="C434" s="46" t="s">
        <v>677</v>
      </c>
      <c r="D434" s="46"/>
      <c r="E434" t="s">
        <v>215</v>
      </c>
    </row>
    <row r="435" spans="1:5">
      <c r="A435" s="114"/>
      <c r="B435" s="121"/>
      <c r="C435" s="46" t="s">
        <v>678</v>
      </c>
      <c r="D435" s="46"/>
      <c r="E435" t="s">
        <v>215</v>
      </c>
    </row>
    <row r="436" spans="1:5">
      <c r="A436" s="114"/>
      <c r="B436" s="121"/>
      <c r="C436" s="46" t="s">
        <v>679</v>
      </c>
      <c r="D436" s="46"/>
      <c r="E436" t="s">
        <v>215</v>
      </c>
    </row>
    <row r="437" spans="1:5">
      <c r="A437" s="114"/>
      <c r="B437" s="121"/>
      <c r="C437" s="46" t="s">
        <v>680</v>
      </c>
      <c r="D437" s="46"/>
      <c r="E437" t="s">
        <v>215</v>
      </c>
    </row>
    <row r="438" spans="1:5">
      <c r="A438" s="114"/>
      <c r="B438" s="121"/>
      <c r="C438" s="46" t="s">
        <v>681</v>
      </c>
      <c r="D438" s="46"/>
      <c r="E438" t="s">
        <v>215</v>
      </c>
    </row>
    <row r="439" spans="1:5">
      <c r="A439" s="114"/>
      <c r="B439" s="121"/>
      <c r="C439" s="46" t="s">
        <v>682</v>
      </c>
      <c r="D439" s="46"/>
      <c r="E439" t="s">
        <v>215</v>
      </c>
    </row>
    <row r="440" spans="1:5">
      <c r="A440" s="114"/>
      <c r="B440" s="121"/>
      <c r="C440" s="46" t="s">
        <v>683</v>
      </c>
      <c r="D440" s="46"/>
      <c r="E440" t="s">
        <v>215</v>
      </c>
    </row>
    <row r="441" spans="1:5">
      <c r="A441" s="114"/>
      <c r="B441" s="121"/>
      <c r="C441" s="46" t="s">
        <v>684</v>
      </c>
      <c r="D441" s="46"/>
      <c r="E441" t="s">
        <v>215</v>
      </c>
    </row>
    <row r="442" spans="1:5">
      <c r="A442" s="114"/>
      <c r="B442" s="121"/>
      <c r="C442" s="46" t="s">
        <v>685</v>
      </c>
      <c r="D442" s="46"/>
      <c r="E442" t="s">
        <v>215</v>
      </c>
    </row>
    <row r="443" spans="1:5">
      <c r="A443" s="114"/>
      <c r="B443" s="121"/>
      <c r="C443" s="46" t="s">
        <v>686</v>
      </c>
      <c r="D443" s="46"/>
      <c r="E443" t="s">
        <v>215</v>
      </c>
    </row>
    <row r="444" spans="1:5">
      <c r="A444" s="114"/>
      <c r="B444" s="121"/>
      <c r="C444" s="46" t="s">
        <v>687</v>
      </c>
      <c r="D444" s="46"/>
      <c r="E444" t="s">
        <v>215</v>
      </c>
    </row>
    <row r="445" spans="1:5">
      <c r="A445" s="114"/>
      <c r="B445" s="121"/>
      <c r="C445" s="46" t="s">
        <v>688</v>
      </c>
      <c r="D445" s="46"/>
      <c r="E445" t="s">
        <v>215</v>
      </c>
    </row>
    <row r="446" spans="1:5">
      <c r="A446" s="114"/>
      <c r="B446" s="121"/>
      <c r="C446" s="46" t="s">
        <v>689</v>
      </c>
      <c r="D446" s="46"/>
      <c r="E446" t="s">
        <v>215</v>
      </c>
    </row>
    <row r="447" spans="1:5">
      <c r="A447" s="114"/>
      <c r="B447" s="121"/>
      <c r="C447" s="46" t="s">
        <v>690</v>
      </c>
      <c r="D447" s="46"/>
      <c r="E447" t="s">
        <v>215</v>
      </c>
    </row>
    <row r="448" spans="1:5">
      <c r="A448" s="114"/>
      <c r="B448" s="121"/>
      <c r="C448" s="46" t="s">
        <v>691</v>
      </c>
      <c r="D448" s="46"/>
      <c r="E448" t="s">
        <v>215</v>
      </c>
    </row>
    <row r="449" spans="1:5">
      <c r="A449" s="114"/>
      <c r="B449" s="121"/>
      <c r="C449" s="46" t="s">
        <v>692</v>
      </c>
      <c r="D449" s="46"/>
      <c r="E449" t="s">
        <v>215</v>
      </c>
    </row>
    <row r="450" spans="1:5">
      <c r="A450" s="114"/>
      <c r="B450" s="121"/>
      <c r="C450" s="46" t="s">
        <v>693</v>
      </c>
      <c r="D450" s="46"/>
      <c r="E450" t="s">
        <v>215</v>
      </c>
    </row>
    <row r="451" spans="1:5">
      <c r="A451" s="114"/>
      <c r="B451" s="121"/>
      <c r="C451" s="46" t="s">
        <v>694</v>
      </c>
      <c r="D451" s="46"/>
      <c r="E451" t="s">
        <v>215</v>
      </c>
    </row>
    <row r="452" spans="1:5">
      <c r="A452" s="114"/>
      <c r="B452" s="121"/>
      <c r="C452" s="46" t="s">
        <v>695</v>
      </c>
      <c r="D452" s="46"/>
      <c r="E452" t="s">
        <v>215</v>
      </c>
    </row>
    <row r="453" spans="1:5">
      <c r="A453" s="114"/>
      <c r="B453" s="121"/>
      <c r="C453" s="46" t="s">
        <v>696</v>
      </c>
      <c r="D453" s="46"/>
      <c r="E453" t="s">
        <v>215</v>
      </c>
    </row>
    <row r="454" spans="1:5">
      <c r="A454" s="114"/>
      <c r="B454" s="121"/>
      <c r="C454" s="46" t="s">
        <v>697</v>
      </c>
      <c r="D454" s="46"/>
      <c r="E454" t="s">
        <v>215</v>
      </c>
    </row>
    <row r="455" spans="1:5">
      <c r="A455" s="114"/>
      <c r="B455" s="121"/>
      <c r="C455" s="46" t="s">
        <v>698</v>
      </c>
      <c r="D455" s="46"/>
      <c r="E455" t="s">
        <v>215</v>
      </c>
    </row>
    <row r="456" spans="1:5">
      <c r="A456" s="114"/>
      <c r="B456" s="121"/>
      <c r="C456" s="46" t="s">
        <v>699</v>
      </c>
      <c r="D456" s="46"/>
      <c r="E456" t="s">
        <v>215</v>
      </c>
    </row>
    <row r="457" spans="1:5">
      <c r="A457" s="114"/>
      <c r="B457" s="121"/>
      <c r="C457" s="46" t="s">
        <v>700</v>
      </c>
      <c r="D457" s="46"/>
      <c r="E457" t="s">
        <v>215</v>
      </c>
    </row>
    <row r="458" spans="1:5">
      <c r="A458" s="114"/>
      <c r="B458" s="121"/>
      <c r="C458" s="46" t="s">
        <v>701</v>
      </c>
      <c r="D458" s="46"/>
      <c r="E458" t="s">
        <v>215</v>
      </c>
    </row>
    <row r="459" spans="1:5">
      <c r="A459" s="114"/>
      <c r="B459" s="121"/>
      <c r="C459" s="46" t="s">
        <v>702</v>
      </c>
      <c r="D459" s="46"/>
      <c r="E459" t="s">
        <v>215</v>
      </c>
    </row>
    <row r="460" spans="1:5">
      <c r="A460" s="114"/>
      <c r="B460" s="121"/>
      <c r="C460" s="46" t="s">
        <v>703</v>
      </c>
      <c r="D460" s="46"/>
      <c r="E460" t="s">
        <v>215</v>
      </c>
    </row>
    <row r="461" spans="1:5">
      <c r="A461" s="114"/>
      <c r="B461" s="121"/>
      <c r="C461" s="46" t="s">
        <v>704</v>
      </c>
      <c r="D461" s="46"/>
      <c r="E461" t="s">
        <v>215</v>
      </c>
    </row>
    <row r="462" spans="1:5">
      <c r="A462" s="114"/>
      <c r="B462" s="121"/>
      <c r="C462" s="46" t="s">
        <v>705</v>
      </c>
      <c r="D462" s="46"/>
      <c r="E462" t="s">
        <v>215</v>
      </c>
    </row>
    <row r="463" spans="1:5">
      <c r="A463" s="114"/>
      <c r="B463" s="121"/>
      <c r="C463" s="46" t="s">
        <v>706</v>
      </c>
      <c r="D463" s="46"/>
      <c r="E463" t="s">
        <v>215</v>
      </c>
    </row>
    <row r="464" spans="1:5">
      <c r="A464" s="114"/>
      <c r="B464" s="121"/>
      <c r="C464" s="46" t="s">
        <v>707</v>
      </c>
      <c r="D464" s="46"/>
      <c r="E464" t="s">
        <v>215</v>
      </c>
    </row>
    <row r="465" spans="1:5">
      <c r="A465" s="114"/>
      <c r="B465" s="121"/>
      <c r="C465" s="46" t="s">
        <v>708</v>
      </c>
      <c r="D465" s="46"/>
      <c r="E465" t="s">
        <v>215</v>
      </c>
    </row>
    <row r="466" spans="1:5">
      <c r="A466" s="114"/>
      <c r="B466" s="121"/>
      <c r="C466" s="46" t="s">
        <v>709</v>
      </c>
      <c r="D466" s="46"/>
      <c r="E466" t="s">
        <v>215</v>
      </c>
    </row>
    <row r="467" spans="1:5">
      <c r="A467" s="114"/>
      <c r="B467" s="121"/>
      <c r="C467" s="46" t="s">
        <v>710</v>
      </c>
      <c r="D467" s="46"/>
      <c r="E467" t="s">
        <v>215</v>
      </c>
    </row>
    <row r="468" spans="1:5">
      <c r="A468" s="114"/>
      <c r="B468" s="121"/>
      <c r="C468" s="46" t="s">
        <v>711</v>
      </c>
      <c r="D468" s="46"/>
      <c r="E468" t="s">
        <v>215</v>
      </c>
    </row>
    <row r="469" spans="1:5">
      <c r="A469" s="114"/>
      <c r="B469" s="121"/>
      <c r="C469" s="46" t="s">
        <v>712</v>
      </c>
      <c r="D469" s="46"/>
      <c r="E469" t="s">
        <v>215</v>
      </c>
    </row>
    <row r="470" spans="1:5">
      <c r="A470" s="114"/>
      <c r="B470" s="121"/>
      <c r="C470" s="46" t="s">
        <v>713</v>
      </c>
      <c r="D470" s="46"/>
      <c r="E470" t="s">
        <v>215</v>
      </c>
    </row>
    <row r="471" spans="1:5">
      <c r="A471" s="114"/>
      <c r="B471" s="121"/>
      <c r="C471" s="46" t="s">
        <v>714</v>
      </c>
      <c r="D471" s="46"/>
      <c r="E471" t="s">
        <v>215</v>
      </c>
    </row>
    <row r="472" spans="1:5">
      <c r="A472" s="114"/>
      <c r="B472" s="121"/>
      <c r="C472" s="46" t="s">
        <v>715</v>
      </c>
      <c r="D472" s="46"/>
      <c r="E472" t="s">
        <v>215</v>
      </c>
    </row>
    <row r="473" spans="1:5">
      <c r="A473" s="114"/>
      <c r="B473" s="121"/>
      <c r="C473" s="46" t="s">
        <v>716</v>
      </c>
      <c r="D473" s="46"/>
      <c r="E473" t="s">
        <v>215</v>
      </c>
    </row>
    <row r="474" spans="1:5">
      <c r="A474" s="114"/>
      <c r="B474" s="121"/>
      <c r="C474" s="46" t="s">
        <v>717</v>
      </c>
      <c r="D474" s="46"/>
      <c r="E474" t="s">
        <v>215</v>
      </c>
    </row>
    <row r="475" spans="1:5">
      <c r="A475" s="114"/>
      <c r="B475" s="121"/>
      <c r="C475" s="46" t="s">
        <v>718</v>
      </c>
      <c r="D475" s="46"/>
      <c r="E475" t="s">
        <v>215</v>
      </c>
    </row>
    <row r="476" spans="1:5">
      <c r="A476" s="114"/>
      <c r="B476" s="121"/>
      <c r="C476" s="46" t="s">
        <v>719</v>
      </c>
      <c r="D476" s="46"/>
      <c r="E476" t="s">
        <v>215</v>
      </c>
    </row>
    <row r="477" spans="1:5">
      <c r="A477" s="114"/>
      <c r="B477" s="121"/>
      <c r="C477" s="46" t="s">
        <v>720</v>
      </c>
      <c r="D477" s="46"/>
      <c r="E477" t="s">
        <v>215</v>
      </c>
    </row>
    <row r="478" spans="1:5">
      <c r="A478" s="114"/>
      <c r="B478" s="121"/>
      <c r="C478" s="46" t="s">
        <v>721</v>
      </c>
      <c r="D478" s="46"/>
      <c r="E478" t="s">
        <v>215</v>
      </c>
    </row>
    <row r="479" spans="1:5">
      <c r="A479" s="114"/>
      <c r="B479" s="121"/>
      <c r="C479" s="46" t="s">
        <v>722</v>
      </c>
      <c r="D479" s="46"/>
      <c r="E479" t="s">
        <v>215</v>
      </c>
    </row>
    <row r="480" spans="1:5">
      <c r="A480" s="114"/>
      <c r="B480" s="121"/>
      <c r="C480" s="46" t="s">
        <v>723</v>
      </c>
      <c r="D480" s="46"/>
      <c r="E480" t="s">
        <v>215</v>
      </c>
    </row>
    <row r="481" spans="1:5">
      <c r="A481" s="114"/>
      <c r="B481" s="121"/>
      <c r="C481" s="46" t="s">
        <v>724</v>
      </c>
      <c r="D481" s="46"/>
      <c r="E481" t="s">
        <v>215</v>
      </c>
    </row>
    <row r="482" spans="1:5">
      <c r="A482" s="114"/>
      <c r="B482" s="121"/>
      <c r="C482" s="46" t="s">
        <v>725</v>
      </c>
      <c r="D482" s="46"/>
      <c r="E482" t="s">
        <v>215</v>
      </c>
    </row>
    <row r="483" spans="1:5">
      <c r="A483" s="114"/>
      <c r="B483" s="121"/>
      <c r="C483" s="46" t="s">
        <v>726</v>
      </c>
      <c r="D483" s="46"/>
      <c r="E483" t="s">
        <v>215</v>
      </c>
    </row>
    <row r="484" spans="1:5">
      <c r="A484" s="114"/>
      <c r="B484" s="121"/>
      <c r="C484" s="46" t="s">
        <v>727</v>
      </c>
      <c r="D484" s="46"/>
      <c r="E484" t="s">
        <v>215</v>
      </c>
    </row>
    <row r="485" spans="1:5">
      <c r="A485" s="114"/>
      <c r="B485" s="121"/>
      <c r="C485" s="46" t="s">
        <v>728</v>
      </c>
      <c r="D485" s="46"/>
      <c r="E485" t="s">
        <v>215</v>
      </c>
    </row>
    <row r="486" spans="1:5">
      <c r="A486" s="114"/>
      <c r="B486" s="121"/>
      <c r="C486" s="46" t="s">
        <v>729</v>
      </c>
      <c r="D486" s="46"/>
      <c r="E486" t="s">
        <v>215</v>
      </c>
    </row>
    <row r="487" spans="1:5">
      <c r="A487" s="114"/>
      <c r="B487" s="121"/>
      <c r="C487" s="46" t="s">
        <v>730</v>
      </c>
      <c r="D487" s="46"/>
      <c r="E487" t="s">
        <v>215</v>
      </c>
    </row>
    <row r="488" spans="1:5">
      <c r="A488" s="114"/>
      <c r="B488" s="121"/>
      <c r="C488" s="46" t="s">
        <v>731</v>
      </c>
      <c r="D488" s="46"/>
      <c r="E488" t="s">
        <v>215</v>
      </c>
    </row>
    <row r="489" spans="1:5">
      <c r="A489" s="114"/>
      <c r="B489" s="121"/>
      <c r="C489" s="46" t="s">
        <v>315</v>
      </c>
      <c r="D489" s="46"/>
    </row>
    <row r="490" spans="1:5">
      <c r="A490" s="114"/>
      <c r="B490" s="121"/>
      <c r="C490" s="46" t="s">
        <v>732</v>
      </c>
      <c r="D490" s="46"/>
    </row>
    <row r="491" spans="1:5">
      <c r="A491" s="114"/>
      <c r="B491" s="121"/>
      <c r="C491" s="46" t="s">
        <v>733</v>
      </c>
      <c r="D491" s="46"/>
    </row>
    <row r="492" spans="1:5">
      <c r="A492" s="114"/>
      <c r="B492" s="121"/>
      <c r="C492" s="46" t="s">
        <v>734</v>
      </c>
      <c r="D492" s="46"/>
    </row>
    <row r="493" spans="1:5">
      <c r="A493" s="114"/>
      <c r="B493" s="121"/>
      <c r="C493" s="46" t="s">
        <v>735</v>
      </c>
      <c r="D493" s="46"/>
    </row>
    <row r="494" spans="1:5">
      <c r="A494" s="114"/>
      <c r="B494" s="121"/>
      <c r="C494" s="46" t="s">
        <v>736</v>
      </c>
      <c r="D494" s="46"/>
    </row>
    <row r="495" spans="1:5">
      <c r="A495" s="114"/>
      <c r="B495" s="121"/>
      <c r="C495" s="46" t="s">
        <v>737</v>
      </c>
      <c r="D495" s="46"/>
    </row>
    <row r="496" spans="1:5">
      <c r="A496" s="114"/>
      <c r="B496" s="121"/>
      <c r="C496" s="46" t="s">
        <v>738</v>
      </c>
      <c r="D496" s="46"/>
    </row>
    <row r="497" spans="1:4">
      <c r="A497" s="114"/>
      <c r="B497" s="121"/>
      <c r="C497" s="46" t="s">
        <v>739</v>
      </c>
      <c r="D497" s="46"/>
    </row>
    <row r="498" spans="1:4">
      <c r="A498" s="116"/>
      <c r="B498" s="122"/>
      <c r="C498" s="46" t="s">
        <v>570</v>
      </c>
      <c r="D498" s="46"/>
    </row>
    <row r="499" spans="1:4">
      <c r="A499" s="118"/>
      <c r="B499" s="123" t="s">
        <v>740</v>
      </c>
      <c r="C499" s="44" t="s">
        <v>441</v>
      </c>
      <c r="D499" s="44"/>
    </row>
    <row r="500" spans="1:4">
      <c r="A500" s="119"/>
      <c r="B500" s="123"/>
      <c r="C500" s="44" t="s">
        <v>741</v>
      </c>
      <c r="D500" s="44"/>
    </row>
    <row r="501" spans="1:4">
      <c r="A501" s="119"/>
      <c r="B501" s="123"/>
      <c r="C501" s="44" t="s">
        <v>742</v>
      </c>
      <c r="D501" s="44"/>
    </row>
    <row r="502" spans="1:4">
      <c r="A502" s="119"/>
      <c r="B502" s="123"/>
      <c r="C502" s="44" t="s">
        <v>743</v>
      </c>
      <c r="D502" s="44"/>
    </row>
    <row r="503" spans="1:4">
      <c r="A503" s="119"/>
      <c r="B503" s="123"/>
      <c r="C503" s="44" t="s">
        <v>744</v>
      </c>
      <c r="D503" s="44"/>
    </row>
    <row r="504" spans="1:4">
      <c r="A504" s="119"/>
      <c r="B504" s="123"/>
      <c r="C504" s="44" t="s">
        <v>745</v>
      </c>
      <c r="D504" s="44"/>
    </row>
    <row r="505" spans="1:4">
      <c r="A505" s="119"/>
      <c r="B505" s="123"/>
      <c r="C505" s="44" t="s">
        <v>746</v>
      </c>
      <c r="D505" s="44"/>
    </row>
    <row r="506" spans="1:4">
      <c r="A506" s="119"/>
      <c r="B506" s="123"/>
      <c r="C506" s="44" t="s">
        <v>747</v>
      </c>
      <c r="D506" s="44"/>
    </row>
    <row r="507" spans="1:4">
      <c r="A507" s="119"/>
      <c r="B507" s="123"/>
      <c r="C507" s="44" t="s">
        <v>748</v>
      </c>
      <c r="D507" s="44"/>
    </row>
    <row r="508" spans="1:4">
      <c r="A508" s="119"/>
      <c r="B508" s="123"/>
      <c r="C508" s="44" t="s">
        <v>749</v>
      </c>
      <c r="D508" s="44"/>
    </row>
    <row r="509" spans="1:4">
      <c r="A509" s="119"/>
      <c r="B509" s="123"/>
      <c r="C509" s="44" t="s">
        <v>750</v>
      </c>
      <c r="D509" s="44"/>
    </row>
    <row r="510" spans="1:4">
      <c r="A510" s="119"/>
      <c r="B510" s="123"/>
      <c r="C510" s="44" t="s">
        <v>751</v>
      </c>
      <c r="D510" s="44"/>
    </row>
    <row r="511" spans="1:4">
      <c r="A511" s="119"/>
      <c r="B511" s="123"/>
      <c r="C511" s="44" t="s">
        <v>752</v>
      </c>
      <c r="D511" s="44"/>
    </row>
    <row r="512" spans="1:4">
      <c r="A512" s="119"/>
      <c r="B512" s="123"/>
      <c r="C512" s="44" t="s">
        <v>486</v>
      </c>
      <c r="D512" s="44"/>
    </row>
    <row r="513" spans="1:4">
      <c r="A513" s="119"/>
      <c r="B513" s="123"/>
      <c r="C513" s="44" t="s">
        <v>315</v>
      </c>
      <c r="D513" s="44"/>
    </row>
    <row r="514" spans="1:4">
      <c r="A514" s="114"/>
      <c r="B514" s="55" t="s">
        <v>753</v>
      </c>
      <c r="C514" s="46" t="s">
        <v>339</v>
      </c>
      <c r="D514" s="46"/>
    </row>
    <row r="515" spans="1:4">
      <c r="A515" s="116"/>
      <c r="B515" s="57"/>
      <c r="C515" s="46" t="s">
        <v>340</v>
      </c>
      <c r="D515" s="46"/>
    </row>
    <row r="516" spans="1:4">
      <c r="A516" s="119"/>
      <c r="B516" s="123" t="s">
        <v>98</v>
      </c>
      <c r="C516" s="44" t="s">
        <v>754</v>
      </c>
      <c r="D516" s="44"/>
    </row>
    <row r="517" spans="1:4">
      <c r="A517" s="119"/>
      <c r="B517" s="123"/>
      <c r="C517" s="44" t="s">
        <v>755</v>
      </c>
      <c r="D517" s="44"/>
    </row>
    <row r="518" spans="1:4">
      <c r="A518" s="119"/>
      <c r="B518" s="123"/>
      <c r="C518" s="44" t="s">
        <v>756</v>
      </c>
      <c r="D518" s="44"/>
    </row>
    <row r="519" spans="1:4">
      <c r="A519" s="119"/>
      <c r="B519" s="123"/>
      <c r="C519" s="44" t="s">
        <v>757</v>
      </c>
      <c r="D519" s="44"/>
    </row>
    <row r="520" spans="1:4">
      <c r="A520" s="94"/>
      <c r="B520" s="55" t="s">
        <v>161</v>
      </c>
      <c r="C520" s="46" t="s">
        <v>758</v>
      </c>
      <c r="D520" s="46"/>
    </row>
    <row r="521" spans="1:4">
      <c r="A521" s="64"/>
      <c r="B521" s="56"/>
      <c r="C521" s="46" t="s">
        <v>759</v>
      </c>
      <c r="D521" s="46"/>
    </row>
    <row r="522" spans="1:4">
      <c r="A522" s="64"/>
      <c r="B522" s="56"/>
      <c r="C522" s="46" t="s">
        <v>760</v>
      </c>
      <c r="D522" s="46"/>
    </row>
    <row r="523" spans="1:4">
      <c r="A523" s="64"/>
      <c r="B523" s="56"/>
      <c r="C523" s="46" t="s">
        <v>761</v>
      </c>
      <c r="D523" s="46"/>
    </row>
    <row r="524" spans="1:4">
      <c r="A524" s="64"/>
      <c r="B524" s="56"/>
      <c r="C524" s="46" t="s">
        <v>762</v>
      </c>
      <c r="D524" s="46"/>
    </row>
    <row r="525" spans="1:4">
      <c r="A525" s="64"/>
      <c r="B525" s="56"/>
      <c r="C525" s="46" t="s">
        <v>763</v>
      </c>
      <c r="D525" s="46"/>
    </row>
    <row r="526" spans="1:4">
      <c r="A526" s="64"/>
      <c r="B526" s="56"/>
      <c r="C526" s="46" t="s">
        <v>764</v>
      </c>
      <c r="D526" s="46"/>
    </row>
    <row r="527" spans="1:4">
      <c r="A527" s="64"/>
      <c r="B527" s="56"/>
      <c r="C527" s="46" t="s">
        <v>765</v>
      </c>
      <c r="D527" s="46"/>
    </row>
    <row r="528" spans="1:4">
      <c r="A528" s="64"/>
      <c r="B528" s="56"/>
      <c r="C528" s="46" t="s">
        <v>766</v>
      </c>
      <c r="D528" s="46"/>
    </row>
    <row r="529" spans="1:4">
      <c r="A529" s="64"/>
      <c r="B529" s="56"/>
      <c r="C529" s="46" t="s">
        <v>749</v>
      </c>
      <c r="D529" s="46"/>
    </row>
    <row r="530" spans="1:4">
      <c r="A530" s="109"/>
      <c r="B530" s="56"/>
      <c r="C530" s="46" t="s">
        <v>767</v>
      </c>
      <c r="D530" s="46"/>
    </row>
    <row r="531" spans="1:4" ht="15">
      <c r="A531" s="64"/>
      <c r="B531" s="56"/>
      <c r="C531" s="46" t="s">
        <v>768</v>
      </c>
      <c r="D531" s="46" t="s">
        <v>769</v>
      </c>
    </row>
    <row r="532" spans="1:4" ht="15">
      <c r="A532" s="64"/>
      <c r="B532" s="56"/>
      <c r="C532" s="46" t="s">
        <v>770</v>
      </c>
      <c r="D532" s="46" t="s">
        <v>769</v>
      </c>
    </row>
    <row r="533" spans="1:4" ht="15">
      <c r="A533" s="64"/>
      <c r="B533" s="56"/>
      <c r="C533" s="46" t="s">
        <v>771</v>
      </c>
      <c r="D533" s="46" t="s">
        <v>769</v>
      </c>
    </row>
    <row r="534" spans="1:4">
      <c r="A534" s="64"/>
      <c r="B534" s="56"/>
      <c r="C534" s="46" t="s">
        <v>772</v>
      </c>
      <c r="D534" s="46"/>
    </row>
    <row r="535" spans="1:4">
      <c r="A535" s="64"/>
      <c r="B535" s="56"/>
      <c r="C535" s="46" t="s">
        <v>773</v>
      </c>
      <c r="D535" s="46"/>
    </row>
    <row r="536" spans="1:4">
      <c r="A536" s="64"/>
      <c r="B536" s="56"/>
      <c r="C536" s="46" t="s">
        <v>36</v>
      </c>
      <c r="D536" s="46"/>
    </row>
    <row r="537" spans="1:4">
      <c r="A537" s="64"/>
      <c r="B537" s="56"/>
      <c r="C537" s="46" t="s">
        <v>774</v>
      </c>
      <c r="D537" s="46"/>
    </row>
    <row r="538" spans="1:4">
      <c r="A538" s="64"/>
      <c r="B538" s="56"/>
      <c r="C538" s="46" t="s">
        <v>775</v>
      </c>
      <c r="D538" s="46"/>
    </row>
    <row r="539" spans="1:4">
      <c r="A539" s="64"/>
      <c r="B539" s="56"/>
      <c r="C539" s="46" t="s">
        <v>776</v>
      </c>
      <c r="D539" s="46"/>
    </row>
    <row r="540" spans="1:4">
      <c r="A540" s="64"/>
      <c r="B540" s="56"/>
      <c r="C540" s="46" t="s">
        <v>777</v>
      </c>
      <c r="D540" s="46"/>
    </row>
    <row r="541" spans="1:4">
      <c r="A541" s="64"/>
      <c r="B541" s="56"/>
      <c r="C541" s="46" t="s">
        <v>778</v>
      </c>
      <c r="D541" s="46"/>
    </row>
    <row r="542" spans="1:4">
      <c r="A542" s="64"/>
      <c r="B542" s="56"/>
      <c r="C542" s="46" t="s">
        <v>486</v>
      </c>
      <c r="D542" s="46"/>
    </row>
    <row r="543" spans="1:4">
      <c r="A543" s="64"/>
      <c r="B543" s="56"/>
      <c r="C543" s="46" t="s">
        <v>315</v>
      </c>
      <c r="D543" s="47"/>
    </row>
    <row r="544" spans="1:4">
      <c r="A544" s="67"/>
      <c r="B544" s="48" t="s">
        <v>165</v>
      </c>
      <c r="C544" s="44" t="s">
        <v>339</v>
      </c>
      <c r="D544" s="44"/>
    </row>
    <row r="545" spans="1:4">
      <c r="A545" s="68"/>
      <c r="B545" s="95"/>
      <c r="C545" s="44" t="s">
        <v>340</v>
      </c>
      <c r="D545" s="44"/>
    </row>
    <row r="546" spans="1:4">
      <c r="A546" s="64"/>
      <c r="B546" s="55" t="s">
        <v>166</v>
      </c>
      <c r="C546" s="46" t="s">
        <v>779</v>
      </c>
      <c r="D546" s="46"/>
    </row>
    <row r="547" spans="1:4">
      <c r="A547" s="64"/>
      <c r="B547" s="56"/>
      <c r="C547" s="46" t="s">
        <v>780</v>
      </c>
      <c r="D547" s="46"/>
    </row>
    <row r="548" spans="1:4">
      <c r="A548" s="64"/>
      <c r="B548" s="56"/>
      <c r="C548" s="46" t="s">
        <v>781</v>
      </c>
      <c r="D548" s="46"/>
    </row>
    <row r="549" spans="1:4">
      <c r="A549" s="64"/>
      <c r="B549" s="56"/>
      <c r="C549" s="46" t="s">
        <v>782</v>
      </c>
      <c r="D549" s="46"/>
    </row>
    <row r="550" spans="1:4">
      <c r="A550" s="64"/>
      <c r="B550" s="56"/>
      <c r="C550" s="46" t="s">
        <v>783</v>
      </c>
      <c r="D550" s="46"/>
    </row>
    <row r="551" spans="1:4">
      <c r="A551" s="67"/>
      <c r="B551" s="48" t="s">
        <v>168</v>
      </c>
      <c r="C551" s="44" t="s">
        <v>339</v>
      </c>
      <c r="D551" s="44"/>
    </row>
    <row r="552" spans="1:4">
      <c r="A552" s="68"/>
      <c r="B552" s="95"/>
      <c r="C552" s="44" t="s">
        <v>340</v>
      </c>
      <c r="D552" s="44"/>
    </row>
    <row r="553" spans="1:4">
      <c r="A553" s="52"/>
      <c r="B553" s="55" t="s">
        <v>784</v>
      </c>
      <c r="C553" s="46" t="s">
        <v>785</v>
      </c>
      <c r="D553" s="46"/>
    </row>
    <row r="554" spans="1:4">
      <c r="A554" s="53"/>
      <c r="B554" s="53"/>
      <c r="C554" s="46" t="s">
        <v>786</v>
      </c>
      <c r="D554" s="46"/>
    </row>
    <row r="555" spans="1:4">
      <c r="A555" s="53"/>
      <c r="B555" s="53"/>
      <c r="C555" s="46" t="s">
        <v>787</v>
      </c>
      <c r="D555" s="46"/>
    </row>
    <row r="556" spans="1:4">
      <c r="A556" s="53"/>
      <c r="B556" s="53"/>
      <c r="C556" s="46" t="s">
        <v>788</v>
      </c>
      <c r="D556" s="46"/>
    </row>
    <row r="557" spans="1:4">
      <c r="A557" s="53"/>
      <c r="B557" s="53"/>
      <c r="C557" s="46" t="s">
        <v>789</v>
      </c>
      <c r="D557" s="46"/>
    </row>
    <row r="558" spans="1:4">
      <c r="A558" s="53"/>
      <c r="B558" s="53"/>
      <c r="C558" s="46" t="s">
        <v>790</v>
      </c>
      <c r="D558" s="46"/>
    </row>
    <row r="559" spans="1:4">
      <c r="A559" s="53"/>
      <c r="B559" s="53"/>
      <c r="C559" s="46" t="s">
        <v>791</v>
      </c>
      <c r="D559" s="46"/>
    </row>
    <row r="560" spans="1:4">
      <c r="A560" s="53"/>
      <c r="B560" s="53"/>
      <c r="C560" s="46" t="s">
        <v>792</v>
      </c>
      <c r="D560" s="46"/>
    </row>
    <row r="561" spans="1:4">
      <c r="A561" s="53"/>
      <c r="B561" s="53"/>
      <c r="C561" s="46" t="s">
        <v>793</v>
      </c>
      <c r="D561" s="46"/>
    </row>
    <row r="562" spans="1:4">
      <c r="A562" s="53"/>
      <c r="B562" s="53"/>
      <c r="C562" s="46" t="s">
        <v>794</v>
      </c>
      <c r="D562" s="46"/>
    </row>
    <row r="563" spans="1:4">
      <c r="A563" s="53"/>
      <c r="B563" s="53"/>
      <c r="C563" s="46" t="s">
        <v>795</v>
      </c>
      <c r="D563" s="46"/>
    </row>
    <row r="564" spans="1:4">
      <c r="A564" s="53"/>
      <c r="B564" s="53"/>
      <c r="C564" s="46" t="s">
        <v>796</v>
      </c>
      <c r="D564" s="46"/>
    </row>
    <row r="565" spans="1:4">
      <c r="A565" s="53"/>
      <c r="B565" s="53"/>
      <c r="C565" s="46" t="s">
        <v>797</v>
      </c>
      <c r="D565" s="46"/>
    </row>
    <row r="566" spans="1:4">
      <c r="A566" s="53"/>
      <c r="B566" s="53"/>
      <c r="C566" s="46" t="s">
        <v>798</v>
      </c>
      <c r="D566" s="46"/>
    </row>
    <row r="567" spans="1:4">
      <c r="A567" s="53"/>
      <c r="B567" s="53"/>
      <c r="C567" s="46" t="s">
        <v>799</v>
      </c>
      <c r="D567" s="46"/>
    </row>
    <row r="568" spans="1:4">
      <c r="A568" s="53"/>
      <c r="B568" s="53"/>
      <c r="C568" s="46" t="s">
        <v>800</v>
      </c>
      <c r="D568" s="46"/>
    </row>
    <row r="569" spans="1:4">
      <c r="A569" s="53"/>
      <c r="B569" s="53"/>
      <c r="C569" s="46" t="s">
        <v>801</v>
      </c>
      <c r="D569" s="46"/>
    </row>
    <row r="570" spans="1:4">
      <c r="A570" s="53"/>
      <c r="B570" s="53"/>
      <c r="C570" s="46" t="s">
        <v>802</v>
      </c>
      <c r="D570" s="46"/>
    </row>
    <row r="571" spans="1:4">
      <c r="A571" s="53"/>
      <c r="B571" s="53"/>
      <c r="C571" s="46" t="s">
        <v>803</v>
      </c>
      <c r="D571" s="46"/>
    </row>
    <row r="572" spans="1:4">
      <c r="A572" s="53"/>
      <c r="B572" s="53"/>
      <c r="C572" s="46" t="s">
        <v>804</v>
      </c>
      <c r="D572" s="46"/>
    </row>
    <row r="573" spans="1:4">
      <c r="A573" s="53"/>
      <c r="B573" s="53"/>
      <c r="C573" s="46" t="s">
        <v>805</v>
      </c>
      <c r="D573" s="46"/>
    </row>
    <row r="574" spans="1:4">
      <c r="A574" s="53"/>
      <c r="B574" s="53"/>
      <c r="C574" s="46" t="s">
        <v>806</v>
      </c>
      <c r="D574" s="46"/>
    </row>
    <row r="575" spans="1:4">
      <c r="A575" s="53"/>
      <c r="B575" s="53"/>
      <c r="C575" s="46" t="s">
        <v>807</v>
      </c>
      <c r="D575" s="46"/>
    </row>
    <row r="576" spans="1:4">
      <c r="A576" s="53"/>
      <c r="B576" s="53"/>
      <c r="C576" s="46" t="s">
        <v>808</v>
      </c>
      <c r="D576" s="46"/>
    </row>
    <row r="577" spans="1:5">
      <c r="A577" s="53"/>
      <c r="B577" s="53"/>
      <c r="C577" s="46" t="s">
        <v>809</v>
      </c>
      <c r="D577" s="46"/>
    </row>
    <row r="578" spans="1:5">
      <c r="A578" s="53"/>
      <c r="B578" s="53"/>
      <c r="C578" s="46" t="s">
        <v>810</v>
      </c>
      <c r="D578" s="46"/>
    </row>
    <row r="579" spans="1:5">
      <c r="A579" s="53"/>
      <c r="B579" s="53"/>
      <c r="C579" s="46" t="s">
        <v>811</v>
      </c>
      <c r="D579" s="46"/>
    </row>
    <row r="580" spans="1:5">
      <c r="A580" s="53"/>
      <c r="B580" s="53"/>
      <c r="C580" s="46" t="s">
        <v>812</v>
      </c>
      <c r="D580" s="46"/>
      <c r="E580" t="s">
        <v>215</v>
      </c>
    </row>
    <row r="581" spans="1:5">
      <c r="A581" s="53"/>
      <c r="B581" s="53"/>
      <c r="C581" s="46" t="s">
        <v>813</v>
      </c>
      <c r="D581" s="46"/>
      <c r="E581" t="s">
        <v>215</v>
      </c>
    </row>
    <row r="582" spans="1:5">
      <c r="A582" s="53"/>
      <c r="B582" s="53"/>
      <c r="C582" s="46" t="s">
        <v>814</v>
      </c>
      <c r="D582" s="46"/>
    </row>
    <row r="583" spans="1:5">
      <c r="A583" s="53"/>
      <c r="B583" s="53"/>
      <c r="C583" s="46" t="s">
        <v>815</v>
      </c>
      <c r="D583" s="46"/>
    </row>
    <row r="584" spans="1:5">
      <c r="A584" s="53"/>
      <c r="B584" s="53"/>
      <c r="C584" s="46" t="s">
        <v>816</v>
      </c>
      <c r="D584" s="46"/>
    </row>
    <row r="585" spans="1:5">
      <c r="A585" s="53"/>
      <c r="B585" s="53"/>
      <c r="C585" s="46" t="s">
        <v>817</v>
      </c>
      <c r="D585" s="46"/>
    </row>
    <row r="586" spans="1:5">
      <c r="A586" s="53"/>
      <c r="B586" s="53"/>
      <c r="C586" s="46" t="s">
        <v>818</v>
      </c>
      <c r="D586" s="46"/>
    </row>
    <row r="587" spans="1:5">
      <c r="A587" s="53"/>
      <c r="B587" s="53"/>
      <c r="C587" s="46" t="s">
        <v>819</v>
      </c>
      <c r="D587" s="46"/>
    </row>
    <row r="588" spans="1:5">
      <c r="A588" s="53"/>
      <c r="B588" s="53"/>
      <c r="C588" s="46" t="s">
        <v>820</v>
      </c>
      <c r="D588" s="46"/>
    </row>
    <row r="589" spans="1:5">
      <c r="A589" s="53"/>
      <c r="B589" s="53"/>
      <c r="C589" s="46" t="s">
        <v>821</v>
      </c>
      <c r="D589" s="46"/>
    </row>
    <row r="590" spans="1:5">
      <c r="A590" s="53"/>
      <c r="B590" s="53"/>
      <c r="C590" s="46" t="s">
        <v>822</v>
      </c>
      <c r="D590" s="46"/>
    </row>
    <row r="591" spans="1:5">
      <c r="A591" s="54"/>
      <c r="B591" s="54"/>
      <c r="C591" s="46" t="s">
        <v>823</v>
      </c>
      <c r="D591" s="46"/>
    </row>
    <row r="592" spans="1:5">
      <c r="A592" s="119"/>
      <c r="B592" s="123" t="s">
        <v>159</v>
      </c>
      <c r="C592" s="44" t="s">
        <v>824</v>
      </c>
      <c r="D592" s="44"/>
    </row>
    <row r="593" spans="1:4">
      <c r="A593" s="119"/>
      <c r="B593" s="123"/>
      <c r="C593" s="44" t="s">
        <v>825</v>
      </c>
      <c r="D593" s="44"/>
    </row>
    <row r="594" spans="1:4">
      <c r="A594" s="119"/>
      <c r="B594" s="123"/>
      <c r="C594" s="44" t="s">
        <v>315</v>
      </c>
      <c r="D594" s="44"/>
    </row>
    <row r="595" spans="1:4">
      <c r="A595" s="55"/>
      <c r="B595" s="58" t="s">
        <v>87</v>
      </c>
      <c r="C595" s="46" t="s">
        <v>339</v>
      </c>
      <c r="D595" s="46"/>
    </row>
    <row r="596" spans="1:4">
      <c r="A596" s="96"/>
      <c r="B596" s="98"/>
      <c r="C596" s="97" t="s">
        <v>340</v>
      </c>
      <c r="D596" s="46"/>
    </row>
    <row r="597" spans="1:4">
      <c r="A597" s="118"/>
      <c r="B597" s="118" t="s">
        <v>114</v>
      </c>
      <c r="C597" s="44" t="s">
        <v>826</v>
      </c>
      <c r="D597" s="44"/>
    </row>
    <row r="598" spans="1:4">
      <c r="A598" s="119"/>
      <c r="B598" s="119"/>
      <c r="C598" s="44" t="s">
        <v>827</v>
      </c>
      <c r="D598" s="44"/>
    </row>
    <row r="599" spans="1:4">
      <c r="A599" s="119"/>
      <c r="B599" s="119"/>
      <c r="C599" s="44" t="s">
        <v>828</v>
      </c>
      <c r="D599" s="44"/>
    </row>
    <row r="600" spans="1:4">
      <c r="A600" s="119"/>
      <c r="B600" s="119"/>
      <c r="C600" s="44" t="s">
        <v>829</v>
      </c>
      <c r="D600" s="44"/>
    </row>
    <row r="601" spans="1:4">
      <c r="A601" s="119"/>
      <c r="B601" s="119"/>
      <c r="C601" s="44" t="s">
        <v>830</v>
      </c>
      <c r="D601" s="44"/>
    </row>
    <row r="602" spans="1:4">
      <c r="A602" s="119"/>
      <c r="B602" s="119"/>
      <c r="C602" s="44" t="s">
        <v>831</v>
      </c>
      <c r="D602" s="44"/>
    </row>
    <row r="603" spans="1:4">
      <c r="A603" s="119"/>
      <c r="B603" s="119"/>
      <c r="C603" s="44" t="s">
        <v>832</v>
      </c>
      <c r="D603" s="44"/>
    </row>
    <row r="604" spans="1:4">
      <c r="A604" s="119"/>
      <c r="B604" s="119"/>
      <c r="C604" s="44" t="s">
        <v>833</v>
      </c>
      <c r="D604" s="44"/>
    </row>
    <row r="605" spans="1:4">
      <c r="A605" s="119"/>
      <c r="B605" s="119"/>
      <c r="C605" s="44" t="s">
        <v>834</v>
      </c>
      <c r="D605" s="44"/>
    </row>
    <row r="606" spans="1:4">
      <c r="A606" s="119"/>
      <c r="B606" s="119"/>
      <c r="C606" s="44" t="s">
        <v>835</v>
      </c>
      <c r="D606" s="44"/>
    </row>
    <row r="607" spans="1:4">
      <c r="A607" s="119"/>
      <c r="B607" s="119"/>
      <c r="C607" s="44" t="s">
        <v>836</v>
      </c>
      <c r="D607" s="44"/>
    </row>
    <row r="608" spans="1:4">
      <c r="A608" s="119"/>
      <c r="B608" s="119"/>
      <c r="C608" s="44" t="s">
        <v>837</v>
      </c>
      <c r="D608" s="44"/>
    </row>
    <row r="609" spans="1:5">
      <c r="A609" s="119"/>
      <c r="B609" s="119"/>
      <c r="C609" s="44" t="s">
        <v>838</v>
      </c>
      <c r="D609" s="44"/>
    </row>
    <row r="610" spans="1:5">
      <c r="A610" s="119"/>
      <c r="B610" s="119"/>
      <c r="C610" s="44" t="s">
        <v>839</v>
      </c>
      <c r="D610" s="44"/>
    </row>
    <row r="611" spans="1:5">
      <c r="A611" s="119"/>
      <c r="B611" s="119"/>
      <c r="C611" s="44" t="s">
        <v>840</v>
      </c>
      <c r="D611" s="44"/>
    </row>
    <row r="612" spans="1:5">
      <c r="A612" s="119"/>
      <c r="B612" s="119"/>
      <c r="C612" s="44" t="s">
        <v>841</v>
      </c>
      <c r="D612" s="44"/>
    </row>
    <row r="613" spans="1:5">
      <c r="A613" s="119"/>
      <c r="B613" s="119"/>
      <c r="C613" s="44" t="s">
        <v>842</v>
      </c>
      <c r="D613" s="44"/>
    </row>
    <row r="614" spans="1:5">
      <c r="A614" s="119"/>
      <c r="B614" s="119"/>
      <c r="C614" s="44" t="s">
        <v>843</v>
      </c>
      <c r="D614" s="44"/>
    </row>
    <row r="615" spans="1:5">
      <c r="A615" s="119"/>
      <c r="B615" s="119"/>
      <c r="C615" s="44" t="s">
        <v>844</v>
      </c>
      <c r="D615" s="44"/>
    </row>
    <row r="616" spans="1:5">
      <c r="A616" s="119"/>
      <c r="B616" s="119"/>
      <c r="C616" s="44" t="s">
        <v>845</v>
      </c>
      <c r="D616" s="44"/>
    </row>
    <row r="617" spans="1:5">
      <c r="A617" s="119"/>
      <c r="B617" s="119"/>
      <c r="C617" s="44" t="s">
        <v>846</v>
      </c>
      <c r="D617" s="44"/>
    </row>
    <row r="618" spans="1:5">
      <c r="A618" s="119"/>
      <c r="B618" s="119"/>
      <c r="C618" s="44" t="s">
        <v>847</v>
      </c>
      <c r="D618" s="44"/>
    </row>
    <row r="619" spans="1:5">
      <c r="A619" s="119"/>
      <c r="B619" s="119"/>
      <c r="C619" s="44" t="s">
        <v>848</v>
      </c>
      <c r="D619" s="44"/>
    </row>
    <row r="620" spans="1:5">
      <c r="A620" s="119"/>
      <c r="B620" s="119"/>
      <c r="C620" s="44" t="s">
        <v>570</v>
      </c>
      <c r="D620" s="44"/>
    </row>
    <row r="621" spans="1:5">
      <c r="A621" s="119"/>
      <c r="B621" s="119"/>
      <c r="C621" s="44" t="s">
        <v>849</v>
      </c>
      <c r="D621" s="44"/>
      <c r="E621" t="s">
        <v>215</v>
      </c>
    </row>
    <row r="622" spans="1:5">
      <c r="A622" s="55"/>
      <c r="B622" s="55" t="s">
        <v>178</v>
      </c>
      <c r="C622" s="46" t="s">
        <v>850</v>
      </c>
      <c r="D622" s="46"/>
    </row>
    <row r="623" spans="1:5">
      <c r="A623" s="56"/>
      <c r="B623" s="56"/>
      <c r="C623" s="46" t="s">
        <v>851</v>
      </c>
      <c r="D623" s="46"/>
    </row>
    <row r="624" spans="1:5">
      <c r="A624" s="56"/>
      <c r="B624" s="56"/>
      <c r="C624" s="46" t="s">
        <v>852</v>
      </c>
      <c r="D624" s="46"/>
    </row>
    <row r="625" spans="1:5">
      <c r="A625" s="56"/>
      <c r="B625" s="56"/>
      <c r="C625" s="46" t="s">
        <v>853</v>
      </c>
      <c r="D625" s="46"/>
    </row>
    <row r="626" spans="1:5">
      <c r="A626" s="56"/>
      <c r="B626" s="56"/>
      <c r="C626" s="46" t="s">
        <v>854</v>
      </c>
      <c r="D626" s="46"/>
      <c r="E626" t="s">
        <v>215</v>
      </c>
    </row>
    <row r="627" spans="1:5">
      <c r="A627" s="56"/>
      <c r="B627" s="56"/>
      <c r="C627" s="46" t="s">
        <v>855</v>
      </c>
      <c r="D627" s="46"/>
    </row>
    <row r="628" spans="1:5">
      <c r="A628" s="56"/>
      <c r="B628" s="56"/>
      <c r="C628" s="46" t="s">
        <v>856</v>
      </c>
      <c r="D628" s="46"/>
    </row>
    <row r="629" spans="1:5">
      <c r="A629" s="56"/>
      <c r="B629" s="56"/>
      <c r="C629" s="46" t="s">
        <v>463</v>
      </c>
      <c r="D629" s="46"/>
    </row>
    <row r="630" spans="1:5">
      <c r="A630" s="56"/>
      <c r="B630" s="56"/>
      <c r="C630" s="46" t="s">
        <v>857</v>
      </c>
      <c r="D630" s="46"/>
    </row>
    <row r="631" spans="1:5">
      <c r="A631" s="56"/>
      <c r="B631" s="56"/>
      <c r="C631" s="46" t="s">
        <v>858</v>
      </c>
      <c r="D631" s="46"/>
    </row>
    <row r="632" spans="1:5">
      <c r="A632" s="56"/>
      <c r="B632" s="56"/>
      <c r="C632" s="46" t="s">
        <v>859</v>
      </c>
      <c r="D632" s="46"/>
    </row>
    <row r="633" spans="1:5">
      <c r="A633" s="57"/>
      <c r="B633" s="57"/>
      <c r="C633" s="46" t="s">
        <v>315</v>
      </c>
      <c r="D633" s="46"/>
    </row>
    <row r="634" spans="1:5">
      <c r="A634" s="119"/>
      <c r="B634" s="123" t="s">
        <v>179</v>
      </c>
      <c r="C634" s="44" t="s">
        <v>860</v>
      </c>
      <c r="D634" s="44" t="s">
        <v>861</v>
      </c>
    </row>
    <row r="635" spans="1:5">
      <c r="A635" s="119"/>
      <c r="B635" s="123"/>
      <c r="C635" s="44" t="s">
        <v>862</v>
      </c>
      <c r="D635" s="44" t="s">
        <v>863</v>
      </c>
    </row>
    <row r="636" spans="1:5">
      <c r="A636" s="119"/>
      <c r="B636" s="123"/>
      <c r="C636" s="44" t="s">
        <v>864</v>
      </c>
      <c r="D636" s="44" t="s">
        <v>865</v>
      </c>
    </row>
    <row r="637" spans="1:5">
      <c r="A637" s="119"/>
      <c r="B637" s="123"/>
      <c r="C637" s="44" t="s">
        <v>866</v>
      </c>
      <c r="D637" s="44" t="s">
        <v>867</v>
      </c>
    </row>
    <row r="638" spans="1:5">
      <c r="A638" s="119"/>
      <c r="B638" s="123"/>
      <c r="C638" s="44" t="s">
        <v>868</v>
      </c>
      <c r="D638" s="44" t="s">
        <v>869</v>
      </c>
    </row>
    <row r="639" spans="1:5">
      <c r="A639" s="119"/>
      <c r="B639" s="123"/>
      <c r="C639" s="44" t="s">
        <v>870</v>
      </c>
      <c r="D639" s="44" t="s">
        <v>871</v>
      </c>
    </row>
    <row r="640" spans="1:5">
      <c r="A640" s="119"/>
      <c r="B640" s="123"/>
      <c r="C640" s="44" t="s">
        <v>872</v>
      </c>
      <c r="D640" s="44" t="s">
        <v>873</v>
      </c>
    </row>
    <row r="641" spans="1:4">
      <c r="A641" s="119"/>
      <c r="B641" s="123"/>
      <c r="C641" s="44" t="s">
        <v>874</v>
      </c>
      <c r="D641" s="44" t="s">
        <v>874</v>
      </c>
    </row>
    <row r="642" spans="1:4">
      <c r="A642" s="119"/>
      <c r="B642" s="123"/>
      <c r="C642" s="44" t="s">
        <v>315</v>
      </c>
      <c r="D642" s="44"/>
    </row>
    <row r="643" spans="1:4">
      <c r="A643" s="120"/>
      <c r="B643" s="120" t="s">
        <v>875</v>
      </c>
      <c r="C643" s="46" t="s">
        <v>876</v>
      </c>
      <c r="D643" s="46" t="s">
        <v>877</v>
      </c>
    </row>
    <row r="644" spans="1:4">
      <c r="A644" s="121"/>
      <c r="B644" s="121"/>
      <c r="C644" s="46" t="s">
        <v>878</v>
      </c>
      <c r="D644" s="46" t="s">
        <v>879</v>
      </c>
    </row>
    <row r="645" spans="1:4">
      <c r="A645" s="121"/>
      <c r="B645" s="121"/>
      <c r="C645" s="46" t="s">
        <v>880</v>
      </c>
      <c r="D645" s="46" t="s">
        <v>881</v>
      </c>
    </row>
    <row r="646" spans="1:4">
      <c r="A646" s="121"/>
      <c r="B646" s="121"/>
      <c r="C646" s="46" t="s">
        <v>882</v>
      </c>
      <c r="D646" s="46" t="s">
        <v>883</v>
      </c>
    </row>
    <row r="647" spans="1:4">
      <c r="A647" s="121"/>
      <c r="B647" s="121"/>
      <c r="C647" s="46" t="s">
        <v>884</v>
      </c>
      <c r="D647" s="46"/>
    </row>
    <row r="648" spans="1:4">
      <c r="A648" s="122"/>
      <c r="B648" s="122"/>
      <c r="C648" s="46" t="s">
        <v>315</v>
      </c>
      <c r="D648" s="46"/>
    </row>
    <row r="649" spans="1:4">
      <c r="A649" s="119"/>
      <c r="B649" s="123" t="s">
        <v>103</v>
      </c>
      <c r="C649" s="44" t="s">
        <v>885</v>
      </c>
      <c r="D649" s="44"/>
    </row>
    <row r="650" spans="1:4">
      <c r="A650" s="119"/>
      <c r="B650" s="123"/>
      <c r="C650" s="44" t="s">
        <v>886</v>
      </c>
      <c r="D650" s="44"/>
    </row>
    <row r="651" spans="1:4">
      <c r="A651" s="119"/>
      <c r="B651" s="123"/>
      <c r="C651" s="44" t="s">
        <v>887</v>
      </c>
      <c r="D651" s="44"/>
    </row>
    <row r="652" spans="1:4">
      <c r="A652" s="119"/>
      <c r="B652" s="123"/>
      <c r="C652" s="44" t="s">
        <v>888</v>
      </c>
      <c r="D652" s="44"/>
    </row>
    <row r="653" spans="1:4">
      <c r="A653" s="119"/>
      <c r="B653" s="123"/>
      <c r="C653" s="44" t="s">
        <v>315</v>
      </c>
      <c r="D653" s="44"/>
    </row>
    <row r="654" spans="1:4">
      <c r="A654" s="120"/>
      <c r="B654" s="120" t="s">
        <v>104</v>
      </c>
      <c r="C654" s="46" t="s">
        <v>889</v>
      </c>
      <c r="D654" s="46"/>
    </row>
    <row r="655" spans="1:4">
      <c r="A655" s="121"/>
      <c r="B655" s="121"/>
      <c r="C655" s="46" t="s">
        <v>890</v>
      </c>
      <c r="D655" s="46"/>
    </row>
    <row r="656" spans="1:4">
      <c r="A656" s="119"/>
      <c r="B656" s="123" t="s">
        <v>17</v>
      </c>
      <c r="C656" s="44" t="s">
        <v>15</v>
      </c>
      <c r="D656" s="44"/>
    </row>
    <row r="657" spans="1:6">
      <c r="A657" s="119"/>
      <c r="B657" s="123"/>
      <c r="C657" s="44" t="s">
        <v>16</v>
      </c>
      <c r="D657" s="44"/>
    </row>
    <row r="658" spans="1:6">
      <c r="A658" s="120"/>
      <c r="B658" s="120" t="s">
        <v>139</v>
      </c>
      <c r="C658" s="46" t="s">
        <v>891</v>
      </c>
      <c r="D658" s="46"/>
    </row>
    <row r="659" spans="1:6">
      <c r="A659" s="121"/>
      <c r="B659" s="121"/>
      <c r="C659" s="46" t="s">
        <v>892</v>
      </c>
      <c r="D659" s="46"/>
    </row>
    <row r="660" spans="1:6">
      <c r="A660" s="121"/>
      <c r="B660" s="121"/>
      <c r="C660" s="46" t="s">
        <v>893</v>
      </c>
      <c r="D660" s="46"/>
    </row>
    <row r="661" spans="1:6">
      <c r="A661" s="121"/>
      <c r="B661" s="121"/>
      <c r="C661" s="46" t="s">
        <v>894</v>
      </c>
      <c r="D661" s="46"/>
    </row>
    <row r="662" spans="1:6">
      <c r="A662" s="121"/>
      <c r="B662" s="121"/>
      <c r="C662" s="46" t="s">
        <v>895</v>
      </c>
      <c r="D662" s="46"/>
    </row>
    <row r="663" spans="1:6">
      <c r="A663" s="121"/>
      <c r="B663" s="121"/>
      <c r="C663" s="46" t="s">
        <v>896</v>
      </c>
      <c r="D663" s="46"/>
    </row>
    <row r="664" spans="1:6">
      <c r="A664" s="121"/>
      <c r="B664" s="121"/>
      <c r="C664" s="46" t="s">
        <v>315</v>
      </c>
      <c r="D664" s="46"/>
    </row>
    <row r="665" spans="1:6">
      <c r="A665" s="122"/>
      <c r="B665" s="122"/>
      <c r="C665" s="46" t="s">
        <v>897</v>
      </c>
      <c r="D665" s="46"/>
    </row>
    <row r="666" spans="1:6">
      <c r="A666" s="119"/>
      <c r="B666" s="123" t="s">
        <v>140</v>
      </c>
      <c r="C666" s="44" t="s">
        <v>898</v>
      </c>
      <c r="D666" s="44"/>
    </row>
    <row r="667" spans="1:6">
      <c r="A667" s="119"/>
      <c r="B667" s="123"/>
      <c r="C667" s="44" t="s">
        <v>899</v>
      </c>
      <c r="D667" s="44"/>
      <c r="F667" s="7"/>
    </row>
    <row r="668" spans="1:6">
      <c r="A668" s="120"/>
      <c r="B668" s="120" t="s">
        <v>85</v>
      </c>
      <c r="C668" s="46" t="s">
        <v>900</v>
      </c>
      <c r="D668" s="46"/>
    </row>
    <row r="669" spans="1:6">
      <c r="A669" s="121"/>
      <c r="B669" s="121"/>
      <c r="C669" s="46" t="s">
        <v>901</v>
      </c>
      <c r="D669" s="46"/>
    </row>
    <row r="670" spans="1:6">
      <c r="A670" s="121"/>
      <c r="B670" s="121"/>
      <c r="C670" s="46" t="s">
        <v>902</v>
      </c>
      <c r="D670" s="46"/>
    </row>
    <row r="671" spans="1:6">
      <c r="A671" s="121"/>
      <c r="B671" s="121"/>
      <c r="C671" s="46" t="s">
        <v>903</v>
      </c>
      <c r="D671" s="46"/>
    </row>
    <row r="672" spans="1:6">
      <c r="A672" s="121"/>
      <c r="B672" s="121"/>
      <c r="C672" s="46" t="s">
        <v>904</v>
      </c>
      <c r="D672" s="46"/>
    </row>
    <row r="673" spans="1:4">
      <c r="A673" s="121"/>
      <c r="B673" s="121"/>
      <c r="C673" s="46" t="s">
        <v>905</v>
      </c>
      <c r="D673" s="46"/>
    </row>
    <row r="674" spans="1:4">
      <c r="A674" s="121"/>
      <c r="B674" s="121"/>
      <c r="C674" s="46" t="s">
        <v>906</v>
      </c>
      <c r="D674" s="46"/>
    </row>
    <row r="675" spans="1:4">
      <c r="A675" s="121"/>
      <c r="B675" s="121"/>
      <c r="C675" s="46" t="s">
        <v>907</v>
      </c>
      <c r="D675" s="46"/>
    </row>
    <row r="676" spans="1:4">
      <c r="A676" s="121"/>
      <c r="B676" s="121"/>
      <c r="C676" s="46" t="s">
        <v>908</v>
      </c>
      <c r="D676" s="46"/>
    </row>
    <row r="677" spans="1:4">
      <c r="A677" s="121"/>
      <c r="B677" s="121"/>
      <c r="C677" s="46" t="s">
        <v>909</v>
      </c>
      <c r="D677" s="46"/>
    </row>
    <row r="678" spans="1:4">
      <c r="A678" s="121"/>
      <c r="B678" s="121"/>
      <c r="C678" s="46" t="s">
        <v>570</v>
      </c>
      <c r="D678" s="46"/>
    </row>
    <row r="679" spans="1:4">
      <c r="A679" s="122"/>
      <c r="B679" s="122"/>
      <c r="C679" s="46" t="s">
        <v>897</v>
      </c>
      <c r="D679" s="46"/>
    </row>
    <row r="680" spans="1:4">
      <c r="A680" s="124"/>
      <c r="B680" s="124" t="s">
        <v>143</v>
      </c>
      <c r="C680" s="44" t="s">
        <v>891</v>
      </c>
      <c r="D680" s="44"/>
    </row>
    <row r="681" spans="1:4">
      <c r="A681" s="115"/>
      <c r="B681" s="115"/>
      <c r="C681" s="44" t="s">
        <v>892</v>
      </c>
      <c r="D681" s="44"/>
    </row>
    <row r="682" spans="1:4">
      <c r="A682" s="115"/>
      <c r="B682" s="115"/>
      <c r="C682" s="44" t="s">
        <v>893</v>
      </c>
      <c r="D682" s="44"/>
    </row>
    <row r="683" spans="1:4">
      <c r="A683" s="115"/>
      <c r="B683" s="115"/>
      <c r="C683" s="44" t="s">
        <v>894</v>
      </c>
      <c r="D683" s="44"/>
    </row>
    <row r="684" spans="1:4">
      <c r="A684" s="115"/>
      <c r="B684" s="115"/>
      <c r="C684" s="44" t="s">
        <v>895</v>
      </c>
      <c r="D684" s="44"/>
    </row>
    <row r="685" spans="1:4">
      <c r="A685" s="115"/>
      <c r="B685" s="115"/>
      <c r="C685" s="44" t="s">
        <v>896</v>
      </c>
      <c r="D685" s="44"/>
    </row>
    <row r="686" spans="1:4">
      <c r="A686" s="115"/>
      <c r="B686" s="115"/>
      <c r="C686" s="44" t="s">
        <v>315</v>
      </c>
      <c r="D686" s="44"/>
    </row>
    <row r="687" spans="1:4">
      <c r="A687" s="115"/>
      <c r="B687" s="115"/>
      <c r="C687" s="44" t="s">
        <v>897</v>
      </c>
      <c r="D687" s="44"/>
    </row>
    <row r="688" spans="1:4">
      <c r="A688" s="120"/>
      <c r="B688" s="55" t="s">
        <v>910</v>
      </c>
      <c r="C688" s="46" t="s">
        <v>911</v>
      </c>
      <c r="D688" s="46"/>
    </row>
    <row r="689" spans="1:4">
      <c r="A689" s="121"/>
      <c r="B689" s="57"/>
      <c r="C689" s="46" t="s">
        <v>912</v>
      </c>
      <c r="D689" s="46"/>
    </row>
    <row r="690" spans="1:4">
      <c r="A690" s="124"/>
      <c r="B690" s="124" t="s">
        <v>142</v>
      </c>
      <c r="C690" s="44" t="s">
        <v>913</v>
      </c>
      <c r="D690" s="44"/>
    </row>
    <row r="691" spans="1:4">
      <c r="A691" s="115"/>
      <c r="B691" s="115"/>
      <c r="C691" s="44" t="s">
        <v>914</v>
      </c>
      <c r="D691" s="44"/>
    </row>
    <row r="692" spans="1:4">
      <c r="A692" s="120"/>
      <c r="B692" s="120" t="s">
        <v>134</v>
      </c>
      <c r="C692" s="46" t="s">
        <v>915</v>
      </c>
      <c r="D692" s="46"/>
    </row>
    <row r="693" spans="1:4">
      <c r="A693" s="121"/>
      <c r="B693" s="121"/>
      <c r="C693" s="46" t="s">
        <v>746</v>
      </c>
      <c r="D693" s="46"/>
    </row>
    <row r="694" spans="1:4">
      <c r="A694" s="121"/>
      <c r="B694" s="121"/>
      <c r="C694" s="46" t="s">
        <v>916</v>
      </c>
      <c r="D694" s="46"/>
    </row>
    <row r="695" spans="1:4">
      <c r="A695" s="121"/>
      <c r="B695" s="121"/>
      <c r="C695" s="46" t="s">
        <v>917</v>
      </c>
      <c r="D695" s="46"/>
    </row>
    <row r="696" spans="1:4">
      <c r="A696" s="121"/>
      <c r="B696" s="121"/>
      <c r="C696" s="46" t="s">
        <v>918</v>
      </c>
      <c r="D696" s="46"/>
    </row>
    <row r="697" spans="1:4">
      <c r="A697" s="121"/>
      <c r="B697" s="121"/>
      <c r="C697" s="46" t="s">
        <v>83</v>
      </c>
      <c r="D697" s="46"/>
    </row>
    <row r="698" spans="1:4">
      <c r="A698" s="121"/>
      <c r="B698" s="121"/>
      <c r="C698" s="46" t="s">
        <v>919</v>
      </c>
      <c r="D698" s="46"/>
    </row>
    <row r="699" spans="1:4">
      <c r="A699" s="121"/>
      <c r="B699" s="121"/>
      <c r="C699" s="46" t="s">
        <v>920</v>
      </c>
      <c r="D699" s="46"/>
    </row>
    <row r="700" spans="1:4">
      <c r="A700" s="121"/>
      <c r="B700" s="121"/>
      <c r="C700" s="46" t="s">
        <v>315</v>
      </c>
      <c r="D700" s="46"/>
    </row>
    <row r="701" spans="1:4">
      <c r="A701" s="124"/>
      <c r="B701" s="124" t="s">
        <v>135</v>
      </c>
      <c r="C701" s="44" t="s">
        <v>437</v>
      </c>
      <c r="D701" s="44"/>
    </row>
    <row r="702" spans="1:4">
      <c r="A702" s="115"/>
      <c r="B702" s="115"/>
      <c r="C702" s="44" t="s">
        <v>438</v>
      </c>
      <c r="D702" s="44"/>
    </row>
    <row r="703" spans="1:4">
      <c r="A703" s="115"/>
      <c r="B703" s="115"/>
      <c r="C703" s="44" t="s">
        <v>439</v>
      </c>
      <c r="D703" s="44"/>
    </row>
    <row r="704" spans="1:4">
      <c r="A704" s="115"/>
      <c r="B704" s="115"/>
      <c r="C704" s="44" t="s">
        <v>440</v>
      </c>
      <c r="D704" s="44"/>
    </row>
    <row r="705" spans="1:5">
      <c r="A705" s="115"/>
      <c r="B705" s="115"/>
      <c r="C705" s="44" t="s">
        <v>441</v>
      </c>
      <c r="D705" s="44"/>
    </row>
    <row r="706" spans="1:5">
      <c r="A706" s="115"/>
      <c r="B706" s="115"/>
      <c r="C706" s="44" t="s">
        <v>442</v>
      </c>
      <c r="D706" s="44"/>
    </row>
    <row r="707" spans="1:5">
      <c r="A707" s="115"/>
      <c r="B707" s="115"/>
      <c r="C707" s="44" t="s">
        <v>444</v>
      </c>
      <c r="D707" s="44"/>
    </row>
    <row r="708" spans="1:5">
      <c r="A708" s="115"/>
      <c r="B708" s="115"/>
      <c r="C708" s="44" t="s">
        <v>445</v>
      </c>
      <c r="D708" s="44"/>
    </row>
    <row r="709" spans="1:5">
      <c r="A709" s="115"/>
      <c r="B709" s="115"/>
      <c r="C709" s="44" t="s">
        <v>446</v>
      </c>
      <c r="D709" s="44"/>
    </row>
    <row r="710" spans="1:5">
      <c r="A710" s="115"/>
      <c r="B710" s="115"/>
      <c r="C710" s="44" t="s">
        <v>447</v>
      </c>
      <c r="D710" s="44"/>
    </row>
    <row r="711" spans="1:5">
      <c r="A711" s="115"/>
      <c r="B711" s="115"/>
      <c r="C711" s="44" t="s">
        <v>448</v>
      </c>
      <c r="D711" s="44"/>
    </row>
    <row r="712" spans="1:5">
      <c r="A712" s="115"/>
      <c r="B712" s="115"/>
      <c r="C712" s="44" t="s">
        <v>449</v>
      </c>
      <c r="D712" s="44"/>
    </row>
    <row r="713" spans="1:5">
      <c r="A713" s="115"/>
      <c r="B713" s="115"/>
      <c r="C713" s="44" t="s">
        <v>450</v>
      </c>
      <c r="D713" s="44"/>
    </row>
    <row r="714" spans="1:5">
      <c r="A714" s="115"/>
      <c r="B714" s="115"/>
      <c r="C714" s="44" t="s">
        <v>451</v>
      </c>
      <c r="D714" s="44"/>
    </row>
    <row r="715" spans="1:5">
      <c r="A715" s="115"/>
      <c r="B715" s="115"/>
      <c r="C715" s="44" t="s">
        <v>452</v>
      </c>
      <c r="D715" s="44"/>
    </row>
    <row r="716" spans="1:5">
      <c r="A716" s="115"/>
      <c r="B716" s="115"/>
      <c r="C716" s="44" t="s">
        <v>453</v>
      </c>
      <c r="D716" s="44" t="s">
        <v>454</v>
      </c>
      <c r="E716" t="s">
        <v>215</v>
      </c>
    </row>
    <row r="717" spans="1:5">
      <c r="A717" s="115"/>
      <c r="B717" s="115"/>
      <c r="C717" s="44" t="s">
        <v>455</v>
      </c>
      <c r="D717" s="44"/>
    </row>
    <row r="718" spans="1:5">
      <c r="A718" s="115"/>
      <c r="B718" s="115"/>
      <c r="C718" s="44" t="s">
        <v>456</v>
      </c>
      <c r="D718" s="44"/>
    </row>
    <row r="719" spans="1:5">
      <c r="A719" s="115"/>
      <c r="B719" s="115"/>
      <c r="C719" s="44" t="s">
        <v>457</v>
      </c>
      <c r="D719" s="44"/>
    </row>
    <row r="720" spans="1:5">
      <c r="A720" s="115"/>
      <c r="B720" s="115"/>
      <c r="C720" s="44" t="s">
        <v>458</v>
      </c>
      <c r="D720" s="44"/>
    </row>
    <row r="721" spans="1:4">
      <c r="A721" s="115"/>
      <c r="B721" s="115"/>
      <c r="C721" s="44" t="s">
        <v>459</v>
      </c>
      <c r="D721" s="44"/>
    </row>
    <row r="722" spans="1:4">
      <c r="A722" s="115"/>
      <c r="B722" s="115"/>
      <c r="C722" s="44" t="s">
        <v>460</v>
      </c>
      <c r="D722" s="44"/>
    </row>
    <row r="723" spans="1:4">
      <c r="A723" s="115"/>
      <c r="B723" s="115"/>
      <c r="C723" s="44" t="s">
        <v>461</v>
      </c>
      <c r="D723" s="44"/>
    </row>
    <row r="724" spans="1:4">
      <c r="A724" s="115"/>
      <c r="B724" s="115"/>
      <c r="C724" s="44" t="s">
        <v>462</v>
      </c>
      <c r="D724" s="44"/>
    </row>
    <row r="725" spans="1:4">
      <c r="A725" s="115"/>
      <c r="B725" s="115"/>
      <c r="C725" s="44" t="s">
        <v>463</v>
      </c>
      <c r="D725" s="44"/>
    </row>
    <row r="726" spans="1:4">
      <c r="A726" s="115"/>
      <c r="B726" s="115"/>
      <c r="C726" s="44" t="s">
        <v>464</v>
      </c>
      <c r="D726" s="44"/>
    </row>
    <row r="727" spans="1:4">
      <c r="A727" s="115"/>
      <c r="B727" s="115"/>
      <c r="C727" s="44" t="s">
        <v>465</v>
      </c>
      <c r="D727" s="44"/>
    </row>
    <row r="728" spans="1:4">
      <c r="A728" s="115"/>
      <c r="B728" s="115"/>
      <c r="C728" s="44" t="s">
        <v>466</v>
      </c>
      <c r="D728" s="44"/>
    </row>
    <row r="729" spans="1:4">
      <c r="A729" s="115"/>
      <c r="B729" s="115"/>
      <c r="C729" s="44" t="s">
        <v>467</v>
      </c>
      <c r="D729" s="44"/>
    </row>
    <row r="730" spans="1:4">
      <c r="A730" s="115"/>
      <c r="B730" s="115"/>
      <c r="C730" s="44" t="s">
        <v>468</v>
      </c>
      <c r="D730" s="44"/>
    </row>
    <row r="731" spans="1:4">
      <c r="A731" s="115"/>
      <c r="B731" s="115"/>
      <c r="C731" s="44" t="s">
        <v>469</v>
      </c>
      <c r="D731" s="44"/>
    </row>
    <row r="732" spans="1:4">
      <c r="A732" s="115"/>
      <c r="B732" s="115"/>
      <c r="C732" s="44" t="s">
        <v>470</v>
      </c>
      <c r="D732" s="44"/>
    </row>
    <row r="733" spans="1:4">
      <c r="A733" s="115"/>
      <c r="B733" s="115"/>
      <c r="C733" s="44" t="s">
        <v>471</v>
      </c>
      <c r="D733" s="44"/>
    </row>
    <row r="734" spans="1:4">
      <c r="A734" s="115"/>
      <c r="B734" s="115"/>
      <c r="C734" s="44" t="s">
        <v>472</v>
      </c>
      <c r="D734" s="44"/>
    </row>
    <row r="735" spans="1:4">
      <c r="A735" s="115"/>
      <c r="B735" s="115"/>
      <c r="C735" s="44" t="s">
        <v>473</v>
      </c>
      <c r="D735" s="44"/>
    </row>
    <row r="736" spans="1:4">
      <c r="A736" s="115"/>
      <c r="B736" s="115"/>
      <c r="C736" s="44" t="s">
        <v>24</v>
      </c>
      <c r="D736" s="44"/>
    </row>
    <row r="737" spans="1:4">
      <c r="A737" s="115"/>
      <c r="B737" s="115"/>
      <c r="C737" s="44" t="s">
        <v>474</v>
      </c>
      <c r="D737" s="44"/>
    </row>
    <row r="738" spans="1:4">
      <c r="A738" s="115"/>
      <c r="B738" s="115"/>
      <c r="C738" s="44" t="s">
        <v>475</v>
      </c>
      <c r="D738" s="44"/>
    </row>
    <row r="739" spans="1:4">
      <c r="A739" s="115"/>
      <c r="B739" s="115"/>
      <c r="C739" s="44" t="s">
        <v>476</v>
      </c>
      <c r="D739" s="44"/>
    </row>
    <row r="740" spans="1:4">
      <c r="A740" s="115"/>
      <c r="B740" s="115"/>
      <c r="C740" s="44" t="s">
        <v>477</v>
      </c>
      <c r="D740" s="44"/>
    </row>
    <row r="741" spans="1:4">
      <c r="A741" s="115"/>
      <c r="B741" s="115"/>
      <c r="C741" s="44" t="s">
        <v>478</v>
      </c>
      <c r="D741" s="44"/>
    </row>
    <row r="742" spans="1:4">
      <c r="A742" s="115"/>
      <c r="B742" s="115"/>
      <c r="C742" s="44" t="s">
        <v>479</v>
      </c>
      <c r="D742" s="44"/>
    </row>
    <row r="743" spans="1:4">
      <c r="A743" s="115"/>
      <c r="B743" s="115"/>
      <c r="C743" s="44" t="s">
        <v>480</v>
      </c>
      <c r="D743" s="44"/>
    </row>
    <row r="744" spans="1:4">
      <c r="A744" s="115"/>
      <c r="B744" s="115"/>
      <c r="C744" s="44" t="s">
        <v>481</v>
      </c>
      <c r="D744" s="44"/>
    </row>
    <row r="745" spans="1:4">
      <c r="A745" s="115"/>
      <c r="B745" s="115"/>
      <c r="C745" s="44" t="s">
        <v>482</v>
      </c>
      <c r="D745" s="44"/>
    </row>
    <row r="746" spans="1:4">
      <c r="A746" s="115"/>
      <c r="B746" s="115"/>
      <c r="C746" s="44" t="s">
        <v>483</v>
      </c>
      <c r="D746" s="44"/>
    </row>
    <row r="747" spans="1:4">
      <c r="A747" s="115"/>
      <c r="B747" s="115"/>
      <c r="C747" s="44" t="s">
        <v>484</v>
      </c>
      <c r="D747" s="44"/>
    </row>
    <row r="748" spans="1:4">
      <c r="A748" s="115"/>
      <c r="B748" s="115"/>
      <c r="C748" s="44" t="s">
        <v>485</v>
      </c>
      <c r="D748" s="44"/>
    </row>
    <row r="749" spans="1:4">
      <c r="A749" s="115"/>
      <c r="B749" s="115"/>
      <c r="C749" s="44" t="s">
        <v>486</v>
      </c>
      <c r="D749" s="44"/>
    </row>
    <row r="750" spans="1:4">
      <c r="A750" s="115"/>
      <c r="B750" s="115"/>
      <c r="C750" s="44" t="s">
        <v>205</v>
      </c>
      <c r="D750" s="44"/>
    </row>
    <row r="751" spans="1:4">
      <c r="A751" s="115"/>
      <c r="B751" s="115"/>
      <c r="C751" s="44" t="s">
        <v>208</v>
      </c>
      <c r="D751" s="44"/>
    </row>
    <row r="752" spans="1:4">
      <c r="A752" s="115"/>
      <c r="B752" s="115"/>
      <c r="C752" s="44" t="s">
        <v>209</v>
      </c>
      <c r="D752" s="44"/>
    </row>
    <row r="753" spans="1:4">
      <c r="A753" s="115"/>
      <c r="B753" s="115"/>
      <c r="C753" s="44" t="s">
        <v>210</v>
      </c>
      <c r="D753" s="44"/>
    </row>
    <row r="754" spans="1:4">
      <c r="A754" s="115"/>
      <c r="B754" s="115"/>
      <c r="C754" s="44" t="s">
        <v>211</v>
      </c>
      <c r="D754" s="44"/>
    </row>
    <row r="755" spans="1:4">
      <c r="A755" s="115"/>
      <c r="B755" s="115"/>
      <c r="C755" s="44" t="s">
        <v>212</v>
      </c>
      <c r="D755" s="44"/>
    </row>
    <row r="756" spans="1:4">
      <c r="A756" s="115"/>
      <c r="B756" s="115"/>
      <c r="C756" s="44" t="s">
        <v>213</v>
      </c>
      <c r="D756" s="44"/>
    </row>
    <row r="757" spans="1:4">
      <c r="A757" s="115"/>
      <c r="B757" s="115"/>
      <c r="C757" s="44" t="s">
        <v>214</v>
      </c>
      <c r="D757" s="44"/>
    </row>
    <row r="758" spans="1:4">
      <c r="A758" s="115"/>
      <c r="B758" s="115"/>
      <c r="C758" s="44" t="s">
        <v>216</v>
      </c>
      <c r="D758" s="44"/>
    </row>
    <row r="759" spans="1:4">
      <c r="A759" s="115"/>
      <c r="B759" s="115"/>
      <c r="C759" s="44" t="s">
        <v>217</v>
      </c>
      <c r="D759" s="44"/>
    </row>
    <row r="760" spans="1:4">
      <c r="A760" s="115"/>
      <c r="B760" s="115"/>
      <c r="C760" s="44" t="s">
        <v>218</v>
      </c>
      <c r="D760" s="44"/>
    </row>
    <row r="761" spans="1:4">
      <c r="A761" s="115"/>
      <c r="B761" s="115"/>
      <c r="C761" s="44" t="s">
        <v>219</v>
      </c>
      <c r="D761" s="44"/>
    </row>
    <row r="762" spans="1:4">
      <c r="A762" s="115"/>
      <c r="B762" s="115"/>
      <c r="C762" s="44" t="s">
        <v>220</v>
      </c>
      <c r="D762" s="44"/>
    </row>
    <row r="763" spans="1:4">
      <c r="A763" s="115"/>
      <c r="B763" s="115"/>
      <c r="C763" s="44" t="s">
        <v>221</v>
      </c>
      <c r="D763" s="44"/>
    </row>
    <row r="764" spans="1:4">
      <c r="A764" s="115"/>
      <c r="B764" s="115"/>
      <c r="C764" s="44" t="s">
        <v>222</v>
      </c>
      <c r="D764" s="44"/>
    </row>
    <row r="765" spans="1:4">
      <c r="A765" s="115"/>
      <c r="B765" s="115"/>
      <c r="C765" s="44" t="s">
        <v>223</v>
      </c>
      <c r="D765" s="44"/>
    </row>
    <row r="766" spans="1:4">
      <c r="A766" s="115"/>
      <c r="B766" s="115"/>
      <c r="C766" s="44" t="s">
        <v>224</v>
      </c>
      <c r="D766" s="44"/>
    </row>
    <row r="767" spans="1:4">
      <c r="A767" s="115"/>
      <c r="B767" s="115"/>
      <c r="C767" s="44" t="s">
        <v>225</v>
      </c>
      <c r="D767" s="44"/>
    </row>
    <row r="768" spans="1:4">
      <c r="A768" s="115"/>
      <c r="B768" s="115"/>
      <c r="C768" s="44" t="s">
        <v>226</v>
      </c>
      <c r="D768" s="44"/>
    </row>
    <row r="769" spans="1:5">
      <c r="A769" s="115"/>
      <c r="B769" s="115"/>
      <c r="C769" s="44" t="s">
        <v>227</v>
      </c>
      <c r="D769" s="44"/>
    </row>
    <row r="770" spans="1:5">
      <c r="A770" s="115"/>
      <c r="B770" s="115"/>
      <c r="C770" s="44" t="s">
        <v>228</v>
      </c>
      <c r="D770" s="44"/>
    </row>
    <row r="771" spans="1:5">
      <c r="A771" s="115"/>
      <c r="B771" s="115"/>
      <c r="C771" s="44" t="s">
        <v>229</v>
      </c>
      <c r="D771" s="44"/>
    </row>
    <row r="772" spans="1:5">
      <c r="A772" s="115"/>
      <c r="B772" s="115"/>
      <c r="C772" s="44" t="s">
        <v>230</v>
      </c>
      <c r="D772" s="44"/>
    </row>
    <row r="773" spans="1:5">
      <c r="A773" s="115"/>
      <c r="B773" s="115"/>
      <c r="C773" s="44" t="s">
        <v>231</v>
      </c>
      <c r="D773" s="44"/>
    </row>
    <row r="774" spans="1:5">
      <c r="A774" s="115"/>
      <c r="B774" s="115"/>
      <c r="C774" s="44" t="s">
        <v>232</v>
      </c>
      <c r="D774" s="44"/>
    </row>
    <row r="775" spans="1:5">
      <c r="A775" s="115"/>
      <c r="B775" s="115"/>
      <c r="C775" s="44" t="s">
        <v>233</v>
      </c>
      <c r="D775" s="44"/>
    </row>
    <row r="776" spans="1:5">
      <c r="A776" s="115"/>
      <c r="B776" s="115"/>
      <c r="C776" s="44" t="s">
        <v>234</v>
      </c>
      <c r="D776" s="44"/>
    </row>
    <row r="777" spans="1:5">
      <c r="A777" s="115"/>
      <c r="B777" s="115"/>
      <c r="C777" s="44" t="s">
        <v>235</v>
      </c>
      <c r="D777" s="44"/>
    </row>
    <row r="778" spans="1:5">
      <c r="A778" s="115"/>
      <c r="B778" s="115"/>
      <c r="C778" s="44" t="s">
        <v>236</v>
      </c>
      <c r="D778" s="44"/>
    </row>
    <row r="779" spans="1:5">
      <c r="A779" s="115"/>
      <c r="B779" s="115"/>
      <c r="C779" s="44" t="s">
        <v>237</v>
      </c>
      <c r="D779" s="44"/>
    </row>
    <row r="780" spans="1:5">
      <c r="A780" s="115"/>
      <c r="B780" s="115"/>
      <c r="C780" s="44" t="s">
        <v>238</v>
      </c>
      <c r="D780" s="44"/>
    </row>
    <row r="781" spans="1:5">
      <c r="A781" s="115"/>
      <c r="B781" s="115"/>
      <c r="C781" s="44" t="s">
        <v>239</v>
      </c>
      <c r="D781" s="44"/>
    </row>
    <row r="782" spans="1:5">
      <c r="A782" s="115"/>
      <c r="B782" s="115"/>
      <c r="C782" s="44" t="s">
        <v>240</v>
      </c>
      <c r="D782" s="44"/>
      <c r="E782" t="s">
        <v>215</v>
      </c>
    </row>
    <row r="783" spans="1:5">
      <c r="A783" s="115"/>
      <c r="B783" s="115"/>
      <c r="C783" s="44" t="s">
        <v>241</v>
      </c>
      <c r="D783" s="44"/>
      <c r="E783" t="s">
        <v>215</v>
      </c>
    </row>
    <row r="784" spans="1:5">
      <c r="A784" s="115"/>
      <c r="B784" s="115"/>
      <c r="C784" s="44" t="s">
        <v>244</v>
      </c>
      <c r="D784" s="44"/>
      <c r="E784" t="s">
        <v>215</v>
      </c>
    </row>
    <row r="785" spans="1:5">
      <c r="A785" s="115"/>
      <c r="B785" s="115"/>
      <c r="C785" s="44" t="s">
        <v>245</v>
      </c>
      <c r="D785" s="44"/>
    </row>
    <row r="786" spans="1:5">
      <c r="A786" s="115"/>
      <c r="B786" s="115"/>
      <c r="C786" s="44" t="s">
        <v>246</v>
      </c>
      <c r="D786" s="44"/>
    </row>
    <row r="787" spans="1:5">
      <c r="A787" s="115"/>
      <c r="B787" s="115"/>
      <c r="C787" s="44" t="s">
        <v>247</v>
      </c>
      <c r="D787" s="44"/>
    </row>
    <row r="788" spans="1:5">
      <c r="A788" s="115"/>
      <c r="B788" s="115"/>
      <c r="C788" s="44" t="s">
        <v>248</v>
      </c>
      <c r="D788" s="44"/>
    </row>
    <row r="789" spans="1:5">
      <c r="A789" s="115"/>
      <c r="B789" s="115"/>
      <c r="C789" s="44" t="s">
        <v>249</v>
      </c>
      <c r="D789" s="44"/>
    </row>
    <row r="790" spans="1:5">
      <c r="A790" s="115"/>
      <c r="B790" s="115"/>
      <c r="C790" s="44" t="s">
        <v>250</v>
      </c>
      <c r="D790" s="44"/>
      <c r="E790" t="s">
        <v>215</v>
      </c>
    </row>
    <row r="791" spans="1:5">
      <c r="A791" s="115"/>
      <c r="B791" s="115"/>
      <c r="C791" s="44" t="s">
        <v>251</v>
      </c>
      <c r="D791" s="44"/>
    </row>
    <row r="792" spans="1:5">
      <c r="A792" s="115"/>
      <c r="B792" s="115"/>
      <c r="C792" s="44" t="s">
        <v>252</v>
      </c>
      <c r="D792" s="44"/>
    </row>
    <row r="793" spans="1:5">
      <c r="A793" s="115"/>
      <c r="B793" s="115"/>
      <c r="C793" s="44" t="s">
        <v>253</v>
      </c>
      <c r="D793" s="44"/>
    </row>
    <row r="794" spans="1:5">
      <c r="A794" s="115"/>
      <c r="B794" s="115"/>
      <c r="C794" s="44" t="s">
        <v>921</v>
      </c>
      <c r="D794" s="44"/>
    </row>
    <row r="795" spans="1:5">
      <c r="A795" s="115"/>
      <c r="B795" s="115"/>
      <c r="C795" s="44" t="s">
        <v>254</v>
      </c>
      <c r="D795" s="44"/>
    </row>
    <row r="796" spans="1:5">
      <c r="A796" s="115"/>
      <c r="B796" s="115"/>
      <c r="C796" s="44" t="s">
        <v>255</v>
      </c>
      <c r="D796" s="44"/>
    </row>
    <row r="797" spans="1:5">
      <c r="A797" s="115"/>
      <c r="B797" s="115"/>
      <c r="C797" s="44" t="s">
        <v>256</v>
      </c>
      <c r="D797" s="44"/>
    </row>
    <row r="798" spans="1:5">
      <c r="A798" s="115"/>
      <c r="B798" s="115"/>
      <c r="C798" s="44" t="s">
        <v>257</v>
      </c>
      <c r="D798" s="44"/>
    </row>
    <row r="799" spans="1:5">
      <c r="A799" s="115"/>
      <c r="B799" s="115"/>
      <c r="C799" s="44" t="s">
        <v>258</v>
      </c>
      <c r="D799" s="44"/>
    </row>
    <row r="800" spans="1:5">
      <c r="A800" s="115"/>
      <c r="B800" s="115"/>
      <c r="C800" s="44" t="s">
        <v>259</v>
      </c>
      <c r="D800" s="44"/>
    </row>
    <row r="801" spans="1:5">
      <c r="A801" s="115"/>
      <c r="B801" s="115"/>
      <c r="C801" s="44" t="s">
        <v>260</v>
      </c>
      <c r="D801" s="44"/>
    </row>
    <row r="802" spans="1:5">
      <c r="A802" s="115"/>
      <c r="B802" s="115"/>
      <c r="C802" s="44" t="s">
        <v>261</v>
      </c>
      <c r="D802" s="44"/>
    </row>
    <row r="803" spans="1:5">
      <c r="A803" s="115"/>
      <c r="B803" s="115"/>
      <c r="C803" s="44" t="s">
        <v>262</v>
      </c>
      <c r="D803" s="44"/>
    </row>
    <row r="804" spans="1:5">
      <c r="A804" s="115"/>
      <c r="B804" s="115"/>
      <c r="C804" s="44" t="s">
        <v>263</v>
      </c>
      <c r="D804" s="44"/>
    </row>
    <row r="805" spans="1:5">
      <c r="A805" s="115"/>
      <c r="B805" s="115"/>
      <c r="C805" s="44" t="s">
        <v>264</v>
      </c>
      <c r="D805" s="44"/>
    </row>
    <row r="806" spans="1:5">
      <c r="A806" s="115"/>
      <c r="B806" s="115"/>
      <c r="C806" s="44" t="s">
        <v>265</v>
      </c>
      <c r="D806" s="44"/>
    </row>
    <row r="807" spans="1:5">
      <c r="A807" s="115"/>
      <c r="B807" s="115"/>
      <c r="C807" s="44" t="s">
        <v>266</v>
      </c>
      <c r="D807" s="44"/>
    </row>
    <row r="808" spans="1:5">
      <c r="A808" s="115"/>
      <c r="B808" s="115"/>
      <c r="C808" s="44" t="s">
        <v>268</v>
      </c>
      <c r="D808" s="44"/>
    </row>
    <row r="809" spans="1:5">
      <c r="A809" s="115"/>
      <c r="B809" s="115"/>
      <c r="C809" s="44" t="s">
        <v>267</v>
      </c>
      <c r="D809" s="44"/>
      <c r="E809" t="s">
        <v>215</v>
      </c>
    </row>
    <row r="810" spans="1:5">
      <c r="A810" s="115"/>
      <c r="B810" s="115"/>
      <c r="C810" s="44" t="s">
        <v>269</v>
      </c>
      <c r="D810" s="44"/>
    </row>
    <row r="811" spans="1:5">
      <c r="A811" s="115"/>
      <c r="B811" s="115"/>
      <c r="C811" s="44" t="s">
        <v>270</v>
      </c>
      <c r="D811" s="44"/>
    </row>
    <row r="812" spans="1:5">
      <c r="A812" s="115"/>
      <c r="B812" s="115"/>
      <c r="C812" s="44" t="s">
        <v>271</v>
      </c>
      <c r="D812" s="44"/>
    </row>
    <row r="813" spans="1:5">
      <c r="A813" s="115"/>
      <c r="B813" s="115"/>
      <c r="C813" s="44" t="s">
        <v>272</v>
      </c>
      <c r="D813" s="44"/>
    </row>
    <row r="814" spans="1:5">
      <c r="A814" s="115"/>
      <c r="B814" s="115"/>
      <c r="C814" s="44" t="s">
        <v>273</v>
      </c>
      <c r="D814" s="44"/>
    </row>
    <row r="815" spans="1:5">
      <c r="A815" s="115"/>
      <c r="B815" s="115"/>
      <c r="C815" s="44" t="s">
        <v>274</v>
      </c>
      <c r="D815" s="44"/>
    </row>
    <row r="816" spans="1:5">
      <c r="A816" s="115"/>
      <c r="B816" s="115"/>
      <c r="C816" s="44" t="s">
        <v>275</v>
      </c>
      <c r="D816" s="44"/>
    </row>
    <row r="817" spans="1:4">
      <c r="A817" s="115"/>
      <c r="B817" s="115"/>
      <c r="C817" s="44" t="s">
        <v>276</v>
      </c>
      <c r="D817" s="44"/>
    </row>
    <row r="818" spans="1:4">
      <c r="A818" s="115"/>
      <c r="B818" s="115"/>
      <c r="C818" s="44" t="s">
        <v>277</v>
      </c>
      <c r="D818" s="44"/>
    </row>
    <row r="819" spans="1:4">
      <c r="A819" s="115"/>
      <c r="B819" s="115"/>
      <c r="C819" s="44" t="s">
        <v>278</v>
      </c>
      <c r="D819" s="44"/>
    </row>
    <row r="820" spans="1:4">
      <c r="A820" s="115"/>
      <c r="B820" s="115"/>
      <c r="C820" s="44" t="s">
        <v>279</v>
      </c>
      <c r="D820" s="44"/>
    </row>
    <row r="821" spans="1:4">
      <c r="A821" s="115"/>
      <c r="B821" s="115"/>
      <c r="C821" s="44" t="s">
        <v>280</v>
      </c>
      <c r="D821" s="44"/>
    </row>
    <row r="822" spans="1:4">
      <c r="A822" s="115"/>
      <c r="B822" s="115"/>
      <c r="C822" s="44" t="s">
        <v>281</v>
      </c>
      <c r="D822" s="44"/>
    </row>
    <row r="823" spans="1:4">
      <c r="A823" s="115"/>
      <c r="B823" s="115"/>
      <c r="C823" s="44" t="s">
        <v>282</v>
      </c>
      <c r="D823" s="44"/>
    </row>
    <row r="824" spans="1:4">
      <c r="A824" s="115"/>
      <c r="B824" s="115"/>
      <c r="C824" s="44" t="s">
        <v>283</v>
      </c>
      <c r="D824" s="44"/>
    </row>
    <row r="825" spans="1:4">
      <c r="A825" s="115"/>
      <c r="B825" s="115"/>
      <c r="C825" s="44" t="s">
        <v>284</v>
      </c>
      <c r="D825" s="44"/>
    </row>
    <row r="826" spans="1:4">
      <c r="A826" s="115"/>
      <c r="B826" s="115"/>
      <c r="C826" s="44" t="s">
        <v>285</v>
      </c>
      <c r="D826" s="44"/>
    </row>
    <row r="827" spans="1:4">
      <c r="A827" s="115"/>
      <c r="B827" s="115"/>
      <c r="C827" s="44" t="s">
        <v>286</v>
      </c>
      <c r="D827" s="44"/>
    </row>
    <row r="828" spans="1:4">
      <c r="A828" s="115"/>
      <c r="B828" s="115"/>
      <c r="C828" s="44" t="s">
        <v>287</v>
      </c>
      <c r="D828" s="44"/>
    </row>
    <row r="829" spans="1:4">
      <c r="A829" s="115"/>
      <c r="B829" s="115"/>
      <c r="C829" s="44" t="s">
        <v>288</v>
      </c>
      <c r="D829" s="44"/>
    </row>
    <row r="830" spans="1:4">
      <c r="A830" s="115"/>
      <c r="B830" s="115"/>
      <c r="C830" s="44" t="s">
        <v>289</v>
      </c>
      <c r="D830" s="44"/>
    </row>
    <row r="831" spans="1:4">
      <c r="A831" s="115"/>
      <c r="B831" s="115"/>
      <c r="C831" s="44" t="s">
        <v>922</v>
      </c>
      <c r="D831" s="125" t="s">
        <v>923</v>
      </c>
    </row>
    <row r="832" spans="1:4">
      <c r="A832" s="115"/>
      <c r="B832" s="115"/>
      <c r="C832" s="44" t="s">
        <v>924</v>
      </c>
      <c r="D832" s="125" t="s">
        <v>301</v>
      </c>
    </row>
    <row r="833" spans="1:4">
      <c r="A833" s="115"/>
      <c r="B833" s="115"/>
      <c r="C833" s="44" t="s">
        <v>925</v>
      </c>
      <c r="D833" s="125" t="s">
        <v>301</v>
      </c>
    </row>
    <row r="834" spans="1:4" ht="15">
      <c r="A834" s="115"/>
      <c r="B834" s="115"/>
      <c r="C834" s="44" t="s">
        <v>926</v>
      </c>
      <c r="D834" s="101"/>
    </row>
    <row r="835" spans="1:4">
      <c r="A835" s="115"/>
      <c r="B835" s="115"/>
      <c r="C835" s="44" t="s">
        <v>297</v>
      </c>
      <c r="D835" s="44"/>
    </row>
    <row r="836" spans="1:4">
      <c r="A836" s="115"/>
      <c r="B836" s="115"/>
      <c r="C836" s="44" t="s">
        <v>292</v>
      </c>
      <c r="D836" s="44"/>
    </row>
    <row r="837" spans="1:4">
      <c r="A837" s="115"/>
      <c r="B837" s="115"/>
      <c r="C837" s="44" t="s">
        <v>293</v>
      </c>
      <c r="D837" s="44"/>
    </row>
    <row r="838" spans="1:4">
      <c r="A838" s="115"/>
      <c r="B838" s="115"/>
      <c r="C838" s="44" t="s">
        <v>290</v>
      </c>
      <c r="D838" s="44"/>
    </row>
    <row r="839" spans="1:4">
      <c r="A839" s="115"/>
      <c r="B839" s="115"/>
      <c r="C839" s="44" t="s">
        <v>294</v>
      </c>
      <c r="D839" s="44"/>
    </row>
    <row r="840" spans="1:4">
      <c r="A840" s="115"/>
      <c r="B840" s="115"/>
      <c r="C840" s="44" t="s">
        <v>291</v>
      </c>
      <c r="D840" s="44"/>
    </row>
    <row r="841" spans="1:4">
      <c r="A841" s="115"/>
      <c r="B841" s="115"/>
      <c r="C841" s="44" t="s">
        <v>295</v>
      </c>
      <c r="D841" s="44"/>
    </row>
    <row r="842" spans="1:4">
      <c r="A842" s="115"/>
      <c r="B842" s="115"/>
      <c r="C842" s="44" t="s">
        <v>927</v>
      </c>
      <c r="D842" s="44"/>
    </row>
    <row r="843" spans="1:4">
      <c r="A843" s="115"/>
      <c r="B843" s="115"/>
      <c r="C843" s="44" t="s">
        <v>928</v>
      </c>
      <c r="D843" s="44"/>
    </row>
    <row r="844" spans="1:4">
      <c r="A844" s="115"/>
      <c r="B844" s="115"/>
      <c r="C844" s="44" t="s">
        <v>929</v>
      </c>
      <c r="D844" s="44"/>
    </row>
    <row r="845" spans="1:4">
      <c r="A845" s="115"/>
      <c r="B845" s="115"/>
      <c r="C845" s="44" t="s">
        <v>930</v>
      </c>
      <c r="D845" s="44"/>
    </row>
    <row r="846" spans="1:4">
      <c r="A846" s="115"/>
      <c r="B846" s="115"/>
      <c r="C846" s="44" t="s">
        <v>931</v>
      </c>
      <c r="D846" s="44"/>
    </row>
    <row r="847" spans="1:4">
      <c r="A847" s="115"/>
      <c r="B847" s="115"/>
      <c r="C847" s="44" t="s">
        <v>932</v>
      </c>
      <c r="D847" s="44"/>
    </row>
    <row r="848" spans="1:4">
      <c r="A848" s="115"/>
      <c r="B848" s="115"/>
      <c r="C848" s="44" t="s">
        <v>933</v>
      </c>
      <c r="D848" s="44"/>
    </row>
    <row r="849" spans="1:4">
      <c r="A849" s="115"/>
      <c r="B849" s="115"/>
      <c r="C849" s="44" t="s">
        <v>934</v>
      </c>
      <c r="D849" s="44"/>
    </row>
    <row r="850" spans="1:4">
      <c r="A850" s="115"/>
      <c r="B850" s="115"/>
      <c r="C850" s="44" t="s">
        <v>315</v>
      </c>
      <c r="D850" s="44"/>
    </row>
    <row r="851" spans="1:4">
      <c r="A851" s="55" t="s">
        <v>147</v>
      </c>
      <c r="B851" s="55"/>
      <c r="C851" s="46" t="s">
        <v>339</v>
      </c>
      <c r="D851" s="46"/>
    </row>
    <row r="852" spans="1:4">
      <c r="A852" s="56"/>
      <c r="B852" s="56"/>
      <c r="C852" s="46" t="s">
        <v>340</v>
      </c>
      <c r="D852" s="46"/>
    </row>
    <row r="853" spans="1:4">
      <c r="A853" s="115" t="s">
        <v>19</v>
      </c>
      <c r="B853" s="115" t="s">
        <v>54</v>
      </c>
      <c r="C853" s="44" t="s">
        <v>935</v>
      </c>
      <c r="D853" s="44"/>
    </row>
    <row r="854" spans="1:4">
      <c r="A854" s="115"/>
      <c r="B854" s="115"/>
      <c r="C854" s="44" t="s">
        <v>936</v>
      </c>
      <c r="D854" s="44"/>
    </row>
    <row r="855" spans="1:4">
      <c r="A855" s="115"/>
      <c r="B855" s="115"/>
      <c r="C855" s="44" t="s">
        <v>937</v>
      </c>
      <c r="D855" s="44"/>
    </row>
    <row r="856" spans="1:4">
      <c r="A856" s="115"/>
      <c r="B856" s="115"/>
      <c r="C856" s="44" t="s">
        <v>938</v>
      </c>
      <c r="D856" s="44"/>
    </row>
    <row r="857" spans="1:4">
      <c r="A857" s="115"/>
      <c r="B857" s="115"/>
      <c r="C857" s="44" t="s">
        <v>939</v>
      </c>
      <c r="D857" s="44"/>
    </row>
    <row r="858" spans="1:4">
      <c r="A858" s="115"/>
      <c r="B858" s="115"/>
      <c r="C858" s="44" t="s">
        <v>940</v>
      </c>
      <c r="D858" s="44"/>
    </row>
    <row r="859" spans="1:4">
      <c r="A859" s="115"/>
      <c r="B859" s="115"/>
      <c r="C859" s="44" t="s">
        <v>941</v>
      </c>
      <c r="D859" s="44"/>
    </row>
    <row r="860" spans="1:4">
      <c r="A860" s="115"/>
      <c r="B860" s="115"/>
      <c r="C860" s="44" t="s">
        <v>942</v>
      </c>
      <c r="D860" s="44"/>
    </row>
    <row r="861" spans="1:4">
      <c r="A861" s="115"/>
      <c r="B861" s="115"/>
      <c r="C861" s="44" t="s">
        <v>943</v>
      </c>
      <c r="D861" s="44"/>
    </row>
    <row r="862" spans="1:4">
      <c r="A862" s="55" t="s">
        <v>20</v>
      </c>
      <c r="B862" s="55" t="s">
        <v>54</v>
      </c>
      <c r="C862" s="46" t="s">
        <v>944</v>
      </c>
      <c r="D862" s="46"/>
    </row>
    <row r="863" spans="1:4">
      <c r="A863" s="56"/>
      <c r="B863" s="56"/>
      <c r="C863" s="46" t="s">
        <v>945</v>
      </c>
      <c r="D863" s="46"/>
    </row>
    <row r="864" spans="1:4">
      <c r="A864" s="56"/>
      <c r="B864" s="56"/>
      <c r="C864" s="46" t="s">
        <v>946</v>
      </c>
      <c r="D864" s="46"/>
    </row>
    <row r="865" spans="1:4">
      <c r="A865" s="56"/>
      <c r="B865" s="56"/>
      <c r="C865" s="46" t="s">
        <v>947</v>
      </c>
      <c r="D865" s="46"/>
    </row>
    <row r="866" spans="1:4">
      <c r="A866" s="56"/>
      <c r="B866" s="56"/>
      <c r="C866" s="46" t="s">
        <v>948</v>
      </c>
      <c r="D866" s="46"/>
    </row>
    <row r="867" spans="1:4">
      <c r="A867" s="56"/>
      <c r="B867" s="56"/>
      <c r="C867" s="46" t="s">
        <v>949</v>
      </c>
      <c r="D867" s="46"/>
    </row>
    <row r="868" spans="1:4">
      <c r="A868" s="56"/>
      <c r="B868" s="56"/>
      <c r="C868" s="46" t="s">
        <v>950</v>
      </c>
      <c r="D868" s="46"/>
    </row>
    <row r="869" spans="1:4">
      <c r="A869" s="56"/>
      <c r="B869" s="56"/>
      <c r="C869" s="46" t="s">
        <v>951</v>
      </c>
      <c r="D869" s="46"/>
    </row>
    <row r="870" spans="1:4">
      <c r="A870" s="115" t="s">
        <v>21</v>
      </c>
      <c r="B870" s="115" t="s">
        <v>54</v>
      </c>
      <c r="C870" s="44" t="s">
        <v>944</v>
      </c>
      <c r="D870" s="44"/>
    </row>
    <row r="871" spans="1:4">
      <c r="A871" s="115"/>
      <c r="B871" s="115"/>
      <c r="C871" s="44" t="s">
        <v>946</v>
      </c>
      <c r="D871" s="44"/>
    </row>
    <row r="872" spans="1:4">
      <c r="A872" s="115"/>
      <c r="B872" s="115"/>
      <c r="C872" s="44" t="s">
        <v>948</v>
      </c>
      <c r="D872" s="44"/>
    </row>
    <row r="873" spans="1:4">
      <c r="A873" s="115"/>
      <c r="B873" s="115"/>
      <c r="C873" s="44" t="s">
        <v>315</v>
      </c>
      <c r="D873" s="44"/>
    </row>
    <row r="874" spans="1:4">
      <c r="A874" s="55" t="s">
        <v>22</v>
      </c>
      <c r="B874" s="55" t="s">
        <v>54</v>
      </c>
      <c r="C874" s="46" t="s">
        <v>952</v>
      </c>
      <c r="D874" s="46"/>
    </row>
    <row r="875" spans="1:4">
      <c r="A875" s="56"/>
      <c r="B875" s="56"/>
      <c r="C875" s="46" t="s">
        <v>755</v>
      </c>
      <c r="D875" s="46"/>
    </row>
    <row r="876" spans="1:4">
      <c r="A876" s="56"/>
      <c r="B876" s="56"/>
      <c r="C876" s="46" t="s">
        <v>756</v>
      </c>
      <c r="D876" s="46"/>
    </row>
    <row r="877" spans="1:4">
      <c r="A877" s="56"/>
      <c r="B877" s="56"/>
      <c r="C877" s="46" t="s">
        <v>757</v>
      </c>
      <c r="D877" s="46"/>
    </row>
    <row r="878" spans="1:4">
      <c r="A878" s="56"/>
      <c r="B878" s="56"/>
      <c r="C878" s="46" t="s">
        <v>953</v>
      </c>
      <c r="D878" s="46"/>
    </row>
    <row r="879" spans="1:4">
      <c r="A879" s="56"/>
      <c r="B879" s="56"/>
      <c r="C879" s="46" t="s">
        <v>954</v>
      </c>
      <c r="D879" s="46"/>
    </row>
    <row r="880" spans="1:4">
      <c r="A880" s="56"/>
      <c r="B880" s="56"/>
      <c r="C880" s="46" t="s">
        <v>955</v>
      </c>
      <c r="D880" s="46"/>
    </row>
    <row r="881" spans="1:5">
      <c r="A881" s="56"/>
      <c r="B881" s="56"/>
      <c r="C881" s="46" t="s">
        <v>956</v>
      </c>
      <c r="D881" s="46"/>
    </row>
    <row r="882" spans="1:5">
      <c r="A882" s="56"/>
      <c r="B882" s="56"/>
      <c r="C882" s="46" t="s">
        <v>957</v>
      </c>
      <c r="D882" s="46" t="s">
        <v>957</v>
      </c>
      <c r="E882" t="s">
        <v>215</v>
      </c>
    </row>
    <row r="883" spans="1:5">
      <c r="A883" s="57"/>
      <c r="B883" s="57"/>
      <c r="C883" s="46" t="s">
        <v>315</v>
      </c>
      <c r="D883" s="46"/>
    </row>
    <row r="884" spans="1:5">
      <c r="A884" s="65" t="s">
        <v>23</v>
      </c>
      <c r="B884" s="65" t="s">
        <v>54</v>
      </c>
      <c r="C884" s="44" t="s">
        <v>918</v>
      </c>
      <c r="D884" s="44"/>
    </row>
    <row r="885" spans="1:5">
      <c r="A885" s="66"/>
      <c r="B885" s="66"/>
      <c r="C885" s="44" t="s">
        <v>958</v>
      </c>
      <c r="D885" s="44"/>
    </row>
    <row r="886" spans="1:5">
      <c r="A886" s="66"/>
      <c r="B886" s="66"/>
      <c r="C886" s="44" t="s">
        <v>959</v>
      </c>
      <c r="D886" s="44"/>
    </row>
    <row r="887" spans="1:5">
      <c r="A887" s="66"/>
      <c r="B887" s="66"/>
      <c r="C887" s="44" t="s">
        <v>960</v>
      </c>
      <c r="D887" s="44"/>
    </row>
    <row r="888" spans="1:5">
      <c r="A888" s="66"/>
      <c r="B888" s="66"/>
      <c r="C888" s="44" t="s">
        <v>961</v>
      </c>
      <c r="D888" s="44"/>
    </row>
    <row r="889" spans="1:5">
      <c r="A889" s="66"/>
      <c r="B889" s="66"/>
      <c r="C889" s="44" t="s">
        <v>962</v>
      </c>
      <c r="D889" s="44" t="s">
        <v>963</v>
      </c>
    </row>
    <row r="890" spans="1:5">
      <c r="A890" s="66"/>
      <c r="B890" s="66"/>
      <c r="C890" s="44" t="s">
        <v>964</v>
      </c>
      <c r="D890" s="44"/>
    </row>
    <row r="891" spans="1:5">
      <c r="A891" s="55" t="s">
        <v>24</v>
      </c>
      <c r="B891" s="55" t="s">
        <v>54</v>
      </c>
      <c r="C891" s="46" t="s">
        <v>965</v>
      </c>
      <c r="D891" s="46"/>
    </row>
    <row r="892" spans="1:5">
      <c r="A892" s="56"/>
      <c r="B892" s="56"/>
      <c r="C892" s="46" t="s">
        <v>966</v>
      </c>
      <c r="D892" s="46"/>
    </row>
    <row r="893" spans="1:5">
      <c r="A893" s="56"/>
      <c r="B893" s="56"/>
      <c r="C893" s="46" t="s">
        <v>967</v>
      </c>
      <c r="D893" s="46"/>
    </row>
    <row r="894" spans="1:5">
      <c r="A894" s="56"/>
      <c r="B894" s="56"/>
      <c r="C894" s="46" t="s">
        <v>968</v>
      </c>
      <c r="D894" s="46"/>
    </row>
    <row r="895" spans="1:5">
      <c r="A895" s="56"/>
      <c r="B895" s="56"/>
      <c r="C895" s="46" t="s">
        <v>969</v>
      </c>
      <c r="D895" s="46"/>
    </row>
    <row r="896" spans="1:5">
      <c r="A896" s="56"/>
      <c r="B896" s="56"/>
      <c r="C896" s="46" t="s">
        <v>315</v>
      </c>
      <c r="D896" s="46"/>
    </row>
    <row r="897" spans="1:4">
      <c r="A897" s="65" t="s">
        <v>25</v>
      </c>
      <c r="B897" s="65" t="s">
        <v>54</v>
      </c>
      <c r="C897" s="44" t="s">
        <v>970</v>
      </c>
      <c r="D897" s="44"/>
    </row>
    <row r="898" spans="1:4">
      <c r="A898" s="66"/>
      <c r="B898" s="66"/>
      <c r="C898" s="44" t="s">
        <v>971</v>
      </c>
      <c r="D898" s="44"/>
    </row>
    <row r="899" spans="1:4">
      <c r="A899" s="66"/>
      <c r="B899" s="66"/>
      <c r="C899" s="44" t="s">
        <v>918</v>
      </c>
      <c r="D899" s="44"/>
    </row>
    <row r="900" spans="1:4">
      <c r="A900" s="66"/>
      <c r="B900" s="66"/>
      <c r="C900" s="44" t="s">
        <v>315</v>
      </c>
      <c r="D900" s="44"/>
    </row>
    <row r="901" spans="1:4">
      <c r="A901" s="55" t="s">
        <v>27</v>
      </c>
      <c r="B901" s="55" t="s">
        <v>54</v>
      </c>
      <c r="C901" s="46" t="s">
        <v>972</v>
      </c>
      <c r="D901" s="46"/>
    </row>
    <row r="902" spans="1:4">
      <c r="A902" s="56"/>
      <c r="B902" s="56"/>
      <c r="C902" s="46" t="s">
        <v>973</v>
      </c>
      <c r="D902" s="46"/>
    </row>
    <row r="903" spans="1:4">
      <c r="A903" s="56"/>
      <c r="B903" s="56"/>
      <c r="C903" s="46" t="s">
        <v>747</v>
      </c>
      <c r="D903" s="46"/>
    </row>
    <row r="904" spans="1:4">
      <c r="A904" s="56"/>
      <c r="B904" s="56"/>
      <c r="C904" s="46" t="s">
        <v>974</v>
      </c>
      <c r="D904" s="46"/>
    </row>
    <row r="905" spans="1:4">
      <c r="A905" s="56"/>
      <c r="B905" s="56"/>
      <c r="C905" s="46" t="s">
        <v>975</v>
      </c>
      <c r="D905" s="46"/>
    </row>
    <row r="906" spans="1:4">
      <c r="A906" s="126" t="s">
        <v>29</v>
      </c>
      <c r="B906" s="126" t="s">
        <v>54</v>
      </c>
      <c r="C906" s="49" t="s">
        <v>976</v>
      </c>
      <c r="D906" s="49"/>
    </row>
    <row r="907" spans="1:4">
      <c r="A907" s="115"/>
      <c r="B907" s="115"/>
      <c r="C907" s="49" t="s">
        <v>977</v>
      </c>
      <c r="D907" s="49"/>
    </row>
    <row r="908" spans="1:4">
      <c r="A908" s="115"/>
      <c r="B908" s="115"/>
      <c r="C908" s="44" t="s">
        <v>978</v>
      </c>
      <c r="D908" s="44"/>
    </row>
    <row r="909" spans="1:4">
      <c r="A909" s="115"/>
      <c r="B909" s="115"/>
      <c r="C909" s="44" t="s">
        <v>979</v>
      </c>
      <c r="D909" s="44"/>
    </row>
    <row r="910" spans="1:4">
      <c r="A910" s="115"/>
      <c r="B910" s="115"/>
      <c r="C910" s="44" t="s">
        <v>980</v>
      </c>
      <c r="D910" s="44"/>
    </row>
    <row r="911" spans="1:4">
      <c r="A911" s="115"/>
      <c r="B911" s="115"/>
      <c r="C911" s="44" t="s">
        <v>981</v>
      </c>
      <c r="D911" s="44"/>
    </row>
    <row r="912" spans="1:4">
      <c r="A912" s="127" t="s">
        <v>30</v>
      </c>
      <c r="B912" s="127" t="s">
        <v>54</v>
      </c>
      <c r="C912" s="51" t="s">
        <v>944</v>
      </c>
      <c r="D912" s="51"/>
    </row>
    <row r="913" spans="1:5">
      <c r="A913" s="121"/>
      <c r="B913" s="121"/>
      <c r="C913" s="51" t="s">
        <v>945</v>
      </c>
      <c r="D913" s="51"/>
    </row>
    <row r="914" spans="1:5">
      <c r="A914" s="121"/>
      <c r="B914" s="121"/>
      <c r="C914" s="46" t="s">
        <v>946</v>
      </c>
      <c r="D914" s="46"/>
    </row>
    <row r="915" spans="1:5">
      <c r="A915" s="121"/>
      <c r="B915" s="121"/>
      <c r="C915" s="46" t="s">
        <v>947</v>
      </c>
      <c r="D915" s="46"/>
    </row>
    <row r="916" spans="1:5">
      <c r="A916" s="121"/>
      <c r="B916" s="121"/>
      <c r="C916" s="46" t="s">
        <v>948</v>
      </c>
      <c r="D916" s="46"/>
    </row>
    <row r="917" spans="1:5">
      <c r="A917" s="121"/>
      <c r="B917" s="121"/>
      <c r="C917" s="46" t="s">
        <v>949</v>
      </c>
      <c r="D917" s="46"/>
    </row>
    <row r="918" spans="1:5">
      <c r="A918" s="121"/>
      <c r="B918" s="121"/>
      <c r="C918" s="51" t="s">
        <v>950</v>
      </c>
      <c r="D918" s="51"/>
    </row>
    <row r="919" spans="1:5">
      <c r="A919" s="121"/>
      <c r="B919" s="121"/>
      <c r="C919" s="51" t="s">
        <v>951</v>
      </c>
      <c r="D919" s="51"/>
    </row>
    <row r="920" spans="1:5" ht="15">
      <c r="A920" s="126" t="s">
        <v>31</v>
      </c>
      <c r="B920" s="126" t="s">
        <v>54</v>
      </c>
      <c r="C920" s="49" t="s">
        <v>982</v>
      </c>
      <c r="D920" s="49"/>
      <c r="E920" s="50"/>
    </row>
    <row r="921" spans="1:5" ht="15">
      <c r="A921" s="115"/>
      <c r="B921" s="115"/>
      <c r="C921" s="49" t="s">
        <v>983</v>
      </c>
      <c r="D921" s="49"/>
      <c r="E921" s="50"/>
    </row>
    <row r="922" spans="1:5" ht="15">
      <c r="A922" s="115"/>
      <c r="B922" s="115"/>
      <c r="C922" s="44" t="s">
        <v>984</v>
      </c>
      <c r="D922" s="44"/>
      <c r="E922" s="50"/>
    </row>
    <row r="923" spans="1:5" ht="15">
      <c r="A923" s="115"/>
      <c r="B923" s="115"/>
      <c r="C923" s="44" t="s">
        <v>985</v>
      </c>
      <c r="D923" s="44"/>
      <c r="E923" s="50"/>
    </row>
    <row r="924" spans="1:5" ht="15">
      <c r="A924" s="115"/>
      <c r="B924" s="115"/>
      <c r="C924" s="44" t="s">
        <v>986</v>
      </c>
      <c r="D924" s="44"/>
      <c r="E924" s="50"/>
    </row>
    <row r="925" spans="1:5">
      <c r="A925" s="115"/>
      <c r="B925" s="115"/>
      <c r="C925" s="44" t="s">
        <v>315</v>
      </c>
      <c r="D925" s="44"/>
    </row>
    <row r="926" spans="1:5">
      <c r="A926" s="127" t="s">
        <v>32</v>
      </c>
      <c r="B926" s="127" t="s">
        <v>54</v>
      </c>
      <c r="C926" s="46" t="s">
        <v>987</v>
      </c>
      <c r="D926" s="46"/>
    </row>
    <row r="927" spans="1:5">
      <c r="A927" s="121"/>
      <c r="B927" s="121"/>
      <c r="C927" s="46" t="s">
        <v>988</v>
      </c>
      <c r="D927" s="46"/>
    </row>
    <row r="928" spans="1:5">
      <c r="A928" s="121"/>
      <c r="B928" s="121"/>
      <c r="C928" s="46" t="s">
        <v>989</v>
      </c>
      <c r="D928" s="46"/>
    </row>
    <row r="929" spans="1:5">
      <c r="A929" s="71" t="s">
        <v>33</v>
      </c>
      <c r="B929" s="71" t="s">
        <v>54</v>
      </c>
      <c r="C929" s="49" t="s">
        <v>990</v>
      </c>
      <c r="D929" s="49"/>
    </row>
    <row r="930" spans="1:5">
      <c r="A930" s="72"/>
      <c r="B930" s="72"/>
      <c r="C930" s="49" t="s">
        <v>755</v>
      </c>
      <c r="D930" s="49"/>
    </row>
    <row r="931" spans="1:5">
      <c r="A931" s="72"/>
      <c r="B931" s="72"/>
      <c r="C931" s="44" t="s">
        <v>952</v>
      </c>
      <c r="D931" s="44"/>
    </row>
    <row r="932" spans="1:5">
      <c r="A932" s="72"/>
      <c r="B932" s="72"/>
      <c r="C932" s="44" t="s">
        <v>756</v>
      </c>
      <c r="D932" s="44"/>
    </row>
    <row r="933" spans="1:5">
      <c r="A933" s="72"/>
      <c r="B933" s="72"/>
      <c r="C933" s="44" t="s">
        <v>315</v>
      </c>
      <c r="D933" s="44"/>
    </row>
    <row r="934" spans="1:5">
      <c r="A934" s="75" t="s">
        <v>34</v>
      </c>
      <c r="B934" s="75" t="s">
        <v>54</v>
      </c>
      <c r="C934" s="51" t="s">
        <v>952</v>
      </c>
      <c r="D934" s="51"/>
    </row>
    <row r="935" spans="1:5">
      <c r="A935" s="76"/>
      <c r="B935" s="76"/>
      <c r="C935" s="51" t="s">
        <v>755</v>
      </c>
      <c r="D935" s="51"/>
    </row>
    <row r="936" spans="1:5">
      <c r="A936" s="76"/>
      <c r="B936" s="76"/>
      <c r="C936" s="46" t="s">
        <v>756</v>
      </c>
      <c r="D936" s="46"/>
    </row>
    <row r="937" spans="1:5">
      <c r="A937" s="76"/>
      <c r="B937" s="76"/>
      <c r="C937" s="46" t="s">
        <v>757</v>
      </c>
      <c r="D937" s="46"/>
    </row>
    <row r="938" spans="1:5">
      <c r="A938" s="76"/>
      <c r="B938" s="76"/>
      <c r="C938" s="46" t="s">
        <v>991</v>
      </c>
      <c r="D938" s="46"/>
    </row>
    <row r="939" spans="1:5">
      <c r="A939" s="76"/>
      <c r="B939" s="76"/>
      <c r="C939" s="51" t="s">
        <v>991</v>
      </c>
      <c r="D939" s="51"/>
    </row>
    <row r="940" spans="1:5">
      <c r="A940" s="76"/>
      <c r="B940" s="76"/>
      <c r="C940" s="51" t="s">
        <v>954</v>
      </c>
      <c r="D940" s="51"/>
    </row>
    <row r="941" spans="1:5">
      <c r="A941" s="76"/>
      <c r="B941" s="76"/>
      <c r="C941" s="46" t="s">
        <v>955</v>
      </c>
      <c r="D941" s="46"/>
    </row>
    <row r="942" spans="1:5">
      <c r="A942" s="76"/>
      <c r="B942" s="76"/>
      <c r="C942" s="51" t="s">
        <v>956</v>
      </c>
      <c r="D942" s="51"/>
    </row>
    <row r="943" spans="1:5">
      <c r="A943" s="76"/>
      <c r="B943" s="76"/>
      <c r="C943" s="51" t="s">
        <v>990</v>
      </c>
      <c r="D943" s="51"/>
    </row>
    <row r="944" spans="1:5">
      <c r="A944" s="76"/>
      <c r="B944" s="76"/>
      <c r="C944" s="46" t="s">
        <v>992</v>
      </c>
      <c r="D944" s="46" t="s">
        <v>992</v>
      </c>
      <c r="E944" t="s">
        <v>215</v>
      </c>
    </row>
    <row r="945" spans="1:4">
      <c r="A945" s="99"/>
      <c r="B945" s="99"/>
      <c r="C945" s="46" t="s">
        <v>315</v>
      </c>
      <c r="D945" s="46"/>
    </row>
    <row r="946" spans="1:4" ht="14.25" customHeight="1">
      <c r="A946" s="71" t="s">
        <v>35</v>
      </c>
      <c r="B946" s="71" t="s">
        <v>54</v>
      </c>
      <c r="C946" s="49" t="s">
        <v>993</v>
      </c>
      <c r="D946" s="49"/>
    </row>
    <row r="947" spans="1:4">
      <c r="A947" s="72"/>
      <c r="B947" s="72"/>
      <c r="C947" s="49" t="s">
        <v>994</v>
      </c>
      <c r="D947" s="49"/>
    </row>
    <row r="948" spans="1:4">
      <c r="A948" s="72"/>
      <c r="B948" s="72"/>
      <c r="C948" s="44" t="s">
        <v>995</v>
      </c>
      <c r="D948" s="44"/>
    </row>
    <row r="949" spans="1:4">
      <c r="A949" s="72"/>
      <c r="B949" s="72"/>
      <c r="C949" s="44" t="s">
        <v>996</v>
      </c>
      <c r="D949" s="44"/>
    </row>
    <row r="950" spans="1:4">
      <c r="A950" s="72"/>
      <c r="B950" s="72"/>
      <c r="C950" s="44" t="s">
        <v>997</v>
      </c>
      <c r="D950" s="44"/>
    </row>
    <row r="951" spans="1:4">
      <c r="A951" s="72"/>
      <c r="B951" s="72"/>
      <c r="C951" s="49" t="s">
        <v>766</v>
      </c>
      <c r="D951" s="49"/>
    </row>
    <row r="952" spans="1:4">
      <c r="A952" s="72"/>
      <c r="B952" s="72"/>
      <c r="C952" s="49" t="s">
        <v>990</v>
      </c>
      <c r="D952" s="49"/>
    </row>
    <row r="953" spans="1:4">
      <c r="A953" s="72"/>
      <c r="B953" s="72"/>
      <c r="C953" s="44" t="s">
        <v>998</v>
      </c>
      <c r="D953" s="44" t="s">
        <v>999</v>
      </c>
    </row>
    <row r="954" spans="1:4">
      <c r="A954" s="72"/>
      <c r="B954" s="72"/>
      <c r="C954" s="44" t="s">
        <v>962</v>
      </c>
      <c r="D954" s="44" t="s">
        <v>963</v>
      </c>
    </row>
    <row r="955" spans="1:4">
      <c r="A955" s="72"/>
      <c r="B955" s="72"/>
      <c r="C955" s="44" t="s">
        <v>315</v>
      </c>
      <c r="D955" s="44"/>
    </row>
    <row r="956" spans="1:4">
      <c r="A956" s="75" t="s">
        <v>36</v>
      </c>
      <c r="B956" s="75" t="s">
        <v>54</v>
      </c>
      <c r="C956" s="46" t="s">
        <v>1000</v>
      </c>
      <c r="D956" s="46"/>
    </row>
    <row r="957" spans="1:4">
      <c r="A957" s="76"/>
      <c r="B957" s="76"/>
      <c r="C957" s="46" t="s">
        <v>1001</v>
      </c>
      <c r="D957" s="46"/>
    </row>
    <row r="958" spans="1:4">
      <c r="A958" s="76"/>
      <c r="B958" s="76"/>
      <c r="C958" s="46" t="s">
        <v>1002</v>
      </c>
      <c r="D958" s="46"/>
    </row>
    <row r="959" spans="1:4">
      <c r="A959" s="76"/>
      <c r="B959" s="76"/>
      <c r="C959" s="46" t="s">
        <v>1003</v>
      </c>
      <c r="D959" s="46"/>
    </row>
    <row r="960" spans="1:4">
      <c r="A960" s="76"/>
      <c r="B960" s="76"/>
      <c r="C960" s="46" t="s">
        <v>1004</v>
      </c>
      <c r="D960" s="46"/>
    </row>
    <row r="961" spans="1:5">
      <c r="A961" s="76"/>
      <c r="B961" s="76"/>
      <c r="C961" s="46" t="s">
        <v>1005</v>
      </c>
      <c r="D961" s="46"/>
    </row>
    <row r="962" spans="1:5">
      <c r="A962" s="76"/>
      <c r="B962" s="76"/>
      <c r="C962" s="46" t="s">
        <v>1006</v>
      </c>
      <c r="D962" s="46"/>
    </row>
    <row r="963" spans="1:5">
      <c r="A963" s="76"/>
      <c r="B963" s="76"/>
      <c r="C963" s="46" t="s">
        <v>849</v>
      </c>
      <c r="D963" s="46"/>
      <c r="E963" t="s">
        <v>215</v>
      </c>
    </row>
    <row r="964" spans="1:5">
      <c r="A964" s="77" t="s">
        <v>38</v>
      </c>
      <c r="B964" s="71" t="s">
        <v>54</v>
      </c>
      <c r="C964" s="44" t="s">
        <v>972</v>
      </c>
      <c r="D964" s="44"/>
    </row>
    <row r="965" spans="1:5">
      <c r="A965" s="78"/>
      <c r="B965" s="72"/>
      <c r="C965" s="44" t="s">
        <v>973</v>
      </c>
      <c r="D965" s="44"/>
    </row>
    <row r="966" spans="1:5">
      <c r="A966" s="78"/>
      <c r="B966" s="72"/>
      <c r="C966" s="44" t="s">
        <v>747</v>
      </c>
      <c r="D966" s="44"/>
    </row>
    <row r="967" spans="1:5">
      <c r="A967" s="78"/>
      <c r="B967" s="72"/>
      <c r="C967" s="44" t="s">
        <v>974</v>
      </c>
      <c r="D967" s="44"/>
    </row>
    <row r="968" spans="1:5">
      <c r="A968" s="78"/>
      <c r="B968" s="72"/>
      <c r="C968" s="44" t="s">
        <v>975</v>
      </c>
      <c r="D968" s="44"/>
    </row>
    <row r="969" spans="1:5">
      <c r="A969" s="78"/>
      <c r="B969" s="72"/>
      <c r="C969" s="44" t="s">
        <v>1007</v>
      </c>
      <c r="D969" s="44"/>
      <c r="E969" t="s">
        <v>215</v>
      </c>
    </row>
    <row r="970" spans="1:5">
      <c r="A970" s="79" t="s">
        <v>40</v>
      </c>
      <c r="B970" s="75" t="s">
        <v>54</v>
      </c>
      <c r="C970" s="46" t="s">
        <v>1008</v>
      </c>
      <c r="D970" s="46"/>
    </row>
    <row r="971" spans="1:5">
      <c r="A971" s="80"/>
      <c r="B971" s="76"/>
      <c r="C971" s="46" t="s">
        <v>1009</v>
      </c>
      <c r="D971" s="46"/>
    </row>
    <row r="972" spans="1:5">
      <c r="A972" s="80"/>
      <c r="B972" s="76"/>
      <c r="C972" s="46" t="s">
        <v>1010</v>
      </c>
      <c r="D972" s="46"/>
    </row>
    <row r="973" spans="1:5">
      <c r="A973" s="80"/>
      <c r="B973" s="76"/>
      <c r="C973" s="46" t="s">
        <v>1011</v>
      </c>
      <c r="D973" s="46"/>
    </row>
    <row r="974" spans="1:5">
      <c r="A974" s="80"/>
      <c r="B974" s="76"/>
      <c r="C974" s="46" t="s">
        <v>1012</v>
      </c>
      <c r="D974" s="46"/>
    </row>
    <row r="975" spans="1:5">
      <c r="A975" s="80"/>
      <c r="B975" s="76"/>
      <c r="C975" s="46" t="s">
        <v>1013</v>
      </c>
      <c r="D975" s="46"/>
    </row>
    <row r="976" spans="1:5">
      <c r="A976" s="100"/>
      <c r="B976" s="99"/>
      <c r="C976" s="46" t="s">
        <v>315</v>
      </c>
      <c r="D976" s="46"/>
    </row>
    <row r="977" spans="1:5">
      <c r="A977" s="71" t="s">
        <v>39</v>
      </c>
      <c r="B977" s="71" t="s">
        <v>54</v>
      </c>
      <c r="C977" s="44" t="s">
        <v>1014</v>
      </c>
      <c r="D977" s="44"/>
      <c r="E977" t="s">
        <v>1015</v>
      </c>
    </row>
    <row r="978" spans="1:5">
      <c r="A978" s="72"/>
      <c r="B978" s="72"/>
      <c r="C978" s="44" t="s">
        <v>1016</v>
      </c>
      <c r="D978" s="44"/>
    </row>
    <row r="979" spans="1:5">
      <c r="A979" s="72"/>
      <c r="B979" s="72"/>
      <c r="C979" s="44" t="s">
        <v>1017</v>
      </c>
      <c r="D979" s="44"/>
    </row>
    <row r="980" spans="1:5">
      <c r="A980" s="72"/>
      <c r="B980" s="72"/>
      <c r="C980" s="44" t="s">
        <v>1018</v>
      </c>
      <c r="D980" s="44"/>
    </row>
    <row r="981" spans="1:5">
      <c r="A981" s="72"/>
      <c r="B981" s="72"/>
      <c r="C981" s="44" t="s">
        <v>1019</v>
      </c>
      <c r="D981" s="44"/>
    </row>
    <row r="982" spans="1:5">
      <c r="A982" s="72"/>
      <c r="B982" s="72"/>
      <c r="C982" s="44" t="s">
        <v>1020</v>
      </c>
      <c r="D982" s="44"/>
    </row>
    <row r="983" spans="1:5">
      <c r="A983" s="72"/>
      <c r="B983" s="72"/>
      <c r="C983" s="44" t="s">
        <v>1021</v>
      </c>
      <c r="D983" s="44"/>
    </row>
    <row r="984" spans="1:5">
      <c r="A984" s="72"/>
      <c r="B984" s="72"/>
      <c r="C984" s="44" t="s">
        <v>1022</v>
      </c>
      <c r="D984" s="44"/>
    </row>
    <row r="985" spans="1:5">
      <c r="A985" s="72"/>
      <c r="B985" s="72"/>
      <c r="C985" s="44" t="s">
        <v>1023</v>
      </c>
      <c r="D985" s="44" t="s">
        <v>1024</v>
      </c>
      <c r="E985" t="s">
        <v>215</v>
      </c>
    </row>
    <row r="986" spans="1:5">
      <c r="A986" s="79" t="s">
        <v>41</v>
      </c>
      <c r="B986" s="75" t="s">
        <v>54</v>
      </c>
      <c r="C986" s="46" t="s">
        <v>976</v>
      </c>
      <c r="D986" s="46"/>
    </row>
    <row r="987" spans="1:5">
      <c r="A987" s="80"/>
      <c r="B987" s="76"/>
      <c r="C987" s="46" t="s">
        <v>977</v>
      </c>
      <c r="D987" s="46"/>
    </row>
    <row r="988" spans="1:5">
      <c r="A988" s="80"/>
      <c r="B988" s="76"/>
      <c r="C988" s="46" t="s">
        <v>1025</v>
      </c>
      <c r="D988" s="46"/>
    </row>
    <row r="989" spans="1:5">
      <c r="A989" s="80"/>
      <c r="B989" s="76"/>
      <c r="C989" s="46" t="s">
        <v>1026</v>
      </c>
      <c r="D989" s="46"/>
    </row>
    <row r="990" spans="1:5">
      <c r="A990" s="80"/>
      <c r="B990" s="76"/>
      <c r="C990" s="46" t="s">
        <v>1027</v>
      </c>
      <c r="D990" s="46"/>
    </row>
    <row r="991" spans="1:5">
      <c r="A991" s="80"/>
      <c r="B991" s="76"/>
      <c r="C991" s="46" t="s">
        <v>1028</v>
      </c>
      <c r="D991" s="46"/>
    </row>
    <row r="992" spans="1:5">
      <c r="A992" s="71" t="s">
        <v>42</v>
      </c>
      <c r="B992" s="71" t="s">
        <v>54</v>
      </c>
      <c r="C992" s="44" t="s">
        <v>755</v>
      </c>
      <c r="D992" s="44"/>
    </row>
    <row r="993" spans="1:5">
      <c r="A993" s="72"/>
      <c r="B993" s="72"/>
      <c r="C993" s="44" t="s">
        <v>952</v>
      </c>
      <c r="D993" s="44"/>
    </row>
    <row r="994" spans="1:5">
      <c r="A994" s="72"/>
      <c r="B994" s="72"/>
      <c r="C994" s="44" t="s">
        <v>951</v>
      </c>
      <c r="D994" s="44"/>
    </row>
    <row r="995" spans="1:5">
      <c r="A995" s="72"/>
      <c r="B995" s="72"/>
      <c r="C995" s="44" t="s">
        <v>756</v>
      </c>
      <c r="D995" s="44"/>
    </row>
    <row r="996" spans="1:5">
      <c r="A996" s="72"/>
      <c r="B996" s="72"/>
      <c r="C996" s="44" t="s">
        <v>1029</v>
      </c>
      <c r="D996" s="44" t="s">
        <v>1030</v>
      </c>
    </row>
    <row r="997" spans="1:5">
      <c r="A997" s="72"/>
      <c r="B997" s="72"/>
      <c r="C997" s="44" t="s">
        <v>315</v>
      </c>
      <c r="D997" s="44"/>
    </row>
    <row r="998" spans="1:5">
      <c r="A998" s="75" t="s">
        <v>43</v>
      </c>
      <c r="B998" s="75" t="s">
        <v>54</v>
      </c>
      <c r="C998" s="46" t="s">
        <v>1031</v>
      </c>
      <c r="D998" s="46"/>
      <c r="E998" t="s">
        <v>1015</v>
      </c>
    </row>
    <row r="999" spans="1:5">
      <c r="A999" s="76"/>
      <c r="B999" s="76"/>
      <c r="C999" s="46" t="s">
        <v>1032</v>
      </c>
      <c r="D999" s="46"/>
    </row>
    <row r="1000" spans="1:5">
      <c r="A1000" s="71" t="s">
        <v>45</v>
      </c>
      <c r="B1000" s="71" t="s">
        <v>54</v>
      </c>
      <c r="C1000" s="44" t="s">
        <v>1033</v>
      </c>
      <c r="D1000" s="44"/>
    </row>
    <row r="1001" spans="1:5">
      <c r="A1001" s="72"/>
      <c r="B1001" s="72"/>
      <c r="C1001" s="44" t="s">
        <v>1034</v>
      </c>
      <c r="D1001" s="44"/>
    </row>
    <row r="1002" spans="1:5">
      <c r="A1002" s="72"/>
      <c r="B1002" s="72"/>
      <c r="C1002" s="44" t="s">
        <v>1035</v>
      </c>
      <c r="D1002" s="44"/>
    </row>
    <row r="1003" spans="1:5">
      <c r="A1003" s="72"/>
      <c r="B1003" s="72"/>
      <c r="C1003" s="44" t="s">
        <v>1036</v>
      </c>
      <c r="D1003" s="44"/>
      <c r="E1003" t="s">
        <v>215</v>
      </c>
    </row>
    <row r="1004" spans="1:5">
      <c r="A1004" s="72"/>
      <c r="B1004" s="72"/>
      <c r="C1004" s="44" t="s">
        <v>1037</v>
      </c>
      <c r="D1004" s="44"/>
    </row>
    <row r="1005" spans="1:5">
      <c r="A1005" s="72"/>
      <c r="B1005" s="72"/>
      <c r="C1005" s="44" t="s">
        <v>1038</v>
      </c>
      <c r="D1005" s="44"/>
    </row>
    <row r="1006" spans="1:5">
      <c r="A1006" s="72"/>
      <c r="B1006" s="72"/>
      <c r="C1006" s="44" t="s">
        <v>1039</v>
      </c>
      <c r="D1006" s="44"/>
      <c r="E1006" t="s">
        <v>215</v>
      </c>
    </row>
    <row r="1007" spans="1:5">
      <c r="A1007" s="72"/>
      <c r="B1007" s="72"/>
      <c r="C1007" s="44" t="s">
        <v>1040</v>
      </c>
      <c r="D1007" s="44"/>
    </row>
    <row r="1008" spans="1:5">
      <c r="A1008" s="72"/>
      <c r="B1008" s="72"/>
      <c r="C1008" s="44" t="s">
        <v>1041</v>
      </c>
      <c r="D1008" s="44"/>
    </row>
    <row r="1009" spans="1:4">
      <c r="A1009" s="72"/>
      <c r="B1009" s="72"/>
      <c r="C1009" s="44" t="s">
        <v>1042</v>
      </c>
      <c r="D1009" s="44"/>
    </row>
    <row r="1010" spans="1:4">
      <c r="A1010" s="72"/>
      <c r="B1010" s="72"/>
      <c r="C1010" s="44" t="s">
        <v>1043</v>
      </c>
      <c r="D1010" s="44"/>
    </row>
    <row r="1011" spans="1:4">
      <c r="A1011" s="72"/>
      <c r="B1011" s="72"/>
      <c r="C1011" s="44" t="s">
        <v>1044</v>
      </c>
      <c r="D1011" s="44"/>
    </row>
    <row r="1012" spans="1:4">
      <c r="A1012" s="72"/>
      <c r="B1012" s="72"/>
      <c r="C1012" s="44" t="s">
        <v>1045</v>
      </c>
      <c r="D1012" s="44"/>
    </row>
    <row r="1013" spans="1:4">
      <c r="A1013" s="72"/>
      <c r="B1013" s="72"/>
      <c r="C1013" s="44" t="s">
        <v>1046</v>
      </c>
      <c r="D1013" s="44"/>
    </row>
    <row r="1014" spans="1:4">
      <c r="A1014" s="72"/>
      <c r="B1014" s="72"/>
      <c r="C1014" s="44" t="s">
        <v>1047</v>
      </c>
      <c r="D1014" s="44"/>
    </row>
    <row r="1015" spans="1:4">
      <c r="A1015" s="72"/>
      <c r="B1015" s="72"/>
      <c r="C1015" s="44" t="s">
        <v>1048</v>
      </c>
      <c r="D1015" s="44"/>
    </row>
    <row r="1016" spans="1:4">
      <c r="A1016" s="72"/>
      <c r="B1016" s="72"/>
      <c r="C1016" s="44" t="s">
        <v>1049</v>
      </c>
      <c r="D1016" s="44"/>
    </row>
    <row r="1017" spans="1:4">
      <c r="A1017" s="72"/>
      <c r="B1017" s="72"/>
      <c r="C1017" s="44" t="s">
        <v>1050</v>
      </c>
      <c r="D1017" s="44"/>
    </row>
    <row r="1018" spans="1:4">
      <c r="A1018" s="72"/>
      <c r="B1018" s="72"/>
      <c r="C1018" s="44" t="s">
        <v>1051</v>
      </c>
      <c r="D1018" s="44"/>
    </row>
    <row r="1019" spans="1:4">
      <c r="A1019" s="72"/>
      <c r="B1019" s="72"/>
      <c r="C1019" s="44" t="s">
        <v>1052</v>
      </c>
      <c r="D1019" s="44"/>
    </row>
    <row r="1020" spans="1:4">
      <c r="A1020" s="72"/>
      <c r="B1020" s="72"/>
      <c r="C1020" s="44" t="s">
        <v>1053</v>
      </c>
      <c r="D1020" s="44"/>
    </row>
    <row r="1021" spans="1:4">
      <c r="A1021" s="72"/>
      <c r="B1021" s="72"/>
      <c r="C1021" s="44" t="s">
        <v>1054</v>
      </c>
      <c r="D1021" s="44"/>
    </row>
    <row r="1022" spans="1:4">
      <c r="A1022" s="72"/>
      <c r="B1022" s="72"/>
      <c r="C1022" s="44" t="s">
        <v>1055</v>
      </c>
      <c r="D1022" s="44"/>
    </row>
    <row r="1023" spans="1:4">
      <c r="A1023" s="72"/>
      <c r="B1023" s="72"/>
      <c r="C1023" s="44" t="s">
        <v>1056</v>
      </c>
      <c r="D1023" s="44"/>
    </row>
    <row r="1024" spans="1:4">
      <c r="A1024" s="72"/>
      <c r="B1024" s="72"/>
      <c r="C1024" s="44" t="s">
        <v>1057</v>
      </c>
      <c r="D1024" s="44"/>
    </row>
    <row r="1025" spans="1:5">
      <c r="A1025" s="72"/>
      <c r="B1025" s="72"/>
      <c r="C1025" s="44" t="s">
        <v>1058</v>
      </c>
      <c r="D1025" s="44"/>
    </row>
    <row r="1026" spans="1:5">
      <c r="A1026" s="72"/>
      <c r="B1026" s="72"/>
      <c r="C1026" s="44" t="s">
        <v>1059</v>
      </c>
      <c r="D1026" s="44"/>
    </row>
    <row r="1027" spans="1:5">
      <c r="A1027" s="72"/>
      <c r="B1027" s="72"/>
      <c r="C1027" s="44" t="s">
        <v>1060</v>
      </c>
      <c r="D1027" s="44"/>
    </row>
    <row r="1028" spans="1:5">
      <c r="A1028" s="72"/>
      <c r="B1028" s="72"/>
      <c r="C1028" s="44" t="s">
        <v>1061</v>
      </c>
      <c r="D1028" s="44"/>
    </row>
    <row r="1029" spans="1:5">
      <c r="A1029" s="72"/>
      <c r="B1029" s="72"/>
      <c r="C1029" s="44" t="s">
        <v>1062</v>
      </c>
      <c r="D1029" s="44"/>
    </row>
    <row r="1030" spans="1:5">
      <c r="A1030" s="72"/>
      <c r="B1030" s="72"/>
      <c r="C1030" s="44" t="s">
        <v>1063</v>
      </c>
      <c r="D1030" s="44"/>
    </row>
    <row r="1031" spans="1:5">
      <c r="A1031" s="72"/>
      <c r="B1031" s="72"/>
      <c r="C1031" s="107" t="s">
        <v>1064</v>
      </c>
      <c r="D1031" s="44"/>
      <c r="E1031" t="s">
        <v>215</v>
      </c>
    </row>
    <row r="1032" spans="1:5">
      <c r="A1032" s="72"/>
      <c r="B1032" s="72"/>
      <c r="C1032" s="44" t="s">
        <v>1065</v>
      </c>
      <c r="D1032" s="44"/>
    </row>
    <row r="1033" spans="1:5">
      <c r="A1033" s="72"/>
      <c r="B1033" s="72"/>
      <c r="C1033" s="44" t="s">
        <v>315</v>
      </c>
      <c r="D1033" s="44"/>
    </row>
    <row r="1034" spans="1:5">
      <c r="A1034" s="55" t="s">
        <v>44</v>
      </c>
      <c r="B1034" s="55" t="s">
        <v>54</v>
      </c>
      <c r="C1034" s="46" t="s">
        <v>1066</v>
      </c>
      <c r="D1034" s="46"/>
      <c r="E1034" t="s">
        <v>1015</v>
      </c>
    </row>
    <row r="1035" spans="1:5">
      <c r="A1035" s="56"/>
      <c r="B1035" s="56"/>
      <c r="C1035" s="46" t="s">
        <v>1067</v>
      </c>
      <c r="D1035" s="46"/>
    </row>
    <row r="1036" spans="1:5">
      <c r="A1036" s="56"/>
      <c r="B1036" s="56"/>
      <c r="C1036" s="46" t="s">
        <v>315</v>
      </c>
      <c r="D1036" s="46"/>
    </row>
    <row r="1037" spans="1:5">
      <c r="A1037" s="71" t="s">
        <v>1068</v>
      </c>
      <c r="B1037" s="71" t="s">
        <v>54</v>
      </c>
      <c r="C1037" s="44" t="s">
        <v>1069</v>
      </c>
      <c r="D1037" s="44"/>
    </row>
    <row r="1038" spans="1:5">
      <c r="A1038" s="72"/>
      <c r="B1038" s="72"/>
      <c r="C1038" s="44" t="s">
        <v>1070</v>
      </c>
      <c r="D1038" s="44" t="s">
        <v>1071</v>
      </c>
    </row>
    <row r="1039" spans="1:5">
      <c r="A1039" s="72"/>
      <c r="B1039" s="72"/>
      <c r="C1039" s="44" t="s">
        <v>1072</v>
      </c>
      <c r="D1039" s="44" t="s">
        <v>1073</v>
      </c>
    </row>
    <row r="1040" spans="1:5">
      <c r="A1040" s="72"/>
      <c r="B1040" s="72"/>
      <c r="C1040" s="44" t="s">
        <v>1074</v>
      </c>
      <c r="D1040" s="44" t="s">
        <v>1075</v>
      </c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72" spans="3:3">
      <c r="C1072"/>
    </row>
    <row r="1073" spans="1:8" s="10" customFormat="1">
      <c r="A1073" s="109"/>
      <c r="B1073"/>
      <c r="C1073"/>
      <c r="D1073" s="109"/>
      <c r="E1073"/>
      <c r="F1073"/>
      <c r="G1073"/>
      <c r="H1073"/>
    </row>
    <row r="1074" spans="1:8" s="10" customFormat="1">
      <c r="A1074" s="128"/>
      <c r="B1074"/>
      <c r="C1074"/>
      <c r="D1074" s="109"/>
      <c r="E1074"/>
      <c r="F1074"/>
      <c r="G1074"/>
      <c r="H1074"/>
    </row>
    <row r="1075" spans="1:8" s="10" customFormat="1">
      <c r="A1075" s="109"/>
      <c r="B1075"/>
      <c r="C1075" s="13"/>
      <c r="D1075" s="109"/>
      <c r="E1075"/>
      <c r="F1075"/>
      <c r="G1075"/>
      <c r="H1075"/>
    </row>
    <row r="1076" spans="1:8" s="10" customFormat="1">
      <c r="A1076" s="109"/>
      <c r="B1076"/>
      <c r="C1076" s="13" t="s">
        <v>310</v>
      </c>
      <c r="D1076" s="109"/>
      <c r="E1076"/>
      <c r="F1076"/>
      <c r="G1076"/>
      <c r="H1076"/>
    </row>
    <row r="1077" spans="1:8" s="10" customFormat="1">
      <c r="A1077" s="109"/>
      <c r="B1077"/>
      <c r="C1077" s="13" t="s">
        <v>80</v>
      </c>
      <c r="D1077" s="109"/>
      <c r="E1077"/>
      <c r="F1077"/>
      <c r="G1077"/>
      <c r="H1077"/>
    </row>
    <row r="1078" spans="1:8" s="10" customFormat="1">
      <c r="A1078" s="109"/>
      <c r="B1078"/>
      <c r="C1078" s="13" t="s">
        <v>311</v>
      </c>
      <c r="D1078" s="109"/>
      <c r="E1078"/>
      <c r="F1078"/>
      <c r="G1078"/>
      <c r="H1078"/>
    </row>
    <row r="1079" spans="1:8" s="10" customFormat="1">
      <c r="A1079" s="109"/>
      <c r="B1079"/>
      <c r="C1079" s="13" t="s">
        <v>314</v>
      </c>
      <c r="D1079" s="109"/>
      <c r="E1079"/>
      <c r="F1079"/>
      <c r="G1079"/>
      <c r="H1079"/>
    </row>
    <row r="1080" spans="1:8" s="10" customFormat="1">
      <c r="A1080" s="109"/>
      <c r="B1080"/>
      <c r="C1080" s="13"/>
      <c r="D1080" s="109"/>
      <c r="E1080"/>
      <c r="F1080"/>
      <c r="G1080"/>
      <c r="H1080"/>
    </row>
    <row r="1081" spans="1:8" s="10" customFormat="1">
      <c r="A1081" s="109"/>
      <c r="B1081"/>
      <c r="C1081" s="13" t="s">
        <v>310</v>
      </c>
      <c r="D1081" s="109"/>
      <c r="E1081"/>
      <c r="F1081"/>
      <c r="G1081"/>
      <c r="H1081"/>
    </row>
    <row r="1082" spans="1:8" s="10" customFormat="1">
      <c r="A1082" s="109"/>
      <c r="B1082"/>
      <c r="C1082" s="13" t="s">
        <v>80</v>
      </c>
      <c r="D1082" s="109"/>
      <c r="E1082"/>
      <c r="F1082"/>
      <c r="G1082"/>
      <c r="H1082"/>
    </row>
    <row r="1083" spans="1:8" s="10" customFormat="1">
      <c r="A1083" s="109"/>
      <c r="B1083"/>
      <c r="C1083" s="13" t="s">
        <v>311</v>
      </c>
      <c r="D1083" s="109"/>
      <c r="E1083"/>
      <c r="F1083"/>
      <c r="G1083"/>
      <c r="H1083"/>
    </row>
    <row r="1084" spans="1:8" s="10" customFormat="1">
      <c r="A1084" s="109"/>
      <c r="B1084"/>
      <c r="C1084" s="13" t="s">
        <v>314</v>
      </c>
      <c r="D1084" s="109"/>
      <c r="E1084"/>
      <c r="F1084"/>
      <c r="G1084"/>
      <c r="H1084"/>
    </row>
    <row r="1085" spans="1:8" s="10" customFormat="1">
      <c r="A1085" s="109"/>
      <c r="B1085"/>
      <c r="C1085" s="13" t="s">
        <v>312</v>
      </c>
      <c r="D1085" s="109"/>
      <c r="E1085"/>
      <c r="F1085"/>
      <c r="G1085"/>
      <c r="H1085"/>
    </row>
    <row r="1086" spans="1:8" s="10" customFormat="1">
      <c r="A1086" s="109"/>
      <c r="B1086"/>
      <c r="C1086" s="13"/>
      <c r="D1086" s="109"/>
      <c r="E1086"/>
      <c r="F1086"/>
      <c r="G1086"/>
      <c r="H1086"/>
    </row>
    <row r="1087" spans="1:8" s="10" customFormat="1">
      <c r="A1087" s="109"/>
      <c r="B1087"/>
      <c r="C1087" s="13" t="s">
        <v>310</v>
      </c>
      <c r="D1087" s="109"/>
      <c r="E1087"/>
      <c r="F1087"/>
      <c r="G1087"/>
      <c r="H1087"/>
    </row>
    <row r="1088" spans="1:8" s="10" customFormat="1">
      <c r="A1088" s="109"/>
      <c r="B1088"/>
      <c r="C1088" s="13" t="s">
        <v>80</v>
      </c>
      <c r="D1088" s="109"/>
      <c r="E1088"/>
      <c r="F1088"/>
      <c r="G1088"/>
      <c r="H1088"/>
    </row>
    <row r="1089" spans="2:8" s="10" customFormat="1">
      <c r="B1089"/>
      <c r="C1089" s="13" t="s">
        <v>314</v>
      </c>
      <c r="D1089" s="109"/>
      <c r="E1089"/>
      <c r="F1089"/>
      <c r="G1089"/>
      <c r="H1089"/>
    </row>
    <row r="1090" spans="2:8" s="10" customFormat="1">
      <c r="B1090"/>
      <c r="C1090" s="13"/>
      <c r="D1090" s="109"/>
      <c r="E1090"/>
      <c r="F1090"/>
      <c r="G1090"/>
      <c r="H1090"/>
    </row>
    <row r="1091" spans="2:8" s="10" customFormat="1">
      <c r="B1091"/>
      <c r="C1091" s="13" t="s">
        <v>887</v>
      </c>
      <c r="D1091" s="109"/>
      <c r="E1091"/>
      <c r="F1091"/>
      <c r="G1091"/>
      <c r="H1091"/>
    </row>
    <row r="1092" spans="2:8" s="10" customFormat="1">
      <c r="B1092"/>
      <c r="C1092" s="13" t="s">
        <v>315</v>
      </c>
      <c r="D1092" s="109"/>
      <c r="E1092"/>
      <c r="F1092"/>
      <c r="G1092"/>
      <c r="H1092"/>
    </row>
    <row r="1093" spans="2:8" s="10" customFormat="1">
      <c r="B1093"/>
      <c r="C1093" s="13"/>
      <c r="D1093" s="109"/>
      <c r="E1093"/>
      <c r="F1093"/>
      <c r="G1093"/>
      <c r="H1093"/>
    </row>
    <row r="1094" spans="2:8" s="10" customFormat="1">
      <c r="B1094"/>
      <c r="C1094" s="13" t="s">
        <v>441</v>
      </c>
      <c r="D1094" s="109"/>
      <c r="E1094"/>
      <c r="F1094"/>
      <c r="G1094"/>
      <c r="H1094"/>
    </row>
    <row r="1095" spans="2:8" s="10" customFormat="1">
      <c r="B1095"/>
      <c r="C1095" s="13" t="s">
        <v>741</v>
      </c>
      <c r="D1095" s="109"/>
      <c r="E1095"/>
      <c r="F1095"/>
      <c r="G1095"/>
      <c r="H1095"/>
    </row>
    <row r="1096" spans="2:8" s="10" customFormat="1">
      <c r="B1096"/>
      <c r="C1096" s="13" t="s">
        <v>742</v>
      </c>
      <c r="D1096" s="109"/>
      <c r="E1096"/>
      <c r="F1096"/>
      <c r="G1096"/>
      <c r="H1096"/>
    </row>
    <row r="1097" spans="2:8" s="10" customFormat="1">
      <c r="B1097"/>
      <c r="C1097" s="13" t="s">
        <v>745</v>
      </c>
      <c r="D1097" s="109"/>
      <c r="E1097"/>
      <c r="F1097"/>
      <c r="G1097"/>
      <c r="H1097"/>
    </row>
    <row r="1098" spans="2:8" s="10" customFormat="1">
      <c r="B1098"/>
      <c r="C1098" s="13" t="s">
        <v>746</v>
      </c>
      <c r="D1098" s="109"/>
      <c r="E1098"/>
      <c r="F1098"/>
      <c r="G1098"/>
      <c r="H1098"/>
    </row>
    <row r="1099" spans="2:8" s="10" customFormat="1">
      <c r="B1099"/>
      <c r="C1099" s="13" t="s">
        <v>747</v>
      </c>
      <c r="D1099" s="109"/>
      <c r="E1099"/>
      <c r="F1099"/>
      <c r="G1099"/>
      <c r="H1099"/>
    </row>
    <row r="1100" spans="2:8" s="10" customFormat="1">
      <c r="B1100"/>
      <c r="C1100" s="13" t="s">
        <v>748</v>
      </c>
      <c r="D1100" s="109"/>
      <c r="E1100"/>
      <c r="F1100"/>
      <c r="G1100"/>
      <c r="H1100"/>
    </row>
    <row r="1101" spans="2:8" s="10" customFormat="1">
      <c r="B1101"/>
      <c r="C1101" s="13" t="s">
        <v>749</v>
      </c>
      <c r="D1101" s="109"/>
      <c r="E1101"/>
      <c r="F1101"/>
      <c r="G1101"/>
      <c r="H1101"/>
    </row>
    <row r="1102" spans="2:8" s="10" customFormat="1">
      <c r="B1102"/>
      <c r="C1102" s="13" t="s">
        <v>750</v>
      </c>
      <c r="D1102" s="109"/>
      <c r="E1102"/>
      <c r="F1102"/>
      <c r="G1102"/>
      <c r="H1102"/>
    </row>
    <row r="1103" spans="2:8" s="10" customFormat="1">
      <c r="B1103"/>
      <c r="C1103" s="13" t="s">
        <v>752</v>
      </c>
      <c r="D1103" s="109"/>
      <c r="E1103"/>
      <c r="F1103"/>
      <c r="G1103"/>
      <c r="H1103"/>
    </row>
    <row r="1104" spans="2:8" s="10" customFormat="1">
      <c r="B1104"/>
      <c r="C1104" s="13" t="s">
        <v>486</v>
      </c>
      <c r="D1104" s="109"/>
      <c r="E1104"/>
      <c r="F1104"/>
      <c r="G1104"/>
      <c r="H1104"/>
    </row>
    <row r="1105" spans="2:8" s="10" customFormat="1">
      <c r="B1105"/>
      <c r="C1105" s="13" t="s">
        <v>315</v>
      </c>
      <c r="D1105" s="109"/>
      <c r="E1105"/>
      <c r="F1105"/>
      <c r="G1105"/>
      <c r="H1105"/>
    </row>
    <row r="1106" spans="2:8" s="10" customFormat="1">
      <c r="B1106"/>
      <c r="C1106" s="13"/>
      <c r="D1106" s="109"/>
      <c r="E1106"/>
      <c r="F1106"/>
      <c r="G1106"/>
      <c r="H1106"/>
    </row>
    <row r="1107" spans="2:8" s="10" customFormat="1">
      <c r="B1107"/>
      <c r="C1107" s="13"/>
      <c r="D1107" s="109"/>
      <c r="E1107"/>
      <c r="F1107"/>
      <c r="G1107"/>
      <c r="H1107"/>
    </row>
    <row r="1108" spans="2:8">
      <c r="C1108" s="13" t="s">
        <v>885</v>
      </c>
      <c r="D1108" s="109"/>
    </row>
    <row r="1109" spans="2:8" s="10" customFormat="1">
      <c r="B1109"/>
      <c r="C1109" s="13" t="s">
        <v>886</v>
      </c>
      <c r="D1109" s="109"/>
      <c r="E1109"/>
      <c r="F1109"/>
      <c r="G1109"/>
      <c r="H1109"/>
    </row>
    <row r="1110" spans="2:8" s="10" customFormat="1">
      <c r="B1110"/>
      <c r="C1110" s="13" t="s">
        <v>888</v>
      </c>
      <c r="D1110" s="109"/>
      <c r="E1110"/>
      <c r="F1110"/>
      <c r="G1110"/>
      <c r="H1110"/>
    </row>
    <row r="1111" spans="2:8" s="10" customFormat="1">
      <c r="B1111"/>
      <c r="C1111" s="13" t="s">
        <v>315</v>
      </c>
      <c r="D1111" s="109"/>
      <c r="E1111"/>
      <c r="F1111"/>
      <c r="G1111"/>
      <c r="H1111"/>
    </row>
    <row r="1112" spans="2:8" s="10" customFormat="1">
      <c r="B1112"/>
      <c r="C1112" s="13"/>
      <c r="D1112" s="109"/>
      <c r="E1112"/>
      <c r="F1112"/>
      <c r="G1112"/>
      <c r="H1112"/>
    </row>
    <row r="1113" spans="2:8" s="10" customFormat="1">
      <c r="B1113"/>
      <c r="C1113" s="13" t="s">
        <v>322</v>
      </c>
      <c r="D1113" s="109"/>
      <c r="E1113"/>
      <c r="F1113"/>
      <c r="G1113"/>
      <c r="H1113"/>
    </row>
    <row r="1114" spans="2:8" s="10" customFormat="1">
      <c r="B1114"/>
      <c r="C1114" s="13" t="s">
        <v>323</v>
      </c>
      <c r="D1114" s="109"/>
      <c r="E1114"/>
      <c r="F1114"/>
      <c r="G1114"/>
      <c r="H1114"/>
    </row>
    <row r="1115" spans="2:8" s="10" customFormat="1">
      <c r="B1115"/>
      <c r="C1115" s="13" t="s">
        <v>313</v>
      </c>
      <c r="D1115" s="109"/>
      <c r="E1115"/>
      <c r="F1115"/>
      <c r="G1115"/>
      <c r="H1115"/>
    </row>
    <row r="1116" spans="2:8" s="10" customFormat="1">
      <c r="B1116"/>
      <c r="C1116" s="13" t="s">
        <v>315</v>
      </c>
      <c r="D1116" s="109"/>
      <c r="E1116"/>
      <c r="F1116"/>
      <c r="G1116"/>
      <c r="H1116"/>
    </row>
    <row r="1117" spans="2:8" s="10" customFormat="1">
      <c r="B1117"/>
      <c r="C1117" s="13"/>
      <c r="D1117" s="109"/>
      <c r="E1117"/>
      <c r="F1117"/>
      <c r="G1117"/>
      <c r="H1117"/>
    </row>
    <row r="1118" spans="2:8" s="10" customFormat="1">
      <c r="B1118"/>
      <c r="C1118" s="13" t="s">
        <v>326</v>
      </c>
      <c r="D1118" s="109"/>
      <c r="E1118"/>
      <c r="F1118"/>
      <c r="G1118"/>
      <c r="H1118"/>
    </row>
    <row r="1119" spans="2:8" s="10" customFormat="1">
      <c r="B1119"/>
      <c r="C1119" s="13" t="s">
        <v>1076</v>
      </c>
      <c r="D1119" s="109"/>
      <c r="E1119"/>
      <c r="F1119"/>
      <c r="G1119"/>
      <c r="H1119"/>
    </row>
    <row r="1120" spans="2:8" s="10" customFormat="1">
      <c r="B1120"/>
      <c r="C1120" s="13"/>
      <c r="D1120" s="109"/>
      <c r="E1120"/>
      <c r="F1120"/>
      <c r="G1120"/>
      <c r="H1120"/>
    </row>
    <row r="1121" spans="2:8">
      <c r="C1121" s="13" t="s">
        <v>326</v>
      </c>
      <c r="D1121" s="109"/>
    </row>
    <row r="1122" spans="2:8" s="10" customFormat="1">
      <c r="B1122"/>
      <c r="C1122" s="13" t="s">
        <v>328</v>
      </c>
      <c r="D1122" s="109"/>
      <c r="E1122"/>
      <c r="F1122"/>
      <c r="G1122"/>
      <c r="H1122"/>
    </row>
    <row r="1123" spans="2:8" s="10" customFormat="1">
      <c r="B1123"/>
      <c r="C1123" s="13" t="s">
        <v>330</v>
      </c>
      <c r="D1123" s="109"/>
      <c r="E1123"/>
      <c r="F1123"/>
      <c r="G1123"/>
      <c r="H1123"/>
    </row>
    <row r="1124" spans="2:8" s="10" customFormat="1">
      <c r="B1124"/>
      <c r="C1124" s="13" t="s">
        <v>332</v>
      </c>
      <c r="D1124" s="109"/>
      <c r="E1124"/>
      <c r="F1124"/>
      <c r="G1124"/>
      <c r="H1124"/>
    </row>
    <row r="1125" spans="2:8">
      <c r="C1125" s="13" t="s">
        <v>337</v>
      </c>
      <c r="D1125" s="109"/>
    </row>
    <row r="1126" spans="2:8">
      <c r="C1126" s="13" t="s">
        <v>315</v>
      </c>
      <c r="D1126" s="109"/>
    </row>
    <row r="1129" spans="2:8">
      <c r="C1129" s="13" t="s">
        <v>437</v>
      </c>
      <c r="D1129" s="109"/>
    </row>
    <row r="1130" spans="2:8">
      <c r="C1130" s="13" t="s">
        <v>438</v>
      </c>
      <c r="D1130" s="109"/>
    </row>
    <row r="1131" spans="2:8">
      <c r="C1131" s="13" t="s">
        <v>440</v>
      </c>
      <c r="D1131" s="109"/>
    </row>
    <row r="1132" spans="2:8">
      <c r="C1132" s="13" t="s">
        <v>441</v>
      </c>
      <c r="D1132" s="109"/>
    </row>
    <row r="1133" spans="2:8">
      <c r="C1133" s="13" t="s">
        <v>442</v>
      </c>
      <c r="D1133" s="109"/>
    </row>
    <row r="1134" spans="2:8">
      <c r="C1134" s="13" t="s">
        <v>444</v>
      </c>
      <c r="D1134" s="109"/>
    </row>
    <row r="1135" spans="2:8">
      <c r="C1135" s="13" t="s">
        <v>445</v>
      </c>
      <c r="D1135" s="109"/>
    </row>
    <row r="1136" spans="2:8">
      <c r="C1136" s="13" t="s">
        <v>446</v>
      </c>
      <c r="D1136" s="109"/>
    </row>
    <row r="1137" spans="3:3">
      <c r="C1137" s="13" t="s">
        <v>447</v>
      </c>
    </row>
    <row r="1138" spans="3:3">
      <c r="C1138" s="13" t="s">
        <v>448</v>
      </c>
    </row>
    <row r="1139" spans="3:3">
      <c r="C1139" s="13" t="s">
        <v>449</v>
      </c>
    </row>
    <row r="1140" spans="3:3">
      <c r="C1140" s="13" t="s">
        <v>450</v>
      </c>
    </row>
    <row r="1141" spans="3:3">
      <c r="C1141" s="13" t="s">
        <v>451</v>
      </c>
    </row>
    <row r="1142" spans="3:3">
      <c r="C1142" s="13" t="s">
        <v>452</v>
      </c>
    </row>
    <row r="1143" spans="3:3">
      <c r="C1143" s="13" t="s">
        <v>453</v>
      </c>
    </row>
    <row r="1144" spans="3:3">
      <c r="C1144" s="13" t="s">
        <v>455</v>
      </c>
    </row>
    <row r="1145" spans="3:3">
      <c r="C1145" s="13" t="s">
        <v>456</v>
      </c>
    </row>
    <row r="1146" spans="3:3">
      <c r="C1146" s="13" t="s">
        <v>457</v>
      </c>
    </row>
    <row r="1147" spans="3:3">
      <c r="C1147" s="13" t="s">
        <v>459</v>
      </c>
    </row>
    <row r="1148" spans="3:3">
      <c r="C1148" s="13" t="s">
        <v>460</v>
      </c>
    </row>
    <row r="1149" spans="3:3">
      <c r="C1149" s="13" t="s">
        <v>461</v>
      </c>
    </row>
    <row r="1150" spans="3:3">
      <c r="C1150" s="13" t="s">
        <v>462</v>
      </c>
    </row>
    <row r="1151" spans="3:3">
      <c r="C1151" s="13" t="s">
        <v>463</v>
      </c>
    </row>
    <row r="1152" spans="3:3">
      <c r="C1152" s="13" t="s">
        <v>464</v>
      </c>
    </row>
    <row r="1153" spans="3:3">
      <c r="C1153" s="13" t="s">
        <v>465</v>
      </c>
    </row>
    <row r="1154" spans="3:3">
      <c r="C1154" s="13" t="s">
        <v>466</v>
      </c>
    </row>
    <row r="1155" spans="3:3">
      <c r="C1155" s="13" t="s">
        <v>467</v>
      </c>
    </row>
    <row r="1156" spans="3:3">
      <c r="C1156" s="13" t="s">
        <v>468</v>
      </c>
    </row>
    <row r="1157" spans="3:3">
      <c r="C1157" s="13" t="s">
        <v>469</v>
      </c>
    </row>
    <row r="1158" spans="3:3">
      <c r="C1158" s="13" t="s">
        <v>470</v>
      </c>
    </row>
    <row r="1159" spans="3:3">
      <c r="C1159" s="13" t="s">
        <v>471</v>
      </c>
    </row>
    <row r="1160" spans="3:3">
      <c r="C1160" s="13" t="s">
        <v>472</v>
      </c>
    </row>
    <row r="1161" spans="3:3">
      <c r="C1161" s="13" t="s">
        <v>473</v>
      </c>
    </row>
    <row r="1162" spans="3:3">
      <c r="C1162" s="13" t="s">
        <v>24</v>
      </c>
    </row>
    <row r="1163" spans="3:3" ht="14.45" customHeight="1">
      <c r="C1163" s="13" t="s">
        <v>474</v>
      </c>
    </row>
    <row r="1164" spans="3:3">
      <c r="C1164" s="13" t="s">
        <v>476</v>
      </c>
    </row>
    <row r="1165" spans="3:3">
      <c r="C1165" s="13" t="s">
        <v>477</v>
      </c>
    </row>
    <row r="1166" spans="3:3">
      <c r="C1166" s="13" t="s">
        <v>478</v>
      </c>
    </row>
    <row r="1167" spans="3:3">
      <c r="C1167" s="13" t="s">
        <v>479</v>
      </c>
    </row>
    <row r="1168" spans="3:3">
      <c r="C1168" s="13" t="s">
        <v>481</v>
      </c>
    </row>
    <row r="1169" spans="3:3">
      <c r="C1169" s="13" t="s">
        <v>485</v>
      </c>
    </row>
    <row r="1170" spans="3:3">
      <c r="C1170" s="13" t="s">
        <v>315</v>
      </c>
    </row>
    <row r="1171" spans="3:3">
      <c r="C1171" s="13" t="s">
        <v>487</v>
      </c>
    </row>
    <row r="1172" spans="3:3">
      <c r="C1172" s="13" t="s">
        <v>488</v>
      </c>
    </row>
    <row r="1173" spans="3:3">
      <c r="C1173" s="13" t="s">
        <v>489</v>
      </c>
    </row>
    <row r="1174" spans="3:3">
      <c r="C1174" s="13" t="s">
        <v>490</v>
      </c>
    </row>
    <row r="1175" spans="3:3">
      <c r="C1175" s="13" t="s">
        <v>491</v>
      </c>
    </row>
    <row r="1176" spans="3:3">
      <c r="C1176" s="13" t="s">
        <v>492</v>
      </c>
    </row>
    <row r="1177" spans="3:3">
      <c r="C1177" s="13" t="s">
        <v>493</v>
      </c>
    </row>
    <row r="1178" spans="3:3">
      <c r="C1178" s="13" t="s">
        <v>494</v>
      </c>
    </row>
    <row r="1179" spans="3:3">
      <c r="C1179" s="13" t="s">
        <v>495</v>
      </c>
    </row>
    <row r="1180" spans="3:3">
      <c r="C1180" s="13" t="s">
        <v>496</v>
      </c>
    </row>
    <row r="1181" spans="3:3">
      <c r="C1181" s="13" t="s">
        <v>497</v>
      </c>
    </row>
    <row r="1182" spans="3:3">
      <c r="C1182" s="13" t="s">
        <v>498</v>
      </c>
    </row>
    <row r="1183" spans="3:3">
      <c r="C1183" s="13" t="s">
        <v>499</v>
      </c>
    </row>
    <row r="1184" spans="3:3">
      <c r="C1184" s="13" t="s">
        <v>500</v>
      </c>
    </row>
    <row r="1185" spans="3:3">
      <c r="C1185" s="13" t="s">
        <v>501</v>
      </c>
    </row>
    <row r="1186" spans="3:3">
      <c r="C1186" s="13" t="s">
        <v>502</v>
      </c>
    </row>
    <row r="1187" spans="3:3">
      <c r="C1187" s="13" t="s">
        <v>503</v>
      </c>
    </row>
    <row r="1188" spans="3:3">
      <c r="C1188" s="13" t="s">
        <v>504</v>
      </c>
    </row>
    <row r="1189" spans="3:3">
      <c r="C1189" s="13" t="s">
        <v>506</v>
      </c>
    </row>
    <row r="1190" spans="3:3">
      <c r="C1190" s="13" t="s">
        <v>508</v>
      </c>
    </row>
    <row r="1191" spans="3:3">
      <c r="C1191" s="13" t="s">
        <v>510</v>
      </c>
    </row>
    <row r="1192" spans="3:3">
      <c r="C1192" s="129" t="s">
        <v>511</v>
      </c>
    </row>
    <row r="1193" spans="3:3">
      <c r="C1193" s="13" t="s">
        <v>513</v>
      </c>
    </row>
    <row r="1194" spans="3:3">
      <c r="C1194" s="13" t="s">
        <v>514</v>
      </c>
    </row>
    <row r="1195" spans="3:3">
      <c r="C1195" s="13" t="s">
        <v>515</v>
      </c>
    </row>
    <row r="1196" spans="3:3">
      <c r="C1196" s="13" t="s">
        <v>516</v>
      </c>
    </row>
    <row r="1197" spans="3:3">
      <c r="C1197" s="13" t="s">
        <v>517</v>
      </c>
    </row>
    <row r="1198" spans="3:3">
      <c r="C1198" s="13" t="s">
        <v>518</v>
      </c>
    </row>
    <row r="1199" spans="3:3">
      <c r="C1199" s="13" t="s">
        <v>519</v>
      </c>
    </row>
    <row r="1200" spans="3:3">
      <c r="C1200" s="13" t="s">
        <v>520</v>
      </c>
    </row>
    <row r="1201" spans="3:3">
      <c r="C1201" s="13" t="s">
        <v>522</v>
      </c>
    </row>
    <row r="1202" spans="3:3">
      <c r="C1202" s="13" t="s">
        <v>523</v>
      </c>
    </row>
    <row r="1203" spans="3:3">
      <c r="C1203" s="13" t="s">
        <v>525</v>
      </c>
    </row>
    <row r="1204" spans="3:3">
      <c r="C1204" s="13" t="s">
        <v>526</v>
      </c>
    </row>
    <row r="1205" spans="3:3">
      <c r="C1205" s="13" t="s">
        <v>527</v>
      </c>
    </row>
    <row r="1206" spans="3:3">
      <c r="C1206" s="13" t="s">
        <v>528</v>
      </c>
    </row>
    <row r="1207" spans="3:3">
      <c r="C1207" s="13" t="s">
        <v>529</v>
      </c>
    </row>
    <row r="1208" spans="3:3">
      <c r="C1208" s="13" t="s">
        <v>531</v>
      </c>
    </row>
    <row r="1209" spans="3:3">
      <c r="C1209" s="13" t="s">
        <v>532</v>
      </c>
    </row>
    <row r="1210" spans="3:3">
      <c r="C1210" s="13" t="s">
        <v>533</v>
      </c>
    </row>
    <row r="1211" spans="3:3">
      <c r="C1211" s="13" t="s">
        <v>534</v>
      </c>
    </row>
    <row r="1212" spans="3:3">
      <c r="C1212" s="13" t="s">
        <v>535</v>
      </c>
    </row>
    <row r="1213" spans="3:3">
      <c r="C1213" s="13" t="s">
        <v>536</v>
      </c>
    </row>
    <row r="1214" spans="3:3">
      <c r="C1214" s="13" t="s">
        <v>537</v>
      </c>
    </row>
    <row r="1215" spans="3:3">
      <c r="C1215" s="13" t="s">
        <v>538</v>
      </c>
    </row>
    <row r="1216" spans="3:3">
      <c r="C1216" s="13" t="s">
        <v>540</v>
      </c>
    </row>
    <row r="1217" spans="3:3">
      <c r="C1217" s="13" t="s">
        <v>541</v>
      </c>
    </row>
    <row r="1218" spans="3:3">
      <c r="C1218" s="13" t="s">
        <v>542</v>
      </c>
    </row>
    <row r="1219" spans="3:3">
      <c r="C1219" s="13" t="s">
        <v>543</v>
      </c>
    </row>
    <row r="1220" spans="3:3">
      <c r="C1220" s="13" t="s">
        <v>544</v>
      </c>
    </row>
    <row r="1221" spans="3:3">
      <c r="C1221" s="13" t="s">
        <v>545</v>
      </c>
    </row>
    <row r="1222" spans="3:3">
      <c r="C1222" s="13" t="s">
        <v>546</v>
      </c>
    </row>
    <row r="1223" spans="3:3">
      <c r="C1223" s="13" t="s">
        <v>547</v>
      </c>
    </row>
    <row r="1224" spans="3:3">
      <c r="C1224" s="13" t="s">
        <v>548</v>
      </c>
    </row>
    <row r="1225" spans="3:3">
      <c r="C1225" s="13" t="s">
        <v>549</v>
      </c>
    </row>
    <row r="1226" spans="3:3">
      <c r="C1226" s="13" t="s">
        <v>550</v>
      </c>
    </row>
    <row r="1227" spans="3:3">
      <c r="C1227" s="13" t="s">
        <v>551</v>
      </c>
    </row>
    <row r="1228" spans="3:3">
      <c r="C1228" s="13" t="s">
        <v>552</v>
      </c>
    </row>
    <row r="1229" spans="3:3">
      <c r="C1229" s="13" t="s">
        <v>553</v>
      </c>
    </row>
    <row r="1230" spans="3:3">
      <c r="C1230" s="13" t="s">
        <v>554</v>
      </c>
    </row>
    <row r="1231" spans="3:3">
      <c r="C1231" s="13" t="s">
        <v>555</v>
      </c>
    </row>
    <row r="1232" spans="3:3">
      <c r="C1232" s="13" t="s">
        <v>556</v>
      </c>
    </row>
    <row r="1233" spans="3:3">
      <c r="C1233" s="13" t="s">
        <v>557</v>
      </c>
    </row>
    <row r="1234" spans="3:3">
      <c r="C1234" s="13" t="s">
        <v>558</v>
      </c>
    </row>
    <row r="1235" spans="3:3">
      <c r="C1235" s="13" t="s">
        <v>559</v>
      </c>
    </row>
    <row r="1236" spans="3:3">
      <c r="C1236" s="13" t="s">
        <v>560</v>
      </c>
    </row>
    <row r="1237" spans="3:3">
      <c r="C1237" s="13" t="s">
        <v>562</v>
      </c>
    </row>
    <row r="1238" spans="3:3">
      <c r="C1238" s="13" t="s">
        <v>563</v>
      </c>
    </row>
    <row r="1239" spans="3:3">
      <c r="C1239" s="13" t="s">
        <v>564</v>
      </c>
    </row>
    <row r="1240" spans="3:3">
      <c r="C1240" s="13" t="s">
        <v>565</v>
      </c>
    </row>
    <row r="1241" spans="3:3">
      <c r="C1241" s="13" t="s">
        <v>566</v>
      </c>
    </row>
    <row r="1242" spans="3:3">
      <c r="C1242" s="13" t="s">
        <v>567</v>
      </c>
    </row>
    <row r="1243" spans="3:3">
      <c r="C1243" s="13" t="s">
        <v>568</v>
      </c>
    </row>
    <row r="1244" spans="3:3">
      <c r="C1244" s="13" t="s">
        <v>569</v>
      </c>
    </row>
    <row r="1245" spans="3:3">
      <c r="C1245" s="13" t="s">
        <v>570</v>
      </c>
    </row>
    <row r="1248" spans="3:3">
      <c r="C1248" s="13" t="s">
        <v>327</v>
      </c>
    </row>
    <row r="1249" spans="3:3">
      <c r="C1249" s="13" t="s">
        <v>328</v>
      </c>
    </row>
    <row r="1250" spans="3:3">
      <c r="C1250" s="13" t="s">
        <v>330</v>
      </c>
    </row>
    <row r="1251" spans="3:3">
      <c r="C1251" s="13" t="s">
        <v>333</v>
      </c>
    </row>
    <row r="1252" spans="3:3">
      <c r="C1252" s="13" t="s">
        <v>335</v>
      </c>
    </row>
    <row r="1253" spans="3:3">
      <c r="C1253" s="13" t="s">
        <v>315</v>
      </c>
    </row>
    <row r="1255" spans="3:3">
      <c r="C1255" s="13" t="s">
        <v>327</v>
      </c>
    </row>
    <row r="1256" spans="3:3">
      <c r="C1256" s="13" t="s">
        <v>332</v>
      </c>
    </row>
    <row r="1257" spans="3:3">
      <c r="C1257" s="13" t="s">
        <v>337</v>
      </c>
    </row>
    <row r="1258" spans="3:3">
      <c r="C1258" s="13" t="s">
        <v>328</v>
      </c>
    </row>
    <row r="1259" spans="3:3">
      <c r="C1259" s="13" t="s">
        <v>315</v>
      </c>
    </row>
    <row r="1261" spans="3:3">
      <c r="C1261" s="13" t="s">
        <v>326</v>
      </c>
    </row>
    <row r="1262" spans="3:3">
      <c r="C1262" s="13" t="s">
        <v>328</v>
      </c>
    </row>
    <row r="1263" spans="3:3">
      <c r="C1263" s="13" t="s">
        <v>335</v>
      </c>
    </row>
    <row r="1264" spans="3:3">
      <c r="C1264" s="13" t="s">
        <v>333</v>
      </c>
    </row>
    <row r="1265" spans="3:3">
      <c r="C1265" s="13" t="s">
        <v>315</v>
      </c>
    </row>
    <row r="1267" spans="3:3">
      <c r="C1267" s="13" t="s">
        <v>327</v>
      </c>
    </row>
    <row r="1268" spans="3:3">
      <c r="C1268" s="13" t="s">
        <v>328</v>
      </c>
    </row>
    <row r="1269" spans="3:3">
      <c r="C1269" s="13" t="s">
        <v>315</v>
      </c>
    </row>
    <row r="1272" spans="3:3">
      <c r="C1272" s="13" t="s">
        <v>326</v>
      </c>
    </row>
    <row r="1273" spans="3:3">
      <c r="C1273" s="13" t="s">
        <v>328</v>
      </c>
    </row>
    <row r="1274" spans="3:3">
      <c r="C1274" s="13" t="s">
        <v>330</v>
      </c>
    </row>
    <row r="1275" spans="3:3">
      <c r="C1275" s="13" t="s">
        <v>332</v>
      </c>
    </row>
    <row r="1276" spans="3:3">
      <c r="C1276" s="13" t="s">
        <v>333</v>
      </c>
    </row>
    <row r="1277" spans="3:3">
      <c r="C1277" s="13" t="s">
        <v>334</v>
      </c>
    </row>
    <row r="1278" spans="3:3">
      <c r="C1278" s="13" t="s">
        <v>335</v>
      </c>
    </row>
    <row r="1279" spans="3:3">
      <c r="C1279" s="13" t="s">
        <v>336</v>
      </c>
    </row>
    <row r="1280" spans="3:3">
      <c r="C1280" s="13" t="s">
        <v>337</v>
      </c>
    </row>
    <row r="1281" spans="3:3">
      <c r="C1281" s="13" t="s">
        <v>315</v>
      </c>
    </row>
    <row r="1283" spans="3:3">
      <c r="C1283" s="13" t="s">
        <v>341</v>
      </c>
    </row>
    <row r="1284" spans="3:3">
      <c r="C1284" s="13" t="s">
        <v>343</v>
      </c>
    </row>
    <row r="1285" spans="3:3">
      <c r="C1285" s="13" t="s">
        <v>345</v>
      </c>
    </row>
    <row r="1286" spans="3:3">
      <c r="C1286" s="13" t="s">
        <v>347</v>
      </c>
    </row>
    <row r="1287" spans="3:3">
      <c r="C1287" s="13" t="s">
        <v>349</v>
      </c>
    </row>
    <row r="1288" spans="3:3">
      <c r="C1288" s="13" t="s">
        <v>351</v>
      </c>
    </row>
    <row r="1289" spans="3:3">
      <c r="C1289" s="13" t="s">
        <v>353</v>
      </c>
    </row>
    <row r="1290" spans="3:3">
      <c r="C1290" s="13" t="s">
        <v>355</v>
      </c>
    </row>
    <row r="1291" spans="3:3">
      <c r="C1291" s="13" t="s">
        <v>357</v>
      </c>
    </row>
    <row r="1292" spans="3:3">
      <c r="C1292" s="13" t="s">
        <v>359</v>
      </c>
    </row>
    <row r="1293" spans="3:3">
      <c r="C1293" s="13" t="s">
        <v>361</v>
      </c>
    </row>
    <row r="1294" spans="3:3">
      <c r="C1294" s="13" t="s">
        <v>363</v>
      </c>
    </row>
    <row r="1295" spans="3:3">
      <c r="C1295" s="13" t="s">
        <v>365</v>
      </c>
    </row>
    <row r="1296" spans="3:3">
      <c r="C1296" s="13" t="s">
        <v>367</v>
      </c>
    </row>
    <row r="1297" spans="3:3">
      <c r="C1297" s="13" t="s">
        <v>369</v>
      </c>
    </row>
    <row r="1298" spans="3:3">
      <c r="C1298" s="13" t="s">
        <v>371</v>
      </c>
    </row>
    <row r="1299" spans="3:3">
      <c r="C1299" s="13" t="s">
        <v>373</v>
      </c>
    </row>
    <row r="1300" spans="3:3">
      <c r="C1300" s="13" t="s">
        <v>375</v>
      </c>
    </row>
    <row r="1301" spans="3:3">
      <c r="C1301" s="13" t="s">
        <v>377</v>
      </c>
    </row>
    <row r="1302" spans="3:3">
      <c r="C1302" s="13" t="s">
        <v>379</v>
      </c>
    </row>
    <row r="1303" spans="3:3">
      <c r="C1303" s="13" t="s">
        <v>381</v>
      </c>
    </row>
    <row r="1304" spans="3:3">
      <c r="C1304" s="13" t="s">
        <v>383</v>
      </c>
    </row>
    <row r="1305" spans="3:3">
      <c r="C1305" s="13" t="s">
        <v>385</v>
      </c>
    </row>
    <row r="1306" spans="3:3">
      <c r="C1306" s="13" t="s">
        <v>387</v>
      </c>
    </row>
    <row r="1307" spans="3:3">
      <c r="C1307" s="13" t="s">
        <v>389</v>
      </c>
    </row>
    <row r="1308" spans="3:3">
      <c r="C1308" s="13" t="s">
        <v>391</v>
      </c>
    </row>
    <row r="1309" spans="3:3">
      <c r="C1309" s="13" t="s">
        <v>393</v>
      </c>
    </row>
    <row r="1310" spans="3:3">
      <c r="C1310" s="13" t="s">
        <v>395</v>
      </c>
    </row>
    <row r="1311" spans="3:3">
      <c r="C1311" s="13" t="s">
        <v>397</v>
      </c>
    </row>
    <row r="1312" spans="3:3">
      <c r="C1312" s="13" t="s">
        <v>399</v>
      </c>
    </row>
    <row r="1313" spans="3:3">
      <c r="C1313" s="13" t="s">
        <v>401</v>
      </c>
    </row>
    <row r="1314" spans="3:3">
      <c r="C1314" s="13" t="s">
        <v>403</v>
      </c>
    </row>
    <row r="1315" spans="3:3">
      <c r="C1315" s="13" t="s">
        <v>315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0" customWidth="1"/>
    <col min="2" max="2" width="48.75" style="50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88" t="s">
        <v>1077</v>
      </c>
      <c r="B1" s="89" t="s">
        <v>1078</v>
      </c>
      <c r="C1" s="89" t="s">
        <v>1079</v>
      </c>
      <c r="D1" s="90" t="s">
        <v>1080</v>
      </c>
      <c r="E1" s="102"/>
    </row>
    <row r="2" spans="1:5" ht="15.75" outlineLevel="1">
      <c r="A2" s="31" t="s">
        <v>19</v>
      </c>
      <c r="B2" s="32" t="s">
        <v>49</v>
      </c>
      <c r="C2" s="31">
        <v>5.0999999999999996</v>
      </c>
      <c r="D2" s="92"/>
    </row>
    <row r="3" spans="1:5" ht="15.75" outlineLevel="1">
      <c r="A3" s="31" t="s">
        <v>19</v>
      </c>
      <c r="B3" s="32" t="s">
        <v>50</v>
      </c>
      <c r="C3" s="31">
        <v>5.2</v>
      </c>
      <c r="D3" s="92"/>
    </row>
    <row r="4" spans="1:5" ht="15.75" outlineLevel="1">
      <c r="A4" s="31" t="s">
        <v>19</v>
      </c>
      <c r="B4" s="32" t="s">
        <v>51</v>
      </c>
      <c r="C4" s="31">
        <v>5.4</v>
      </c>
      <c r="D4" s="92"/>
    </row>
    <row r="5" spans="1:5" ht="15.75" outlineLevel="1">
      <c r="A5" s="31" t="s">
        <v>19</v>
      </c>
      <c r="B5" s="32" t="s">
        <v>52</v>
      </c>
      <c r="C5" s="31">
        <v>5.7</v>
      </c>
      <c r="D5" s="92"/>
    </row>
    <row r="6" spans="1:5" ht="15.75" outlineLevel="1">
      <c r="A6" s="31" t="s">
        <v>19</v>
      </c>
      <c r="B6" s="32" t="s">
        <v>53</v>
      </c>
      <c r="C6" s="31">
        <v>5.1100000000000003</v>
      </c>
      <c r="D6" s="92"/>
    </row>
    <row r="7" spans="1:5" ht="15.75" outlineLevel="1">
      <c r="A7" s="31" t="s">
        <v>19</v>
      </c>
      <c r="B7" s="32" t="s">
        <v>54</v>
      </c>
      <c r="C7" s="31">
        <v>5.26</v>
      </c>
      <c r="D7" s="92"/>
    </row>
    <row r="8" spans="1:5" ht="15.75" outlineLevel="1">
      <c r="A8" s="31" t="s">
        <v>19</v>
      </c>
      <c r="B8" s="32" t="s">
        <v>55</v>
      </c>
      <c r="C8" s="31">
        <v>5.27</v>
      </c>
      <c r="D8" s="92"/>
    </row>
    <row r="9" spans="1:5" ht="15.75" outlineLevel="1">
      <c r="A9" s="31" t="s">
        <v>19</v>
      </c>
      <c r="B9" s="32" t="s">
        <v>56</v>
      </c>
      <c r="C9" s="31">
        <v>5.36</v>
      </c>
      <c r="D9" s="92"/>
    </row>
    <row r="10" spans="1:5" ht="15.75" outlineLevel="1">
      <c r="A10" s="31" t="s">
        <v>19</v>
      </c>
      <c r="B10" s="32" t="s">
        <v>57</v>
      </c>
      <c r="C10" s="33">
        <v>5.5</v>
      </c>
      <c r="D10" s="92"/>
    </row>
    <row r="11" spans="1:5" ht="15.75" outlineLevel="1">
      <c r="A11" s="31" t="s">
        <v>19</v>
      </c>
      <c r="B11" s="32" t="s">
        <v>58</v>
      </c>
      <c r="C11" s="31">
        <v>5.51</v>
      </c>
      <c r="D11" s="92"/>
    </row>
    <row r="12" spans="1:5" ht="15.75" outlineLevel="1">
      <c r="A12" s="31" t="s">
        <v>19</v>
      </c>
      <c r="B12" s="32" t="s">
        <v>59</v>
      </c>
      <c r="C12" s="31">
        <v>5.53</v>
      </c>
      <c r="D12" s="92"/>
    </row>
    <row r="13" spans="1:5" ht="15.75" outlineLevel="1">
      <c r="A13" s="31" t="s">
        <v>19</v>
      </c>
      <c r="B13" s="32" t="s">
        <v>60</v>
      </c>
      <c r="C13" s="31">
        <v>5.59</v>
      </c>
      <c r="D13" s="92"/>
    </row>
    <row r="14" spans="1:5" ht="15.75" outlineLevel="1">
      <c r="A14" s="31" t="s">
        <v>19</v>
      </c>
      <c r="B14" s="32" t="s">
        <v>61</v>
      </c>
      <c r="C14" s="31">
        <v>5.54</v>
      </c>
      <c r="D14" s="92"/>
    </row>
    <row r="15" spans="1:5" ht="15.75" outlineLevel="1">
      <c r="A15" s="31" t="s">
        <v>19</v>
      </c>
      <c r="B15" s="32" t="s">
        <v>62</v>
      </c>
      <c r="C15" s="33">
        <v>5.7</v>
      </c>
      <c r="D15" s="91" t="s">
        <v>1081</v>
      </c>
    </row>
    <row r="16" spans="1:5" ht="15.75" outlineLevel="1">
      <c r="A16" s="31" t="s">
        <v>19</v>
      </c>
      <c r="B16" s="32" t="s">
        <v>63</v>
      </c>
      <c r="C16" s="31">
        <v>5.63</v>
      </c>
      <c r="D16" s="92"/>
    </row>
    <row r="17" spans="1:4" ht="15.75" outlineLevel="1">
      <c r="A17" s="31" t="s">
        <v>19</v>
      </c>
      <c r="B17" s="32" t="s">
        <v>64</v>
      </c>
      <c r="C17" s="31">
        <v>5.47</v>
      </c>
      <c r="D17" s="92"/>
    </row>
    <row r="18" spans="1:4" ht="15.75" outlineLevel="1">
      <c r="A18" s="31" t="s">
        <v>19</v>
      </c>
      <c r="B18" s="32" t="s">
        <v>65</v>
      </c>
      <c r="C18" s="31">
        <v>5.48</v>
      </c>
      <c r="D18" s="92"/>
    </row>
    <row r="19" spans="1:4" ht="15.75">
      <c r="A19" s="36" t="s">
        <v>19</v>
      </c>
      <c r="B19" s="32"/>
      <c r="C19" s="31"/>
      <c r="D19" s="92"/>
    </row>
    <row r="20" spans="1:4" ht="15.75" outlineLevel="1">
      <c r="A20" s="31" t="s">
        <v>20</v>
      </c>
      <c r="B20" s="32" t="s">
        <v>49</v>
      </c>
      <c r="C20" s="31">
        <v>5.0999999999999996</v>
      </c>
      <c r="D20" s="92"/>
    </row>
    <row r="21" spans="1:4" ht="15.75" outlineLevel="1">
      <c r="A21" s="31" t="s">
        <v>20</v>
      </c>
      <c r="B21" s="32" t="s">
        <v>50</v>
      </c>
      <c r="C21" s="31">
        <v>5.2</v>
      </c>
      <c r="D21" s="92"/>
    </row>
    <row r="22" spans="1:4" ht="15.75" outlineLevel="1">
      <c r="A22" s="31" t="s">
        <v>20</v>
      </c>
      <c r="B22" s="32" t="s">
        <v>66</v>
      </c>
      <c r="C22" s="31">
        <v>5.3</v>
      </c>
      <c r="D22" s="92"/>
    </row>
    <row r="23" spans="1:4" ht="15.75" outlineLevel="1">
      <c r="A23" s="31" t="s">
        <v>20</v>
      </c>
      <c r="B23" s="32" t="s">
        <v>91</v>
      </c>
      <c r="C23" s="31">
        <v>5.14</v>
      </c>
      <c r="D23" s="92"/>
    </row>
    <row r="24" spans="1:4" ht="15.75" outlineLevel="1">
      <c r="A24" s="31" t="s">
        <v>20</v>
      </c>
      <c r="B24" s="32" t="s">
        <v>68</v>
      </c>
      <c r="C24" s="31">
        <v>5.19</v>
      </c>
      <c r="D24" s="92"/>
    </row>
    <row r="25" spans="1:4" ht="15.75" outlineLevel="1">
      <c r="A25" s="31" t="s">
        <v>20</v>
      </c>
      <c r="B25" s="32" t="s">
        <v>54</v>
      </c>
      <c r="C25" s="31">
        <v>5.26</v>
      </c>
      <c r="D25" s="92"/>
    </row>
    <row r="26" spans="1:4" ht="15.75" outlineLevel="1">
      <c r="A26" s="31" t="s">
        <v>20</v>
      </c>
      <c r="B26" s="32" t="s">
        <v>55</v>
      </c>
      <c r="C26" s="31">
        <v>5.27</v>
      </c>
      <c r="D26" s="92"/>
    </row>
    <row r="27" spans="1:4" ht="15.75" outlineLevel="1">
      <c r="A27" s="31" t="s">
        <v>20</v>
      </c>
      <c r="B27" s="32" t="s">
        <v>69</v>
      </c>
      <c r="C27" s="31">
        <v>5.28</v>
      </c>
      <c r="D27" s="92"/>
    </row>
    <row r="28" spans="1:4" ht="15.75" outlineLevel="1">
      <c r="A28" s="31" t="s">
        <v>20</v>
      </c>
      <c r="B28" s="32" t="s">
        <v>70</v>
      </c>
      <c r="C28" s="33">
        <v>5.3</v>
      </c>
      <c r="D28" s="92"/>
    </row>
    <row r="29" spans="1:4" ht="15.75" outlineLevel="1">
      <c r="A29" s="31" t="s">
        <v>20</v>
      </c>
      <c r="B29" s="32" t="s">
        <v>71</v>
      </c>
      <c r="C29" s="31">
        <v>5.49</v>
      </c>
      <c r="D29" s="92"/>
    </row>
    <row r="30" spans="1:4" ht="15.75" outlineLevel="1">
      <c r="A30" s="31" t="s">
        <v>20</v>
      </c>
      <c r="B30" s="32" t="s">
        <v>58</v>
      </c>
      <c r="C30" s="31">
        <v>5.51</v>
      </c>
      <c r="D30" s="92"/>
    </row>
    <row r="31" spans="1:4" ht="15.75" outlineLevel="1">
      <c r="A31" s="31" t="s">
        <v>20</v>
      </c>
      <c r="B31" s="32" t="s">
        <v>59</v>
      </c>
      <c r="C31" s="31">
        <v>5.53</v>
      </c>
      <c r="D31" s="92"/>
    </row>
    <row r="32" spans="1:4" ht="15.75" outlineLevel="1">
      <c r="A32" s="31" t="s">
        <v>20</v>
      </c>
      <c r="B32" s="32" t="s">
        <v>72</v>
      </c>
      <c r="C32" s="31">
        <v>5.69</v>
      </c>
      <c r="D32" s="92"/>
    </row>
    <row r="33" spans="1:4" ht="15.75" outlineLevel="1">
      <c r="A33" s="31" t="s">
        <v>20</v>
      </c>
      <c r="B33" s="32" t="s">
        <v>73</v>
      </c>
      <c r="C33" s="31">
        <v>5.75</v>
      </c>
      <c r="D33" s="92"/>
    </row>
    <row r="34" spans="1:4" ht="15.75" outlineLevel="1">
      <c r="A34" s="31" t="s">
        <v>20</v>
      </c>
      <c r="B34" s="32" t="s">
        <v>62</v>
      </c>
      <c r="C34" s="33">
        <v>5.7</v>
      </c>
      <c r="D34" s="92"/>
    </row>
    <row r="35" spans="1:4" ht="15.75" outlineLevel="1">
      <c r="A35" s="31" t="s">
        <v>20</v>
      </c>
      <c r="B35" s="32" t="s">
        <v>74</v>
      </c>
      <c r="C35" s="31">
        <v>5.74</v>
      </c>
      <c r="D35" s="92"/>
    </row>
    <row r="36" spans="1:4" ht="15.75" outlineLevel="1">
      <c r="A36" s="31" t="s">
        <v>20</v>
      </c>
      <c r="B36" s="32" t="s">
        <v>75</v>
      </c>
      <c r="C36" s="31">
        <v>5.62</v>
      </c>
      <c r="D36" s="92"/>
    </row>
    <row r="37" spans="1:4" ht="15.75" outlineLevel="1">
      <c r="A37" s="31" t="s">
        <v>20</v>
      </c>
      <c r="B37" s="32" t="s">
        <v>76</v>
      </c>
      <c r="C37" s="31">
        <v>5.58</v>
      </c>
      <c r="D37" s="92"/>
    </row>
    <row r="38" spans="1:4" ht="15.75" outlineLevel="1">
      <c r="A38" s="31" t="s">
        <v>20</v>
      </c>
      <c r="B38" s="32" t="s">
        <v>61</v>
      </c>
      <c r="C38" s="31">
        <v>5.54</v>
      </c>
      <c r="D38" s="92"/>
    </row>
    <row r="39" spans="1:4" ht="15.75" outlineLevel="1">
      <c r="A39" s="31" t="s">
        <v>20</v>
      </c>
      <c r="B39" s="32" t="s">
        <v>77</v>
      </c>
      <c r="C39" s="31">
        <v>5.55</v>
      </c>
      <c r="D39" s="92"/>
    </row>
    <row r="40" spans="1:4" ht="15.75" outlineLevel="1">
      <c r="A40" s="31" t="s">
        <v>20</v>
      </c>
      <c r="B40" s="32" t="s">
        <v>63</v>
      </c>
      <c r="C40" s="31">
        <v>5.63</v>
      </c>
      <c r="D40" s="92"/>
    </row>
    <row r="41" spans="1:4" ht="15.75" outlineLevel="1">
      <c r="A41" s="31" t="s">
        <v>20</v>
      </c>
      <c r="B41" s="32" t="s">
        <v>78</v>
      </c>
      <c r="C41" s="31">
        <v>5.65</v>
      </c>
      <c r="D41" s="92"/>
    </row>
    <row r="42" spans="1:4" ht="15.75" outlineLevel="1">
      <c r="A42" s="31" t="s">
        <v>20</v>
      </c>
      <c r="B42" s="32" t="s">
        <v>17</v>
      </c>
      <c r="C42" s="31">
        <v>5.68</v>
      </c>
      <c r="D42" s="92"/>
    </row>
    <row r="43" spans="1:4" ht="15.75" outlineLevel="1">
      <c r="A43" s="31" t="s">
        <v>20</v>
      </c>
      <c r="B43" s="32" t="s">
        <v>79</v>
      </c>
      <c r="C43" s="31">
        <v>5.45</v>
      </c>
      <c r="D43" s="92"/>
    </row>
    <row r="44" spans="1:4" ht="15.75" outlineLevel="1">
      <c r="A44" s="31" t="s">
        <v>20</v>
      </c>
      <c r="B44" s="32" t="s">
        <v>64</v>
      </c>
      <c r="C44" s="31">
        <v>5.47</v>
      </c>
      <c r="D44" s="92"/>
    </row>
    <row r="45" spans="1:4" ht="15.75" outlineLevel="1">
      <c r="A45" s="31" t="s">
        <v>20</v>
      </c>
      <c r="B45" s="32" t="s">
        <v>65</v>
      </c>
      <c r="C45" s="31">
        <v>5.48</v>
      </c>
      <c r="D45" s="92"/>
    </row>
    <row r="46" spans="1:4" ht="15.75">
      <c r="A46" s="36" t="s">
        <v>20</v>
      </c>
      <c r="B46" s="32"/>
      <c r="C46" s="31"/>
      <c r="D46" s="92"/>
    </row>
    <row r="47" spans="1:4" ht="15.75" outlineLevel="1">
      <c r="A47" s="31" t="s">
        <v>21</v>
      </c>
      <c r="B47" s="32" t="s">
        <v>49</v>
      </c>
      <c r="C47" s="31">
        <v>5.0999999999999996</v>
      </c>
      <c r="D47" s="92"/>
    </row>
    <row r="48" spans="1:4" ht="15.75" outlineLevel="1">
      <c r="A48" s="31" t="s">
        <v>21</v>
      </c>
      <c r="B48" s="32" t="s">
        <v>50</v>
      </c>
      <c r="C48" s="31">
        <v>5.2</v>
      </c>
      <c r="D48" s="92"/>
    </row>
    <row r="49" spans="1:4" ht="15.75" outlineLevel="1">
      <c r="A49" s="31" t="s">
        <v>21</v>
      </c>
      <c r="B49" s="32" t="s">
        <v>66</v>
      </c>
      <c r="C49" s="31">
        <v>5.3</v>
      </c>
      <c r="D49" s="92"/>
    </row>
    <row r="50" spans="1:4" ht="15.75" outlineLevel="1">
      <c r="A50" s="31" t="s">
        <v>21</v>
      </c>
      <c r="B50" s="32" t="s">
        <v>80</v>
      </c>
      <c r="C50" s="31">
        <v>5.6</v>
      </c>
      <c r="D50" s="92"/>
    </row>
    <row r="51" spans="1:4" ht="15.75" outlineLevel="1">
      <c r="A51" s="31" t="s">
        <v>21</v>
      </c>
      <c r="B51" s="32" t="s">
        <v>1082</v>
      </c>
      <c r="C51" s="33">
        <v>5.0999999999999996</v>
      </c>
      <c r="D51" s="92"/>
    </row>
    <row r="52" spans="1:4" ht="15.75" outlineLevel="1">
      <c r="A52" s="31" t="s">
        <v>21</v>
      </c>
      <c r="B52" s="32" t="s">
        <v>91</v>
      </c>
      <c r="C52" s="31">
        <v>5.14</v>
      </c>
      <c r="D52" s="92"/>
    </row>
    <row r="53" spans="1:4" ht="15.75" outlineLevel="1">
      <c r="A53" s="31" t="s">
        <v>21</v>
      </c>
      <c r="B53" s="32" t="s">
        <v>68</v>
      </c>
      <c r="C53" s="31">
        <v>5.19</v>
      </c>
      <c r="D53" s="92"/>
    </row>
    <row r="54" spans="1:4" ht="15.75" outlineLevel="1">
      <c r="A54" s="31" t="s">
        <v>21</v>
      </c>
      <c r="B54" s="32" t="s">
        <v>82</v>
      </c>
      <c r="C54" s="31">
        <v>5.24</v>
      </c>
      <c r="D54" s="92"/>
    </row>
    <row r="55" spans="1:4" ht="15.75" outlineLevel="1">
      <c r="A55" s="31" t="s">
        <v>21</v>
      </c>
      <c r="B55" s="32" t="s">
        <v>54</v>
      </c>
      <c r="C55" s="31">
        <v>5.26</v>
      </c>
      <c r="D55" s="92"/>
    </row>
    <row r="56" spans="1:4" ht="15.75" outlineLevel="1">
      <c r="A56" s="31" t="s">
        <v>21</v>
      </c>
      <c r="B56" s="32" t="s">
        <v>55</v>
      </c>
      <c r="C56" s="31">
        <v>5.27</v>
      </c>
      <c r="D56" s="92"/>
    </row>
    <row r="57" spans="1:4" ht="15.75" outlineLevel="1">
      <c r="A57" s="31" t="s">
        <v>21</v>
      </c>
      <c r="B57" s="32" t="s">
        <v>69</v>
      </c>
      <c r="C57" s="31">
        <v>5.28</v>
      </c>
      <c r="D57" s="92"/>
    </row>
    <row r="58" spans="1:4" ht="15.75" outlineLevel="1">
      <c r="A58" s="31" t="s">
        <v>21</v>
      </c>
      <c r="B58" s="32" t="s">
        <v>70</v>
      </c>
      <c r="C58" s="33">
        <v>5.3</v>
      </c>
      <c r="D58" s="92"/>
    </row>
    <row r="59" spans="1:4" ht="15.75" outlineLevel="1">
      <c r="A59" s="31" t="s">
        <v>21</v>
      </c>
      <c r="B59" s="32" t="s">
        <v>83</v>
      </c>
      <c r="C59" s="31">
        <v>5.31</v>
      </c>
      <c r="D59" s="92"/>
    </row>
    <row r="60" spans="1:4" ht="15.75" outlineLevel="1">
      <c r="A60" s="31" t="s">
        <v>21</v>
      </c>
      <c r="B60" s="32" t="s">
        <v>56</v>
      </c>
      <c r="C60" s="31">
        <v>5.36</v>
      </c>
      <c r="D60" s="92"/>
    </row>
    <row r="61" spans="1:4" ht="15.75" outlineLevel="1">
      <c r="A61" s="31" t="s">
        <v>21</v>
      </c>
      <c r="B61" s="32" t="s">
        <v>71</v>
      </c>
      <c r="C61" s="31">
        <v>5.49</v>
      </c>
      <c r="D61" s="92"/>
    </row>
    <row r="62" spans="1:4" ht="15.75" outlineLevel="1">
      <c r="A62" s="31" t="s">
        <v>21</v>
      </c>
      <c r="B62" s="32" t="s">
        <v>58</v>
      </c>
      <c r="C62" s="31">
        <v>5.51</v>
      </c>
      <c r="D62" s="92"/>
    </row>
    <row r="63" spans="1:4" ht="15.75" outlineLevel="1">
      <c r="A63" s="31" t="s">
        <v>21</v>
      </c>
      <c r="B63" s="32" t="s">
        <v>1083</v>
      </c>
      <c r="C63" s="31">
        <v>5.52</v>
      </c>
      <c r="D63" s="92"/>
    </row>
    <row r="64" spans="1:4" ht="15.75" outlineLevel="1">
      <c r="A64" s="31" t="s">
        <v>21</v>
      </c>
      <c r="B64" s="32" t="s">
        <v>59</v>
      </c>
      <c r="C64" s="31">
        <v>5.53</v>
      </c>
      <c r="D64" s="92"/>
    </row>
    <row r="65" spans="1:4" ht="15.75" outlineLevel="1">
      <c r="A65" s="31" t="s">
        <v>21</v>
      </c>
      <c r="B65" s="32" t="s">
        <v>72</v>
      </c>
      <c r="C65" s="31">
        <v>5.69</v>
      </c>
      <c r="D65" s="92"/>
    </row>
    <row r="66" spans="1:4" ht="15.75" outlineLevel="1">
      <c r="A66" s="31" t="s">
        <v>21</v>
      </c>
      <c r="B66" s="32" t="s">
        <v>85</v>
      </c>
      <c r="C66" s="33">
        <v>5.72</v>
      </c>
      <c r="D66" s="92"/>
    </row>
    <row r="67" spans="1:4" ht="15.75" outlineLevel="1">
      <c r="A67" s="31" t="s">
        <v>21</v>
      </c>
      <c r="B67" s="32" t="s">
        <v>73</v>
      </c>
      <c r="C67" s="31">
        <v>5.75</v>
      </c>
      <c r="D67" s="92"/>
    </row>
    <row r="68" spans="1:4" ht="15.75" outlineLevel="1">
      <c r="A68" s="31" t="s">
        <v>21</v>
      </c>
      <c r="B68" s="32" t="s">
        <v>62</v>
      </c>
      <c r="C68" s="33">
        <v>5.7</v>
      </c>
      <c r="D68" s="92"/>
    </row>
    <row r="69" spans="1:4" ht="15.75" outlineLevel="1">
      <c r="A69" s="31" t="s">
        <v>21</v>
      </c>
      <c r="B69" s="32" t="s">
        <v>74</v>
      </c>
      <c r="C69" s="31">
        <v>5.74</v>
      </c>
      <c r="D69" s="92"/>
    </row>
    <row r="70" spans="1:4" ht="15.75" outlineLevel="1">
      <c r="A70" s="31" t="s">
        <v>21</v>
      </c>
      <c r="B70" s="32" t="s">
        <v>86</v>
      </c>
      <c r="C70" s="31">
        <v>5.76</v>
      </c>
      <c r="D70" s="92"/>
    </row>
    <row r="71" spans="1:4" ht="15.75" outlineLevel="1">
      <c r="A71" s="31" t="s">
        <v>21</v>
      </c>
      <c r="B71" s="32" t="s">
        <v>87</v>
      </c>
      <c r="C71" s="31">
        <v>5.89</v>
      </c>
      <c r="D71" s="91" t="s">
        <v>1081</v>
      </c>
    </row>
    <row r="72" spans="1:4" ht="15.75" outlineLevel="1">
      <c r="A72" s="31" t="s">
        <v>21</v>
      </c>
      <c r="B72" s="32" t="s">
        <v>76</v>
      </c>
      <c r="C72" s="31">
        <v>5.58</v>
      </c>
      <c r="D72" s="92"/>
    </row>
    <row r="73" spans="1:4" ht="15.75" outlineLevel="1">
      <c r="A73" s="31" t="s">
        <v>21</v>
      </c>
      <c r="B73" s="32" t="s">
        <v>75</v>
      </c>
      <c r="C73" s="31">
        <v>5.62</v>
      </c>
      <c r="D73" s="92"/>
    </row>
    <row r="74" spans="1:4" ht="15.75" outlineLevel="1">
      <c r="A74" s="31" t="s">
        <v>21</v>
      </c>
      <c r="B74" s="32" t="s">
        <v>61</v>
      </c>
      <c r="C74" s="31">
        <v>5.54</v>
      </c>
      <c r="D74" s="92"/>
    </row>
    <row r="75" spans="1:4" ht="15.75" outlineLevel="1">
      <c r="A75" s="31" t="s">
        <v>21</v>
      </c>
      <c r="B75" s="32" t="s">
        <v>77</v>
      </c>
      <c r="C75" s="31">
        <v>5.55</v>
      </c>
      <c r="D75" s="92"/>
    </row>
    <row r="76" spans="1:4" ht="15.75" outlineLevel="1">
      <c r="A76" s="31" t="s">
        <v>21</v>
      </c>
      <c r="B76" s="32" t="s">
        <v>63</v>
      </c>
      <c r="C76" s="31">
        <v>5.63</v>
      </c>
      <c r="D76" s="92"/>
    </row>
    <row r="77" spans="1:4" ht="15.75" outlineLevel="1">
      <c r="A77" s="31" t="s">
        <v>21</v>
      </c>
      <c r="B77" s="32" t="s">
        <v>78</v>
      </c>
      <c r="C77" s="31">
        <v>5.65</v>
      </c>
      <c r="D77" s="92"/>
    </row>
    <row r="78" spans="1:4" ht="15.75" outlineLevel="1">
      <c r="A78" s="31" t="s">
        <v>21</v>
      </c>
      <c r="B78" s="32" t="s">
        <v>88</v>
      </c>
      <c r="C78" s="31">
        <v>5.66</v>
      </c>
      <c r="D78" s="92"/>
    </row>
    <row r="79" spans="1:4" ht="15.75" outlineLevel="1">
      <c r="A79" s="31" t="s">
        <v>21</v>
      </c>
      <c r="B79" s="32" t="s">
        <v>17</v>
      </c>
      <c r="C79" s="31">
        <v>5.68</v>
      </c>
      <c r="D79" s="92"/>
    </row>
    <row r="80" spans="1:4" ht="15.75" outlineLevel="1">
      <c r="A80" s="31" t="s">
        <v>21</v>
      </c>
      <c r="B80" s="32" t="s">
        <v>79</v>
      </c>
      <c r="C80" s="31">
        <v>5.45</v>
      </c>
      <c r="D80" s="92"/>
    </row>
    <row r="81" spans="1:4" ht="15.75" outlineLevel="1">
      <c r="A81" s="31" t="s">
        <v>21</v>
      </c>
      <c r="B81" s="32" t="s">
        <v>64</v>
      </c>
      <c r="C81" s="31">
        <v>5.47</v>
      </c>
      <c r="D81" s="92"/>
    </row>
    <row r="82" spans="1:4" ht="15.75" outlineLevel="1">
      <c r="A82" s="31" t="s">
        <v>21</v>
      </c>
      <c r="B82" s="32" t="s">
        <v>65</v>
      </c>
      <c r="C82" s="31">
        <v>5.48</v>
      </c>
      <c r="D82" s="92"/>
    </row>
    <row r="83" spans="1:4" ht="15.75">
      <c r="A83" s="36" t="s">
        <v>21</v>
      </c>
      <c r="B83" s="32"/>
      <c r="C83" s="31"/>
      <c r="D83" s="92"/>
    </row>
    <row r="84" spans="1:4" ht="15.75" outlineLevel="1">
      <c r="A84" s="31" t="s">
        <v>22</v>
      </c>
      <c r="B84" s="32" t="s">
        <v>49</v>
      </c>
      <c r="C84" s="31">
        <v>5.0999999999999996</v>
      </c>
      <c r="D84" s="92"/>
    </row>
    <row r="85" spans="1:4" ht="15.75" outlineLevel="1">
      <c r="A85" s="31" t="s">
        <v>22</v>
      </c>
      <c r="B85" s="32" t="s">
        <v>50</v>
      </c>
      <c r="C85" s="31">
        <v>5.2</v>
      </c>
      <c r="D85" s="92"/>
    </row>
    <row r="86" spans="1:4" ht="15.75" outlineLevel="1">
      <c r="A86" s="31" t="s">
        <v>22</v>
      </c>
      <c r="B86" s="32" t="s">
        <v>66</v>
      </c>
      <c r="C86" s="31">
        <v>5.3</v>
      </c>
      <c r="D86" s="92"/>
    </row>
    <row r="87" spans="1:4" ht="15.75" outlineLevel="1">
      <c r="A87" s="31" t="s">
        <v>22</v>
      </c>
      <c r="B87" s="32" t="s">
        <v>80</v>
      </c>
      <c r="C87" s="31">
        <v>5.6</v>
      </c>
      <c r="D87" s="92"/>
    </row>
    <row r="88" spans="1:4" ht="15.75" outlineLevel="1">
      <c r="A88" s="31" t="s">
        <v>22</v>
      </c>
      <c r="B88" s="32" t="s">
        <v>1082</v>
      </c>
      <c r="C88" s="33">
        <v>5.0999999999999996</v>
      </c>
      <c r="D88" s="92"/>
    </row>
    <row r="89" spans="1:4" ht="15.75" outlineLevel="1">
      <c r="A89" s="31" t="s">
        <v>22</v>
      </c>
      <c r="B89" s="32" t="s">
        <v>91</v>
      </c>
      <c r="C89" s="31">
        <v>5.14</v>
      </c>
      <c r="D89" s="92"/>
    </row>
    <row r="90" spans="1:4" ht="15.75" outlineLevel="1">
      <c r="A90" s="31" t="s">
        <v>22</v>
      </c>
      <c r="B90" s="32" t="s">
        <v>68</v>
      </c>
      <c r="C90" s="31">
        <v>5.19</v>
      </c>
      <c r="D90" s="92"/>
    </row>
    <row r="91" spans="1:4" ht="15.75" outlineLevel="1">
      <c r="A91" s="31" t="s">
        <v>22</v>
      </c>
      <c r="B91" s="32" t="s">
        <v>82</v>
      </c>
      <c r="C91" s="31">
        <v>5.24</v>
      </c>
      <c r="D91" s="92"/>
    </row>
    <row r="92" spans="1:4" ht="15.75" outlineLevel="1">
      <c r="A92" s="31" t="s">
        <v>22</v>
      </c>
      <c r="B92" s="32" t="s">
        <v>54</v>
      </c>
      <c r="C92" s="31">
        <v>5.26</v>
      </c>
      <c r="D92" s="92"/>
    </row>
    <row r="93" spans="1:4" ht="15.75" outlineLevel="1">
      <c r="A93" s="31" t="s">
        <v>22</v>
      </c>
      <c r="B93" s="32" t="s">
        <v>55</v>
      </c>
      <c r="C93" s="31">
        <v>5.27</v>
      </c>
      <c r="D93" s="92"/>
    </row>
    <row r="94" spans="1:4" ht="15.75" outlineLevel="1">
      <c r="A94" s="31" t="s">
        <v>22</v>
      </c>
      <c r="B94" s="32" t="s">
        <v>69</v>
      </c>
      <c r="C94" s="31">
        <v>5.28</v>
      </c>
      <c r="D94" s="92"/>
    </row>
    <row r="95" spans="1:4" ht="15.75" outlineLevel="1">
      <c r="A95" s="31" t="s">
        <v>22</v>
      </c>
      <c r="B95" s="32" t="s">
        <v>89</v>
      </c>
      <c r="C95" s="31">
        <v>5.29</v>
      </c>
      <c r="D95" s="92"/>
    </row>
    <row r="96" spans="1:4" ht="15.75" outlineLevel="1">
      <c r="A96" s="31" t="s">
        <v>22</v>
      </c>
      <c r="B96" s="32" t="s">
        <v>70</v>
      </c>
      <c r="C96" s="33">
        <v>5.3</v>
      </c>
      <c r="D96" s="92"/>
    </row>
    <row r="97" spans="1:4" ht="15.75" outlineLevel="1">
      <c r="A97" s="31" t="s">
        <v>22</v>
      </c>
      <c r="B97" s="32" t="s">
        <v>83</v>
      </c>
      <c r="C97" s="31">
        <v>5.31</v>
      </c>
      <c r="D97" s="92"/>
    </row>
    <row r="98" spans="1:4" ht="15.75" outlineLevel="1">
      <c r="A98" s="31" t="s">
        <v>22</v>
      </c>
      <c r="B98" s="32" t="s">
        <v>56</v>
      </c>
      <c r="C98" s="31">
        <v>5.36</v>
      </c>
      <c r="D98" s="92"/>
    </row>
    <row r="99" spans="1:4" ht="15.75" outlineLevel="1">
      <c r="A99" s="31" t="s">
        <v>22</v>
      </c>
      <c r="B99" s="32" t="s">
        <v>71</v>
      </c>
      <c r="C99" s="31">
        <v>5.49</v>
      </c>
      <c r="D99" s="92"/>
    </row>
    <row r="100" spans="1:4" ht="15.75" outlineLevel="1">
      <c r="A100" s="31" t="s">
        <v>22</v>
      </c>
      <c r="B100" s="32" t="s">
        <v>58</v>
      </c>
      <c r="C100" s="31">
        <v>5.51</v>
      </c>
      <c r="D100" s="92"/>
    </row>
    <row r="101" spans="1:4" ht="15.75" outlineLevel="1">
      <c r="A101" s="31" t="s">
        <v>22</v>
      </c>
      <c r="B101" s="32" t="s">
        <v>1083</v>
      </c>
      <c r="C101" s="31">
        <v>5.52</v>
      </c>
      <c r="D101" s="92"/>
    </row>
    <row r="102" spans="1:4" ht="15.75" outlineLevel="1">
      <c r="A102" s="31" t="s">
        <v>22</v>
      </c>
      <c r="B102" s="32" t="s">
        <v>59</v>
      </c>
      <c r="C102" s="31">
        <v>5.53</v>
      </c>
      <c r="D102" s="92"/>
    </row>
    <row r="103" spans="1:4" ht="15.75" outlineLevel="1">
      <c r="A103" s="31" t="s">
        <v>22</v>
      </c>
      <c r="B103" s="32" t="s">
        <v>72</v>
      </c>
      <c r="C103" s="31">
        <v>5.69</v>
      </c>
      <c r="D103" s="92"/>
    </row>
    <row r="104" spans="1:4" ht="15.75" outlineLevel="1">
      <c r="A104" s="31" t="s">
        <v>22</v>
      </c>
      <c r="B104" s="32" t="s">
        <v>73</v>
      </c>
      <c r="C104" s="31">
        <v>5.75</v>
      </c>
      <c r="D104" s="92"/>
    </row>
    <row r="105" spans="1:4" ht="15.75" outlineLevel="1">
      <c r="A105" s="31" t="s">
        <v>22</v>
      </c>
      <c r="B105" s="32" t="s">
        <v>62</v>
      </c>
      <c r="C105" s="33">
        <v>5.7</v>
      </c>
      <c r="D105" s="92"/>
    </row>
    <row r="106" spans="1:4" ht="15.75" outlineLevel="1">
      <c r="A106" s="31" t="s">
        <v>22</v>
      </c>
      <c r="B106" s="32" t="s">
        <v>74</v>
      </c>
      <c r="C106" s="31">
        <v>5.74</v>
      </c>
      <c r="D106" s="92"/>
    </row>
    <row r="107" spans="1:4" ht="15.75" outlineLevel="1">
      <c r="A107" s="31" t="s">
        <v>22</v>
      </c>
      <c r="B107" s="32" t="s">
        <v>86</v>
      </c>
      <c r="C107" s="31">
        <v>5.76</v>
      </c>
      <c r="D107" s="92"/>
    </row>
    <row r="108" spans="1:4" ht="15.75" outlineLevel="1">
      <c r="A108" s="31" t="s">
        <v>22</v>
      </c>
      <c r="B108" s="32" t="s">
        <v>87</v>
      </c>
      <c r="C108" s="31">
        <v>5.89</v>
      </c>
      <c r="D108" s="91" t="s">
        <v>1081</v>
      </c>
    </row>
    <row r="109" spans="1:4" ht="15.75" outlineLevel="1">
      <c r="A109" s="31" t="s">
        <v>22</v>
      </c>
      <c r="B109" s="32" t="s">
        <v>76</v>
      </c>
      <c r="C109" s="31">
        <v>5.58</v>
      </c>
      <c r="D109" s="92"/>
    </row>
    <row r="110" spans="1:4" ht="15.75" outlineLevel="1">
      <c r="A110" s="31" t="s">
        <v>22</v>
      </c>
      <c r="B110" s="32" t="s">
        <v>75</v>
      </c>
      <c r="C110" s="31">
        <v>5.62</v>
      </c>
      <c r="D110" s="92"/>
    </row>
    <row r="111" spans="1:4" ht="15.75" outlineLevel="1">
      <c r="A111" s="31" t="s">
        <v>22</v>
      </c>
      <c r="B111" s="32" t="s">
        <v>61</v>
      </c>
      <c r="C111" s="31">
        <v>5.54</v>
      </c>
      <c r="D111" s="92"/>
    </row>
    <row r="112" spans="1:4" ht="15.75" outlineLevel="1">
      <c r="A112" s="31" t="s">
        <v>22</v>
      </c>
      <c r="B112" s="32" t="s">
        <v>77</v>
      </c>
      <c r="C112" s="31">
        <v>5.55</v>
      </c>
      <c r="D112" s="92"/>
    </row>
    <row r="113" spans="1:4" ht="15.75" outlineLevel="1">
      <c r="A113" s="31" t="s">
        <v>22</v>
      </c>
      <c r="B113" s="32" t="s">
        <v>78</v>
      </c>
      <c r="C113" s="31">
        <v>5.65</v>
      </c>
      <c r="D113" s="92"/>
    </row>
    <row r="114" spans="1:4" ht="15.75" outlineLevel="1">
      <c r="A114" s="31" t="s">
        <v>22</v>
      </c>
      <c r="B114" s="32" t="s">
        <v>88</v>
      </c>
      <c r="C114" s="31">
        <v>5.66</v>
      </c>
      <c r="D114" s="92"/>
    </row>
    <row r="115" spans="1:4" ht="15.75" outlineLevel="1">
      <c r="A115" s="31" t="s">
        <v>22</v>
      </c>
      <c r="B115" s="32" t="s">
        <v>17</v>
      </c>
      <c r="C115" s="31">
        <v>5.68</v>
      </c>
      <c r="D115" s="92"/>
    </row>
    <row r="116" spans="1:4" ht="15.75" outlineLevel="1">
      <c r="A116" s="31" t="s">
        <v>22</v>
      </c>
      <c r="B116" s="32" t="s">
        <v>79</v>
      </c>
      <c r="C116" s="31">
        <v>5.45</v>
      </c>
      <c r="D116" s="92"/>
    </row>
    <row r="117" spans="1:4" ht="15.75" outlineLevel="1">
      <c r="A117" s="31" t="s">
        <v>22</v>
      </c>
      <c r="B117" s="32" t="s">
        <v>64</v>
      </c>
      <c r="C117" s="31">
        <v>5.47</v>
      </c>
      <c r="D117" s="92"/>
    </row>
    <row r="118" spans="1:4" ht="15.75" outlineLevel="1">
      <c r="A118" s="31" t="s">
        <v>22</v>
      </c>
      <c r="B118" s="32" t="s">
        <v>65</v>
      </c>
      <c r="C118" s="31">
        <v>5.48</v>
      </c>
      <c r="D118" s="92"/>
    </row>
    <row r="119" spans="1:4" ht="15.75">
      <c r="A119" s="36" t="s">
        <v>22</v>
      </c>
      <c r="B119" s="32"/>
      <c r="C119" s="31"/>
      <c r="D119" s="92"/>
    </row>
    <row r="120" spans="1:4" ht="15.75" outlineLevel="1">
      <c r="A120" s="31" t="s">
        <v>1084</v>
      </c>
      <c r="B120" s="32" t="s">
        <v>49</v>
      </c>
      <c r="C120" s="31">
        <v>5.0999999999999996</v>
      </c>
      <c r="D120" s="92"/>
    </row>
    <row r="121" spans="1:4" ht="15.75" outlineLevel="1">
      <c r="A121" s="31" t="s">
        <v>1084</v>
      </c>
      <c r="B121" s="32" t="s">
        <v>50</v>
      </c>
      <c r="C121" s="31">
        <v>5.2</v>
      </c>
      <c r="D121" s="92"/>
    </row>
    <row r="122" spans="1:4" ht="15.75" outlineLevel="1">
      <c r="A122" s="31" t="s">
        <v>1084</v>
      </c>
      <c r="B122" s="32" t="s">
        <v>66</v>
      </c>
      <c r="C122" s="31">
        <v>5.3</v>
      </c>
      <c r="D122" s="92"/>
    </row>
    <row r="123" spans="1:4" ht="15.75" outlineLevel="1">
      <c r="A123" s="31" t="s">
        <v>1084</v>
      </c>
      <c r="B123" s="32" t="s">
        <v>80</v>
      </c>
      <c r="C123" s="31">
        <v>5.6</v>
      </c>
      <c r="D123" s="92"/>
    </row>
    <row r="124" spans="1:4" ht="15.75" outlineLevel="1">
      <c r="A124" s="31" t="s">
        <v>1084</v>
      </c>
      <c r="B124" s="32" t="s">
        <v>1082</v>
      </c>
      <c r="C124" s="33">
        <v>5.0999999999999996</v>
      </c>
      <c r="D124" s="92"/>
    </row>
    <row r="125" spans="1:4" ht="15.75" outlineLevel="1">
      <c r="A125" s="31" t="s">
        <v>1084</v>
      </c>
      <c r="B125" s="32" t="s">
        <v>91</v>
      </c>
      <c r="C125" s="31">
        <v>5.14</v>
      </c>
      <c r="D125" s="92"/>
    </row>
    <row r="126" spans="1:4" ht="15.75" outlineLevel="1">
      <c r="A126" s="31" t="s">
        <v>1084</v>
      </c>
      <c r="B126" s="32" t="s">
        <v>68</v>
      </c>
      <c r="C126" s="31">
        <v>5.19</v>
      </c>
      <c r="D126" s="92"/>
    </row>
    <row r="127" spans="1:4" ht="15.75" outlineLevel="1">
      <c r="A127" s="31" t="s">
        <v>1084</v>
      </c>
      <c r="B127" s="32" t="s">
        <v>82</v>
      </c>
      <c r="C127" s="31">
        <v>5.24</v>
      </c>
      <c r="D127" s="92"/>
    </row>
    <row r="128" spans="1:4" ht="15.75" outlineLevel="1">
      <c r="A128" s="31" t="s">
        <v>1084</v>
      </c>
      <c r="B128" s="32" t="s">
        <v>54</v>
      </c>
      <c r="C128" s="31">
        <v>5.26</v>
      </c>
      <c r="D128" s="92"/>
    </row>
    <row r="129" spans="1:4" ht="15.75" outlineLevel="1">
      <c r="A129" s="31" t="s">
        <v>1084</v>
      </c>
      <c r="B129" s="32" t="s">
        <v>55</v>
      </c>
      <c r="C129" s="31">
        <v>5.27</v>
      </c>
      <c r="D129" s="92"/>
    </row>
    <row r="130" spans="1:4" ht="15.75" outlineLevel="1">
      <c r="A130" s="31" t="s">
        <v>1084</v>
      </c>
      <c r="B130" s="32" t="s">
        <v>69</v>
      </c>
      <c r="C130" s="31">
        <v>5.28</v>
      </c>
      <c r="D130" s="92"/>
    </row>
    <row r="131" spans="1:4" ht="15.75" outlineLevel="1">
      <c r="A131" s="31" t="s">
        <v>1084</v>
      </c>
      <c r="B131" s="32" t="s">
        <v>89</v>
      </c>
      <c r="C131" s="31">
        <v>5.29</v>
      </c>
      <c r="D131" s="92"/>
    </row>
    <row r="132" spans="1:4" ht="15.75" outlineLevel="1">
      <c r="A132" s="31" t="s">
        <v>1084</v>
      </c>
      <c r="B132" s="32" t="s">
        <v>70</v>
      </c>
      <c r="C132" s="33">
        <v>5.3</v>
      </c>
      <c r="D132" s="92"/>
    </row>
    <row r="133" spans="1:4" ht="15.75" outlineLevel="1">
      <c r="A133" s="31" t="s">
        <v>1084</v>
      </c>
      <c r="B133" s="32" t="s">
        <v>83</v>
      </c>
      <c r="C133" s="31">
        <v>5.31</v>
      </c>
      <c r="D133" s="92"/>
    </row>
    <row r="134" spans="1:4" ht="15.75" outlineLevel="1">
      <c r="A134" s="31" t="s">
        <v>1084</v>
      </c>
      <c r="B134" s="32" t="s">
        <v>56</v>
      </c>
      <c r="C134" s="31">
        <v>5.36</v>
      </c>
      <c r="D134" s="92"/>
    </row>
    <row r="135" spans="1:4" ht="15.75" outlineLevel="1">
      <c r="A135" s="31" t="s">
        <v>1084</v>
      </c>
      <c r="B135" s="32" t="s">
        <v>59</v>
      </c>
      <c r="C135" s="31">
        <v>5.53</v>
      </c>
      <c r="D135" s="92"/>
    </row>
    <row r="136" spans="1:4" ht="15.75" outlineLevel="1">
      <c r="A136" s="31" t="s">
        <v>1084</v>
      </c>
      <c r="B136" s="32" t="s">
        <v>76</v>
      </c>
      <c r="C136" s="31">
        <v>5.58</v>
      </c>
      <c r="D136" s="92"/>
    </row>
    <row r="137" spans="1:4" ht="15.75" outlineLevel="1">
      <c r="A137" s="31" t="s">
        <v>1084</v>
      </c>
      <c r="B137" s="32" t="s">
        <v>75</v>
      </c>
      <c r="C137" s="31">
        <v>5.62</v>
      </c>
      <c r="D137" s="92"/>
    </row>
    <row r="138" spans="1:4" ht="15.75" outlineLevel="1">
      <c r="A138" s="31" t="s">
        <v>1084</v>
      </c>
      <c r="B138" s="32" t="s">
        <v>61</v>
      </c>
      <c r="C138" s="31">
        <v>5.54</v>
      </c>
      <c r="D138" s="92"/>
    </row>
    <row r="139" spans="1:4" ht="15.75" outlineLevel="1">
      <c r="A139" s="31" t="s">
        <v>1084</v>
      </c>
      <c r="B139" s="32" t="s">
        <v>77</v>
      </c>
      <c r="C139" s="31">
        <v>5.55</v>
      </c>
      <c r="D139" s="92"/>
    </row>
    <row r="140" spans="1:4" ht="15.75" outlineLevel="1">
      <c r="A140" s="31" t="s">
        <v>1084</v>
      </c>
      <c r="B140" s="32" t="s">
        <v>63</v>
      </c>
      <c r="C140" s="31">
        <v>5.63</v>
      </c>
      <c r="D140" s="92"/>
    </row>
    <row r="141" spans="1:4" ht="15.75" outlineLevel="1">
      <c r="A141" s="31" t="s">
        <v>1084</v>
      </c>
      <c r="B141" s="32" t="s">
        <v>79</v>
      </c>
      <c r="C141" s="31">
        <v>5.45</v>
      </c>
      <c r="D141" s="92"/>
    </row>
    <row r="142" spans="1:4" ht="15.75" outlineLevel="1">
      <c r="A142" s="31" t="s">
        <v>1084</v>
      </c>
      <c r="B142" s="32" t="s">
        <v>64</v>
      </c>
      <c r="C142" s="31">
        <v>5.47</v>
      </c>
      <c r="D142" s="92"/>
    </row>
    <row r="143" spans="1:4" ht="15.75" outlineLevel="1">
      <c r="A143" s="31" t="s">
        <v>1084</v>
      </c>
      <c r="B143" s="32" t="s">
        <v>65</v>
      </c>
      <c r="C143" s="31">
        <v>5.48</v>
      </c>
      <c r="D143" s="92"/>
    </row>
    <row r="144" spans="1:4" ht="15.75">
      <c r="A144" s="36" t="s">
        <v>1084</v>
      </c>
      <c r="B144" s="32"/>
      <c r="C144" s="31"/>
      <c r="D144" s="92"/>
    </row>
    <row r="145" spans="1:4" ht="15.75" outlineLevel="1">
      <c r="A145" s="31" t="s">
        <v>24</v>
      </c>
      <c r="B145" s="32" t="s">
        <v>49</v>
      </c>
      <c r="C145" s="31">
        <v>5.0999999999999996</v>
      </c>
      <c r="D145" s="92"/>
    </row>
    <row r="146" spans="1:4" ht="15.75" outlineLevel="1">
      <c r="A146" s="31" t="s">
        <v>24</v>
      </c>
      <c r="B146" s="32" t="s">
        <v>50</v>
      </c>
      <c r="C146" s="31">
        <v>5.2</v>
      </c>
      <c r="D146" s="92"/>
    </row>
    <row r="147" spans="1:4" ht="15.75" outlineLevel="1">
      <c r="A147" s="31" t="s">
        <v>24</v>
      </c>
      <c r="B147" s="32" t="s">
        <v>66</v>
      </c>
      <c r="C147" s="31">
        <v>5.3</v>
      </c>
      <c r="D147" s="92"/>
    </row>
    <row r="148" spans="1:4" ht="15.75" outlineLevel="1">
      <c r="A148" s="31" t="s">
        <v>24</v>
      </c>
      <c r="B148" s="32" t="s">
        <v>80</v>
      </c>
      <c r="C148" s="31">
        <v>5.6</v>
      </c>
      <c r="D148" s="92"/>
    </row>
    <row r="149" spans="1:4" ht="15.75" outlineLevel="1">
      <c r="A149" s="31" t="s">
        <v>24</v>
      </c>
      <c r="B149" s="32" t="s">
        <v>1082</v>
      </c>
      <c r="C149" s="33">
        <v>5.0999999999999996</v>
      </c>
      <c r="D149" s="92"/>
    </row>
    <row r="150" spans="1:4" ht="15.75" outlineLevel="1">
      <c r="A150" s="31" t="s">
        <v>24</v>
      </c>
      <c r="B150" s="32" t="s">
        <v>91</v>
      </c>
      <c r="C150" s="31">
        <v>5.14</v>
      </c>
      <c r="D150" s="92"/>
    </row>
    <row r="151" spans="1:4" ht="15.75" outlineLevel="1">
      <c r="A151" s="31" t="s">
        <v>24</v>
      </c>
      <c r="B151" s="32" t="s">
        <v>68</v>
      </c>
      <c r="C151" s="31">
        <v>5.19</v>
      </c>
      <c r="D151" s="92"/>
    </row>
    <row r="152" spans="1:4" ht="15.75" outlineLevel="1">
      <c r="A152" s="31" t="s">
        <v>24</v>
      </c>
      <c r="B152" s="32" t="s">
        <v>82</v>
      </c>
      <c r="C152" s="31">
        <v>5.24</v>
      </c>
      <c r="D152" s="92"/>
    </row>
    <row r="153" spans="1:4" ht="15.75" outlineLevel="1">
      <c r="A153" s="31" t="s">
        <v>24</v>
      </c>
      <c r="B153" s="32" t="s">
        <v>54</v>
      </c>
      <c r="C153" s="31">
        <v>5.26</v>
      </c>
      <c r="D153" s="92"/>
    </row>
    <row r="154" spans="1:4" ht="15.75" outlineLevel="1">
      <c r="A154" s="31" t="s">
        <v>24</v>
      </c>
      <c r="B154" s="32" t="s">
        <v>55</v>
      </c>
      <c r="C154" s="31">
        <v>5.27</v>
      </c>
      <c r="D154" s="92"/>
    </row>
    <row r="155" spans="1:4" ht="15.75" outlineLevel="1">
      <c r="A155" s="31" t="s">
        <v>24</v>
      </c>
      <c r="B155" s="32" t="s">
        <v>69</v>
      </c>
      <c r="C155" s="31">
        <v>5.28</v>
      </c>
      <c r="D155" s="92"/>
    </row>
    <row r="156" spans="1:4" ht="15.75" outlineLevel="1">
      <c r="A156" s="31" t="s">
        <v>24</v>
      </c>
      <c r="B156" s="32" t="s">
        <v>70</v>
      </c>
      <c r="C156" s="33">
        <v>5.3</v>
      </c>
      <c r="D156" s="92"/>
    </row>
    <row r="157" spans="1:4" ht="15.75" outlineLevel="1">
      <c r="A157" s="31" t="s">
        <v>24</v>
      </c>
      <c r="B157" s="32" t="s">
        <v>90</v>
      </c>
      <c r="C157" s="31">
        <v>5.32</v>
      </c>
      <c r="D157" s="92"/>
    </row>
    <row r="158" spans="1:4" ht="15.75" outlineLevel="1">
      <c r="A158" s="31" t="s">
        <v>24</v>
      </c>
      <c r="B158" s="32" t="s">
        <v>56</v>
      </c>
      <c r="C158" s="31">
        <v>5.36</v>
      </c>
      <c r="D158" s="92"/>
    </row>
    <row r="159" spans="1:4" ht="15.75" outlineLevel="1">
      <c r="A159" s="31" t="s">
        <v>24</v>
      </c>
      <c r="B159" s="32" t="s">
        <v>59</v>
      </c>
      <c r="C159" s="31">
        <v>5.53</v>
      </c>
      <c r="D159" s="92"/>
    </row>
    <row r="160" spans="1:4" ht="15.75" outlineLevel="1">
      <c r="A160" s="31" t="s">
        <v>24</v>
      </c>
      <c r="B160" s="32" t="s">
        <v>76</v>
      </c>
      <c r="C160" s="31">
        <v>5.58</v>
      </c>
      <c r="D160" s="92"/>
    </row>
    <row r="161" spans="1:5" ht="15.75" outlineLevel="1">
      <c r="A161" s="31" t="s">
        <v>24</v>
      </c>
      <c r="B161" s="32" t="s">
        <v>61</v>
      </c>
      <c r="C161" s="31">
        <v>5.54</v>
      </c>
      <c r="D161" s="92"/>
    </row>
    <row r="162" spans="1:5" ht="15.75" outlineLevel="1">
      <c r="A162" s="31" t="s">
        <v>24</v>
      </c>
      <c r="B162" s="32" t="s">
        <v>77</v>
      </c>
      <c r="C162" s="31">
        <v>5.55</v>
      </c>
      <c r="D162" s="92"/>
    </row>
    <row r="163" spans="1:5" ht="15.75" outlineLevel="1">
      <c r="A163" s="31" t="s">
        <v>24</v>
      </c>
      <c r="B163" s="32" t="s">
        <v>75</v>
      </c>
      <c r="C163" s="31">
        <v>5.62</v>
      </c>
      <c r="D163" s="92"/>
      <c r="E163" t="s">
        <v>1085</v>
      </c>
    </row>
    <row r="164" spans="1:5" ht="15.75" outlineLevel="1">
      <c r="A164" s="31" t="s">
        <v>24</v>
      </c>
      <c r="B164" s="32" t="s">
        <v>63</v>
      </c>
      <c r="C164" s="31">
        <v>5.63</v>
      </c>
      <c r="D164" s="92"/>
    </row>
    <row r="165" spans="1:5" ht="15.75" outlineLevel="1">
      <c r="A165" s="31" t="s">
        <v>24</v>
      </c>
      <c r="B165" s="32" t="s">
        <v>79</v>
      </c>
      <c r="C165" s="31">
        <v>5.45</v>
      </c>
      <c r="D165" s="92"/>
    </row>
    <row r="166" spans="1:5" ht="15.75" outlineLevel="1">
      <c r="A166" s="31" t="s">
        <v>24</v>
      </c>
      <c r="B166" s="32" t="s">
        <v>64</v>
      </c>
      <c r="C166" s="31">
        <v>5.47</v>
      </c>
      <c r="D166" s="92"/>
    </row>
    <row r="167" spans="1:5" ht="15.75" outlineLevel="1">
      <c r="A167" s="31" t="s">
        <v>24</v>
      </c>
      <c r="B167" s="32" t="s">
        <v>65</v>
      </c>
      <c r="C167" s="31">
        <v>5.48</v>
      </c>
      <c r="D167" s="92"/>
    </row>
    <row r="168" spans="1:5" ht="15.75">
      <c r="A168" s="36" t="s">
        <v>24</v>
      </c>
      <c r="B168" s="32"/>
      <c r="C168" s="31"/>
      <c r="D168" s="92"/>
    </row>
    <row r="169" spans="1:5" ht="15.75" outlineLevel="1">
      <c r="A169" s="31" t="s">
        <v>25</v>
      </c>
      <c r="B169" s="32" t="s">
        <v>49</v>
      </c>
      <c r="C169" s="31">
        <v>5.0999999999999996</v>
      </c>
      <c r="D169" s="92"/>
    </row>
    <row r="170" spans="1:5" ht="15.75" outlineLevel="1">
      <c r="A170" s="31" t="s">
        <v>25</v>
      </c>
      <c r="B170" s="32" t="s">
        <v>50</v>
      </c>
      <c r="C170" s="31">
        <v>5.2</v>
      </c>
      <c r="D170" s="92"/>
    </row>
    <row r="171" spans="1:5" ht="15.75" outlineLevel="1">
      <c r="A171" s="31" t="s">
        <v>25</v>
      </c>
      <c r="B171" s="32" t="s">
        <v>66</v>
      </c>
      <c r="C171" s="31">
        <v>5.3</v>
      </c>
      <c r="D171" s="92"/>
    </row>
    <row r="172" spans="1:5" ht="15.75" outlineLevel="1">
      <c r="A172" s="31" t="s">
        <v>25</v>
      </c>
      <c r="B172" s="32" t="s">
        <v>80</v>
      </c>
      <c r="C172" s="31">
        <v>5.6</v>
      </c>
      <c r="D172" s="92"/>
    </row>
    <row r="173" spans="1:5" ht="15.75" outlineLevel="1">
      <c r="A173" s="31" t="s">
        <v>25</v>
      </c>
      <c r="B173" s="32" t="s">
        <v>1082</v>
      </c>
      <c r="C173" s="33">
        <v>5.0999999999999996</v>
      </c>
      <c r="D173" s="92"/>
    </row>
    <row r="174" spans="1:5" ht="15.75" outlineLevel="1">
      <c r="A174" s="31" t="s">
        <v>25</v>
      </c>
      <c r="B174" s="32" t="s">
        <v>91</v>
      </c>
      <c r="C174" s="31">
        <v>5.14</v>
      </c>
      <c r="D174" s="92"/>
    </row>
    <row r="175" spans="1:5" ht="15.75" outlineLevel="1">
      <c r="A175" s="31" t="s">
        <v>25</v>
      </c>
      <c r="B175" s="32" t="s">
        <v>68</v>
      </c>
      <c r="C175" s="31">
        <v>5.19</v>
      </c>
      <c r="D175" s="92"/>
    </row>
    <row r="176" spans="1:5" ht="15.75" outlineLevel="1">
      <c r="A176" s="31" t="s">
        <v>25</v>
      </c>
      <c r="B176" s="32" t="s">
        <v>82</v>
      </c>
      <c r="C176" s="31">
        <v>5.24</v>
      </c>
      <c r="D176" s="92"/>
    </row>
    <row r="177" spans="1:4" ht="15.75" outlineLevel="1">
      <c r="A177" s="31" t="s">
        <v>25</v>
      </c>
      <c r="B177" s="32" t="s">
        <v>54</v>
      </c>
      <c r="C177" s="31">
        <v>5.26</v>
      </c>
      <c r="D177" s="92"/>
    </row>
    <row r="178" spans="1:4" ht="15.75" outlineLevel="1">
      <c r="A178" s="31" t="s">
        <v>25</v>
      </c>
      <c r="B178" s="32" t="s">
        <v>55</v>
      </c>
      <c r="C178" s="31">
        <v>5.27</v>
      </c>
      <c r="D178" s="92"/>
    </row>
    <row r="179" spans="1:4" ht="15.75" outlineLevel="1">
      <c r="A179" s="31" t="s">
        <v>25</v>
      </c>
      <c r="B179" s="32" t="s">
        <v>69</v>
      </c>
      <c r="C179" s="31">
        <v>5.28</v>
      </c>
      <c r="D179" s="92"/>
    </row>
    <row r="180" spans="1:4" ht="15.75" outlineLevel="1">
      <c r="A180" s="31" t="s">
        <v>25</v>
      </c>
      <c r="B180" s="32" t="s">
        <v>89</v>
      </c>
      <c r="C180" s="31">
        <v>5.29</v>
      </c>
      <c r="D180" s="92"/>
    </row>
    <row r="181" spans="1:4" ht="15.75" outlineLevel="1">
      <c r="A181" s="31" t="s">
        <v>25</v>
      </c>
      <c r="B181" s="32" t="s">
        <v>70</v>
      </c>
      <c r="C181" s="33">
        <v>5.3</v>
      </c>
      <c r="D181" s="92"/>
    </row>
    <row r="182" spans="1:4" ht="15.75" outlineLevel="1">
      <c r="A182" s="31" t="s">
        <v>25</v>
      </c>
      <c r="B182" s="32" t="s">
        <v>90</v>
      </c>
      <c r="C182" s="31">
        <v>5.32</v>
      </c>
      <c r="D182" s="92"/>
    </row>
    <row r="183" spans="1:4" ht="15.75" outlineLevel="1">
      <c r="A183" s="31" t="s">
        <v>25</v>
      </c>
      <c r="B183" s="32" t="s">
        <v>56</v>
      </c>
      <c r="C183" s="31">
        <v>5.36</v>
      </c>
      <c r="D183" s="92"/>
    </row>
    <row r="184" spans="1:4" ht="15.75" outlineLevel="1">
      <c r="A184" s="31" t="s">
        <v>25</v>
      </c>
      <c r="B184" s="32" t="s">
        <v>59</v>
      </c>
      <c r="C184" s="31">
        <v>5.53</v>
      </c>
      <c r="D184" s="92"/>
    </row>
    <row r="185" spans="1:4" ht="15.75" outlineLevel="1">
      <c r="A185" s="31" t="s">
        <v>25</v>
      </c>
      <c r="B185" s="32" t="s">
        <v>76</v>
      </c>
      <c r="C185" s="31">
        <v>5.58</v>
      </c>
      <c r="D185" s="92"/>
    </row>
    <row r="186" spans="1:4" ht="15.75" outlineLevel="1">
      <c r="A186" s="31" t="s">
        <v>25</v>
      </c>
      <c r="B186" s="32" t="s">
        <v>61</v>
      </c>
      <c r="C186" s="31">
        <v>5.54</v>
      </c>
      <c r="D186" s="92"/>
    </row>
    <row r="187" spans="1:4" ht="15.75" outlineLevel="1">
      <c r="A187" s="31" t="s">
        <v>25</v>
      </c>
      <c r="B187" s="32" t="s">
        <v>77</v>
      </c>
      <c r="C187" s="31">
        <v>5.55</v>
      </c>
      <c r="D187" s="92"/>
    </row>
    <row r="188" spans="1:4" ht="15.75" outlineLevel="1">
      <c r="A188" s="31" t="s">
        <v>25</v>
      </c>
      <c r="B188" s="32" t="s">
        <v>63</v>
      </c>
      <c r="C188" s="31">
        <v>5.63</v>
      </c>
      <c r="D188" s="92"/>
    </row>
    <row r="189" spans="1:4" ht="15.75" outlineLevel="1">
      <c r="A189" s="31" t="s">
        <v>25</v>
      </c>
      <c r="B189" s="32" t="s">
        <v>79</v>
      </c>
      <c r="C189" s="31">
        <v>5.45</v>
      </c>
      <c r="D189" s="92"/>
    </row>
    <row r="190" spans="1:4" ht="15.75" outlineLevel="1">
      <c r="A190" s="31" t="s">
        <v>25</v>
      </c>
      <c r="B190" s="32" t="s">
        <v>64</v>
      </c>
      <c r="C190" s="31">
        <v>5.47</v>
      </c>
      <c r="D190" s="92"/>
    </row>
    <row r="191" spans="1:4" ht="15.75" outlineLevel="1">
      <c r="A191" s="31" t="s">
        <v>25</v>
      </c>
      <c r="B191" s="32" t="s">
        <v>65</v>
      </c>
      <c r="C191" s="31">
        <v>5.48</v>
      </c>
      <c r="D191" s="92"/>
    </row>
    <row r="192" spans="1:4" ht="15.75">
      <c r="A192" s="36" t="s">
        <v>25</v>
      </c>
      <c r="B192" s="32"/>
      <c r="C192" s="31"/>
      <c r="D192" s="92"/>
    </row>
    <row r="193" spans="1:4" ht="15.75" outlineLevel="1">
      <c r="A193" s="31" t="s">
        <v>26</v>
      </c>
      <c r="B193" s="32" t="s">
        <v>49</v>
      </c>
      <c r="C193" s="31">
        <v>5.0999999999999996</v>
      </c>
      <c r="D193" s="92"/>
    </row>
    <row r="194" spans="1:4" ht="15.75" outlineLevel="1">
      <c r="A194" s="31" t="s">
        <v>26</v>
      </c>
      <c r="B194" s="32" t="s">
        <v>50</v>
      </c>
      <c r="C194" s="31">
        <v>5.2</v>
      </c>
      <c r="D194" s="92"/>
    </row>
    <row r="195" spans="1:4" ht="15.75" outlineLevel="1">
      <c r="A195" s="31" t="s">
        <v>26</v>
      </c>
      <c r="B195" s="32" t="s">
        <v>66</v>
      </c>
      <c r="C195" s="31">
        <v>5.3</v>
      </c>
      <c r="D195" s="92"/>
    </row>
    <row r="196" spans="1:4" ht="15.75" outlineLevel="1">
      <c r="A196" s="31" t="s">
        <v>26</v>
      </c>
      <c r="B196" s="32" t="s">
        <v>80</v>
      </c>
      <c r="C196" s="31">
        <v>5.6</v>
      </c>
      <c r="D196" s="92"/>
    </row>
    <row r="197" spans="1:4" ht="15.75" outlineLevel="1">
      <c r="A197" s="31" t="s">
        <v>26</v>
      </c>
      <c r="B197" s="32" t="s">
        <v>1082</v>
      </c>
      <c r="C197" s="33">
        <v>5.0999999999999996</v>
      </c>
      <c r="D197" s="92"/>
    </row>
    <row r="198" spans="1:4" ht="15.75" outlineLevel="1">
      <c r="A198" s="31" t="s">
        <v>26</v>
      </c>
      <c r="B198" s="32" t="s">
        <v>91</v>
      </c>
      <c r="C198" s="31">
        <v>5.14</v>
      </c>
      <c r="D198" s="92"/>
    </row>
    <row r="199" spans="1:4" ht="15.75" outlineLevel="1">
      <c r="A199" s="31" t="s">
        <v>26</v>
      </c>
      <c r="B199" s="32" t="s">
        <v>68</v>
      </c>
      <c r="C199" s="31">
        <v>5.19</v>
      </c>
      <c r="D199" s="92"/>
    </row>
    <row r="200" spans="1:4" ht="15.75" outlineLevel="1">
      <c r="A200" s="31" t="s">
        <v>26</v>
      </c>
      <c r="B200" s="32" t="s">
        <v>82</v>
      </c>
      <c r="C200" s="31">
        <v>5.24</v>
      </c>
      <c r="D200" s="92"/>
    </row>
    <row r="201" spans="1:4" ht="15.75" outlineLevel="1">
      <c r="A201" s="31" t="s">
        <v>26</v>
      </c>
      <c r="B201" s="32" t="s">
        <v>55</v>
      </c>
      <c r="C201" s="31">
        <v>5.27</v>
      </c>
      <c r="D201" s="92"/>
    </row>
    <row r="202" spans="1:4" ht="15.75" outlineLevel="1">
      <c r="A202" s="31" t="s">
        <v>26</v>
      </c>
      <c r="B202" s="32" t="s">
        <v>69</v>
      </c>
      <c r="C202" s="31">
        <v>5.28</v>
      </c>
      <c r="D202" s="92"/>
    </row>
    <row r="203" spans="1:4" ht="15.75" outlineLevel="1">
      <c r="A203" s="31" t="s">
        <v>26</v>
      </c>
      <c r="B203" s="32" t="s">
        <v>89</v>
      </c>
      <c r="C203" s="31">
        <v>5.29</v>
      </c>
      <c r="D203" s="92"/>
    </row>
    <row r="204" spans="1:4" ht="15.75" outlineLevel="1">
      <c r="A204" s="31" t="s">
        <v>26</v>
      </c>
      <c r="B204" s="32" t="s">
        <v>70</v>
      </c>
      <c r="C204" s="33">
        <v>5.3</v>
      </c>
      <c r="D204" s="92"/>
    </row>
    <row r="205" spans="1:4" ht="15.75" outlineLevel="1">
      <c r="A205" s="31" t="s">
        <v>26</v>
      </c>
      <c r="B205" s="32" t="s">
        <v>92</v>
      </c>
      <c r="C205" s="31">
        <v>5.34</v>
      </c>
      <c r="D205" s="92"/>
    </row>
    <row r="206" spans="1:4" ht="15.75" outlineLevel="1">
      <c r="A206" s="31" t="s">
        <v>26</v>
      </c>
      <c r="B206" s="32" t="s">
        <v>83</v>
      </c>
      <c r="C206" s="31">
        <v>5.31</v>
      </c>
      <c r="D206" s="92"/>
    </row>
    <row r="207" spans="1:4" ht="15.75" outlineLevel="1">
      <c r="A207" s="31" t="s">
        <v>26</v>
      </c>
      <c r="B207" s="32" t="s">
        <v>93</v>
      </c>
      <c r="C207" s="31">
        <v>5.101</v>
      </c>
      <c r="D207" s="92"/>
    </row>
    <row r="208" spans="1:4" ht="15.75" outlineLevel="1">
      <c r="A208" s="31" t="s">
        <v>26</v>
      </c>
      <c r="B208" s="32" t="s">
        <v>56</v>
      </c>
      <c r="C208" s="31">
        <v>5.36</v>
      </c>
      <c r="D208" s="92"/>
    </row>
    <row r="209" spans="1:4" ht="15.75" outlineLevel="1">
      <c r="A209" s="31" t="s">
        <v>26</v>
      </c>
      <c r="B209" s="32" t="s">
        <v>59</v>
      </c>
      <c r="C209" s="31">
        <v>5.53</v>
      </c>
      <c r="D209" s="92"/>
    </row>
    <row r="210" spans="1:4" ht="15.75" outlineLevel="1">
      <c r="A210" s="31" t="s">
        <v>26</v>
      </c>
      <c r="B210" s="32" t="s">
        <v>94</v>
      </c>
      <c r="C210" s="31">
        <v>5.1020000000000003</v>
      </c>
      <c r="D210" s="92"/>
    </row>
    <row r="211" spans="1:4" ht="15.75" outlineLevel="1">
      <c r="A211" s="31" t="s">
        <v>26</v>
      </c>
      <c r="B211" s="32" t="s">
        <v>95</v>
      </c>
      <c r="C211" s="34">
        <v>5.0999999999999996</v>
      </c>
      <c r="D211" s="92"/>
    </row>
    <row r="212" spans="1:4" ht="15.75" outlineLevel="1">
      <c r="A212" s="31" t="s">
        <v>26</v>
      </c>
      <c r="B212" s="32" t="s">
        <v>76</v>
      </c>
      <c r="C212" s="31">
        <v>5.58</v>
      </c>
      <c r="D212" s="92"/>
    </row>
    <row r="213" spans="1:4" ht="15.75" outlineLevel="1">
      <c r="A213" s="31" t="s">
        <v>26</v>
      </c>
      <c r="B213" s="32" t="s">
        <v>61</v>
      </c>
      <c r="C213" s="31">
        <v>5.54</v>
      </c>
      <c r="D213" s="92"/>
    </row>
    <row r="214" spans="1:4" ht="15.75" outlineLevel="1">
      <c r="A214" s="31" t="s">
        <v>26</v>
      </c>
      <c r="B214" s="32" t="s">
        <v>77</v>
      </c>
      <c r="C214" s="31">
        <v>5.55</v>
      </c>
      <c r="D214" s="92"/>
    </row>
    <row r="215" spans="1:4" ht="15.75" outlineLevel="1">
      <c r="A215" s="31" t="s">
        <v>26</v>
      </c>
      <c r="B215" s="32" t="s">
        <v>63</v>
      </c>
      <c r="C215" s="31">
        <v>5.63</v>
      </c>
      <c r="D215" s="92"/>
    </row>
    <row r="216" spans="1:4" ht="15.75" outlineLevel="1">
      <c r="A216" s="31" t="s">
        <v>26</v>
      </c>
      <c r="B216" s="32" t="s">
        <v>64</v>
      </c>
      <c r="C216" s="31">
        <v>5.47</v>
      </c>
      <c r="D216" s="92"/>
    </row>
    <row r="217" spans="1:4" ht="15.75" outlineLevel="1">
      <c r="A217" s="31" t="s">
        <v>26</v>
      </c>
      <c r="B217" s="32" t="s">
        <v>65</v>
      </c>
      <c r="C217" s="31">
        <v>5.48</v>
      </c>
      <c r="D217" s="92"/>
    </row>
    <row r="218" spans="1:4" ht="15.75">
      <c r="A218" s="36" t="s">
        <v>26</v>
      </c>
      <c r="B218" s="32"/>
      <c r="C218" s="31"/>
      <c r="D218" s="92"/>
    </row>
    <row r="219" spans="1:4" ht="15.75" outlineLevel="1">
      <c r="A219" s="31" t="s">
        <v>27</v>
      </c>
      <c r="B219" s="32" t="s">
        <v>49</v>
      </c>
      <c r="C219" s="31">
        <v>5.0999999999999996</v>
      </c>
      <c r="D219" s="92"/>
    </row>
    <row r="220" spans="1:4" ht="15.75" outlineLevel="1">
      <c r="A220" s="31" t="s">
        <v>27</v>
      </c>
      <c r="B220" s="32" t="s">
        <v>50</v>
      </c>
      <c r="C220" s="31">
        <v>5.2</v>
      </c>
      <c r="D220" s="92"/>
    </row>
    <row r="221" spans="1:4" ht="15.75" outlineLevel="1">
      <c r="A221" s="31" t="s">
        <v>27</v>
      </c>
      <c r="B221" s="32" t="s">
        <v>66</v>
      </c>
      <c r="C221" s="31">
        <v>5.3</v>
      </c>
      <c r="D221" s="92"/>
    </row>
    <row r="222" spans="1:4" ht="15.75" outlineLevel="1">
      <c r="A222" s="31" t="s">
        <v>27</v>
      </c>
      <c r="B222" s="32" t="s">
        <v>80</v>
      </c>
      <c r="C222" s="31">
        <v>5.6</v>
      </c>
      <c r="D222" s="92"/>
    </row>
    <row r="223" spans="1:4" ht="15.75" outlineLevel="1">
      <c r="A223" s="31" t="s">
        <v>27</v>
      </c>
      <c r="B223" s="32" t="s">
        <v>1082</v>
      </c>
      <c r="C223" s="33">
        <v>5.0999999999999996</v>
      </c>
      <c r="D223" s="92"/>
    </row>
    <row r="224" spans="1:4" ht="15.75" outlineLevel="1">
      <c r="A224" s="31" t="s">
        <v>27</v>
      </c>
      <c r="B224" s="32" t="s">
        <v>91</v>
      </c>
      <c r="C224" s="31">
        <v>5.14</v>
      </c>
      <c r="D224" s="92"/>
    </row>
    <row r="225" spans="1:4" ht="15.75" outlineLevel="1">
      <c r="A225" s="31" t="s">
        <v>27</v>
      </c>
      <c r="B225" s="32" t="s">
        <v>68</v>
      </c>
      <c r="C225" s="31">
        <v>5.19</v>
      </c>
      <c r="D225" s="92"/>
    </row>
    <row r="226" spans="1:4" ht="15.75" outlineLevel="1">
      <c r="A226" s="31" t="s">
        <v>27</v>
      </c>
      <c r="B226" s="32" t="s">
        <v>82</v>
      </c>
      <c r="C226" s="31">
        <v>5.24</v>
      </c>
      <c r="D226" s="92"/>
    </row>
    <row r="227" spans="1:4" ht="15.75" outlineLevel="1">
      <c r="A227" s="31" t="s">
        <v>27</v>
      </c>
      <c r="B227" s="32" t="s">
        <v>54</v>
      </c>
      <c r="C227" s="31">
        <v>5.26</v>
      </c>
      <c r="D227" s="92"/>
    </row>
    <row r="228" spans="1:4" ht="15.75" outlineLevel="1">
      <c r="A228" s="31" t="s">
        <v>27</v>
      </c>
      <c r="B228" s="32" t="s">
        <v>55</v>
      </c>
      <c r="C228" s="31">
        <v>5.27</v>
      </c>
      <c r="D228" s="92"/>
    </row>
    <row r="229" spans="1:4" ht="15.75" outlineLevel="1">
      <c r="A229" s="31" t="s">
        <v>27</v>
      </c>
      <c r="B229" s="32" t="s">
        <v>69</v>
      </c>
      <c r="C229" s="31">
        <v>5.28</v>
      </c>
      <c r="D229" s="92"/>
    </row>
    <row r="230" spans="1:4" ht="15.75" outlineLevel="1">
      <c r="A230" s="31" t="s">
        <v>27</v>
      </c>
      <c r="B230" s="32" t="s">
        <v>89</v>
      </c>
      <c r="C230" s="31">
        <v>5.29</v>
      </c>
      <c r="D230" s="92"/>
    </row>
    <row r="231" spans="1:4" ht="15.75" outlineLevel="1">
      <c r="A231" s="31" t="s">
        <v>27</v>
      </c>
      <c r="B231" s="32" t="s">
        <v>70</v>
      </c>
      <c r="C231" s="33">
        <v>5.3</v>
      </c>
      <c r="D231" s="92"/>
    </row>
    <row r="232" spans="1:4" ht="15.75" outlineLevel="1">
      <c r="A232" s="31" t="s">
        <v>27</v>
      </c>
      <c r="B232" s="32" t="s">
        <v>83</v>
      </c>
      <c r="C232" s="31">
        <v>5.31</v>
      </c>
      <c r="D232" s="92"/>
    </row>
    <row r="233" spans="1:4" ht="15.75" outlineLevel="1">
      <c r="A233" s="31" t="s">
        <v>27</v>
      </c>
      <c r="B233" s="32" t="s">
        <v>96</v>
      </c>
      <c r="C233" s="31">
        <v>5.33</v>
      </c>
      <c r="D233" s="92"/>
    </row>
    <row r="234" spans="1:4" ht="15.75" outlineLevel="1">
      <c r="A234" s="31" t="s">
        <v>27</v>
      </c>
      <c r="B234" s="32" t="s">
        <v>93</v>
      </c>
      <c r="C234" s="31">
        <v>5.101</v>
      </c>
      <c r="D234" s="92"/>
    </row>
    <row r="235" spans="1:4" ht="15.75" outlineLevel="1">
      <c r="A235" s="31" t="s">
        <v>27</v>
      </c>
      <c r="B235" s="32" t="s">
        <v>56</v>
      </c>
      <c r="C235" s="31">
        <v>5.36</v>
      </c>
      <c r="D235" s="92"/>
    </row>
    <row r="236" spans="1:4" ht="15.75" outlineLevel="1">
      <c r="A236" s="31" t="s">
        <v>27</v>
      </c>
      <c r="B236" s="32" t="s">
        <v>59</v>
      </c>
      <c r="C236" s="31">
        <v>5.53</v>
      </c>
      <c r="D236" s="92"/>
    </row>
    <row r="237" spans="1:4" ht="15.75" outlineLevel="1">
      <c r="A237" s="31" t="s">
        <v>27</v>
      </c>
      <c r="B237" s="32" t="s">
        <v>94</v>
      </c>
      <c r="C237" s="31">
        <v>5.1020000000000003</v>
      </c>
      <c r="D237" s="92"/>
    </row>
    <row r="238" spans="1:4" ht="15.75" outlineLevel="1">
      <c r="A238" s="31" t="s">
        <v>27</v>
      </c>
      <c r="B238" s="32" t="s">
        <v>76</v>
      </c>
      <c r="C238" s="31">
        <v>5.58</v>
      </c>
      <c r="D238" s="92"/>
    </row>
    <row r="239" spans="1:4" ht="15.75" outlineLevel="1">
      <c r="A239" s="31" t="s">
        <v>27</v>
      </c>
      <c r="B239" s="32" t="s">
        <v>61</v>
      </c>
      <c r="C239" s="31">
        <v>5.54</v>
      </c>
      <c r="D239" s="92"/>
    </row>
    <row r="240" spans="1:4" ht="15.75" outlineLevel="1">
      <c r="A240" s="31" t="s">
        <v>27</v>
      </c>
      <c r="B240" s="32" t="s">
        <v>77</v>
      </c>
      <c r="C240" s="31">
        <v>5.55</v>
      </c>
      <c r="D240" s="92"/>
    </row>
    <row r="241" spans="1:4" ht="15.75" outlineLevel="1">
      <c r="A241" s="31" t="s">
        <v>27</v>
      </c>
      <c r="B241" s="32" t="s">
        <v>63</v>
      </c>
      <c r="C241" s="31">
        <v>5.63</v>
      </c>
      <c r="D241" s="92"/>
    </row>
    <row r="242" spans="1:4" ht="15.75" outlineLevel="1">
      <c r="A242" s="31" t="s">
        <v>27</v>
      </c>
      <c r="B242" s="32" t="s">
        <v>64</v>
      </c>
      <c r="C242" s="31">
        <v>5.47</v>
      </c>
      <c r="D242" s="92"/>
    </row>
    <row r="243" spans="1:4" ht="15.75" outlineLevel="1">
      <c r="A243" s="31" t="s">
        <v>27</v>
      </c>
      <c r="B243" s="32" t="s">
        <v>65</v>
      </c>
      <c r="C243" s="31">
        <v>5.48</v>
      </c>
      <c r="D243" s="92"/>
    </row>
    <row r="244" spans="1:4" ht="15.75">
      <c r="A244" s="36" t="s">
        <v>27</v>
      </c>
      <c r="B244" s="32"/>
      <c r="C244" s="31"/>
      <c r="D244" s="92"/>
    </row>
    <row r="245" spans="1:4" ht="15.75" outlineLevel="1">
      <c r="A245" s="31" t="s">
        <v>28</v>
      </c>
      <c r="B245" s="32" t="s">
        <v>49</v>
      </c>
      <c r="C245" s="31">
        <v>5.0999999999999996</v>
      </c>
      <c r="D245" s="92"/>
    </row>
    <row r="246" spans="1:4" ht="15.75" outlineLevel="1">
      <c r="A246" s="31" t="s">
        <v>28</v>
      </c>
      <c r="B246" s="32" t="s">
        <v>50</v>
      </c>
      <c r="C246" s="31">
        <v>5.2</v>
      </c>
      <c r="D246" s="92"/>
    </row>
    <row r="247" spans="1:4" ht="15.75" outlineLevel="1">
      <c r="A247" s="31" t="s">
        <v>28</v>
      </c>
      <c r="B247" s="32" t="s">
        <v>66</v>
      </c>
      <c r="C247" s="31">
        <v>5.3</v>
      </c>
      <c r="D247" s="92"/>
    </row>
    <row r="248" spans="1:4" ht="15.75" outlineLevel="1">
      <c r="A248" s="31" t="s">
        <v>28</v>
      </c>
      <c r="B248" s="32" t="s">
        <v>80</v>
      </c>
      <c r="C248" s="31">
        <v>5.6</v>
      </c>
      <c r="D248" s="92"/>
    </row>
    <row r="249" spans="1:4" ht="15.75" outlineLevel="1">
      <c r="A249" s="31" t="s">
        <v>28</v>
      </c>
      <c r="B249" s="32" t="s">
        <v>1082</v>
      </c>
      <c r="C249" s="33">
        <v>5.0999999999999996</v>
      </c>
      <c r="D249" s="92"/>
    </row>
    <row r="250" spans="1:4" ht="15.75" outlineLevel="1">
      <c r="A250" s="31" t="s">
        <v>28</v>
      </c>
      <c r="B250" s="32" t="s">
        <v>91</v>
      </c>
      <c r="C250" s="31">
        <v>5.14</v>
      </c>
      <c r="D250" s="92"/>
    </row>
    <row r="251" spans="1:4" ht="15.75" outlineLevel="1">
      <c r="A251" s="31" t="s">
        <v>28</v>
      </c>
      <c r="B251" s="32" t="s">
        <v>68</v>
      </c>
      <c r="C251" s="31">
        <v>5.19</v>
      </c>
      <c r="D251" s="92"/>
    </row>
    <row r="252" spans="1:4" ht="15.75" outlineLevel="1">
      <c r="A252" s="31" t="s">
        <v>28</v>
      </c>
      <c r="B252" s="32" t="s">
        <v>82</v>
      </c>
      <c r="C252" s="31">
        <v>5.24</v>
      </c>
      <c r="D252" s="92"/>
    </row>
    <row r="253" spans="1:4" ht="15.75" outlineLevel="1">
      <c r="A253" s="31" t="s">
        <v>28</v>
      </c>
      <c r="B253" s="32" t="s">
        <v>55</v>
      </c>
      <c r="C253" s="31">
        <v>5.27</v>
      </c>
      <c r="D253" s="92"/>
    </row>
    <row r="254" spans="1:4" ht="15.75" outlineLevel="1">
      <c r="A254" s="31" t="s">
        <v>28</v>
      </c>
      <c r="B254" s="32" t="s">
        <v>69</v>
      </c>
      <c r="C254" s="31">
        <v>5.28</v>
      </c>
      <c r="D254" s="92"/>
    </row>
    <row r="255" spans="1:4" ht="15.75" outlineLevel="1">
      <c r="A255" s="31" t="s">
        <v>28</v>
      </c>
      <c r="B255" s="32" t="s">
        <v>70</v>
      </c>
      <c r="C255" s="33">
        <v>5.3</v>
      </c>
      <c r="D255" s="92"/>
    </row>
    <row r="256" spans="1:4" ht="15.75" outlineLevel="1">
      <c r="A256" s="31" t="s">
        <v>28</v>
      </c>
      <c r="B256" s="32" t="s">
        <v>96</v>
      </c>
      <c r="C256" s="31">
        <v>5.33</v>
      </c>
      <c r="D256" s="92"/>
    </row>
    <row r="257" spans="1:4" ht="15.75" outlineLevel="1">
      <c r="A257" s="31" t="s">
        <v>28</v>
      </c>
      <c r="B257" s="32" t="s">
        <v>56</v>
      </c>
      <c r="C257" s="31">
        <v>5.36</v>
      </c>
      <c r="D257" s="92"/>
    </row>
    <row r="258" spans="1:4" ht="15.75" outlineLevel="1">
      <c r="A258" s="31" t="s">
        <v>28</v>
      </c>
      <c r="B258" s="32" t="s">
        <v>59</v>
      </c>
      <c r="C258" s="31">
        <v>5.53</v>
      </c>
      <c r="D258" s="92"/>
    </row>
    <row r="259" spans="1:4" ht="15.75" outlineLevel="1">
      <c r="A259" s="31" t="s">
        <v>28</v>
      </c>
      <c r="B259" s="32" t="s">
        <v>76</v>
      </c>
      <c r="C259" s="31">
        <v>5.58</v>
      </c>
      <c r="D259" s="92"/>
    </row>
    <row r="260" spans="1:4" ht="15.75" outlineLevel="1">
      <c r="A260" s="31" t="s">
        <v>28</v>
      </c>
      <c r="B260" s="32" t="s">
        <v>61</v>
      </c>
      <c r="C260" s="31">
        <v>5.54</v>
      </c>
      <c r="D260" s="92"/>
    </row>
    <row r="261" spans="1:4" ht="15.75" outlineLevel="1">
      <c r="A261" s="31" t="s">
        <v>28</v>
      </c>
      <c r="B261" s="32" t="s">
        <v>77</v>
      </c>
      <c r="C261" s="31">
        <v>5.55</v>
      </c>
      <c r="D261" s="92"/>
    </row>
    <row r="262" spans="1:4" ht="15.75" outlineLevel="1">
      <c r="A262" s="31" t="s">
        <v>28</v>
      </c>
      <c r="B262" s="32" t="s">
        <v>63</v>
      </c>
      <c r="C262" s="31">
        <v>5.63</v>
      </c>
      <c r="D262" s="92"/>
    </row>
    <row r="263" spans="1:4" ht="15.75" outlineLevel="1">
      <c r="A263" s="31" t="s">
        <v>28</v>
      </c>
      <c r="B263" s="32" t="s">
        <v>64</v>
      </c>
      <c r="C263" s="31">
        <v>5.47</v>
      </c>
      <c r="D263" s="92"/>
    </row>
    <row r="264" spans="1:4" ht="15.75" outlineLevel="1">
      <c r="A264" s="31" t="s">
        <v>28</v>
      </c>
      <c r="B264" s="32" t="s">
        <v>65</v>
      </c>
      <c r="C264" s="31">
        <v>5.48</v>
      </c>
      <c r="D264" s="92"/>
    </row>
    <row r="265" spans="1:4" ht="15.75">
      <c r="A265" s="36" t="s">
        <v>28</v>
      </c>
      <c r="B265" s="32"/>
      <c r="C265" s="31"/>
      <c r="D265" s="92"/>
    </row>
    <row r="266" spans="1:4" ht="15.75" outlineLevel="1">
      <c r="A266" s="31" t="s">
        <v>29</v>
      </c>
      <c r="B266" s="32" t="s">
        <v>49</v>
      </c>
      <c r="C266" s="31">
        <v>5.0999999999999996</v>
      </c>
      <c r="D266" s="92"/>
    </row>
    <row r="267" spans="1:4" ht="15.75" outlineLevel="1">
      <c r="A267" s="31" t="s">
        <v>29</v>
      </c>
      <c r="B267" s="32" t="s">
        <v>50</v>
      </c>
      <c r="C267" s="31">
        <v>5.2</v>
      </c>
      <c r="D267" s="92"/>
    </row>
    <row r="268" spans="1:4" ht="15.75" outlineLevel="1">
      <c r="A268" s="31" t="s">
        <v>29</v>
      </c>
      <c r="B268" s="32" t="s">
        <v>66</v>
      </c>
      <c r="C268" s="31">
        <v>5.3</v>
      </c>
      <c r="D268" s="92"/>
    </row>
    <row r="269" spans="1:4" ht="15.75" outlineLevel="1">
      <c r="A269" s="31" t="s">
        <v>29</v>
      </c>
      <c r="B269" s="32" t="s">
        <v>80</v>
      </c>
      <c r="C269" s="31">
        <v>5.6</v>
      </c>
      <c r="D269" s="92"/>
    </row>
    <row r="270" spans="1:4" ht="15.75" outlineLevel="1">
      <c r="A270" s="31" t="s">
        <v>29</v>
      </c>
      <c r="B270" s="32" t="s">
        <v>1082</v>
      </c>
      <c r="C270" s="33">
        <v>5.0999999999999996</v>
      </c>
      <c r="D270" s="92"/>
    </row>
    <row r="271" spans="1:4" ht="15.75" outlineLevel="1">
      <c r="A271" s="31" t="s">
        <v>29</v>
      </c>
      <c r="B271" s="32" t="s">
        <v>91</v>
      </c>
      <c r="C271" s="31">
        <v>5.14</v>
      </c>
      <c r="D271" s="92"/>
    </row>
    <row r="272" spans="1:4" ht="15.75" outlineLevel="1">
      <c r="A272" s="31" t="s">
        <v>29</v>
      </c>
      <c r="B272" s="32" t="s">
        <v>68</v>
      </c>
      <c r="C272" s="31">
        <v>5.19</v>
      </c>
      <c r="D272" s="92"/>
    </row>
    <row r="273" spans="1:4" ht="15.75" outlineLevel="1">
      <c r="A273" s="31" t="s">
        <v>29</v>
      </c>
      <c r="B273" s="32" t="s">
        <v>82</v>
      </c>
      <c r="C273" s="31">
        <v>5.24</v>
      </c>
      <c r="D273" s="92"/>
    </row>
    <row r="274" spans="1:4" ht="15.75" outlineLevel="1">
      <c r="A274" s="31" t="s">
        <v>29</v>
      </c>
      <c r="B274" s="32" t="s">
        <v>54</v>
      </c>
      <c r="C274" s="31">
        <v>5.26</v>
      </c>
      <c r="D274" s="92"/>
    </row>
    <row r="275" spans="1:4" ht="15.75" outlineLevel="1">
      <c r="A275" s="31" t="s">
        <v>29</v>
      </c>
      <c r="B275" s="32" t="s">
        <v>55</v>
      </c>
      <c r="C275" s="31">
        <v>5.27</v>
      </c>
      <c r="D275" s="92"/>
    </row>
    <row r="276" spans="1:4" ht="15.75" outlineLevel="1">
      <c r="A276" s="31" t="s">
        <v>29</v>
      </c>
      <c r="B276" s="32" t="s">
        <v>69</v>
      </c>
      <c r="C276" s="31">
        <v>5.28</v>
      </c>
      <c r="D276" s="92"/>
    </row>
    <row r="277" spans="1:4" ht="15.75" outlineLevel="1">
      <c r="A277" s="31" t="s">
        <v>29</v>
      </c>
      <c r="B277" s="32" t="s">
        <v>89</v>
      </c>
      <c r="C277" s="31">
        <v>5.29</v>
      </c>
      <c r="D277" s="92"/>
    </row>
    <row r="278" spans="1:4" ht="15.75" outlineLevel="1">
      <c r="A278" s="31" t="s">
        <v>29</v>
      </c>
      <c r="B278" s="32" t="s">
        <v>70</v>
      </c>
      <c r="C278" s="33">
        <v>5.3</v>
      </c>
      <c r="D278" s="92"/>
    </row>
    <row r="279" spans="1:4" ht="15.75" outlineLevel="1">
      <c r="A279" s="31" t="s">
        <v>29</v>
      </c>
      <c r="B279" s="32" t="s">
        <v>96</v>
      </c>
      <c r="C279" s="31">
        <v>5.33</v>
      </c>
      <c r="D279" s="92"/>
    </row>
    <row r="280" spans="1:4" ht="15.75" outlineLevel="1">
      <c r="A280" s="31" t="s">
        <v>29</v>
      </c>
      <c r="B280" s="32" t="s">
        <v>56</v>
      </c>
      <c r="C280" s="31">
        <v>5.36</v>
      </c>
      <c r="D280" s="92"/>
    </row>
    <row r="281" spans="1:4" ht="15.75" outlineLevel="1">
      <c r="A281" s="31" t="s">
        <v>29</v>
      </c>
      <c r="B281" s="32" t="s">
        <v>72</v>
      </c>
      <c r="C281" s="31">
        <v>5.69</v>
      </c>
      <c r="D281" s="92"/>
    </row>
    <row r="282" spans="1:4" ht="15.75" outlineLevel="1">
      <c r="A282" s="31" t="s">
        <v>29</v>
      </c>
      <c r="B282" s="32" t="s">
        <v>62</v>
      </c>
      <c r="C282" s="33">
        <v>5.7</v>
      </c>
      <c r="D282" s="92"/>
    </row>
    <row r="283" spans="1:4" ht="15.75" outlineLevel="1">
      <c r="A283" s="31" t="s">
        <v>29</v>
      </c>
      <c r="B283" s="32" t="s">
        <v>74</v>
      </c>
      <c r="C283" s="31">
        <v>5.74</v>
      </c>
      <c r="D283" s="92"/>
    </row>
    <row r="284" spans="1:4" ht="15.75" outlineLevel="1">
      <c r="A284" s="31" t="s">
        <v>29</v>
      </c>
      <c r="B284" s="32" t="s">
        <v>71</v>
      </c>
      <c r="C284" s="31">
        <v>5.49</v>
      </c>
      <c r="D284" s="92"/>
    </row>
    <row r="285" spans="1:4" ht="15.75" outlineLevel="1">
      <c r="A285" s="31" t="s">
        <v>29</v>
      </c>
      <c r="B285" s="32" t="s">
        <v>58</v>
      </c>
      <c r="C285" s="31">
        <v>5.51</v>
      </c>
      <c r="D285" s="92"/>
    </row>
    <row r="286" spans="1:4" ht="15.75" outlineLevel="1">
      <c r="A286" s="31" t="s">
        <v>29</v>
      </c>
      <c r="B286" s="32" t="s">
        <v>1083</v>
      </c>
      <c r="C286" s="31">
        <v>5.52</v>
      </c>
      <c r="D286" s="92"/>
    </row>
    <row r="287" spans="1:4" ht="15.75" outlineLevel="1">
      <c r="A287" s="31" t="s">
        <v>29</v>
      </c>
      <c r="B287" s="32" t="s">
        <v>59</v>
      </c>
      <c r="C287" s="31">
        <v>5.53</v>
      </c>
      <c r="D287" s="92"/>
    </row>
    <row r="288" spans="1:4" ht="15.75" outlineLevel="1">
      <c r="A288" s="31" t="s">
        <v>29</v>
      </c>
      <c r="B288" s="32" t="s">
        <v>76</v>
      </c>
      <c r="C288" s="31">
        <v>5.58</v>
      </c>
      <c r="D288" s="92"/>
    </row>
    <row r="289" spans="1:4" ht="15.75" outlineLevel="1">
      <c r="A289" s="31" t="s">
        <v>29</v>
      </c>
      <c r="B289" s="32" t="s">
        <v>61</v>
      </c>
      <c r="C289" s="31">
        <v>5.54</v>
      </c>
      <c r="D289" s="92"/>
    </row>
    <row r="290" spans="1:4" ht="15.75" outlineLevel="1">
      <c r="A290" s="31" t="s">
        <v>29</v>
      </c>
      <c r="B290" s="32" t="s">
        <v>77</v>
      </c>
      <c r="C290" s="31">
        <v>5.55</v>
      </c>
      <c r="D290" s="92"/>
    </row>
    <row r="291" spans="1:4" ht="15.75" outlineLevel="1">
      <c r="A291" s="31" t="s">
        <v>29</v>
      </c>
      <c r="B291" s="32" t="s">
        <v>63</v>
      </c>
      <c r="C291" s="31">
        <v>5.63</v>
      </c>
      <c r="D291" s="92"/>
    </row>
    <row r="292" spans="1:4" ht="15.75" outlineLevel="1">
      <c r="A292" s="31" t="s">
        <v>29</v>
      </c>
      <c r="B292" s="32" t="s">
        <v>64</v>
      </c>
      <c r="C292" s="31">
        <v>5.47</v>
      </c>
      <c r="D292" s="92"/>
    </row>
    <row r="293" spans="1:4" ht="15.75" outlineLevel="1">
      <c r="A293" s="31" t="s">
        <v>29</v>
      </c>
      <c r="B293" s="32" t="s">
        <v>65</v>
      </c>
      <c r="C293" s="31">
        <v>5.48</v>
      </c>
      <c r="D293" s="92"/>
    </row>
    <row r="294" spans="1:4" ht="15.75">
      <c r="A294" s="36" t="s">
        <v>29</v>
      </c>
      <c r="B294" s="32"/>
      <c r="C294" s="31"/>
      <c r="D294" s="92"/>
    </row>
    <row r="295" spans="1:4" ht="15.75" outlineLevel="1">
      <c r="A295" s="31" t="s">
        <v>30</v>
      </c>
      <c r="B295" s="32" t="s">
        <v>49</v>
      </c>
      <c r="C295" s="31">
        <v>5.0999999999999996</v>
      </c>
      <c r="D295" s="92"/>
    </row>
    <row r="296" spans="1:4" ht="15.75" outlineLevel="1">
      <c r="A296" s="31" t="s">
        <v>30</v>
      </c>
      <c r="B296" s="32" t="s">
        <v>50</v>
      </c>
      <c r="C296" s="31">
        <v>5.2</v>
      </c>
      <c r="D296" s="92"/>
    </row>
    <row r="297" spans="1:4" ht="15.75" outlineLevel="1">
      <c r="A297" s="31" t="s">
        <v>30</v>
      </c>
      <c r="B297" s="32" t="s">
        <v>66</v>
      </c>
      <c r="C297" s="31">
        <v>5.3</v>
      </c>
      <c r="D297" s="92"/>
    </row>
    <row r="298" spans="1:4" ht="15.75" outlineLevel="1">
      <c r="A298" s="31" t="s">
        <v>30</v>
      </c>
      <c r="B298" s="32" t="s">
        <v>91</v>
      </c>
      <c r="C298" s="31">
        <v>5.14</v>
      </c>
      <c r="D298" s="92"/>
    </row>
    <row r="299" spans="1:4" ht="15.75" outlineLevel="1">
      <c r="A299" s="31" t="s">
        <v>30</v>
      </c>
      <c r="B299" s="32" t="s">
        <v>68</v>
      </c>
      <c r="C299" s="31">
        <v>5.19</v>
      </c>
      <c r="D299" s="92"/>
    </row>
    <row r="300" spans="1:4" ht="15.75" outlineLevel="1">
      <c r="A300" s="31" t="s">
        <v>30</v>
      </c>
      <c r="B300" s="32" t="s">
        <v>82</v>
      </c>
      <c r="C300" s="31">
        <v>5.24</v>
      </c>
      <c r="D300" s="92"/>
    </row>
    <row r="301" spans="1:4" ht="15.75" outlineLevel="1">
      <c r="A301" s="31" t="s">
        <v>30</v>
      </c>
      <c r="B301" s="32" t="s">
        <v>54</v>
      </c>
      <c r="C301" s="31">
        <v>5.26</v>
      </c>
      <c r="D301" s="92"/>
    </row>
    <row r="302" spans="1:4" ht="15.75" outlineLevel="1">
      <c r="A302" s="31" t="s">
        <v>30</v>
      </c>
      <c r="B302" s="32" t="s">
        <v>55</v>
      </c>
      <c r="C302" s="31">
        <v>5.27</v>
      </c>
      <c r="D302" s="92"/>
    </row>
    <row r="303" spans="1:4" ht="15.75" outlineLevel="1">
      <c r="A303" s="31" t="s">
        <v>30</v>
      </c>
      <c r="B303" s="32" t="s">
        <v>69</v>
      </c>
      <c r="C303" s="31">
        <v>5.28</v>
      </c>
      <c r="D303" s="92"/>
    </row>
    <row r="304" spans="1:4" ht="15.75" outlineLevel="1">
      <c r="A304" s="31" t="s">
        <v>30</v>
      </c>
      <c r="B304" s="32" t="s">
        <v>97</v>
      </c>
      <c r="C304" s="31">
        <v>5.37</v>
      </c>
      <c r="D304" s="92"/>
    </row>
    <row r="305" spans="1:4" ht="15.75" outlineLevel="1">
      <c r="A305" s="31" t="s">
        <v>30</v>
      </c>
      <c r="B305" s="32" t="s">
        <v>71</v>
      </c>
      <c r="C305" s="31">
        <v>5.49</v>
      </c>
      <c r="D305" s="92"/>
    </row>
    <row r="306" spans="1:4" ht="15.75" outlineLevel="1">
      <c r="A306" s="31" t="s">
        <v>30</v>
      </c>
      <c r="B306" s="32" t="s">
        <v>58</v>
      </c>
      <c r="C306" s="31">
        <v>5.51</v>
      </c>
      <c r="D306" s="92"/>
    </row>
    <row r="307" spans="1:4" ht="15.75" outlineLevel="1">
      <c r="A307" s="31" t="s">
        <v>30</v>
      </c>
      <c r="B307" s="32" t="s">
        <v>59</v>
      </c>
      <c r="C307" s="31">
        <v>5.53</v>
      </c>
      <c r="D307" s="92"/>
    </row>
    <row r="308" spans="1:4" ht="15.75" outlineLevel="1">
      <c r="A308" s="31" t="s">
        <v>30</v>
      </c>
      <c r="B308" s="32" t="s">
        <v>72</v>
      </c>
      <c r="C308" s="31">
        <v>5.69</v>
      </c>
      <c r="D308" s="92"/>
    </row>
    <row r="309" spans="1:4" ht="15.75" outlineLevel="1">
      <c r="A309" s="31" t="s">
        <v>30</v>
      </c>
      <c r="B309" s="32" t="s">
        <v>73</v>
      </c>
      <c r="C309" s="31">
        <v>5.75</v>
      </c>
      <c r="D309" s="92"/>
    </row>
    <row r="310" spans="1:4" ht="15.75" outlineLevel="1">
      <c r="A310" s="31" t="s">
        <v>30</v>
      </c>
      <c r="B310" s="32" t="s">
        <v>62</v>
      </c>
      <c r="C310" s="33">
        <v>5.7</v>
      </c>
      <c r="D310" s="92"/>
    </row>
    <row r="311" spans="1:4" ht="15.75" outlineLevel="1">
      <c r="A311" s="31" t="s">
        <v>30</v>
      </c>
      <c r="B311" s="32" t="s">
        <v>74</v>
      </c>
      <c r="C311" s="31">
        <v>5.74</v>
      </c>
      <c r="D311" s="92"/>
    </row>
    <row r="312" spans="1:4" ht="15.75" outlineLevel="1">
      <c r="A312" s="31" t="s">
        <v>30</v>
      </c>
      <c r="B312" s="32" t="s">
        <v>76</v>
      </c>
      <c r="C312" s="31">
        <v>5.58</v>
      </c>
      <c r="D312" s="92"/>
    </row>
    <row r="313" spans="1:4" ht="15.75" outlineLevel="1">
      <c r="A313" s="31" t="s">
        <v>30</v>
      </c>
      <c r="B313" s="32" t="s">
        <v>61</v>
      </c>
      <c r="C313" s="31">
        <v>5.54</v>
      </c>
      <c r="D313" s="92"/>
    </row>
    <row r="314" spans="1:4" ht="15.75" outlineLevel="1">
      <c r="A314" s="31" t="s">
        <v>30</v>
      </c>
      <c r="B314" s="32" t="s">
        <v>77</v>
      </c>
      <c r="C314" s="31">
        <v>5.55</v>
      </c>
      <c r="D314" s="92"/>
    </row>
    <row r="315" spans="1:4" ht="15.75" outlineLevel="1">
      <c r="A315" s="31" t="s">
        <v>30</v>
      </c>
      <c r="B315" s="32" t="s">
        <v>63</v>
      </c>
      <c r="C315" s="31">
        <v>5.63</v>
      </c>
      <c r="D315" s="92"/>
    </row>
    <row r="316" spans="1:4" ht="15.75" outlineLevel="1">
      <c r="A316" s="31" t="s">
        <v>30</v>
      </c>
      <c r="B316" s="32" t="s">
        <v>78</v>
      </c>
      <c r="C316" s="31">
        <v>5.65</v>
      </c>
      <c r="D316" s="92"/>
    </row>
    <row r="317" spans="1:4" ht="15.75" outlineLevel="1">
      <c r="A317" s="31" t="s">
        <v>30</v>
      </c>
      <c r="B317" s="32" t="s">
        <v>17</v>
      </c>
      <c r="C317" s="31">
        <v>5.68</v>
      </c>
      <c r="D317" s="92"/>
    </row>
    <row r="318" spans="1:4" ht="15.75" outlineLevel="1">
      <c r="A318" s="31" t="s">
        <v>30</v>
      </c>
      <c r="B318" s="32" t="s">
        <v>64</v>
      </c>
      <c r="C318" s="31">
        <v>5.47</v>
      </c>
      <c r="D318" s="92"/>
    </row>
    <row r="319" spans="1:4" ht="15.75" outlineLevel="1">
      <c r="A319" s="31" t="s">
        <v>30</v>
      </c>
      <c r="B319" s="32" t="s">
        <v>65</v>
      </c>
      <c r="C319" s="31">
        <v>5.48</v>
      </c>
      <c r="D319" s="92"/>
    </row>
    <row r="320" spans="1:4" ht="15.75">
      <c r="A320" s="36" t="s">
        <v>30</v>
      </c>
      <c r="B320" s="32"/>
      <c r="C320" s="31"/>
      <c r="D320" s="92"/>
    </row>
    <row r="321" spans="1:4" ht="15.75" outlineLevel="1">
      <c r="A321" s="31" t="s">
        <v>31</v>
      </c>
      <c r="B321" s="32" t="s">
        <v>49</v>
      </c>
      <c r="C321" s="31">
        <v>5.0999999999999996</v>
      </c>
      <c r="D321" s="92"/>
    </row>
    <row r="322" spans="1:4" ht="15.75" outlineLevel="1">
      <c r="A322" s="31" t="s">
        <v>31</v>
      </c>
      <c r="B322" s="32" t="s">
        <v>50</v>
      </c>
      <c r="C322" s="31">
        <v>5.2</v>
      </c>
      <c r="D322" s="92"/>
    </row>
    <row r="323" spans="1:4" ht="15.75" outlineLevel="1">
      <c r="A323" s="31" t="s">
        <v>31</v>
      </c>
      <c r="B323" s="32" t="s">
        <v>54</v>
      </c>
      <c r="C323" s="31">
        <v>5.26</v>
      </c>
      <c r="D323" s="92"/>
    </row>
    <row r="324" spans="1:4" ht="15.75" outlineLevel="1">
      <c r="A324" s="31" t="s">
        <v>31</v>
      </c>
      <c r="B324" s="32" t="s">
        <v>91</v>
      </c>
      <c r="C324" s="31">
        <v>5.14</v>
      </c>
      <c r="D324" s="92"/>
    </row>
    <row r="325" spans="1:4" ht="15.75" outlineLevel="1">
      <c r="A325" s="31" t="s">
        <v>31</v>
      </c>
      <c r="B325" s="32" t="s">
        <v>68</v>
      </c>
      <c r="C325" s="31">
        <v>5.19</v>
      </c>
      <c r="D325" s="92"/>
    </row>
    <row r="326" spans="1:4" ht="15.75" outlineLevel="1">
      <c r="A326" s="31" t="s">
        <v>31</v>
      </c>
      <c r="B326" s="32" t="s">
        <v>97</v>
      </c>
      <c r="C326" s="31">
        <v>5.37</v>
      </c>
      <c r="D326" s="92"/>
    </row>
    <row r="327" spans="1:4" ht="15.75" outlineLevel="1">
      <c r="A327" s="31" t="s">
        <v>31</v>
      </c>
      <c r="B327" s="32" t="s">
        <v>72</v>
      </c>
      <c r="C327" s="31">
        <v>5.69</v>
      </c>
      <c r="D327" s="92"/>
    </row>
    <row r="328" spans="1:4" ht="15.75" outlineLevel="1">
      <c r="A328" s="31" t="s">
        <v>31</v>
      </c>
      <c r="B328" s="32" t="s">
        <v>98</v>
      </c>
      <c r="C328" s="33">
        <v>5.8</v>
      </c>
      <c r="D328" s="92"/>
    </row>
    <row r="329" spans="1:4" ht="15.75" outlineLevel="1">
      <c r="A329" s="31" t="s">
        <v>31</v>
      </c>
      <c r="B329" s="32" t="s">
        <v>73</v>
      </c>
      <c r="C329" s="31">
        <v>5.75</v>
      </c>
      <c r="D329" s="92"/>
    </row>
    <row r="330" spans="1:4" ht="15.75" outlineLevel="1">
      <c r="A330" s="31" t="s">
        <v>31</v>
      </c>
      <c r="B330" s="32" t="s">
        <v>62</v>
      </c>
      <c r="C330" s="33">
        <v>5.7</v>
      </c>
      <c r="D330" s="92"/>
    </row>
    <row r="331" spans="1:4" ht="15.75" outlineLevel="1">
      <c r="A331" s="31" t="s">
        <v>31</v>
      </c>
      <c r="B331" s="32" t="s">
        <v>74</v>
      </c>
      <c r="C331" s="31">
        <v>5.74</v>
      </c>
      <c r="D331" s="92"/>
    </row>
    <row r="332" spans="1:4" ht="15.75" outlineLevel="1">
      <c r="A332" s="31" t="s">
        <v>31</v>
      </c>
      <c r="B332" s="32" t="s">
        <v>76</v>
      </c>
      <c r="C332" s="31">
        <v>5.58</v>
      </c>
      <c r="D332" s="92"/>
    </row>
    <row r="333" spans="1:4" ht="15.75" outlineLevel="1">
      <c r="A333" s="31" t="s">
        <v>31</v>
      </c>
      <c r="B333" s="32" t="s">
        <v>77</v>
      </c>
      <c r="C333" s="31">
        <v>5.55</v>
      </c>
      <c r="D333" s="92"/>
    </row>
    <row r="334" spans="1:4" ht="15.75" outlineLevel="1">
      <c r="A334" s="31" t="s">
        <v>31</v>
      </c>
      <c r="B334" s="32" t="s">
        <v>63</v>
      </c>
      <c r="C334" s="31">
        <v>5.63</v>
      </c>
      <c r="D334" s="92"/>
    </row>
    <row r="335" spans="1:4" ht="15.75" outlineLevel="1">
      <c r="A335" s="31" t="s">
        <v>31</v>
      </c>
      <c r="B335" s="32" t="s">
        <v>78</v>
      </c>
      <c r="C335" s="31">
        <v>5.65</v>
      </c>
      <c r="D335" s="92"/>
    </row>
    <row r="336" spans="1:4" ht="15.75" outlineLevel="1">
      <c r="A336" s="31" t="s">
        <v>31</v>
      </c>
      <c r="B336" s="32" t="s">
        <v>17</v>
      </c>
      <c r="C336" s="31">
        <v>5.68</v>
      </c>
      <c r="D336" s="92"/>
    </row>
    <row r="337" spans="1:4" ht="15.75" outlineLevel="1">
      <c r="A337" s="31" t="s">
        <v>31</v>
      </c>
      <c r="B337" s="32" t="s">
        <v>64</v>
      </c>
      <c r="C337" s="31">
        <v>5.47</v>
      </c>
      <c r="D337" s="92"/>
    </row>
    <row r="338" spans="1:4" ht="15.75" outlineLevel="1">
      <c r="A338" s="31" t="s">
        <v>31</v>
      </c>
      <c r="B338" s="32" t="s">
        <v>65</v>
      </c>
      <c r="C338" s="31">
        <v>5.48</v>
      </c>
      <c r="D338" s="92"/>
    </row>
    <row r="339" spans="1:4" ht="15.75">
      <c r="A339" s="36" t="s">
        <v>31</v>
      </c>
      <c r="B339" s="32"/>
      <c r="C339" s="31"/>
      <c r="D339" s="92"/>
    </row>
    <row r="340" spans="1:4" ht="15.75" outlineLevel="1">
      <c r="A340" s="31" t="s">
        <v>32</v>
      </c>
      <c r="B340" s="32" t="s">
        <v>99</v>
      </c>
      <c r="C340" s="31">
        <v>5.0999999999999996</v>
      </c>
      <c r="D340" s="92"/>
    </row>
    <row r="341" spans="1:4" ht="15.75" outlineLevel="1">
      <c r="A341" s="31" t="s">
        <v>32</v>
      </c>
      <c r="B341" s="32" t="s">
        <v>50</v>
      </c>
      <c r="C341" s="31">
        <v>5.2</v>
      </c>
      <c r="D341" s="92"/>
    </row>
    <row r="342" spans="1:4" ht="15.75" outlineLevel="1">
      <c r="A342" s="31" t="s">
        <v>32</v>
      </c>
      <c r="B342" s="32" t="s">
        <v>54</v>
      </c>
      <c r="C342" s="31">
        <v>5.26</v>
      </c>
      <c r="D342" s="92"/>
    </row>
    <row r="343" spans="1:4" ht="15.75" outlineLevel="1">
      <c r="A343" s="31" t="s">
        <v>32</v>
      </c>
      <c r="B343" s="32" t="s">
        <v>100</v>
      </c>
      <c r="C343" s="31">
        <v>5.38</v>
      </c>
      <c r="D343" s="92"/>
    </row>
    <row r="344" spans="1:4" ht="15.75" outlineLevel="1">
      <c r="A344" s="31" t="s">
        <v>32</v>
      </c>
      <c r="B344" s="32" t="s">
        <v>101</v>
      </c>
      <c r="C344" s="31">
        <v>5.39</v>
      </c>
      <c r="D344" s="92"/>
    </row>
    <row r="345" spans="1:4" ht="15.75" outlineLevel="1">
      <c r="A345" s="31" t="s">
        <v>32</v>
      </c>
      <c r="B345" s="32" t="s">
        <v>102</v>
      </c>
      <c r="C345" s="33">
        <v>5.6</v>
      </c>
      <c r="D345" s="92"/>
    </row>
    <row r="346" spans="1:4" ht="15.75" outlineLevel="1">
      <c r="A346" s="31" t="s">
        <v>32</v>
      </c>
      <c r="B346" s="32" t="s">
        <v>65</v>
      </c>
      <c r="C346" s="31">
        <v>5.48</v>
      </c>
      <c r="D346" s="92"/>
    </row>
    <row r="347" spans="1:4" ht="15.75">
      <c r="A347" s="36" t="s">
        <v>32</v>
      </c>
      <c r="B347" s="32"/>
      <c r="C347" s="31"/>
      <c r="D347" s="92"/>
    </row>
    <row r="348" spans="1:4" ht="15.75" outlineLevel="1">
      <c r="A348" s="31" t="s">
        <v>33</v>
      </c>
      <c r="B348" s="32" t="s">
        <v>49</v>
      </c>
      <c r="C348" s="31">
        <v>5.0999999999999996</v>
      </c>
      <c r="D348" s="92"/>
    </row>
    <row r="349" spans="1:4" ht="15.75" outlineLevel="1">
      <c r="A349" s="31" t="s">
        <v>33</v>
      </c>
      <c r="B349" s="32" t="s">
        <v>50</v>
      </c>
      <c r="C349" s="31">
        <v>5.2</v>
      </c>
      <c r="D349" s="92"/>
    </row>
    <row r="350" spans="1:4" ht="15.75" outlineLevel="1">
      <c r="A350" s="31" t="s">
        <v>33</v>
      </c>
      <c r="B350" s="32" t="s">
        <v>66</v>
      </c>
      <c r="C350" s="31">
        <v>5.3</v>
      </c>
      <c r="D350" s="92"/>
    </row>
    <row r="351" spans="1:4" ht="15.75" outlineLevel="1">
      <c r="A351" s="31" t="s">
        <v>33</v>
      </c>
      <c r="B351" s="32" t="s">
        <v>80</v>
      </c>
      <c r="C351" s="31">
        <v>5.6</v>
      </c>
      <c r="D351" s="92"/>
    </row>
    <row r="352" spans="1:4" ht="15.75" outlineLevel="1">
      <c r="A352" s="31" t="s">
        <v>33</v>
      </c>
      <c r="B352" s="32" t="s">
        <v>1082</v>
      </c>
      <c r="C352" s="33">
        <v>5.0999999999999996</v>
      </c>
      <c r="D352" s="92"/>
    </row>
    <row r="353" spans="1:4" ht="15.75" outlineLevel="1">
      <c r="A353" s="31" t="s">
        <v>33</v>
      </c>
      <c r="B353" s="32" t="s">
        <v>91</v>
      </c>
      <c r="C353" s="31">
        <v>5.14</v>
      </c>
      <c r="D353" s="92"/>
    </row>
    <row r="354" spans="1:4" ht="15.75" outlineLevel="1">
      <c r="A354" s="31" t="s">
        <v>33</v>
      </c>
      <c r="B354" s="32" t="s">
        <v>68</v>
      </c>
      <c r="C354" s="31">
        <v>5.19</v>
      </c>
      <c r="D354" s="92"/>
    </row>
    <row r="355" spans="1:4" ht="15.75" outlineLevel="1">
      <c r="A355" s="31" t="s">
        <v>33</v>
      </c>
      <c r="B355" s="32" t="s">
        <v>82</v>
      </c>
      <c r="C355" s="31">
        <v>5.24</v>
      </c>
      <c r="D355" s="92"/>
    </row>
    <row r="356" spans="1:4" ht="15.75" outlineLevel="1">
      <c r="A356" s="31" t="s">
        <v>33</v>
      </c>
      <c r="B356" s="32" t="s">
        <v>54</v>
      </c>
      <c r="C356" s="31">
        <v>5.26</v>
      </c>
      <c r="D356" s="92"/>
    </row>
    <row r="357" spans="1:4" ht="15.75" outlineLevel="1">
      <c r="A357" s="31" t="s">
        <v>33</v>
      </c>
      <c r="B357" s="32" t="s">
        <v>55</v>
      </c>
      <c r="C357" s="31">
        <v>5.27</v>
      </c>
      <c r="D357" s="92"/>
    </row>
    <row r="358" spans="1:4" ht="15.75" outlineLevel="1">
      <c r="A358" s="31" t="s">
        <v>33</v>
      </c>
      <c r="B358" s="32" t="s">
        <v>69</v>
      </c>
      <c r="C358" s="31">
        <v>5.28</v>
      </c>
      <c r="D358" s="92"/>
    </row>
    <row r="359" spans="1:4" ht="15.75" outlineLevel="1">
      <c r="A359" s="31" t="s">
        <v>33</v>
      </c>
      <c r="B359" s="32" t="s">
        <v>83</v>
      </c>
      <c r="C359" s="31">
        <v>5.31</v>
      </c>
      <c r="D359" s="92"/>
    </row>
    <row r="360" spans="1:4" ht="15.75" outlineLevel="1">
      <c r="A360" s="31" t="s">
        <v>33</v>
      </c>
      <c r="B360" s="32" t="s">
        <v>56</v>
      </c>
      <c r="C360" s="31">
        <v>5.36</v>
      </c>
      <c r="D360" s="92"/>
    </row>
    <row r="361" spans="1:4" ht="15.75" outlineLevel="1">
      <c r="A361" s="31" t="s">
        <v>33</v>
      </c>
      <c r="B361" s="32" t="s">
        <v>97</v>
      </c>
      <c r="C361" s="31">
        <v>5.37</v>
      </c>
      <c r="D361" s="92"/>
    </row>
    <row r="362" spans="1:4" ht="15.75" outlineLevel="1">
      <c r="A362" s="31" t="s">
        <v>33</v>
      </c>
      <c r="B362" s="32" t="s">
        <v>71</v>
      </c>
      <c r="C362" s="31">
        <v>5.49</v>
      </c>
      <c r="D362" s="92"/>
    </row>
    <row r="363" spans="1:4" ht="15.75" outlineLevel="1">
      <c r="A363" s="31" t="s">
        <v>33</v>
      </c>
      <c r="B363" s="32" t="s">
        <v>58</v>
      </c>
      <c r="C363" s="31">
        <v>5.51</v>
      </c>
      <c r="D363" s="92"/>
    </row>
    <row r="364" spans="1:4" ht="15.75" outlineLevel="1">
      <c r="A364" s="31" t="s">
        <v>33</v>
      </c>
      <c r="B364" s="32" t="s">
        <v>1083</v>
      </c>
      <c r="C364" s="31">
        <v>5.52</v>
      </c>
      <c r="D364" s="92"/>
    </row>
    <row r="365" spans="1:4" ht="15.75" outlineLevel="1">
      <c r="A365" s="31" t="s">
        <v>33</v>
      </c>
      <c r="B365" s="32" t="s">
        <v>59</v>
      </c>
      <c r="C365" s="31">
        <v>5.53</v>
      </c>
      <c r="D365" s="92"/>
    </row>
    <row r="366" spans="1:4" ht="15.75" outlineLevel="1">
      <c r="A366" s="31" t="s">
        <v>33</v>
      </c>
      <c r="B366" s="32" t="s">
        <v>72</v>
      </c>
      <c r="C366" s="31">
        <v>5.69</v>
      </c>
      <c r="D366" s="92"/>
    </row>
    <row r="367" spans="1:4" ht="15.75" outlineLevel="1">
      <c r="A367" s="31" t="s">
        <v>33</v>
      </c>
      <c r="B367" s="32" t="s">
        <v>98</v>
      </c>
      <c r="C367" s="33">
        <v>5.8</v>
      </c>
      <c r="D367" s="92"/>
    </row>
    <row r="368" spans="1:4" ht="15.75" outlineLevel="1">
      <c r="A368" s="31" t="s">
        <v>33</v>
      </c>
      <c r="B368" s="32" t="s">
        <v>85</v>
      </c>
      <c r="C368" s="33">
        <v>5.72</v>
      </c>
      <c r="D368" s="92"/>
    </row>
    <row r="369" spans="1:4" ht="15.75" outlineLevel="1">
      <c r="A369" s="31" t="s">
        <v>33</v>
      </c>
      <c r="B369" s="32" t="s">
        <v>73</v>
      </c>
      <c r="C369" s="31">
        <v>5.75</v>
      </c>
      <c r="D369" s="92"/>
    </row>
    <row r="370" spans="1:4" ht="15.75" outlineLevel="1">
      <c r="A370" s="31" t="s">
        <v>33</v>
      </c>
      <c r="B370" s="32" t="s">
        <v>62</v>
      </c>
      <c r="C370" s="33">
        <v>5.7</v>
      </c>
      <c r="D370" s="92"/>
    </row>
    <row r="371" spans="1:4" ht="15.75" outlineLevel="1">
      <c r="A371" s="31" t="s">
        <v>33</v>
      </c>
      <c r="B371" s="32" t="s">
        <v>74</v>
      </c>
      <c r="C371" s="31">
        <v>5.74</v>
      </c>
      <c r="D371" s="92"/>
    </row>
    <row r="372" spans="1:4" ht="15.75" outlineLevel="1">
      <c r="A372" s="31" t="s">
        <v>33</v>
      </c>
      <c r="B372" s="32" t="s">
        <v>86</v>
      </c>
      <c r="C372" s="31">
        <v>5.76</v>
      </c>
      <c r="D372" s="92"/>
    </row>
    <row r="373" spans="1:4" ht="15.75" outlineLevel="1">
      <c r="A373" s="31" t="s">
        <v>33</v>
      </c>
      <c r="B373" s="32" t="s">
        <v>87</v>
      </c>
      <c r="C373" s="31">
        <v>5.89</v>
      </c>
      <c r="D373" s="91" t="s">
        <v>1081</v>
      </c>
    </row>
    <row r="374" spans="1:4" ht="15.75" outlineLevel="1">
      <c r="A374" s="31" t="s">
        <v>33</v>
      </c>
      <c r="B374" s="32" t="s">
        <v>103</v>
      </c>
      <c r="C374" s="31">
        <v>5.109</v>
      </c>
      <c r="D374" s="91"/>
    </row>
    <row r="375" spans="1:4" ht="15.75" outlineLevel="1">
      <c r="A375" s="31" t="s">
        <v>33</v>
      </c>
      <c r="B375" s="32" t="s">
        <v>104</v>
      </c>
      <c r="C375" s="31">
        <v>5.1109999999999998</v>
      </c>
      <c r="D375" s="92"/>
    </row>
    <row r="376" spans="1:4" ht="15.75" outlineLevel="1">
      <c r="A376" s="31" t="s">
        <v>33</v>
      </c>
      <c r="B376" s="32" t="s">
        <v>106</v>
      </c>
      <c r="C376" s="31">
        <v>5.1120000000000001</v>
      </c>
      <c r="D376" s="92"/>
    </row>
    <row r="377" spans="1:4" ht="15.75" outlineLevel="1">
      <c r="A377" s="31" t="s">
        <v>33</v>
      </c>
      <c r="B377" s="32" t="s">
        <v>1086</v>
      </c>
      <c r="C377" s="31">
        <v>5.1130000000000004</v>
      </c>
      <c r="D377" s="92"/>
    </row>
    <row r="378" spans="1:4" ht="15.75" outlineLevel="1">
      <c r="A378" s="31" t="s">
        <v>33</v>
      </c>
      <c r="B378" s="32" t="s">
        <v>76</v>
      </c>
      <c r="C378" s="31">
        <v>5.58</v>
      </c>
      <c r="D378" s="92"/>
    </row>
    <row r="379" spans="1:4" ht="15.75" outlineLevel="1">
      <c r="A379" s="31" t="s">
        <v>33</v>
      </c>
      <c r="B379" s="32" t="s">
        <v>61</v>
      </c>
      <c r="C379" s="31">
        <v>5.54</v>
      </c>
      <c r="D379" s="92"/>
    </row>
    <row r="380" spans="1:4" ht="15.75" outlineLevel="1">
      <c r="A380" s="31" t="s">
        <v>33</v>
      </c>
      <c r="B380" s="32" t="s">
        <v>77</v>
      </c>
      <c r="C380" s="31">
        <v>5.55</v>
      </c>
      <c r="D380" s="92"/>
    </row>
    <row r="381" spans="1:4" ht="15.75" outlineLevel="1">
      <c r="A381" s="31" t="s">
        <v>33</v>
      </c>
      <c r="B381" s="32" t="s">
        <v>63</v>
      </c>
      <c r="C381" s="31">
        <v>5.63</v>
      </c>
      <c r="D381" s="92"/>
    </row>
    <row r="382" spans="1:4" ht="15.75" outlineLevel="1">
      <c r="A382" s="31" t="s">
        <v>33</v>
      </c>
      <c r="B382" s="32" t="s">
        <v>78</v>
      </c>
      <c r="C382" s="31">
        <v>5.65</v>
      </c>
      <c r="D382" s="92"/>
    </row>
    <row r="383" spans="1:4" ht="15.75" outlineLevel="1">
      <c r="A383" s="31" t="s">
        <v>33</v>
      </c>
      <c r="B383" s="32" t="s">
        <v>88</v>
      </c>
      <c r="C383" s="31">
        <v>5.66</v>
      </c>
      <c r="D383" s="92"/>
    </row>
    <row r="384" spans="1:4" ht="15.75" outlineLevel="1">
      <c r="A384" s="31" t="s">
        <v>33</v>
      </c>
      <c r="B384" s="32" t="s">
        <v>17</v>
      </c>
      <c r="C384" s="31">
        <v>5.68</v>
      </c>
      <c r="D384" s="92"/>
    </row>
    <row r="385" spans="1:4" ht="15.75" outlineLevel="1">
      <c r="A385" s="31" t="s">
        <v>33</v>
      </c>
      <c r="B385" s="32" t="s">
        <v>64</v>
      </c>
      <c r="C385" s="31">
        <v>5.47</v>
      </c>
      <c r="D385" s="92"/>
    </row>
    <row r="386" spans="1:4" ht="15.75" outlineLevel="1">
      <c r="A386" s="31" t="s">
        <v>33</v>
      </c>
      <c r="B386" s="32" t="s">
        <v>65</v>
      </c>
      <c r="C386" s="31">
        <v>5.48</v>
      </c>
      <c r="D386" s="92"/>
    </row>
    <row r="387" spans="1:4" ht="15.75">
      <c r="A387" s="36" t="s">
        <v>33</v>
      </c>
      <c r="B387" s="32"/>
      <c r="C387" s="31"/>
      <c r="D387" s="92"/>
    </row>
    <row r="388" spans="1:4" ht="15.75" outlineLevel="1">
      <c r="A388" s="31" t="s">
        <v>34</v>
      </c>
      <c r="B388" s="32" t="s">
        <v>49</v>
      </c>
      <c r="C388" s="31">
        <v>5.0999999999999996</v>
      </c>
      <c r="D388" s="92"/>
    </row>
    <row r="389" spans="1:4" ht="15.75" outlineLevel="1">
      <c r="A389" s="31" t="s">
        <v>34</v>
      </c>
      <c r="B389" s="32" t="s">
        <v>50</v>
      </c>
      <c r="C389" s="31">
        <v>5.2</v>
      </c>
      <c r="D389" s="92"/>
    </row>
    <row r="390" spans="1:4" ht="15.75" outlineLevel="1">
      <c r="A390" s="31" t="s">
        <v>34</v>
      </c>
      <c r="B390" s="32" t="s">
        <v>66</v>
      </c>
      <c r="C390" s="31">
        <v>5.3</v>
      </c>
      <c r="D390" s="92"/>
    </row>
    <row r="391" spans="1:4" ht="15.75" outlineLevel="1">
      <c r="A391" s="31" t="s">
        <v>34</v>
      </c>
      <c r="B391" s="32" t="s">
        <v>80</v>
      </c>
      <c r="C391" s="31">
        <v>5.6</v>
      </c>
      <c r="D391" s="92"/>
    </row>
    <row r="392" spans="1:4" ht="15.75" outlineLevel="1">
      <c r="A392" s="31" t="s">
        <v>34</v>
      </c>
      <c r="B392" s="32" t="s">
        <v>1082</v>
      </c>
      <c r="C392" s="33">
        <v>5.0999999999999996</v>
      </c>
      <c r="D392" s="92"/>
    </row>
    <row r="393" spans="1:4" ht="15.75" outlineLevel="1">
      <c r="A393" s="31" t="s">
        <v>34</v>
      </c>
      <c r="B393" s="32" t="s">
        <v>91</v>
      </c>
      <c r="C393" s="31">
        <v>5.14</v>
      </c>
      <c r="D393" s="92"/>
    </row>
    <row r="394" spans="1:4" ht="15.75" outlineLevel="1">
      <c r="A394" s="31" t="s">
        <v>34</v>
      </c>
      <c r="B394" s="32" t="s">
        <v>68</v>
      </c>
      <c r="C394" s="31">
        <v>5.19</v>
      </c>
      <c r="D394" s="92"/>
    </row>
    <row r="395" spans="1:4" ht="15.75" outlineLevel="1">
      <c r="A395" s="31" t="s">
        <v>34</v>
      </c>
      <c r="B395" s="32" t="s">
        <v>82</v>
      </c>
      <c r="C395" s="31">
        <v>5.24</v>
      </c>
      <c r="D395" s="92"/>
    </row>
    <row r="396" spans="1:4" ht="15.75" outlineLevel="1">
      <c r="A396" s="31" t="s">
        <v>34</v>
      </c>
      <c r="B396" s="32" t="s">
        <v>54</v>
      </c>
      <c r="C396" s="31">
        <v>5.26</v>
      </c>
      <c r="D396" s="92"/>
    </row>
    <row r="397" spans="1:4" ht="15.75" outlineLevel="1">
      <c r="A397" s="31" t="s">
        <v>34</v>
      </c>
      <c r="B397" s="32" t="s">
        <v>55</v>
      </c>
      <c r="C397" s="31">
        <v>5.27</v>
      </c>
      <c r="D397" s="92"/>
    </row>
    <row r="398" spans="1:4" ht="15.75" outlineLevel="1">
      <c r="A398" s="31" t="s">
        <v>34</v>
      </c>
      <c r="B398" s="32" t="s">
        <v>69</v>
      </c>
      <c r="C398" s="31">
        <v>5.28</v>
      </c>
      <c r="D398" s="92"/>
    </row>
    <row r="399" spans="1:4" ht="15.75" outlineLevel="1">
      <c r="A399" s="31" t="s">
        <v>34</v>
      </c>
      <c r="B399" s="32" t="s">
        <v>89</v>
      </c>
      <c r="C399" s="31">
        <v>5.29</v>
      </c>
      <c r="D399" s="92"/>
    </row>
    <row r="400" spans="1:4" ht="15.75" outlineLevel="1">
      <c r="A400" s="31" t="s">
        <v>34</v>
      </c>
      <c r="B400" s="32" t="s">
        <v>83</v>
      </c>
      <c r="C400" s="31">
        <v>5.31</v>
      </c>
      <c r="D400" s="92"/>
    </row>
    <row r="401" spans="1:4" ht="15.75" outlineLevel="1">
      <c r="A401" s="31" t="s">
        <v>34</v>
      </c>
      <c r="B401" s="32" t="s">
        <v>56</v>
      </c>
      <c r="C401" s="31">
        <v>5.36</v>
      </c>
      <c r="D401" s="92"/>
    </row>
    <row r="402" spans="1:4" ht="15.75" outlineLevel="1">
      <c r="A402" s="31" t="s">
        <v>34</v>
      </c>
      <c r="B402" s="32" t="s">
        <v>97</v>
      </c>
      <c r="C402" s="31">
        <v>5.37</v>
      </c>
      <c r="D402" s="92"/>
    </row>
    <row r="403" spans="1:4" ht="15.75" outlineLevel="1">
      <c r="A403" s="31" t="s">
        <v>34</v>
      </c>
      <c r="B403" s="32" t="s">
        <v>71</v>
      </c>
      <c r="C403" s="31">
        <v>5.49</v>
      </c>
      <c r="D403" s="92"/>
    </row>
    <row r="404" spans="1:4" ht="15.75" outlineLevel="1">
      <c r="A404" s="31" t="s">
        <v>34</v>
      </c>
      <c r="B404" s="32" t="s">
        <v>58</v>
      </c>
      <c r="C404" s="31">
        <v>5.51</v>
      </c>
      <c r="D404" s="92"/>
    </row>
    <row r="405" spans="1:4" ht="15.75" outlineLevel="1">
      <c r="A405" s="31" t="s">
        <v>34</v>
      </c>
      <c r="B405" s="32" t="s">
        <v>1083</v>
      </c>
      <c r="C405" s="31">
        <v>5.52</v>
      </c>
      <c r="D405" s="92"/>
    </row>
    <row r="406" spans="1:4" ht="15.75" outlineLevel="1">
      <c r="A406" s="31" t="s">
        <v>34</v>
      </c>
      <c r="B406" s="32" t="s">
        <v>59</v>
      </c>
      <c r="C406" s="31">
        <v>5.53</v>
      </c>
      <c r="D406" s="92"/>
    </row>
    <row r="407" spans="1:4" ht="15.75" outlineLevel="1">
      <c r="A407" s="31" t="s">
        <v>34</v>
      </c>
      <c r="B407" s="32" t="s">
        <v>72</v>
      </c>
      <c r="C407" s="31">
        <v>5.69</v>
      </c>
      <c r="D407" s="92"/>
    </row>
    <row r="408" spans="1:4" ht="15.75" outlineLevel="1">
      <c r="A408" s="31" t="s">
        <v>34</v>
      </c>
      <c r="B408" s="32" t="s">
        <v>73</v>
      </c>
      <c r="C408" s="31">
        <v>5.75</v>
      </c>
      <c r="D408" s="92"/>
    </row>
    <row r="409" spans="1:4" ht="15.75" outlineLevel="1">
      <c r="A409" s="31" t="s">
        <v>34</v>
      </c>
      <c r="B409" s="32" t="s">
        <v>74</v>
      </c>
      <c r="C409" s="31">
        <v>5.74</v>
      </c>
      <c r="D409" s="92"/>
    </row>
    <row r="410" spans="1:4" ht="15.75" outlineLevel="1">
      <c r="A410" s="31" t="s">
        <v>34</v>
      </c>
      <c r="B410" s="32" t="s">
        <v>62</v>
      </c>
      <c r="C410" s="33">
        <v>5.7</v>
      </c>
      <c r="D410" s="92"/>
    </row>
    <row r="411" spans="1:4" ht="15.75" outlineLevel="1">
      <c r="A411" s="31" t="s">
        <v>34</v>
      </c>
      <c r="B411" s="32" t="s">
        <v>86</v>
      </c>
      <c r="C411" s="31">
        <v>5.76</v>
      </c>
      <c r="D411" s="92"/>
    </row>
    <row r="412" spans="1:4" ht="15.75" outlineLevel="1">
      <c r="A412" s="31" t="s">
        <v>34</v>
      </c>
      <c r="B412" s="32" t="s">
        <v>87</v>
      </c>
      <c r="C412" s="31">
        <v>5.89</v>
      </c>
      <c r="D412" s="91" t="s">
        <v>1081</v>
      </c>
    </row>
    <row r="413" spans="1:4" ht="15.75" outlineLevel="1">
      <c r="A413" s="31" t="s">
        <v>34</v>
      </c>
      <c r="B413" s="32" t="s">
        <v>103</v>
      </c>
      <c r="C413" s="31">
        <v>5.109</v>
      </c>
      <c r="D413" s="92"/>
    </row>
    <row r="414" spans="1:4" ht="15.75" outlineLevel="1">
      <c r="A414" s="31" t="s">
        <v>34</v>
      </c>
      <c r="B414" s="32" t="s">
        <v>104</v>
      </c>
      <c r="C414" s="31">
        <v>5.1109999999999998</v>
      </c>
      <c r="D414" s="92"/>
    </row>
    <row r="415" spans="1:4" ht="15.75" outlineLevel="1">
      <c r="A415" s="31" t="s">
        <v>34</v>
      </c>
      <c r="B415" s="32" t="s">
        <v>106</v>
      </c>
      <c r="C415" s="31">
        <v>5.1120000000000001</v>
      </c>
      <c r="D415" s="92"/>
    </row>
    <row r="416" spans="1:4" ht="15.75" outlineLevel="1">
      <c r="A416" s="31" t="s">
        <v>34</v>
      </c>
      <c r="B416" s="32" t="s">
        <v>1086</v>
      </c>
      <c r="C416" s="31">
        <v>5.1130000000000004</v>
      </c>
      <c r="D416" s="92"/>
    </row>
    <row r="417" spans="1:4" ht="15.75" outlineLevel="1">
      <c r="A417" s="31" t="s">
        <v>34</v>
      </c>
      <c r="B417" s="32" t="s">
        <v>76</v>
      </c>
      <c r="C417" s="31">
        <v>5.58</v>
      </c>
      <c r="D417" s="92"/>
    </row>
    <row r="418" spans="1:4" ht="15.75" outlineLevel="1">
      <c r="A418" s="31" t="s">
        <v>34</v>
      </c>
      <c r="B418" s="32" t="s">
        <v>61</v>
      </c>
      <c r="C418" s="31">
        <v>5.54</v>
      </c>
      <c r="D418" s="92"/>
    </row>
    <row r="419" spans="1:4" ht="15.75" outlineLevel="1">
      <c r="A419" s="31" t="s">
        <v>34</v>
      </c>
      <c r="B419" s="32" t="s">
        <v>77</v>
      </c>
      <c r="C419" s="31">
        <v>5.55</v>
      </c>
      <c r="D419" s="92"/>
    </row>
    <row r="420" spans="1:4" ht="15.75" outlineLevel="1">
      <c r="A420" s="31" t="s">
        <v>34</v>
      </c>
      <c r="B420" s="32" t="s">
        <v>63</v>
      </c>
      <c r="C420" s="31">
        <v>5.63</v>
      </c>
      <c r="D420" s="92"/>
    </row>
    <row r="421" spans="1:4" ht="15.75" outlineLevel="1">
      <c r="A421" s="31" t="s">
        <v>34</v>
      </c>
      <c r="B421" s="32" t="s">
        <v>78</v>
      </c>
      <c r="C421" s="31">
        <v>5.65</v>
      </c>
      <c r="D421" s="92"/>
    </row>
    <row r="422" spans="1:4" ht="15.75" outlineLevel="1">
      <c r="A422" s="31" t="s">
        <v>34</v>
      </c>
      <c r="B422" s="32" t="s">
        <v>88</v>
      </c>
      <c r="C422" s="31">
        <v>5.66</v>
      </c>
      <c r="D422" s="92"/>
    </row>
    <row r="423" spans="1:4" ht="15.75" outlineLevel="1">
      <c r="A423" s="31" t="s">
        <v>34</v>
      </c>
      <c r="B423" s="32" t="s">
        <v>17</v>
      </c>
      <c r="C423" s="31">
        <v>5.68</v>
      </c>
      <c r="D423" s="92"/>
    </row>
    <row r="424" spans="1:4" ht="15.75" outlineLevel="1">
      <c r="A424" s="31" t="s">
        <v>34</v>
      </c>
      <c r="B424" s="32" t="s">
        <v>64</v>
      </c>
      <c r="C424" s="31">
        <v>5.47</v>
      </c>
      <c r="D424" s="92"/>
    </row>
    <row r="425" spans="1:4" ht="15.75" outlineLevel="1">
      <c r="A425" s="31" t="s">
        <v>34</v>
      </c>
      <c r="B425" s="32" t="s">
        <v>65</v>
      </c>
      <c r="C425" s="31">
        <v>5.48</v>
      </c>
      <c r="D425" s="92"/>
    </row>
    <row r="426" spans="1:4" ht="15.75">
      <c r="A426" s="36" t="s">
        <v>34</v>
      </c>
      <c r="B426" s="32"/>
      <c r="C426" s="31"/>
      <c r="D426" s="92"/>
    </row>
    <row r="427" spans="1:4" ht="15.75" outlineLevel="1">
      <c r="A427" s="31" t="s">
        <v>1087</v>
      </c>
      <c r="B427" s="32" t="s">
        <v>49</v>
      </c>
      <c r="C427" s="31">
        <v>5.0999999999999996</v>
      </c>
      <c r="D427" s="92"/>
    </row>
    <row r="428" spans="1:4" ht="15.75" outlineLevel="1">
      <c r="A428" s="31" t="s">
        <v>1087</v>
      </c>
      <c r="B428" s="32" t="s">
        <v>50</v>
      </c>
      <c r="C428" s="31">
        <v>5.2</v>
      </c>
      <c r="D428" s="92"/>
    </row>
    <row r="429" spans="1:4" ht="15.75" outlineLevel="1">
      <c r="A429" s="31" t="s">
        <v>1087</v>
      </c>
      <c r="B429" s="32" t="s">
        <v>66</v>
      </c>
      <c r="C429" s="31">
        <v>5.3</v>
      </c>
      <c r="D429" s="92"/>
    </row>
    <row r="430" spans="1:4" ht="15.75" outlineLevel="1">
      <c r="A430" s="31" t="s">
        <v>1087</v>
      </c>
      <c r="B430" s="32" t="s">
        <v>80</v>
      </c>
      <c r="C430" s="31">
        <v>5.6</v>
      </c>
      <c r="D430" s="92"/>
    </row>
    <row r="431" spans="1:4" ht="15.75" outlineLevel="1">
      <c r="A431" s="31" t="s">
        <v>1087</v>
      </c>
      <c r="B431" s="32" t="s">
        <v>1082</v>
      </c>
      <c r="C431" s="33">
        <v>5.0999999999999996</v>
      </c>
      <c r="D431" s="92"/>
    </row>
    <row r="432" spans="1:4" ht="15.75" outlineLevel="1">
      <c r="A432" s="31" t="s">
        <v>1087</v>
      </c>
      <c r="B432" s="32" t="s">
        <v>91</v>
      </c>
      <c r="C432" s="31">
        <v>5.14</v>
      </c>
      <c r="D432" s="92"/>
    </row>
    <row r="433" spans="1:4" ht="15.75" outlineLevel="1">
      <c r="A433" s="31" t="s">
        <v>1087</v>
      </c>
      <c r="B433" s="32" t="s">
        <v>68</v>
      </c>
      <c r="C433" s="31">
        <v>5.19</v>
      </c>
      <c r="D433" s="92"/>
    </row>
    <row r="434" spans="1:4" ht="15.75" outlineLevel="1">
      <c r="A434" s="31" t="s">
        <v>1087</v>
      </c>
      <c r="B434" s="32" t="s">
        <v>82</v>
      </c>
      <c r="C434" s="31">
        <v>5.24</v>
      </c>
      <c r="D434" s="92"/>
    </row>
    <row r="435" spans="1:4" ht="15.75" outlineLevel="1">
      <c r="A435" s="31" t="s">
        <v>1087</v>
      </c>
      <c r="B435" s="32" t="s">
        <v>54</v>
      </c>
      <c r="C435" s="31">
        <v>5.26</v>
      </c>
      <c r="D435" s="92"/>
    </row>
    <row r="436" spans="1:4" ht="15.75" outlineLevel="1">
      <c r="A436" s="31" t="s">
        <v>1087</v>
      </c>
      <c r="B436" s="32" t="s">
        <v>55</v>
      </c>
      <c r="C436" s="31">
        <v>5.27</v>
      </c>
      <c r="D436" s="92"/>
    </row>
    <row r="437" spans="1:4" ht="15.75" outlineLevel="1">
      <c r="A437" s="31" t="s">
        <v>1087</v>
      </c>
      <c r="B437" s="32" t="s">
        <v>69</v>
      </c>
      <c r="C437" s="31">
        <v>5.28</v>
      </c>
      <c r="D437" s="92"/>
    </row>
    <row r="438" spans="1:4" ht="15.75" outlineLevel="1">
      <c r="A438" s="31" t="s">
        <v>1087</v>
      </c>
      <c r="B438" s="32" t="s">
        <v>89</v>
      </c>
      <c r="C438" s="31">
        <v>5.29</v>
      </c>
      <c r="D438" s="92"/>
    </row>
    <row r="439" spans="1:4" ht="15.75" outlineLevel="1">
      <c r="A439" s="31" t="s">
        <v>1087</v>
      </c>
      <c r="B439" s="32" t="s">
        <v>83</v>
      </c>
      <c r="C439" s="31">
        <v>5.31</v>
      </c>
      <c r="D439" s="92"/>
    </row>
    <row r="440" spans="1:4" ht="15.75" outlineLevel="1">
      <c r="A440" s="31" t="s">
        <v>1087</v>
      </c>
      <c r="B440" s="32" t="s">
        <v>56</v>
      </c>
      <c r="C440" s="31">
        <v>5.36</v>
      </c>
      <c r="D440" s="92"/>
    </row>
    <row r="441" spans="1:4" ht="15.75" outlineLevel="1">
      <c r="A441" s="31" t="s">
        <v>1087</v>
      </c>
      <c r="B441" s="32" t="s">
        <v>97</v>
      </c>
      <c r="C441" s="31">
        <v>5.37</v>
      </c>
      <c r="D441" s="92"/>
    </row>
    <row r="442" spans="1:4" ht="15.75" outlineLevel="1">
      <c r="A442" s="31" t="s">
        <v>1087</v>
      </c>
      <c r="B442" s="32" t="s">
        <v>59</v>
      </c>
      <c r="C442" s="31">
        <v>5.53</v>
      </c>
      <c r="D442" s="92"/>
    </row>
    <row r="443" spans="1:4" ht="15.75" outlineLevel="1">
      <c r="A443" s="31" t="s">
        <v>1087</v>
      </c>
      <c r="B443" s="32" t="s">
        <v>103</v>
      </c>
      <c r="C443" s="31">
        <v>5.109</v>
      </c>
      <c r="D443" s="92"/>
    </row>
    <row r="444" spans="1:4" ht="15.75" outlineLevel="1">
      <c r="A444" s="31" t="s">
        <v>1087</v>
      </c>
      <c r="B444" s="32" t="s">
        <v>104</v>
      </c>
      <c r="C444" s="31">
        <v>5.1109999999999998</v>
      </c>
      <c r="D444" s="92"/>
    </row>
    <row r="445" spans="1:4" ht="15.75" outlineLevel="1">
      <c r="A445" s="31" t="s">
        <v>1087</v>
      </c>
      <c r="B445" s="32" t="s">
        <v>106</v>
      </c>
      <c r="C445" s="31">
        <v>5.1120000000000001</v>
      </c>
      <c r="D445" s="92"/>
    </row>
    <row r="446" spans="1:4" ht="15.75" outlineLevel="1">
      <c r="A446" s="31" t="s">
        <v>1087</v>
      </c>
      <c r="B446" s="32" t="s">
        <v>1086</v>
      </c>
      <c r="C446" s="31">
        <v>5.1130000000000004</v>
      </c>
      <c r="D446" s="92"/>
    </row>
    <row r="447" spans="1:4" ht="15.75" outlineLevel="1">
      <c r="A447" s="31" t="s">
        <v>1087</v>
      </c>
      <c r="B447" s="32" t="s">
        <v>76</v>
      </c>
      <c r="C447" s="31">
        <v>5.58</v>
      </c>
      <c r="D447" s="92"/>
    </row>
    <row r="448" spans="1:4" ht="15.75" outlineLevel="1">
      <c r="A448" s="31" t="s">
        <v>1087</v>
      </c>
      <c r="B448" s="32" t="s">
        <v>61</v>
      </c>
      <c r="C448" s="31">
        <v>5.54</v>
      </c>
      <c r="D448" s="92"/>
    </row>
    <row r="449" spans="1:4" ht="15.75" outlineLevel="1">
      <c r="A449" s="31" t="s">
        <v>1087</v>
      </c>
      <c r="B449" s="32" t="s">
        <v>77</v>
      </c>
      <c r="C449" s="31">
        <v>5.55</v>
      </c>
      <c r="D449" s="92"/>
    </row>
    <row r="450" spans="1:4" ht="15.75" outlineLevel="1">
      <c r="A450" s="31" t="s">
        <v>1087</v>
      </c>
      <c r="B450" s="32" t="s">
        <v>63</v>
      </c>
      <c r="C450" s="31">
        <v>5.63</v>
      </c>
      <c r="D450" s="92"/>
    </row>
    <row r="451" spans="1:4" ht="15.75" outlineLevel="1">
      <c r="A451" s="31" t="s">
        <v>1087</v>
      </c>
      <c r="B451" s="32" t="s">
        <v>64</v>
      </c>
      <c r="C451" s="31">
        <v>5.47</v>
      </c>
      <c r="D451" s="92"/>
    </row>
    <row r="452" spans="1:4" ht="15.75" outlineLevel="1">
      <c r="A452" s="31" t="s">
        <v>1087</v>
      </c>
      <c r="B452" s="32" t="s">
        <v>65</v>
      </c>
      <c r="C452" s="31">
        <v>5.48</v>
      </c>
      <c r="D452" s="92"/>
    </row>
    <row r="453" spans="1:4" ht="15.75">
      <c r="A453" s="36" t="s">
        <v>1087</v>
      </c>
      <c r="B453" s="32"/>
      <c r="C453" s="31"/>
      <c r="D453" s="92"/>
    </row>
    <row r="454" spans="1:4" ht="15.75" outlineLevel="1">
      <c r="A454" s="31" t="s">
        <v>36</v>
      </c>
      <c r="B454" s="32" t="s">
        <v>49</v>
      </c>
      <c r="C454" s="31">
        <v>5.0999999999999996</v>
      </c>
      <c r="D454" s="92"/>
    </row>
    <row r="455" spans="1:4" ht="15.75" outlineLevel="1">
      <c r="A455" s="31" t="s">
        <v>36</v>
      </c>
      <c r="B455" s="32" t="s">
        <v>50</v>
      </c>
      <c r="C455" s="31">
        <v>5.2</v>
      </c>
      <c r="D455" s="92"/>
    </row>
    <row r="456" spans="1:4" ht="15.75" outlineLevel="1">
      <c r="A456" s="31" t="s">
        <v>36</v>
      </c>
      <c r="B456" s="32" t="s">
        <v>108</v>
      </c>
      <c r="C456" s="31">
        <v>5.5</v>
      </c>
      <c r="D456" s="92"/>
    </row>
    <row r="457" spans="1:4" ht="15.75" outlineLevel="1">
      <c r="A457" s="31" t="s">
        <v>36</v>
      </c>
      <c r="B457" s="32" t="s">
        <v>109</v>
      </c>
      <c r="C457" s="31">
        <v>5.8</v>
      </c>
      <c r="D457" s="91" t="s">
        <v>1081</v>
      </c>
    </row>
    <row r="458" spans="1:4" ht="15.75" outlineLevel="1">
      <c r="A458" s="31" t="s">
        <v>36</v>
      </c>
      <c r="B458" s="32" t="s">
        <v>110</v>
      </c>
      <c r="C458" s="31">
        <v>5.12</v>
      </c>
      <c r="D458" s="91" t="s">
        <v>1081</v>
      </c>
    </row>
    <row r="459" spans="1:4" ht="15.75" outlineLevel="1">
      <c r="A459" s="31" t="s">
        <v>36</v>
      </c>
      <c r="B459" s="32" t="s">
        <v>111</v>
      </c>
      <c r="C459" s="31">
        <v>5.15</v>
      </c>
      <c r="D459" s="92"/>
    </row>
    <row r="460" spans="1:4" ht="15.75" outlineLevel="1">
      <c r="A460" s="31" t="s">
        <v>36</v>
      </c>
      <c r="B460" s="32" t="s">
        <v>112</v>
      </c>
      <c r="C460" s="33">
        <v>5.2</v>
      </c>
      <c r="D460" s="91"/>
    </row>
    <row r="461" spans="1:4" ht="15.75" outlineLevel="1">
      <c r="A461" s="31" t="s">
        <v>36</v>
      </c>
      <c r="B461" s="32" t="s">
        <v>113</v>
      </c>
      <c r="C461" s="31">
        <v>5.25</v>
      </c>
      <c r="D461" s="92"/>
    </row>
    <row r="462" spans="1:4" ht="15.75" outlineLevel="1">
      <c r="A462" s="31" t="s">
        <v>36</v>
      </c>
      <c r="B462" s="32" t="s">
        <v>54</v>
      </c>
      <c r="C462" s="31">
        <v>5.26</v>
      </c>
      <c r="D462" s="92"/>
    </row>
    <row r="463" spans="1:4" ht="15.75" outlineLevel="1">
      <c r="A463" s="31" t="s">
        <v>36</v>
      </c>
      <c r="B463" s="32" t="s">
        <v>114</v>
      </c>
      <c r="C463" s="31">
        <v>5.1139999999999999</v>
      </c>
      <c r="D463" s="91" t="s">
        <v>1081</v>
      </c>
    </row>
    <row r="464" spans="1:4" ht="15.75" outlineLevel="1">
      <c r="A464" s="31" t="s">
        <v>36</v>
      </c>
      <c r="B464" s="32" t="s">
        <v>55</v>
      </c>
      <c r="C464" s="31">
        <v>5.27</v>
      </c>
      <c r="D464" s="92"/>
    </row>
    <row r="465" spans="1:4" ht="15.75" outlineLevel="1">
      <c r="A465" s="31" t="s">
        <v>36</v>
      </c>
      <c r="B465" s="32" t="s">
        <v>115</v>
      </c>
      <c r="C465" s="31">
        <v>5.1150000000000002</v>
      </c>
      <c r="D465" s="91" t="s">
        <v>1081</v>
      </c>
    </row>
    <row r="466" spans="1:4" ht="15.75" outlineLevel="1">
      <c r="A466" s="31" t="s">
        <v>36</v>
      </c>
      <c r="B466" s="32" t="s">
        <v>116</v>
      </c>
      <c r="C466" s="31">
        <v>5.1159999999999997</v>
      </c>
      <c r="D466" s="91" t="s">
        <v>1081</v>
      </c>
    </row>
    <row r="467" spans="1:4" ht="15.75" outlineLevel="1">
      <c r="A467" s="31" t="s">
        <v>36</v>
      </c>
      <c r="B467" s="32" t="s">
        <v>69</v>
      </c>
      <c r="C467" s="31">
        <v>5.28</v>
      </c>
      <c r="D467" s="92"/>
    </row>
    <row r="468" spans="1:4" ht="15.75" outlineLevel="1">
      <c r="A468" s="31" t="s">
        <v>36</v>
      </c>
      <c r="B468" s="32" t="s">
        <v>56</v>
      </c>
      <c r="C468" s="31">
        <v>5.36</v>
      </c>
      <c r="D468" s="92"/>
    </row>
    <row r="469" spans="1:4" ht="15.75" outlineLevel="1">
      <c r="A469" s="31" t="s">
        <v>36</v>
      </c>
      <c r="B469" s="32" t="s">
        <v>97</v>
      </c>
      <c r="C469" s="31">
        <v>5.37</v>
      </c>
      <c r="D469" s="92"/>
    </row>
    <row r="470" spans="1:4" ht="15.75" outlineLevel="1">
      <c r="A470" s="31" t="s">
        <v>36</v>
      </c>
      <c r="B470" s="32" t="s">
        <v>59</v>
      </c>
      <c r="C470" s="31">
        <v>5.53</v>
      </c>
      <c r="D470" s="92"/>
    </row>
    <row r="471" spans="1:4" ht="15.75" outlineLevel="1">
      <c r="A471" s="31" t="s">
        <v>36</v>
      </c>
      <c r="B471" s="32" t="s">
        <v>103</v>
      </c>
      <c r="C471" s="31">
        <v>5.109</v>
      </c>
      <c r="D471" s="92"/>
    </row>
    <row r="472" spans="1:4" ht="15.75" outlineLevel="1">
      <c r="A472" s="31" t="s">
        <v>36</v>
      </c>
      <c r="B472" s="32" t="s">
        <v>104</v>
      </c>
      <c r="C472" s="31">
        <v>5.1109999999999998</v>
      </c>
      <c r="D472" s="92"/>
    </row>
    <row r="473" spans="1:4" ht="15.75" outlineLevel="1">
      <c r="A473" s="31" t="s">
        <v>36</v>
      </c>
      <c r="B473" s="32" t="s">
        <v>106</v>
      </c>
      <c r="C473" s="31">
        <v>5.1120000000000001</v>
      </c>
      <c r="D473" s="92"/>
    </row>
    <row r="474" spans="1:4" ht="15.75" outlineLevel="1">
      <c r="A474" s="31" t="s">
        <v>36</v>
      </c>
      <c r="B474" s="32" t="s">
        <v>61</v>
      </c>
      <c r="C474" s="31">
        <v>5.54</v>
      </c>
      <c r="D474" s="92"/>
    </row>
    <row r="475" spans="1:4" ht="15.75" outlineLevel="1">
      <c r="A475" s="31" t="s">
        <v>36</v>
      </c>
      <c r="B475" s="32" t="s">
        <v>1088</v>
      </c>
      <c r="C475" s="31">
        <v>5.61</v>
      </c>
      <c r="D475" s="92"/>
    </row>
    <row r="476" spans="1:4" ht="15.75" outlineLevel="1">
      <c r="A476" s="31" t="s">
        <v>36</v>
      </c>
      <c r="B476" s="32" t="s">
        <v>63</v>
      </c>
      <c r="C476" s="31">
        <v>5.63</v>
      </c>
      <c r="D476" s="92"/>
    </row>
    <row r="477" spans="1:4" ht="15.75" outlineLevel="1">
      <c r="A477" s="31" t="s">
        <v>36</v>
      </c>
      <c r="B477" s="32" t="s">
        <v>118</v>
      </c>
      <c r="C477" s="31">
        <v>5.46</v>
      </c>
      <c r="D477" s="92"/>
    </row>
    <row r="478" spans="1:4" ht="15.75" outlineLevel="1">
      <c r="A478" s="31" t="s">
        <v>36</v>
      </c>
      <c r="B478" s="32" t="s">
        <v>64</v>
      </c>
      <c r="C478" s="31">
        <v>5.47</v>
      </c>
      <c r="D478" s="92"/>
    </row>
    <row r="479" spans="1:4" ht="15.75" outlineLevel="1">
      <c r="A479" s="31" t="s">
        <v>36</v>
      </c>
      <c r="B479" s="32" t="s">
        <v>65</v>
      </c>
      <c r="C479" s="31">
        <v>5.48</v>
      </c>
      <c r="D479" s="92"/>
    </row>
    <row r="480" spans="1:4" ht="15.75">
      <c r="A480" s="36" t="s">
        <v>36</v>
      </c>
      <c r="B480" s="32"/>
      <c r="C480" s="31"/>
      <c r="D480" s="92"/>
    </row>
    <row r="481" spans="1:4" ht="15.75" outlineLevel="1">
      <c r="A481" s="31" t="s">
        <v>37</v>
      </c>
      <c r="B481" s="32" t="s">
        <v>49</v>
      </c>
      <c r="C481" s="31">
        <v>5.0999999999999996</v>
      </c>
      <c r="D481" s="92"/>
    </row>
    <row r="482" spans="1:4" ht="15.75" outlineLevel="1">
      <c r="A482" s="31" t="s">
        <v>37</v>
      </c>
      <c r="B482" s="32" t="s">
        <v>50</v>
      </c>
      <c r="C482" s="31">
        <v>5.2</v>
      </c>
      <c r="D482" s="92"/>
    </row>
    <row r="483" spans="1:4" ht="15.75" outlineLevel="1">
      <c r="A483" s="31" t="s">
        <v>37</v>
      </c>
      <c r="B483" s="32" t="s">
        <v>66</v>
      </c>
      <c r="C483" s="31">
        <v>5.3</v>
      </c>
      <c r="D483" s="92"/>
    </row>
    <row r="484" spans="1:4" ht="15.75" outlineLevel="1">
      <c r="A484" s="31" t="s">
        <v>37</v>
      </c>
      <c r="B484" s="32" t="s">
        <v>80</v>
      </c>
      <c r="C484" s="31">
        <v>5.6</v>
      </c>
      <c r="D484" s="92"/>
    </row>
    <row r="485" spans="1:4" ht="15.75" outlineLevel="1">
      <c r="A485" s="31" t="s">
        <v>37</v>
      </c>
      <c r="B485" s="32" t="s">
        <v>1082</v>
      </c>
      <c r="C485" s="33">
        <v>5.0999999999999996</v>
      </c>
      <c r="D485" s="92"/>
    </row>
    <row r="486" spans="1:4" ht="15.75" outlineLevel="1">
      <c r="A486" s="31" t="s">
        <v>37</v>
      </c>
      <c r="B486" s="32" t="s">
        <v>91</v>
      </c>
      <c r="C486" s="31">
        <v>5.14</v>
      </c>
      <c r="D486" s="92"/>
    </row>
    <row r="487" spans="1:4" ht="15.75" outlineLevel="1">
      <c r="A487" s="31" t="s">
        <v>37</v>
      </c>
      <c r="B487" s="32" t="s">
        <v>68</v>
      </c>
      <c r="C487" s="31">
        <v>5.19</v>
      </c>
      <c r="D487" s="92"/>
    </row>
    <row r="488" spans="1:4" ht="15.75" outlineLevel="1">
      <c r="A488" s="31" t="s">
        <v>37</v>
      </c>
      <c r="B488" s="32" t="s">
        <v>82</v>
      </c>
      <c r="C488" s="31">
        <v>5.24</v>
      </c>
      <c r="D488" s="92"/>
    </row>
    <row r="489" spans="1:4" ht="15.75" outlineLevel="1">
      <c r="A489" s="31" t="s">
        <v>37</v>
      </c>
      <c r="B489" s="32" t="s">
        <v>55</v>
      </c>
      <c r="C489" s="31">
        <v>5.27</v>
      </c>
      <c r="D489" s="92"/>
    </row>
    <row r="490" spans="1:4" ht="15.75" outlineLevel="1">
      <c r="A490" s="31" t="s">
        <v>37</v>
      </c>
      <c r="B490" s="32" t="s">
        <v>69</v>
      </c>
      <c r="C490" s="31">
        <v>5.28</v>
      </c>
      <c r="D490" s="92"/>
    </row>
    <row r="491" spans="1:4" ht="15.75" outlineLevel="1">
      <c r="A491" s="31" t="s">
        <v>37</v>
      </c>
      <c r="B491" s="32" t="s">
        <v>89</v>
      </c>
      <c r="C491" s="31">
        <v>5.29</v>
      </c>
      <c r="D491" s="92"/>
    </row>
    <row r="492" spans="1:4" ht="15.75" outlineLevel="1">
      <c r="A492" s="31" t="s">
        <v>37</v>
      </c>
      <c r="B492" s="32" t="s">
        <v>92</v>
      </c>
      <c r="C492" s="31">
        <v>5.34</v>
      </c>
      <c r="D492" s="92"/>
    </row>
    <row r="493" spans="1:4" ht="15.75" outlineLevel="1">
      <c r="A493" s="31" t="s">
        <v>37</v>
      </c>
      <c r="B493" s="32" t="s">
        <v>83</v>
      </c>
      <c r="C493" s="31">
        <v>5.31</v>
      </c>
      <c r="D493" s="92"/>
    </row>
    <row r="494" spans="1:4" ht="15.75" outlineLevel="1">
      <c r="A494" s="31" t="s">
        <v>37</v>
      </c>
      <c r="B494" s="32" t="s">
        <v>93</v>
      </c>
      <c r="C494" s="31">
        <v>5.101</v>
      </c>
      <c r="D494" s="92"/>
    </row>
    <row r="495" spans="1:4" ht="15.75" outlineLevel="1">
      <c r="A495" s="31" t="s">
        <v>37</v>
      </c>
      <c r="B495" s="32" t="s">
        <v>56</v>
      </c>
      <c r="C495" s="31">
        <v>5.36</v>
      </c>
      <c r="D495" s="92"/>
    </row>
    <row r="496" spans="1:4" ht="15.75" outlineLevel="1">
      <c r="A496" s="31" t="s">
        <v>37</v>
      </c>
      <c r="B496" s="32" t="s">
        <v>97</v>
      </c>
      <c r="C496" s="31">
        <v>5.37</v>
      </c>
      <c r="D496" s="92"/>
    </row>
    <row r="497" spans="1:4" ht="15.75" outlineLevel="1">
      <c r="A497" s="31" t="s">
        <v>37</v>
      </c>
      <c r="B497" s="32" t="s">
        <v>59</v>
      </c>
      <c r="C497" s="31">
        <v>5.53</v>
      </c>
      <c r="D497" s="92"/>
    </row>
    <row r="498" spans="1:4" ht="15.75" outlineLevel="1">
      <c r="A498" s="31" t="s">
        <v>37</v>
      </c>
      <c r="B498" s="32" t="s">
        <v>103</v>
      </c>
      <c r="C498" s="31">
        <v>5.109</v>
      </c>
      <c r="D498" s="92"/>
    </row>
    <row r="499" spans="1:4" ht="15.75" outlineLevel="1">
      <c r="A499" s="31" t="s">
        <v>37</v>
      </c>
      <c r="B499" s="32" t="s">
        <v>104</v>
      </c>
      <c r="C499" s="31">
        <v>5.1109999999999998</v>
      </c>
      <c r="D499" s="92"/>
    </row>
    <row r="500" spans="1:4" ht="15.75" outlineLevel="1">
      <c r="A500" s="31" t="s">
        <v>37</v>
      </c>
      <c r="B500" s="32" t="s">
        <v>106</v>
      </c>
      <c r="C500" s="31">
        <v>5.1120000000000001</v>
      </c>
      <c r="D500" s="92"/>
    </row>
    <row r="501" spans="1:4" ht="15.75" outlineLevel="1">
      <c r="A501" s="31" t="s">
        <v>37</v>
      </c>
      <c r="B501" s="32" t="s">
        <v>94</v>
      </c>
      <c r="C501" s="31">
        <v>5.1020000000000003</v>
      </c>
      <c r="D501" s="92"/>
    </row>
    <row r="502" spans="1:4" ht="15.75" outlineLevel="1">
      <c r="A502" s="31" t="s">
        <v>37</v>
      </c>
      <c r="B502" s="32" t="s">
        <v>95</v>
      </c>
      <c r="C502" s="34">
        <v>5.0999999999999996</v>
      </c>
      <c r="D502" s="92"/>
    </row>
    <row r="503" spans="1:4" ht="15.75" outlineLevel="1">
      <c r="A503" s="31" t="s">
        <v>37</v>
      </c>
      <c r="B503" s="32" t="s">
        <v>76</v>
      </c>
      <c r="C503" s="31">
        <v>5.58</v>
      </c>
      <c r="D503" s="92"/>
    </row>
    <row r="504" spans="1:4" ht="15.75" outlineLevel="1">
      <c r="A504" s="31" t="s">
        <v>37</v>
      </c>
      <c r="B504" s="32" t="s">
        <v>77</v>
      </c>
      <c r="C504" s="31">
        <v>5.55</v>
      </c>
      <c r="D504" s="92"/>
    </row>
    <row r="505" spans="1:4" ht="15.75" outlineLevel="1">
      <c r="A505" s="31" t="s">
        <v>37</v>
      </c>
      <c r="B505" s="32" t="s">
        <v>61</v>
      </c>
      <c r="C505" s="31">
        <v>5.54</v>
      </c>
      <c r="D505" s="92"/>
    </row>
    <row r="506" spans="1:4" ht="15.75" outlineLevel="1">
      <c r="A506" s="31" t="s">
        <v>37</v>
      </c>
      <c r="B506" s="32" t="s">
        <v>63</v>
      </c>
      <c r="C506" s="31">
        <v>5.63</v>
      </c>
      <c r="D506" s="92"/>
    </row>
    <row r="507" spans="1:4" ht="15.75" outlineLevel="1">
      <c r="A507" s="31" t="s">
        <v>37</v>
      </c>
      <c r="B507" s="32" t="s">
        <v>64</v>
      </c>
      <c r="C507" s="31">
        <v>5.47</v>
      </c>
      <c r="D507" s="92"/>
    </row>
    <row r="508" spans="1:4" ht="15.75" outlineLevel="1">
      <c r="A508" s="31" t="s">
        <v>37</v>
      </c>
      <c r="B508" s="32" t="s">
        <v>65</v>
      </c>
      <c r="C508" s="31">
        <v>5.48</v>
      </c>
      <c r="D508" s="92"/>
    </row>
    <row r="509" spans="1:4" ht="15.75">
      <c r="A509" s="36" t="s">
        <v>37</v>
      </c>
      <c r="B509" s="32"/>
      <c r="C509" s="31"/>
      <c r="D509" s="92"/>
    </row>
    <row r="510" spans="1:4" ht="15.75" outlineLevel="1">
      <c r="A510" s="31" t="s">
        <v>38</v>
      </c>
      <c r="B510" s="32" t="s">
        <v>49</v>
      </c>
      <c r="C510" s="31">
        <v>5.0999999999999996</v>
      </c>
      <c r="D510" s="92"/>
    </row>
    <row r="511" spans="1:4" ht="15.75" outlineLevel="1">
      <c r="A511" s="31" t="s">
        <v>38</v>
      </c>
      <c r="B511" s="32" t="s">
        <v>50</v>
      </c>
      <c r="C511" s="31">
        <v>5.2</v>
      </c>
      <c r="D511" s="92"/>
    </row>
    <row r="512" spans="1:4" ht="15.75" outlineLevel="1">
      <c r="A512" s="31" t="s">
        <v>38</v>
      </c>
      <c r="B512" s="32" t="s">
        <v>66</v>
      </c>
      <c r="C512" s="31">
        <v>5.3</v>
      </c>
      <c r="D512" s="92"/>
    </row>
    <row r="513" spans="1:4" ht="15.75" outlineLevel="1">
      <c r="A513" s="31" t="s">
        <v>38</v>
      </c>
      <c r="B513" s="32" t="s">
        <v>80</v>
      </c>
      <c r="C513" s="31">
        <v>5.6</v>
      </c>
      <c r="D513" s="92"/>
    </row>
    <row r="514" spans="1:4" ht="15.75" outlineLevel="1">
      <c r="A514" s="31" t="s">
        <v>38</v>
      </c>
      <c r="B514" s="32" t="s">
        <v>1082</v>
      </c>
      <c r="C514" s="33">
        <v>5.0999999999999996</v>
      </c>
      <c r="D514" s="92"/>
    </row>
    <row r="515" spans="1:4" ht="15.75" outlineLevel="1">
      <c r="A515" s="31" t="s">
        <v>38</v>
      </c>
      <c r="B515" s="32" t="s">
        <v>91</v>
      </c>
      <c r="C515" s="31">
        <v>5.14</v>
      </c>
      <c r="D515" s="92"/>
    </row>
    <row r="516" spans="1:4" ht="15.75" outlineLevel="1">
      <c r="A516" s="31" t="s">
        <v>38</v>
      </c>
      <c r="B516" s="32" t="s">
        <v>68</v>
      </c>
      <c r="C516" s="31">
        <v>5.19</v>
      </c>
      <c r="D516" s="92"/>
    </row>
    <row r="517" spans="1:4" ht="15.75" outlineLevel="1">
      <c r="A517" s="31" t="s">
        <v>38</v>
      </c>
      <c r="B517" s="32" t="s">
        <v>82</v>
      </c>
      <c r="C517" s="31">
        <v>5.24</v>
      </c>
      <c r="D517" s="92"/>
    </row>
    <row r="518" spans="1:4" ht="15.75" outlineLevel="1">
      <c r="A518" s="31" t="s">
        <v>38</v>
      </c>
      <c r="B518" s="32" t="s">
        <v>54</v>
      </c>
      <c r="C518" s="31">
        <v>5.26</v>
      </c>
      <c r="D518" s="92"/>
    </row>
    <row r="519" spans="1:4" ht="15.75" outlineLevel="1">
      <c r="A519" s="31" t="s">
        <v>38</v>
      </c>
      <c r="B519" s="32" t="s">
        <v>55</v>
      </c>
      <c r="C519" s="31">
        <v>5.27</v>
      </c>
      <c r="D519" s="92"/>
    </row>
    <row r="520" spans="1:4" ht="15.75" outlineLevel="1">
      <c r="A520" s="31" t="s">
        <v>38</v>
      </c>
      <c r="B520" s="32" t="s">
        <v>69</v>
      </c>
      <c r="C520" s="31">
        <v>5.28</v>
      </c>
      <c r="D520" s="92"/>
    </row>
    <row r="521" spans="1:4" ht="15.75" outlineLevel="1">
      <c r="A521" s="31" t="s">
        <v>38</v>
      </c>
      <c r="B521" s="32" t="s">
        <v>83</v>
      </c>
      <c r="C521" s="31">
        <v>5.31</v>
      </c>
      <c r="D521" s="92"/>
    </row>
    <row r="522" spans="1:4" ht="15.75" outlineLevel="1">
      <c r="A522" s="31" t="s">
        <v>38</v>
      </c>
      <c r="B522" s="32" t="s">
        <v>96</v>
      </c>
      <c r="C522" s="31">
        <v>5.33</v>
      </c>
      <c r="D522" s="92"/>
    </row>
    <row r="523" spans="1:4" ht="15.75" outlineLevel="1">
      <c r="A523" s="31" t="s">
        <v>38</v>
      </c>
      <c r="B523" s="32" t="s">
        <v>93</v>
      </c>
      <c r="C523" s="31">
        <v>5.101</v>
      </c>
      <c r="D523" s="92"/>
    </row>
    <row r="524" spans="1:4" ht="15.75" outlineLevel="1">
      <c r="A524" s="31" t="s">
        <v>38</v>
      </c>
      <c r="B524" s="32" t="s">
        <v>56</v>
      </c>
      <c r="C524" s="31">
        <v>5.36</v>
      </c>
      <c r="D524" s="92"/>
    </row>
    <row r="525" spans="1:4" ht="15.75" outlineLevel="1">
      <c r="A525" s="31" t="s">
        <v>38</v>
      </c>
      <c r="B525" s="32" t="s">
        <v>97</v>
      </c>
      <c r="C525" s="31">
        <v>5.37</v>
      </c>
      <c r="D525" s="92"/>
    </row>
    <row r="526" spans="1:4" ht="15.75" outlineLevel="1">
      <c r="A526" s="31" t="s">
        <v>38</v>
      </c>
      <c r="B526" s="32" t="s">
        <v>59</v>
      </c>
      <c r="C526" s="31">
        <v>5.53</v>
      </c>
      <c r="D526" s="92"/>
    </row>
    <row r="527" spans="1:4" ht="15.75" outlineLevel="1">
      <c r="A527" s="31" t="s">
        <v>38</v>
      </c>
      <c r="B527" s="32" t="s">
        <v>103</v>
      </c>
      <c r="C527" s="31">
        <v>5.109</v>
      </c>
      <c r="D527" s="92"/>
    </row>
    <row r="528" spans="1:4" ht="15.75" outlineLevel="1">
      <c r="A528" s="31" t="s">
        <v>38</v>
      </c>
      <c r="B528" s="32" t="s">
        <v>104</v>
      </c>
      <c r="C528" s="31">
        <v>5.1109999999999998</v>
      </c>
      <c r="D528" s="92"/>
    </row>
    <row r="529" spans="1:4" ht="15.75" outlineLevel="1">
      <c r="A529" s="31" t="s">
        <v>38</v>
      </c>
      <c r="B529" s="32" t="s">
        <v>106</v>
      </c>
      <c r="C529" s="31">
        <v>5.1120000000000001</v>
      </c>
      <c r="D529" s="92"/>
    </row>
    <row r="530" spans="1:4" ht="15.75" outlineLevel="1">
      <c r="A530" s="31" t="s">
        <v>38</v>
      </c>
      <c r="B530" s="32" t="s">
        <v>94</v>
      </c>
      <c r="C530" s="31">
        <v>5.1020000000000003</v>
      </c>
      <c r="D530" s="92"/>
    </row>
    <row r="531" spans="1:4" ht="15.75" outlineLevel="1">
      <c r="A531" s="31" t="s">
        <v>38</v>
      </c>
      <c r="B531" s="32" t="s">
        <v>95</v>
      </c>
      <c r="C531" s="34">
        <v>5.0999999999999996</v>
      </c>
      <c r="D531" s="92"/>
    </row>
    <row r="532" spans="1:4" ht="15.75" outlineLevel="1">
      <c r="A532" s="31" t="s">
        <v>38</v>
      </c>
      <c r="B532" s="32" t="s">
        <v>76</v>
      </c>
      <c r="C532" s="31">
        <v>5.58</v>
      </c>
      <c r="D532" s="92"/>
    </row>
    <row r="533" spans="1:4" ht="15.75" outlineLevel="1">
      <c r="A533" s="31" t="s">
        <v>38</v>
      </c>
      <c r="B533" s="32" t="s">
        <v>77</v>
      </c>
      <c r="C533" s="31">
        <v>5.55</v>
      </c>
      <c r="D533" s="92"/>
    </row>
    <row r="534" spans="1:4" ht="15.75" outlineLevel="1">
      <c r="A534" s="31" t="s">
        <v>38</v>
      </c>
      <c r="B534" s="32" t="s">
        <v>61</v>
      </c>
      <c r="C534" s="31">
        <v>5.54</v>
      </c>
      <c r="D534" s="92"/>
    </row>
    <row r="535" spans="1:4" ht="15.75" outlineLevel="1">
      <c r="A535" s="31" t="s">
        <v>38</v>
      </c>
      <c r="B535" s="32" t="s">
        <v>63</v>
      </c>
      <c r="C535" s="31">
        <v>5.63</v>
      </c>
      <c r="D535" s="92"/>
    </row>
    <row r="536" spans="1:4" ht="15.75" outlineLevel="1">
      <c r="A536" s="31" t="s">
        <v>38</v>
      </c>
      <c r="B536" s="32" t="s">
        <v>64</v>
      </c>
      <c r="C536" s="31">
        <v>5.47</v>
      </c>
      <c r="D536" s="92"/>
    </row>
    <row r="537" spans="1:4" ht="15.75" outlineLevel="1">
      <c r="A537" s="31" t="s">
        <v>38</v>
      </c>
      <c r="B537" s="32" t="s">
        <v>65</v>
      </c>
      <c r="C537" s="31">
        <v>5.48</v>
      </c>
      <c r="D537" s="92"/>
    </row>
    <row r="538" spans="1:4" ht="15.75">
      <c r="A538" s="36" t="s">
        <v>38</v>
      </c>
      <c r="B538" s="32"/>
      <c r="C538" s="31"/>
      <c r="D538" s="92"/>
    </row>
    <row r="539" spans="1:4" ht="15.75" outlineLevel="1">
      <c r="A539" s="31" t="s">
        <v>39</v>
      </c>
      <c r="B539" s="32" t="s">
        <v>49</v>
      </c>
      <c r="C539" s="31">
        <v>5.0999999999999996</v>
      </c>
      <c r="D539" s="92"/>
    </row>
    <row r="540" spans="1:4" ht="15.75" outlineLevel="1">
      <c r="A540" s="31" t="s">
        <v>39</v>
      </c>
      <c r="B540" s="32" t="s">
        <v>50</v>
      </c>
      <c r="C540" s="31">
        <v>5.2</v>
      </c>
      <c r="D540" s="92"/>
    </row>
    <row r="541" spans="1:4" ht="15.75" outlineLevel="1">
      <c r="A541" s="31" t="s">
        <v>39</v>
      </c>
      <c r="B541" s="32" t="s">
        <v>54</v>
      </c>
      <c r="C541" s="31">
        <v>5.26</v>
      </c>
      <c r="D541" s="92"/>
    </row>
    <row r="542" spans="1:4" ht="15.75" outlineLevel="1">
      <c r="A542" s="31" t="s">
        <v>39</v>
      </c>
      <c r="B542" s="32" t="s">
        <v>120</v>
      </c>
      <c r="C542" s="31">
        <v>5.21</v>
      </c>
      <c r="D542" s="92"/>
    </row>
    <row r="543" spans="1:4" ht="15.75" outlineLevel="1">
      <c r="A543" s="31" t="s">
        <v>39</v>
      </c>
      <c r="B543" s="32" t="s">
        <v>121</v>
      </c>
      <c r="C543" s="31">
        <v>5.53</v>
      </c>
      <c r="D543" s="92"/>
    </row>
    <row r="544" spans="1:4" ht="15.75" outlineLevel="1">
      <c r="A544" s="31" t="s">
        <v>39</v>
      </c>
      <c r="B544" s="32" t="s">
        <v>61</v>
      </c>
      <c r="C544" s="31">
        <v>5.54</v>
      </c>
      <c r="D544" s="92"/>
    </row>
    <row r="545" spans="1:4" ht="15.75" outlineLevel="1">
      <c r="A545" s="31" t="s">
        <v>39</v>
      </c>
      <c r="B545" s="32" t="s">
        <v>122</v>
      </c>
      <c r="C545" s="31">
        <v>5.58</v>
      </c>
      <c r="D545" s="92"/>
    </row>
    <row r="546" spans="1:4" ht="15.75" outlineLevel="1">
      <c r="A546" s="31" t="s">
        <v>39</v>
      </c>
      <c r="B546" s="32" t="s">
        <v>123</v>
      </c>
      <c r="C546" s="31">
        <v>5.1180000000000003</v>
      </c>
      <c r="D546" s="92"/>
    </row>
    <row r="547" spans="1:4" ht="15.75" outlineLevel="1">
      <c r="A547" s="31" t="s">
        <v>39</v>
      </c>
      <c r="B547" s="32" t="s">
        <v>124</v>
      </c>
      <c r="C547" s="31">
        <v>5.47</v>
      </c>
      <c r="D547" s="92"/>
    </row>
    <row r="548" spans="1:4" ht="15.75" outlineLevel="1">
      <c r="A548" s="31" t="s">
        <v>39</v>
      </c>
      <c r="B548" s="32" t="s">
        <v>125</v>
      </c>
      <c r="C548" s="31">
        <v>5.48</v>
      </c>
      <c r="D548" s="92"/>
    </row>
    <row r="549" spans="1:4" ht="15.75" outlineLevel="1">
      <c r="A549" s="31" t="s">
        <v>39</v>
      </c>
      <c r="B549" s="32" t="s">
        <v>126</v>
      </c>
      <c r="C549" s="31">
        <v>5.21</v>
      </c>
      <c r="D549" s="92"/>
    </row>
    <row r="550" spans="1:4" ht="15.75" outlineLevel="1">
      <c r="A550" s="31" t="s">
        <v>39</v>
      </c>
      <c r="B550" s="32" t="s">
        <v>127</v>
      </c>
      <c r="C550" s="31">
        <v>5.53</v>
      </c>
      <c r="D550" s="92"/>
    </row>
    <row r="551" spans="1:4" ht="15.75" outlineLevel="1">
      <c r="A551" s="31" t="s">
        <v>39</v>
      </c>
      <c r="B551" s="32" t="s">
        <v>61</v>
      </c>
      <c r="C551" s="31">
        <v>5.54</v>
      </c>
      <c r="D551" s="92"/>
    </row>
    <row r="552" spans="1:4" ht="15.75" outlineLevel="1">
      <c r="A552" s="31" t="s">
        <v>39</v>
      </c>
      <c r="B552" s="32" t="s">
        <v>128</v>
      </c>
      <c r="C552" s="31">
        <v>5.58</v>
      </c>
      <c r="D552" s="92"/>
    </row>
    <row r="553" spans="1:4" ht="15.75" outlineLevel="1">
      <c r="A553" s="31" t="s">
        <v>39</v>
      </c>
      <c r="B553" s="32" t="s">
        <v>129</v>
      </c>
      <c r="C553" s="31">
        <v>5.1180000000000003</v>
      </c>
      <c r="D553" s="92"/>
    </row>
    <row r="554" spans="1:4" ht="15.75" outlineLevel="1">
      <c r="A554" s="31" t="s">
        <v>39</v>
      </c>
      <c r="B554" s="32" t="s">
        <v>1089</v>
      </c>
      <c r="C554" s="31">
        <v>5.47</v>
      </c>
      <c r="D554" s="92"/>
    </row>
    <row r="555" spans="1:4" ht="15.75" outlineLevel="1">
      <c r="A555" s="31" t="s">
        <v>39</v>
      </c>
      <c r="B555" s="32" t="s">
        <v>1090</v>
      </c>
      <c r="C555" s="31">
        <v>5.48</v>
      </c>
      <c r="D555" s="92"/>
    </row>
    <row r="556" spans="1:4" ht="15.75" outlineLevel="1">
      <c r="A556" s="31" t="s">
        <v>39</v>
      </c>
      <c r="B556" s="32" t="s">
        <v>1091</v>
      </c>
      <c r="C556" s="31">
        <v>5.63</v>
      </c>
      <c r="D556" s="92"/>
    </row>
    <row r="557" spans="1:4" ht="15.75" outlineLevel="1">
      <c r="A557" s="31" t="s">
        <v>39</v>
      </c>
      <c r="B557" s="32" t="s">
        <v>55</v>
      </c>
      <c r="C557" s="31">
        <v>5.27</v>
      </c>
      <c r="D557" s="92"/>
    </row>
    <row r="558" spans="1:4" ht="15.75" outlineLevel="1">
      <c r="A558" s="31" t="s">
        <v>39</v>
      </c>
      <c r="B558" s="32" t="s">
        <v>69</v>
      </c>
      <c r="C558" s="31">
        <v>5.28</v>
      </c>
      <c r="D558" s="92"/>
    </row>
    <row r="559" spans="1:4" ht="15.75" outlineLevel="1">
      <c r="A559" s="31" t="s">
        <v>39</v>
      </c>
      <c r="B559" s="32" t="s">
        <v>133</v>
      </c>
      <c r="C559" s="31">
        <v>5.35</v>
      </c>
      <c r="D559" s="92"/>
    </row>
    <row r="560" spans="1:4" ht="15.75" outlineLevel="1">
      <c r="A560" s="31" t="s">
        <v>39</v>
      </c>
      <c r="B560" s="32" t="s">
        <v>134</v>
      </c>
      <c r="C560" s="31">
        <v>5.1189999999999998</v>
      </c>
      <c r="D560" s="92"/>
    </row>
    <row r="561" spans="1:4" ht="15.75" outlineLevel="1">
      <c r="A561" s="31" t="s">
        <v>39</v>
      </c>
      <c r="B561" s="32" t="s">
        <v>135</v>
      </c>
      <c r="C561" s="34">
        <v>5.12</v>
      </c>
      <c r="D561" s="92"/>
    </row>
    <row r="562" spans="1:4" ht="15.75" outlineLevel="1">
      <c r="A562" s="31" t="s">
        <v>39</v>
      </c>
      <c r="B562" s="32" t="s">
        <v>136</v>
      </c>
      <c r="C562" s="31">
        <v>5.1210000000000004</v>
      </c>
      <c r="D562" s="92"/>
    </row>
    <row r="563" spans="1:4" ht="15.75" outlineLevel="1">
      <c r="A563" s="31" t="s">
        <v>39</v>
      </c>
      <c r="B563" s="32" t="s">
        <v>56</v>
      </c>
      <c r="C563" s="31">
        <v>5.36</v>
      </c>
      <c r="D563" s="92"/>
    </row>
    <row r="564" spans="1:4" ht="15.75" outlineLevel="1">
      <c r="A564" s="31" t="s">
        <v>39</v>
      </c>
      <c r="B564" s="32" t="s">
        <v>137</v>
      </c>
      <c r="C564" s="31">
        <v>5.1219999999999999</v>
      </c>
      <c r="D564" s="92"/>
    </row>
    <row r="565" spans="1:4" ht="15.75" outlineLevel="1">
      <c r="A565" s="31" t="s">
        <v>39</v>
      </c>
      <c r="B565" s="32" t="s">
        <v>138</v>
      </c>
      <c r="C565" s="31">
        <v>5.1230000000000002</v>
      </c>
      <c r="D565" s="92"/>
    </row>
    <row r="566" spans="1:4" ht="15.75" outlineLevel="1">
      <c r="A566" s="31" t="s">
        <v>39</v>
      </c>
      <c r="B566" s="32" t="s">
        <v>139</v>
      </c>
      <c r="C566" s="31">
        <v>5.1239999999999997</v>
      </c>
      <c r="D566" s="92"/>
    </row>
    <row r="567" spans="1:4" ht="15.75" outlineLevel="1">
      <c r="A567" s="31" t="s">
        <v>39</v>
      </c>
      <c r="B567" s="32" t="s">
        <v>140</v>
      </c>
      <c r="C567" s="31">
        <v>5.125</v>
      </c>
      <c r="D567" s="92"/>
    </row>
    <row r="568" spans="1:4" ht="15.75" outlineLevel="1">
      <c r="A568" s="31" t="s">
        <v>39</v>
      </c>
      <c r="B568" s="32" t="s">
        <v>141</v>
      </c>
      <c r="C568" s="31">
        <v>5.1260000000000003</v>
      </c>
      <c r="D568" s="92"/>
    </row>
    <row r="569" spans="1:4" ht="15.75" outlineLevel="1">
      <c r="A569" s="31" t="s">
        <v>39</v>
      </c>
      <c r="B569" s="32" t="s">
        <v>142</v>
      </c>
      <c r="C569" s="31">
        <v>5.1269999999999998</v>
      </c>
      <c r="D569" s="92"/>
    </row>
    <row r="570" spans="1:4" ht="15.75" outlineLevel="1">
      <c r="A570" s="31" t="s">
        <v>39</v>
      </c>
      <c r="B570" s="32" t="s">
        <v>85</v>
      </c>
      <c r="C570" s="33">
        <v>5.72</v>
      </c>
      <c r="D570" s="92"/>
    </row>
    <row r="571" spans="1:4" ht="15.75" outlineLevel="1">
      <c r="A571" s="31" t="s">
        <v>39</v>
      </c>
      <c r="B571" s="32" t="s">
        <v>143</v>
      </c>
      <c r="C571" s="31">
        <v>5.1280000000000001</v>
      </c>
      <c r="D571" s="92"/>
    </row>
    <row r="572" spans="1:4" ht="15.75" outlineLevel="1">
      <c r="A572" s="31" t="s">
        <v>39</v>
      </c>
      <c r="B572" s="32" t="s">
        <v>144</v>
      </c>
      <c r="C572" s="31">
        <v>5.1289999999999996</v>
      </c>
      <c r="D572" s="91" t="s">
        <v>1081</v>
      </c>
    </row>
    <row r="573" spans="1:4" ht="15.75" outlineLevel="1">
      <c r="A573" s="31" t="s">
        <v>39</v>
      </c>
      <c r="B573" s="32" t="s">
        <v>145</v>
      </c>
      <c r="C573" s="31">
        <v>5.1310000000000002</v>
      </c>
      <c r="D573" s="92"/>
    </row>
    <row r="574" spans="1:4" ht="15.75" outlineLevel="1">
      <c r="A574" s="31" t="s">
        <v>39</v>
      </c>
      <c r="B574" s="32" t="s">
        <v>146</v>
      </c>
      <c r="C574" s="31">
        <v>5.1319999999999997</v>
      </c>
      <c r="D574" s="91" t="s">
        <v>1081</v>
      </c>
    </row>
    <row r="575" spans="1:4" ht="15.75" outlineLevel="1">
      <c r="A575" s="31" t="s">
        <v>39</v>
      </c>
      <c r="B575" s="32" t="s">
        <v>147</v>
      </c>
      <c r="C575" s="31">
        <v>5.133</v>
      </c>
      <c r="D575" s="91" t="s">
        <v>1081</v>
      </c>
    </row>
    <row r="576" spans="1:4" ht="15.75" outlineLevel="1">
      <c r="A576" s="31" t="s">
        <v>39</v>
      </c>
      <c r="B576" s="32" t="s">
        <v>148</v>
      </c>
      <c r="C576" s="31">
        <v>5.1340000000000003</v>
      </c>
      <c r="D576" s="91" t="s">
        <v>1081</v>
      </c>
    </row>
    <row r="577" spans="1:4" ht="15.75" outlineLevel="1">
      <c r="A577" s="31" t="s">
        <v>39</v>
      </c>
      <c r="B577" s="32" t="s">
        <v>149</v>
      </c>
      <c r="C577" s="34">
        <v>5.13</v>
      </c>
      <c r="D577" s="92"/>
    </row>
    <row r="578" spans="1:4" ht="15.75" outlineLevel="1">
      <c r="A578" s="31" t="s">
        <v>39</v>
      </c>
      <c r="B578" s="32" t="s">
        <v>64</v>
      </c>
      <c r="C578" s="31">
        <v>5.47</v>
      </c>
      <c r="D578" s="92"/>
    </row>
    <row r="579" spans="1:4" ht="15.75" outlineLevel="1">
      <c r="A579" s="31" t="s">
        <v>39</v>
      </c>
      <c r="B579" s="32" t="s">
        <v>65</v>
      </c>
      <c r="C579" s="31">
        <v>5.48</v>
      </c>
      <c r="D579" s="92"/>
    </row>
    <row r="580" spans="1:4" ht="15.75">
      <c r="A580" s="36" t="s">
        <v>39</v>
      </c>
      <c r="B580" s="32"/>
      <c r="C580" s="31"/>
      <c r="D580" s="92"/>
    </row>
    <row r="581" spans="1:4" ht="15.75" outlineLevel="1">
      <c r="A581" s="31" t="s">
        <v>40</v>
      </c>
      <c r="B581" s="32" t="s">
        <v>49</v>
      </c>
      <c r="C581" s="31">
        <v>5.0999999999999996</v>
      </c>
      <c r="D581" s="92"/>
    </row>
    <row r="582" spans="1:4" ht="15.75" outlineLevel="1">
      <c r="A582" s="31" t="s">
        <v>40</v>
      </c>
      <c r="B582" s="32" t="s">
        <v>50</v>
      </c>
      <c r="C582" s="31">
        <v>5.2</v>
      </c>
      <c r="D582" s="92"/>
    </row>
    <row r="583" spans="1:4" ht="15.75" outlineLevel="1">
      <c r="A583" s="31" t="s">
        <v>40</v>
      </c>
      <c r="B583" s="32" t="s">
        <v>150</v>
      </c>
      <c r="C583" s="31">
        <v>5.9</v>
      </c>
      <c r="D583" s="91" t="s">
        <v>1081</v>
      </c>
    </row>
    <row r="584" spans="1:4" ht="15.75" outlineLevel="1">
      <c r="A584" s="31" t="s">
        <v>40</v>
      </c>
      <c r="B584" s="32" t="s">
        <v>151</v>
      </c>
      <c r="C584" s="31">
        <v>5.13</v>
      </c>
      <c r="D584" s="91" t="s">
        <v>1081</v>
      </c>
    </row>
    <row r="585" spans="1:4" ht="15.75" outlineLevel="1">
      <c r="A585" s="31" t="s">
        <v>40</v>
      </c>
      <c r="B585" s="32" t="s">
        <v>152</v>
      </c>
      <c r="C585" s="31">
        <v>5.16</v>
      </c>
      <c r="D585" s="91" t="s">
        <v>1081</v>
      </c>
    </row>
    <row r="586" spans="1:4" ht="15.75" outlineLevel="1">
      <c r="A586" s="31" t="s">
        <v>40</v>
      </c>
      <c r="B586" s="32" t="s">
        <v>153</v>
      </c>
      <c r="C586" s="31">
        <v>5.22</v>
      </c>
      <c r="D586" s="91"/>
    </row>
    <row r="587" spans="1:4" ht="15.75" outlineLevel="1">
      <c r="A587" s="31" t="s">
        <v>40</v>
      </c>
      <c r="B587" s="32" t="s">
        <v>54</v>
      </c>
      <c r="C587" s="31">
        <v>5.26</v>
      </c>
      <c r="D587" s="92"/>
    </row>
    <row r="588" spans="1:4" ht="15.75" outlineLevel="1">
      <c r="A588" s="31" t="s">
        <v>40</v>
      </c>
      <c r="B588" s="32" t="s">
        <v>154</v>
      </c>
      <c r="C588" s="31">
        <v>5.77</v>
      </c>
      <c r="D588" s="92"/>
    </row>
    <row r="589" spans="1:4" ht="15.75" outlineLevel="1">
      <c r="A589" s="31" t="s">
        <v>40</v>
      </c>
      <c r="B589" s="32" t="s">
        <v>55</v>
      </c>
      <c r="C589" s="31">
        <v>5.27</v>
      </c>
      <c r="D589" s="92"/>
    </row>
    <row r="590" spans="1:4" ht="15.75" outlineLevel="1">
      <c r="A590" s="31" t="s">
        <v>40</v>
      </c>
      <c r="B590" s="32" t="s">
        <v>69</v>
      </c>
      <c r="C590" s="31">
        <v>5.28</v>
      </c>
      <c r="D590" s="91" t="s">
        <v>1081</v>
      </c>
    </row>
    <row r="591" spans="1:4" ht="15.75" outlineLevel="1">
      <c r="A591" s="31" t="s">
        <v>40</v>
      </c>
      <c r="B591" s="32" t="s">
        <v>83</v>
      </c>
      <c r="C591" s="31">
        <v>5.31</v>
      </c>
      <c r="D591" s="92"/>
    </row>
    <row r="592" spans="1:4" ht="15.75" outlineLevel="1">
      <c r="A592" s="31" t="s">
        <v>40</v>
      </c>
      <c r="B592" s="32" t="s">
        <v>56</v>
      </c>
      <c r="C592" s="31">
        <v>5.36</v>
      </c>
      <c r="D592" s="92"/>
    </row>
    <row r="593" spans="1:4" ht="15.75" outlineLevel="1">
      <c r="A593" s="31" t="s">
        <v>40</v>
      </c>
      <c r="B593" s="32" t="s">
        <v>155</v>
      </c>
      <c r="C593" s="31">
        <v>5.78</v>
      </c>
      <c r="D593" s="92"/>
    </row>
    <row r="594" spans="1:4" ht="15.75" outlineLevel="1">
      <c r="A594" s="31" t="s">
        <v>40</v>
      </c>
      <c r="B594" s="32" t="s">
        <v>156</v>
      </c>
      <c r="C594" s="31">
        <v>5.79</v>
      </c>
      <c r="D594" s="91" t="s">
        <v>1081</v>
      </c>
    </row>
    <row r="595" spans="1:4" ht="15.75" outlineLevel="1">
      <c r="A595" s="31" t="s">
        <v>40</v>
      </c>
      <c r="B595" s="32" t="s">
        <v>157</v>
      </c>
      <c r="C595" s="31">
        <v>5.41</v>
      </c>
      <c r="D595" s="92"/>
    </row>
    <row r="596" spans="1:4" ht="15.75" outlineLevel="1">
      <c r="A596" s="31" t="s">
        <v>40</v>
      </c>
      <c r="B596" s="32" t="s">
        <v>71</v>
      </c>
      <c r="C596" s="31">
        <v>5.49</v>
      </c>
      <c r="D596" s="92"/>
    </row>
    <row r="597" spans="1:4" ht="15.75" outlineLevel="1">
      <c r="A597" s="31" t="s">
        <v>40</v>
      </c>
      <c r="B597" s="32" t="s">
        <v>58</v>
      </c>
      <c r="C597" s="31">
        <v>5.51</v>
      </c>
      <c r="D597" s="92"/>
    </row>
    <row r="598" spans="1:4" ht="15.75" outlineLevel="1">
      <c r="A598" s="31" t="s">
        <v>40</v>
      </c>
      <c r="B598" s="32" t="s">
        <v>1092</v>
      </c>
      <c r="C598" s="31">
        <v>5.52</v>
      </c>
      <c r="D598" s="92"/>
    </row>
    <row r="599" spans="1:4" ht="15.75" outlineLevel="1">
      <c r="A599" s="31" t="s">
        <v>40</v>
      </c>
      <c r="B599" s="32" t="s">
        <v>59</v>
      </c>
      <c r="C599" s="31">
        <v>5.53</v>
      </c>
      <c r="D599" s="92"/>
    </row>
    <row r="600" spans="1:4" ht="15.75" outlineLevel="1">
      <c r="A600" s="31" t="s">
        <v>40</v>
      </c>
      <c r="B600" s="32" t="s">
        <v>72</v>
      </c>
      <c r="C600" s="31">
        <v>5.69</v>
      </c>
      <c r="D600" s="92"/>
    </row>
    <row r="601" spans="1:4" ht="15.75" outlineLevel="1">
      <c r="A601" s="31" t="s">
        <v>40</v>
      </c>
      <c r="B601" s="32" t="s">
        <v>159</v>
      </c>
      <c r="C601" s="31">
        <v>5.71</v>
      </c>
      <c r="D601" s="92"/>
    </row>
    <row r="602" spans="1:4" ht="15.75" outlineLevel="1">
      <c r="A602" s="31" t="s">
        <v>40</v>
      </c>
      <c r="B602" s="32" t="s">
        <v>62</v>
      </c>
      <c r="C602" s="33">
        <v>5.7</v>
      </c>
      <c r="D602" s="92"/>
    </row>
    <row r="603" spans="1:4" ht="15.75" outlineLevel="1">
      <c r="A603" s="31" t="s">
        <v>40</v>
      </c>
      <c r="B603" s="32" t="s">
        <v>98</v>
      </c>
      <c r="C603" s="33">
        <v>5.8</v>
      </c>
      <c r="D603" s="91" t="s">
        <v>1081</v>
      </c>
    </row>
    <row r="604" spans="1:4" ht="15.75" outlineLevel="1">
      <c r="A604" s="31" t="s">
        <v>40</v>
      </c>
      <c r="B604" s="32" t="s">
        <v>85</v>
      </c>
      <c r="C604" s="33">
        <v>5.72</v>
      </c>
      <c r="D604" s="91" t="s">
        <v>1081</v>
      </c>
    </row>
    <row r="605" spans="1:4" ht="15.75" outlineLevel="1">
      <c r="A605" s="31" t="s">
        <v>40</v>
      </c>
      <c r="B605" s="32" t="s">
        <v>160</v>
      </c>
      <c r="C605" s="31">
        <v>5.73</v>
      </c>
      <c r="D605" s="91" t="s">
        <v>1081</v>
      </c>
    </row>
    <row r="606" spans="1:4" ht="15.75" outlineLevel="1">
      <c r="A606" s="31" t="s">
        <v>40</v>
      </c>
      <c r="B606" s="32" t="s">
        <v>74</v>
      </c>
      <c r="C606" s="31">
        <v>5.74</v>
      </c>
      <c r="D606" s="92"/>
    </row>
    <row r="607" spans="1:4" ht="15.75" outlineLevel="1">
      <c r="A607" s="31" t="s">
        <v>40</v>
      </c>
      <c r="B607" s="32" t="s">
        <v>73</v>
      </c>
      <c r="C607" s="31">
        <v>5.75</v>
      </c>
      <c r="D607" s="92"/>
    </row>
    <row r="608" spans="1:4" ht="15.75" outlineLevel="1">
      <c r="A608" s="31" t="s">
        <v>40</v>
      </c>
      <c r="B608" s="32" t="s">
        <v>86</v>
      </c>
      <c r="C608" s="31">
        <v>5.76</v>
      </c>
      <c r="D608" s="92"/>
    </row>
    <row r="609" spans="1:4" ht="15.75" outlineLevel="1">
      <c r="A609" s="31" t="s">
        <v>40</v>
      </c>
      <c r="B609" s="32" t="s">
        <v>161</v>
      </c>
      <c r="C609" s="31">
        <v>5.81</v>
      </c>
      <c r="D609" s="91" t="s">
        <v>1081</v>
      </c>
    </row>
    <row r="610" spans="1:4" ht="15.75" outlineLevel="1">
      <c r="A610" s="31" t="s">
        <v>40</v>
      </c>
      <c r="B610" s="32" t="s">
        <v>162</v>
      </c>
      <c r="C610" s="31">
        <v>5.82</v>
      </c>
      <c r="D610" s="91" t="s">
        <v>1081</v>
      </c>
    </row>
    <row r="611" spans="1:4" ht="15.75" outlineLevel="1">
      <c r="A611" s="31" t="s">
        <v>40</v>
      </c>
      <c r="B611" s="32" t="s">
        <v>163</v>
      </c>
      <c r="C611" s="31">
        <v>5.83</v>
      </c>
      <c r="D611" s="91" t="s">
        <v>1081</v>
      </c>
    </row>
    <row r="612" spans="1:4" ht="15.75" outlineLevel="1">
      <c r="A612" s="31" t="s">
        <v>40</v>
      </c>
      <c r="B612" s="32" t="s">
        <v>164</v>
      </c>
      <c r="C612" s="31">
        <v>5.84</v>
      </c>
      <c r="D612" s="92"/>
    </row>
    <row r="613" spans="1:4" ht="15.75" outlineLevel="1">
      <c r="A613" s="31" t="s">
        <v>40</v>
      </c>
      <c r="B613" s="32" t="s">
        <v>165</v>
      </c>
      <c r="C613" s="31">
        <v>5.85</v>
      </c>
      <c r="D613" s="91" t="s">
        <v>1081</v>
      </c>
    </row>
    <row r="614" spans="1:4" ht="15.75" outlineLevel="1">
      <c r="A614" s="31" t="s">
        <v>40</v>
      </c>
      <c r="B614" s="32" t="s">
        <v>166</v>
      </c>
      <c r="C614" s="31">
        <v>5.86</v>
      </c>
      <c r="D614" s="91" t="s">
        <v>1081</v>
      </c>
    </row>
    <row r="615" spans="1:4" ht="15.75" outlineLevel="1">
      <c r="A615" s="31" t="s">
        <v>40</v>
      </c>
      <c r="B615" s="32" t="s">
        <v>167</v>
      </c>
      <c r="C615" s="31">
        <v>5.88</v>
      </c>
      <c r="D615" s="91" t="s">
        <v>1081</v>
      </c>
    </row>
    <row r="616" spans="1:4" ht="15.75" outlineLevel="1">
      <c r="A616" s="31" t="s">
        <v>40</v>
      </c>
      <c r="B616" s="32" t="s">
        <v>168</v>
      </c>
      <c r="C616" s="31">
        <v>5.87</v>
      </c>
      <c r="D616" s="92"/>
    </row>
    <row r="617" spans="1:4" ht="15.75" outlineLevel="1">
      <c r="A617" s="31" t="s">
        <v>40</v>
      </c>
      <c r="B617" s="32" t="s">
        <v>103</v>
      </c>
      <c r="C617" s="31">
        <v>5.109</v>
      </c>
      <c r="D617" s="92"/>
    </row>
    <row r="618" spans="1:4" ht="15.75" outlineLevel="1">
      <c r="A618" s="31" t="s">
        <v>40</v>
      </c>
      <c r="B618" s="32" t="s">
        <v>105</v>
      </c>
      <c r="C618" s="34">
        <v>5.1100000000000003</v>
      </c>
      <c r="D618" s="91" t="s">
        <v>1081</v>
      </c>
    </row>
    <row r="619" spans="1:4" ht="15.75" outlineLevel="1">
      <c r="A619" s="31" t="s">
        <v>40</v>
      </c>
      <c r="B619" s="32" t="s">
        <v>104</v>
      </c>
      <c r="C619" s="31">
        <v>5.1109999999999998</v>
      </c>
      <c r="D619" s="92"/>
    </row>
    <row r="620" spans="1:4" ht="15.75" outlineLevel="1">
      <c r="A620" s="31" t="s">
        <v>40</v>
      </c>
      <c r="B620" s="32" t="s">
        <v>106</v>
      </c>
      <c r="C620" s="31">
        <v>5.1120000000000001</v>
      </c>
      <c r="D620" s="92"/>
    </row>
    <row r="621" spans="1:4" ht="15.75" outlineLevel="1">
      <c r="A621" s="31" t="s">
        <v>40</v>
      </c>
      <c r="B621" s="32" t="s">
        <v>1086</v>
      </c>
      <c r="C621" s="31">
        <v>5.1130000000000004</v>
      </c>
      <c r="D621" s="92"/>
    </row>
    <row r="622" spans="1:4" ht="15.75" outlineLevel="1">
      <c r="A622" s="31" t="s">
        <v>40</v>
      </c>
      <c r="B622" s="32" t="s">
        <v>169</v>
      </c>
      <c r="C622" s="31">
        <v>5.99</v>
      </c>
      <c r="D622" s="91" t="s">
        <v>1081</v>
      </c>
    </row>
    <row r="623" spans="1:4" ht="15.75" outlineLevel="1">
      <c r="A623" s="31" t="s">
        <v>40</v>
      </c>
      <c r="B623" s="32" t="s">
        <v>170</v>
      </c>
      <c r="C623" s="31">
        <v>5.58</v>
      </c>
      <c r="D623" s="91"/>
    </row>
    <row r="624" spans="1:4" ht="15.75" outlineLevel="1">
      <c r="A624" s="31" t="s">
        <v>40</v>
      </c>
      <c r="B624" s="32" t="s">
        <v>61</v>
      </c>
      <c r="C624" s="31">
        <v>5.54</v>
      </c>
      <c r="D624" s="92"/>
    </row>
    <row r="625" spans="1:4" ht="15.75" outlineLevel="1">
      <c r="A625" s="31" t="s">
        <v>40</v>
      </c>
      <c r="B625" s="32" t="s">
        <v>171</v>
      </c>
      <c r="C625" s="31">
        <v>5.56</v>
      </c>
      <c r="D625" s="92"/>
    </row>
    <row r="626" spans="1:4" ht="15.75" outlineLevel="1">
      <c r="A626" s="31" t="s">
        <v>40</v>
      </c>
      <c r="B626" s="32" t="s">
        <v>63</v>
      </c>
      <c r="C626" s="31">
        <v>5.63</v>
      </c>
      <c r="D626" s="92"/>
    </row>
    <row r="627" spans="1:4" ht="15.75" outlineLevel="1">
      <c r="A627" s="31" t="s">
        <v>40</v>
      </c>
      <c r="B627" s="32" t="s">
        <v>172</v>
      </c>
      <c r="C627" s="31">
        <v>5.64</v>
      </c>
      <c r="D627" s="92"/>
    </row>
    <row r="628" spans="1:4" ht="15.75" outlineLevel="1">
      <c r="A628" s="31" t="s">
        <v>40</v>
      </c>
      <c r="B628" s="32" t="s">
        <v>78</v>
      </c>
      <c r="C628" s="31">
        <v>5.65</v>
      </c>
      <c r="D628" s="92"/>
    </row>
    <row r="629" spans="1:4" ht="15.75" outlineLevel="1">
      <c r="A629" s="31" t="s">
        <v>40</v>
      </c>
      <c r="B629" s="32" t="s">
        <v>88</v>
      </c>
      <c r="C629" s="31">
        <v>5.66</v>
      </c>
      <c r="D629" s="92"/>
    </row>
    <row r="630" spans="1:4" ht="15.75" outlineLevel="1">
      <c r="A630" s="31" t="s">
        <v>40</v>
      </c>
      <c r="B630" s="32" t="s">
        <v>87</v>
      </c>
      <c r="C630" s="31">
        <v>5.89</v>
      </c>
      <c r="D630" s="91" t="s">
        <v>1081</v>
      </c>
    </row>
    <row r="631" spans="1:4" ht="15.75" outlineLevel="1">
      <c r="A631" s="31" t="s">
        <v>40</v>
      </c>
      <c r="B631" s="32" t="s">
        <v>17</v>
      </c>
      <c r="C631" s="31">
        <v>5.68</v>
      </c>
      <c r="D631" s="92"/>
    </row>
    <row r="632" spans="1:4" ht="15.75" outlineLevel="1">
      <c r="A632" s="31" t="s">
        <v>40</v>
      </c>
      <c r="B632" s="32" t="s">
        <v>64</v>
      </c>
      <c r="C632" s="31">
        <v>5.47</v>
      </c>
      <c r="D632" s="92"/>
    </row>
    <row r="633" spans="1:4" ht="15.75" outlineLevel="1">
      <c r="A633" s="31" t="s">
        <v>40</v>
      </c>
      <c r="B633" s="32" t="s">
        <v>65</v>
      </c>
      <c r="C633" s="31">
        <v>5.48</v>
      </c>
      <c r="D633" s="92"/>
    </row>
    <row r="634" spans="1:4" ht="15.75">
      <c r="A634" s="36" t="s">
        <v>40</v>
      </c>
      <c r="B634" s="32"/>
      <c r="C634" s="31"/>
      <c r="D634" s="92"/>
    </row>
    <row r="635" spans="1:4" ht="15.75" outlineLevel="1">
      <c r="A635" s="31" t="s">
        <v>41</v>
      </c>
      <c r="B635" s="32" t="s">
        <v>49</v>
      </c>
      <c r="C635" s="31">
        <v>5.0999999999999996</v>
      </c>
      <c r="D635" s="92"/>
    </row>
    <row r="636" spans="1:4" ht="15.75" outlineLevel="1">
      <c r="A636" s="31" t="s">
        <v>41</v>
      </c>
      <c r="B636" s="32" t="s">
        <v>50</v>
      </c>
      <c r="C636" s="31">
        <v>5.2</v>
      </c>
      <c r="D636" s="92"/>
    </row>
    <row r="637" spans="1:4" ht="15.75" outlineLevel="1">
      <c r="A637" s="31" t="s">
        <v>41</v>
      </c>
      <c r="B637" s="32" t="s">
        <v>66</v>
      </c>
      <c r="C637" s="31">
        <v>5.3</v>
      </c>
      <c r="D637" s="92"/>
    </row>
    <row r="638" spans="1:4" ht="15.75" outlineLevel="1">
      <c r="A638" s="31" t="s">
        <v>41</v>
      </c>
      <c r="B638" s="32" t="s">
        <v>80</v>
      </c>
      <c r="C638" s="31">
        <v>5.6</v>
      </c>
      <c r="D638" s="92"/>
    </row>
    <row r="639" spans="1:4" ht="15.75" outlineLevel="1">
      <c r="A639" s="31" t="s">
        <v>41</v>
      </c>
      <c r="B639" s="32" t="s">
        <v>1082</v>
      </c>
      <c r="C639" s="33">
        <v>5.0999999999999996</v>
      </c>
      <c r="D639" s="92"/>
    </row>
    <row r="640" spans="1:4" ht="15.75" outlineLevel="1">
      <c r="A640" s="31" t="s">
        <v>41</v>
      </c>
      <c r="B640" s="32" t="s">
        <v>91</v>
      </c>
      <c r="C640" s="31">
        <v>5.14</v>
      </c>
      <c r="D640" s="92"/>
    </row>
    <row r="641" spans="1:4" ht="15.75" outlineLevel="1">
      <c r="A641" s="31" t="s">
        <v>41</v>
      </c>
      <c r="B641" s="32" t="s">
        <v>68</v>
      </c>
      <c r="C641" s="31">
        <v>5.19</v>
      </c>
      <c r="D641" s="92"/>
    </row>
    <row r="642" spans="1:4" ht="15.75" outlineLevel="1">
      <c r="A642" s="31" t="s">
        <v>41</v>
      </c>
      <c r="B642" s="32" t="s">
        <v>82</v>
      </c>
      <c r="C642" s="31">
        <v>5.24</v>
      </c>
      <c r="D642" s="92"/>
    </row>
    <row r="643" spans="1:4" ht="15.75" outlineLevel="1">
      <c r="A643" s="31" t="s">
        <v>41</v>
      </c>
      <c r="B643" s="32" t="s">
        <v>54</v>
      </c>
      <c r="C643" s="31">
        <v>5.26</v>
      </c>
      <c r="D643" s="92"/>
    </row>
    <row r="644" spans="1:4" ht="15.75" outlineLevel="1">
      <c r="A644" s="31" t="s">
        <v>41</v>
      </c>
      <c r="B644" s="32" t="s">
        <v>55</v>
      </c>
      <c r="C644" s="31">
        <v>5.27</v>
      </c>
      <c r="D644" s="92"/>
    </row>
    <row r="645" spans="1:4" ht="15.75" outlineLevel="1">
      <c r="A645" s="31" t="s">
        <v>41</v>
      </c>
      <c r="B645" s="32" t="s">
        <v>69</v>
      </c>
      <c r="C645" s="31">
        <v>5.28</v>
      </c>
      <c r="D645" s="92"/>
    </row>
    <row r="646" spans="1:4" ht="15.75" outlineLevel="1">
      <c r="A646" s="31" t="s">
        <v>41</v>
      </c>
      <c r="B646" s="32" t="s">
        <v>56</v>
      </c>
      <c r="C646" s="31">
        <v>5.36</v>
      </c>
      <c r="D646" s="92"/>
    </row>
    <row r="647" spans="1:4" ht="15.75" outlineLevel="1">
      <c r="A647" s="31" t="s">
        <v>41</v>
      </c>
      <c r="B647" s="32" t="s">
        <v>96</v>
      </c>
      <c r="C647" s="31">
        <v>5.33</v>
      </c>
      <c r="D647" s="92"/>
    </row>
    <row r="648" spans="1:4" ht="15.75" outlineLevel="1">
      <c r="A648" s="31" t="s">
        <v>41</v>
      </c>
      <c r="B648" s="32" t="s">
        <v>97</v>
      </c>
      <c r="C648" s="31">
        <v>5.37</v>
      </c>
      <c r="D648" s="92"/>
    </row>
    <row r="649" spans="1:4" ht="15.75" outlineLevel="1">
      <c r="A649" s="31" t="s">
        <v>41</v>
      </c>
      <c r="B649" s="32" t="s">
        <v>71</v>
      </c>
      <c r="C649" s="31">
        <v>5.49</v>
      </c>
      <c r="D649" s="92"/>
    </row>
    <row r="650" spans="1:4" ht="15.75" outlineLevel="1">
      <c r="A650" s="31" t="s">
        <v>41</v>
      </c>
      <c r="B650" s="32" t="s">
        <v>58</v>
      </c>
      <c r="C650" s="31">
        <v>5.51</v>
      </c>
      <c r="D650" s="92"/>
    </row>
    <row r="651" spans="1:4" ht="15.75" outlineLevel="1">
      <c r="A651" s="31" t="s">
        <v>41</v>
      </c>
      <c r="B651" s="32" t="s">
        <v>1083</v>
      </c>
      <c r="C651" s="31">
        <v>5.52</v>
      </c>
      <c r="D651" s="92"/>
    </row>
    <row r="652" spans="1:4" ht="15.75" outlineLevel="1">
      <c r="A652" s="31" t="s">
        <v>41</v>
      </c>
      <c r="B652" s="32" t="s">
        <v>59</v>
      </c>
      <c r="C652" s="31">
        <v>5.53</v>
      </c>
      <c r="D652" s="92"/>
    </row>
    <row r="653" spans="1:4" ht="15.75" outlineLevel="1">
      <c r="A653" s="31" t="s">
        <v>41</v>
      </c>
      <c r="B653" s="32" t="s">
        <v>72</v>
      </c>
      <c r="C653" s="31">
        <v>5.69</v>
      </c>
      <c r="D653" s="92"/>
    </row>
    <row r="654" spans="1:4" ht="15.75" outlineLevel="1">
      <c r="A654" s="31" t="s">
        <v>41</v>
      </c>
      <c r="B654" s="32" t="s">
        <v>62</v>
      </c>
      <c r="C654" s="33">
        <v>5.7</v>
      </c>
      <c r="D654" s="92"/>
    </row>
    <row r="655" spans="1:4" ht="15.75" outlineLevel="1">
      <c r="A655" s="31" t="s">
        <v>41</v>
      </c>
      <c r="B655" s="32" t="s">
        <v>74</v>
      </c>
      <c r="C655" s="31">
        <v>5.74</v>
      </c>
      <c r="D655" s="92"/>
    </row>
    <row r="656" spans="1:4" ht="15.75" outlineLevel="1">
      <c r="A656" s="31" t="s">
        <v>41</v>
      </c>
      <c r="B656" s="32" t="s">
        <v>103</v>
      </c>
      <c r="C656" s="31">
        <v>5.109</v>
      </c>
      <c r="D656" s="92"/>
    </row>
    <row r="657" spans="1:4" ht="15.75" outlineLevel="1">
      <c r="A657" s="31" t="s">
        <v>41</v>
      </c>
      <c r="B657" s="32" t="s">
        <v>104</v>
      </c>
      <c r="C657" s="31">
        <v>5.1109999999999998</v>
      </c>
      <c r="D657" s="92"/>
    </row>
    <row r="658" spans="1:4" ht="15.75" outlineLevel="1">
      <c r="A658" s="31" t="s">
        <v>41</v>
      </c>
      <c r="B658" s="32" t="s">
        <v>106</v>
      </c>
      <c r="C658" s="31">
        <v>5.1120000000000001</v>
      </c>
      <c r="D658" s="92"/>
    </row>
    <row r="659" spans="1:4" ht="15.75" outlineLevel="1">
      <c r="A659" s="31" t="s">
        <v>41</v>
      </c>
      <c r="B659" s="32" t="s">
        <v>76</v>
      </c>
      <c r="C659" s="31">
        <v>5.58</v>
      </c>
      <c r="D659" s="92"/>
    </row>
    <row r="660" spans="1:4" ht="15.75" outlineLevel="1">
      <c r="A660" s="31" t="s">
        <v>41</v>
      </c>
      <c r="B660" s="32" t="s">
        <v>61</v>
      </c>
      <c r="C660" s="31">
        <v>5.54</v>
      </c>
      <c r="D660" s="92"/>
    </row>
    <row r="661" spans="1:4" ht="15.75" outlineLevel="1">
      <c r="A661" s="31" t="s">
        <v>41</v>
      </c>
      <c r="B661" s="32" t="s">
        <v>77</v>
      </c>
      <c r="C661" s="31">
        <v>5.55</v>
      </c>
      <c r="D661" s="92"/>
    </row>
    <row r="662" spans="1:4" ht="15.75" outlineLevel="1">
      <c r="A662" s="31" t="s">
        <v>41</v>
      </c>
      <c r="B662" s="32" t="s">
        <v>63</v>
      </c>
      <c r="C662" s="31">
        <v>5.63</v>
      </c>
      <c r="D662" s="92"/>
    </row>
    <row r="663" spans="1:4" ht="15.75" outlineLevel="1">
      <c r="A663" s="31" t="s">
        <v>41</v>
      </c>
      <c r="B663" s="32" t="s">
        <v>64</v>
      </c>
      <c r="C663" s="31">
        <v>5.47</v>
      </c>
      <c r="D663" s="92"/>
    </row>
    <row r="664" spans="1:4" ht="15.75" outlineLevel="1">
      <c r="A664" s="31" t="s">
        <v>41</v>
      </c>
      <c r="B664" s="32" t="s">
        <v>65</v>
      </c>
      <c r="C664" s="31">
        <v>5.48</v>
      </c>
      <c r="D664" s="92"/>
    </row>
    <row r="665" spans="1:4" ht="15.75">
      <c r="A665" s="36" t="s">
        <v>41</v>
      </c>
      <c r="B665" s="32"/>
      <c r="C665" s="31"/>
      <c r="D665" s="92"/>
    </row>
    <row r="666" spans="1:4" ht="15.75" outlineLevel="1">
      <c r="A666" s="31" t="s">
        <v>42</v>
      </c>
      <c r="B666" s="32" t="s">
        <v>49</v>
      </c>
      <c r="C666" s="31">
        <v>5.0999999999999996</v>
      </c>
      <c r="D666" s="92"/>
    </row>
    <row r="667" spans="1:4" ht="15.75" outlineLevel="1">
      <c r="A667" s="31" t="s">
        <v>42</v>
      </c>
      <c r="B667" s="32" t="s">
        <v>50</v>
      </c>
      <c r="C667" s="31">
        <v>5.2</v>
      </c>
      <c r="D667" s="92"/>
    </row>
    <row r="668" spans="1:4" ht="15.75" outlineLevel="1">
      <c r="A668" s="31" t="s">
        <v>42</v>
      </c>
      <c r="B668" s="32" t="s">
        <v>51</v>
      </c>
      <c r="C668" s="31">
        <v>5.4</v>
      </c>
      <c r="D668" s="92"/>
    </row>
    <row r="669" spans="1:4" ht="15.75" outlineLevel="1">
      <c r="A669" s="31" t="s">
        <v>42</v>
      </c>
      <c r="B669" s="32" t="s">
        <v>52</v>
      </c>
      <c r="C669" s="31">
        <v>5.7</v>
      </c>
      <c r="D669" s="92"/>
    </row>
    <row r="670" spans="1:4" ht="15.75" outlineLevel="1">
      <c r="A670" s="31" t="s">
        <v>42</v>
      </c>
      <c r="B670" s="32" t="s">
        <v>53</v>
      </c>
      <c r="C670" s="31">
        <v>5.1100000000000003</v>
      </c>
      <c r="D670" s="92"/>
    </row>
    <row r="671" spans="1:4" ht="15.75" outlineLevel="1">
      <c r="A671" s="31" t="s">
        <v>42</v>
      </c>
      <c r="B671" s="32" t="s">
        <v>54</v>
      </c>
      <c r="C671" s="31">
        <v>5.26</v>
      </c>
      <c r="D671" s="92"/>
    </row>
    <row r="672" spans="1:4" ht="15.75" outlineLevel="1">
      <c r="A672" s="31" t="s">
        <v>42</v>
      </c>
      <c r="B672" s="32" t="s">
        <v>174</v>
      </c>
      <c r="C672" s="31">
        <v>5.43</v>
      </c>
      <c r="D672" s="92"/>
    </row>
    <row r="673" spans="1:4" ht="15.75" outlineLevel="1">
      <c r="A673" s="31" t="s">
        <v>42</v>
      </c>
      <c r="B673" s="32" t="s">
        <v>55</v>
      </c>
      <c r="C673" s="31">
        <v>5.27</v>
      </c>
      <c r="D673" s="92"/>
    </row>
    <row r="674" spans="1:4" ht="15.75" outlineLevel="1">
      <c r="A674" s="31" t="s">
        <v>42</v>
      </c>
      <c r="B674" s="32" t="s">
        <v>69</v>
      </c>
      <c r="C674" s="31">
        <v>5.28</v>
      </c>
      <c r="D674" s="92"/>
    </row>
    <row r="675" spans="1:4" ht="15.75" outlineLevel="1">
      <c r="A675" s="31" t="s">
        <v>42</v>
      </c>
      <c r="B675" s="32" t="s">
        <v>56</v>
      </c>
      <c r="C675" s="31">
        <v>5.36</v>
      </c>
      <c r="D675" s="92"/>
    </row>
    <row r="676" spans="1:4" ht="15.75" outlineLevel="1">
      <c r="A676" s="31" t="s">
        <v>42</v>
      </c>
      <c r="B676" s="32" t="s">
        <v>57</v>
      </c>
      <c r="C676" s="33">
        <v>5.5</v>
      </c>
      <c r="D676" s="92"/>
    </row>
    <row r="677" spans="1:4" ht="15.75" outlineLevel="1">
      <c r="A677" s="31" t="s">
        <v>42</v>
      </c>
      <c r="B677" s="32" t="s">
        <v>58</v>
      </c>
      <c r="C677" s="31">
        <v>5.51</v>
      </c>
      <c r="D677" s="92"/>
    </row>
    <row r="678" spans="1:4" ht="15.75" outlineLevel="1">
      <c r="A678" s="31" t="s">
        <v>42</v>
      </c>
      <c r="B678" s="32" t="s">
        <v>59</v>
      </c>
      <c r="C678" s="31">
        <v>5.53</v>
      </c>
      <c r="D678" s="92"/>
    </row>
    <row r="679" spans="1:4" ht="15.75" outlineLevel="1">
      <c r="A679" s="31" t="s">
        <v>42</v>
      </c>
      <c r="B679" s="32" t="s">
        <v>72</v>
      </c>
      <c r="C679" s="31">
        <v>5.69</v>
      </c>
      <c r="D679" s="92"/>
    </row>
    <row r="680" spans="1:4" ht="15.75" outlineLevel="1">
      <c r="A680" s="31" t="s">
        <v>42</v>
      </c>
      <c r="B680" s="32" t="s">
        <v>62</v>
      </c>
      <c r="C680" s="33">
        <v>5.7</v>
      </c>
      <c r="D680" s="91" t="s">
        <v>1081</v>
      </c>
    </row>
    <row r="681" spans="1:4" ht="15.75" outlineLevel="1">
      <c r="A681" s="31" t="s">
        <v>42</v>
      </c>
      <c r="B681" s="32" t="s">
        <v>74</v>
      </c>
      <c r="C681" s="31">
        <v>5.74</v>
      </c>
      <c r="D681" s="92"/>
    </row>
    <row r="682" spans="1:4" ht="15.75" outlineLevel="1">
      <c r="A682" s="31" t="s">
        <v>42</v>
      </c>
      <c r="B682" s="32" t="s">
        <v>60</v>
      </c>
      <c r="C682" s="31">
        <v>5.59</v>
      </c>
      <c r="D682" s="92"/>
    </row>
    <row r="683" spans="1:4" ht="15.75" outlineLevel="1">
      <c r="A683" s="31" t="s">
        <v>42</v>
      </c>
      <c r="B683" s="32" t="s">
        <v>61</v>
      </c>
      <c r="C683" s="31">
        <v>5.54</v>
      </c>
      <c r="D683" s="92"/>
    </row>
    <row r="684" spans="1:4" ht="15.75" outlineLevel="1">
      <c r="A684" s="31" t="s">
        <v>42</v>
      </c>
      <c r="B684" s="32" t="s">
        <v>175</v>
      </c>
      <c r="C684" s="31">
        <v>5.57</v>
      </c>
      <c r="D684" s="92"/>
    </row>
    <row r="685" spans="1:4" ht="15.75" outlineLevel="1">
      <c r="A685" s="31" t="s">
        <v>42</v>
      </c>
      <c r="B685" s="32" t="s">
        <v>63</v>
      </c>
      <c r="C685" s="31">
        <v>5.63</v>
      </c>
      <c r="D685" s="92"/>
    </row>
    <row r="686" spans="1:4" ht="15.75" outlineLevel="1">
      <c r="A686" s="31" t="s">
        <v>42</v>
      </c>
      <c r="B686" s="32" t="s">
        <v>64</v>
      </c>
      <c r="C686" s="31">
        <v>5.47</v>
      </c>
      <c r="D686" s="92"/>
    </row>
    <row r="687" spans="1:4" ht="15.75" outlineLevel="1">
      <c r="A687" s="31" t="s">
        <v>42</v>
      </c>
      <c r="B687" s="32" t="s">
        <v>65</v>
      </c>
      <c r="C687" s="31">
        <v>5.48</v>
      </c>
      <c r="D687" s="92"/>
    </row>
    <row r="688" spans="1:4" ht="15.75">
      <c r="A688" s="36" t="s">
        <v>42</v>
      </c>
      <c r="B688" s="32"/>
      <c r="C688" s="31"/>
      <c r="D688" s="92"/>
    </row>
    <row r="689" spans="1:4" ht="15.75" outlineLevel="1">
      <c r="A689" s="31" t="s">
        <v>43</v>
      </c>
      <c r="B689" s="32" t="s">
        <v>49</v>
      </c>
      <c r="C689" s="31">
        <v>5.0999999999999996</v>
      </c>
      <c r="D689" s="92"/>
    </row>
    <row r="690" spans="1:4" ht="15.75" outlineLevel="1">
      <c r="A690" s="31" t="s">
        <v>43</v>
      </c>
      <c r="B690" s="32" t="s">
        <v>50</v>
      </c>
      <c r="C690" s="31">
        <v>5.2</v>
      </c>
      <c r="D690" s="92"/>
    </row>
    <row r="691" spans="1:4" ht="15.75" outlineLevel="1">
      <c r="A691" s="31" t="s">
        <v>43</v>
      </c>
      <c r="B691" s="32" t="s">
        <v>176</v>
      </c>
      <c r="C691" s="31">
        <v>5.17</v>
      </c>
      <c r="D691" s="92"/>
    </row>
    <row r="692" spans="1:4" ht="15.75" outlineLevel="1">
      <c r="A692" s="31" t="s">
        <v>43</v>
      </c>
      <c r="B692" s="32" t="s">
        <v>54</v>
      </c>
      <c r="C692" s="31">
        <v>5.26</v>
      </c>
      <c r="D692" s="92"/>
    </row>
    <row r="693" spans="1:4" ht="15.75" outlineLevel="1">
      <c r="A693" s="31" t="s">
        <v>43</v>
      </c>
      <c r="B693" s="32" t="s">
        <v>177</v>
      </c>
      <c r="C693" s="31">
        <v>5.1029999999999998</v>
      </c>
      <c r="D693" s="92"/>
    </row>
    <row r="694" spans="1:4" ht="15.75" outlineLevel="1">
      <c r="A694" s="31" t="s">
        <v>43</v>
      </c>
      <c r="B694" s="32" t="s">
        <v>56</v>
      </c>
      <c r="C694" s="31">
        <v>5.36</v>
      </c>
      <c r="D694" s="92"/>
    </row>
    <row r="695" spans="1:4" ht="15.75" outlineLevel="1">
      <c r="A695" s="31" t="s">
        <v>43</v>
      </c>
      <c r="B695" s="32" t="s">
        <v>97</v>
      </c>
      <c r="C695" s="31">
        <v>5.37</v>
      </c>
      <c r="D695" s="92"/>
    </row>
    <row r="696" spans="1:4" ht="15.75" outlineLevel="1">
      <c r="A696" s="31" t="s">
        <v>43</v>
      </c>
      <c r="B696" s="32" t="s">
        <v>178</v>
      </c>
      <c r="C696" s="31">
        <v>5.1040000000000001</v>
      </c>
      <c r="D696" s="92"/>
    </row>
    <row r="697" spans="1:4" ht="15.75" outlineLevel="1">
      <c r="A697" s="31" t="s">
        <v>43</v>
      </c>
      <c r="B697" s="32" t="s">
        <v>179</v>
      </c>
      <c r="C697" s="31">
        <v>5.1050000000000004</v>
      </c>
      <c r="D697" s="92"/>
    </row>
    <row r="698" spans="1:4" ht="15.75" outlineLevel="1">
      <c r="A698" s="31" t="s">
        <v>43</v>
      </c>
      <c r="B698" s="32" t="s">
        <v>180</v>
      </c>
      <c r="C698" s="31">
        <v>5.1059999999999999</v>
      </c>
      <c r="D698" s="92"/>
    </row>
    <row r="699" spans="1:4" ht="15.75" outlineLevel="1">
      <c r="A699" s="31" t="s">
        <v>43</v>
      </c>
      <c r="B699" s="32" t="s">
        <v>181</v>
      </c>
      <c r="C699" s="31">
        <v>5.1070000000000002</v>
      </c>
      <c r="D699" s="92"/>
    </row>
    <row r="700" spans="1:4" ht="15.75" outlineLevel="1">
      <c r="A700" s="31" t="s">
        <v>43</v>
      </c>
      <c r="B700" s="32" t="s">
        <v>875</v>
      </c>
      <c r="C700" s="31">
        <v>5.1079999999999997</v>
      </c>
      <c r="D700" s="91" t="s">
        <v>1081</v>
      </c>
    </row>
    <row r="701" spans="1:4" ht="15.75" outlineLevel="1">
      <c r="A701" s="31" t="s">
        <v>43</v>
      </c>
      <c r="B701" s="32" t="s">
        <v>103</v>
      </c>
      <c r="C701" s="31">
        <v>5.109</v>
      </c>
      <c r="D701" s="92"/>
    </row>
    <row r="702" spans="1:4" ht="15.75" outlineLevel="1">
      <c r="A702" s="31" t="s">
        <v>43</v>
      </c>
      <c r="B702" s="32" t="s">
        <v>105</v>
      </c>
      <c r="C702" s="34">
        <v>5.1100000000000003</v>
      </c>
      <c r="D702" s="91" t="s">
        <v>1081</v>
      </c>
    </row>
    <row r="703" spans="1:4" ht="15.75" outlineLevel="1">
      <c r="A703" s="31" t="s">
        <v>43</v>
      </c>
      <c r="B703" s="32" t="s">
        <v>104</v>
      </c>
      <c r="C703" s="31">
        <v>5.1109999999999998</v>
      </c>
      <c r="D703" s="92"/>
    </row>
    <row r="704" spans="1:4" ht="15.75" outlineLevel="1">
      <c r="A704" s="31" t="s">
        <v>43</v>
      </c>
      <c r="B704" s="32" t="s">
        <v>106</v>
      </c>
      <c r="C704" s="31">
        <v>5.1120000000000001</v>
      </c>
      <c r="D704" s="92"/>
    </row>
    <row r="705" spans="1:4" ht="15.75" outlineLevel="1">
      <c r="A705" s="31" t="s">
        <v>43</v>
      </c>
      <c r="B705" s="32" t="s">
        <v>59</v>
      </c>
      <c r="C705" s="31">
        <v>5.53</v>
      </c>
      <c r="D705" s="92"/>
    </row>
    <row r="706" spans="1:4" ht="15.75" outlineLevel="1">
      <c r="A706" s="31" t="s">
        <v>43</v>
      </c>
      <c r="B706" s="32" t="s">
        <v>172</v>
      </c>
      <c r="C706" s="31">
        <v>5.64</v>
      </c>
      <c r="D706" s="92"/>
    </row>
    <row r="707" spans="1:4" ht="15.75" outlineLevel="1">
      <c r="A707" s="31" t="s">
        <v>43</v>
      </c>
      <c r="B707" s="32" t="s">
        <v>63</v>
      </c>
      <c r="C707" s="31">
        <v>5.63</v>
      </c>
      <c r="D707" s="92"/>
    </row>
    <row r="708" spans="1:4" ht="15.75" outlineLevel="1">
      <c r="A708" s="31" t="s">
        <v>43</v>
      </c>
      <c r="B708" s="32" t="s">
        <v>78</v>
      </c>
      <c r="C708" s="31">
        <v>5.65</v>
      </c>
      <c r="D708" s="92"/>
    </row>
    <row r="709" spans="1:4" ht="15.75" outlineLevel="1">
      <c r="A709" s="31" t="s">
        <v>43</v>
      </c>
      <c r="B709" s="32" t="s">
        <v>88</v>
      </c>
      <c r="C709" s="31">
        <v>5.66</v>
      </c>
      <c r="D709" s="92"/>
    </row>
    <row r="710" spans="1:4" ht="15.75" outlineLevel="1">
      <c r="A710" s="31" t="s">
        <v>43</v>
      </c>
      <c r="B710" s="32" t="s">
        <v>17</v>
      </c>
      <c r="C710" s="31">
        <v>5.68</v>
      </c>
      <c r="D710" s="92"/>
    </row>
    <row r="711" spans="1:4" ht="15.75" outlineLevel="1">
      <c r="A711" s="31" t="s">
        <v>43</v>
      </c>
      <c r="B711" s="32" t="s">
        <v>64</v>
      </c>
      <c r="C711" s="31">
        <v>5.47</v>
      </c>
      <c r="D711" s="92"/>
    </row>
    <row r="712" spans="1:4" ht="15.75" outlineLevel="1">
      <c r="A712" s="31" t="s">
        <v>43</v>
      </c>
      <c r="B712" s="32" t="s">
        <v>65</v>
      </c>
      <c r="C712" s="31">
        <v>5.48</v>
      </c>
      <c r="D712" s="92"/>
    </row>
    <row r="713" spans="1:4" ht="15.75">
      <c r="A713" s="36" t="s">
        <v>43</v>
      </c>
      <c r="B713" s="32"/>
      <c r="C713" s="31"/>
      <c r="D713" s="92"/>
    </row>
    <row r="714" spans="1:4" ht="15.75" outlineLevel="1">
      <c r="A714" s="31" t="s">
        <v>1093</v>
      </c>
      <c r="B714" s="32" t="s">
        <v>49</v>
      </c>
      <c r="C714" s="31">
        <v>5.0999999999999996</v>
      </c>
      <c r="D714" s="92"/>
    </row>
    <row r="715" spans="1:4" ht="15.75" outlineLevel="1">
      <c r="A715" s="31" t="s">
        <v>1093</v>
      </c>
      <c r="B715" s="32" t="s">
        <v>50</v>
      </c>
      <c r="C715" s="31">
        <v>5.2</v>
      </c>
      <c r="D715" s="92"/>
    </row>
    <row r="716" spans="1:4" ht="15.75" outlineLevel="1">
      <c r="A716" s="31" t="s">
        <v>1093</v>
      </c>
      <c r="B716" s="32" t="s">
        <v>66</v>
      </c>
      <c r="C716" s="31">
        <v>5.3</v>
      </c>
      <c r="D716" s="92"/>
    </row>
    <row r="717" spans="1:4" ht="15.75" outlineLevel="1">
      <c r="A717" s="31" t="s">
        <v>1093</v>
      </c>
      <c r="B717" s="32" t="s">
        <v>80</v>
      </c>
      <c r="C717" s="31">
        <v>5.6</v>
      </c>
      <c r="D717" s="92"/>
    </row>
    <row r="718" spans="1:4" ht="15.75" outlineLevel="1">
      <c r="A718" s="31" t="s">
        <v>1093</v>
      </c>
      <c r="B718" s="32" t="s">
        <v>1082</v>
      </c>
      <c r="C718" s="33">
        <v>5.0999999999999996</v>
      </c>
      <c r="D718" s="92"/>
    </row>
    <row r="719" spans="1:4" ht="15.75" outlineLevel="1">
      <c r="A719" s="31" t="s">
        <v>1093</v>
      </c>
      <c r="B719" s="32" t="s">
        <v>91</v>
      </c>
      <c r="C719" s="31">
        <v>5.14</v>
      </c>
      <c r="D719" s="92"/>
    </row>
    <row r="720" spans="1:4" ht="15.75" outlineLevel="1">
      <c r="A720" s="31" t="s">
        <v>1093</v>
      </c>
      <c r="B720" s="32" t="s">
        <v>68</v>
      </c>
      <c r="C720" s="31">
        <v>5.19</v>
      </c>
      <c r="D720" s="92"/>
    </row>
    <row r="721" spans="1:4" ht="15.75" outlineLevel="1">
      <c r="A721" s="31" t="s">
        <v>1093</v>
      </c>
      <c r="B721" s="32" t="s">
        <v>82</v>
      </c>
      <c r="C721" s="31">
        <v>5.24</v>
      </c>
      <c r="D721" s="92"/>
    </row>
    <row r="722" spans="1:4" ht="15.75" outlineLevel="1">
      <c r="A722" s="31" t="s">
        <v>1093</v>
      </c>
      <c r="B722" s="32" t="s">
        <v>54</v>
      </c>
      <c r="C722" s="31">
        <v>5.26</v>
      </c>
      <c r="D722" s="92"/>
    </row>
    <row r="723" spans="1:4" ht="15.75" outlineLevel="1">
      <c r="A723" s="31" t="s">
        <v>1093</v>
      </c>
      <c r="B723" s="32" t="s">
        <v>55</v>
      </c>
      <c r="C723" s="31">
        <v>5.27</v>
      </c>
      <c r="D723" s="92"/>
    </row>
    <row r="724" spans="1:4" ht="15.75" outlineLevel="1">
      <c r="A724" s="31" t="s">
        <v>1093</v>
      </c>
      <c r="B724" s="32" t="s">
        <v>69</v>
      </c>
      <c r="C724" s="31">
        <v>5.28</v>
      </c>
      <c r="D724" s="92"/>
    </row>
    <row r="725" spans="1:4" ht="15.75" outlineLevel="1">
      <c r="A725" s="31" t="s">
        <v>1093</v>
      </c>
      <c r="B725" s="32" t="s">
        <v>83</v>
      </c>
      <c r="C725" s="31">
        <v>5.31</v>
      </c>
      <c r="D725" s="92"/>
    </row>
    <row r="726" spans="1:4" ht="15.75" outlineLevel="1">
      <c r="A726" s="31" t="s">
        <v>1093</v>
      </c>
      <c r="B726" s="32" t="s">
        <v>56</v>
      </c>
      <c r="C726" s="31">
        <v>5.36</v>
      </c>
      <c r="D726" s="92"/>
    </row>
    <row r="727" spans="1:4" ht="15.75" outlineLevel="1">
      <c r="A727" s="31" t="s">
        <v>1093</v>
      </c>
      <c r="B727" s="32" t="s">
        <v>59</v>
      </c>
      <c r="C727" s="31">
        <v>5.53</v>
      </c>
      <c r="D727" s="92"/>
    </row>
    <row r="728" spans="1:4" ht="15.75" outlineLevel="1">
      <c r="A728" s="31" t="s">
        <v>1093</v>
      </c>
      <c r="B728" s="32" t="s">
        <v>103</v>
      </c>
      <c r="C728" s="31">
        <v>5.109</v>
      </c>
      <c r="D728" s="92"/>
    </row>
    <row r="729" spans="1:4" ht="15.75" outlineLevel="1">
      <c r="A729" s="31" t="s">
        <v>1093</v>
      </c>
      <c r="B729" s="32" t="s">
        <v>104</v>
      </c>
      <c r="C729" s="31">
        <v>5.1109999999999998</v>
      </c>
      <c r="D729" s="92"/>
    </row>
    <row r="730" spans="1:4" ht="15.75" outlineLevel="1">
      <c r="A730" s="31" t="s">
        <v>1093</v>
      </c>
      <c r="B730" s="32" t="s">
        <v>106</v>
      </c>
      <c r="C730" s="31">
        <v>5.1120000000000001</v>
      </c>
      <c r="D730" s="92"/>
    </row>
    <row r="731" spans="1:4" ht="15.75" outlineLevel="1">
      <c r="A731" s="31" t="s">
        <v>1093</v>
      </c>
      <c r="B731" s="32" t="s">
        <v>1086</v>
      </c>
      <c r="C731" s="31">
        <v>5.1130000000000004</v>
      </c>
      <c r="D731" s="92"/>
    </row>
    <row r="732" spans="1:4" ht="15.75" outlineLevel="1">
      <c r="A732" s="31" t="s">
        <v>1093</v>
      </c>
      <c r="B732" s="32" t="s">
        <v>183</v>
      </c>
      <c r="C732" s="31">
        <v>5.117</v>
      </c>
      <c r="D732" s="92"/>
    </row>
    <row r="733" spans="1:4" ht="15.75" outlineLevel="1">
      <c r="A733" s="31" t="s">
        <v>1093</v>
      </c>
      <c r="B733" s="32" t="s">
        <v>184</v>
      </c>
      <c r="C733" s="31">
        <v>5.67</v>
      </c>
      <c r="D733" s="92"/>
    </row>
    <row r="734" spans="1:4" ht="15.75" outlineLevel="1">
      <c r="A734" s="31" t="s">
        <v>1093</v>
      </c>
      <c r="B734" s="32" t="s">
        <v>63</v>
      </c>
      <c r="C734" s="31">
        <v>5.63</v>
      </c>
      <c r="D734" s="92"/>
    </row>
    <row r="735" spans="1:4" ht="15.75" outlineLevel="1">
      <c r="A735" s="31" t="s">
        <v>1093</v>
      </c>
      <c r="B735" s="32" t="s">
        <v>64</v>
      </c>
      <c r="C735" s="31">
        <v>5.47</v>
      </c>
      <c r="D735" s="92"/>
    </row>
    <row r="736" spans="1:4" ht="15.75" outlineLevel="1">
      <c r="A736" s="31" t="s">
        <v>1093</v>
      </c>
      <c r="B736" s="32" t="s">
        <v>65</v>
      </c>
      <c r="C736" s="31">
        <v>5.48</v>
      </c>
      <c r="D736" s="92"/>
    </row>
    <row r="737" spans="1:4" ht="15.75">
      <c r="A737" s="36" t="s">
        <v>1094</v>
      </c>
      <c r="B737" s="32"/>
      <c r="C737" s="31"/>
      <c r="D737" s="92"/>
    </row>
    <row r="738" spans="1:4" ht="15.75" outlineLevel="1">
      <c r="A738" s="31" t="s">
        <v>45</v>
      </c>
      <c r="B738" s="32" t="s">
        <v>49</v>
      </c>
      <c r="C738" s="31">
        <v>5.0999999999999996</v>
      </c>
      <c r="D738" s="92"/>
    </row>
    <row r="739" spans="1:4" ht="15.75" outlineLevel="1">
      <c r="A739" s="31" t="s">
        <v>45</v>
      </c>
      <c r="B739" s="32" t="s">
        <v>50</v>
      </c>
      <c r="C739" s="31">
        <v>5.2</v>
      </c>
      <c r="D739" s="92"/>
    </row>
    <row r="740" spans="1:4" ht="15.75" outlineLevel="1">
      <c r="A740" s="31" t="s">
        <v>45</v>
      </c>
      <c r="B740" s="32" t="s">
        <v>185</v>
      </c>
      <c r="C740" s="31">
        <v>5.18</v>
      </c>
      <c r="D740" s="92"/>
    </row>
    <row r="741" spans="1:4" ht="15.75" outlineLevel="1">
      <c r="A741" s="31" t="s">
        <v>45</v>
      </c>
      <c r="B741" s="32" t="s">
        <v>186</v>
      </c>
      <c r="C741" s="31">
        <v>5.23</v>
      </c>
      <c r="D741" s="92"/>
    </row>
    <row r="742" spans="1:4" ht="15.75" outlineLevel="1">
      <c r="A742" s="31" t="s">
        <v>45</v>
      </c>
      <c r="B742" s="32" t="s">
        <v>54</v>
      </c>
      <c r="C742" s="31">
        <v>5.26</v>
      </c>
      <c r="D742" s="92"/>
    </row>
    <row r="743" spans="1:4" ht="15.75" outlineLevel="1">
      <c r="A743" s="31" t="s">
        <v>45</v>
      </c>
      <c r="B743" s="32" t="s">
        <v>55</v>
      </c>
      <c r="C743" s="31">
        <v>5.27</v>
      </c>
      <c r="D743" s="92"/>
    </row>
    <row r="744" spans="1:4" ht="15.75" outlineLevel="1">
      <c r="A744" s="31" t="s">
        <v>45</v>
      </c>
      <c r="B744" s="32" t="s">
        <v>69</v>
      </c>
      <c r="C744" s="31">
        <v>5.28</v>
      </c>
      <c r="D744" s="92"/>
    </row>
    <row r="745" spans="1:4" ht="15.75" outlineLevel="1">
      <c r="A745" s="31" t="s">
        <v>45</v>
      </c>
      <c r="B745" s="32" t="s">
        <v>56</v>
      </c>
      <c r="C745" s="31">
        <v>5.36</v>
      </c>
      <c r="D745" s="92"/>
    </row>
    <row r="746" spans="1:4" ht="15.75" outlineLevel="1">
      <c r="A746" s="31" t="s">
        <v>45</v>
      </c>
      <c r="B746" s="32" t="s">
        <v>187</v>
      </c>
      <c r="C746" s="31">
        <v>5.44</v>
      </c>
      <c r="D746" s="92"/>
    </row>
    <row r="747" spans="1:4" ht="15.75" outlineLevel="1">
      <c r="A747" s="31" t="s">
        <v>45</v>
      </c>
      <c r="B747" s="32" t="s">
        <v>59</v>
      </c>
      <c r="C747" s="31">
        <v>5.53</v>
      </c>
      <c r="D747" s="92"/>
    </row>
    <row r="748" spans="1:4" ht="15.75" outlineLevel="1">
      <c r="A748" s="31" t="s">
        <v>45</v>
      </c>
      <c r="B748" s="32" t="s">
        <v>106</v>
      </c>
      <c r="C748" s="31">
        <v>5.1120000000000001</v>
      </c>
      <c r="D748" s="92"/>
    </row>
    <row r="749" spans="1:4" ht="15.75" outlineLevel="1">
      <c r="A749" s="31" t="s">
        <v>45</v>
      </c>
      <c r="B749" s="32" t="s">
        <v>60</v>
      </c>
      <c r="C749" s="31">
        <v>5.59</v>
      </c>
      <c r="D749" s="92"/>
    </row>
    <row r="750" spans="1:4" ht="15.75" outlineLevel="1">
      <c r="A750" s="31" t="s">
        <v>45</v>
      </c>
      <c r="B750" s="32" t="s">
        <v>61</v>
      </c>
      <c r="C750" s="31">
        <v>5.54</v>
      </c>
      <c r="D750" s="92"/>
    </row>
    <row r="751" spans="1:4" ht="15.75" outlineLevel="1">
      <c r="A751" s="31" t="s">
        <v>45</v>
      </c>
      <c r="B751" s="32" t="s">
        <v>63</v>
      </c>
      <c r="C751" s="31">
        <v>5.63</v>
      </c>
      <c r="D751" s="92"/>
    </row>
    <row r="752" spans="1:4" ht="15.75" outlineLevel="1">
      <c r="A752" s="31" t="s">
        <v>45</v>
      </c>
      <c r="B752" s="32" t="s">
        <v>78</v>
      </c>
      <c r="C752" s="31">
        <v>5.65</v>
      </c>
      <c r="D752" s="92"/>
    </row>
    <row r="753" spans="1:4" ht="15.75" outlineLevel="1">
      <c r="A753" s="31" t="s">
        <v>45</v>
      </c>
      <c r="B753" s="32" t="s">
        <v>17</v>
      </c>
      <c r="C753" s="31">
        <v>5.68</v>
      </c>
      <c r="D753" s="92"/>
    </row>
    <row r="754" spans="1:4" ht="15.75" outlineLevel="1">
      <c r="A754" s="31" t="s">
        <v>45</v>
      </c>
      <c r="B754" s="32" t="s">
        <v>64</v>
      </c>
      <c r="C754" s="31">
        <v>5.47</v>
      </c>
      <c r="D754" s="92"/>
    </row>
    <row r="755" spans="1:4" ht="15.75" outlineLevel="1">
      <c r="A755" s="31" t="s">
        <v>45</v>
      </c>
      <c r="B755" s="32" t="s">
        <v>65</v>
      </c>
      <c r="C755" s="31">
        <v>5.48</v>
      </c>
      <c r="D755" s="92"/>
    </row>
    <row r="756" spans="1:4" ht="15.75">
      <c r="A756" s="36" t="s">
        <v>45</v>
      </c>
      <c r="B756" s="32"/>
      <c r="C756" s="31"/>
      <c r="D756" s="92"/>
    </row>
    <row r="757" spans="1:4" ht="15.75" outlineLevel="1">
      <c r="A757" s="31" t="s">
        <v>47</v>
      </c>
      <c r="B757" s="32" t="s">
        <v>49</v>
      </c>
      <c r="C757" s="31">
        <v>5.0999999999999996</v>
      </c>
      <c r="D757" s="92"/>
    </row>
    <row r="758" spans="1:4" ht="15.75" outlineLevel="1">
      <c r="A758" s="31" t="s">
        <v>47</v>
      </c>
      <c r="B758" s="32" t="s">
        <v>50</v>
      </c>
      <c r="C758" s="31">
        <v>5.2</v>
      </c>
      <c r="D758" s="92"/>
    </row>
    <row r="759" spans="1:4" ht="15.75" outlineLevel="1">
      <c r="A759" s="31" t="s">
        <v>47</v>
      </c>
      <c r="B759" s="32" t="s">
        <v>150</v>
      </c>
      <c r="C759" s="31">
        <v>5.9</v>
      </c>
      <c r="D759" s="91" t="s">
        <v>1081</v>
      </c>
    </row>
    <row r="760" spans="1:4" ht="15.75" outlineLevel="1">
      <c r="A760" s="31" t="s">
        <v>47</v>
      </c>
      <c r="B760" s="32" t="s">
        <v>151</v>
      </c>
      <c r="C760" s="31">
        <v>5.13</v>
      </c>
      <c r="D760" s="92"/>
    </row>
    <row r="761" spans="1:4" ht="15.75" outlineLevel="1">
      <c r="A761" s="31" t="s">
        <v>47</v>
      </c>
      <c r="B761" s="32" t="s">
        <v>152</v>
      </c>
      <c r="C761" s="31">
        <v>5.16</v>
      </c>
      <c r="D761" s="91" t="s">
        <v>1081</v>
      </c>
    </row>
    <row r="762" spans="1:4" ht="15.75" outlineLevel="1">
      <c r="A762" s="31" t="s">
        <v>47</v>
      </c>
      <c r="B762" s="32" t="s">
        <v>153</v>
      </c>
      <c r="C762" s="31">
        <v>5.22</v>
      </c>
      <c r="D762" s="91"/>
    </row>
    <row r="763" spans="1:4" ht="15.75" outlineLevel="1">
      <c r="A763" s="31" t="s">
        <v>47</v>
      </c>
      <c r="B763" s="32" t="s">
        <v>188</v>
      </c>
      <c r="C763" s="31">
        <v>5.42</v>
      </c>
      <c r="D763" s="92"/>
    </row>
    <row r="764" spans="1:4" ht="15.75" outlineLevel="1">
      <c r="A764" s="31" t="s">
        <v>47</v>
      </c>
      <c r="B764" s="32" t="s">
        <v>55</v>
      </c>
      <c r="C764" s="31">
        <v>5.27</v>
      </c>
      <c r="D764" s="92"/>
    </row>
    <row r="765" spans="1:4" ht="15.75" outlineLevel="1">
      <c r="A765" s="31" t="s">
        <v>47</v>
      </c>
      <c r="B765" s="32" t="s">
        <v>69</v>
      </c>
      <c r="C765" s="31">
        <v>5.28</v>
      </c>
      <c r="D765" s="91" t="s">
        <v>1081</v>
      </c>
    </row>
    <row r="766" spans="1:4" ht="15.75" outlineLevel="1">
      <c r="A766" s="31" t="s">
        <v>47</v>
      </c>
      <c r="B766" s="32" t="s">
        <v>56</v>
      </c>
      <c r="C766" s="31">
        <v>5.36</v>
      </c>
      <c r="D766" s="92"/>
    </row>
    <row r="767" spans="1:4" ht="15.75" outlineLevel="1">
      <c r="A767" s="31" t="s">
        <v>47</v>
      </c>
      <c r="B767" s="32" t="s">
        <v>71</v>
      </c>
      <c r="C767" s="31">
        <v>5.49</v>
      </c>
      <c r="D767" s="92"/>
    </row>
    <row r="768" spans="1:4" ht="15.75" outlineLevel="1">
      <c r="A768" s="31" t="s">
        <v>47</v>
      </c>
      <c r="B768" s="32" t="s">
        <v>58</v>
      </c>
      <c r="C768" s="31">
        <v>5.51</v>
      </c>
      <c r="D768" s="92"/>
    </row>
    <row r="769" spans="1:4" ht="15.75" outlineLevel="1">
      <c r="A769" s="31" t="s">
        <v>47</v>
      </c>
      <c r="B769" s="32" t="s">
        <v>1092</v>
      </c>
      <c r="C769" s="31">
        <v>5.52</v>
      </c>
      <c r="D769" s="92"/>
    </row>
    <row r="770" spans="1:4" ht="15.75" outlineLevel="1">
      <c r="A770" s="31" t="s">
        <v>47</v>
      </c>
      <c r="B770" s="32" t="s">
        <v>59</v>
      </c>
      <c r="C770" s="31">
        <v>5.53</v>
      </c>
      <c r="D770" s="92"/>
    </row>
    <row r="771" spans="1:4" ht="15.75" outlineLevel="1">
      <c r="A771" s="31" t="s">
        <v>47</v>
      </c>
      <c r="B771" s="32" t="s">
        <v>61</v>
      </c>
      <c r="C771" s="31">
        <v>5.54</v>
      </c>
      <c r="D771" s="92"/>
    </row>
    <row r="772" spans="1:4" ht="15.75" outlineLevel="1">
      <c r="A772" s="31" t="s">
        <v>47</v>
      </c>
      <c r="B772" s="32" t="s">
        <v>62</v>
      </c>
      <c r="C772" s="33">
        <v>5.7</v>
      </c>
      <c r="D772" s="92"/>
    </row>
    <row r="773" spans="1:4" ht="15.75" outlineLevel="1">
      <c r="A773" s="31" t="s">
        <v>47</v>
      </c>
      <c r="B773" s="32" t="s">
        <v>159</v>
      </c>
      <c r="C773" s="31">
        <v>5.71</v>
      </c>
      <c r="D773" s="92"/>
    </row>
    <row r="774" spans="1:4" ht="15.75" outlineLevel="1">
      <c r="A774" s="31" t="s">
        <v>47</v>
      </c>
      <c r="B774" s="32" t="s">
        <v>189</v>
      </c>
      <c r="C774" s="33">
        <v>5.9</v>
      </c>
      <c r="D774" s="92"/>
    </row>
    <row r="775" spans="1:4" ht="15.75" outlineLevel="1">
      <c r="A775" s="31" t="s">
        <v>47</v>
      </c>
      <c r="B775" s="32" t="s">
        <v>190</v>
      </c>
      <c r="C775" s="31">
        <v>5.91</v>
      </c>
      <c r="D775" s="92"/>
    </row>
    <row r="776" spans="1:4" ht="15.75" outlineLevel="1">
      <c r="A776" s="31" t="s">
        <v>47</v>
      </c>
      <c r="B776" s="32" t="s">
        <v>191</v>
      </c>
      <c r="C776" s="31">
        <v>5.97</v>
      </c>
      <c r="D776" s="92"/>
    </row>
    <row r="777" spans="1:4" ht="15.75">
      <c r="A777" s="36" t="s">
        <v>47</v>
      </c>
      <c r="B777" s="32"/>
      <c r="C777" s="31"/>
      <c r="D777" s="92"/>
    </row>
    <row r="778" spans="1:4" ht="15.75" outlineLevel="1">
      <c r="A778" s="31" t="s">
        <v>1068</v>
      </c>
      <c r="B778" s="32" t="s">
        <v>49</v>
      </c>
      <c r="C778" s="31">
        <v>5.0999999999999996</v>
      </c>
      <c r="D778" s="92"/>
    </row>
    <row r="779" spans="1:4" ht="15.75" outlineLevel="1">
      <c r="A779" s="31" t="s">
        <v>1068</v>
      </c>
      <c r="B779" s="32" t="s">
        <v>50</v>
      </c>
      <c r="C779" s="31">
        <v>5.2</v>
      </c>
      <c r="D779" s="92"/>
    </row>
    <row r="780" spans="1:4" ht="15.75" outlineLevel="1">
      <c r="A780" s="31" t="s">
        <v>1068</v>
      </c>
      <c r="B780" s="32" t="s">
        <v>54</v>
      </c>
      <c r="C780" s="31">
        <v>5.26</v>
      </c>
      <c r="D780" s="92"/>
    </row>
    <row r="781" spans="1:4" ht="15.75" outlineLevel="1">
      <c r="A781" s="31" t="s">
        <v>1068</v>
      </c>
      <c r="B781" s="32" t="s">
        <v>108</v>
      </c>
      <c r="C781" s="31">
        <v>5.5</v>
      </c>
      <c r="D781" s="92"/>
    </row>
    <row r="782" spans="1:4" ht="15.75" outlineLevel="1">
      <c r="A782" s="31" t="s">
        <v>1068</v>
      </c>
      <c r="B782" s="32" t="s">
        <v>109</v>
      </c>
      <c r="C782" s="31">
        <v>5.8</v>
      </c>
      <c r="D782" s="91" t="s">
        <v>1081</v>
      </c>
    </row>
    <row r="783" spans="1:4" ht="15.75" outlineLevel="1">
      <c r="A783" s="31" t="s">
        <v>1068</v>
      </c>
      <c r="B783" s="32" t="s">
        <v>110</v>
      </c>
      <c r="C783" s="31">
        <v>5.12</v>
      </c>
      <c r="D783" s="31"/>
    </row>
    <row r="784" spans="1:4" ht="15.75" outlineLevel="1">
      <c r="A784" s="31" t="s">
        <v>1068</v>
      </c>
      <c r="B784" s="32" t="s">
        <v>111</v>
      </c>
      <c r="C784" s="31">
        <v>5.15</v>
      </c>
      <c r="D784" s="31"/>
    </row>
    <row r="785" spans="1:4" ht="15.75" outlineLevel="1">
      <c r="A785" s="31" t="s">
        <v>1068</v>
      </c>
      <c r="B785" s="32" t="s">
        <v>112</v>
      </c>
      <c r="C785" s="33">
        <v>5.2</v>
      </c>
      <c r="D785" s="91"/>
    </row>
    <row r="786" spans="1:4" ht="15.75" outlineLevel="1">
      <c r="A786" s="31" t="s">
        <v>1068</v>
      </c>
      <c r="B786" s="32" t="s">
        <v>113</v>
      </c>
      <c r="C786" s="31">
        <v>5.25</v>
      </c>
      <c r="D786" s="31"/>
    </row>
    <row r="787" spans="1:4" ht="15.75" outlineLevel="1">
      <c r="A787" s="31" t="s">
        <v>1068</v>
      </c>
      <c r="B787" s="32" t="s">
        <v>59</v>
      </c>
      <c r="C787" s="31">
        <v>5.53</v>
      </c>
      <c r="D787" s="31"/>
    </row>
    <row r="788" spans="1:4" ht="15.75" outlineLevel="1">
      <c r="A788" s="31" t="s">
        <v>1068</v>
      </c>
      <c r="B788" s="32" t="s">
        <v>192</v>
      </c>
      <c r="C788" s="33">
        <v>5.4</v>
      </c>
      <c r="D788" s="31"/>
    </row>
    <row r="789" spans="1:4" ht="15.75" outlineLevel="1">
      <c r="A789" s="31" t="s">
        <v>1068</v>
      </c>
      <c r="B789" s="32" t="s">
        <v>193</v>
      </c>
      <c r="C789" s="31">
        <v>5.92</v>
      </c>
      <c r="D789" s="31"/>
    </row>
    <row r="790" spans="1:4" ht="15.75" outlineLevel="1">
      <c r="A790" s="31" t="s">
        <v>1068</v>
      </c>
      <c r="B790" s="32" t="s">
        <v>194</v>
      </c>
      <c r="C790" s="31">
        <v>5.93</v>
      </c>
      <c r="D790" s="31"/>
    </row>
    <row r="791" spans="1:4" ht="31.5" outlineLevel="1">
      <c r="A791" s="31" t="s">
        <v>1068</v>
      </c>
      <c r="B791" s="32" t="s">
        <v>195</v>
      </c>
      <c r="C791" s="31">
        <v>5.94</v>
      </c>
      <c r="D791" s="31"/>
    </row>
    <row r="792" spans="1:4" ht="15.75" outlineLevel="1">
      <c r="A792" s="31" t="s">
        <v>1068</v>
      </c>
      <c r="B792" s="32" t="s">
        <v>196</v>
      </c>
      <c r="C792" s="31">
        <v>5.95</v>
      </c>
      <c r="D792" s="31"/>
    </row>
    <row r="793" spans="1:4" ht="15.75" outlineLevel="1">
      <c r="A793" s="31" t="s">
        <v>1068</v>
      </c>
      <c r="B793" s="32" t="s">
        <v>197</v>
      </c>
      <c r="C793" s="31">
        <v>5.98</v>
      </c>
      <c r="D793" s="31"/>
    </row>
    <row r="794" spans="1:4" ht="15.75" outlineLevel="1">
      <c r="A794" s="31" t="s">
        <v>1068</v>
      </c>
      <c r="B794" s="32" t="s">
        <v>198</v>
      </c>
      <c r="C794" s="31">
        <v>5.96</v>
      </c>
      <c r="D794" s="31"/>
    </row>
    <row r="795" spans="1:4" ht="15.75">
      <c r="A795" s="36" t="s">
        <v>1068</v>
      </c>
      <c r="B795" s="32"/>
      <c r="C795" s="31"/>
      <c r="D795" s="31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0" t="s">
        <v>1095</v>
      </c>
    </row>
    <row r="3" spans="1:2">
      <c r="A3" t="s">
        <v>1096</v>
      </c>
      <c r="B3" t="s">
        <v>1097</v>
      </c>
    </row>
    <row r="4" spans="1:2">
      <c r="A4" t="s">
        <v>1098</v>
      </c>
      <c r="B4" t="s">
        <v>1099</v>
      </c>
    </row>
    <row r="5" spans="1:2">
      <c r="A5" t="s">
        <v>1100</v>
      </c>
      <c r="B5" t="s">
        <v>1101</v>
      </c>
    </row>
    <row r="6" spans="1:2">
      <c r="A6" t="s">
        <v>1102</v>
      </c>
      <c r="B6" t="s">
        <v>1103</v>
      </c>
    </row>
    <row r="7" spans="1:2">
      <c r="A7" t="s">
        <v>1104</v>
      </c>
      <c r="B7" t="s">
        <v>1105</v>
      </c>
    </row>
    <row r="8" spans="1:2">
      <c r="A8" t="s">
        <v>1106</v>
      </c>
      <c r="B8" t="s">
        <v>1107</v>
      </c>
    </row>
    <row r="10" spans="1:2" ht="15">
      <c r="A10" s="20" t="s">
        <v>1108</v>
      </c>
    </row>
    <row r="11" spans="1:2">
      <c r="A11" t="s">
        <v>1109</v>
      </c>
    </row>
    <row r="12" spans="1:2">
      <c r="A12" t="s">
        <v>1110</v>
      </c>
      <c r="B12" t="s">
        <v>1111</v>
      </c>
    </row>
    <row r="14" spans="1:2">
      <c r="A14" s="30"/>
    </row>
    <row r="15" spans="1:2" ht="15">
      <c r="A15" s="20" t="s">
        <v>1112</v>
      </c>
    </row>
    <row r="16" spans="1:2">
      <c r="A16" s="28" t="s">
        <v>1113</v>
      </c>
    </row>
    <row r="17" spans="1:2">
      <c r="A17" s="28" t="s">
        <v>1114</v>
      </c>
    </row>
    <row r="18" spans="1:2">
      <c r="A18" s="28" t="s">
        <v>1115</v>
      </c>
    </row>
    <row r="19" spans="1:2">
      <c r="A19" s="28" t="s">
        <v>1116</v>
      </c>
    </row>
    <row r="21" spans="1:2" ht="15">
      <c r="A21" s="29" t="s">
        <v>1117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0" t="s">
        <v>1118</v>
      </c>
      <c r="B34" s="20" t="s">
        <v>310</v>
      </c>
    </row>
    <row r="35" spans="1:2">
      <c r="A35" s="13" t="s">
        <v>1119</v>
      </c>
      <c r="B35" s="35">
        <v>512310509</v>
      </c>
    </row>
    <row r="36" spans="1:2">
      <c r="A36" t="s">
        <v>1120</v>
      </c>
      <c r="B36" s="35">
        <v>513910703</v>
      </c>
    </row>
    <row r="37" spans="1:2">
      <c r="A37" t="s">
        <v>1121</v>
      </c>
      <c r="B37" s="35">
        <v>512304882</v>
      </c>
    </row>
    <row r="38" spans="1:2">
      <c r="A38" t="s">
        <v>1122</v>
      </c>
      <c r="B38" s="35">
        <v>520030677</v>
      </c>
    </row>
    <row r="39" spans="1:2">
      <c r="A39" t="s">
        <v>1123</v>
      </c>
      <c r="B39" s="35">
        <v>513621110</v>
      </c>
    </row>
    <row r="40" spans="1:2">
      <c r="A40" t="s">
        <v>1124</v>
      </c>
      <c r="B40" s="13">
        <v>513173393</v>
      </c>
    </row>
    <row r="41" spans="1:2">
      <c r="A41" t="s">
        <v>1125</v>
      </c>
      <c r="B41" s="13">
        <v>511880460</v>
      </c>
    </row>
    <row r="42" spans="1:2">
      <c r="A42" t="s">
        <v>1126</v>
      </c>
      <c r="B42" s="13">
        <v>510773922</v>
      </c>
    </row>
    <row r="43" spans="1:2">
      <c r="A43" t="s">
        <v>1127</v>
      </c>
      <c r="B43">
        <v>520021916</v>
      </c>
    </row>
    <row r="44" spans="1:2">
      <c r="A44" t="s">
        <v>1128</v>
      </c>
      <c r="B44">
        <v>520044025</v>
      </c>
    </row>
    <row r="45" spans="1:2">
      <c r="A45" t="s">
        <v>1129</v>
      </c>
      <c r="B45">
        <v>570003152</v>
      </c>
    </row>
    <row r="46" spans="1:2">
      <c r="A46" t="s">
        <v>1130</v>
      </c>
      <c r="B46" s="13">
        <v>520023094</v>
      </c>
    </row>
    <row r="47" spans="1:2">
      <c r="A47" t="s">
        <v>1131</v>
      </c>
      <c r="B47" s="13">
        <v>512711409</v>
      </c>
    </row>
    <row r="48" spans="1:2">
      <c r="A48" t="s">
        <v>1132</v>
      </c>
      <c r="B48">
        <v>515859379</v>
      </c>
    </row>
    <row r="49" spans="1:2">
      <c r="A49" t="s">
        <v>1133</v>
      </c>
      <c r="B49" s="13">
        <v>520030990</v>
      </c>
    </row>
    <row r="50" spans="1:2">
      <c r="A50" t="s">
        <v>1134</v>
      </c>
      <c r="B50" s="13">
        <v>520028812</v>
      </c>
    </row>
    <row r="51" spans="1:2">
      <c r="A51" t="s">
        <v>1135</v>
      </c>
      <c r="B51" s="13">
        <v>520034968</v>
      </c>
    </row>
    <row r="52" spans="1:2">
      <c r="A52" t="s">
        <v>1136</v>
      </c>
      <c r="B52" s="13">
        <v>520031824</v>
      </c>
    </row>
    <row r="53" spans="1:2">
      <c r="A53" t="s">
        <v>1137</v>
      </c>
      <c r="B53" s="13">
        <v>520005497</v>
      </c>
    </row>
    <row r="54" spans="1:2">
      <c r="A54" t="s">
        <v>1138</v>
      </c>
      <c r="B54" s="13">
        <v>520022518</v>
      </c>
    </row>
    <row r="55" spans="1:2">
      <c r="A55" t="s">
        <v>1139</v>
      </c>
      <c r="B55" s="13">
        <v>520028556</v>
      </c>
    </row>
    <row r="56" spans="1:2">
      <c r="A56" t="s">
        <v>1140</v>
      </c>
      <c r="B56" s="13">
        <v>520032269</v>
      </c>
    </row>
    <row r="57" spans="1:2">
      <c r="A57" t="s">
        <v>1141</v>
      </c>
      <c r="B57" s="13">
        <v>520027954</v>
      </c>
    </row>
    <row r="58" spans="1:2">
      <c r="A58" t="s">
        <v>1142</v>
      </c>
      <c r="B58">
        <v>520029620</v>
      </c>
    </row>
    <row r="59" spans="1:2">
      <c r="A59" t="s">
        <v>1143</v>
      </c>
      <c r="B59" s="13">
        <v>520028861</v>
      </c>
    </row>
    <row r="60" spans="1:2">
      <c r="A60" t="s">
        <v>1144</v>
      </c>
      <c r="B60" s="13">
        <v>520030743</v>
      </c>
    </row>
    <row r="61" spans="1:2">
      <c r="A61" t="s">
        <v>1145</v>
      </c>
      <c r="B61">
        <v>520042177</v>
      </c>
    </row>
    <row r="62" spans="1:2">
      <c r="A62" t="s">
        <v>1146</v>
      </c>
      <c r="B62" s="13">
        <v>515447035</v>
      </c>
    </row>
    <row r="63" spans="1:2">
      <c r="A63" t="s">
        <v>1147</v>
      </c>
      <c r="B63" s="13">
        <v>520042607</v>
      </c>
    </row>
    <row r="64" spans="1:2">
      <c r="A64" t="s">
        <v>1148</v>
      </c>
      <c r="B64" s="13">
        <v>513026484</v>
      </c>
    </row>
    <row r="65" spans="1:2">
      <c r="A65" t="s">
        <v>1149</v>
      </c>
      <c r="B65">
        <v>520023185</v>
      </c>
    </row>
    <row r="66" spans="1:2">
      <c r="A66" t="s">
        <v>1150</v>
      </c>
      <c r="B66">
        <v>520004078</v>
      </c>
    </row>
    <row r="67" spans="1:2">
      <c r="A67" t="s">
        <v>1151</v>
      </c>
      <c r="B67" s="13">
        <v>512267592</v>
      </c>
    </row>
    <row r="68" spans="1:2">
      <c r="A68" t="s">
        <v>1152</v>
      </c>
      <c r="B68">
        <v>515764868</v>
      </c>
    </row>
    <row r="69" spans="1:2">
      <c r="A69" t="s">
        <v>1153</v>
      </c>
      <c r="B69" s="13">
        <v>513452003</v>
      </c>
    </row>
    <row r="70" spans="1:2">
      <c r="A70" t="s">
        <v>1154</v>
      </c>
      <c r="B70" s="13">
        <v>510142789</v>
      </c>
    </row>
    <row r="71" spans="1:2">
      <c r="A71" t="s">
        <v>1155</v>
      </c>
      <c r="B71" s="13">
        <v>510960586</v>
      </c>
    </row>
    <row r="72" spans="1:2">
      <c r="A72" t="s">
        <v>1156</v>
      </c>
      <c r="B72" s="13">
        <v>510930670</v>
      </c>
    </row>
    <row r="73" spans="1:2">
      <c r="A73" t="s">
        <v>1157</v>
      </c>
      <c r="B73" s="13">
        <v>510927536</v>
      </c>
    </row>
    <row r="74" spans="1:2">
      <c r="A74" t="s">
        <v>1158</v>
      </c>
      <c r="B74" s="13">
        <v>510930654</v>
      </c>
    </row>
    <row r="75" spans="1:2">
      <c r="A75" t="s">
        <v>1159</v>
      </c>
      <c r="B75" s="13">
        <v>520032566</v>
      </c>
    </row>
    <row r="76" spans="1:2">
      <c r="A76" t="s">
        <v>1160</v>
      </c>
      <c r="B76" s="13">
        <v>513611509</v>
      </c>
    </row>
    <row r="77" spans="1:2">
      <c r="A77" t="s">
        <v>1161</v>
      </c>
      <c r="B77">
        <v>510888985</v>
      </c>
    </row>
    <row r="78" spans="1:2">
      <c r="A78" t="s">
        <v>1162</v>
      </c>
      <c r="B78">
        <v>520024647</v>
      </c>
    </row>
    <row r="79" spans="1:2">
      <c r="A79" t="s">
        <v>1163</v>
      </c>
      <c r="B79" s="13">
        <v>512244146</v>
      </c>
    </row>
    <row r="80" spans="1:2">
      <c r="A80" t="s">
        <v>1164</v>
      </c>
      <c r="B80" s="13">
        <v>510694821</v>
      </c>
    </row>
    <row r="81" spans="1:2">
      <c r="A81" t="s">
        <v>1165</v>
      </c>
      <c r="B81">
        <v>515761625</v>
      </c>
    </row>
    <row r="82" spans="1:2">
      <c r="A82" t="s">
        <v>1166</v>
      </c>
      <c r="B82" s="13">
        <v>511423048</v>
      </c>
    </row>
    <row r="83" spans="1:2">
      <c r="A83" t="s">
        <v>1167</v>
      </c>
      <c r="B83" s="13">
        <v>520019688</v>
      </c>
    </row>
    <row r="84" spans="1:2">
      <c r="A84" t="s">
        <v>1168</v>
      </c>
      <c r="B84">
        <v>520004896</v>
      </c>
    </row>
    <row r="85" spans="1:2">
      <c r="A85" t="s">
        <v>1169</v>
      </c>
      <c r="B85" s="13">
        <v>512237744</v>
      </c>
    </row>
    <row r="86" spans="1:2">
      <c r="A86" t="s">
        <v>1170</v>
      </c>
      <c r="B86" s="13">
        <v>514956465</v>
      </c>
    </row>
    <row r="87" spans="1:2">
      <c r="A87" t="s">
        <v>1171</v>
      </c>
      <c r="B87" s="13">
        <v>512362914</v>
      </c>
    </row>
    <row r="88" spans="1:2">
      <c r="A88" t="s">
        <v>1172</v>
      </c>
      <c r="B88" s="13">
        <v>520042615</v>
      </c>
    </row>
    <row r="89" spans="1:2">
      <c r="A89" t="s">
        <v>1173</v>
      </c>
      <c r="B89" s="13">
        <v>512065202</v>
      </c>
    </row>
    <row r="90" spans="1:2">
      <c r="A90" t="s">
        <v>1174</v>
      </c>
      <c r="B90">
        <v>520042540</v>
      </c>
    </row>
    <row r="91" spans="1:2">
      <c r="A91" t="s">
        <v>1175</v>
      </c>
      <c r="B91" s="13">
        <v>520027715</v>
      </c>
    </row>
    <row r="92" spans="1:2">
      <c r="A92" t="s">
        <v>1176</v>
      </c>
      <c r="B92" s="13">
        <v>512245812</v>
      </c>
    </row>
    <row r="93" spans="1:2">
      <c r="A93" t="s">
        <v>1177</v>
      </c>
      <c r="B93" s="13">
        <v>520022351</v>
      </c>
    </row>
    <row r="94" spans="1:2">
      <c r="A94" t="s">
        <v>1178</v>
      </c>
      <c r="B94" s="13">
        <v>514767490</v>
      </c>
    </row>
    <row r="95" spans="1:2">
      <c r="A95" t="s">
        <v>1179</v>
      </c>
      <c r="B95" s="13">
        <v>520024985</v>
      </c>
    </row>
    <row r="96" spans="1:2">
      <c r="A96" t="s">
        <v>1180</v>
      </c>
      <c r="B96" s="13">
        <v>520042573</v>
      </c>
    </row>
    <row r="97" spans="1:2">
      <c r="A97" t="s">
        <v>1181</v>
      </c>
      <c r="B97" s="13">
        <v>570009449</v>
      </c>
    </row>
    <row r="98" spans="1:2">
      <c r="A98" t="s">
        <v>1182</v>
      </c>
      <c r="B98" s="13">
        <v>520031659</v>
      </c>
    </row>
    <row r="99" spans="1:2">
      <c r="A99" t="s">
        <v>1183</v>
      </c>
      <c r="B99" s="13">
        <v>520042581</v>
      </c>
    </row>
    <row r="100" spans="1:2">
      <c r="A100" t="s">
        <v>1184</v>
      </c>
      <c r="B100">
        <v>520031030</v>
      </c>
    </row>
    <row r="101" spans="1:2">
      <c r="A101" t="s">
        <v>1185</v>
      </c>
      <c r="B101" s="13">
        <v>520030941</v>
      </c>
    </row>
    <row r="102" spans="1:2">
      <c r="A102" t="s">
        <v>1186</v>
      </c>
      <c r="B102" s="13">
        <v>512008335</v>
      </c>
    </row>
    <row r="103" spans="1:2">
      <c r="A103" t="s">
        <v>1187</v>
      </c>
      <c r="B103" s="13">
        <v>520022963</v>
      </c>
    </row>
    <row r="104" spans="1:2">
      <c r="A104" t="s">
        <v>1188</v>
      </c>
      <c r="B104" s="13">
        <v>570011767</v>
      </c>
    </row>
    <row r="105" spans="1:2">
      <c r="A105" t="s">
        <v>1189</v>
      </c>
      <c r="B105" s="13">
        <v>570014928</v>
      </c>
    </row>
    <row r="106" spans="1:2">
      <c r="A106" t="s">
        <v>1190</v>
      </c>
      <c r="B106" s="13">
        <v>570005959</v>
      </c>
    </row>
    <row r="107" spans="1:2">
      <c r="A107" t="s">
        <v>1191</v>
      </c>
      <c r="B107" s="13">
        <v>510800402</v>
      </c>
    </row>
    <row r="108" spans="1:2">
      <c r="A108" t="s">
        <v>1192</v>
      </c>
      <c r="B108" s="13">
        <v>570007476</v>
      </c>
    </row>
    <row r="109" spans="1:2">
      <c r="A109" t="s">
        <v>1193</v>
      </c>
      <c r="B109" s="13">
        <v>570005850</v>
      </c>
    </row>
    <row r="110" spans="1:2">
      <c r="A110" t="s">
        <v>1194</v>
      </c>
      <c r="B110" s="13">
        <v>520020504</v>
      </c>
    </row>
    <row r="111" spans="1:2">
      <c r="A111" t="s">
        <v>1195</v>
      </c>
      <c r="B111" s="13">
        <v>520020447</v>
      </c>
    </row>
    <row r="112" spans="1:2">
      <c r="A112" t="s">
        <v>1196</v>
      </c>
      <c r="B112" s="13">
        <v>511033060</v>
      </c>
    </row>
    <row r="113" spans="1:2">
      <c r="A113" t="s">
        <v>1197</v>
      </c>
      <c r="B113">
        <v>520027848</v>
      </c>
    </row>
    <row r="114" spans="1:2">
      <c r="A114" t="s">
        <v>1198</v>
      </c>
      <c r="B114" s="13">
        <v>570009852</v>
      </c>
    </row>
    <row r="115" spans="1:2">
      <c r="A115" t="s">
        <v>1199</v>
      </c>
      <c r="B115" s="13">
        <v>520027251</v>
      </c>
    </row>
    <row r="116" spans="1:2">
      <c r="A116" t="s">
        <v>1200</v>
      </c>
      <c r="B116" s="13">
        <v>520028390</v>
      </c>
    </row>
    <row r="117" spans="1:2">
      <c r="A117" t="s">
        <v>1201</v>
      </c>
      <c r="B117" s="13">
        <v>510806870</v>
      </c>
    </row>
    <row r="118" spans="1:2">
      <c r="A118" t="s">
        <v>1202</v>
      </c>
      <c r="B118">
        <v>513879189</v>
      </c>
    </row>
    <row r="119" spans="1:2">
      <c r="A119" t="s">
        <v>1203</v>
      </c>
      <c r="B119">
        <v>510015951</v>
      </c>
    </row>
    <row r="120" spans="1:2">
      <c r="A120" t="s">
        <v>1204</v>
      </c>
      <c r="B120" s="13">
        <v>520030693</v>
      </c>
    </row>
    <row r="121" spans="1:2">
      <c r="A121" t="s">
        <v>1205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ליזה שלו</cp:lastModifiedBy>
  <cp:revision/>
  <dcterms:created xsi:type="dcterms:W3CDTF">2021-05-03T04:41:48Z</dcterms:created>
  <dcterms:modified xsi:type="dcterms:W3CDTF">2026-03-31T06:27:07Z</dcterms:modified>
  <cp:category/>
  <cp:contentStatus/>
</cp:coreProperties>
</file>